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3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coyne/Documents/Stuff/currentProjects/CountyGuide/2017/excel_work_files/"/>
    </mc:Choice>
  </mc:AlternateContent>
  <bookViews>
    <workbookView xWindow="100" yWindow="460" windowWidth="45340" windowHeight="26080" tabRatio="798"/>
  </bookViews>
  <sheets>
    <sheet name="graduates_county" sheetId="8" r:id="rId1"/>
    <sheet name="graduates_city" sheetId="9" r:id="rId2"/>
    <sheet name="page_draft" sheetId="1" r:id="rId3"/>
    <sheet name="sources_notes" sheetId="4" r:id="rId4"/>
    <sheet name="grad_rate_sheet" sheetId="19" r:id="rId5"/>
    <sheet name="pivot_grad_rate" sheetId="18" r:id="rId6"/>
    <sheet name="Graduation_Rate_2015_Dec_2_2015" sheetId="17" r:id="rId7"/>
    <sheet name="grad_in_college_worksheet" sheetId="21" r:id="rId8"/>
    <sheet name="C11_FY2015_HS Graduates 2013_En" sheetId="20" r:id="rId9"/>
    <sheet name="grad_in_college_w_credit" sheetId="23" r:id="rId10"/>
    <sheet name="C12_FY2015_HS Graduates 2011_En" sheetId="22" r:id="rId11"/>
    <sheet name="HOPE_worksheet" sheetId="25" r:id="rId12"/>
    <sheet name="Hope_Eligible_2015_Mar292016.cs" sheetId="24" r:id="rId13"/>
  </sheets>
  <definedNames>
    <definedName name="_xlnm._FilterDatabase" localSheetId="8" hidden="1">'C11_FY2015_HS Graduates 2013_En'!$A$3:$CE$615</definedName>
    <definedName name="_xlnm._FilterDatabase" localSheetId="10" hidden="1">'C12_FY2015_HS Graduates 2011_En'!$A$3:$CT$596</definedName>
    <definedName name="_xlnm._FilterDatabase" localSheetId="6" hidden="1">Graduation_Rate_2015_Dec_2_2015!$A$1:$J$9961</definedName>
    <definedName name="_xlnm._FilterDatabase" localSheetId="12" hidden="1">Hope_Eligible_2015_Mar292016.cs!$A$1:$H$631</definedName>
  </definedNames>
  <calcPr calcId="150001" concurrentCalc="0"/>
  <pivotCaches>
    <pivotCache cacheId="0" r:id="rId14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190" i="1" l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D182" i="25"/>
  <c r="D181" i="25"/>
  <c r="D180" i="25"/>
  <c r="D179" i="25"/>
  <c r="D178" i="25"/>
  <c r="D177" i="25"/>
  <c r="D176" i="25"/>
  <c r="D175" i="25"/>
  <c r="D174" i="25"/>
  <c r="D173" i="25"/>
  <c r="D172" i="25"/>
  <c r="D171" i="25"/>
  <c r="D170" i="25"/>
  <c r="D169" i="25"/>
  <c r="D168" i="25"/>
  <c r="D167" i="25"/>
  <c r="D166" i="25"/>
  <c r="D165" i="25"/>
  <c r="D164" i="25"/>
  <c r="D163" i="25"/>
  <c r="D162" i="25"/>
  <c r="D160" i="25"/>
  <c r="D159" i="25"/>
  <c r="D158" i="25"/>
  <c r="D157" i="25"/>
  <c r="D156" i="25"/>
  <c r="D155" i="25"/>
  <c r="D154" i="25"/>
  <c r="D153" i="25"/>
  <c r="D152" i="25"/>
  <c r="D151" i="25"/>
  <c r="D150" i="25"/>
  <c r="D149" i="25"/>
  <c r="D148" i="25"/>
  <c r="D147" i="25"/>
  <c r="D146" i="25"/>
  <c r="D145" i="25"/>
  <c r="D144" i="25"/>
  <c r="D143" i="25"/>
  <c r="D142" i="25"/>
  <c r="D141" i="25"/>
  <c r="D140" i="25"/>
  <c r="D139" i="25"/>
  <c r="D138" i="25"/>
  <c r="D137" i="25"/>
  <c r="D136" i="25"/>
  <c r="D135" i="25"/>
  <c r="D134" i="25"/>
  <c r="D133" i="25"/>
  <c r="D132" i="25"/>
  <c r="D131" i="25"/>
  <c r="D130" i="25"/>
  <c r="D129" i="25"/>
  <c r="D128" i="25"/>
  <c r="D127" i="25"/>
  <c r="D126" i="25"/>
  <c r="D125" i="25"/>
  <c r="D124" i="25"/>
  <c r="D123" i="25"/>
  <c r="D122" i="25"/>
  <c r="D121" i="25"/>
  <c r="D120" i="25"/>
  <c r="D119" i="25"/>
  <c r="D118" i="25"/>
  <c r="D117" i="25"/>
  <c r="D116" i="25"/>
  <c r="D115" i="25"/>
  <c r="D114" i="25"/>
  <c r="D113" i="25"/>
  <c r="D112" i="25"/>
  <c r="D111" i="25"/>
  <c r="D110" i="25"/>
  <c r="D109" i="25"/>
  <c r="D108" i="25"/>
  <c r="D107" i="25"/>
  <c r="D106" i="25"/>
  <c r="D105" i="25"/>
  <c r="D104" i="25"/>
  <c r="D103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3" i="25"/>
  <c r="D2" i="25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R29" i="1"/>
  <c r="T28" i="1"/>
  <c r="S28" i="1"/>
  <c r="R28" i="1"/>
  <c r="T27" i="1"/>
  <c r="S27" i="1"/>
  <c r="R27" i="1"/>
  <c r="T26" i="1"/>
  <c r="S26" i="1"/>
  <c r="R26" i="1"/>
  <c r="T25" i="1"/>
  <c r="S25" i="1"/>
  <c r="R25" i="1"/>
  <c r="T24" i="1"/>
  <c r="S24" i="1"/>
  <c r="R24" i="1"/>
  <c r="T23" i="1"/>
  <c r="S23" i="1"/>
  <c r="R23" i="1"/>
  <c r="T22" i="1"/>
  <c r="S22" i="1"/>
  <c r="R22" i="1"/>
  <c r="T21" i="1"/>
  <c r="S21" i="1"/>
  <c r="R21" i="1"/>
  <c r="T20" i="1"/>
  <c r="S20" i="1"/>
  <c r="R20" i="1"/>
  <c r="T19" i="1"/>
  <c r="S19" i="1"/>
  <c r="R19" i="1"/>
  <c r="T18" i="1"/>
  <c r="S18" i="1"/>
  <c r="R18" i="1"/>
  <c r="T17" i="1"/>
  <c r="S17" i="1"/>
  <c r="R17" i="1"/>
  <c r="T16" i="1"/>
  <c r="S16" i="1"/>
  <c r="R16" i="1"/>
  <c r="T15" i="1"/>
  <c r="S15" i="1"/>
  <c r="R15" i="1"/>
  <c r="T14" i="1"/>
  <c r="S14" i="1"/>
  <c r="R14" i="1"/>
  <c r="T13" i="1"/>
  <c r="S13" i="1"/>
  <c r="R13" i="1"/>
  <c r="T12" i="1"/>
  <c r="S12" i="1"/>
  <c r="R12" i="1"/>
  <c r="T11" i="1"/>
  <c r="S11" i="1"/>
  <c r="R11" i="1"/>
  <c r="T10" i="1"/>
  <c r="S10" i="1"/>
  <c r="R10" i="1"/>
  <c r="T9" i="1"/>
  <c r="S9" i="1"/>
  <c r="R9" i="1"/>
  <c r="D184" i="23"/>
  <c r="D183" i="23"/>
  <c r="D182" i="23"/>
  <c r="D181" i="23"/>
  <c r="D180" i="23"/>
  <c r="D179" i="23"/>
  <c r="D178" i="23"/>
  <c r="D177" i="23"/>
  <c r="D176" i="23"/>
  <c r="D175" i="23"/>
  <c r="D174" i="23"/>
  <c r="D173" i="23"/>
  <c r="D172" i="23"/>
  <c r="D171" i="23"/>
  <c r="D170" i="23"/>
  <c r="D169" i="23"/>
  <c r="D168" i="23"/>
  <c r="D167" i="23"/>
  <c r="D166" i="23"/>
  <c r="D165" i="23"/>
  <c r="D164" i="23"/>
  <c r="D162" i="23"/>
  <c r="D161" i="23"/>
  <c r="D160" i="23"/>
  <c r="D159" i="23"/>
  <c r="D158" i="23"/>
  <c r="D157" i="23"/>
  <c r="D156" i="23"/>
  <c r="D155" i="23"/>
  <c r="D154" i="23"/>
  <c r="D153" i="23"/>
  <c r="D152" i="23"/>
  <c r="D151" i="23"/>
  <c r="D150" i="23"/>
  <c r="D149" i="23"/>
  <c r="D148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5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27" i="22"/>
  <c r="D24" i="22"/>
  <c r="D22" i="22"/>
  <c r="D18" i="22"/>
  <c r="D15" i="22"/>
  <c r="D13" i="22"/>
  <c r="D11" i="22"/>
  <c r="D9" i="22"/>
  <c r="D7" i="22"/>
  <c r="D5" i="22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2"/>
  <c r="D4" i="23"/>
  <c r="Q190" i="1"/>
  <c r="P190" i="1"/>
  <c r="O190" i="1"/>
  <c r="N190" i="1"/>
  <c r="M190" i="1"/>
  <c r="L190" i="1"/>
  <c r="K190" i="1"/>
  <c r="J190" i="1"/>
  <c r="Q189" i="1"/>
  <c r="P189" i="1"/>
  <c r="O189" i="1"/>
  <c r="N189" i="1"/>
  <c r="M189" i="1"/>
  <c r="L189" i="1"/>
  <c r="K189" i="1"/>
  <c r="J189" i="1"/>
  <c r="Q188" i="1"/>
  <c r="P188" i="1"/>
  <c r="O188" i="1"/>
  <c r="N188" i="1"/>
  <c r="M188" i="1"/>
  <c r="L188" i="1"/>
  <c r="K188" i="1"/>
  <c r="J188" i="1"/>
  <c r="Q187" i="1"/>
  <c r="P187" i="1"/>
  <c r="O187" i="1"/>
  <c r="N187" i="1"/>
  <c r="M187" i="1"/>
  <c r="L187" i="1"/>
  <c r="K187" i="1"/>
  <c r="J187" i="1"/>
  <c r="Q186" i="1"/>
  <c r="P186" i="1"/>
  <c r="O186" i="1"/>
  <c r="N186" i="1"/>
  <c r="M186" i="1"/>
  <c r="L186" i="1"/>
  <c r="K186" i="1"/>
  <c r="J186" i="1"/>
  <c r="Q185" i="1"/>
  <c r="P185" i="1"/>
  <c r="O185" i="1"/>
  <c r="N185" i="1"/>
  <c r="M185" i="1"/>
  <c r="L185" i="1"/>
  <c r="K185" i="1"/>
  <c r="J185" i="1"/>
  <c r="Q184" i="1"/>
  <c r="P184" i="1"/>
  <c r="O184" i="1"/>
  <c r="N184" i="1"/>
  <c r="M184" i="1"/>
  <c r="L184" i="1"/>
  <c r="K184" i="1"/>
  <c r="J184" i="1"/>
  <c r="Q183" i="1"/>
  <c r="P183" i="1"/>
  <c r="O183" i="1"/>
  <c r="N183" i="1"/>
  <c r="M183" i="1"/>
  <c r="L183" i="1"/>
  <c r="K183" i="1"/>
  <c r="J183" i="1"/>
  <c r="Q182" i="1"/>
  <c r="P182" i="1"/>
  <c r="O182" i="1"/>
  <c r="N182" i="1"/>
  <c r="M182" i="1"/>
  <c r="L182" i="1"/>
  <c r="K182" i="1"/>
  <c r="J182" i="1"/>
  <c r="Q181" i="1"/>
  <c r="P181" i="1"/>
  <c r="O181" i="1"/>
  <c r="N181" i="1"/>
  <c r="M181" i="1"/>
  <c r="L181" i="1"/>
  <c r="K181" i="1"/>
  <c r="J181" i="1"/>
  <c r="Q180" i="1"/>
  <c r="P180" i="1"/>
  <c r="O180" i="1"/>
  <c r="N180" i="1"/>
  <c r="M180" i="1"/>
  <c r="L180" i="1"/>
  <c r="K180" i="1"/>
  <c r="J180" i="1"/>
  <c r="Q179" i="1"/>
  <c r="P179" i="1"/>
  <c r="O179" i="1"/>
  <c r="N179" i="1"/>
  <c r="M179" i="1"/>
  <c r="L179" i="1"/>
  <c r="K179" i="1"/>
  <c r="J179" i="1"/>
  <c r="Q178" i="1"/>
  <c r="P178" i="1"/>
  <c r="O178" i="1"/>
  <c r="N178" i="1"/>
  <c r="M178" i="1"/>
  <c r="L178" i="1"/>
  <c r="K178" i="1"/>
  <c r="J178" i="1"/>
  <c r="Q177" i="1"/>
  <c r="P177" i="1"/>
  <c r="O177" i="1"/>
  <c r="N177" i="1"/>
  <c r="M177" i="1"/>
  <c r="L177" i="1"/>
  <c r="K177" i="1"/>
  <c r="J177" i="1"/>
  <c r="Q176" i="1"/>
  <c r="P176" i="1"/>
  <c r="O176" i="1"/>
  <c r="N176" i="1"/>
  <c r="M176" i="1"/>
  <c r="L176" i="1"/>
  <c r="K176" i="1"/>
  <c r="J176" i="1"/>
  <c r="Q175" i="1"/>
  <c r="P175" i="1"/>
  <c r="O175" i="1"/>
  <c r="N175" i="1"/>
  <c r="M175" i="1"/>
  <c r="L175" i="1"/>
  <c r="K175" i="1"/>
  <c r="J175" i="1"/>
  <c r="Q174" i="1"/>
  <c r="P174" i="1"/>
  <c r="O174" i="1"/>
  <c r="N174" i="1"/>
  <c r="M174" i="1"/>
  <c r="L174" i="1"/>
  <c r="K174" i="1"/>
  <c r="J174" i="1"/>
  <c r="Q173" i="1"/>
  <c r="P173" i="1"/>
  <c r="O173" i="1"/>
  <c r="N173" i="1"/>
  <c r="M173" i="1"/>
  <c r="L173" i="1"/>
  <c r="K173" i="1"/>
  <c r="J173" i="1"/>
  <c r="Q172" i="1"/>
  <c r="P172" i="1"/>
  <c r="O172" i="1"/>
  <c r="N172" i="1"/>
  <c r="M172" i="1"/>
  <c r="L172" i="1"/>
  <c r="K172" i="1"/>
  <c r="J172" i="1"/>
  <c r="Q171" i="1"/>
  <c r="P171" i="1"/>
  <c r="O171" i="1"/>
  <c r="N171" i="1"/>
  <c r="M171" i="1"/>
  <c r="L171" i="1"/>
  <c r="K171" i="1"/>
  <c r="J171" i="1"/>
  <c r="Q170" i="1"/>
  <c r="P170" i="1"/>
  <c r="O170" i="1"/>
  <c r="N170" i="1"/>
  <c r="M170" i="1"/>
  <c r="L170" i="1"/>
  <c r="K170" i="1"/>
  <c r="J170" i="1"/>
  <c r="Q169" i="1"/>
  <c r="P169" i="1"/>
  <c r="O169" i="1"/>
  <c r="N169" i="1"/>
  <c r="M169" i="1"/>
  <c r="L169" i="1"/>
  <c r="K169" i="1"/>
  <c r="J169" i="1"/>
  <c r="Q168" i="1"/>
  <c r="P168" i="1"/>
  <c r="O168" i="1"/>
  <c r="N168" i="1"/>
  <c r="M168" i="1"/>
  <c r="L168" i="1"/>
  <c r="K168" i="1"/>
  <c r="J168" i="1"/>
  <c r="Q167" i="1"/>
  <c r="P167" i="1"/>
  <c r="O167" i="1"/>
  <c r="N167" i="1"/>
  <c r="M167" i="1"/>
  <c r="L167" i="1"/>
  <c r="K167" i="1"/>
  <c r="J167" i="1"/>
  <c r="Q166" i="1"/>
  <c r="P166" i="1"/>
  <c r="O166" i="1"/>
  <c r="N166" i="1"/>
  <c r="M166" i="1"/>
  <c r="L166" i="1"/>
  <c r="K166" i="1"/>
  <c r="J166" i="1"/>
  <c r="Q165" i="1"/>
  <c r="P165" i="1"/>
  <c r="O165" i="1"/>
  <c r="N165" i="1"/>
  <c r="M165" i="1"/>
  <c r="L165" i="1"/>
  <c r="K165" i="1"/>
  <c r="J165" i="1"/>
  <c r="Q164" i="1"/>
  <c r="P164" i="1"/>
  <c r="O164" i="1"/>
  <c r="N164" i="1"/>
  <c r="M164" i="1"/>
  <c r="L164" i="1"/>
  <c r="K164" i="1"/>
  <c r="J164" i="1"/>
  <c r="Q163" i="1"/>
  <c r="P163" i="1"/>
  <c r="O163" i="1"/>
  <c r="N163" i="1"/>
  <c r="M163" i="1"/>
  <c r="L163" i="1"/>
  <c r="K163" i="1"/>
  <c r="J163" i="1"/>
  <c r="Q162" i="1"/>
  <c r="P162" i="1"/>
  <c r="O162" i="1"/>
  <c r="N162" i="1"/>
  <c r="M162" i="1"/>
  <c r="L162" i="1"/>
  <c r="K162" i="1"/>
  <c r="J162" i="1"/>
  <c r="Q161" i="1"/>
  <c r="P161" i="1"/>
  <c r="O161" i="1"/>
  <c r="N161" i="1"/>
  <c r="M161" i="1"/>
  <c r="L161" i="1"/>
  <c r="K161" i="1"/>
  <c r="J161" i="1"/>
  <c r="Q160" i="1"/>
  <c r="P160" i="1"/>
  <c r="O160" i="1"/>
  <c r="N160" i="1"/>
  <c r="M160" i="1"/>
  <c r="L160" i="1"/>
  <c r="K160" i="1"/>
  <c r="J160" i="1"/>
  <c r="Q159" i="1"/>
  <c r="P159" i="1"/>
  <c r="O159" i="1"/>
  <c r="N159" i="1"/>
  <c r="M159" i="1"/>
  <c r="L159" i="1"/>
  <c r="K159" i="1"/>
  <c r="J159" i="1"/>
  <c r="Q158" i="1"/>
  <c r="P158" i="1"/>
  <c r="O158" i="1"/>
  <c r="N158" i="1"/>
  <c r="M158" i="1"/>
  <c r="L158" i="1"/>
  <c r="K158" i="1"/>
  <c r="J158" i="1"/>
  <c r="Q157" i="1"/>
  <c r="P157" i="1"/>
  <c r="O157" i="1"/>
  <c r="N157" i="1"/>
  <c r="M157" i="1"/>
  <c r="L157" i="1"/>
  <c r="K157" i="1"/>
  <c r="J157" i="1"/>
  <c r="Q156" i="1"/>
  <c r="P156" i="1"/>
  <c r="O156" i="1"/>
  <c r="N156" i="1"/>
  <c r="M156" i="1"/>
  <c r="L156" i="1"/>
  <c r="K156" i="1"/>
  <c r="J156" i="1"/>
  <c r="Q155" i="1"/>
  <c r="P155" i="1"/>
  <c r="O155" i="1"/>
  <c r="N155" i="1"/>
  <c r="M155" i="1"/>
  <c r="L155" i="1"/>
  <c r="K155" i="1"/>
  <c r="J155" i="1"/>
  <c r="Q154" i="1"/>
  <c r="P154" i="1"/>
  <c r="O154" i="1"/>
  <c r="N154" i="1"/>
  <c r="M154" i="1"/>
  <c r="L154" i="1"/>
  <c r="K154" i="1"/>
  <c r="J154" i="1"/>
  <c r="Q153" i="1"/>
  <c r="P153" i="1"/>
  <c r="O153" i="1"/>
  <c r="N153" i="1"/>
  <c r="M153" i="1"/>
  <c r="L153" i="1"/>
  <c r="K153" i="1"/>
  <c r="J153" i="1"/>
  <c r="Q152" i="1"/>
  <c r="P152" i="1"/>
  <c r="O152" i="1"/>
  <c r="N152" i="1"/>
  <c r="M152" i="1"/>
  <c r="L152" i="1"/>
  <c r="K152" i="1"/>
  <c r="J152" i="1"/>
  <c r="Q151" i="1"/>
  <c r="P151" i="1"/>
  <c r="O151" i="1"/>
  <c r="N151" i="1"/>
  <c r="M151" i="1"/>
  <c r="L151" i="1"/>
  <c r="K151" i="1"/>
  <c r="J151" i="1"/>
  <c r="Q150" i="1"/>
  <c r="P150" i="1"/>
  <c r="O150" i="1"/>
  <c r="N150" i="1"/>
  <c r="M150" i="1"/>
  <c r="L150" i="1"/>
  <c r="K150" i="1"/>
  <c r="J150" i="1"/>
  <c r="Q149" i="1"/>
  <c r="P149" i="1"/>
  <c r="O149" i="1"/>
  <c r="N149" i="1"/>
  <c r="M149" i="1"/>
  <c r="L149" i="1"/>
  <c r="K149" i="1"/>
  <c r="J149" i="1"/>
  <c r="Q148" i="1"/>
  <c r="P148" i="1"/>
  <c r="O148" i="1"/>
  <c r="N148" i="1"/>
  <c r="M148" i="1"/>
  <c r="L148" i="1"/>
  <c r="K148" i="1"/>
  <c r="J148" i="1"/>
  <c r="Q147" i="1"/>
  <c r="P147" i="1"/>
  <c r="O147" i="1"/>
  <c r="N147" i="1"/>
  <c r="M147" i="1"/>
  <c r="L147" i="1"/>
  <c r="K147" i="1"/>
  <c r="J147" i="1"/>
  <c r="Q146" i="1"/>
  <c r="P146" i="1"/>
  <c r="O146" i="1"/>
  <c r="N146" i="1"/>
  <c r="M146" i="1"/>
  <c r="L146" i="1"/>
  <c r="K146" i="1"/>
  <c r="J146" i="1"/>
  <c r="Q145" i="1"/>
  <c r="P145" i="1"/>
  <c r="O145" i="1"/>
  <c r="N145" i="1"/>
  <c r="M145" i="1"/>
  <c r="L145" i="1"/>
  <c r="K145" i="1"/>
  <c r="J145" i="1"/>
  <c r="Q144" i="1"/>
  <c r="P144" i="1"/>
  <c r="O144" i="1"/>
  <c r="N144" i="1"/>
  <c r="M144" i="1"/>
  <c r="L144" i="1"/>
  <c r="K144" i="1"/>
  <c r="J144" i="1"/>
  <c r="Q143" i="1"/>
  <c r="P143" i="1"/>
  <c r="O143" i="1"/>
  <c r="N143" i="1"/>
  <c r="M143" i="1"/>
  <c r="L143" i="1"/>
  <c r="K143" i="1"/>
  <c r="J143" i="1"/>
  <c r="Q142" i="1"/>
  <c r="P142" i="1"/>
  <c r="O142" i="1"/>
  <c r="N142" i="1"/>
  <c r="M142" i="1"/>
  <c r="L142" i="1"/>
  <c r="K142" i="1"/>
  <c r="J142" i="1"/>
  <c r="Q141" i="1"/>
  <c r="P141" i="1"/>
  <c r="O141" i="1"/>
  <c r="N141" i="1"/>
  <c r="M141" i="1"/>
  <c r="L141" i="1"/>
  <c r="K141" i="1"/>
  <c r="J141" i="1"/>
  <c r="Q140" i="1"/>
  <c r="P140" i="1"/>
  <c r="O140" i="1"/>
  <c r="N140" i="1"/>
  <c r="M140" i="1"/>
  <c r="L140" i="1"/>
  <c r="K140" i="1"/>
  <c r="J140" i="1"/>
  <c r="Q139" i="1"/>
  <c r="P139" i="1"/>
  <c r="O139" i="1"/>
  <c r="N139" i="1"/>
  <c r="M139" i="1"/>
  <c r="L139" i="1"/>
  <c r="K139" i="1"/>
  <c r="J139" i="1"/>
  <c r="Q138" i="1"/>
  <c r="P138" i="1"/>
  <c r="O138" i="1"/>
  <c r="N138" i="1"/>
  <c r="M138" i="1"/>
  <c r="L138" i="1"/>
  <c r="K138" i="1"/>
  <c r="J138" i="1"/>
  <c r="Q137" i="1"/>
  <c r="P137" i="1"/>
  <c r="O137" i="1"/>
  <c r="N137" i="1"/>
  <c r="M137" i="1"/>
  <c r="L137" i="1"/>
  <c r="K137" i="1"/>
  <c r="J137" i="1"/>
  <c r="Q136" i="1"/>
  <c r="P136" i="1"/>
  <c r="O136" i="1"/>
  <c r="N136" i="1"/>
  <c r="M136" i="1"/>
  <c r="L136" i="1"/>
  <c r="K136" i="1"/>
  <c r="J136" i="1"/>
  <c r="Q135" i="1"/>
  <c r="P135" i="1"/>
  <c r="O135" i="1"/>
  <c r="N135" i="1"/>
  <c r="M135" i="1"/>
  <c r="L135" i="1"/>
  <c r="K135" i="1"/>
  <c r="J135" i="1"/>
  <c r="Q134" i="1"/>
  <c r="P134" i="1"/>
  <c r="O134" i="1"/>
  <c r="N134" i="1"/>
  <c r="M134" i="1"/>
  <c r="L134" i="1"/>
  <c r="K134" i="1"/>
  <c r="J134" i="1"/>
  <c r="Q133" i="1"/>
  <c r="P133" i="1"/>
  <c r="O133" i="1"/>
  <c r="N133" i="1"/>
  <c r="M133" i="1"/>
  <c r="L133" i="1"/>
  <c r="K133" i="1"/>
  <c r="J133" i="1"/>
  <c r="Q132" i="1"/>
  <c r="P132" i="1"/>
  <c r="O132" i="1"/>
  <c r="N132" i="1"/>
  <c r="M132" i="1"/>
  <c r="L132" i="1"/>
  <c r="K132" i="1"/>
  <c r="J132" i="1"/>
  <c r="Q131" i="1"/>
  <c r="P131" i="1"/>
  <c r="O131" i="1"/>
  <c r="N131" i="1"/>
  <c r="M131" i="1"/>
  <c r="L131" i="1"/>
  <c r="K131" i="1"/>
  <c r="J131" i="1"/>
  <c r="Q130" i="1"/>
  <c r="P130" i="1"/>
  <c r="O130" i="1"/>
  <c r="N130" i="1"/>
  <c r="M130" i="1"/>
  <c r="L130" i="1"/>
  <c r="K130" i="1"/>
  <c r="J130" i="1"/>
  <c r="Q129" i="1"/>
  <c r="P129" i="1"/>
  <c r="O129" i="1"/>
  <c r="N129" i="1"/>
  <c r="M129" i="1"/>
  <c r="L129" i="1"/>
  <c r="K129" i="1"/>
  <c r="J129" i="1"/>
  <c r="Q128" i="1"/>
  <c r="P128" i="1"/>
  <c r="O128" i="1"/>
  <c r="N128" i="1"/>
  <c r="M128" i="1"/>
  <c r="L128" i="1"/>
  <c r="K128" i="1"/>
  <c r="J128" i="1"/>
  <c r="Q127" i="1"/>
  <c r="P127" i="1"/>
  <c r="O127" i="1"/>
  <c r="N127" i="1"/>
  <c r="M127" i="1"/>
  <c r="L127" i="1"/>
  <c r="K127" i="1"/>
  <c r="J127" i="1"/>
  <c r="Q126" i="1"/>
  <c r="P126" i="1"/>
  <c r="O126" i="1"/>
  <c r="N126" i="1"/>
  <c r="M126" i="1"/>
  <c r="L126" i="1"/>
  <c r="K126" i="1"/>
  <c r="J126" i="1"/>
  <c r="Q125" i="1"/>
  <c r="P125" i="1"/>
  <c r="O125" i="1"/>
  <c r="N125" i="1"/>
  <c r="M125" i="1"/>
  <c r="L125" i="1"/>
  <c r="K125" i="1"/>
  <c r="J125" i="1"/>
  <c r="Q124" i="1"/>
  <c r="P124" i="1"/>
  <c r="O124" i="1"/>
  <c r="N124" i="1"/>
  <c r="M124" i="1"/>
  <c r="L124" i="1"/>
  <c r="K124" i="1"/>
  <c r="J124" i="1"/>
  <c r="Q123" i="1"/>
  <c r="P123" i="1"/>
  <c r="O123" i="1"/>
  <c r="N123" i="1"/>
  <c r="M123" i="1"/>
  <c r="L123" i="1"/>
  <c r="K123" i="1"/>
  <c r="J123" i="1"/>
  <c r="Q122" i="1"/>
  <c r="P122" i="1"/>
  <c r="O122" i="1"/>
  <c r="N122" i="1"/>
  <c r="M122" i="1"/>
  <c r="L122" i="1"/>
  <c r="K122" i="1"/>
  <c r="J122" i="1"/>
  <c r="Q121" i="1"/>
  <c r="P121" i="1"/>
  <c r="O121" i="1"/>
  <c r="N121" i="1"/>
  <c r="M121" i="1"/>
  <c r="L121" i="1"/>
  <c r="K121" i="1"/>
  <c r="J121" i="1"/>
  <c r="Q120" i="1"/>
  <c r="P120" i="1"/>
  <c r="O120" i="1"/>
  <c r="N120" i="1"/>
  <c r="M120" i="1"/>
  <c r="L120" i="1"/>
  <c r="K120" i="1"/>
  <c r="J120" i="1"/>
  <c r="Q119" i="1"/>
  <c r="P119" i="1"/>
  <c r="O119" i="1"/>
  <c r="N119" i="1"/>
  <c r="M119" i="1"/>
  <c r="L119" i="1"/>
  <c r="K119" i="1"/>
  <c r="J119" i="1"/>
  <c r="Q118" i="1"/>
  <c r="P118" i="1"/>
  <c r="O118" i="1"/>
  <c r="N118" i="1"/>
  <c r="M118" i="1"/>
  <c r="L118" i="1"/>
  <c r="K118" i="1"/>
  <c r="J118" i="1"/>
  <c r="Q117" i="1"/>
  <c r="P117" i="1"/>
  <c r="O117" i="1"/>
  <c r="N117" i="1"/>
  <c r="M117" i="1"/>
  <c r="L117" i="1"/>
  <c r="K117" i="1"/>
  <c r="J117" i="1"/>
  <c r="Q116" i="1"/>
  <c r="P116" i="1"/>
  <c r="O116" i="1"/>
  <c r="N116" i="1"/>
  <c r="M116" i="1"/>
  <c r="L116" i="1"/>
  <c r="K116" i="1"/>
  <c r="J116" i="1"/>
  <c r="Q115" i="1"/>
  <c r="P115" i="1"/>
  <c r="O115" i="1"/>
  <c r="N115" i="1"/>
  <c r="M115" i="1"/>
  <c r="L115" i="1"/>
  <c r="K115" i="1"/>
  <c r="J115" i="1"/>
  <c r="Q114" i="1"/>
  <c r="P114" i="1"/>
  <c r="O114" i="1"/>
  <c r="N114" i="1"/>
  <c r="M114" i="1"/>
  <c r="L114" i="1"/>
  <c r="K114" i="1"/>
  <c r="J114" i="1"/>
  <c r="Q113" i="1"/>
  <c r="P113" i="1"/>
  <c r="O113" i="1"/>
  <c r="N113" i="1"/>
  <c r="M113" i="1"/>
  <c r="L113" i="1"/>
  <c r="K113" i="1"/>
  <c r="J113" i="1"/>
  <c r="Q112" i="1"/>
  <c r="P112" i="1"/>
  <c r="O112" i="1"/>
  <c r="N112" i="1"/>
  <c r="M112" i="1"/>
  <c r="L112" i="1"/>
  <c r="K112" i="1"/>
  <c r="J112" i="1"/>
  <c r="Q111" i="1"/>
  <c r="P111" i="1"/>
  <c r="O111" i="1"/>
  <c r="N111" i="1"/>
  <c r="M111" i="1"/>
  <c r="L111" i="1"/>
  <c r="K111" i="1"/>
  <c r="J111" i="1"/>
  <c r="Q110" i="1"/>
  <c r="P110" i="1"/>
  <c r="O110" i="1"/>
  <c r="N110" i="1"/>
  <c r="M110" i="1"/>
  <c r="L110" i="1"/>
  <c r="K110" i="1"/>
  <c r="J110" i="1"/>
  <c r="Q109" i="1"/>
  <c r="P109" i="1"/>
  <c r="O109" i="1"/>
  <c r="N109" i="1"/>
  <c r="M109" i="1"/>
  <c r="L109" i="1"/>
  <c r="K109" i="1"/>
  <c r="J109" i="1"/>
  <c r="Q108" i="1"/>
  <c r="P108" i="1"/>
  <c r="O108" i="1"/>
  <c r="N108" i="1"/>
  <c r="M108" i="1"/>
  <c r="L108" i="1"/>
  <c r="K108" i="1"/>
  <c r="J108" i="1"/>
  <c r="Q107" i="1"/>
  <c r="P107" i="1"/>
  <c r="O107" i="1"/>
  <c r="N107" i="1"/>
  <c r="M107" i="1"/>
  <c r="L107" i="1"/>
  <c r="K107" i="1"/>
  <c r="J107" i="1"/>
  <c r="Q106" i="1"/>
  <c r="P106" i="1"/>
  <c r="O106" i="1"/>
  <c r="N106" i="1"/>
  <c r="M106" i="1"/>
  <c r="L106" i="1"/>
  <c r="K106" i="1"/>
  <c r="J106" i="1"/>
  <c r="Q105" i="1"/>
  <c r="P105" i="1"/>
  <c r="O105" i="1"/>
  <c r="N105" i="1"/>
  <c r="M105" i="1"/>
  <c r="L105" i="1"/>
  <c r="K105" i="1"/>
  <c r="J105" i="1"/>
  <c r="Q104" i="1"/>
  <c r="P104" i="1"/>
  <c r="O104" i="1"/>
  <c r="N104" i="1"/>
  <c r="M104" i="1"/>
  <c r="L104" i="1"/>
  <c r="K104" i="1"/>
  <c r="J104" i="1"/>
  <c r="Q103" i="1"/>
  <c r="P103" i="1"/>
  <c r="O103" i="1"/>
  <c r="N103" i="1"/>
  <c r="M103" i="1"/>
  <c r="L103" i="1"/>
  <c r="K103" i="1"/>
  <c r="J103" i="1"/>
  <c r="Q102" i="1"/>
  <c r="P102" i="1"/>
  <c r="O102" i="1"/>
  <c r="N102" i="1"/>
  <c r="M102" i="1"/>
  <c r="L102" i="1"/>
  <c r="K102" i="1"/>
  <c r="J102" i="1"/>
  <c r="Q101" i="1"/>
  <c r="P101" i="1"/>
  <c r="O101" i="1"/>
  <c r="N101" i="1"/>
  <c r="M101" i="1"/>
  <c r="L101" i="1"/>
  <c r="K101" i="1"/>
  <c r="J101" i="1"/>
  <c r="Q100" i="1"/>
  <c r="P100" i="1"/>
  <c r="O100" i="1"/>
  <c r="N100" i="1"/>
  <c r="M100" i="1"/>
  <c r="L100" i="1"/>
  <c r="K100" i="1"/>
  <c r="J100" i="1"/>
  <c r="Q99" i="1"/>
  <c r="P99" i="1"/>
  <c r="O99" i="1"/>
  <c r="N99" i="1"/>
  <c r="M99" i="1"/>
  <c r="L99" i="1"/>
  <c r="K99" i="1"/>
  <c r="J99" i="1"/>
  <c r="Q98" i="1"/>
  <c r="P98" i="1"/>
  <c r="O98" i="1"/>
  <c r="N98" i="1"/>
  <c r="M98" i="1"/>
  <c r="L98" i="1"/>
  <c r="K98" i="1"/>
  <c r="J98" i="1"/>
  <c r="Q97" i="1"/>
  <c r="P97" i="1"/>
  <c r="O97" i="1"/>
  <c r="N97" i="1"/>
  <c r="M97" i="1"/>
  <c r="L97" i="1"/>
  <c r="K97" i="1"/>
  <c r="J97" i="1"/>
  <c r="Q96" i="1"/>
  <c r="P96" i="1"/>
  <c r="O96" i="1"/>
  <c r="N96" i="1"/>
  <c r="M96" i="1"/>
  <c r="L96" i="1"/>
  <c r="K96" i="1"/>
  <c r="J96" i="1"/>
  <c r="Q95" i="1"/>
  <c r="P95" i="1"/>
  <c r="O95" i="1"/>
  <c r="N95" i="1"/>
  <c r="M95" i="1"/>
  <c r="L95" i="1"/>
  <c r="K95" i="1"/>
  <c r="J95" i="1"/>
  <c r="Q94" i="1"/>
  <c r="P94" i="1"/>
  <c r="O94" i="1"/>
  <c r="N94" i="1"/>
  <c r="M94" i="1"/>
  <c r="L94" i="1"/>
  <c r="K94" i="1"/>
  <c r="J94" i="1"/>
  <c r="Q93" i="1"/>
  <c r="P93" i="1"/>
  <c r="O93" i="1"/>
  <c r="N93" i="1"/>
  <c r="M93" i="1"/>
  <c r="L93" i="1"/>
  <c r="K93" i="1"/>
  <c r="J93" i="1"/>
  <c r="Q92" i="1"/>
  <c r="P92" i="1"/>
  <c r="O92" i="1"/>
  <c r="N92" i="1"/>
  <c r="M92" i="1"/>
  <c r="L92" i="1"/>
  <c r="K92" i="1"/>
  <c r="J92" i="1"/>
  <c r="Q91" i="1"/>
  <c r="P91" i="1"/>
  <c r="O91" i="1"/>
  <c r="N91" i="1"/>
  <c r="M91" i="1"/>
  <c r="L91" i="1"/>
  <c r="K91" i="1"/>
  <c r="J91" i="1"/>
  <c r="Q90" i="1"/>
  <c r="P90" i="1"/>
  <c r="O90" i="1"/>
  <c r="N90" i="1"/>
  <c r="M90" i="1"/>
  <c r="L90" i="1"/>
  <c r="K90" i="1"/>
  <c r="J90" i="1"/>
  <c r="Q89" i="1"/>
  <c r="P89" i="1"/>
  <c r="O89" i="1"/>
  <c r="N89" i="1"/>
  <c r="M89" i="1"/>
  <c r="L89" i="1"/>
  <c r="K89" i="1"/>
  <c r="J89" i="1"/>
  <c r="Q88" i="1"/>
  <c r="P88" i="1"/>
  <c r="O88" i="1"/>
  <c r="N88" i="1"/>
  <c r="M88" i="1"/>
  <c r="L88" i="1"/>
  <c r="K88" i="1"/>
  <c r="J88" i="1"/>
  <c r="Q87" i="1"/>
  <c r="P87" i="1"/>
  <c r="O87" i="1"/>
  <c r="N87" i="1"/>
  <c r="M87" i="1"/>
  <c r="L87" i="1"/>
  <c r="K87" i="1"/>
  <c r="J87" i="1"/>
  <c r="Q86" i="1"/>
  <c r="P86" i="1"/>
  <c r="O86" i="1"/>
  <c r="N86" i="1"/>
  <c r="M86" i="1"/>
  <c r="L86" i="1"/>
  <c r="K86" i="1"/>
  <c r="J86" i="1"/>
  <c r="Q85" i="1"/>
  <c r="P85" i="1"/>
  <c r="O85" i="1"/>
  <c r="N85" i="1"/>
  <c r="M85" i="1"/>
  <c r="L85" i="1"/>
  <c r="K85" i="1"/>
  <c r="J85" i="1"/>
  <c r="Q84" i="1"/>
  <c r="P84" i="1"/>
  <c r="O84" i="1"/>
  <c r="N84" i="1"/>
  <c r="M84" i="1"/>
  <c r="L84" i="1"/>
  <c r="K84" i="1"/>
  <c r="J84" i="1"/>
  <c r="Q83" i="1"/>
  <c r="P83" i="1"/>
  <c r="O83" i="1"/>
  <c r="N83" i="1"/>
  <c r="M83" i="1"/>
  <c r="L83" i="1"/>
  <c r="K83" i="1"/>
  <c r="J83" i="1"/>
  <c r="Q82" i="1"/>
  <c r="P82" i="1"/>
  <c r="O82" i="1"/>
  <c r="N82" i="1"/>
  <c r="M82" i="1"/>
  <c r="L82" i="1"/>
  <c r="K82" i="1"/>
  <c r="J82" i="1"/>
  <c r="Q81" i="1"/>
  <c r="P81" i="1"/>
  <c r="O81" i="1"/>
  <c r="N81" i="1"/>
  <c r="M81" i="1"/>
  <c r="L81" i="1"/>
  <c r="K81" i="1"/>
  <c r="J81" i="1"/>
  <c r="Q80" i="1"/>
  <c r="P80" i="1"/>
  <c r="O80" i="1"/>
  <c r="N80" i="1"/>
  <c r="M80" i="1"/>
  <c r="L80" i="1"/>
  <c r="K80" i="1"/>
  <c r="J80" i="1"/>
  <c r="Q79" i="1"/>
  <c r="P79" i="1"/>
  <c r="O79" i="1"/>
  <c r="N79" i="1"/>
  <c r="M79" i="1"/>
  <c r="L79" i="1"/>
  <c r="K79" i="1"/>
  <c r="J79" i="1"/>
  <c r="Q78" i="1"/>
  <c r="P78" i="1"/>
  <c r="O78" i="1"/>
  <c r="N78" i="1"/>
  <c r="M78" i="1"/>
  <c r="L78" i="1"/>
  <c r="K78" i="1"/>
  <c r="J78" i="1"/>
  <c r="Q77" i="1"/>
  <c r="P77" i="1"/>
  <c r="O77" i="1"/>
  <c r="N77" i="1"/>
  <c r="M77" i="1"/>
  <c r="L77" i="1"/>
  <c r="K77" i="1"/>
  <c r="J77" i="1"/>
  <c r="Q76" i="1"/>
  <c r="P76" i="1"/>
  <c r="O76" i="1"/>
  <c r="N76" i="1"/>
  <c r="M76" i="1"/>
  <c r="L76" i="1"/>
  <c r="K76" i="1"/>
  <c r="J76" i="1"/>
  <c r="Q75" i="1"/>
  <c r="P75" i="1"/>
  <c r="O75" i="1"/>
  <c r="N75" i="1"/>
  <c r="M75" i="1"/>
  <c r="L75" i="1"/>
  <c r="K75" i="1"/>
  <c r="J75" i="1"/>
  <c r="Q74" i="1"/>
  <c r="P74" i="1"/>
  <c r="O74" i="1"/>
  <c r="N74" i="1"/>
  <c r="M74" i="1"/>
  <c r="L74" i="1"/>
  <c r="K74" i="1"/>
  <c r="J74" i="1"/>
  <c r="Q73" i="1"/>
  <c r="P73" i="1"/>
  <c r="O73" i="1"/>
  <c r="N73" i="1"/>
  <c r="M73" i="1"/>
  <c r="L73" i="1"/>
  <c r="K73" i="1"/>
  <c r="J73" i="1"/>
  <c r="Q72" i="1"/>
  <c r="P72" i="1"/>
  <c r="O72" i="1"/>
  <c r="N72" i="1"/>
  <c r="M72" i="1"/>
  <c r="L72" i="1"/>
  <c r="K72" i="1"/>
  <c r="J72" i="1"/>
  <c r="Q71" i="1"/>
  <c r="P71" i="1"/>
  <c r="O71" i="1"/>
  <c r="N71" i="1"/>
  <c r="M71" i="1"/>
  <c r="L71" i="1"/>
  <c r="K71" i="1"/>
  <c r="J71" i="1"/>
  <c r="Q70" i="1"/>
  <c r="P70" i="1"/>
  <c r="O70" i="1"/>
  <c r="N70" i="1"/>
  <c r="M70" i="1"/>
  <c r="L70" i="1"/>
  <c r="K70" i="1"/>
  <c r="J70" i="1"/>
  <c r="Q69" i="1"/>
  <c r="P69" i="1"/>
  <c r="O69" i="1"/>
  <c r="N69" i="1"/>
  <c r="M69" i="1"/>
  <c r="L69" i="1"/>
  <c r="K69" i="1"/>
  <c r="J69" i="1"/>
  <c r="Q68" i="1"/>
  <c r="P68" i="1"/>
  <c r="O68" i="1"/>
  <c r="N68" i="1"/>
  <c r="M68" i="1"/>
  <c r="L68" i="1"/>
  <c r="K68" i="1"/>
  <c r="J68" i="1"/>
  <c r="Q67" i="1"/>
  <c r="P67" i="1"/>
  <c r="O67" i="1"/>
  <c r="N67" i="1"/>
  <c r="M67" i="1"/>
  <c r="L67" i="1"/>
  <c r="K67" i="1"/>
  <c r="J67" i="1"/>
  <c r="Q66" i="1"/>
  <c r="P66" i="1"/>
  <c r="O66" i="1"/>
  <c r="N66" i="1"/>
  <c r="M66" i="1"/>
  <c r="L66" i="1"/>
  <c r="K66" i="1"/>
  <c r="J66" i="1"/>
  <c r="Q65" i="1"/>
  <c r="P65" i="1"/>
  <c r="O65" i="1"/>
  <c r="N65" i="1"/>
  <c r="M65" i="1"/>
  <c r="L65" i="1"/>
  <c r="K65" i="1"/>
  <c r="J65" i="1"/>
  <c r="Q64" i="1"/>
  <c r="P64" i="1"/>
  <c r="O64" i="1"/>
  <c r="N64" i="1"/>
  <c r="M64" i="1"/>
  <c r="L64" i="1"/>
  <c r="K64" i="1"/>
  <c r="J64" i="1"/>
  <c r="Q63" i="1"/>
  <c r="P63" i="1"/>
  <c r="O63" i="1"/>
  <c r="N63" i="1"/>
  <c r="M63" i="1"/>
  <c r="L63" i="1"/>
  <c r="K63" i="1"/>
  <c r="J63" i="1"/>
  <c r="Q62" i="1"/>
  <c r="P62" i="1"/>
  <c r="O62" i="1"/>
  <c r="N62" i="1"/>
  <c r="M62" i="1"/>
  <c r="L62" i="1"/>
  <c r="K62" i="1"/>
  <c r="J62" i="1"/>
  <c r="Q61" i="1"/>
  <c r="P61" i="1"/>
  <c r="O61" i="1"/>
  <c r="N61" i="1"/>
  <c r="M61" i="1"/>
  <c r="L61" i="1"/>
  <c r="K61" i="1"/>
  <c r="J61" i="1"/>
  <c r="Q60" i="1"/>
  <c r="P60" i="1"/>
  <c r="O60" i="1"/>
  <c r="N60" i="1"/>
  <c r="M60" i="1"/>
  <c r="L60" i="1"/>
  <c r="K60" i="1"/>
  <c r="J60" i="1"/>
  <c r="Q59" i="1"/>
  <c r="P59" i="1"/>
  <c r="O59" i="1"/>
  <c r="N59" i="1"/>
  <c r="M59" i="1"/>
  <c r="L59" i="1"/>
  <c r="K59" i="1"/>
  <c r="J59" i="1"/>
  <c r="Q58" i="1"/>
  <c r="P58" i="1"/>
  <c r="O58" i="1"/>
  <c r="N58" i="1"/>
  <c r="M58" i="1"/>
  <c r="L58" i="1"/>
  <c r="K58" i="1"/>
  <c r="J58" i="1"/>
  <c r="Q57" i="1"/>
  <c r="P57" i="1"/>
  <c r="O57" i="1"/>
  <c r="N57" i="1"/>
  <c r="M57" i="1"/>
  <c r="L57" i="1"/>
  <c r="K57" i="1"/>
  <c r="J57" i="1"/>
  <c r="Q56" i="1"/>
  <c r="P56" i="1"/>
  <c r="O56" i="1"/>
  <c r="N56" i="1"/>
  <c r="M56" i="1"/>
  <c r="L56" i="1"/>
  <c r="K56" i="1"/>
  <c r="J56" i="1"/>
  <c r="Q55" i="1"/>
  <c r="P55" i="1"/>
  <c r="O55" i="1"/>
  <c r="N55" i="1"/>
  <c r="M55" i="1"/>
  <c r="L55" i="1"/>
  <c r="K55" i="1"/>
  <c r="J55" i="1"/>
  <c r="Q54" i="1"/>
  <c r="P54" i="1"/>
  <c r="O54" i="1"/>
  <c r="N54" i="1"/>
  <c r="M54" i="1"/>
  <c r="L54" i="1"/>
  <c r="K54" i="1"/>
  <c r="J54" i="1"/>
  <c r="Q53" i="1"/>
  <c r="P53" i="1"/>
  <c r="O53" i="1"/>
  <c r="N53" i="1"/>
  <c r="M53" i="1"/>
  <c r="L53" i="1"/>
  <c r="K53" i="1"/>
  <c r="J53" i="1"/>
  <c r="Q52" i="1"/>
  <c r="P52" i="1"/>
  <c r="O52" i="1"/>
  <c r="N52" i="1"/>
  <c r="M52" i="1"/>
  <c r="L52" i="1"/>
  <c r="K52" i="1"/>
  <c r="J52" i="1"/>
  <c r="Q51" i="1"/>
  <c r="P51" i="1"/>
  <c r="O51" i="1"/>
  <c r="N51" i="1"/>
  <c r="M51" i="1"/>
  <c r="L51" i="1"/>
  <c r="K51" i="1"/>
  <c r="J51" i="1"/>
  <c r="Q50" i="1"/>
  <c r="P50" i="1"/>
  <c r="O50" i="1"/>
  <c r="N50" i="1"/>
  <c r="M50" i="1"/>
  <c r="L50" i="1"/>
  <c r="K50" i="1"/>
  <c r="J50" i="1"/>
  <c r="Q49" i="1"/>
  <c r="P49" i="1"/>
  <c r="O49" i="1"/>
  <c r="N49" i="1"/>
  <c r="M49" i="1"/>
  <c r="L49" i="1"/>
  <c r="K49" i="1"/>
  <c r="J49" i="1"/>
  <c r="Q48" i="1"/>
  <c r="P48" i="1"/>
  <c r="O48" i="1"/>
  <c r="N48" i="1"/>
  <c r="M48" i="1"/>
  <c r="L48" i="1"/>
  <c r="K48" i="1"/>
  <c r="J48" i="1"/>
  <c r="Q47" i="1"/>
  <c r="P47" i="1"/>
  <c r="O47" i="1"/>
  <c r="N47" i="1"/>
  <c r="M47" i="1"/>
  <c r="L47" i="1"/>
  <c r="K47" i="1"/>
  <c r="J47" i="1"/>
  <c r="Q46" i="1"/>
  <c r="P46" i="1"/>
  <c r="O46" i="1"/>
  <c r="N46" i="1"/>
  <c r="M46" i="1"/>
  <c r="L46" i="1"/>
  <c r="K46" i="1"/>
  <c r="J46" i="1"/>
  <c r="Q45" i="1"/>
  <c r="P45" i="1"/>
  <c r="O45" i="1"/>
  <c r="N45" i="1"/>
  <c r="M45" i="1"/>
  <c r="L45" i="1"/>
  <c r="K45" i="1"/>
  <c r="J45" i="1"/>
  <c r="Q44" i="1"/>
  <c r="P44" i="1"/>
  <c r="O44" i="1"/>
  <c r="N44" i="1"/>
  <c r="M44" i="1"/>
  <c r="L44" i="1"/>
  <c r="K44" i="1"/>
  <c r="J44" i="1"/>
  <c r="Q43" i="1"/>
  <c r="P43" i="1"/>
  <c r="O43" i="1"/>
  <c r="N43" i="1"/>
  <c r="M43" i="1"/>
  <c r="L43" i="1"/>
  <c r="K43" i="1"/>
  <c r="J43" i="1"/>
  <c r="Q42" i="1"/>
  <c r="P42" i="1"/>
  <c r="O42" i="1"/>
  <c r="N42" i="1"/>
  <c r="M42" i="1"/>
  <c r="L42" i="1"/>
  <c r="K42" i="1"/>
  <c r="J42" i="1"/>
  <c r="Q41" i="1"/>
  <c r="P41" i="1"/>
  <c r="O41" i="1"/>
  <c r="N41" i="1"/>
  <c r="M41" i="1"/>
  <c r="L41" i="1"/>
  <c r="K41" i="1"/>
  <c r="J41" i="1"/>
  <c r="Q40" i="1"/>
  <c r="P40" i="1"/>
  <c r="O40" i="1"/>
  <c r="N40" i="1"/>
  <c r="M40" i="1"/>
  <c r="L40" i="1"/>
  <c r="K40" i="1"/>
  <c r="J40" i="1"/>
  <c r="Q39" i="1"/>
  <c r="P39" i="1"/>
  <c r="O39" i="1"/>
  <c r="N39" i="1"/>
  <c r="M39" i="1"/>
  <c r="L39" i="1"/>
  <c r="K39" i="1"/>
  <c r="J39" i="1"/>
  <c r="Q37" i="1"/>
  <c r="P37" i="1"/>
  <c r="O37" i="1"/>
  <c r="N37" i="1"/>
  <c r="M37" i="1"/>
  <c r="L37" i="1"/>
  <c r="K37" i="1"/>
  <c r="J37" i="1"/>
  <c r="Q36" i="1"/>
  <c r="P36" i="1"/>
  <c r="O36" i="1"/>
  <c r="N36" i="1"/>
  <c r="M36" i="1"/>
  <c r="L36" i="1"/>
  <c r="K36" i="1"/>
  <c r="J36" i="1"/>
  <c r="Q35" i="1"/>
  <c r="P35" i="1"/>
  <c r="O35" i="1"/>
  <c r="N35" i="1"/>
  <c r="M35" i="1"/>
  <c r="L35" i="1"/>
  <c r="K35" i="1"/>
  <c r="J35" i="1"/>
  <c r="Q34" i="1"/>
  <c r="P34" i="1"/>
  <c r="O34" i="1"/>
  <c r="N34" i="1"/>
  <c r="M34" i="1"/>
  <c r="L34" i="1"/>
  <c r="K34" i="1"/>
  <c r="J34" i="1"/>
  <c r="Q33" i="1"/>
  <c r="P33" i="1"/>
  <c r="O33" i="1"/>
  <c r="N33" i="1"/>
  <c r="M33" i="1"/>
  <c r="L33" i="1"/>
  <c r="K33" i="1"/>
  <c r="J33" i="1"/>
  <c r="Q32" i="1"/>
  <c r="P32" i="1"/>
  <c r="O32" i="1"/>
  <c r="N32" i="1"/>
  <c r="M32" i="1"/>
  <c r="L32" i="1"/>
  <c r="K32" i="1"/>
  <c r="J32" i="1"/>
  <c r="Q31" i="1"/>
  <c r="P31" i="1"/>
  <c r="O31" i="1"/>
  <c r="N31" i="1"/>
  <c r="M31" i="1"/>
  <c r="L31" i="1"/>
  <c r="K31" i="1"/>
  <c r="J31" i="1"/>
  <c r="Q30" i="1"/>
  <c r="P30" i="1"/>
  <c r="O30" i="1"/>
  <c r="N30" i="1"/>
  <c r="M30" i="1"/>
  <c r="L30" i="1"/>
  <c r="K30" i="1"/>
  <c r="J30" i="1"/>
  <c r="Q29" i="1"/>
  <c r="P29" i="1"/>
  <c r="O29" i="1"/>
  <c r="N29" i="1"/>
  <c r="M29" i="1"/>
  <c r="L29" i="1"/>
  <c r="K29" i="1"/>
  <c r="J29" i="1"/>
  <c r="Q28" i="1"/>
  <c r="P28" i="1"/>
  <c r="O28" i="1"/>
  <c r="N28" i="1"/>
  <c r="M28" i="1"/>
  <c r="L28" i="1"/>
  <c r="K28" i="1"/>
  <c r="J28" i="1"/>
  <c r="Q27" i="1"/>
  <c r="P27" i="1"/>
  <c r="O27" i="1"/>
  <c r="N27" i="1"/>
  <c r="M27" i="1"/>
  <c r="L27" i="1"/>
  <c r="K27" i="1"/>
  <c r="J27" i="1"/>
  <c r="Q26" i="1"/>
  <c r="P26" i="1"/>
  <c r="O26" i="1"/>
  <c r="N26" i="1"/>
  <c r="M26" i="1"/>
  <c r="L26" i="1"/>
  <c r="K26" i="1"/>
  <c r="J26" i="1"/>
  <c r="Q25" i="1"/>
  <c r="P25" i="1"/>
  <c r="O25" i="1"/>
  <c r="N25" i="1"/>
  <c r="M25" i="1"/>
  <c r="L25" i="1"/>
  <c r="K25" i="1"/>
  <c r="J25" i="1"/>
  <c r="Q24" i="1"/>
  <c r="P24" i="1"/>
  <c r="O24" i="1"/>
  <c r="N24" i="1"/>
  <c r="M24" i="1"/>
  <c r="L24" i="1"/>
  <c r="K24" i="1"/>
  <c r="J24" i="1"/>
  <c r="Q23" i="1"/>
  <c r="P23" i="1"/>
  <c r="O23" i="1"/>
  <c r="N23" i="1"/>
  <c r="M23" i="1"/>
  <c r="L23" i="1"/>
  <c r="K23" i="1"/>
  <c r="J23" i="1"/>
  <c r="Q22" i="1"/>
  <c r="P22" i="1"/>
  <c r="O22" i="1"/>
  <c r="N22" i="1"/>
  <c r="M22" i="1"/>
  <c r="L22" i="1"/>
  <c r="K22" i="1"/>
  <c r="J22" i="1"/>
  <c r="Q21" i="1"/>
  <c r="P21" i="1"/>
  <c r="O21" i="1"/>
  <c r="N21" i="1"/>
  <c r="M21" i="1"/>
  <c r="L21" i="1"/>
  <c r="K21" i="1"/>
  <c r="J21" i="1"/>
  <c r="Q20" i="1"/>
  <c r="P20" i="1"/>
  <c r="O20" i="1"/>
  <c r="N20" i="1"/>
  <c r="M20" i="1"/>
  <c r="L20" i="1"/>
  <c r="K20" i="1"/>
  <c r="J20" i="1"/>
  <c r="Q19" i="1"/>
  <c r="P19" i="1"/>
  <c r="O19" i="1"/>
  <c r="N19" i="1"/>
  <c r="M19" i="1"/>
  <c r="L19" i="1"/>
  <c r="K19" i="1"/>
  <c r="J19" i="1"/>
  <c r="Q18" i="1"/>
  <c r="P18" i="1"/>
  <c r="O18" i="1"/>
  <c r="N18" i="1"/>
  <c r="M18" i="1"/>
  <c r="L18" i="1"/>
  <c r="K18" i="1"/>
  <c r="J18" i="1"/>
  <c r="Q17" i="1"/>
  <c r="P17" i="1"/>
  <c r="O17" i="1"/>
  <c r="N17" i="1"/>
  <c r="M17" i="1"/>
  <c r="L17" i="1"/>
  <c r="K17" i="1"/>
  <c r="J17" i="1"/>
  <c r="Q16" i="1"/>
  <c r="P16" i="1"/>
  <c r="O16" i="1"/>
  <c r="N16" i="1"/>
  <c r="M16" i="1"/>
  <c r="L16" i="1"/>
  <c r="K16" i="1"/>
  <c r="J16" i="1"/>
  <c r="Q15" i="1"/>
  <c r="P15" i="1"/>
  <c r="O15" i="1"/>
  <c r="N15" i="1"/>
  <c r="M15" i="1"/>
  <c r="L15" i="1"/>
  <c r="K15" i="1"/>
  <c r="J15" i="1"/>
  <c r="Q14" i="1"/>
  <c r="P14" i="1"/>
  <c r="O14" i="1"/>
  <c r="N14" i="1"/>
  <c r="M14" i="1"/>
  <c r="L14" i="1"/>
  <c r="K14" i="1"/>
  <c r="J14" i="1"/>
  <c r="Q13" i="1"/>
  <c r="P13" i="1"/>
  <c r="O13" i="1"/>
  <c r="N13" i="1"/>
  <c r="M13" i="1"/>
  <c r="L13" i="1"/>
  <c r="K13" i="1"/>
  <c r="J13" i="1"/>
  <c r="Q12" i="1"/>
  <c r="P12" i="1"/>
  <c r="O12" i="1"/>
  <c r="N12" i="1"/>
  <c r="M12" i="1"/>
  <c r="L12" i="1"/>
  <c r="K12" i="1"/>
  <c r="J12" i="1"/>
  <c r="Q11" i="1"/>
  <c r="P11" i="1"/>
  <c r="O11" i="1"/>
  <c r="N11" i="1"/>
  <c r="M11" i="1"/>
  <c r="L11" i="1"/>
  <c r="K11" i="1"/>
  <c r="J11" i="1"/>
  <c r="Q10" i="1"/>
  <c r="P10" i="1"/>
  <c r="O10" i="1"/>
  <c r="N10" i="1"/>
  <c r="M10" i="1"/>
  <c r="L10" i="1"/>
  <c r="K10" i="1"/>
  <c r="J10" i="1"/>
  <c r="Q9" i="1"/>
  <c r="P9" i="1"/>
  <c r="O9" i="1"/>
  <c r="N9" i="1"/>
  <c r="M9" i="1"/>
  <c r="L9" i="1"/>
  <c r="K9" i="1"/>
  <c r="J9" i="1"/>
  <c r="B184" i="21"/>
  <c r="B183" i="21"/>
  <c r="B182" i="21"/>
  <c r="B181" i="21"/>
  <c r="B180" i="21"/>
  <c r="B179" i="21"/>
  <c r="B178" i="21"/>
  <c r="B177" i="21"/>
  <c r="B176" i="21"/>
  <c r="B175" i="21"/>
  <c r="B174" i="21"/>
  <c r="B173" i="21"/>
  <c r="B172" i="21"/>
  <c r="B171" i="21"/>
  <c r="B170" i="21"/>
  <c r="B169" i="21"/>
  <c r="B168" i="21"/>
  <c r="B167" i="21"/>
  <c r="B166" i="21"/>
  <c r="B165" i="21"/>
  <c r="B164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5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7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7" i="21"/>
  <c r="B6" i="21"/>
  <c r="B5" i="21"/>
  <c r="B4" i="21"/>
  <c r="B38" i="1"/>
  <c r="I190" i="1"/>
  <c r="H190" i="1"/>
  <c r="G190" i="1"/>
  <c r="F190" i="1"/>
  <c r="E190" i="1"/>
  <c r="D190" i="1"/>
  <c r="C190" i="1"/>
  <c r="B190" i="1"/>
  <c r="I189" i="1"/>
  <c r="H189" i="1"/>
  <c r="G189" i="1"/>
  <c r="F189" i="1"/>
  <c r="E189" i="1"/>
  <c r="D189" i="1"/>
  <c r="C189" i="1"/>
  <c r="B189" i="1"/>
  <c r="I188" i="1"/>
  <c r="H188" i="1"/>
  <c r="G188" i="1"/>
  <c r="F188" i="1"/>
  <c r="E188" i="1"/>
  <c r="D188" i="1"/>
  <c r="C188" i="1"/>
  <c r="B188" i="1"/>
  <c r="I187" i="1"/>
  <c r="H187" i="1"/>
  <c r="G187" i="1"/>
  <c r="F187" i="1"/>
  <c r="E187" i="1"/>
  <c r="D187" i="1"/>
  <c r="C187" i="1"/>
  <c r="B187" i="1"/>
  <c r="I186" i="1"/>
  <c r="H186" i="1"/>
  <c r="G186" i="1"/>
  <c r="F186" i="1"/>
  <c r="E186" i="1"/>
  <c r="D186" i="1"/>
  <c r="C186" i="1"/>
  <c r="B186" i="1"/>
  <c r="I185" i="1"/>
  <c r="H185" i="1"/>
  <c r="G185" i="1"/>
  <c r="F185" i="1"/>
  <c r="E185" i="1"/>
  <c r="D185" i="1"/>
  <c r="C185" i="1"/>
  <c r="B185" i="1"/>
  <c r="I184" i="1"/>
  <c r="H184" i="1"/>
  <c r="G184" i="1"/>
  <c r="F184" i="1"/>
  <c r="E184" i="1"/>
  <c r="D184" i="1"/>
  <c r="C184" i="1"/>
  <c r="B184" i="1"/>
  <c r="I183" i="1"/>
  <c r="H183" i="1"/>
  <c r="G183" i="1"/>
  <c r="F183" i="1"/>
  <c r="E183" i="1"/>
  <c r="D183" i="1"/>
  <c r="C183" i="1"/>
  <c r="B183" i="1"/>
  <c r="I182" i="1"/>
  <c r="H182" i="1"/>
  <c r="G182" i="1"/>
  <c r="F182" i="1"/>
  <c r="E182" i="1"/>
  <c r="D182" i="1"/>
  <c r="C182" i="1"/>
  <c r="B182" i="1"/>
  <c r="I181" i="1"/>
  <c r="H181" i="1"/>
  <c r="G181" i="1"/>
  <c r="F181" i="1"/>
  <c r="E181" i="1"/>
  <c r="D181" i="1"/>
  <c r="C181" i="1"/>
  <c r="B181" i="1"/>
  <c r="I180" i="1"/>
  <c r="H180" i="1"/>
  <c r="G180" i="1"/>
  <c r="F180" i="1"/>
  <c r="E180" i="1"/>
  <c r="D180" i="1"/>
  <c r="C180" i="1"/>
  <c r="B180" i="1"/>
  <c r="I179" i="1"/>
  <c r="H179" i="1"/>
  <c r="G179" i="1"/>
  <c r="F179" i="1"/>
  <c r="E179" i="1"/>
  <c r="D179" i="1"/>
  <c r="C179" i="1"/>
  <c r="B179" i="1"/>
  <c r="I178" i="1"/>
  <c r="H178" i="1"/>
  <c r="G178" i="1"/>
  <c r="F178" i="1"/>
  <c r="E178" i="1"/>
  <c r="D178" i="1"/>
  <c r="C178" i="1"/>
  <c r="B178" i="1"/>
  <c r="I177" i="1"/>
  <c r="H177" i="1"/>
  <c r="G177" i="1"/>
  <c r="F177" i="1"/>
  <c r="E177" i="1"/>
  <c r="D177" i="1"/>
  <c r="C177" i="1"/>
  <c r="B177" i="1"/>
  <c r="I176" i="1"/>
  <c r="H176" i="1"/>
  <c r="G176" i="1"/>
  <c r="F176" i="1"/>
  <c r="E176" i="1"/>
  <c r="D176" i="1"/>
  <c r="C176" i="1"/>
  <c r="B176" i="1"/>
  <c r="I175" i="1"/>
  <c r="H175" i="1"/>
  <c r="G175" i="1"/>
  <c r="F175" i="1"/>
  <c r="E175" i="1"/>
  <c r="D175" i="1"/>
  <c r="C175" i="1"/>
  <c r="B175" i="1"/>
  <c r="I174" i="1"/>
  <c r="H174" i="1"/>
  <c r="G174" i="1"/>
  <c r="F174" i="1"/>
  <c r="E174" i="1"/>
  <c r="D174" i="1"/>
  <c r="C174" i="1"/>
  <c r="B174" i="1"/>
  <c r="I173" i="1"/>
  <c r="H173" i="1"/>
  <c r="G173" i="1"/>
  <c r="F173" i="1"/>
  <c r="E173" i="1"/>
  <c r="D173" i="1"/>
  <c r="C173" i="1"/>
  <c r="B173" i="1"/>
  <c r="I172" i="1"/>
  <c r="H172" i="1"/>
  <c r="G172" i="1"/>
  <c r="F172" i="1"/>
  <c r="E172" i="1"/>
  <c r="D172" i="1"/>
  <c r="C172" i="1"/>
  <c r="B172" i="1"/>
  <c r="I171" i="1"/>
  <c r="H171" i="1"/>
  <c r="G171" i="1"/>
  <c r="F171" i="1"/>
  <c r="E171" i="1"/>
  <c r="D171" i="1"/>
  <c r="C171" i="1"/>
  <c r="B171" i="1"/>
  <c r="I170" i="1"/>
  <c r="H170" i="1"/>
  <c r="G170" i="1"/>
  <c r="F170" i="1"/>
  <c r="E170" i="1"/>
  <c r="D170" i="1"/>
  <c r="C170" i="1"/>
  <c r="B170" i="1"/>
  <c r="I169" i="1"/>
  <c r="H169" i="1"/>
  <c r="G169" i="1"/>
  <c r="F169" i="1"/>
  <c r="E169" i="1"/>
  <c r="D169" i="1"/>
  <c r="C169" i="1"/>
  <c r="B169" i="1"/>
  <c r="I168" i="1"/>
  <c r="H168" i="1"/>
  <c r="G168" i="1"/>
  <c r="F168" i="1"/>
  <c r="E168" i="1"/>
  <c r="D168" i="1"/>
  <c r="C168" i="1"/>
  <c r="B168" i="1"/>
  <c r="I167" i="1"/>
  <c r="H167" i="1"/>
  <c r="G167" i="1"/>
  <c r="F167" i="1"/>
  <c r="E167" i="1"/>
  <c r="D167" i="1"/>
  <c r="C167" i="1"/>
  <c r="B167" i="1"/>
  <c r="I166" i="1"/>
  <c r="H166" i="1"/>
  <c r="G166" i="1"/>
  <c r="F166" i="1"/>
  <c r="E166" i="1"/>
  <c r="D166" i="1"/>
  <c r="C166" i="1"/>
  <c r="B166" i="1"/>
  <c r="I165" i="1"/>
  <c r="H165" i="1"/>
  <c r="G165" i="1"/>
  <c r="F165" i="1"/>
  <c r="E165" i="1"/>
  <c r="D165" i="1"/>
  <c r="C165" i="1"/>
  <c r="B165" i="1"/>
  <c r="I164" i="1"/>
  <c r="H164" i="1"/>
  <c r="G164" i="1"/>
  <c r="F164" i="1"/>
  <c r="E164" i="1"/>
  <c r="D164" i="1"/>
  <c r="C164" i="1"/>
  <c r="B164" i="1"/>
  <c r="I163" i="1"/>
  <c r="H163" i="1"/>
  <c r="G163" i="1"/>
  <c r="F163" i="1"/>
  <c r="E163" i="1"/>
  <c r="D163" i="1"/>
  <c r="C163" i="1"/>
  <c r="B163" i="1"/>
  <c r="I162" i="1"/>
  <c r="H162" i="1"/>
  <c r="G162" i="1"/>
  <c r="F162" i="1"/>
  <c r="E162" i="1"/>
  <c r="D162" i="1"/>
  <c r="C162" i="1"/>
  <c r="B162" i="1"/>
  <c r="I161" i="1"/>
  <c r="H161" i="1"/>
  <c r="G161" i="1"/>
  <c r="F161" i="1"/>
  <c r="E161" i="1"/>
  <c r="D161" i="1"/>
  <c r="C161" i="1"/>
  <c r="B161" i="1"/>
  <c r="I160" i="1"/>
  <c r="H160" i="1"/>
  <c r="G160" i="1"/>
  <c r="F160" i="1"/>
  <c r="E160" i="1"/>
  <c r="D160" i="1"/>
  <c r="C160" i="1"/>
  <c r="B160" i="1"/>
  <c r="I159" i="1"/>
  <c r="H159" i="1"/>
  <c r="G159" i="1"/>
  <c r="F159" i="1"/>
  <c r="E159" i="1"/>
  <c r="D159" i="1"/>
  <c r="C159" i="1"/>
  <c r="B159" i="1"/>
  <c r="I158" i="1"/>
  <c r="H158" i="1"/>
  <c r="G158" i="1"/>
  <c r="F158" i="1"/>
  <c r="E158" i="1"/>
  <c r="D158" i="1"/>
  <c r="C158" i="1"/>
  <c r="B158" i="1"/>
  <c r="I157" i="1"/>
  <c r="H157" i="1"/>
  <c r="G157" i="1"/>
  <c r="F157" i="1"/>
  <c r="E157" i="1"/>
  <c r="D157" i="1"/>
  <c r="C157" i="1"/>
  <c r="B157" i="1"/>
  <c r="I156" i="1"/>
  <c r="H156" i="1"/>
  <c r="G156" i="1"/>
  <c r="F156" i="1"/>
  <c r="E156" i="1"/>
  <c r="D156" i="1"/>
  <c r="C156" i="1"/>
  <c r="B156" i="1"/>
  <c r="I155" i="1"/>
  <c r="H155" i="1"/>
  <c r="G155" i="1"/>
  <c r="F155" i="1"/>
  <c r="E155" i="1"/>
  <c r="D155" i="1"/>
  <c r="C155" i="1"/>
  <c r="B155" i="1"/>
  <c r="I154" i="1"/>
  <c r="H154" i="1"/>
  <c r="G154" i="1"/>
  <c r="F154" i="1"/>
  <c r="E154" i="1"/>
  <c r="D154" i="1"/>
  <c r="C154" i="1"/>
  <c r="B154" i="1"/>
  <c r="I153" i="1"/>
  <c r="H153" i="1"/>
  <c r="G153" i="1"/>
  <c r="F153" i="1"/>
  <c r="E153" i="1"/>
  <c r="D153" i="1"/>
  <c r="C153" i="1"/>
  <c r="B153" i="1"/>
  <c r="I152" i="1"/>
  <c r="H152" i="1"/>
  <c r="G152" i="1"/>
  <c r="F152" i="1"/>
  <c r="E152" i="1"/>
  <c r="D152" i="1"/>
  <c r="C152" i="1"/>
  <c r="B152" i="1"/>
  <c r="I151" i="1"/>
  <c r="H151" i="1"/>
  <c r="G151" i="1"/>
  <c r="F151" i="1"/>
  <c r="E151" i="1"/>
  <c r="D151" i="1"/>
  <c r="C151" i="1"/>
  <c r="B151" i="1"/>
  <c r="I150" i="1"/>
  <c r="H150" i="1"/>
  <c r="G150" i="1"/>
  <c r="F150" i="1"/>
  <c r="E150" i="1"/>
  <c r="D150" i="1"/>
  <c r="C150" i="1"/>
  <c r="B150" i="1"/>
  <c r="I149" i="1"/>
  <c r="H149" i="1"/>
  <c r="G149" i="1"/>
  <c r="F149" i="1"/>
  <c r="E149" i="1"/>
  <c r="D149" i="1"/>
  <c r="C149" i="1"/>
  <c r="B149" i="1"/>
  <c r="I148" i="1"/>
  <c r="H148" i="1"/>
  <c r="G148" i="1"/>
  <c r="F148" i="1"/>
  <c r="E148" i="1"/>
  <c r="D148" i="1"/>
  <c r="C148" i="1"/>
  <c r="B148" i="1"/>
  <c r="I147" i="1"/>
  <c r="H147" i="1"/>
  <c r="G147" i="1"/>
  <c r="F147" i="1"/>
  <c r="E147" i="1"/>
  <c r="D147" i="1"/>
  <c r="C147" i="1"/>
  <c r="B147" i="1"/>
  <c r="I146" i="1"/>
  <c r="H146" i="1"/>
  <c r="G146" i="1"/>
  <c r="F146" i="1"/>
  <c r="E146" i="1"/>
  <c r="D146" i="1"/>
  <c r="C146" i="1"/>
  <c r="B146" i="1"/>
  <c r="I145" i="1"/>
  <c r="H145" i="1"/>
  <c r="G145" i="1"/>
  <c r="F145" i="1"/>
  <c r="E145" i="1"/>
  <c r="D145" i="1"/>
  <c r="C145" i="1"/>
  <c r="B145" i="1"/>
  <c r="I144" i="1"/>
  <c r="H144" i="1"/>
  <c r="G144" i="1"/>
  <c r="F144" i="1"/>
  <c r="E144" i="1"/>
  <c r="D144" i="1"/>
  <c r="C144" i="1"/>
  <c r="B144" i="1"/>
  <c r="I143" i="1"/>
  <c r="H143" i="1"/>
  <c r="G143" i="1"/>
  <c r="F143" i="1"/>
  <c r="E143" i="1"/>
  <c r="D143" i="1"/>
  <c r="C143" i="1"/>
  <c r="B143" i="1"/>
  <c r="I142" i="1"/>
  <c r="H142" i="1"/>
  <c r="G142" i="1"/>
  <c r="F142" i="1"/>
  <c r="E142" i="1"/>
  <c r="D142" i="1"/>
  <c r="C142" i="1"/>
  <c r="B142" i="1"/>
  <c r="I141" i="1"/>
  <c r="H141" i="1"/>
  <c r="G141" i="1"/>
  <c r="F141" i="1"/>
  <c r="E141" i="1"/>
  <c r="D141" i="1"/>
  <c r="C141" i="1"/>
  <c r="B141" i="1"/>
  <c r="I140" i="1"/>
  <c r="H140" i="1"/>
  <c r="G140" i="1"/>
  <c r="F140" i="1"/>
  <c r="E140" i="1"/>
  <c r="D140" i="1"/>
  <c r="C140" i="1"/>
  <c r="B140" i="1"/>
  <c r="I139" i="1"/>
  <c r="H139" i="1"/>
  <c r="G139" i="1"/>
  <c r="F139" i="1"/>
  <c r="E139" i="1"/>
  <c r="D139" i="1"/>
  <c r="C139" i="1"/>
  <c r="B139" i="1"/>
  <c r="I138" i="1"/>
  <c r="H138" i="1"/>
  <c r="G138" i="1"/>
  <c r="F138" i="1"/>
  <c r="E138" i="1"/>
  <c r="D138" i="1"/>
  <c r="C138" i="1"/>
  <c r="B138" i="1"/>
  <c r="I137" i="1"/>
  <c r="H137" i="1"/>
  <c r="G137" i="1"/>
  <c r="F137" i="1"/>
  <c r="E137" i="1"/>
  <c r="D137" i="1"/>
  <c r="C137" i="1"/>
  <c r="B137" i="1"/>
  <c r="I136" i="1"/>
  <c r="H136" i="1"/>
  <c r="G136" i="1"/>
  <c r="F136" i="1"/>
  <c r="E136" i="1"/>
  <c r="D136" i="1"/>
  <c r="C136" i="1"/>
  <c r="B136" i="1"/>
  <c r="I135" i="1"/>
  <c r="H135" i="1"/>
  <c r="G135" i="1"/>
  <c r="F135" i="1"/>
  <c r="E135" i="1"/>
  <c r="D135" i="1"/>
  <c r="C135" i="1"/>
  <c r="B135" i="1"/>
  <c r="I134" i="1"/>
  <c r="H134" i="1"/>
  <c r="G134" i="1"/>
  <c r="F134" i="1"/>
  <c r="E134" i="1"/>
  <c r="D134" i="1"/>
  <c r="C134" i="1"/>
  <c r="B134" i="1"/>
  <c r="I133" i="1"/>
  <c r="H133" i="1"/>
  <c r="G133" i="1"/>
  <c r="F133" i="1"/>
  <c r="E133" i="1"/>
  <c r="D133" i="1"/>
  <c r="C133" i="1"/>
  <c r="B133" i="1"/>
  <c r="I132" i="1"/>
  <c r="H132" i="1"/>
  <c r="G132" i="1"/>
  <c r="F132" i="1"/>
  <c r="E132" i="1"/>
  <c r="D132" i="1"/>
  <c r="C132" i="1"/>
  <c r="B132" i="1"/>
  <c r="I131" i="1"/>
  <c r="H131" i="1"/>
  <c r="G131" i="1"/>
  <c r="F131" i="1"/>
  <c r="E131" i="1"/>
  <c r="D131" i="1"/>
  <c r="C131" i="1"/>
  <c r="B131" i="1"/>
  <c r="I130" i="1"/>
  <c r="H130" i="1"/>
  <c r="G130" i="1"/>
  <c r="F130" i="1"/>
  <c r="E130" i="1"/>
  <c r="D130" i="1"/>
  <c r="C130" i="1"/>
  <c r="B130" i="1"/>
  <c r="I129" i="1"/>
  <c r="H129" i="1"/>
  <c r="G129" i="1"/>
  <c r="F129" i="1"/>
  <c r="E129" i="1"/>
  <c r="D129" i="1"/>
  <c r="C129" i="1"/>
  <c r="B129" i="1"/>
  <c r="I128" i="1"/>
  <c r="H128" i="1"/>
  <c r="G128" i="1"/>
  <c r="F128" i="1"/>
  <c r="E128" i="1"/>
  <c r="D128" i="1"/>
  <c r="C128" i="1"/>
  <c r="B128" i="1"/>
  <c r="I127" i="1"/>
  <c r="H127" i="1"/>
  <c r="G127" i="1"/>
  <c r="F127" i="1"/>
  <c r="E127" i="1"/>
  <c r="D127" i="1"/>
  <c r="C127" i="1"/>
  <c r="B127" i="1"/>
  <c r="I126" i="1"/>
  <c r="H126" i="1"/>
  <c r="G126" i="1"/>
  <c r="F126" i="1"/>
  <c r="E126" i="1"/>
  <c r="D126" i="1"/>
  <c r="C126" i="1"/>
  <c r="B126" i="1"/>
  <c r="I125" i="1"/>
  <c r="H125" i="1"/>
  <c r="G125" i="1"/>
  <c r="F125" i="1"/>
  <c r="E125" i="1"/>
  <c r="D125" i="1"/>
  <c r="C125" i="1"/>
  <c r="B125" i="1"/>
  <c r="I124" i="1"/>
  <c r="H124" i="1"/>
  <c r="G124" i="1"/>
  <c r="F124" i="1"/>
  <c r="E124" i="1"/>
  <c r="D124" i="1"/>
  <c r="C124" i="1"/>
  <c r="B124" i="1"/>
  <c r="I123" i="1"/>
  <c r="H123" i="1"/>
  <c r="G123" i="1"/>
  <c r="F123" i="1"/>
  <c r="E123" i="1"/>
  <c r="D123" i="1"/>
  <c r="C123" i="1"/>
  <c r="B123" i="1"/>
  <c r="I122" i="1"/>
  <c r="H122" i="1"/>
  <c r="G122" i="1"/>
  <c r="F122" i="1"/>
  <c r="E122" i="1"/>
  <c r="D122" i="1"/>
  <c r="C122" i="1"/>
  <c r="B122" i="1"/>
  <c r="I121" i="1"/>
  <c r="H121" i="1"/>
  <c r="G121" i="1"/>
  <c r="F121" i="1"/>
  <c r="E121" i="1"/>
  <c r="D121" i="1"/>
  <c r="C121" i="1"/>
  <c r="B121" i="1"/>
  <c r="I120" i="1"/>
  <c r="H120" i="1"/>
  <c r="G120" i="1"/>
  <c r="F120" i="1"/>
  <c r="E120" i="1"/>
  <c r="D120" i="1"/>
  <c r="C120" i="1"/>
  <c r="B120" i="1"/>
  <c r="I119" i="1"/>
  <c r="H119" i="1"/>
  <c r="G119" i="1"/>
  <c r="F119" i="1"/>
  <c r="E119" i="1"/>
  <c r="D119" i="1"/>
  <c r="C119" i="1"/>
  <c r="B119" i="1"/>
  <c r="I118" i="1"/>
  <c r="H118" i="1"/>
  <c r="G118" i="1"/>
  <c r="F118" i="1"/>
  <c r="E118" i="1"/>
  <c r="D118" i="1"/>
  <c r="C118" i="1"/>
  <c r="B118" i="1"/>
  <c r="I117" i="1"/>
  <c r="H117" i="1"/>
  <c r="G117" i="1"/>
  <c r="F117" i="1"/>
  <c r="E117" i="1"/>
  <c r="D117" i="1"/>
  <c r="C117" i="1"/>
  <c r="B117" i="1"/>
  <c r="I116" i="1"/>
  <c r="H116" i="1"/>
  <c r="G116" i="1"/>
  <c r="F116" i="1"/>
  <c r="E116" i="1"/>
  <c r="D116" i="1"/>
  <c r="C116" i="1"/>
  <c r="B116" i="1"/>
  <c r="I115" i="1"/>
  <c r="H115" i="1"/>
  <c r="G115" i="1"/>
  <c r="F115" i="1"/>
  <c r="E115" i="1"/>
  <c r="D115" i="1"/>
  <c r="C115" i="1"/>
  <c r="B115" i="1"/>
  <c r="I114" i="1"/>
  <c r="H114" i="1"/>
  <c r="G114" i="1"/>
  <c r="F114" i="1"/>
  <c r="E114" i="1"/>
  <c r="D114" i="1"/>
  <c r="C114" i="1"/>
  <c r="B114" i="1"/>
  <c r="I113" i="1"/>
  <c r="H113" i="1"/>
  <c r="G113" i="1"/>
  <c r="F113" i="1"/>
  <c r="E113" i="1"/>
  <c r="D113" i="1"/>
  <c r="C113" i="1"/>
  <c r="B113" i="1"/>
  <c r="I112" i="1"/>
  <c r="H112" i="1"/>
  <c r="G112" i="1"/>
  <c r="F112" i="1"/>
  <c r="E112" i="1"/>
  <c r="D112" i="1"/>
  <c r="C112" i="1"/>
  <c r="B112" i="1"/>
  <c r="I111" i="1"/>
  <c r="H111" i="1"/>
  <c r="G111" i="1"/>
  <c r="F111" i="1"/>
  <c r="E111" i="1"/>
  <c r="D111" i="1"/>
  <c r="C111" i="1"/>
  <c r="B111" i="1"/>
  <c r="I110" i="1"/>
  <c r="H110" i="1"/>
  <c r="G110" i="1"/>
  <c r="F110" i="1"/>
  <c r="E110" i="1"/>
  <c r="D110" i="1"/>
  <c r="C110" i="1"/>
  <c r="B110" i="1"/>
  <c r="I109" i="1"/>
  <c r="H109" i="1"/>
  <c r="G109" i="1"/>
  <c r="F109" i="1"/>
  <c r="E109" i="1"/>
  <c r="D109" i="1"/>
  <c r="C109" i="1"/>
  <c r="B109" i="1"/>
  <c r="I108" i="1"/>
  <c r="H108" i="1"/>
  <c r="G108" i="1"/>
  <c r="F108" i="1"/>
  <c r="E108" i="1"/>
  <c r="D108" i="1"/>
  <c r="C108" i="1"/>
  <c r="B108" i="1"/>
  <c r="I107" i="1"/>
  <c r="H107" i="1"/>
  <c r="G107" i="1"/>
  <c r="F107" i="1"/>
  <c r="E107" i="1"/>
  <c r="D107" i="1"/>
  <c r="C107" i="1"/>
  <c r="B107" i="1"/>
  <c r="I106" i="1"/>
  <c r="H106" i="1"/>
  <c r="G106" i="1"/>
  <c r="F106" i="1"/>
  <c r="E106" i="1"/>
  <c r="D106" i="1"/>
  <c r="C106" i="1"/>
  <c r="B106" i="1"/>
  <c r="I105" i="1"/>
  <c r="H105" i="1"/>
  <c r="G105" i="1"/>
  <c r="F105" i="1"/>
  <c r="E105" i="1"/>
  <c r="D105" i="1"/>
  <c r="C105" i="1"/>
  <c r="B105" i="1"/>
  <c r="I104" i="1"/>
  <c r="H104" i="1"/>
  <c r="G104" i="1"/>
  <c r="F104" i="1"/>
  <c r="E104" i="1"/>
  <c r="D104" i="1"/>
  <c r="C104" i="1"/>
  <c r="B104" i="1"/>
  <c r="I103" i="1"/>
  <c r="H103" i="1"/>
  <c r="G103" i="1"/>
  <c r="F103" i="1"/>
  <c r="E103" i="1"/>
  <c r="D103" i="1"/>
  <c r="C103" i="1"/>
  <c r="B103" i="1"/>
  <c r="I102" i="1"/>
  <c r="H102" i="1"/>
  <c r="G102" i="1"/>
  <c r="F102" i="1"/>
  <c r="E102" i="1"/>
  <c r="D102" i="1"/>
  <c r="C102" i="1"/>
  <c r="B102" i="1"/>
  <c r="I101" i="1"/>
  <c r="H101" i="1"/>
  <c r="G101" i="1"/>
  <c r="F101" i="1"/>
  <c r="E101" i="1"/>
  <c r="D101" i="1"/>
  <c r="C101" i="1"/>
  <c r="B101" i="1"/>
  <c r="I100" i="1"/>
  <c r="H100" i="1"/>
  <c r="G100" i="1"/>
  <c r="F100" i="1"/>
  <c r="E100" i="1"/>
  <c r="D100" i="1"/>
  <c r="C100" i="1"/>
  <c r="B100" i="1"/>
  <c r="I99" i="1"/>
  <c r="H99" i="1"/>
  <c r="G99" i="1"/>
  <c r="F99" i="1"/>
  <c r="E99" i="1"/>
  <c r="D99" i="1"/>
  <c r="C99" i="1"/>
  <c r="B99" i="1"/>
  <c r="I98" i="1"/>
  <c r="H98" i="1"/>
  <c r="G98" i="1"/>
  <c r="F98" i="1"/>
  <c r="E98" i="1"/>
  <c r="D98" i="1"/>
  <c r="C98" i="1"/>
  <c r="B98" i="1"/>
  <c r="I97" i="1"/>
  <c r="H97" i="1"/>
  <c r="G97" i="1"/>
  <c r="F97" i="1"/>
  <c r="E97" i="1"/>
  <c r="D97" i="1"/>
  <c r="C97" i="1"/>
  <c r="B97" i="1"/>
  <c r="I96" i="1"/>
  <c r="H96" i="1"/>
  <c r="G96" i="1"/>
  <c r="F96" i="1"/>
  <c r="E96" i="1"/>
  <c r="D96" i="1"/>
  <c r="C96" i="1"/>
  <c r="B96" i="1"/>
  <c r="I95" i="1"/>
  <c r="H95" i="1"/>
  <c r="G95" i="1"/>
  <c r="F95" i="1"/>
  <c r="E95" i="1"/>
  <c r="D95" i="1"/>
  <c r="C95" i="1"/>
  <c r="B95" i="1"/>
  <c r="I94" i="1"/>
  <c r="H94" i="1"/>
  <c r="G94" i="1"/>
  <c r="F94" i="1"/>
  <c r="E94" i="1"/>
  <c r="D94" i="1"/>
  <c r="C94" i="1"/>
  <c r="B94" i="1"/>
  <c r="I93" i="1"/>
  <c r="H93" i="1"/>
  <c r="G93" i="1"/>
  <c r="F93" i="1"/>
  <c r="E93" i="1"/>
  <c r="D93" i="1"/>
  <c r="C93" i="1"/>
  <c r="B93" i="1"/>
  <c r="I92" i="1"/>
  <c r="H92" i="1"/>
  <c r="G92" i="1"/>
  <c r="F92" i="1"/>
  <c r="E92" i="1"/>
  <c r="D92" i="1"/>
  <c r="C92" i="1"/>
  <c r="B92" i="1"/>
  <c r="I91" i="1"/>
  <c r="H91" i="1"/>
  <c r="G91" i="1"/>
  <c r="F91" i="1"/>
  <c r="E91" i="1"/>
  <c r="D91" i="1"/>
  <c r="C91" i="1"/>
  <c r="B91" i="1"/>
  <c r="I90" i="1"/>
  <c r="H90" i="1"/>
  <c r="G90" i="1"/>
  <c r="F90" i="1"/>
  <c r="E90" i="1"/>
  <c r="D90" i="1"/>
  <c r="C90" i="1"/>
  <c r="B90" i="1"/>
  <c r="I89" i="1"/>
  <c r="H89" i="1"/>
  <c r="G89" i="1"/>
  <c r="F89" i="1"/>
  <c r="E89" i="1"/>
  <c r="D89" i="1"/>
  <c r="C89" i="1"/>
  <c r="B89" i="1"/>
  <c r="I88" i="1"/>
  <c r="H88" i="1"/>
  <c r="G88" i="1"/>
  <c r="F88" i="1"/>
  <c r="E88" i="1"/>
  <c r="D88" i="1"/>
  <c r="C88" i="1"/>
  <c r="B88" i="1"/>
  <c r="I87" i="1"/>
  <c r="H87" i="1"/>
  <c r="G87" i="1"/>
  <c r="F87" i="1"/>
  <c r="E87" i="1"/>
  <c r="D87" i="1"/>
  <c r="C87" i="1"/>
  <c r="B87" i="1"/>
  <c r="I86" i="1"/>
  <c r="H86" i="1"/>
  <c r="G86" i="1"/>
  <c r="F86" i="1"/>
  <c r="E86" i="1"/>
  <c r="D86" i="1"/>
  <c r="C86" i="1"/>
  <c r="B86" i="1"/>
  <c r="I85" i="1"/>
  <c r="H85" i="1"/>
  <c r="G85" i="1"/>
  <c r="F85" i="1"/>
  <c r="E85" i="1"/>
  <c r="D85" i="1"/>
  <c r="C85" i="1"/>
  <c r="B85" i="1"/>
  <c r="I84" i="1"/>
  <c r="H84" i="1"/>
  <c r="G84" i="1"/>
  <c r="F84" i="1"/>
  <c r="E84" i="1"/>
  <c r="D84" i="1"/>
  <c r="C84" i="1"/>
  <c r="B84" i="1"/>
  <c r="I83" i="1"/>
  <c r="H83" i="1"/>
  <c r="G83" i="1"/>
  <c r="F83" i="1"/>
  <c r="E83" i="1"/>
  <c r="D83" i="1"/>
  <c r="C83" i="1"/>
  <c r="B83" i="1"/>
  <c r="I82" i="1"/>
  <c r="H82" i="1"/>
  <c r="G82" i="1"/>
  <c r="F82" i="1"/>
  <c r="E82" i="1"/>
  <c r="D82" i="1"/>
  <c r="C82" i="1"/>
  <c r="B82" i="1"/>
  <c r="I81" i="1"/>
  <c r="H81" i="1"/>
  <c r="G81" i="1"/>
  <c r="F81" i="1"/>
  <c r="E81" i="1"/>
  <c r="D81" i="1"/>
  <c r="C81" i="1"/>
  <c r="B81" i="1"/>
  <c r="I80" i="1"/>
  <c r="H80" i="1"/>
  <c r="G80" i="1"/>
  <c r="F80" i="1"/>
  <c r="E80" i="1"/>
  <c r="D80" i="1"/>
  <c r="C80" i="1"/>
  <c r="B80" i="1"/>
  <c r="I79" i="1"/>
  <c r="H79" i="1"/>
  <c r="G79" i="1"/>
  <c r="F79" i="1"/>
  <c r="E79" i="1"/>
  <c r="D79" i="1"/>
  <c r="C79" i="1"/>
  <c r="B79" i="1"/>
  <c r="I78" i="1"/>
  <c r="H78" i="1"/>
  <c r="G78" i="1"/>
  <c r="F78" i="1"/>
  <c r="E78" i="1"/>
  <c r="D78" i="1"/>
  <c r="C78" i="1"/>
  <c r="B78" i="1"/>
  <c r="I77" i="1"/>
  <c r="H77" i="1"/>
  <c r="G77" i="1"/>
  <c r="F77" i="1"/>
  <c r="E77" i="1"/>
  <c r="D77" i="1"/>
  <c r="C77" i="1"/>
  <c r="B77" i="1"/>
  <c r="I76" i="1"/>
  <c r="H76" i="1"/>
  <c r="G76" i="1"/>
  <c r="F76" i="1"/>
  <c r="E76" i="1"/>
  <c r="D76" i="1"/>
  <c r="C76" i="1"/>
  <c r="B76" i="1"/>
  <c r="I75" i="1"/>
  <c r="H75" i="1"/>
  <c r="G75" i="1"/>
  <c r="F75" i="1"/>
  <c r="E75" i="1"/>
  <c r="D75" i="1"/>
  <c r="C75" i="1"/>
  <c r="B75" i="1"/>
  <c r="I74" i="1"/>
  <c r="H74" i="1"/>
  <c r="G74" i="1"/>
  <c r="F74" i="1"/>
  <c r="E74" i="1"/>
  <c r="D74" i="1"/>
  <c r="C74" i="1"/>
  <c r="B74" i="1"/>
  <c r="I73" i="1"/>
  <c r="H73" i="1"/>
  <c r="G73" i="1"/>
  <c r="F73" i="1"/>
  <c r="E73" i="1"/>
  <c r="D73" i="1"/>
  <c r="C73" i="1"/>
  <c r="B73" i="1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I62" i="1"/>
  <c r="H62" i="1"/>
  <c r="G62" i="1"/>
  <c r="F62" i="1"/>
  <c r="E62" i="1"/>
  <c r="D62" i="1"/>
  <c r="C62" i="1"/>
  <c r="B62" i="1"/>
  <c r="I61" i="1"/>
  <c r="H61" i="1"/>
  <c r="G61" i="1"/>
  <c r="F61" i="1"/>
  <c r="E61" i="1"/>
  <c r="D61" i="1"/>
  <c r="C61" i="1"/>
  <c r="B61" i="1"/>
  <c r="I60" i="1"/>
  <c r="H60" i="1"/>
  <c r="G60" i="1"/>
  <c r="F60" i="1"/>
  <c r="E60" i="1"/>
  <c r="D60" i="1"/>
  <c r="C60" i="1"/>
  <c r="B60" i="1"/>
  <c r="I59" i="1"/>
  <c r="H59" i="1"/>
  <c r="G59" i="1"/>
  <c r="F59" i="1"/>
  <c r="E59" i="1"/>
  <c r="D59" i="1"/>
  <c r="C59" i="1"/>
  <c r="B59" i="1"/>
  <c r="I58" i="1"/>
  <c r="H58" i="1"/>
  <c r="G58" i="1"/>
  <c r="F58" i="1"/>
  <c r="E58" i="1"/>
  <c r="D58" i="1"/>
  <c r="C58" i="1"/>
  <c r="B58" i="1"/>
  <c r="I57" i="1"/>
  <c r="H57" i="1"/>
  <c r="G57" i="1"/>
  <c r="F57" i="1"/>
  <c r="E57" i="1"/>
  <c r="D57" i="1"/>
  <c r="C57" i="1"/>
  <c r="B57" i="1"/>
  <c r="I56" i="1"/>
  <c r="H56" i="1"/>
  <c r="G56" i="1"/>
  <c r="F56" i="1"/>
  <c r="E56" i="1"/>
  <c r="D56" i="1"/>
  <c r="C56" i="1"/>
  <c r="B56" i="1"/>
  <c r="I55" i="1"/>
  <c r="H55" i="1"/>
  <c r="G55" i="1"/>
  <c r="F55" i="1"/>
  <c r="E55" i="1"/>
  <c r="D55" i="1"/>
  <c r="C55" i="1"/>
  <c r="B55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I44" i="1"/>
  <c r="H44" i="1"/>
  <c r="G44" i="1"/>
  <c r="F44" i="1"/>
  <c r="E44" i="1"/>
  <c r="D44" i="1"/>
  <c r="C44" i="1"/>
  <c r="B44" i="1"/>
  <c r="I43" i="1"/>
  <c r="H43" i="1"/>
  <c r="G43" i="1"/>
  <c r="F43" i="1"/>
  <c r="E43" i="1"/>
  <c r="D43" i="1"/>
  <c r="C43" i="1"/>
  <c r="B43" i="1"/>
  <c r="I42" i="1"/>
  <c r="H42" i="1"/>
  <c r="G42" i="1"/>
  <c r="F42" i="1"/>
  <c r="E42" i="1"/>
  <c r="D42" i="1"/>
  <c r="C42" i="1"/>
  <c r="B42" i="1"/>
  <c r="I41" i="1"/>
  <c r="H41" i="1"/>
  <c r="G41" i="1"/>
  <c r="F41" i="1"/>
  <c r="E41" i="1"/>
  <c r="D41" i="1"/>
  <c r="C41" i="1"/>
  <c r="B41" i="1"/>
  <c r="I40" i="1"/>
  <c r="H40" i="1"/>
  <c r="G40" i="1"/>
  <c r="F40" i="1"/>
  <c r="E40" i="1"/>
  <c r="D40" i="1"/>
  <c r="C40" i="1"/>
  <c r="B40" i="1"/>
  <c r="I39" i="1"/>
  <c r="H39" i="1"/>
  <c r="G39" i="1"/>
  <c r="F39" i="1"/>
  <c r="E39" i="1"/>
  <c r="D39" i="1"/>
  <c r="C39" i="1"/>
  <c r="B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B37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I26" i="1"/>
  <c r="H26" i="1"/>
  <c r="G26" i="1"/>
  <c r="F26" i="1"/>
  <c r="E26" i="1"/>
  <c r="D26" i="1"/>
  <c r="C26" i="1"/>
  <c r="B26" i="1"/>
  <c r="I25" i="1"/>
  <c r="H25" i="1"/>
  <c r="G25" i="1"/>
  <c r="F25" i="1"/>
  <c r="E25" i="1"/>
  <c r="D25" i="1"/>
  <c r="C25" i="1"/>
  <c r="B25" i="1"/>
  <c r="I24" i="1"/>
  <c r="H24" i="1"/>
  <c r="G24" i="1"/>
  <c r="F24" i="1"/>
  <c r="E24" i="1"/>
  <c r="D24" i="1"/>
  <c r="C24" i="1"/>
  <c r="B24" i="1"/>
  <c r="I23" i="1"/>
  <c r="H23" i="1"/>
  <c r="G23" i="1"/>
  <c r="F23" i="1"/>
  <c r="E23" i="1"/>
  <c r="D23" i="1"/>
  <c r="C23" i="1"/>
  <c r="B23" i="1"/>
  <c r="I22" i="1"/>
  <c r="H22" i="1"/>
  <c r="G22" i="1"/>
  <c r="F22" i="1"/>
  <c r="E22" i="1"/>
  <c r="D22" i="1"/>
  <c r="C22" i="1"/>
  <c r="B22" i="1"/>
  <c r="I21" i="1"/>
  <c r="H21" i="1"/>
  <c r="G21" i="1"/>
  <c r="F21" i="1"/>
  <c r="E21" i="1"/>
  <c r="D21" i="1"/>
  <c r="C21" i="1"/>
  <c r="B21" i="1"/>
  <c r="I20" i="1"/>
  <c r="H20" i="1"/>
  <c r="G20" i="1"/>
  <c r="F20" i="1"/>
  <c r="E20" i="1"/>
  <c r="D20" i="1"/>
  <c r="C20" i="1"/>
  <c r="B20" i="1"/>
  <c r="I19" i="1"/>
  <c r="H19" i="1"/>
  <c r="G19" i="1"/>
  <c r="F19" i="1"/>
  <c r="E19" i="1"/>
  <c r="D19" i="1"/>
  <c r="C19" i="1"/>
  <c r="B19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D189" i="19"/>
  <c r="D167" i="19"/>
  <c r="I9" i="1"/>
  <c r="H9" i="1"/>
  <c r="G9" i="1"/>
  <c r="E9" i="1"/>
  <c r="D9" i="1"/>
  <c r="C9" i="1"/>
  <c r="F9" i="1"/>
  <c r="B9" i="1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D200" i="19"/>
  <c r="D199" i="19"/>
  <c r="D198" i="19"/>
  <c r="D197" i="19"/>
  <c r="D196" i="19"/>
  <c r="D195" i="19"/>
  <c r="D194" i="19"/>
  <c r="D193" i="19"/>
  <c r="D192" i="19"/>
  <c r="D191" i="19"/>
  <c r="D190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</calcChain>
</file>

<file path=xl/sharedStrings.xml><?xml version="1.0" encoding="utf-8"?>
<sst xmlns="http://schemas.openxmlformats.org/spreadsheetml/2006/main" count="97582" uniqueCount="1164">
  <si>
    <t>EDUCATION</t>
  </si>
  <si>
    <t>FORMULAS</t>
  </si>
  <si>
    <t>(to comply with "No Child Left Behind"</t>
  </si>
  <si>
    <t>male+female</t>
  </si>
  <si>
    <t>from Exit Cred table</t>
  </si>
  <si>
    <t>APPLING</t>
  </si>
  <si>
    <t>ATKINSON</t>
  </si>
  <si>
    <t>BACON</t>
  </si>
  <si>
    <t>BAKER</t>
  </si>
  <si>
    <t>BALDWIN</t>
  </si>
  <si>
    <t>BANKS</t>
  </si>
  <si>
    <t>BARROW</t>
  </si>
  <si>
    <t>BARTOW</t>
  </si>
  <si>
    <t>BEN HILL</t>
  </si>
  <si>
    <t>BERRIEN</t>
  </si>
  <si>
    <t>BIBB</t>
  </si>
  <si>
    <t>BLECKLEY</t>
  </si>
  <si>
    <t>BRANTLEY</t>
  </si>
  <si>
    <t>BROOKS</t>
  </si>
  <si>
    <t>BRYAN</t>
  </si>
  <si>
    <t>BULLOCH</t>
  </si>
  <si>
    <t>BURKE</t>
  </si>
  <si>
    <t>BUTTS</t>
  </si>
  <si>
    <t>CALHOUN</t>
  </si>
  <si>
    <t>CAMDEN</t>
  </si>
  <si>
    <t>CANDLER</t>
  </si>
  <si>
    <t>CARROLL</t>
  </si>
  <si>
    <t>CATOOSA</t>
  </si>
  <si>
    <t>CHARLTON</t>
  </si>
  <si>
    <t>CHATHAM</t>
  </si>
  <si>
    <t>CHATTAHOOCHEE</t>
  </si>
  <si>
    <t>CHATTOOGA</t>
  </si>
  <si>
    <t>CHEROKEE</t>
  </si>
  <si>
    <t>CLARKE</t>
  </si>
  <si>
    <t>CLAY</t>
  </si>
  <si>
    <t>CLAYTON</t>
  </si>
  <si>
    <t>CLINCH</t>
  </si>
  <si>
    <t>COBB</t>
  </si>
  <si>
    <t>COFFEE</t>
  </si>
  <si>
    <t>COLQUITT</t>
  </si>
  <si>
    <t>COLUMBIA</t>
  </si>
  <si>
    <t>COOK</t>
  </si>
  <si>
    <t>COWETA</t>
  </si>
  <si>
    <t>CRAWFORD</t>
  </si>
  <si>
    <t>CRISP</t>
  </si>
  <si>
    <t>DADE</t>
  </si>
  <si>
    <t>DAWSON</t>
  </si>
  <si>
    <t>DECATUR</t>
  </si>
  <si>
    <t>DEKALB</t>
  </si>
  <si>
    <t>DODGE</t>
  </si>
  <si>
    <t>DOOLY</t>
  </si>
  <si>
    <t>DOUGHERTY</t>
  </si>
  <si>
    <t>DOUGLAS</t>
  </si>
  <si>
    <t>EARLY</t>
  </si>
  <si>
    <t>ECHOLS</t>
  </si>
  <si>
    <t>EFFINGHAM</t>
  </si>
  <si>
    <t>ELBERT</t>
  </si>
  <si>
    <t>EMANUEL</t>
  </si>
  <si>
    <t>EVANS</t>
  </si>
  <si>
    <t>FANNIN</t>
  </si>
  <si>
    <t>FAYETTE</t>
  </si>
  <si>
    <t>FLOYD</t>
  </si>
  <si>
    <t>FORSYTH</t>
  </si>
  <si>
    <t>FRANKLIN</t>
  </si>
  <si>
    <t>FULTON</t>
  </si>
  <si>
    <t>GILMER</t>
  </si>
  <si>
    <t>GLASCOCK</t>
  </si>
  <si>
    <t>GLYNN</t>
  </si>
  <si>
    <t>GORDON</t>
  </si>
  <si>
    <t>GRADY</t>
  </si>
  <si>
    <t>GREENE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</si>
  <si>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</si>
  <si>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</si>
  <si>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</si>
  <si>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</si>
  <si>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</si>
  <si>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</si>
  <si>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</si>
  <si>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</si>
  <si>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HENRY</t>
  </si>
  <si>
    <t>HOUSTON</t>
  </si>
  <si>
    <t>IRWIN</t>
  </si>
  <si>
    <t>JACKSON</t>
  </si>
  <si>
    <t>JASPER</t>
  </si>
  <si>
    <t>JEFF DAVIS</t>
  </si>
  <si>
    <t>JEFFERSON</t>
  </si>
  <si>
    <t>JENKINS</t>
  </si>
  <si>
    <t>JOHNSON</t>
  </si>
  <si>
    <t>JONES</t>
  </si>
  <si>
    <t>LAMAR</t>
  </si>
  <si>
    <t>LANIER</t>
  </si>
  <si>
    <t>LAURENS</t>
  </si>
  <si>
    <t>LEE</t>
  </si>
  <si>
    <t>LIBERTY</t>
  </si>
  <si>
    <t>LINCOLN</t>
  </si>
  <si>
    <t>LONG</t>
  </si>
  <si>
    <t>LOWNDES</t>
  </si>
  <si>
    <t>LUMPKIN</t>
  </si>
  <si>
    <t>MACON</t>
  </si>
  <si>
    <t>MADISON</t>
  </si>
  <si>
    <t>MARION</t>
  </si>
  <si>
    <t>MCDUFFIE</t>
  </si>
  <si>
    <t>MCINTOSH</t>
  </si>
  <si>
    <t>MERIWETHER</t>
  </si>
  <si>
    <t>MILLER</t>
  </si>
  <si>
    <t>MITCHELL</t>
  </si>
  <si>
    <t>MONROE</t>
  </si>
  <si>
    <t>MONTGOMERY</t>
  </si>
  <si>
    <t>MORGAN</t>
  </si>
  <si>
    <t>MURRAY</t>
  </si>
  <si>
    <t>MUSCOGEE</t>
  </si>
  <si>
    <t>NEWTON</t>
  </si>
  <si>
    <t>OCONEE</t>
  </si>
  <si>
    <t>OGLETHORPE</t>
  </si>
  <si>
    <t>PAULDING</t>
  </si>
  <si>
    <t>PEACH</t>
  </si>
  <si>
    <t>PICKENS</t>
  </si>
  <si>
    <t>PIERCE</t>
  </si>
  <si>
    <t>PIKE</t>
  </si>
  <si>
    <t>POLK</t>
  </si>
  <si>
    <t>PULASKI</t>
  </si>
  <si>
    <t>PUTNAM</t>
  </si>
  <si>
    <t>QUITMAN</t>
  </si>
  <si>
    <t>RABUN</t>
  </si>
  <si>
    <t>RANDOLPH</t>
  </si>
  <si>
    <t>RICHMOND</t>
  </si>
  <si>
    <t>ROCKDALE</t>
  </si>
  <si>
    <t>SCHLEY</t>
  </si>
  <si>
    <t>SCREVEN</t>
  </si>
  <si>
    <t>SEMINOLE</t>
  </si>
  <si>
    <t>SPALDING</t>
  </si>
  <si>
    <t>STEPHENS</t>
  </si>
  <si>
    <t>STEWART</t>
  </si>
  <si>
    <t>SUMTER</t>
  </si>
  <si>
    <t>TALBOT</t>
  </si>
  <si>
    <t>TALIAFERRO</t>
  </si>
  <si>
    <t>TATTNALL</t>
  </si>
  <si>
    <t>TAYLOR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</si>
  <si>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</si>
  <si>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</si>
  <si>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</si>
  <si>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</si>
  <si>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</si>
  <si>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</si>
  <si>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</si>
  <si>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</si>
  <si>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</si>
  <si>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</si>
  <si>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UNION</t>
  </si>
  <si>
    <t>UPSON</t>
  </si>
  <si>
    <t>WALKER</t>
  </si>
  <si>
    <t>WALTON</t>
  </si>
  <si>
    <t>WARE</t>
  </si>
  <si>
    <t>WARREN</t>
  </si>
  <si>
    <t>WASHINGTON</t>
  </si>
  <si>
    <t>WAYNE</t>
  </si>
  <si>
    <t>WEBSTER</t>
  </si>
  <si>
    <t>WHEELER</t>
  </si>
  <si>
    <t>WHITE</t>
  </si>
  <si>
    <t>WHITFIELD</t>
  </si>
  <si>
    <t>WILCOX</t>
  </si>
  <si>
    <t>WILKES</t>
  </si>
  <si>
    <t>WILKINSON</t>
  </si>
  <si>
    <t>WORTH</t>
  </si>
  <si>
    <t>GEORGIA</t>
  </si>
  <si>
    <t>ATLANTA</t>
  </si>
  <si>
    <t>BREMEN</t>
  </si>
  <si>
    <t>BUFORD</t>
  </si>
  <si>
    <t>CARROLLTON</t>
  </si>
  <si>
    <t>CARTERSVILLE</t>
  </si>
  <si>
    <t>CHICKAMAUGA</t>
  </si>
  <si>
    <t>COMMERCE</t>
  </si>
  <si>
    <t>DALTON</t>
  </si>
  <si>
    <t>DUBLIN</t>
  </si>
  <si>
    <t>GAINESVILLE</t>
  </si>
  <si>
    <t>MARIETTA</t>
  </si>
  <si>
    <t>PELHAM</t>
  </si>
  <si>
    <t>ROME</t>
  </si>
  <si>
    <t>SOCIAL CIRCLE</t>
  </si>
  <si>
    <t>THOMASVILLE</t>
  </si>
  <si>
    <t>TRION</t>
  </si>
  <si>
    <t>VALDOSTA</t>
  </si>
  <si>
    <t>VIDALIA</t>
  </si>
  <si>
    <t>Total</t>
  </si>
  <si>
    <t>Black</t>
  </si>
  <si>
    <t>White</t>
  </si>
  <si>
    <t>Hispanic</t>
  </si>
  <si>
    <t>Asian</t>
  </si>
  <si>
    <t>Male</t>
  </si>
  <si>
    <t>Female</t>
  </si>
  <si>
    <t>Percent</t>
  </si>
  <si>
    <t>Percent of Total Graduates</t>
  </si>
  <si>
    <t>Eligible for HOPE Scholarships</t>
  </si>
  <si>
    <t>LONG_SCHOOL_YEAR</t>
  </si>
  <si>
    <t>DETAIL_LVL_DESC</t>
  </si>
  <si>
    <t>SCHOOL_DSTRCT_CD</t>
  </si>
  <si>
    <t>SCHOOL_DSTRCT_NM</t>
  </si>
  <si>
    <t>INSTN_NUMBER</t>
  </si>
  <si>
    <t>INSTN_NAME</t>
  </si>
  <si>
    <t>GRADES_SERVED_DESC</t>
  </si>
  <si>
    <t>LABEL_LVL_1_DESC</t>
  </si>
  <si>
    <t>PROGRAM_TOTAL</t>
  </si>
  <si>
    <t>PROGRAM_PERCENT</t>
  </si>
  <si>
    <t>District</t>
  </si>
  <si>
    <t>Appling County</t>
  </si>
  <si>
    <t>ALL</t>
  </si>
  <si>
    <t>All Column Values</t>
  </si>
  <si>
    <t>PK,KK,01,02,03,04,05,06,07,08,09,10,11,12</t>
  </si>
  <si>
    <t>Grad Rate -ALL Students</t>
  </si>
  <si>
    <t>Grad Rate -American Indian/Alaskan</t>
  </si>
  <si>
    <t>Grad Rate -Asian/Pacific Islander</t>
  </si>
  <si>
    <t>Grad Rate -Black</t>
  </si>
  <si>
    <t>Grad Rate -Economically Disadvantaged</t>
  </si>
  <si>
    <t>Grad Rate -Female</t>
  </si>
  <si>
    <t>Grad Rate -Hispanic</t>
  </si>
  <si>
    <t>Grad Rate -Limited English Proficient</t>
  </si>
  <si>
    <t>Grad Rate -Male</t>
  </si>
  <si>
    <t>Grad Rate -Migrant</t>
  </si>
  <si>
    <t>Grad Rate -Multi-Racial</t>
  </si>
  <si>
    <t>Grad Rate -Not Economically Disadvantaged</t>
  </si>
  <si>
    <t>Grad Rate -Students With Disability</t>
  </si>
  <si>
    <t>Grad Rate -Students Without Disability</t>
  </si>
  <si>
    <t>Grad Rate -White</t>
  </si>
  <si>
    <t>Atkinson County</t>
  </si>
  <si>
    <t>Bacon County</t>
  </si>
  <si>
    <t>Baker County</t>
  </si>
  <si>
    <t>Baldwin County</t>
  </si>
  <si>
    <t>Banks County</t>
  </si>
  <si>
    <t>Barrow County</t>
  </si>
  <si>
    <t>Bartow County</t>
  </si>
  <si>
    <t>Ben Hill County</t>
  </si>
  <si>
    <t>Berrien County</t>
  </si>
  <si>
    <t>Bibb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</si>
  <si>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</si>
  <si>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</si>
  <si>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</si>
  <si>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</si>
  <si>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</si>
  <si>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</si>
  <si>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</si>
  <si>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Calhoun County</t>
  </si>
  <si>
    <t>Camden County</t>
  </si>
  <si>
    <t>Candler County</t>
  </si>
  <si>
    <t>Carroll County</t>
  </si>
  <si>
    <t>Catoosa County</t>
  </si>
  <si>
    <t>Charlton County</t>
  </si>
  <si>
    <t>Chatham County</t>
  </si>
  <si>
    <t>Chattahoochee County</t>
  </si>
  <si>
    <t>Chattooga County</t>
  </si>
  <si>
    <t>Cherokee County</t>
  </si>
  <si>
    <t>Clarke County</t>
  </si>
  <si>
    <t>Clayton County</t>
  </si>
  <si>
    <t>Clinch County</t>
  </si>
  <si>
    <t>Cobb County</t>
  </si>
  <si>
    <t>Coffee County</t>
  </si>
  <si>
    <t>Colquitt County</t>
  </si>
  <si>
    <t>Columbia County</t>
  </si>
  <si>
    <t>Cook County</t>
  </si>
  <si>
    <t>Coweta County</t>
  </si>
  <si>
    <t>Crawford County</t>
  </si>
  <si>
    <t>Crisp County</t>
  </si>
  <si>
    <t>Dade County</t>
  </si>
  <si>
    <t>Dawson County</t>
  </si>
  <si>
    <t>Decatur County</t>
  </si>
  <si>
    <t>DeKalb County</t>
  </si>
  <si>
    <t>Dodge County</t>
  </si>
  <si>
    <t>Dooly County</t>
  </si>
  <si>
    <t>Dougherty County</t>
  </si>
  <si>
    <t>Douglas County</t>
  </si>
  <si>
    <t>Early County</t>
  </si>
  <si>
    <t>Echols County</t>
  </si>
  <si>
    <t>Effingham County</t>
  </si>
  <si>
    <t>Elbert County</t>
  </si>
  <si>
    <t>Emanuel County</t>
  </si>
  <si>
    <t>Evans County</t>
  </si>
  <si>
    <t>Fannin County</t>
  </si>
  <si>
    <t>Fayette County</t>
  </si>
  <si>
    <t>Floyd County</t>
  </si>
  <si>
    <t>Forsyth County</t>
  </si>
  <si>
    <t>Franklin County</t>
  </si>
  <si>
    <t>Fulton County</t>
  </si>
  <si>
    <t>Gilmer County</t>
  </si>
  <si>
    <t>Glascock County</t>
  </si>
  <si>
    <t>Glynn County</t>
  </si>
  <si>
    <t>Gordon County</t>
  </si>
  <si>
    <t>Grady County</t>
  </si>
  <si>
    <t>Greene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</si>
  <si>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</si>
  <si>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</si>
  <si>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</si>
  <si>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</si>
  <si>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</si>
  <si>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</si>
  <si>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</si>
  <si>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</si>
  <si>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Henry County</t>
  </si>
  <si>
    <t>Houston County</t>
  </si>
  <si>
    <t>Irwin County</t>
  </si>
  <si>
    <t>Jackson County</t>
  </si>
  <si>
    <t>Jasper County</t>
  </si>
  <si>
    <t>Jeff Davis County</t>
  </si>
  <si>
    <t>Jefferson County</t>
  </si>
  <si>
    <t>Jenkins County</t>
  </si>
  <si>
    <t>Johnson County</t>
  </si>
  <si>
    <t>Jones County</t>
  </si>
  <si>
    <t>Lamar County</t>
  </si>
  <si>
    <t>Lanier County</t>
  </si>
  <si>
    <t>Laurens County</t>
  </si>
  <si>
    <t>Lee County</t>
  </si>
  <si>
    <t>Liberty County</t>
  </si>
  <si>
    <t>Lincoln County</t>
  </si>
  <si>
    <t>Long County</t>
  </si>
  <si>
    <t>Lowndes County</t>
  </si>
  <si>
    <t>Lumpkin County</t>
  </si>
  <si>
    <t>KK,01,02,03,04,05,06,07,08,09,10,11,12</t>
  </si>
  <si>
    <t>Macon County</t>
  </si>
  <si>
    <t>Madison County</t>
  </si>
  <si>
    <t>Marion County</t>
  </si>
  <si>
    <t>McDuffie County</t>
  </si>
  <si>
    <t>McIntosh County</t>
  </si>
  <si>
    <t>Meriwether County</t>
  </si>
  <si>
    <t>Miller County</t>
  </si>
  <si>
    <t>Mitchell County</t>
  </si>
  <si>
    <t>Monroe County</t>
  </si>
  <si>
    <t>Montgomery County</t>
  </si>
  <si>
    <t>Morgan County</t>
  </si>
  <si>
    <t>Murray County</t>
  </si>
  <si>
    <t>Muscogee County</t>
  </si>
  <si>
    <t>Newton County</t>
  </si>
  <si>
    <t>Oconee County</t>
  </si>
  <si>
    <t>Oglethorpe County</t>
  </si>
  <si>
    <t>Paulding County</t>
  </si>
  <si>
    <t>Peach County</t>
  </si>
  <si>
    <t>Pickens County</t>
  </si>
  <si>
    <t>Pierce County</t>
  </si>
  <si>
    <t>Pike County</t>
  </si>
  <si>
    <t>Polk County</t>
  </si>
  <si>
    <t>Pulaski County</t>
  </si>
  <si>
    <t>Putnam County</t>
  </si>
  <si>
    <t>Quitman County</t>
  </si>
  <si>
    <t>Rabun County</t>
  </si>
  <si>
    <t>Randolph County</t>
  </si>
  <si>
    <t>Richmond County</t>
  </si>
  <si>
    <t>Rockdale County</t>
  </si>
  <si>
    <t>Schley County</t>
  </si>
  <si>
    <t>Screven County</t>
  </si>
  <si>
    <t>Seminole County</t>
  </si>
  <si>
    <t>Spalding County</t>
  </si>
  <si>
    <t>Stephens County</t>
  </si>
  <si>
    <t>Stewart County</t>
  </si>
  <si>
    <t>Sumter County</t>
  </si>
  <si>
    <t>Talbot County</t>
  </si>
  <si>
    <t>Taliaferro County</t>
  </si>
  <si>
    <t>Tattnall County</t>
  </si>
  <si>
    <t>Taylor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</si>
  <si>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</si>
  <si>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</si>
  <si>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</si>
  <si>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</si>
  <si>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</si>
  <si>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</si>
  <si>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</si>
  <si>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</si>
  <si>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</si>
  <si>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</si>
  <si>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Union County</t>
  </si>
  <si>
    <t>Thomaston-Upson County</t>
  </si>
  <si>
    <t>Walker County</t>
  </si>
  <si>
    <t>Walton County</t>
  </si>
  <si>
    <t>Ware County</t>
  </si>
  <si>
    <t>Warren County</t>
  </si>
  <si>
    <t>Washington County</t>
  </si>
  <si>
    <t>Wayne County</t>
  </si>
  <si>
    <t>Webster County</t>
  </si>
  <si>
    <t>Wheeler County</t>
  </si>
  <si>
    <t>White County</t>
  </si>
  <si>
    <t>Whitfield County</t>
  </si>
  <si>
    <t>Wilcox County</t>
  </si>
  <si>
    <t>Wilkes County</t>
  </si>
  <si>
    <t>Wilkinson County</t>
  </si>
  <si>
    <t>Worth County</t>
  </si>
  <si>
    <t>Atlanta Public Schools</t>
  </si>
  <si>
    <t>Bremen City</t>
  </si>
  <si>
    <t>Buford City</t>
  </si>
  <si>
    <t>Calhoun City</t>
  </si>
  <si>
    <t>Carrollton City</t>
  </si>
  <si>
    <t>Cartersville City</t>
  </si>
  <si>
    <t>Chickamauga City</t>
  </si>
  <si>
    <t>Commerce City</t>
  </si>
  <si>
    <t>Dalton City</t>
  </si>
  <si>
    <t>Decatur City</t>
  </si>
  <si>
    <t>Dublin City</t>
  </si>
  <si>
    <t>Gainesville City</t>
  </si>
  <si>
    <t>Jefferson City</t>
  </si>
  <si>
    <t>Marietta City</t>
  </si>
  <si>
    <t>State Charter Schools- Mountain Education Center School</t>
  </si>
  <si>
    <t>09,10,11,12</t>
  </si>
  <si>
    <t>State Charter Schools- Odyssey School</t>
  </si>
  <si>
    <t>State Charter Schools- Provost Academy Georgia</t>
  </si>
  <si>
    <t>State Charter Schools- Georgia Connections Academy</t>
  </si>
  <si>
    <t>Commission Charter Schools- CCAT School</t>
  </si>
  <si>
    <t>06,07,08,09,10,11,12</t>
  </si>
  <si>
    <t>Pelham City</t>
  </si>
  <si>
    <t>Rome City</t>
  </si>
  <si>
    <t>Social Circle City</t>
  </si>
  <si>
    <t>Thomasville City</t>
  </si>
  <si>
    <t>Trion City</t>
  </si>
  <si>
    <t>Valdosta City</t>
  </si>
  <si>
    <t>Vidalia City</t>
  </si>
  <si>
    <t>State Schools- Atlanta Area School for the Deaf</t>
  </si>
  <si>
    <t>State Schools- Georgia Academy for the Blind</t>
  </si>
  <si>
    <t>State Schools- Georgia School for the Deaf</t>
  </si>
  <si>
    <t>School</t>
  </si>
  <si>
    <t>Appling County High School</t>
  </si>
  <si>
    <t>Atkinson County High School</t>
  </si>
  <si>
    <t>Bacon County High School</t>
  </si>
  <si>
    <t>Baker County K12 School</t>
  </si>
  <si>
    <t>Baldwin High School</t>
  </si>
  <si>
    <t>Banks County High School</t>
  </si>
  <si>
    <t>Apalachee High School</t>
  </si>
  <si>
    <t>College and Career Preparatory Academy</t>
  </si>
  <si>
    <t>Winder-Barrow High School</t>
  </si>
  <si>
    <t>Adairsville High School</t>
  </si>
  <si>
    <t>New Cass High School</t>
  </si>
  <si>
    <t>Woodland High School</t>
  </si>
  <si>
    <t>Fitzgerald High School</t>
  </si>
  <si>
    <t>Berrien High School</t>
  </si>
  <si>
    <t>Berrien Academy Performance Learning Center</t>
  </si>
  <si>
    <t>Howard High School</t>
  </si>
  <si>
    <t>Central High School</t>
  </si>
  <si>
    <t>Westside High</t>
  </si>
  <si>
    <t>Rutland High School</t>
  </si>
  <si>
    <t>Northeast High School</t>
  </si>
  <si>
    <t>William S. Hutchings Career Center</t>
  </si>
  <si>
    <t>Southwest High School</t>
  </si>
  <si>
    <t>Macon Behavioral Health System</t>
  </si>
  <si>
    <t>Bleckley County High School</t>
  </si>
  <si>
    <t>Brantley County High School</t>
  </si>
  <si>
    <t>Brooks County High School</t>
  </si>
  <si>
    <t>08,09,10,11,12</t>
  </si>
  <si>
    <t>Richmond Hill High School</t>
  </si>
  <si>
    <t>Bryan County High School</t>
  </si>
  <si>
    <t>New Southeast Bulloch High School</t>
  </si>
  <si>
    <t>PK,09,10,11,12</t>
  </si>
  <si>
    <t>Statesboro High School</t>
  </si>
  <si>
    <t>Portal Middle/High School</t>
  </si>
  <si>
    <t>PK,06,07,08,09,10,11,12</t>
  </si>
  <si>
    <t>Burke County High School</t>
  </si>
  <si>
    <t>Jackson High School</t>
  </si>
  <si>
    <t>Calhoun County High School</t>
  </si>
  <si>
    <t>Camden County High School</t>
  </si>
  <si>
    <t>Metter High School</t>
  </si>
  <si>
    <t>KidsPeace</t>
  </si>
  <si>
    <t>06,07,08,09,10</t>
  </si>
  <si>
    <t>Temple High School</t>
  </si>
  <si>
    <t>Mt. Zion High School</t>
  </si>
  <si>
    <t>Bowdon High School</t>
  </si>
  <si>
    <t>Villa Rica High School</t>
  </si>
  <si>
    <t>Heritage High School</t>
  </si>
  <si>
    <t>Lakeview-Fort Oglethorpe High School</t>
  </si>
  <si>
    <t>Ringgold High School</t>
  </si>
  <si>
    <t>Charlton County High School</t>
  </si>
  <si>
    <t>Johnson High School</t>
  </si>
  <si>
    <t>UHS of Savannah Coastal Harbor Treatment Center</t>
  </si>
  <si>
    <t>New Hampstead High School</t>
  </si>
  <si>
    <t>The School of Liberal Studies at Savannah High</t>
  </si>
  <si>
    <t>Islands High School</t>
  </si>
  <si>
    <t>Savannah Arts Academy</t>
  </si>
  <si>
    <t>Beach High School</t>
  </si>
  <si>
    <t>Groves High School</t>
  </si>
  <si>
    <t>Jenkins High School</t>
  </si>
  <si>
    <t>Windsor Forest High School</t>
  </si>
  <si>
    <t>Chattahoochee County High School</t>
  </si>
  <si>
    <t>Chattooga Academy</t>
  </si>
  <si>
    <t>Chattooga High School</t>
  </si>
  <si>
    <t>Creekview High School</t>
  </si>
  <si>
    <t>River Ridge High School</t>
  </si>
  <si>
    <t>Etowah High School</t>
  </si>
  <si>
    <t>Sequoyah High School</t>
  </si>
  <si>
    <t>Woodstock High School</t>
  </si>
  <si>
    <t>Cherokee High School</t>
  </si>
  <si>
    <t>Cedar Shoals High School</t>
  </si>
  <si>
    <t>Classic City High School</t>
  </si>
  <si>
    <t>Clarke Central High School</t>
  </si>
  <si>
    <t>Mundy's Mill High School</t>
  </si>
  <si>
    <t>Elite Scholars Academy School</t>
  </si>
  <si>
    <t>06,07,08,09,10,11</t>
  </si>
  <si>
    <t>Charles R. Drew High School</t>
  </si>
  <si>
    <t>Lovejoy High School</t>
  </si>
  <si>
    <t>Mount Zion High School</t>
  </si>
  <si>
    <t>Riverdale High School</t>
  </si>
  <si>
    <t>Forest Park High School</t>
  </si>
  <si>
    <t>Jonesboro High School</t>
  </si>
  <si>
    <t>North Clayton High School</t>
  </si>
  <si>
    <t>Morrow High School</t>
  </si>
  <si>
    <t>Clinch County High School</t>
  </si>
  <si>
    <t>Kennesaw Mountain High School</t>
  </si>
  <si>
    <t>Kell High School</t>
  </si>
  <si>
    <t>Walton High School</t>
  </si>
  <si>
    <t>Oakwood Digital Academy</t>
  </si>
  <si>
    <t>Pope High School</t>
  </si>
  <si>
    <t>Harrison High School</t>
  </si>
  <si>
    <t>Allatoona High School</t>
  </si>
  <si>
    <t>Sprayberry High School</t>
  </si>
  <si>
    <t>Lassiter High School</t>
  </si>
  <si>
    <t>Hillgrove High School</t>
  </si>
  <si>
    <t>Devereux Ackerman Academy</t>
  </si>
  <si>
    <t>Campbell High School</t>
  </si>
  <si>
    <t>McEachern High School</t>
  </si>
  <si>
    <t>Wheeler High School</t>
  </si>
  <si>
    <t>North Cobb High School</t>
  </si>
  <si>
    <t>Osborne High School</t>
  </si>
  <si>
    <t>South Cobb High School</t>
  </si>
  <si>
    <t>Pebblebrook High School</t>
  </si>
  <si>
    <t>Coffee County High School</t>
  </si>
  <si>
    <t>George Washington Carver Freshman Campus</t>
  </si>
  <si>
    <t>08,09</t>
  </si>
  <si>
    <t>Colquitt County Achievement Center</t>
  </si>
  <si>
    <t>Colquitt County High School</t>
  </si>
  <si>
    <t>CA Gray Junior High School</t>
  </si>
  <si>
    <t>Grovetown High School</t>
  </si>
  <si>
    <t>Harlem High School</t>
  </si>
  <si>
    <t>Lakeside High School</t>
  </si>
  <si>
    <t>Greenbrier High School</t>
  </si>
  <si>
    <t>Evans High School</t>
  </si>
  <si>
    <t>Cook High School</t>
  </si>
  <si>
    <t>Northgate High School</t>
  </si>
  <si>
    <t>East Coweta High School</t>
  </si>
  <si>
    <t>Newnan High School</t>
  </si>
  <si>
    <t>Crawford County High School</t>
  </si>
  <si>
    <t>Crisp County High School</t>
  </si>
  <si>
    <t>Dade County High School</t>
  </si>
  <si>
    <t>Dawson County High School</t>
  </si>
  <si>
    <t>Bainbridge High School</t>
  </si>
  <si>
    <t>Martin Luther King, Jr. High School</t>
  </si>
  <si>
    <t>Miller Grove High School</t>
  </si>
  <si>
    <t>Destiny Achievers Academy of Excellence</t>
  </si>
  <si>
    <t>Cedar Grove High School</t>
  </si>
  <si>
    <t>Redan High School</t>
  </si>
  <si>
    <t>Lithonia High School</t>
  </si>
  <si>
    <t>Stone Mountain High School</t>
  </si>
  <si>
    <t>Dekalb Early College Academy</t>
  </si>
  <si>
    <t>DeKalb School of the Arts</t>
  </si>
  <si>
    <t>Stephenson High School</t>
  </si>
  <si>
    <t>DeKalb Alternative School</t>
  </si>
  <si>
    <t>East DeKalb Special Education Center</t>
  </si>
  <si>
    <t>Margaret Harris Comprehensive School</t>
  </si>
  <si>
    <t>Gateway to College Academy</t>
  </si>
  <si>
    <t>10,11,12</t>
  </si>
  <si>
    <t>Arabia Mountain High School - Academy of Engineering, Medicine and Environm</t>
  </si>
  <si>
    <t>UHS of Laurel Heights</t>
  </si>
  <si>
    <t>Elizabeth Andrews High School</t>
  </si>
  <si>
    <t>Tucker High School</t>
  </si>
  <si>
    <t>Columbia High School</t>
  </si>
  <si>
    <t>Druid Hills High School</t>
  </si>
  <si>
    <t>McNair High School</t>
  </si>
  <si>
    <t>Clarkston High School</t>
  </si>
  <si>
    <t>Cross Keys High School</t>
  </si>
  <si>
    <t>Towers High School</t>
  </si>
  <si>
    <t>Chamblee Charter High School</t>
  </si>
  <si>
    <t>Dunwoody High School</t>
  </si>
  <si>
    <t>Southwest DeKalb High School</t>
  </si>
  <si>
    <t>Dodge County High School</t>
  </si>
  <si>
    <t>Dooly County High School</t>
  </si>
  <si>
    <t>Albany High School</t>
  </si>
  <si>
    <t>Monroe High School</t>
  </si>
  <si>
    <t>Dougherty Comprehensive High School</t>
  </si>
  <si>
    <t>Westover High School</t>
  </si>
  <si>
    <t>Chapel Hill High School</t>
  </si>
  <si>
    <t>Lithia Springs Comprehensive High School</t>
  </si>
  <si>
    <t>Alexander High School</t>
  </si>
  <si>
    <t>New Manchester High School</t>
  </si>
  <si>
    <t>Youth Villages at Inner Harbour</t>
  </si>
  <si>
    <t>Douglas County High School</t>
  </si>
  <si>
    <t>Early County High School</t>
  </si>
  <si>
    <t>Echols County High School</t>
  </si>
  <si>
    <t>South Effingham High School</t>
  </si>
  <si>
    <t>Effingham County High School</t>
  </si>
  <si>
    <t>Elberton Education Center</t>
  </si>
  <si>
    <t>Elbert County High School</t>
  </si>
  <si>
    <t>Swainsboro High School</t>
  </si>
  <si>
    <t>Emanuel County Institute</t>
  </si>
  <si>
    <t>Claxton High School</t>
  </si>
  <si>
    <t>Fannin County High School</t>
  </si>
  <si>
    <t>Whitewater High School</t>
  </si>
  <si>
    <t>McIntosh High School</t>
  </si>
  <si>
    <t>Sandy Creek High School</t>
  </si>
  <si>
    <t>Starrs Mill High School</t>
  </si>
  <si>
    <t>Fayette County High School</t>
  </si>
  <si>
    <t>Pepperell High School</t>
  </si>
  <si>
    <t>Model High</t>
  </si>
  <si>
    <t>Armuchee High School</t>
  </si>
  <si>
    <t>Coosa High School</t>
  </si>
  <si>
    <t>West Forsyth High School</t>
  </si>
  <si>
    <t>South Forsyth High School</t>
  </si>
  <si>
    <t>North Forsyth High School</t>
  </si>
  <si>
    <t>Lambert High School</t>
  </si>
  <si>
    <t>Forsyth Academy</t>
  </si>
  <si>
    <t>i-Achieve Academy</t>
  </si>
  <si>
    <t>Forsyth Central High School</t>
  </si>
  <si>
    <t>Franklin County High School</t>
  </si>
  <si>
    <t>Milton High School</t>
  </si>
  <si>
    <t>Hapeville Charter Career Academy</t>
  </si>
  <si>
    <t>Cambridge High School</t>
  </si>
  <si>
    <t>Banneker High School</t>
  </si>
  <si>
    <t>Roswell High School</t>
  </si>
  <si>
    <t>Centennial High School</t>
  </si>
  <si>
    <t>Northview High School</t>
  </si>
  <si>
    <t>Alpharetta High School</t>
  </si>
  <si>
    <t>Creekside High School</t>
  </si>
  <si>
    <t>Georgia Baptist Chidlren's Home and Family Ministries</t>
  </si>
  <si>
    <t>McClarin Alternative School</t>
  </si>
  <si>
    <t>Independence Alternative School</t>
  </si>
  <si>
    <t>Chattahoochee High School</t>
  </si>
  <si>
    <t>Fulton Science Academy High School</t>
  </si>
  <si>
    <t>Tri-Cities High School</t>
  </si>
  <si>
    <t>Johns Creek High School</t>
  </si>
  <si>
    <t>Langston Hughes High School</t>
  </si>
  <si>
    <t>Riverwood International Charter School</t>
  </si>
  <si>
    <t>North Springs High School</t>
  </si>
  <si>
    <t>Westlake High School</t>
  </si>
  <si>
    <t>Gilmer High School</t>
  </si>
  <si>
    <t>Glascock County Consolidated School</t>
  </si>
  <si>
    <t>Morningstar Treatment Services, Inc. Youth Estate</t>
  </si>
  <si>
    <t>03,04,05,06,07,08,09,10,11,12</t>
  </si>
  <si>
    <t>Brunswick High School</t>
  </si>
  <si>
    <t>Glynn Academy</t>
  </si>
  <si>
    <t>Sonoraville High School</t>
  </si>
  <si>
    <t>Gordon Central High School</t>
  </si>
  <si>
    <t>Cairo High School</t>
  </si>
  <si>
    <t>Greene County High School</t>
  </si>
  <si>
    <t>Grayson High School</t>
  </si>
  <si>
    <t>Norcross High School</t>
  </si>
  <si>
    <t>Mill Creek High School</t>
  </si>
  <si>
    <t>Parkview High School</t>
  </si>
  <si>
    <t>Brookwood High School</t>
  </si>
  <si>
    <t>Shiloh High School</t>
  </si>
  <si>
    <t>Meadowcreek High School</t>
  </si>
  <si>
    <t>Phoenix High School</t>
  </si>
  <si>
    <t>Collins Hill High School</t>
  </si>
  <si>
    <t>Gwinnett InterVention Education (GIVE) Center East</t>
  </si>
  <si>
    <t>Oakland Meadow School</t>
  </si>
  <si>
    <t>Peachtree Ridge High School</t>
  </si>
  <si>
    <t>Lanier High School</t>
  </si>
  <si>
    <t>Gwinnett School of Mathematics, Science and Technology</t>
  </si>
  <si>
    <t>Berkmar High School</t>
  </si>
  <si>
    <t>Gwinnett Online Campus</t>
  </si>
  <si>
    <t>Mountain View High School</t>
  </si>
  <si>
    <t>Archer High School</t>
  </si>
  <si>
    <t>South Gwinnett High School</t>
  </si>
  <si>
    <t>Central Gwinnett High School</t>
  </si>
  <si>
    <t>Dacula High School</t>
  </si>
  <si>
    <t>North Gwinnett High School</t>
  </si>
  <si>
    <t>Duluth High School</t>
  </si>
  <si>
    <t>9th Grade Academy</t>
  </si>
  <si>
    <t>Habersham Central High School</t>
  </si>
  <si>
    <t>Chestatee High School</t>
  </si>
  <si>
    <t>Lanier Career Academy</t>
  </si>
  <si>
    <t>West Hall High School</t>
  </si>
  <si>
    <t>Flowery Branch High</t>
  </si>
  <si>
    <t>East Hall High School</t>
  </si>
  <si>
    <t>North Hall High School</t>
  </si>
  <si>
    <t>Hancock Central High School</t>
  </si>
  <si>
    <t>Haralson County High School</t>
  </si>
  <si>
    <t>Harris County High School</t>
  </si>
  <si>
    <t>Hart County High School</t>
  </si>
  <si>
    <t>New Heard County High School</t>
  </si>
  <si>
    <t>Union Grove High</t>
  </si>
  <si>
    <t>Luella High School</t>
  </si>
  <si>
    <t>Dutchtown High</t>
  </si>
  <si>
    <t>Patrick Henry High School</t>
  </si>
  <si>
    <t>Locust Grove High</t>
  </si>
  <si>
    <t>Stockbridge High School</t>
  </si>
  <si>
    <t>Ola High School</t>
  </si>
  <si>
    <t>Eagle's Landing High School</t>
  </si>
  <si>
    <t>Henry County High School</t>
  </si>
  <si>
    <t>Veterans High School</t>
  </si>
  <si>
    <t>Houston County High School</t>
  </si>
  <si>
    <t>Houston County Career Academy</t>
  </si>
  <si>
    <t>Perry High School</t>
  </si>
  <si>
    <t>Northside High School</t>
  </si>
  <si>
    <t>Warner Robins High School</t>
  </si>
  <si>
    <t>Irwin County High School</t>
  </si>
  <si>
    <t>East Jackson Comprehensive High School</t>
  </si>
  <si>
    <t>Jackson County High School</t>
  </si>
  <si>
    <t>Jasper County High School</t>
  </si>
  <si>
    <t>Jeff Davis High School</t>
  </si>
  <si>
    <t>Jefferson County High School</t>
  </si>
  <si>
    <t>Jenkins County High School</t>
  </si>
  <si>
    <t>Johnson County High School</t>
  </si>
  <si>
    <t>Jones County High School</t>
  </si>
  <si>
    <t>Lamar County Comprehensive High School</t>
  </si>
  <si>
    <t>Lanier County High School</t>
  </si>
  <si>
    <t>West Laurens High School</t>
  </si>
  <si>
    <t>East Laurens High School</t>
  </si>
  <si>
    <t>Lee County High School</t>
  </si>
  <si>
    <t>Lee High School 9th Grade Campus</t>
  </si>
  <si>
    <t>Bradwell Institute</t>
  </si>
  <si>
    <t>Liberty County High School</t>
  </si>
  <si>
    <t>Lincoln County High School</t>
  </si>
  <si>
    <t>Long County High School</t>
  </si>
  <si>
    <t>Lowndes High School</t>
  </si>
  <si>
    <t>Lumpkin County High School</t>
  </si>
  <si>
    <t>Macon County High School</t>
  </si>
  <si>
    <t>Madison County High School</t>
  </si>
  <si>
    <t>Marion County Middle/High School</t>
  </si>
  <si>
    <t>Thomson High School</t>
  </si>
  <si>
    <t>McIntosh County Academy</t>
  </si>
  <si>
    <t>Good Sheperd Therapeutic Center</t>
  </si>
  <si>
    <t>Greenville High School</t>
  </si>
  <si>
    <t>Manchester High School</t>
  </si>
  <si>
    <t>Miller County High School</t>
  </si>
  <si>
    <t>Baconton Community Charter School</t>
  </si>
  <si>
    <t>Mitchell County High School</t>
  </si>
  <si>
    <t>Mary Persons High School</t>
  </si>
  <si>
    <t>Montgomery Co. High</t>
  </si>
  <si>
    <t>Morgan County High School</t>
  </si>
  <si>
    <t>Mountain Creek Academy School</t>
  </si>
  <si>
    <t>North Murray High School</t>
  </si>
  <si>
    <t>Murray County High School</t>
  </si>
  <si>
    <t>Early College Academy of Columbus at Waverly Terrace</t>
  </si>
  <si>
    <t>Shaw High School</t>
  </si>
  <si>
    <t>Spencer High School</t>
  </si>
  <si>
    <t>Kendrick High School</t>
  </si>
  <si>
    <t>Hardaway High School</t>
  </si>
  <si>
    <t>Columbus High School</t>
  </si>
  <si>
    <t>Carver High School</t>
  </si>
  <si>
    <t>Jordan Vocational High School</t>
  </si>
  <si>
    <t>Challenge Charter Academy</t>
  </si>
  <si>
    <t>Newton High School</t>
  </si>
  <si>
    <t>Alcovy High School</t>
  </si>
  <si>
    <t>Eastside High School</t>
  </si>
  <si>
    <t>North Oconee High School</t>
  </si>
  <si>
    <t>Oconee County High School</t>
  </si>
  <si>
    <t>Oglethorpe County High School</t>
  </si>
  <si>
    <t>Hiram High School</t>
  </si>
  <si>
    <t>South Paulding High School</t>
  </si>
  <si>
    <t>North Paulding High School</t>
  </si>
  <si>
    <t>East Paulding High School</t>
  </si>
  <si>
    <t>Paulding County High School</t>
  </si>
  <si>
    <t>Peach County High School</t>
  </si>
  <si>
    <t>Pickens County High School</t>
  </si>
  <si>
    <t>Pierce County High School</t>
  </si>
  <si>
    <t>Pike County High School</t>
  </si>
  <si>
    <t>Rockmart High School</t>
  </si>
  <si>
    <t>Harpst Academy</t>
  </si>
  <si>
    <t>Cedartown High School</t>
  </si>
  <si>
    <t>Hawkinsville High School</t>
  </si>
  <si>
    <t>Putnam County High School</t>
  </si>
  <si>
    <t>Quitman County High School</t>
  </si>
  <si>
    <t>Rabun County High School</t>
  </si>
  <si>
    <t>Randolph Clay High School</t>
  </si>
  <si>
    <t>Cross Creek High School</t>
  </si>
  <si>
    <t>Lighthouse Care Center of Augusta</t>
  </si>
  <si>
    <t>Butler High School</t>
  </si>
  <si>
    <t>Hephzibah High School</t>
  </si>
  <si>
    <t>Westside High School</t>
  </si>
  <si>
    <t>Glenn Hills High School</t>
  </si>
  <si>
    <t>Johnson Magnet</t>
  </si>
  <si>
    <t>07,08,09,10,11,12</t>
  </si>
  <si>
    <t>Josey High School</t>
  </si>
  <si>
    <t>Academy of Richmond County High School</t>
  </si>
  <si>
    <t>Davidson Magnet School</t>
  </si>
  <si>
    <t>Laney High School</t>
  </si>
  <si>
    <t>Salem High School</t>
  </si>
  <si>
    <t>Rockdale County High School</t>
  </si>
  <si>
    <t>Schley Middle High School</t>
  </si>
  <si>
    <t>Screven County High School</t>
  </si>
  <si>
    <t>Seminole County Middle/High School</t>
  </si>
  <si>
    <t>Spalding High School</t>
  </si>
  <si>
    <t>Griffin High School</t>
  </si>
  <si>
    <t>AZ Kelsey Academy</t>
  </si>
  <si>
    <t>Stephens County High School</t>
  </si>
  <si>
    <t>Stewart County High School</t>
  </si>
  <si>
    <t>Americus Sumter County High South</t>
  </si>
  <si>
    <t>Americus Sumter County High North</t>
  </si>
  <si>
    <t>Central Elementary/High School</t>
  </si>
  <si>
    <t>Taliaferro County School</t>
  </si>
  <si>
    <t>Tattnall County High School</t>
  </si>
  <si>
    <t>Georgia Center</t>
  </si>
  <si>
    <t>Taylor County High School</t>
  </si>
  <si>
    <t>Telfair County High School</t>
  </si>
  <si>
    <t>Terrell High School</t>
  </si>
  <si>
    <t>Bishop Hall Charter School</t>
  </si>
  <si>
    <t>Thomas County Central High School</t>
  </si>
  <si>
    <t>Tift County High School</t>
  </si>
  <si>
    <t>Northeast Campus, Tift County High School</t>
  </si>
  <si>
    <t>Toombs County High School</t>
  </si>
  <si>
    <t>Towns County High School</t>
  </si>
  <si>
    <t>Treutlen Middle/High School</t>
  </si>
  <si>
    <t>Callaway High School</t>
  </si>
  <si>
    <t>Bradfield Center - Ault Academy</t>
  </si>
  <si>
    <t>Troup County High School</t>
  </si>
  <si>
    <t>LaGrange High School</t>
  </si>
  <si>
    <t>Turner County Specialty School</t>
  </si>
  <si>
    <t>Turner County High School</t>
  </si>
  <si>
    <t>Twiggs County High School</t>
  </si>
  <si>
    <t>Union County High School</t>
  </si>
  <si>
    <t>Woody Gap High/Elementary School</t>
  </si>
  <si>
    <t>Upson-Lee High School</t>
  </si>
  <si>
    <t>Ridgeland High School</t>
  </si>
  <si>
    <t>LaFayette High School</t>
  </si>
  <si>
    <t>Walnut Grove High School</t>
  </si>
  <si>
    <t>Loganville High School</t>
  </si>
  <si>
    <t>Monroe Area High School</t>
  </si>
  <si>
    <t>Ware County High School</t>
  </si>
  <si>
    <t>Warren County High School</t>
  </si>
  <si>
    <t>Washington County High School</t>
  </si>
  <si>
    <t>Wayne County High School</t>
  </si>
  <si>
    <t>Webster County High School</t>
  </si>
  <si>
    <t>Wheeler County High School</t>
  </si>
  <si>
    <t>White County High School</t>
  </si>
  <si>
    <t>08,10,11,12</t>
  </si>
  <si>
    <t>White County 9th Grade Academy</t>
  </si>
  <si>
    <t>Coahulla Creek High School</t>
  </si>
  <si>
    <t>Northwest Whitfield County High School</t>
  </si>
  <si>
    <t>Southeast Whitfield County High School</t>
  </si>
  <si>
    <t>Wilcox County High School</t>
  </si>
  <si>
    <t>Washington-Wilkes Comprehensive High School</t>
  </si>
  <si>
    <t>Wilkinson County High School</t>
  </si>
  <si>
    <t>Worth County High School</t>
  </si>
  <si>
    <t>Early College High School at Carver</t>
  </si>
  <si>
    <t>South Atlanta School of Health and Medical Science</t>
  </si>
  <si>
    <t>Booker T. Washington High School - Banking, Finance and Investment Small Sc</t>
  </si>
  <si>
    <t>Booker T. Washington - Early College Small School</t>
  </si>
  <si>
    <t>Booker T. Washington High School - Health, Sciences and Nutrition Small Sch</t>
  </si>
  <si>
    <t>The Best Academy High School at Benjamin S. Carson</t>
  </si>
  <si>
    <t>09,10,11</t>
  </si>
  <si>
    <t>Mays High School</t>
  </si>
  <si>
    <t>Maynard H. Jackson, Jr. High School</t>
  </si>
  <si>
    <t>North Atlanta High School</t>
  </si>
  <si>
    <t>Hillside Conant School</t>
  </si>
  <si>
    <t>South Atlanta Law and Social Justice School</t>
  </si>
  <si>
    <t>School of Technology at Carver</t>
  </si>
  <si>
    <t>APS-Forrest Hills Academey</t>
  </si>
  <si>
    <t>School of Health Sciences and Research at Carver</t>
  </si>
  <si>
    <t>South Atlanta School of Computer Animation and Design</t>
  </si>
  <si>
    <t>The School of the Arts at Carver</t>
  </si>
  <si>
    <t>Therrell School of Law, Government and Public Policy</t>
  </si>
  <si>
    <t>Therrell School of Engineering, Math, and Science</t>
  </si>
  <si>
    <t>Therrell School of Health and Science</t>
  </si>
  <si>
    <t>Crim High School</t>
  </si>
  <si>
    <t>Douglass High School</t>
  </si>
  <si>
    <t>Grady High School</t>
  </si>
  <si>
    <t>Bremen High School</t>
  </si>
  <si>
    <t>Buford High School</t>
  </si>
  <si>
    <t>Calhoun High School</t>
  </si>
  <si>
    <t>Carrollton High School</t>
  </si>
  <si>
    <t>Cartersville High School</t>
  </si>
  <si>
    <t>Gordon Lee High School</t>
  </si>
  <si>
    <t>Commerce High School</t>
  </si>
  <si>
    <t>Morris Innovative High School</t>
  </si>
  <si>
    <t>Dalton High School</t>
  </si>
  <si>
    <t>Decatur High School</t>
  </si>
  <si>
    <t>Community Hope Center</t>
  </si>
  <si>
    <t>Dublin High SChool</t>
  </si>
  <si>
    <t>Dublin City Alternative School</t>
  </si>
  <si>
    <t>Wood's Mill Academy</t>
  </si>
  <si>
    <t>Gainesville High School</t>
  </si>
  <si>
    <t>Jefferson High School</t>
  </si>
  <si>
    <t>Marietta High School</t>
  </si>
  <si>
    <t>George W. Hartmann Center</t>
  </si>
  <si>
    <t>Mountain Education Center School</t>
  </si>
  <si>
    <t>Odyssey School</t>
  </si>
  <si>
    <t>Provost Academy Georgia</t>
  </si>
  <si>
    <t>Georgia Connections Academy</t>
  </si>
  <si>
    <t>CCAT School</t>
  </si>
  <si>
    <t>Pelham High School</t>
  </si>
  <si>
    <t>Rome High School</t>
  </si>
  <si>
    <t>Social Circle High School</t>
  </si>
  <si>
    <t>Thomasville High School</t>
  </si>
  <si>
    <t>Trion High School</t>
  </si>
  <si>
    <t>Valdosta High School</t>
  </si>
  <si>
    <t>Vidalia Comprehensive High School</t>
  </si>
  <si>
    <t>Atlanta Area School for the Deaf</t>
  </si>
  <si>
    <t>Georgia Academy for the Blind</t>
  </si>
  <si>
    <t>Georgia School for the Deaf</t>
  </si>
  <si>
    <t>State</t>
  </si>
  <si>
    <t>Total All</t>
  </si>
  <si>
    <t>Free Reduced Lunch</t>
  </si>
  <si>
    <t>Migrant</t>
  </si>
  <si>
    <t>LEP</t>
  </si>
  <si>
    <t>Disability</t>
  </si>
  <si>
    <t>Two or More Race(s)</t>
  </si>
  <si>
    <t>American Indian or Alaskan Native</t>
  </si>
  <si>
    <t>Pacific Islander</t>
  </si>
  <si>
    <t>School Year</t>
  </si>
  <si>
    <t>School District Code</t>
  </si>
  <si>
    <t>School District Name</t>
  </si>
  <si>
    <t>School Code</t>
  </si>
  <si>
    <t>School Name</t>
  </si>
  <si>
    <t>Total High School Graduates</t>
  </si>
  <si>
    <t>Number of High School Graduates Enrolled in Postsecondary Institution</t>
  </si>
  <si>
    <t>TFS</t>
  </si>
  <si>
    <t>All Schools</t>
  </si>
  <si>
    <t>Calhoun County Middle/High School</t>
  </si>
  <si>
    <t>Open Campus High School</t>
  </si>
  <si>
    <t>Savannah Gateway to College</t>
  </si>
  <si>
    <t>Polaris Evening School</t>
  </si>
  <si>
    <t>DeKalb Alternative Night School</t>
  </si>
  <si>
    <t>Elberta Open Campus High School</t>
  </si>
  <si>
    <t>Northwest Georgia College &amp; Career Academy</t>
  </si>
  <si>
    <t>Tech High School</t>
  </si>
  <si>
    <t>Washington High School Senior Academy</t>
  </si>
  <si>
    <t>Pinevale Learning Center</t>
  </si>
  <si>
    <t>All Systems</t>
  </si>
  <si>
    <t>--</t>
  </si>
  <si>
    <t>State Schools</t>
  </si>
  <si>
    <t>Low Elementary School</t>
  </si>
  <si>
    <t>HOPE_ELIGIBLE_PCT</t>
  </si>
  <si>
    <t>HOPE_ELIGIBLE</t>
  </si>
  <si>
    <t>NUMBER_OF_GRADUATES</t>
  </si>
  <si>
    <t>SCHOOL_DISTRCT_CD</t>
  </si>
  <si>
    <t>Percent of Program</t>
  </si>
  <si>
    <t>Economically Disadvantaged</t>
  </si>
  <si>
    <t>Percent of All Graduates within Group</t>
  </si>
  <si>
    <t>Independent City System</t>
  </si>
  <si>
    <t>County</t>
  </si>
  <si>
    <t>Fulton</t>
  </si>
  <si>
    <t>Haralson</t>
  </si>
  <si>
    <t>Gwinnett</t>
  </si>
  <si>
    <t>Gordon</t>
  </si>
  <si>
    <t>Carroll</t>
  </si>
  <si>
    <t>Bartow</t>
  </si>
  <si>
    <t>Walker</t>
  </si>
  <si>
    <t>Jackson</t>
  </si>
  <si>
    <t>Whitfield</t>
  </si>
  <si>
    <t>DeKalb</t>
  </si>
  <si>
    <t>Laurens</t>
  </si>
  <si>
    <t>Hall</t>
  </si>
  <si>
    <t>Cobb</t>
  </si>
  <si>
    <t>Mitchell</t>
  </si>
  <si>
    <t>Floyd</t>
  </si>
  <si>
    <t>Walton</t>
  </si>
  <si>
    <t>Thomas</t>
  </si>
  <si>
    <t>Chattooga</t>
  </si>
  <si>
    <t>Lowndes</t>
  </si>
  <si>
    <t>Toombs</t>
  </si>
  <si>
    <t>PK,01,02,03,04,05,06,07,08,09,10,11,12</t>
  </si>
  <si>
    <t>06,09,10,11,12</t>
  </si>
  <si>
    <t>Woodville-Tompkins Technical and Career High School</t>
  </si>
  <si>
    <t>01,03,04,05,06,07,08,09,10,11,12</t>
  </si>
  <si>
    <t>Coffee County Career Academy</t>
  </si>
  <si>
    <t>02,03,04,05,06,07,08,09,11</t>
  </si>
  <si>
    <t>03,04,05,06,07,08,09,10,11</t>
  </si>
  <si>
    <t>Gwinnett Intervention Education Center (GIVE) West</t>
  </si>
  <si>
    <t>04,05,06,07,08,09,10,11,12</t>
  </si>
  <si>
    <t>Habersham Success Academy</t>
  </si>
  <si>
    <t>Montgomery Academy</t>
  </si>
  <si>
    <t>Richmond County Technical Career Magnet School</t>
  </si>
  <si>
    <t>05,06,07,08,09,10,11</t>
  </si>
  <si>
    <t>07,08,09</t>
  </si>
  <si>
    <t>PK,07,08,09,10,11,12</t>
  </si>
  <si>
    <t>Jeffersonville School</t>
  </si>
  <si>
    <t>Coretta Scott King Young Women's Academy High School</t>
  </si>
  <si>
    <t>Charles R. Drew Charter School</t>
  </si>
  <si>
    <t>01,02,04,05,06,07,08,09,10,11,12</t>
  </si>
  <si>
    <t>KIPP Atlanta Collegiate</t>
  </si>
  <si>
    <t>Commission Charter Schools- Ivy Preparatory Academy School</t>
  </si>
  <si>
    <t>Ivy Preparatory Academy School</t>
  </si>
  <si>
    <t>Row Labels</t>
  </si>
  <si>
    <t>Grand Total</t>
  </si>
  <si>
    <t>Sum of PROGRAM_TOTAL</t>
  </si>
  <si>
    <t>Sum of PROGRAM_PERCENT</t>
  </si>
  <si>
    <t>Column Labels</t>
  </si>
  <si>
    <t>Total Sum of PROGRAM_TOTAL</t>
  </si>
  <si>
    <t>Total Sum of PROGRAM_PERCENT</t>
  </si>
  <si>
    <t>Clay County only has a 9th grade academy. Where do its HS students attend HS? Talliaferro also seems to have no graduates.</t>
  </si>
  <si>
    <t>Add to note? The Governor's Office of Student Achievement does not report on fewer than 10 students.</t>
  </si>
  <si>
    <t>Total Graduates</t>
  </si>
  <si>
    <r>
      <rPr>
        <i/>
        <sz val="12"/>
        <rFont val="Calibri"/>
        <scheme val="minor"/>
      </rPr>
      <t>Note</t>
    </r>
    <r>
      <rPr>
        <sz val="12"/>
        <rFont val="Calibri"/>
        <scheme val="minor"/>
      </rPr>
      <t>: -- Data not available or data tabulation not appropriate.</t>
    </r>
  </si>
  <si>
    <t>2014-15</t>
  </si>
  <si>
    <t>State Charter Schools- Georgia Cyber Academy</t>
  </si>
  <si>
    <t>Bleckley County Success Academy</t>
  </si>
  <si>
    <t>06,08,09,10,11,12</t>
  </si>
  <si>
    <t>03,05,06,08,09,10</t>
  </si>
  <si>
    <t>PK,KK,01,02,03,04,05,06,07,08,09,10,11</t>
  </si>
  <si>
    <t>01,03,04,07,08,09,10,11,12</t>
  </si>
  <si>
    <t>Martha Ellen Stilwell School for the Performing Arts</t>
  </si>
  <si>
    <t>New Beginning Learning Center</t>
  </si>
  <si>
    <t>PK,KK,01,02,03,04,05,06,07,09,11,12</t>
  </si>
  <si>
    <t>01,02,04,05,07,08,09,10,11</t>
  </si>
  <si>
    <t>PK,KK,02,03,04,05,06,07,09,10,11,12</t>
  </si>
  <si>
    <t>Hampton High School</t>
  </si>
  <si>
    <t>Houston County Crossroads Center</t>
  </si>
  <si>
    <t>08,09,10</t>
  </si>
  <si>
    <t>07,09,10,11</t>
  </si>
  <si>
    <t>04,07,08,09,10,11,12</t>
  </si>
  <si>
    <t>The Renaissance Center for Academic and Career Development</t>
  </si>
  <si>
    <t>PK,KK,01,02,03,04,05</t>
  </si>
  <si>
    <t>Booker T. Washington High School</t>
  </si>
  <si>
    <t>Georgia Cyber Academy</t>
  </si>
  <si>
    <t>Appling</t>
  </si>
  <si>
    <t>Atkinson</t>
  </si>
  <si>
    <t>Bacon</t>
  </si>
  <si>
    <t>Baker</t>
  </si>
  <si>
    <t>Baldwin</t>
  </si>
  <si>
    <t>Banks</t>
  </si>
  <si>
    <t>Barrow</t>
  </si>
  <si>
    <t>Ben Hill</t>
  </si>
  <si>
    <t>Berrien</t>
  </si>
  <si>
    <t>Bibb</t>
  </si>
  <si>
    <t>Bleckley</t>
  </si>
  <si>
    <t>Brantley</t>
  </si>
  <si>
    <t>Brooks</t>
  </si>
  <si>
    <t>Bryan</t>
  </si>
  <si>
    <t>Bulloch</t>
  </si>
  <si>
    <t>Burke</t>
  </si>
  <si>
    <t>Butts</t>
  </si>
  <si>
    <t>Calhoun</t>
  </si>
  <si>
    <t>Camden</t>
  </si>
  <si>
    <t>Candler</t>
  </si>
  <si>
    <t>Catoosa</t>
  </si>
  <si>
    <t>Charlton</t>
  </si>
  <si>
    <t>Chatham</t>
  </si>
  <si>
    <t>Chattahoochee</t>
  </si>
  <si>
    <t>Cherokee</t>
  </si>
  <si>
    <t>Clarke</t>
  </si>
  <si>
    <t>Clayton</t>
  </si>
  <si>
    <t>Clinch</t>
  </si>
  <si>
    <t>Coffee</t>
  </si>
  <si>
    <t>Colquitt</t>
  </si>
  <si>
    <t>Columbia</t>
  </si>
  <si>
    <t>Cook</t>
  </si>
  <si>
    <t>Coweta</t>
  </si>
  <si>
    <t>Crawford</t>
  </si>
  <si>
    <t>Crisp</t>
  </si>
  <si>
    <t>Dade</t>
  </si>
  <si>
    <t>Dawson</t>
  </si>
  <si>
    <t>Decatur</t>
  </si>
  <si>
    <t>Dodge</t>
  </si>
  <si>
    <t>Dooly</t>
  </si>
  <si>
    <t>Dougherty</t>
  </si>
  <si>
    <t>Douglas</t>
  </si>
  <si>
    <t>Early</t>
  </si>
  <si>
    <t>Echols</t>
  </si>
  <si>
    <t>Effingham</t>
  </si>
  <si>
    <t>Elbert</t>
  </si>
  <si>
    <t>Emanuel</t>
  </si>
  <si>
    <t>Evans</t>
  </si>
  <si>
    <t>Fannin</t>
  </si>
  <si>
    <t>Fayette</t>
  </si>
  <si>
    <t>Forsyth</t>
  </si>
  <si>
    <t>Franklin</t>
  </si>
  <si>
    <t>Gilmer</t>
  </si>
  <si>
    <t>Glascock</t>
  </si>
  <si>
    <t>Glynn</t>
  </si>
  <si>
    <t>Grady</t>
  </si>
  <si>
    <t>Greene</t>
  </si>
  <si>
    <t>Habersham</t>
  </si>
  <si>
    <t>Hancock</t>
  </si>
  <si>
    <t>Harris</t>
  </si>
  <si>
    <t>Hart</t>
  </si>
  <si>
    <t>Heard</t>
  </si>
  <si>
    <t>Henry</t>
  </si>
  <si>
    <t>Houston</t>
  </si>
  <si>
    <t>Irwin</t>
  </si>
  <si>
    <t>Jasper</t>
  </si>
  <si>
    <t>Jeff Davis</t>
  </si>
  <si>
    <t>Jefferson</t>
  </si>
  <si>
    <t>Jenkins</t>
  </si>
  <si>
    <t>Johnson</t>
  </si>
  <si>
    <t>Jones</t>
  </si>
  <si>
    <t>Lamar</t>
  </si>
  <si>
    <t>Lanier</t>
  </si>
  <si>
    <t>Lee</t>
  </si>
  <si>
    <t>Liberty</t>
  </si>
  <si>
    <t>Lincoln</t>
  </si>
  <si>
    <t>Long</t>
  </si>
  <si>
    <t>Lumpkin</t>
  </si>
  <si>
    <t>Macon</t>
  </si>
  <si>
    <t>Madison</t>
  </si>
  <si>
    <t>Marion</t>
  </si>
  <si>
    <t>McDuffie</t>
  </si>
  <si>
    <t>McIntosh</t>
  </si>
  <si>
    <t>Meriwether</t>
  </si>
  <si>
    <t>Miller</t>
  </si>
  <si>
    <t>Monroe</t>
  </si>
  <si>
    <t>Montgomery</t>
  </si>
  <si>
    <t>Morgan</t>
  </si>
  <si>
    <t>Murray</t>
  </si>
  <si>
    <t>Muscogee</t>
  </si>
  <si>
    <t>Newton</t>
  </si>
  <si>
    <t>Oconee</t>
  </si>
  <si>
    <t>Oglethorpe</t>
  </si>
  <si>
    <t>Paulding</t>
  </si>
  <si>
    <t>Peach</t>
  </si>
  <si>
    <t>Pickens</t>
  </si>
  <si>
    <t>Pierce</t>
  </si>
  <si>
    <t>Pike</t>
  </si>
  <si>
    <t>Polk</t>
  </si>
  <si>
    <t>Pulaski</t>
  </si>
  <si>
    <t>Putnam</t>
  </si>
  <si>
    <t>Quitman</t>
  </si>
  <si>
    <t>Rabun</t>
  </si>
  <si>
    <t>Randolph</t>
  </si>
  <si>
    <t>Richmond</t>
  </si>
  <si>
    <t>Rockdale</t>
  </si>
  <si>
    <t>Schley</t>
  </si>
  <si>
    <t>Screven</t>
  </si>
  <si>
    <t>Seminole</t>
  </si>
  <si>
    <t>Spalding</t>
  </si>
  <si>
    <t>Stephens</t>
  </si>
  <si>
    <t>Stewart</t>
  </si>
  <si>
    <t>Sumter</t>
  </si>
  <si>
    <t>Talbot</t>
  </si>
  <si>
    <t>Taliaferro</t>
  </si>
  <si>
    <t>Tattnall</t>
  </si>
  <si>
    <t>Taylor</t>
  </si>
  <si>
    <t>Telfair</t>
  </si>
  <si>
    <t>Terrell</t>
  </si>
  <si>
    <t>Tift</t>
  </si>
  <si>
    <t>Towns</t>
  </si>
  <si>
    <t>Treutlen</t>
  </si>
  <si>
    <t>Troup</t>
  </si>
  <si>
    <t>Turner</t>
  </si>
  <si>
    <t>Twiggs</t>
  </si>
  <si>
    <t>Union</t>
  </si>
  <si>
    <t>Thomaston-Upson</t>
  </si>
  <si>
    <t>Ware</t>
  </si>
  <si>
    <t>Warren</t>
  </si>
  <si>
    <t>Washington</t>
  </si>
  <si>
    <t>Wayne</t>
  </si>
  <si>
    <t>Webster</t>
  </si>
  <si>
    <t>Wheeler</t>
  </si>
  <si>
    <t>Wilcox</t>
  </si>
  <si>
    <t>Wilkes</t>
  </si>
  <si>
    <t>Wilkinson</t>
  </si>
  <si>
    <t>Worth</t>
  </si>
  <si>
    <t>Bremen</t>
  </si>
  <si>
    <t>Buford</t>
  </si>
  <si>
    <t>Carrollton</t>
  </si>
  <si>
    <t>Cartersville</t>
  </si>
  <si>
    <t>Chickamauga</t>
  </si>
  <si>
    <t>Commerce</t>
  </si>
  <si>
    <t>Dalton</t>
  </si>
  <si>
    <t>Dublin</t>
  </si>
  <si>
    <t>Gainesville</t>
  </si>
  <si>
    <t>Marietta</t>
  </si>
  <si>
    <t>Pelham</t>
  </si>
  <si>
    <t>Rome</t>
  </si>
  <si>
    <t>Social Circle</t>
  </si>
  <si>
    <t>Thomasville</t>
  </si>
  <si>
    <t>Trion</t>
  </si>
  <si>
    <t>Valdosta</t>
  </si>
  <si>
    <t>Vidalia</t>
  </si>
  <si>
    <t>Atlanta</t>
  </si>
  <si>
    <t>Graduates, 2015</t>
  </si>
  <si>
    <r>
      <rPr>
        <i/>
        <sz val="12"/>
        <rFont val="Calibri"/>
        <scheme val="minor"/>
      </rPr>
      <t>Source:</t>
    </r>
    <r>
      <rPr>
        <sz val="12"/>
        <rFont val="Calibri"/>
        <scheme val="minor"/>
      </rPr>
      <t xml:space="preserve"> Governor's Office of Student Achievement, Report Card. Downloadable data files, https://gosa.georgia.gov/downloadable-data.</t>
    </r>
  </si>
  <si>
    <t>"TFS stands for Too Few Students"</t>
  </si>
  <si>
    <t>Dougherty County Drop Back In Academy</t>
  </si>
  <si>
    <t>2013 Graduates Enrolled in College in 16 Months</t>
  </si>
  <si>
    <t>Number that Completed 1yr of Credit within 2 Years of Enrollment</t>
  </si>
  <si>
    <t>Cass High School</t>
  </si>
  <si>
    <t>The School of Law and Criminal Justice at Savannah High</t>
  </si>
  <si>
    <t>Avondale High School</t>
  </si>
  <si>
    <t>Effingham County Gateway to College Academy</t>
  </si>
  <si>
    <t>Early College Academy of Columbus</t>
  </si>
  <si>
    <t>2011 Graduates Completing One Year of College Credit</t>
  </si>
  <si>
    <t>Number Enrolled</t>
  </si>
  <si>
    <t>Number with Credit</t>
  </si>
  <si>
    <t>Public School Systems:  Graduates, Postsecondary Data, 2014-15</t>
  </si>
  <si>
    <t>Public School Systems, County:  Graduates, Postsecondary Data, 2014-15</t>
  </si>
  <si>
    <t>Public School Systems, City:  Graduates, Postsecondary Data, 2014-15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</si>
</sst>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0.0"/>
  </numFmts>
  <fonts count="12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scheme val="minor"/>
    </font>
    <font>
      <sz val="11"/>
      <color indexed="8"/>
      <name val="Calibri"/>
      <family val="2"/>
      <scheme val="minor"/>
    </font>
    <font>
      <sz val="11"/>
      <name val="Arial"/>
    </font>
    <font>
      <b/>
      <sz val="12"/>
      <color theme="1"/>
      <name val="Calibri"/>
      <family val="2"/>
      <scheme val="minor"/>
    </font>
    <font>
      <b/>
      <sz val="12"/>
      <name val="Calibri"/>
      <scheme val="minor"/>
    </font>
    <font>
      <sz val="12"/>
      <color rgb="FF000000"/>
      <name val="Calibri"/>
      <family val="2"/>
      <scheme val="minor"/>
    </font>
    <font>
      <i/>
      <sz val="12"/>
      <name val="Calibri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</borders>
  <cellStyleXfs count="53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/>
    <xf numFmtId="0" fontId="4" fillId="0" borderId="0" xfId="0" applyFont="1"/>
    <xf numFmtId="0" fontId="5" fillId="2" borderId="1" xfId="21" applyFill="1" applyBorder="1"/>
    <xf numFmtId="0" fontId="5" fillId="2" borderId="1" xfId="21" applyFill="1" applyBorder="1" applyAlignment="1">
      <alignment wrapText="1"/>
    </xf>
    <xf numFmtId="0" fontId="5" fillId="0" borderId="0" xfId="21"/>
    <xf numFmtId="0" fontId="6" fillId="0" borderId="0" xfId="0" applyFont="1" applyFill="1"/>
    <xf numFmtId="0" fontId="0" fillId="3" borderId="0" xfId="0" applyFill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Fill="1"/>
    <xf numFmtId="0" fontId="0" fillId="0" borderId="0" xfId="0" pivotButton="1"/>
    <xf numFmtId="0" fontId="0" fillId="0" borderId="0" xfId="0" applyAlignment="1">
      <alignment horizontal="right"/>
    </xf>
    <xf numFmtId="165" fontId="0" fillId="0" borderId="0" xfId="0" applyNumberFormat="1"/>
    <xf numFmtId="0" fontId="4" fillId="0" borderId="0" xfId="0" applyFont="1" applyAlignment="1">
      <alignment horizontal="center"/>
    </xf>
    <xf numFmtId="0" fontId="0" fillId="4" borderId="0" xfId="0" applyFill="1"/>
    <xf numFmtId="0" fontId="4" fillId="0" borderId="0" xfId="0" quotePrefix="1" applyFont="1" applyAlignment="1">
      <alignment horizontal="right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5" fillId="3" borderId="0" xfId="21" applyFill="1"/>
    <xf numFmtId="0" fontId="11" fillId="3" borderId="0" xfId="464" applyFill="1"/>
    <xf numFmtId="0" fontId="11" fillId="0" borderId="0" xfId="464"/>
    <xf numFmtId="0" fontId="11" fillId="0" borderId="2" xfId="464" applyBorder="1"/>
    <xf numFmtId="0" fontId="11" fillId="0" borderId="3" xfId="464" applyBorder="1"/>
    <xf numFmtId="0" fontId="11" fillId="2" borderId="1" xfId="464" applyFill="1" applyBorder="1"/>
    <xf numFmtId="164" fontId="11" fillId="2" borderId="1" xfId="464" applyNumberFormat="1" applyFill="1" applyBorder="1"/>
    <xf numFmtId="0" fontId="11" fillId="2" borderId="4" xfId="464" applyFill="1" applyBorder="1" applyAlignment="1">
      <alignment wrapText="1"/>
    </xf>
    <xf numFmtId="0" fontId="11" fillId="2" borderId="1" xfId="464" applyFill="1" applyBorder="1" applyAlignment="1">
      <alignment wrapText="1"/>
    </xf>
    <xf numFmtId="164" fontId="11" fillId="2" borderId="1" xfId="464" applyNumberFormat="1" applyFill="1" applyBorder="1" applyAlignment="1">
      <alignment wrapText="1"/>
    </xf>
    <xf numFmtId="0" fontId="11" fillId="2" borderId="5" xfId="464" applyFill="1" applyBorder="1" applyAlignment="1">
      <alignment wrapText="1"/>
    </xf>
    <xf numFmtId="0" fontId="11" fillId="2" borderId="6" xfId="464" applyFill="1" applyBorder="1" applyAlignment="1">
      <alignment wrapText="1"/>
    </xf>
    <xf numFmtId="0" fontId="11" fillId="0" borderId="1" xfId="464" applyBorder="1" applyAlignment="1">
      <alignment wrapText="1"/>
    </xf>
    <xf numFmtId="0" fontId="11" fillId="0" borderId="1" xfId="464" applyBorder="1"/>
    <xf numFmtId="0" fontId="11" fillId="0" borderId="4" xfId="464" applyBorder="1"/>
    <xf numFmtId="0" fontId="11" fillId="0" borderId="5" xfId="464" applyBorder="1"/>
    <xf numFmtId="0" fontId="11" fillId="0" borderId="6" xfId="464" applyBorder="1"/>
    <xf numFmtId="0" fontId="11" fillId="0" borderId="7" xfId="464" applyBorder="1"/>
    <xf numFmtId="0" fontId="11" fillId="0" borderId="8" xfId="464" applyBorder="1"/>
    <xf numFmtId="2" fontId="4" fillId="0" borderId="0" xfId="0" applyNumberFormat="1" applyFont="1"/>
    <xf numFmtId="0" fontId="4" fillId="0" borderId="0" xfId="0" applyFont="1" applyFill="1" applyAlignment="1">
      <alignment horizontal="center"/>
    </xf>
    <xf numFmtId="2" fontId="4" fillId="0" borderId="0" xfId="0" quotePrefix="1" applyNumberFormat="1" applyFont="1"/>
    <xf numFmtId="0" fontId="4" fillId="0" borderId="0" xfId="0" quotePrefix="1" applyFont="1"/>
    <xf numFmtId="0" fontId="4" fillId="0" borderId="0" xfId="0" applyFont="1" applyFill="1"/>
    <xf numFmtId="0" fontId="4" fillId="0" borderId="0" xfId="0" quotePrefix="1" applyFont="1" applyFill="1"/>
    <xf numFmtId="0" fontId="5" fillId="0" borderId="0" xfId="21" applyAlignment="1">
      <alignment wrapText="1"/>
    </xf>
    <xf numFmtId="0" fontId="5" fillId="0" borderId="2" xfId="21" applyBorder="1"/>
    <xf numFmtId="0" fontId="5" fillId="0" borderId="9" xfId="21" applyBorder="1"/>
    <xf numFmtId="0" fontId="5" fillId="0" borderId="3" xfId="21" applyBorder="1"/>
    <xf numFmtId="0" fontId="5" fillId="2" borderId="4" xfId="21" applyFill="1" applyBorder="1" applyAlignment="1">
      <alignment wrapText="1"/>
    </xf>
    <xf numFmtId="0" fontId="5" fillId="2" borderId="5" xfId="21" applyFill="1" applyBorder="1" applyAlignment="1">
      <alignment wrapText="1"/>
    </xf>
    <xf numFmtId="0" fontId="5" fillId="2" borderId="6" xfId="21" applyFill="1" applyBorder="1" applyAlignment="1">
      <alignment wrapText="1"/>
    </xf>
    <xf numFmtId="0" fontId="11" fillId="0" borderId="0" xfId="464" applyBorder="1"/>
    <xf numFmtId="0" fontId="4" fillId="0" borderId="0" xfId="0" applyNumberFormat="1" applyFont="1"/>
    <xf numFmtId="0" fontId="0" fillId="0" borderId="0" xfId="0" quotePrefix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11" fillId="2" borderId="5" xfId="464" applyFill="1" applyBorder="1" applyAlignment="1">
      <alignment horizontal="center"/>
    </xf>
    <xf numFmtId="0" fontId="11" fillId="2" borderId="6" xfId="464" applyFill="1" applyBorder="1" applyAlignment="1">
      <alignment horizontal="center"/>
    </xf>
    <xf numFmtId="0" fontId="5" fillId="2" borderId="5" xfId="21" applyFill="1" applyBorder="1" applyAlignment="1">
      <alignment horizontal="center"/>
    </xf>
    <xf numFmtId="0" fontId="5" fillId="2" borderId="1" xfId="21" applyFill="1" applyBorder="1" applyAlignment="1">
      <alignment horizontal="center"/>
    </xf>
    <xf numFmtId="0" fontId="5" fillId="2" borderId="6" xfId="21" applyFill="1" applyBorder="1" applyAlignment="1">
      <alignment horizontal="center"/>
    </xf>
  </cellXfs>
  <cellStyles count="5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Normal" xfId="0" builtinId="0"/>
    <cellStyle name="Normal 2" xfId="21"/>
    <cellStyle name="Normal 3" xfId="46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pivotCacheDefinition" Target="pivotCache/pivotCacheDefinition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 Coyne" refreshedDate="42551.534995486109" createdVersion="4" refreshedVersion="4" minRefreshableVersion="3" recordCount="9960">
  <cacheSource type="worksheet">
    <worksheetSource ref="A1:J9961" sheet="Graduation_Rate_2015_Dec_2_2015"/>
  </cacheSource>
  <cacheFields count="10">
    <cacheField name="LONG_SCHOOL_YEAR" numFmtId="0">
      <sharedItems/>
    </cacheField>
    <cacheField name="DETAIL_LVL_DESC" numFmtId="0">
      <sharedItems/>
    </cacheField>
    <cacheField name="SCHOOL_DSTRCT_CD" numFmtId="0">
      <sharedItems containsMixedTypes="1" containsNumber="1" containsInteger="1" minValue="601" maxValue="7991895" count="190"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1"/>
        <n v="763"/>
        <n v="764"/>
        <n v="765"/>
        <n v="766"/>
        <n v="767"/>
        <n v="769"/>
        <n v="771"/>
        <n v="772"/>
        <n v="773"/>
        <n v="774"/>
        <n v="776"/>
        <n v="779"/>
        <n v="781"/>
        <n v="7820108"/>
        <n v="7820110"/>
        <n v="7820119"/>
        <n v="7820120"/>
        <n v="7820412"/>
        <n v="7830103"/>
        <n v="7830110"/>
        <n v="784"/>
        <n v="785"/>
        <n v="786"/>
        <n v="789"/>
        <n v="791"/>
        <n v="792"/>
        <n v="793"/>
        <n v="7991893"/>
        <n v="7991894"/>
        <n v="7991895"/>
        <s v="ALL"/>
      </sharedItems>
    </cacheField>
    <cacheField name="SCHOOL_DSTRCT_NM" numFmtId="0">
      <sharedItems count="190">
        <s v="Appling County"/>
        <s v="Atkinson County"/>
        <s v="Bacon County"/>
        <s v="Baker County"/>
        <s v="Baldwin County"/>
        <s v="Banks County"/>
        <s v="Barrow County"/>
        <s v="Bartow County"/>
        <s v="Ben Hill County"/>
        <s v="Berrien County"/>
        <s v="Bibb County"/>
        <s v="Bleckley County"/>
        <s v="Brantley County"/>
        <s v="Brooks County"/>
        <s v="Bryan County"/>
        <s v="Bulloch County"/>
        <s v="Burke County"/>
        <s v="Butts County"/>
        <s v="Calhoun County"/>
        <s v="Camden County"/>
        <s v="Candler County"/>
        <s v="Carroll County"/>
        <s v="Catoosa County"/>
        <s v="Charlton County"/>
        <s v="Chatham County"/>
        <s v="Chattahoochee County"/>
        <s v="Chattooga County"/>
        <s v="Cherokee County"/>
        <s v="Clarke County"/>
        <s v="Clayton County"/>
        <s v="Clinch County"/>
        <s v="Cobb County"/>
        <s v="Coffee County"/>
        <s v="Colquitt County"/>
        <s v="Columbia County"/>
        <s v="Cook County"/>
        <s v="Coweta County"/>
        <s v="Crawford County"/>
        <s v="Crisp County"/>
        <s v="Dade County"/>
        <s v="Dawson County"/>
        <s v="Decatur County"/>
        <s v="DeKalb County"/>
        <s v="Dodge County"/>
        <s v="Dooly County"/>
        <s v="Dougherty County"/>
        <s v="Douglas County"/>
        <s v="Early County"/>
        <s v="Echols County"/>
        <s v="Effingham County"/>
        <s v="Elbert County"/>
        <s v="Emanuel County"/>
        <s v="Evans County"/>
        <s v="Fannin County"/>
        <s v="Fayette County"/>
        <s v="Floyd County"/>
        <s v="Forsyth County"/>
        <s v="Franklin County"/>
        <s v="Fulton County"/>
        <s v="Gilmer County"/>
        <s v="Glascock County"/>
        <s v="Glynn County"/>
        <s v="Gordon County"/>
        <s v="Grady County"/>
        <s v="Greene County"/>
        <s v="Gwinnett County"/>
        <s v="Habersham County"/>
        <s v="Hall County"/>
        <s v="Hancock County"/>
        <s v="Haralson County"/>
        <s v="Harris County"/>
        <s v="Hart County"/>
        <s v="Heard County"/>
        <s v="Henry County"/>
        <s v="Houston County"/>
        <s v="Irwin County"/>
        <s v="Jackson County"/>
        <s v="Jasper County"/>
        <s v="Jeff Davis County"/>
        <s v="Jefferson County"/>
        <s v="Jenkins County"/>
        <s v="Johnson County"/>
        <s v="Jones County"/>
        <s v="Lamar County"/>
        <s v="Lanier County"/>
        <s v="Laurens County"/>
        <s v="Lee County"/>
        <s v="Liberty County"/>
        <s v="Lincoln County"/>
        <s v="Long County"/>
        <s v="Lowndes County"/>
        <s v="Lumpkin County"/>
        <s v="Macon County"/>
        <s v="Madison County"/>
        <s v="Marion County"/>
        <s v="McDuffie County"/>
        <s v="McIntosh County"/>
        <s v="Meriwether County"/>
        <s v="Miller County"/>
        <s v="Mitchell County"/>
        <s v="Monroe County"/>
        <s v="Montgomery County"/>
        <s v="Morgan County"/>
        <s v="Murray County"/>
        <s v="Muscogee County"/>
        <s v="Newton County"/>
        <s v="Oconee County"/>
        <s v="Oglethorpe County"/>
        <s v="Paulding County"/>
        <s v="Peach County"/>
        <s v="Pickens County"/>
        <s v="Pierce County"/>
        <s v="Pike County"/>
        <s v="Polk County"/>
        <s v="Pulaski County"/>
        <s v="Putnam County"/>
        <s v="Quitman County"/>
        <s v="Rabun County"/>
        <s v="Randolph County"/>
        <s v="Richmond County"/>
        <s v="Rockdale County"/>
        <s v="Schley County"/>
        <s v="Screven County"/>
        <s v="Seminole County"/>
        <s v="Spalding County"/>
        <s v="Stephens County"/>
        <s v="Stewart County"/>
        <s v="Sumter County"/>
        <s v="Talbot County"/>
        <s v="Taliaferro County"/>
        <s v="Tattnall County"/>
        <s v="Taylor County"/>
        <s v="Telfair County"/>
        <s v="Terrell County"/>
        <s v="Thomas County"/>
        <s v="Tift County"/>
        <s v="Toombs County"/>
        <s v="Towns County"/>
        <s v="Treutlen County"/>
        <s v="Troup County"/>
        <s v="Turner County"/>
        <s v="Twiggs County"/>
        <s v="Union County"/>
        <s v="Thomaston-Upson County"/>
        <s v="Walker County"/>
        <s v="Walton County"/>
        <s v="Ware County"/>
        <s v="Warren County"/>
        <s v="Washington County"/>
        <s v="Wayne County"/>
        <s v="Webster County"/>
        <s v="Wheeler County"/>
        <s v="White County"/>
        <s v="Whitfield County"/>
        <s v="Wilcox County"/>
        <s v="Wilkes County"/>
        <s v="Wilkinson County"/>
        <s v="Worth County"/>
        <s v="Atlanta Public Schools"/>
        <s v="Bremen City"/>
        <s v="Buford City"/>
        <s v="Calhoun City"/>
        <s v="Carrollton City"/>
        <s v="Cartersville City"/>
        <s v="Chickamauga City"/>
        <s v="Commerce City"/>
        <s v="Dalton City"/>
        <s v="Decatur City"/>
        <s v="Dublin City"/>
        <s v="Gainesville City"/>
        <s v="Jefferson City"/>
        <s v="Marietta City"/>
        <s v="State Charter Schools- Mountain Education Center School"/>
        <s v="State Charter Schools- Odyssey School"/>
        <s v="State Charter Schools- Provost Academy Georgia"/>
        <s v="State Charter Schools- Georgia Cyber Academy"/>
        <s v="State Charter Schools- Georgia Connections Academy"/>
        <s v="Commission Charter Schools- CCAT School"/>
        <s v="Commission Charter Schools- Ivy Preparatory Academy School"/>
        <s v="Pelham City"/>
        <s v="Rome City"/>
        <s v="Social Circle City"/>
        <s v="Thomasville City"/>
        <s v="Trion City"/>
        <s v="Valdosta City"/>
        <s v="Vidalia City"/>
        <s v="State Schools- Atlanta Area School for the Deaf"/>
        <s v="State Schools- Georgia Academy for the Blind"/>
        <s v="State Schools- Georgia School for the Deaf"/>
        <s v="All Column Values"/>
      </sharedItems>
    </cacheField>
    <cacheField name="INSTN_NUMBER" numFmtId="0">
      <sharedItems containsMixedTypes="1" containsNumber="1" containsInteger="1" minValue="100" maxValue="5566" count="196">
        <s v="ALL"/>
        <n v="103"/>
        <n v="302"/>
        <n v="105"/>
        <n v="189"/>
        <n v="199"/>
        <n v="101"/>
        <n v="113"/>
        <n v="3052"/>
        <n v="114"/>
        <n v="198"/>
        <n v="291"/>
        <n v="106"/>
        <n v="186"/>
        <n v="204"/>
        <n v="286"/>
        <n v="303"/>
        <n v="386"/>
        <n v="407"/>
        <n v="115"/>
        <n v="1050"/>
        <n v="110"/>
        <n v="182"/>
        <n v="502"/>
        <n v="203"/>
        <n v="2054"/>
        <n v="4052"/>
        <n v="288"/>
        <n v="190"/>
        <n v="295"/>
        <n v="112"/>
        <n v="212"/>
        <n v="2052"/>
        <n v="3050"/>
        <n v="5054"/>
        <n v="109"/>
        <n v="1052"/>
        <n v="287"/>
        <n v="107"/>
        <n v="117"/>
        <n v="210"/>
        <n v="411"/>
        <n v="499"/>
        <n v="3056"/>
        <n v="3062"/>
        <n v="5060"/>
        <n v="5070"/>
        <n v="206"/>
        <n v="111"/>
        <n v="176"/>
        <n v="191"/>
        <n v="197"/>
        <n v="5050"/>
        <n v="102"/>
        <n v="104"/>
        <n v="5556"/>
        <n v="215"/>
        <n v="290"/>
        <n v="377"/>
        <n v="1054"/>
        <n v="1056"/>
        <n v="4058"/>
        <n v="175"/>
        <n v="188"/>
        <n v="192"/>
        <n v="209"/>
        <n v="373"/>
        <n v="381"/>
        <n v="707"/>
        <n v="807"/>
        <n v="1064"/>
        <n v="1069"/>
        <n v="2056"/>
        <n v="2066"/>
        <n v="4066"/>
        <n v="195"/>
        <n v="308"/>
        <n v="1554"/>
        <n v="183"/>
        <n v="4050"/>
        <n v="196"/>
        <n v="389"/>
        <n v="193"/>
        <n v="116"/>
        <n v="172"/>
        <n v="202"/>
        <n v="276"/>
        <n v="410"/>
        <n v="497"/>
        <n v="500"/>
        <n v="503"/>
        <n v="510"/>
        <n v="606"/>
        <n v="610"/>
        <n v="810"/>
        <n v="1070"/>
        <n v="2055"/>
        <n v="3060"/>
        <n v="3070"/>
        <n v="4053"/>
        <n v="4054"/>
        <n v="4069"/>
        <n v="5052"/>
        <n v="5055"/>
        <n v="5067"/>
        <n v="1058"/>
        <n v="4062"/>
        <n v="100"/>
        <n v="187"/>
        <n v="507"/>
        <n v="2050"/>
        <n v="390"/>
        <n v="398"/>
        <n v="401"/>
        <n v="214"/>
        <n v="219"/>
        <n v="118"/>
        <n v="119"/>
        <n v="205"/>
        <n v="307"/>
        <n v="383"/>
        <n v="392"/>
        <n v="506"/>
        <n v="691"/>
        <n v="910"/>
        <n v="1110"/>
        <n v="3066"/>
        <n v="5069"/>
        <n v="3552"/>
        <n v="4752"/>
        <n v="185"/>
        <n v="388"/>
        <n v="708"/>
        <n v="805"/>
        <n v="1018"/>
        <n v="1019"/>
        <n v="1114"/>
        <n v="1214"/>
        <n v="1410"/>
        <n v="1710"/>
        <n v="2558"/>
        <n v="3750"/>
        <n v="4556"/>
        <n v="5550"/>
        <n v="1552"/>
        <n v="1556"/>
        <n v="299"/>
        <n v="315"/>
        <n v="391"/>
        <n v="408"/>
        <n v="300"/>
        <n v="4056"/>
        <n v="108"/>
        <n v="201"/>
        <n v="2060"/>
        <n v="275"/>
        <n v="207"/>
        <n v="282"/>
        <n v="184"/>
        <n v="278"/>
        <n v="378"/>
        <n v="2062"/>
        <n v="3054"/>
        <n v="5062"/>
        <n v="173"/>
        <n v="293"/>
        <n v="292"/>
        <n v="2552"/>
        <n v="194"/>
        <n v="177"/>
        <n v="213"/>
        <n v="2574"/>
        <n v="3556"/>
        <n v="3756"/>
        <n v="4060"/>
        <n v="4562"/>
        <n v="5566"/>
        <n v="208"/>
        <n v="387"/>
        <n v="121"/>
        <n v="306"/>
        <n v="403"/>
        <n v="406"/>
        <n v="508"/>
        <n v="608"/>
        <n v="2664"/>
        <n v="4560"/>
        <n v="211"/>
        <n v="412"/>
        <n v="174"/>
        <n v="120"/>
        <n v="301"/>
        <n v="273"/>
        <n v="1893"/>
        <n v="1894"/>
        <n v="1895"/>
      </sharedItems>
    </cacheField>
    <cacheField name="INSTN_NAME" numFmtId="0">
      <sharedItems/>
    </cacheField>
    <cacheField name="GRADES_SERVED_DESC" numFmtId="0">
      <sharedItems containsMixedTypes="1" containsNumber="1" containsInteger="1" minValue="9" maxValue="9"/>
    </cacheField>
    <cacheField name="LABEL_LVL_1_DESC" numFmtId="0">
      <sharedItems count="15">
        <s v="Grad Rate -ALL Students"/>
        <s v="Grad Rate -American Indian/Alaskan"/>
        <s v="Grad Rate -Asian/Pacific Islander"/>
        <s v="Grad Rate -Black"/>
        <s v="Grad Rate -Economically Disadvantaged"/>
        <s v="Grad Rate -Female"/>
        <s v="Grad Rate -Hispanic"/>
        <s v="Grad Rate -Limited English Proficient"/>
        <s v="Grad Rate -Male"/>
        <s v="Grad Rate -Migrant"/>
        <s v="Grad Rate -Multi-Racial"/>
        <s v="Grad Rate -Not Economically Disadvantaged"/>
        <s v="Grad Rate -Students With Disability"/>
        <s v="Grad Rate -Students Without Disability"/>
        <s v="Grad Rate -White"/>
      </sharedItems>
    </cacheField>
    <cacheField name="PROGRAM_TOTAL" numFmtId="0">
      <sharedItems containsString="0" containsBlank="1" containsNumber="1" containsInteger="1" minValue="10" maxValue="98465"/>
    </cacheField>
    <cacheField name="PROGRAM_PERCENT" numFmtId="0">
      <sharedItems containsString="0" containsBlank="1" containsNumber="1" minValue="6.76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60">
  <r>
    <s v="2014-15"/>
    <s v="District"/>
    <x v="0"/>
    <x v="0"/>
    <x v="0"/>
    <s v="All Column Values"/>
    <s v="PK,KK,01,02,03,04,05,06,07,08,09,10,11,12"/>
    <x v="0"/>
    <n v="234"/>
    <n v="86.99"/>
  </r>
  <r>
    <s v="2014-15"/>
    <s v="District"/>
    <x v="0"/>
    <x v="0"/>
    <x v="0"/>
    <s v="All Column Values"/>
    <s v="PK,KK,01,02,03,04,05,06,07,08,09,10,11,12"/>
    <x v="1"/>
    <m/>
    <m/>
  </r>
  <r>
    <s v="2014-15"/>
    <s v="District"/>
    <x v="0"/>
    <x v="0"/>
    <x v="0"/>
    <s v="All Column Values"/>
    <s v="PK,KK,01,02,03,04,05,06,07,08,09,10,11,12"/>
    <x v="2"/>
    <m/>
    <m/>
  </r>
  <r>
    <s v="2014-15"/>
    <s v="District"/>
    <x v="0"/>
    <x v="0"/>
    <x v="0"/>
    <s v="All Column Values"/>
    <s v="PK,KK,01,02,03,04,05,06,07,08,09,10,11,12"/>
    <x v="3"/>
    <n v="47"/>
    <n v="83.93"/>
  </r>
  <r>
    <s v="2014-15"/>
    <s v="District"/>
    <x v="0"/>
    <x v="0"/>
    <x v="0"/>
    <s v="All Column Values"/>
    <s v="PK,KK,01,02,03,04,05,06,07,08,09,10,11,12"/>
    <x v="4"/>
    <n v="119"/>
    <n v="83.8"/>
  </r>
  <r>
    <s v="2014-15"/>
    <s v="District"/>
    <x v="0"/>
    <x v="0"/>
    <x v="0"/>
    <s v="All Column Values"/>
    <s v="PK,KK,01,02,03,04,05,06,07,08,09,10,11,12"/>
    <x v="5"/>
    <n v="116"/>
    <n v="91.34"/>
  </r>
  <r>
    <s v="2014-15"/>
    <s v="District"/>
    <x v="0"/>
    <x v="0"/>
    <x v="0"/>
    <s v="All Column Values"/>
    <s v="PK,KK,01,02,03,04,05,06,07,08,09,10,11,12"/>
    <x v="6"/>
    <n v="18"/>
    <n v="81.819999999999993"/>
  </r>
  <r>
    <s v="2014-15"/>
    <s v="District"/>
    <x v="0"/>
    <x v="0"/>
    <x v="0"/>
    <s v="All Column Values"/>
    <s v="PK,KK,01,02,03,04,05,06,07,08,09,10,11,12"/>
    <x v="7"/>
    <m/>
    <m/>
  </r>
  <r>
    <s v="2014-15"/>
    <s v="District"/>
    <x v="0"/>
    <x v="0"/>
    <x v="0"/>
    <s v="All Column Values"/>
    <s v="PK,KK,01,02,03,04,05,06,07,08,09,10,11,12"/>
    <x v="8"/>
    <n v="118"/>
    <n v="83.1"/>
  </r>
  <r>
    <s v="2014-15"/>
    <s v="District"/>
    <x v="0"/>
    <x v="0"/>
    <x v="0"/>
    <s v="All Column Values"/>
    <s v="PK,KK,01,02,03,04,05,06,07,08,09,10,11,12"/>
    <x v="9"/>
    <m/>
    <m/>
  </r>
  <r>
    <s v="2014-15"/>
    <s v="District"/>
    <x v="0"/>
    <x v="0"/>
    <x v="0"/>
    <s v="All Column Values"/>
    <s v="PK,KK,01,02,03,04,05,06,07,08,09,10,11,12"/>
    <x v="10"/>
    <m/>
    <m/>
  </r>
  <r>
    <s v="2014-15"/>
    <s v="District"/>
    <x v="0"/>
    <x v="0"/>
    <x v="0"/>
    <s v="All Column Values"/>
    <s v="PK,KK,01,02,03,04,05,06,07,08,09,10,11,12"/>
    <x v="11"/>
    <n v="115"/>
    <n v="90.6"/>
  </r>
  <r>
    <s v="2014-15"/>
    <s v="District"/>
    <x v="0"/>
    <x v="0"/>
    <x v="0"/>
    <s v="All Column Values"/>
    <s v="PK,KK,01,02,03,04,05,06,07,08,09,10,11,12"/>
    <x v="12"/>
    <n v="30"/>
    <n v="76.92"/>
  </r>
  <r>
    <s v="2014-15"/>
    <s v="District"/>
    <x v="0"/>
    <x v="0"/>
    <x v="0"/>
    <s v="All Column Values"/>
    <s v="PK,KK,01,02,03,04,05,06,07,08,09,10,11,12"/>
    <x v="13"/>
    <n v="115"/>
    <n v="88.7"/>
  </r>
  <r>
    <s v="2014-15"/>
    <s v="District"/>
    <x v="0"/>
    <x v="0"/>
    <x v="0"/>
    <s v="All Column Values"/>
    <s v="PK,KK,01,02,03,04,05,06,07,08,09,10,11,12"/>
    <x v="14"/>
    <n v="163"/>
    <n v="88.11"/>
  </r>
  <r>
    <s v="2014-15"/>
    <s v="District"/>
    <x v="1"/>
    <x v="1"/>
    <x v="0"/>
    <s v="All Column Values"/>
    <s v="PK,KK,01,02,03,04,05,06,07,08,09,10,11,12"/>
    <x v="0"/>
    <n v="80"/>
    <n v="80.81"/>
  </r>
  <r>
    <s v="2014-15"/>
    <s v="District"/>
    <x v="1"/>
    <x v="1"/>
    <x v="0"/>
    <s v="All Column Values"/>
    <s v="PK,KK,01,02,03,04,05,06,07,08,09,10,11,12"/>
    <x v="1"/>
    <m/>
    <m/>
  </r>
  <r>
    <s v="2014-15"/>
    <s v="District"/>
    <x v="1"/>
    <x v="1"/>
    <x v="0"/>
    <s v="All Column Values"/>
    <s v="PK,KK,01,02,03,04,05,06,07,08,09,10,11,12"/>
    <x v="2"/>
    <m/>
    <m/>
  </r>
  <r>
    <s v="2014-15"/>
    <s v="District"/>
    <x v="1"/>
    <x v="1"/>
    <x v="0"/>
    <s v="All Column Values"/>
    <s v="PK,KK,01,02,03,04,05,06,07,08,09,10,11,12"/>
    <x v="3"/>
    <n v="21"/>
    <n v="91.3"/>
  </r>
  <r>
    <s v="2014-15"/>
    <s v="District"/>
    <x v="1"/>
    <x v="1"/>
    <x v="0"/>
    <s v="All Column Values"/>
    <s v="PK,KK,01,02,03,04,05,06,07,08,09,10,11,12"/>
    <x v="4"/>
    <n v="80"/>
    <n v="80.81"/>
  </r>
  <r>
    <s v="2014-15"/>
    <s v="District"/>
    <x v="1"/>
    <x v="1"/>
    <x v="0"/>
    <s v="All Column Values"/>
    <s v="PK,KK,01,02,03,04,05,06,07,08,09,10,11,12"/>
    <x v="5"/>
    <n v="44"/>
    <n v="88"/>
  </r>
  <r>
    <s v="2014-15"/>
    <s v="District"/>
    <x v="1"/>
    <x v="1"/>
    <x v="0"/>
    <s v="All Column Values"/>
    <s v="PK,KK,01,02,03,04,05,06,07,08,09,10,11,12"/>
    <x v="6"/>
    <n v="27"/>
    <n v="81.819999999999993"/>
  </r>
  <r>
    <s v="2014-15"/>
    <s v="District"/>
    <x v="1"/>
    <x v="1"/>
    <x v="0"/>
    <s v="All Column Values"/>
    <s v="PK,KK,01,02,03,04,05,06,07,08,09,10,11,12"/>
    <x v="7"/>
    <m/>
    <m/>
  </r>
  <r>
    <s v="2014-15"/>
    <s v="District"/>
    <x v="1"/>
    <x v="1"/>
    <x v="0"/>
    <s v="All Column Values"/>
    <s v="PK,KK,01,02,03,04,05,06,07,08,09,10,11,12"/>
    <x v="8"/>
    <n v="36"/>
    <n v="73.47"/>
  </r>
  <r>
    <s v="2014-15"/>
    <s v="District"/>
    <x v="1"/>
    <x v="1"/>
    <x v="0"/>
    <s v="All Column Values"/>
    <s v="PK,KK,01,02,03,04,05,06,07,08,09,10,11,12"/>
    <x v="9"/>
    <m/>
    <m/>
  </r>
  <r>
    <s v="2014-15"/>
    <s v="District"/>
    <x v="1"/>
    <x v="1"/>
    <x v="0"/>
    <s v="All Column Values"/>
    <s v="PK,KK,01,02,03,04,05,06,07,08,09,10,11,12"/>
    <x v="10"/>
    <m/>
    <m/>
  </r>
  <r>
    <s v="2014-15"/>
    <s v="District"/>
    <x v="1"/>
    <x v="1"/>
    <x v="0"/>
    <s v="All Column Values"/>
    <s v="PK,KK,01,02,03,04,05,06,07,08,09,10,11,12"/>
    <x v="11"/>
    <m/>
    <m/>
  </r>
  <r>
    <s v="2014-15"/>
    <s v="District"/>
    <x v="1"/>
    <x v="1"/>
    <x v="0"/>
    <s v="All Column Values"/>
    <s v="PK,KK,01,02,03,04,05,06,07,08,09,10,11,12"/>
    <x v="12"/>
    <m/>
    <m/>
  </r>
  <r>
    <s v="2014-15"/>
    <s v="District"/>
    <x v="1"/>
    <x v="1"/>
    <x v="0"/>
    <s v="All Column Values"/>
    <s v="PK,KK,01,02,03,04,05,06,07,08,09,10,11,12"/>
    <x v="13"/>
    <m/>
    <m/>
  </r>
  <r>
    <s v="2014-15"/>
    <s v="District"/>
    <x v="1"/>
    <x v="1"/>
    <x v="0"/>
    <s v="All Column Values"/>
    <s v="PK,KK,01,02,03,04,05,06,07,08,09,10,11,12"/>
    <x v="14"/>
    <n v="32"/>
    <n v="74.42"/>
  </r>
  <r>
    <s v="2014-15"/>
    <s v="District"/>
    <x v="2"/>
    <x v="2"/>
    <x v="0"/>
    <s v="All Column Values"/>
    <s v="PK,KK,01,02,03,04,05,06,07,08,09,10,11,12"/>
    <x v="0"/>
    <n v="139"/>
    <n v="90.85"/>
  </r>
  <r>
    <s v="2014-15"/>
    <s v="District"/>
    <x v="2"/>
    <x v="2"/>
    <x v="0"/>
    <s v="All Column Values"/>
    <s v="PK,KK,01,02,03,04,05,06,07,08,09,10,11,12"/>
    <x v="1"/>
    <m/>
    <m/>
  </r>
  <r>
    <s v="2014-15"/>
    <s v="District"/>
    <x v="2"/>
    <x v="2"/>
    <x v="0"/>
    <s v="All Column Values"/>
    <s v="PK,KK,01,02,03,04,05,06,07,08,09,10,11,12"/>
    <x v="2"/>
    <m/>
    <m/>
  </r>
  <r>
    <s v="2014-15"/>
    <s v="District"/>
    <x v="2"/>
    <x v="2"/>
    <x v="0"/>
    <s v="All Column Values"/>
    <s v="PK,KK,01,02,03,04,05,06,07,08,09,10,11,12"/>
    <x v="3"/>
    <n v="25"/>
    <n v="92.59"/>
  </r>
  <r>
    <s v="2014-15"/>
    <s v="District"/>
    <x v="2"/>
    <x v="2"/>
    <x v="0"/>
    <s v="All Column Values"/>
    <s v="PK,KK,01,02,03,04,05,06,07,08,09,10,11,12"/>
    <x v="4"/>
    <n v="60"/>
    <n v="89.55"/>
  </r>
  <r>
    <s v="2014-15"/>
    <s v="District"/>
    <x v="2"/>
    <x v="2"/>
    <x v="0"/>
    <s v="All Column Values"/>
    <s v="PK,KK,01,02,03,04,05,06,07,08,09,10,11,12"/>
    <x v="5"/>
    <n v="72"/>
    <n v="92.31"/>
  </r>
  <r>
    <s v="2014-15"/>
    <s v="District"/>
    <x v="2"/>
    <x v="2"/>
    <x v="0"/>
    <s v="All Column Values"/>
    <s v="PK,KK,01,02,03,04,05,06,07,08,09,10,11,12"/>
    <x v="6"/>
    <m/>
    <m/>
  </r>
  <r>
    <s v="2014-15"/>
    <s v="District"/>
    <x v="2"/>
    <x v="2"/>
    <x v="0"/>
    <s v="All Column Values"/>
    <s v="PK,KK,01,02,03,04,05,06,07,08,09,10,11,12"/>
    <x v="7"/>
    <m/>
    <m/>
  </r>
  <r>
    <s v="2014-15"/>
    <s v="District"/>
    <x v="2"/>
    <x v="2"/>
    <x v="0"/>
    <s v="All Column Values"/>
    <s v="PK,KK,01,02,03,04,05,06,07,08,09,10,11,12"/>
    <x v="8"/>
    <n v="67"/>
    <n v="89.33"/>
  </r>
  <r>
    <s v="2014-15"/>
    <s v="District"/>
    <x v="2"/>
    <x v="2"/>
    <x v="0"/>
    <s v="All Column Values"/>
    <s v="PK,KK,01,02,03,04,05,06,07,08,09,10,11,12"/>
    <x v="9"/>
    <m/>
    <m/>
  </r>
  <r>
    <s v="2014-15"/>
    <s v="District"/>
    <x v="2"/>
    <x v="2"/>
    <x v="0"/>
    <s v="All Column Values"/>
    <s v="PK,KK,01,02,03,04,05,06,07,08,09,10,11,12"/>
    <x v="10"/>
    <m/>
    <m/>
  </r>
  <r>
    <s v="2014-15"/>
    <s v="District"/>
    <x v="2"/>
    <x v="2"/>
    <x v="0"/>
    <s v="All Column Values"/>
    <s v="PK,KK,01,02,03,04,05,06,07,08,09,10,11,12"/>
    <x v="11"/>
    <n v="79"/>
    <n v="91.9"/>
  </r>
  <r>
    <s v="2014-15"/>
    <s v="District"/>
    <x v="2"/>
    <x v="2"/>
    <x v="0"/>
    <s v="All Column Values"/>
    <s v="PK,KK,01,02,03,04,05,06,07,08,09,10,11,12"/>
    <x v="12"/>
    <n v="14"/>
    <n v="77.78"/>
  </r>
  <r>
    <s v="2014-15"/>
    <s v="District"/>
    <x v="2"/>
    <x v="2"/>
    <x v="0"/>
    <s v="All Column Values"/>
    <s v="PK,KK,01,02,03,04,05,06,07,08,09,10,11,12"/>
    <x v="13"/>
    <n v="79"/>
    <n v="92.6"/>
  </r>
  <r>
    <s v="2014-15"/>
    <s v="District"/>
    <x v="2"/>
    <x v="2"/>
    <x v="0"/>
    <s v="All Column Values"/>
    <s v="PK,KK,01,02,03,04,05,06,07,08,09,10,11,12"/>
    <x v="14"/>
    <n v="105"/>
    <n v="92.11"/>
  </r>
  <r>
    <s v="2014-15"/>
    <s v="District"/>
    <x v="3"/>
    <x v="3"/>
    <x v="0"/>
    <s v="All Column Values"/>
    <s v="KK,01,02,03,04,05,06,07,08,09,10,11,12"/>
    <x v="0"/>
    <n v="20"/>
    <n v="80"/>
  </r>
  <r>
    <s v="2014-15"/>
    <s v="District"/>
    <x v="3"/>
    <x v="3"/>
    <x v="0"/>
    <s v="All Column Values"/>
    <s v="KK,01,02,03,04,05,06,07,08,09,10,11,12"/>
    <x v="1"/>
    <m/>
    <m/>
  </r>
  <r>
    <s v="2014-15"/>
    <s v="District"/>
    <x v="3"/>
    <x v="3"/>
    <x v="0"/>
    <s v="All Column Values"/>
    <s v="KK,01,02,03,04,05,06,07,08,09,10,11,12"/>
    <x v="2"/>
    <m/>
    <m/>
  </r>
  <r>
    <s v="2014-15"/>
    <s v="District"/>
    <x v="3"/>
    <x v="3"/>
    <x v="0"/>
    <s v="All Column Values"/>
    <s v="KK,01,02,03,04,05,06,07,08,09,10,11,12"/>
    <x v="3"/>
    <n v="13"/>
    <n v="81.25"/>
  </r>
  <r>
    <s v="2014-15"/>
    <s v="District"/>
    <x v="3"/>
    <x v="3"/>
    <x v="0"/>
    <s v="All Column Values"/>
    <s v="KK,01,02,03,04,05,06,07,08,09,10,11,12"/>
    <x v="4"/>
    <n v="20"/>
    <n v="80"/>
  </r>
  <r>
    <s v="2014-15"/>
    <s v="District"/>
    <x v="3"/>
    <x v="3"/>
    <x v="0"/>
    <s v="All Column Values"/>
    <s v="KK,01,02,03,04,05,06,07,08,09,10,11,12"/>
    <x v="5"/>
    <n v="14"/>
    <n v="100"/>
  </r>
  <r>
    <s v="2014-15"/>
    <s v="District"/>
    <x v="3"/>
    <x v="3"/>
    <x v="0"/>
    <s v="All Column Values"/>
    <s v="KK,01,02,03,04,05,06,07,08,09,10,11,12"/>
    <x v="6"/>
    <m/>
    <m/>
  </r>
  <r>
    <s v="2014-15"/>
    <s v="District"/>
    <x v="3"/>
    <x v="3"/>
    <x v="0"/>
    <s v="All Column Values"/>
    <s v="KK,01,02,03,04,05,06,07,08,09,10,11,12"/>
    <x v="7"/>
    <m/>
    <m/>
  </r>
  <r>
    <s v="2014-15"/>
    <s v="District"/>
    <x v="3"/>
    <x v="3"/>
    <x v="0"/>
    <s v="All Column Values"/>
    <s v="KK,01,02,03,04,05,06,07,08,09,10,11,12"/>
    <x v="8"/>
    <m/>
    <m/>
  </r>
  <r>
    <s v="2014-15"/>
    <s v="District"/>
    <x v="3"/>
    <x v="3"/>
    <x v="0"/>
    <s v="All Column Values"/>
    <s v="KK,01,02,03,04,05,06,07,08,09,10,11,12"/>
    <x v="9"/>
    <m/>
    <m/>
  </r>
  <r>
    <s v="2014-15"/>
    <s v="District"/>
    <x v="3"/>
    <x v="3"/>
    <x v="0"/>
    <s v="All Column Values"/>
    <s v="KK,01,02,03,04,05,06,07,08,09,10,11,12"/>
    <x v="10"/>
    <m/>
    <m/>
  </r>
  <r>
    <s v="2014-15"/>
    <s v="District"/>
    <x v="3"/>
    <x v="3"/>
    <x v="0"/>
    <s v="All Column Values"/>
    <s v="KK,01,02,03,04,05,06,07,08,09,10,11,12"/>
    <x v="11"/>
    <m/>
    <m/>
  </r>
  <r>
    <s v="2014-15"/>
    <s v="District"/>
    <x v="3"/>
    <x v="3"/>
    <x v="0"/>
    <s v="All Column Values"/>
    <s v="KK,01,02,03,04,05,06,07,08,09,10,11,12"/>
    <x v="12"/>
    <m/>
    <m/>
  </r>
  <r>
    <s v="2014-15"/>
    <s v="District"/>
    <x v="3"/>
    <x v="3"/>
    <x v="0"/>
    <s v="All Column Values"/>
    <s v="KK,01,02,03,04,05,06,07,08,09,10,11,12"/>
    <x v="13"/>
    <m/>
    <m/>
  </r>
  <r>
    <s v="2014-15"/>
    <s v="District"/>
    <x v="3"/>
    <x v="3"/>
    <x v="0"/>
    <s v="All Column Values"/>
    <s v="KK,01,02,03,04,05,06,07,08,09,10,11,12"/>
    <x v="14"/>
    <m/>
    <m/>
  </r>
  <r>
    <s v="2014-15"/>
    <s v="District"/>
    <x v="4"/>
    <x v="4"/>
    <x v="0"/>
    <s v="All Column Values"/>
    <s v="KK,01,02,03,04,05,06,07,08,09,10,11,12"/>
    <x v="0"/>
    <n v="260"/>
    <n v="79.760000000000005"/>
  </r>
  <r>
    <s v="2014-15"/>
    <s v="District"/>
    <x v="4"/>
    <x v="4"/>
    <x v="0"/>
    <s v="All Column Values"/>
    <s v="KK,01,02,03,04,05,06,07,08,09,10,11,12"/>
    <x v="1"/>
    <m/>
    <m/>
  </r>
  <r>
    <s v="2014-15"/>
    <s v="District"/>
    <x v="4"/>
    <x v="4"/>
    <x v="0"/>
    <s v="All Column Values"/>
    <s v="KK,01,02,03,04,05,06,07,08,09,10,11,12"/>
    <x v="2"/>
    <m/>
    <m/>
  </r>
  <r>
    <s v="2014-15"/>
    <s v="District"/>
    <x v="4"/>
    <x v="4"/>
    <x v="0"/>
    <s v="All Column Values"/>
    <s v="KK,01,02,03,04,05,06,07,08,09,10,11,12"/>
    <x v="3"/>
    <n v="168"/>
    <n v="82.35"/>
  </r>
  <r>
    <s v="2014-15"/>
    <s v="District"/>
    <x v="4"/>
    <x v="4"/>
    <x v="0"/>
    <s v="All Column Values"/>
    <s v="KK,01,02,03,04,05,06,07,08,09,10,11,12"/>
    <x v="4"/>
    <n v="260"/>
    <n v="81.760000000000005"/>
  </r>
  <r>
    <s v="2014-15"/>
    <s v="District"/>
    <x v="4"/>
    <x v="4"/>
    <x v="0"/>
    <s v="All Column Values"/>
    <s v="KK,01,02,03,04,05,06,07,08,09,10,11,12"/>
    <x v="5"/>
    <n v="142"/>
    <n v="85.54"/>
  </r>
  <r>
    <s v="2014-15"/>
    <s v="District"/>
    <x v="4"/>
    <x v="4"/>
    <x v="0"/>
    <s v="All Column Values"/>
    <s v="KK,01,02,03,04,05,06,07,08,09,10,11,12"/>
    <x v="6"/>
    <m/>
    <m/>
  </r>
  <r>
    <s v="2014-15"/>
    <s v="District"/>
    <x v="4"/>
    <x v="4"/>
    <x v="0"/>
    <s v="All Column Values"/>
    <s v="KK,01,02,03,04,05,06,07,08,09,10,11,12"/>
    <x v="7"/>
    <m/>
    <m/>
  </r>
  <r>
    <s v="2014-15"/>
    <s v="District"/>
    <x v="4"/>
    <x v="4"/>
    <x v="0"/>
    <s v="All Column Values"/>
    <s v="KK,01,02,03,04,05,06,07,08,09,10,11,12"/>
    <x v="8"/>
    <n v="118"/>
    <n v="73.75"/>
  </r>
  <r>
    <s v="2014-15"/>
    <s v="District"/>
    <x v="4"/>
    <x v="4"/>
    <x v="0"/>
    <s v="All Column Values"/>
    <s v="KK,01,02,03,04,05,06,07,08,09,10,11,12"/>
    <x v="9"/>
    <m/>
    <m/>
  </r>
  <r>
    <s v="2014-15"/>
    <s v="District"/>
    <x v="4"/>
    <x v="4"/>
    <x v="0"/>
    <s v="All Column Values"/>
    <s v="KK,01,02,03,04,05,06,07,08,09,10,11,12"/>
    <x v="10"/>
    <m/>
    <m/>
  </r>
  <r>
    <s v="2014-15"/>
    <s v="District"/>
    <x v="4"/>
    <x v="4"/>
    <x v="0"/>
    <s v="All Column Values"/>
    <s v="KK,01,02,03,04,05,06,07,08,09,10,11,12"/>
    <x v="11"/>
    <m/>
    <m/>
  </r>
  <r>
    <s v="2014-15"/>
    <s v="District"/>
    <x v="4"/>
    <x v="4"/>
    <x v="0"/>
    <s v="All Column Values"/>
    <s v="KK,01,02,03,04,05,06,07,08,09,10,11,12"/>
    <x v="12"/>
    <n v="31"/>
    <n v="54.39"/>
  </r>
  <r>
    <s v="2014-15"/>
    <s v="District"/>
    <x v="4"/>
    <x v="4"/>
    <x v="0"/>
    <s v="All Column Values"/>
    <s v="KK,01,02,03,04,05,06,07,08,09,10,11,12"/>
    <x v="13"/>
    <m/>
    <m/>
  </r>
  <r>
    <s v="2014-15"/>
    <s v="District"/>
    <x v="4"/>
    <x v="4"/>
    <x v="0"/>
    <s v="All Column Values"/>
    <s v="KK,01,02,03,04,05,06,07,08,09,10,11,12"/>
    <x v="14"/>
    <n v="75"/>
    <n v="74.260000000000005"/>
  </r>
  <r>
    <s v="2014-15"/>
    <s v="District"/>
    <x v="5"/>
    <x v="5"/>
    <x v="0"/>
    <s v="All Column Values"/>
    <s v="PK,KK,01,02,03,04,05,06,07,08,09,10,11,12"/>
    <x v="0"/>
    <n v="186"/>
    <n v="92.54"/>
  </r>
  <r>
    <s v="2014-15"/>
    <s v="District"/>
    <x v="5"/>
    <x v="5"/>
    <x v="0"/>
    <s v="All Column Values"/>
    <s v="PK,KK,01,02,03,04,05,06,07,08,09,10,11,12"/>
    <x v="1"/>
    <m/>
    <m/>
  </r>
  <r>
    <s v="2014-15"/>
    <s v="District"/>
    <x v="5"/>
    <x v="5"/>
    <x v="0"/>
    <s v="All Column Values"/>
    <s v="PK,KK,01,02,03,04,05,06,07,08,09,10,11,12"/>
    <x v="2"/>
    <m/>
    <m/>
  </r>
  <r>
    <s v="2014-15"/>
    <s v="District"/>
    <x v="5"/>
    <x v="5"/>
    <x v="0"/>
    <s v="All Column Values"/>
    <s v="PK,KK,01,02,03,04,05,06,07,08,09,10,11,12"/>
    <x v="3"/>
    <m/>
    <m/>
  </r>
  <r>
    <s v="2014-15"/>
    <s v="District"/>
    <x v="5"/>
    <x v="5"/>
    <x v="0"/>
    <s v="All Column Values"/>
    <s v="PK,KK,01,02,03,04,05,06,07,08,09,10,11,12"/>
    <x v="4"/>
    <n v="101"/>
    <n v="90.99"/>
  </r>
  <r>
    <s v="2014-15"/>
    <s v="District"/>
    <x v="5"/>
    <x v="5"/>
    <x v="0"/>
    <s v="All Column Values"/>
    <s v="PK,KK,01,02,03,04,05,06,07,08,09,10,11,12"/>
    <x v="5"/>
    <n v="97"/>
    <n v="93.27"/>
  </r>
  <r>
    <s v="2014-15"/>
    <s v="District"/>
    <x v="5"/>
    <x v="5"/>
    <x v="0"/>
    <s v="All Column Values"/>
    <s v="PK,KK,01,02,03,04,05,06,07,08,09,10,11,12"/>
    <x v="6"/>
    <n v="15"/>
    <n v="100"/>
  </r>
  <r>
    <s v="2014-15"/>
    <s v="District"/>
    <x v="5"/>
    <x v="5"/>
    <x v="0"/>
    <s v="All Column Values"/>
    <s v="PK,KK,01,02,03,04,05,06,07,08,09,10,11,12"/>
    <x v="7"/>
    <m/>
    <m/>
  </r>
  <r>
    <s v="2014-15"/>
    <s v="District"/>
    <x v="5"/>
    <x v="5"/>
    <x v="0"/>
    <s v="All Column Values"/>
    <s v="PK,KK,01,02,03,04,05,06,07,08,09,10,11,12"/>
    <x v="8"/>
    <n v="89"/>
    <n v="91.75"/>
  </r>
  <r>
    <s v="2014-15"/>
    <s v="District"/>
    <x v="5"/>
    <x v="5"/>
    <x v="0"/>
    <s v="All Column Values"/>
    <s v="PK,KK,01,02,03,04,05,06,07,08,09,10,11,12"/>
    <x v="9"/>
    <m/>
    <m/>
  </r>
  <r>
    <s v="2014-15"/>
    <s v="District"/>
    <x v="5"/>
    <x v="5"/>
    <x v="0"/>
    <s v="All Column Values"/>
    <s v="PK,KK,01,02,03,04,05,06,07,08,09,10,11,12"/>
    <x v="10"/>
    <m/>
    <m/>
  </r>
  <r>
    <s v="2014-15"/>
    <s v="District"/>
    <x v="5"/>
    <x v="5"/>
    <x v="0"/>
    <s v="All Column Values"/>
    <s v="PK,KK,01,02,03,04,05,06,07,08,09,10,11,12"/>
    <x v="11"/>
    <n v="85"/>
    <n v="94.4"/>
  </r>
  <r>
    <s v="2014-15"/>
    <s v="District"/>
    <x v="5"/>
    <x v="5"/>
    <x v="0"/>
    <s v="All Column Values"/>
    <s v="PK,KK,01,02,03,04,05,06,07,08,09,10,11,12"/>
    <x v="12"/>
    <n v="22"/>
    <n v="75.86"/>
  </r>
  <r>
    <s v="2014-15"/>
    <s v="District"/>
    <x v="5"/>
    <x v="5"/>
    <x v="0"/>
    <s v="All Column Values"/>
    <s v="PK,KK,01,02,03,04,05,06,07,08,09,10,11,12"/>
    <x v="13"/>
    <n v="85"/>
    <n v="95.3"/>
  </r>
  <r>
    <s v="2014-15"/>
    <s v="District"/>
    <x v="5"/>
    <x v="5"/>
    <x v="0"/>
    <s v="All Column Values"/>
    <s v="PK,KK,01,02,03,04,05,06,07,08,09,10,11,12"/>
    <x v="14"/>
    <n v="160"/>
    <n v="92.49"/>
  </r>
  <r>
    <s v="2014-15"/>
    <s v="District"/>
    <x v="6"/>
    <x v="6"/>
    <x v="0"/>
    <s v="All Column Values"/>
    <s v="PK,KK,01,02,03,04,05,06,07,08,09,10,11,12"/>
    <x v="0"/>
    <n v="699"/>
    <n v="73.81"/>
  </r>
  <r>
    <s v="2014-15"/>
    <s v="District"/>
    <x v="6"/>
    <x v="6"/>
    <x v="0"/>
    <s v="All Column Values"/>
    <s v="PK,KK,01,02,03,04,05,06,07,08,09,10,11,12"/>
    <x v="1"/>
    <m/>
    <m/>
  </r>
  <r>
    <s v="2014-15"/>
    <s v="District"/>
    <x v="6"/>
    <x v="6"/>
    <x v="0"/>
    <s v="All Column Values"/>
    <s v="PK,KK,01,02,03,04,05,06,07,08,09,10,11,12"/>
    <x v="2"/>
    <n v="45"/>
    <n v="88.24"/>
  </r>
  <r>
    <s v="2014-15"/>
    <s v="District"/>
    <x v="6"/>
    <x v="6"/>
    <x v="0"/>
    <s v="All Column Values"/>
    <s v="PK,KK,01,02,03,04,05,06,07,08,09,10,11,12"/>
    <x v="3"/>
    <n v="99"/>
    <n v="71.22"/>
  </r>
  <r>
    <s v="2014-15"/>
    <s v="District"/>
    <x v="6"/>
    <x v="6"/>
    <x v="0"/>
    <s v="All Column Values"/>
    <s v="PK,KK,01,02,03,04,05,06,07,08,09,10,11,12"/>
    <x v="4"/>
    <n v="358"/>
    <n v="76.819999999999993"/>
  </r>
  <r>
    <s v="2014-15"/>
    <s v="District"/>
    <x v="6"/>
    <x v="6"/>
    <x v="0"/>
    <s v="All Column Values"/>
    <s v="PK,KK,01,02,03,04,05,06,07,08,09,10,11,12"/>
    <x v="5"/>
    <n v="349"/>
    <n v="78.599999999999994"/>
  </r>
  <r>
    <s v="2014-15"/>
    <s v="District"/>
    <x v="6"/>
    <x v="6"/>
    <x v="0"/>
    <s v="All Column Values"/>
    <s v="PK,KK,01,02,03,04,05,06,07,08,09,10,11,12"/>
    <x v="6"/>
    <n v="76"/>
    <n v="72.38"/>
  </r>
  <r>
    <s v="2014-15"/>
    <s v="District"/>
    <x v="6"/>
    <x v="6"/>
    <x v="0"/>
    <s v="All Column Values"/>
    <s v="PK,KK,01,02,03,04,05,06,07,08,09,10,11,12"/>
    <x v="7"/>
    <n v="21"/>
    <n v="56.76"/>
  </r>
  <r>
    <s v="2014-15"/>
    <s v="District"/>
    <x v="6"/>
    <x v="6"/>
    <x v="0"/>
    <s v="All Column Values"/>
    <s v="PK,KK,01,02,03,04,05,06,07,08,09,10,11,12"/>
    <x v="8"/>
    <n v="350"/>
    <n v="69.58"/>
  </r>
  <r>
    <s v="2014-15"/>
    <s v="District"/>
    <x v="6"/>
    <x v="6"/>
    <x v="0"/>
    <s v="All Column Values"/>
    <s v="PK,KK,01,02,03,04,05,06,07,08,09,10,11,12"/>
    <x v="9"/>
    <m/>
    <m/>
  </r>
  <r>
    <s v="2014-15"/>
    <s v="District"/>
    <x v="6"/>
    <x v="6"/>
    <x v="0"/>
    <s v="All Column Values"/>
    <s v="PK,KK,01,02,03,04,05,06,07,08,09,10,11,12"/>
    <x v="10"/>
    <n v="25"/>
    <n v="73.53"/>
  </r>
  <r>
    <s v="2014-15"/>
    <s v="District"/>
    <x v="6"/>
    <x v="6"/>
    <x v="0"/>
    <s v="All Column Values"/>
    <s v="PK,KK,01,02,03,04,05,06,07,08,09,10,11,12"/>
    <x v="11"/>
    <n v="341"/>
    <n v="70.900000000000006"/>
  </r>
  <r>
    <s v="2014-15"/>
    <s v="District"/>
    <x v="6"/>
    <x v="6"/>
    <x v="0"/>
    <s v="All Column Values"/>
    <s v="PK,KK,01,02,03,04,05,06,07,08,09,10,11,12"/>
    <x v="12"/>
    <n v="68"/>
    <n v="53.97"/>
  </r>
  <r>
    <s v="2014-15"/>
    <s v="District"/>
    <x v="6"/>
    <x v="6"/>
    <x v="0"/>
    <s v="All Column Values"/>
    <s v="PK,KK,01,02,03,04,05,06,07,08,09,10,11,12"/>
    <x v="13"/>
    <n v="341"/>
    <n v="76.900000000000006"/>
  </r>
  <r>
    <s v="2014-15"/>
    <s v="District"/>
    <x v="6"/>
    <x v="6"/>
    <x v="0"/>
    <s v="All Column Values"/>
    <s v="PK,KK,01,02,03,04,05,06,07,08,09,10,11,12"/>
    <x v="14"/>
    <n v="451"/>
    <n v="73.45"/>
  </r>
  <r>
    <s v="2014-15"/>
    <s v="District"/>
    <x v="7"/>
    <x v="7"/>
    <x v="0"/>
    <s v="All Column Values"/>
    <s v="PK,KK,01,02,03,04,05,06,07,08,09,10,11,12"/>
    <x v="0"/>
    <n v="825"/>
    <n v="78.650000000000006"/>
  </r>
  <r>
    <s v="2014-15"/>
    <s v="District"/>
    <x v="7"/>
    <x v="7"/>
    <x v="0"/>
    <s v="All Column Values"/>
    <s v="PK,KK,01,02,03,04,05,06,07,08,09,10,11,12"/>
    <x v="1"/>
    <m/>
    <m/>
  </r>
  <r>
    <s v="2014-15"/>
    <s v="District"/>
    <x v="7"/>
    <x v="7"/>
    <x v="0"/>
    <s v="All Column Values"/>
    <s v="PK,KK,01,02,03,04,05,06,07,08,09,10,11,12"/>
    <x v="2"/>
    <n v="10"/>
    <n v="76.92"/>
  </r>
  <r>
    <s v="2014-15"/>
    <s v="District"/>
    <x v="7"/>
    <x v="7"/>
    <x v="0"/>
    <s v="All Column Values"/>
    <s v="PK,KK,01,02,03,04,05,06,07,08,09,10,11,12"/>
    <x v="3"/>
    <n v="96"/>
    <n v="78.05"/>
  </r>
  <r>
    <s v="2014-15"/>
    <s v="District"/>
    <x v="7"/>
    <x v="7"/>
    <x v="0"/>
    <s v="All Column Values"/>
    <s v="PK,KK,01,02,03,04,05,06,07,08,09,10,11,12"/>
    <x v="4"/>
    <n v="397"/>
    <n v="74.069999999999993"/>
  </r>
  <r>
    <s v="2014-15"/>
    <s v="District"/>
    <x v="7"/>
    <x v="7"/>
    <x v="0"/>
    <s v="All Column Values"/>
    <s v="PK,KK,01,02,03,04,05,06,07,08,09,10,11,12"/>
    <x v="5"/>
    <n v="431"/>
    <n v="82.89"/>
  </r>
  <r>
    <s v="2014-15"/>
    <s v="District"/>
    <x v="7"/>
    <x v="7"/>
    <x v="0"/>
    <s v="All Column Values"/>
    <s v="PK,KK,01,02,03,04,05,06,07,08,09,10,11,12"/>
    <x v="6"/>
    <n v="62"/>
    <n v="73.81"/>
  </r>
  <r>
    <s v="2014-15"/>
    <s v="District"/>
    <x v="7"/>
    <x v="7"/>
    <x v="0"/>
    <s v="All Column Values"/>
    <s v="PK,KK,01,02,03,04,05,06,07,08,09,10,11,12"/>
    <x v="7"/>
    <n v="13"/>
    <n v="48.15"/>
  </r>
  <r>
    <s v="2014-15"/>
    <s v="District"/>
    <x v="7"/>
    <x v="7"/>
    <x v="0"/>
    <s v="All Column Values"/>
    <s v="PK,KK,01,02,03,04,05,06,07,08,09,10,11,12"/>
    <x v="8"/>
    <n v="394"/>
    <n v="74.48"/>
  </r>
  <r>
    <s v="2014-15"/>
    <s v="District"/>
    <x v="7"/>
    <x v="7"/>
    <x v="0"/>
    <s v="All Column Values"/>
    <s v="PK,KK,01,02,03,04,05,06,07,08,09,10,11,12"/>
    <x v="9"/>
    <m/>
    <m/>
  </r>
  <r>
    <s v="2014-15"/>
    <s v="District"/>
    <x v="7"/>
    <x v="7"/>
    <x v="0"/>
    <s v="All Column Values"/>
    <s v="PK,KK,01,02,03,04,05,06,07,08,09,10,11,12"/>
    <x v="10"/>
    <n v="19"/>
    <n v="76"/>
  </r>
  <r>
    <s v="2014-15"/>
    <s v="District"/>
    <x v="7"/>
    <x v="7"/>
    <x v="0"/>
    <s v="All Column Values"/>
    <s v="PK,KK,01,02,03,04,05,06,07,08,09,10,11,12"/>
    <x v="11"/>
    <n v="428"/>
    <n v="83.4"/>
  </r>
  <r>
    <s v="2014-15"/>
    <s v="District"/>
    <x v="7"/>
    <x v="7"/>
    <x v="0"/>
    <s v="All Column Values"/>
    <s v="PK,KK,01,02,03,04,05,06,07,08,09,10,11,12"/>
    <x v="12"/>
    <n v="83"/>
    <n v="61.03"/>
  </r>
  <r>
    <s v="2014-15"/>
    <s v="District"/>
    <x v="7"/>
    <x v="7"/>
    <x v="0"/>
    <s v="All Column Values"/>
    <s v="PK,KK,01,02,03,04,05,06,07,08,09,10,11,12"/>
    <x v="13"/>
    <n v="428"/>
    <n v="81.3"/>
  </r>
  <r>
    <s v="2014-15"/>
    <s v="District"/>
    <x v="7"/>
    <x v="7"/>
    <x v="0"/>
    <s v="All Column Values"/>
    <s v="PK,KK,01,02,03,04,05,06,07,08,09,10,11,12"/>
    <x v="14"/>
    <n v="636"/>
    <n v="79.3"/>
  </r>
  <r>
    <s v="2014-15"/>
    <s v="District"/>
    <x v="8"/>
    <x v="8"/>
    <x v="0"/>
    <s v="All Column Values"/>
    <s v="PK,KK,01,02,03,04,05,06,07,08,09,10,11,12"/>
    <x v="0"/>
    <n v="162"/>
    <n v="80.599999999999994"/>
  </r>
  <r>
    <s v="2014-15"/>
    <s v="District"/>
    <x v="8"/>
    <x v="8"/>
    <x v="0"/>
    <s v="All Column Values"/>
    <s v="PK,KK,01,02,03,04,05,06,07,08,09,10,11,12"/>
    <x v="1"/>
    <m/>
    <m/>
  </r>
  <r>
    <s v="2014-15"/>
    <s v="District"/>
    <x v="8"/>
    <x v="8"/>
    <x v="0"/>
    <s v="All Column Values"/>
    <s v="PK,KK,01,02,03,04,05,06,07,08,09,10,11,12"/>
    <x v="2"/>
    <m/>
    <m/>
  </r>
  <r>
    <s v="2014-15"/>
    <s v="District"/>
    <x v="8"/>
    <x v="8"/>
    <x v="0"/>
    <s v="All Column Values"/>
    <s v="PK,KK,01,02,03,04,05,06,07,08,09,10,11,12"/>
    <x v="3"/>
    <n v="73"/>
    <n v="79.349999999999994"/>
  </r>
  <r>
    <s v="2014-15"/>
    <s v="District"/>
    <x v="8"/>
    <x v="8"/>
    <x v="0"/>
    <s v="All Column Values"/>
    <s v="PK,KK,01,02,03,04,05,06,07,08,09,10,11,12"/>
    <x v="4"/>
    <n v="105"/>
    <n v="79.55"/>
  </r>
  <r>
    <s v="2014-15"/>
    <s v="District"/>
    <x v="8"/>
    <x v="8"/>
    <x v="0"/>
    <s v="All Column Values"/>
    <s v="PK,KK,01,02,03,04,05,06,07,08,09,10,11,12"/>
    <x v="5"/>
    <n v="101"/>
    <n v="90.18"/>
  </r>
  <r>
    <s v="2014-15"/>
    <s v="District"/>
    <x v="8"/>
    <x v="8"/>
    <x v="0"/>
    <s v="All Column Values"/>
    <s v="PK,KK,01,02,03,04,05,06,07,08,09,10,11,12"/>
    <x v="6"/>
    <n v="13"/>
    <n v="86.67"/>
  </r>
  <r>
    <s v="2014-15"/>
    <s v="District"/>
    <x v="8"/>
    <x v="8"/>
    <x v="0"/>
    <s v="All Column Values"/>
    <s v="PK,KK,01,02,03,04,05,06,07,08,09,10,11,12"/>
    <x v="7"/>
    <m/>
    <m/>
  </r>
  <r>
    <s v="2014-15"/>
    <s v="District"/>
    <x v="8"/>
    <x v="8"/>
    <x v="0"/>
    <s v="All Column Values"/>
    <s v="PK,KK,01,02,03,04,05,06,07,08,09,10,11,12"/>
    <x v="8"/>
    <n v="61"/>
    <n v="68.540000000000006"/>
  </r>
  <r>
    <s v="2014-15"/>
    <s v="District"/>
    <x v="8"/>
    <x v="8"/>
    <x v="0"/>
    <s v="All Column Values"/>
    <s v="PK,KK,01,02,03,04,05,06,07,08,09,10,11,12"/>
    <x v="9"/>
    <m/>
    <m/>
  </r>
  <r>
    <s v="2014-15"/>
    <s v="District"/>
    <x v="8"/>
    <x v="8"/>
    <x v="0"/>
    <s v="All Column Values"/>
    <s v="PK,KK,01,02,03,04,05,06,07,08,09,10,11,12"/>
    <x v="10"/>
    <m/>
    <m/>
  </r>
  <r>
    <s v="2014-15"/>
    <s v="District"/>
    <x v="8"/>
    <x v="8"/>
    <x v="0"/>
    <s v="All Column Values"/>
    <s v="PK,KK,01,02,03,04,05,06,07,08,09,10,11,12"/>
    <x v="11"/>
    <n v="57"/>
    <n v="82.6"/>
  </r>
  <r>
    <s v="2014-15"/>
    <s v="District"/>
    <x v="8"/>
    <x v="8"/>
    <x v="0"/>
    <s v="All Column Values"/>
    <s v="PK,KK,01,02,03,04,05,06,07,08,09,10,11,12"/>
    <x v="12"/>
    <n v="19"/>
    <n v="51.35"/>
  </r>
  <r>
    <s v="2014-15"/>
    <s v="District"/>
    <x v="8"/>
    <x v="8"/>
    <x v="0"/>
    <s v="All Column Values"/>
    <s v="PK,KK,01,02,03,04,05,06,07,08,09,10,11,12"/>
    <x v="13"/>
    <n v="57"/>
    <n v="87.2"/>
  </r>
  <r>
    <s v="2014-15"/>
    <s v="District"/>
    <x v="8"/>
    <x v="8"/>
    <x v="0"/>
    <s v="All Column Values"/>
    <s v="PK,KK,01,02,03,04,05,06,07,08,09,10,11,12"/>
    <x v="14"/>
    <n v="75"/>
    <n v="80.650000000000006"/>
  </r>
  <r>
    <s v="2014-15"/>
    <s v="District"/>
    <x v="9"/>
    <x v="9"/>
    <x v="0"/>
    <s v="All Column Values"/>
    <s v="PK,KK,01,02,03,04,05,06,07,08,09,10,11,12"/>
    <x v="0"/>
    <n v="200"/>
    <n v="84.75"/>
  </r>
  <r>
    <s v="2014-15"/>
    <s v="District"/>
    <x v="9"/>
    <x v="9"/>
    <x v="0"/>
    <s v="All Column Values"/>
    <s v="PK,KK,01,02,03,04,05,06,07,08,09,10,11,12"/>
    <x v="1"/>
    <m/>
    <m/>
  </r>
  <r>
    <s v="2014-15"/>
    <s v="District"/>
    <x v="9"/>
    <x v="9"/>
    <x v="0"/>
    <s v="All Column Values"/>
    <s v="PK,KK,01,02,03,04,05,06,07,08,09,10,11,12"/>
    <x v="2"/>
    <m/>
    <m/>
  </r>
  <r>
    <s v="2014-15"/>
    <s v="District"/>
    <x v="9"/>
    <x v="9"/>
    <x v="0"/>
    <s v="All Column Values"/>
    <s v="PK,KK,01,02,03,04,05,06,07,08,09,10,11,12"/>
    <x v="3"/>
    <n v="20"/>
    <n v="68.97"/>
  </r>
  <r>
    <s v="2014-15"/>
    <s v="District"/>
    <x v="9"/>
    <x v="9"/>
    <x v="0"/>
    <s v="All Column Values"/>
    <s v="PK,KK,01,02,03,04,05,06,07,08,09,10,11,12"/>
    <x v="4"/>
    <n v="199"/>
    <n v="85.41"/>
  </r>
  <r>
    <s v="2014-15"/>
    <s v="District"/>
    <x v="9"/>
    <x v="9"/>
    <x v="0"/>
    <s v="All Column Values"/>
    <s v="PK,KK,01,02,03,04,05,06,07,08,09,10,11,12"/>
    <x v="5"/>
    <n v="101"/>
    <n v="88.6"/>
  </r>
  <r>
    <s v="2014-15"/>
    <s v="District"/>
    <x v="9"/>
    <x v="9"/>
    <x v="0"/>
    <s v="All Column Values"/>
    <s v="PK,KK,01,02,03,04,05,06,07,08,09,10,11,12"/>
    <x v="6"/>
    <n v="17"/>
    <n v="89.47"/>
  </r>
  <r>
    <s v="2014-15"/>
    <s v="District"/>
    <x v="9"/>
    <x v="9"/>
    <x v="0"/>
    <s v="All Column Values"/>
    <s v="PK,KK,01,02,03,04,05,06,07,08,09,10,11,12"/>
    <x v="7"/>
    <m/>
    <m/>
  </r>
  <r>
    <s v="2014-15"/>
    <s v="District"/>
    <x v="9"/>
    <x v="9"/>
    <x v="0"/>
    <s v="All Column Values"/>
    <s v="PK,KK,01,02,03,04,05,06,07,08,09,10,11,12"/>
    <x v="8"/>
    <n v="99"/>
    <n v="81.150000000000006"/>
  </r>
  <r>
    <s v="2014-15"/>
    <s v="District"/>
    <x v="9"/>
    <x v="9"/>
    <x v="0"/>
    <s v="All Column Values"/>
    <s v="PK,KK,01,02,03,04,05,06,07,08,09,10,11,12"/>
    <x v="9"/>
    <m/>
    <m/>
  </r>
  <r>
    <s v="2014-15"/>
    <s v="District"/>
    <x v="9"/>
    <x v="9"/>
    <x v="0"/>
    <s v="All Column Values"/>
    <s v="PK,KK,01,02,03,04,05,06,07,08,09,10,11,12"/>
    <x v="10"/>
    <m/>
    <m/>
  </r>
  <r>
    <s v="2014-15"/>
    <s v="District"/>
    <x v="9"/>
    <x v="9"/>
    <x v="0"/>
    <s v="All Column Values"/>
    <s v="PK,KK,01,02,03,04,05,06,07,08,09,10,11,12"/>
    <x v="11"/>
    <m/>
    <m/>
  </r>
  <r>
    <s v="2014-15"/>
    <s v="District"/>
    <x v="9"/>
    <x v="9"/>
    <x v="0"/>
    <s v="All Column Values"/>
    <s v="PK,KK,01,02,03,04,05,06,07,08,09,10,11,12"/>
    <x v="12"/>
    <n v="16"/>
    <n v="69.569999999999993"/>
  </r>
  <r>
    <s v="2014-15"/>
    <s v="District"/>
    <x v="9"/>
    <x v="9"/>
    <x v="0"/>
    <s v="All Column Values"/>
    <s v="PK,KK,01,02,03,04,05,06,07,08,09,10,11,12"/>
    <x v="13"/>
    <m/>
    <m/>
  </r>
  <r>
    <s v="2014-15"/>
    <s v="District"/>
    <x v="9"/>
    <x v="9"/>
    <x v="0"/>
    <s v="All Column Values"/>
    <s v="PK,KK,01,02,03,04,05,06,07,08,09,10,11,12"/>
    <x v="14"/>
    <n v="159"/>
    <n v="86.89"/>
  </r>
  <r>
    <s v="2014-15"/>
    <s v="District"/>
    <x v="10"/>
    <x v="10"/>
    <x v="0"/>
    <s v="All Column Values"/>
    <s v="PK,KK,01,02,03,04,05,06,07,08,09,10,11,12"/>
    <x v="0"/>
    <n v="1148"/>
    <n v="71.22"/>
  </r>
  <r>
    <s v="2014-15"/>
    <s v="District"/>
    <x v="10"/>
    <x v="10"/>
    <x v="0"/>
    <s v="All Column Values"/>
    <s v="PK,KK,01,02,03,04,05,06,07,08,09,10,11,12"/>
    <x v="1"/>
    <m/>
    <m/>
  </r>
  <r>
    <s v="2014-15"/>
    <s v="District"/>
    <x v="10"/>
    <x v="10"/>
    <x v="0"/>
    <s v="All Column Values"/>
    <s v="PK,KK,01,02,03,04,05,06,07,08,09,10,11,12"/>
    <x v="2"/>
    <n v="17"/>
    <n v="85"/>
  </r>
  <r>
    <s v="2014-15"/>
    <s v="District"/>
    <x v="10"/>
    <x v="10"/>
    <x v="0"/>
    <s v="All Column Values"/>
    <s v="PK,KK,01,02,03,04,05,06,07,08,09,10,11,12"/>
    <x v="3"/>
    <n v="883"/>
    <n v="71.91"/>
  </r>
  <r>
    <s v="2014-15"/>
    <s v="District"/>
    <x v="10"/>
    <x v="10"/>
    <x v="0"/>
    <s v="All Column Values"/>
    <s v="PK,KK,01,02,03,04,05,06,07,08,09,10,11,12"/>
    <x v="4"/>
    <n v="1142"/>
    <n v="74.45"/>
  </r>
  <r>
    <s v="2014-15"/>
    <s v="District"/>
    <x v="10"/>
    <x v="10"/>
    <x v="0"/>
    <s v="All Column Values"/>
    <s v="PK,KK,01,02,03,04,05,06,07,08,09,10,11,12"/>
    <x v="5"/>
    <n v="610"/>
    <n v="77.41"/>
  </r>
  <r>
    <s v="2014-15"/>
    <s v="District"/>
    <x v="10"/>
    <x v="10"/>
    <x v="0"/>
    <s v="All Column Values"/>
    <s v="PK,KK,01,02,03,04,05,06,07,08,09,10,11,12"/>
    <x v="6"/>
    <n v="29"/>
    <n v="65.91"/>
  </r>
  <r>
    <s v="2014-15"/>
    <s v="District"/>
    <x v="10"/>
    <x v="10"/>
    <x v="0"/>
    <s v="All Column Values"/>
    <s v="PK,KK,01,02,03,04,05,06,07,08,09,10,11,12"/>
    <x v="7"/>
    <n v="12"/>
    <n v="66.67"/>
  </r>
  <r>
    <s v="2014-15"/>
    <s v="District"/>
    <x v="10"/>
    <x v="10"/>
    <x v="0"/>
    <s v="All Column Values"/>
    <s v="PK,KK,01,02,03,04,05,06,07,08,09,10,11,12"/>
    <x v="8"/>
    <n v="538"/>
    <n v="65.290000000000006"/>
  </r>
  <r>
    <s v="2014-15"/>
    <s v="District"/>
    <x v="10"/>
    <x v="10"/>
    <x v="0"/>
    <s v="All Column Values"/>
    <s v="PK,KK,01,02,03,04,05,06,07,08,09,10,11,12"/>
    <x v="9"/>
    <m/>
    <m/>
  </r>
  <r>
    <s v="2014-15"/>
    <s v="District"/>
    <x v="10"/>
    <x v="10"/>
    <x v="0"/>
    <s v="All Column Values"/>
    <s v="PK,KK,01,02,03,04,05,06,07,08,09,10,11,12"/>
    <x v="10"/>
    <n v="14"/>
    <n v="82.35"/>
  </r>
  <r>
    <s v="2014-15"/>
    <s v="District"/>
    <x v="10"/>
    <x v="10"/>
    <x v="0"/>
    <s v="All Column Values"/>
    <s v="PK,KK,01,02,03,04,05,06,07,08,09,10,11,12"/>
    <x v="11"/>
    <m/>
    <m/>
  </r>
  <r>
    <s v="2014-15"/>
    <s v="District"/>
    <x v="10"/>
    <x v="10"/>
    <x v="0"/>
    <s v="All Column Values"/>
    <s v="PK,KK,01,02,03,04,05,06,07,08,09,10,11,12"/>
    <x v="12"/>
    <n v="76"/>
    <n v="42.22"/>
  </r>
  <r>
    <s v="2014-15"/>
    <s v="District"/>
    <x v="10"/>
    <x v="10"/>
    <x v="0"/>
    <s v="All Column Values"/>
    <s v="PK,KK,01,02,03,04,05,06,07,08,09,10,11,12"/>
    <x v="13"/>
    <m/>
    <m/>
  </r>
  <r>
    <s v="2014-15"/>
    <s v="District"/>
    <x v="10"/>
    <x v="10"/>
    <x v="0"/>
    <s v="All Column Values"/>
    <s v="PK,KK,01,02,03,04,05,06,07,08,09,10,11,12"/>
    <x v="14"/>
    <n v="202"/>
    <n v="67.33"/>
  </r>
  <r>
    <s v="2014-15"/>
    <s v="District"/>
    <x v="11"/>
    <x v="11"/>
    <x v="0"/>
    <s v="All Column Values"/>
    <s v="PK,KK,01,02,03,04,05,06,07,08,09,10,11,12"/>
    <x v="0"/>
    <n v="143"/>
    <n v="86.15"/>
  </r>
  <r>
    <s v="2014-15"/>
    <s v="District"/>
    <x v="11"/>
    <x v="11"/>
    <x v="0"/>
    <s v="All Column Values"/>
    <s v="PK,KK,01,02,03,04,05,06,07,08,09,10,11,12"/>
    <x v="1"/>
    <m/>
    <m/>
  </r>
  <r>
    <s v="2014-15"/>
    <s v="District"/>
    <x v="11"/>
    <x v="11"/>
    <x v="0"/>
    <s v="All Column Values"/>
    <s v="PK,KK,01,02,03,04,05,06,07,08,09,10,11,12"/>
    <x v="2"/>
    <m/>
    <m/>
  </r>
  <r>
    <s v="2014-15"/>
    <s v="District"/>
    <x v="11"/>
    <x v="11"/>
    <x v="0"/>
    <s v="All Column Values"/>
    <s v="PK,KK,01,02,03,04,05,06,07,08,09,10,11,12"/>
    <x v="3"/>
    <n v="29"/>
    <n v="85.29"/>
  </r>
  <r>
    <s v="2014-15"/>
    <s v="District"/>
    <x v="11"/>
    <x v="11"/>
    <x v="0"/>
    <s v="All Column Values"/>
    <s v="PK,KK,01,02,03,04,05,06,07,08,09,10,11,12"/>
    <x v="4"/>
    <n v="68"/>
    <n v="82.93"/>
  </r>
  <r>
    <s v="2014-15"/>
    <s v="District"/>
    <x v="11"/>
    <x v="11"/>
    <x v="0"/>
    <s v="All Column Values"/>
    <s v="PK,KK,01,02,03,04,05,06,07,08,09,10,11,12"/>
    <x v="5"/>
    <n v="73"/>
    <n v="90.12"/>
  </r>
  <r>
    <s v="2014-15"/>
    <s v="District"/>
    <x v="11"/>
    <x v="11"/>
    <x v="0"/>
    <s v="All Column Values"/>
    <s v="PK,KK,01,02,03,04,05,06,07,08,09,10,11,12"/>
    <x v="6"/>
    <m/>
    <m/>
  </r>
  <r>
    <s v="2014-15"/>
    <s v="District"/>
    <x v="11"/>
    <x v="11"/>
    <x v="0"/>
    <s v="All Column Values"/>
    <s v="PK,KK,01,02,03,04,05,06,07,08,09,10,11,12"/>
    <x v="7"/>
    <m/>
    <m/>
  </r>
  <r>
    <s v="2014-15"/>
    <s v="District"/>
    <x v="11"/>
    <x v="11"/>
    <x v="0"/>
    <s v="All Column Values"/>
    <s v="PK,KK,01,02,03,04,05,06,07,08,09,10,11,12"/>
    <x v="8"/>
    <n v="70"/>
    <n v="82.35"/>
  </r>
  <r>
    <s v="2014-15"/>
    <s v="District"/>
    <x v="11"/>
    <x v="11"/>
    <x v="0"/>
    <s v="All Column Values"/>
    <s v="PK,KK,01,02,03,04,05,06,07,08,09,10,11,12"/>
    <x v="9"/>
    <m/>
    <m/>
  </r>
  <r>
    <s v="2014-15"/>
    <s v="District"/>
    <x v="11"/>
    <x v="11"/>
    <x v="0"/>
    <s v="All Column Values"/>
    <s v="PK,KK,01,02,03,04,05,06,07,08,09,10,11,12"/>
    <x v="10"/>
    <m/>
    <m/>
  </r>
  <r>
    <s v="2014-15"/>
    <s v="District"/>
    <x v="11"/>
    <x v="11"/>
    <x v="0"/>
    <s v="All Column Values"/>
    <s v="PK,KK,01,02,03,04,05,06,07,08,09,10,11,12"/>
    <x v="11"/>
    <n v="75"/>
    <n v="89.3"/>
  </r>
  <r>
    <s v="2014-15"/>
    <s v="District"/>
    <x v="11"/>
    <x v="11"/>
    <x v="0"/>
    <s v="All Column Values"/>
    <s v="PK,KK,01,02,03,04,05,06,07,08,09,10,11,12"/>
    <x v="12"/>
    <n v="18"/>
    <n v="85.71"/>
  </r>
  <r>
    <s v="2014-15"/>
    <s v="District"/>
    <x v="11"/>
    <x v="11"/>
    <x v="0"/>
    <s v="All Column Values"/>
    <s v="PK,KK,01,02,03,04,05,06,07,08,09,10,11,12"/>
    <x v="13"/>
    <n v="75"/>
    <n v="86.2"/>
  </r>
  <r>
    <s v="2014-15"/>
    <s v="District"/>
    <x v="11"/>
    <x v="11"/>
    <x v="0"/>
    <s v="All Column Values"/>
    <s v="PK,KK,01,02,03,04,05,06,07,08,09,10,11,12"/>
    <x v="14"/>
    <n v="107"/>
    <n v="86.99"/>
  </r>
  <r>
    <s v="2014-15"/>
    <s v="District"/>
    <x v="12"/>
    <x v="12"/>
    <x v="0"/>
    <s v="All Column Values"/>
    <s v="PK,KK,01,02,03,04,05,06,07,08,09,10,11,12"/>
    <x v="0"/>
    <n v="203"/>
    <n v="77.78"/>
  </r>
  <r>
    <s v="2014-15"/>
    <s v="District"/>
    <x v="12"/>
    <x v="12"/>
    <x v="0"/>
    <s v="All Column Values"/>
    <s v="PK,KK,01,02,03,04,05,06,07,08,09,10,11,12"/>
    <x v="1"/>
    <m/>
    <m/>
  </r>
  <r>
    <s v="2014-15"/>
    <s v="District"/>
    <x v="12"/>
    <x v="12"/>
    <x v="0"/>
    <s v="All Column Values"/>
    <s v="PK,KK,01,02,03,04,05,06,07,08,09,10,11,12"/>
    <x v="2"/>
    <m/>
    <m/>
  </r>
  <r>
    <s v="2014-15"/>
    <s v="District"/>
    <x v="12"/>
    <x v="12"/>
    <x v="0"/>
    <s v="All Column Values"/>
    <s v="PK,KK,01,02,03,04,05,06,07,08,09,10,11,12"/>
    <x v="3"/>
    <m/>
    <m/>
  </r>
  <r>
    <s v="2014-15"/>
    <s v="District"/>
    <x v="12"/>
    <x v="12"/>
    <x v="0"/>
    <s v="All Column Values"/>
    <s v="PK,KK,01,02,03,04,05,06,07,08,09,10,11,12"/>
    <x v="4"/>
    <n v="111"/>
    <n v="76.03"/>
  </r>
  <r>
    <s v="2014-15"/>
    <s v="District"/>
    <x v="12"/>
    <x v="12"/>
    <x v="0"/>
    <s v="All Column Values"/>
    <s v="PK,KK,01,02,03,04,05,06,07,08,09,10,11,12"/>
    <x v="5"/>
    <n v="97"/>
    <n v="79.510000000000005"/>
  </r>
  <r>
    <s v="2014-15"/>
    <s v="District"/>
    <x v="12"/>
    <x v="12"/>
    <x v="0"/>
    <s v="All Column Values"/>
    <s v="PK,KK,01,02,03,04,05,06,07,08,09,10,11,12"/>
    <x v="6"/>
    <m/>
    <m/>
  </r>
  <r>
    <s v="2014-15"/>
    <s v="District"/>
    <x v="12"/>
    <x v="12"/>
    <x v="0"/>
    <s v="All Column Values"/>
    <s v="PK,KK,01,02,03,04,05,06,07,08,09,10,11,12"/>
    <x v="7"/>
    <m/>
    <m/>
  </r>
  <r>
    <s v="2014-15"/>
    <s v="District"/>
    <x v="12"/>
    <x v="12"/>
    <x v="0"/>
    <s v="All Column Values"/>
    <s v="PK,KK,01,02,03,04,05,06,07,08,09,10,11,12"/>
    <x v="8"/>
    <n v="106"/>
    <n v="76.260000000000005"/>
  </r>
  <r>
    <s v="2014-15"/>
    <s v="District"/>
    <x v="12"/>
    <x v="12"/>
    <x v="0"/>
    <s v="All Column Values"/>
    <s v="PK,KK,01,02,03,04,05,06,07,08,09,10,11,12"/>
    <x v="9"/>
    <m/>
    <m/>
  </r>
  <r>
    <s v="2014-15"/>
    <s v="District"/>
    <x v="12"/>
    <x v="12"/>
    <x v="0"/>
    <s v="All Column Values"/>
    <s v="PK,KK,01,02,03,04,05,06,07,08,09,10,11,12"/>
    <x v="10"/>
    <m/>
    <m/>
  </r>
  <r>
    <s v="2014-15"/>
    <s v="District"/>
    <x v="12"/>
    <x v="12"/>
    <x v="0"/>
    <s v="All Column Values"/>
    <s v="PK,KK,01,02,03,04,05,06,07,08,09,10,11,12"/>
    <x v="11"/>
    <n v="92"/>
    <n v="80"/>
  </r>
  <r>
    <s v="2014-15"/>
    <s v="District"/>
    <x v="12"/>
    <x v="12"/>
    <x v="0"/>
    <s v="All Column Values"/>
    <s v="PK,KK,01,02,03,04,05,06,07,08,09,10,11,12"/>
    <x v="12"/>
    <n v="15"/>
    <n v="53.57"/>
  </r>
  <r>
    <s v="2014-15"/>
    <s v="District"/>
    <x v="12"/>
    <x v="12"/>
    <x v="0"/>
    <s v="All Column Values"/>
    <s v="PK,KK,01,02,03,04,05,06,07,08,09,10,11,12"/>
    <x v="13"/>
    <n v="92"/>
    <n v="80.7"/>
  </r>
  <r>
    <s v="2014-15"/>
    <s v="District"/>
    <x v="12"/>
    <x v="12"/>
    <x v="0"/>
    <s v="All Column Values"/>
    <s v="PK,KK,01,02,03,04,05,06,07,08,09,10,11,12"/>
    <x v="14"/>
    <n v="196"/>
    <n v="77.47"/>
  </r>
  <r>
    <s v="2014-15"/>
    <s v="District"/>
    <x v="13"/>
    <x v="13"/>
    <x v="0"/>
    <s v="All Column Values"/>
    <s v="PK,KK,01,02,03,04,05,06,07,08,09,10,11,12"/>
    <x v="0"/>
    <n v="115"/>
    <n v="78.77"/>
  </r>
  <r>
    <s v="2014-15"/>
    <s v="District"/>
    <x v="13"/>
    <x v="13"/>
    <x v="0"/>
    <s v="All Column Values"/>
    <s v="PK,KK,01,02,03,04,05,06,07,08,09,10,11,12"/>
    <x v="1"/>
    <m/>
    <m/>
  </r>
  <r>
    <s v="2014-15"/>
    <s v="District"/>
    <x v="13"/>
    <x v="13"/>
    <x v="0"/>
    <s v="All Column Values"/>
    <s v="PK,KK,01,02,03,04,05,06,07,08,09,10,11,12"/>
    <x v="2"/>
    <m/>
    <m/>
  </r>
  <r>
    <s v="2014-15"/>
    <s v="District"/>
    <x v="13"/>
    <x v="13"/>
    <x v="0"/>
    <s v="All Column Values"/>
    <s v="PK,KK,01,02,03,04,05,06,07,08,09,10,11,12"/>
    <x v="3"/>
    <n v="63"/>
    <n v="82.9"/>
  </r>
  <r>
    <s v="2014-15"/>
    <s v="District"/>
    <x v="13"/>
    <x v="13"/>
    <x v="0"/>
    <s v="All Column Values"/>
    <s v="PK,KK,01,02,03,04,05,06,07,08,09,10,11,12"/>
    <x v="4"/>
    <n v="115"/>
    <n v="80.42"/>
  </r>
  <r>
    <s v="2014-15"/>
    <s v="District"/>
    <x v="13"/>
    <x v="13"/>
    <x v="0"/>
    <s v="All Column Values"/>
    <s v="PK,KK,01,02,03,04,05,06,07,08,09,10,11,12"/>
    <x v="5"/>
    <n v="56"/>
    <n v="84.85"/>
  </r>
  <r>
    <s v="2014-15"/>
    <s v="District"/>
    <x v="13"/>
    <x v="13"/>
    <x v="0"/>
    <s v="All Column Values"/>
    <s v="PK,KK,01,02,03,04,05,06,07,08,09,10,11,12"/>
    <x v="6"/>
    <n v="14"/>
    <n v="87.5"/>
  </r>
  <r>
    <s v="2014-15"/>
    <s v="District"/>
    <x v="13"/>
    <x v="13"/>
    <x v="0"/>
    <s v="All Column Values"/>
    <s v="PK,KK,01,02,03,04,05,06,07,08,09,10,11,12"/>
    <x v="7"/>
    <m/>
    <m/>
  </r>
  <r>
    <s v="2014-15"/>
    <s v="District"/>
    <x v="13"/>
    <x v="13"/>
    <x v="0"/>
    <s v="All Column Values"/>
    <s v="PK,KK,01,02,03,04,05,06,07,08,09,10,11,12"/>
    <x v="8"/>
    <n v="59"/>
    <n v="73.75"/>
  </r>
  <r>
    <s v="2014-15"/>
    <s v="District"/>
    <x v="13"/>
    <x v="13"/>
    <x v="0"/>
    <s v="All Column Values"/>
    <s v="PK,KK,01,02,03,04,05,06,07,08,09,10,11,12"/>
    <x v="9"/>
    <m/>
    <m/>
  </r>
  <r>
    <s v="2014-15"/>
    <s v="District"/>
    <x v="13"/>
    <x v="13"/>
    <x v="0"/>
    <s v="All Column Values"/>
    <s v="PK,KK,01,02,03,04,05,06,07,08,09,10,11,12"/>
    <x v="10"/>
    <m/>
    <m/>
  </r>
  <r>
    <s v="2014-15"/>
    <s v="District"/>
    <x v="13"/>
    <x v="13"/>
    <x v="0"/>
    <s v="All Column Values"/>
    <s v="PK,KK,01,02,03,04,05,06,07,08,09,10,11,12"/>
    <x v="11"/>
    <m/>
    <m/>
  </r>
  <r>
    <s v="2014-15"/>
    <s v="District"/>
    <x v="13"/>
    <x v="13"/>
    <x v="0"/>
    <s v="All Column Values"/>
    <s v="PK,KK,01,02,03,04,05,06,07,08,09,10,11,12"/>
    <x v="12"/>
    <n v="11"/>
    <n v="57.9"/>
  </r>
  <r>
    <s v="2014-15"/>
    <s v="District"/>
    <x v="13"/>
    <x v="13"/>
    <x v="0"/>
    <s v="All Column Values"/>
    <s v="PK,KK,01,02,03,04,05,06,07,08,09,10,11,12"/>
    <x v="13"/>
    <m/>
    <m/>
  </r>
  <r>
    <s v="2014-15"/>
    <s v="District"/>
    <x v="13"/>
    <x v="13"/>
    <x v="0"/>
    <s v="All Column Values"/>
    <s v="PK,KK,01,02,03,04,05,06,07,08,09,10,11,12"/>
    <x v="14"/>
    <n v="37"/>
    <n v="71.150000000000006"/>
  </r>
  <r>
    <s v="2014-15"/>
    <s v="District"/>
    <x v="14"/>
    <x v="14"/>
    <x v="0"/>
    <s v="All Column Values"/>
    <s v="PK,KK,01,02,03,04,05,06,07,08,09,10,11,12"/>
    <x v="0"/>
    <n v="512"/>
    <n v="89.2"/>
  </r>
  <r>
    <s v="2014-15"/>
    <s v="District"/>
    <x v="14"/>
    <x v="14"/>
    <x v="0"/>
    <s v="All Column Values"/>
    <s v="PK,KK,01,02,03,04,05,06,07,08,09,10,11,12"/>
    <x v="1"/>
    <m/>
    <m/>
  </r>
  <r>
    <s v="2014-15"/>
    <s v="District"/>
    <x v="14"/>
    <x v="14"/>
    <x v="0"/>
    <s v="All Column Values"/>
    <s v="PK,KK,01,02,03,04,05,06,07,08,09,10,11,12"/>
    <x v="2"/>
    <n v="23"/>
    <n v="95.83"/>
  </r>
  <r>
    <s v="2014-15"/>
    <s v="District"/>
    <x v="14"/>
    <x v="14"/>
    <x v="0"/>
    <s v="All Column Values"/>
    <s v="PK,KK,01,02,03,04,05,06,07,08,09,10,11,12"/>
    <x v="3"/>
    <n v="85"/>
    <n v="85.86"/>
  </r>
  <r>
    <s v="2014-15"/>
    <s v="District"/>
    <x v="14"/>
    <x v="14"/>
    <x v="0"/>
    <s v="All Column Values"/>
    <s v="PK,KK,01,02,03,04,05,06,07,08,09,10,11,12"/>
    <x v="4"/>
    <n v="157"/>
    <n v="83.07"/>
  </r>
  <r>
    <s v="2014-15"/>
    <s v="District"/>
    <x v="14"/>
    <x v="14"/>
    <x v="0"/>
    <s v="All Column Values"/>
    <s v="PK,KK,01,02,03,04,05,06,07,08,09,10,11,12"/>
    <x v="5"/>
    <n v="245"/>
    <n v="92.45"/>
  </r>
  <r>
    <s v="2014-15"/>
    <s v="District"/>
    <x v="14"/>
    <x v="14"/>
    <x v="0"/>
    <s v="All Column Values"/>
    <s v="PK,KK,01,02,03,04,05,06,07,08,09,10,11,12"/>
    <x v="6"/>
    <n v="22"/>
    <n v="81.48"/>
  </r>
  <r>
    <s v="2014-15"/>
    <s v="District"/>
    <x v="14"/>
    <x v="14"/>
    <x v="0"/>
    <s v="All Column Values"/>
    <s v="PK,KK,01,02,03,04,05,06,07,08,09,10,11,12"/>
    <x v="7"/>
    <m/>
    <m/>
  </r>
  <r>
    <s v="2014-15"/>
    <s v="District"/>
    <x v="14"/>
    <x v="14"/>
    <x v="0"/>
    <s v="All Column Values"/>
    <s v="PK,KK,01,02,03,04,05,06,07,08,09,10,11,12"/>
    <x v="8"/>
    <n v="267"/>
    <n v="86.41"/>
  </r>
  <r>
    <s v="2014-15"/>
    <s v="District"/>
    <x v="14"/>
    <x v="14"/>
    <x v="0"/>
    <s v="All Column Values"/>
    <s v="PK,KK,01,02,03,04,05,06,07,08,09,10,11,12"/>
    <x v="9"/>
    <m/>
    <m/>
  </r>
  <r>
    <s v="2014-15"/>
    <s v="District"/>
    <x v="14"/>
    <x v="14"/>
    <x v="0"/>
    <s v="All Column Values"/>
    <s v="PK,KK,01,02,03,04,05,06,07,08,09,10,11,12"/>
    <x v="10"/>
    <n v="12"/>
    <n v="92.31"/>
  </r>
  <r>
    <s v="2014-15"/>
    <s v="District"/>
    <x v="14"/>
    <x v="14"/>
    <x v="0"/>
    <s v="All Column Values"/>
    <s v="PK,KK,01,02,03,04,05,06,07,08,09,10,11,12"/>
    <x v="11"/>
    <n v="355"/>
    <n v="92.2"/>
  </r>
  <r>
    <s v="2014-15"/>
    <s v="District"/>
    <x v="14"/>
    <x v="14"/>
    <x v="0"/>
    <s v="All Column Values"/>
    <s v="PK,KK,01,02,03,04,05,06,07,08,09,10,11,12"/>
    <x v="12"/>
    <n v="30"/>
    <n v="69.77"/>
  </r>
  <r>
    <s v="2014-15"/>
    <s v="District"/>
    <x v="14"/>
    <x v="14"/>
    <x v="0"/>
    <s v="All Column Values"/>
    <s v="PK,KK,01,02,03,04,05,06,07,08,09,10,11,12"/>
    <x v="13"/>
    <n v="355"/>
    <n v="90.8"/>
  </r>
  <r>
    <s v="2014-15"/>
    <s v="District"/>
    <x v="14"/>
    <x v="14"/>
    <x v="0"/>
    <s v="All Column Values"/>
    <s v="PK,KK,01,02,03,04,05,06,07,08,09,10,11,12"/>
    <x v="14"/>
    <n v="368"/>
    <n v="89.98"/>
  </r>
  <r>
    <s v="2014-15"/>
    <s v="District"/>
    <x v="15"/>
    <x v="15"/>
    <x v="0"/>
    <s v="All Column Values"/>
    <s v="PK,KK,01,02,03,04,05,06,07,08,09,10,11,12"/>
    <x v="0"/>
    <n v="577"/>
    <n v="84.48"/>
  </r>
  <r>
    <s v="2014-15"/>
    <s v="District"/>
    <x v="15"/>
    <x v="15"/>
    <x v="0"/>
    <s v="All Column Values"/>
    <s v="PK,KK,01,02,03,04,05,06,07,08,09,10,11,12"/>
    <x v="1"/>
    <m/>
    <m/>
  </r>
  <r>
    <s v="2014-15"/>
    <s v="District"/>
    <x v="15"/>
    <x v="15"/>
    <x v="0"/>
    <s v="All Column Values"/>
    <s v="PK,KK,01,02,03,04,05,06,07,08,09,10,11,12"/>
    <x v="2"/>
    <m/>
    <m/>
  </r>
  <r>
    <s v="2014-15"/>
    <s v="District"/>
    <x v="15"/>
    <x v="15"/>
    <x v="0"/>
    <s v="All Column Values"/>
    <s v="PK,KK,01,02,03,04,05,06,07,08,09,10,11,12"/>
    <x v="3"/>
    <n v="192"/>
    <n v="80.34"/>
  </r>
  <r>
    <s v="2014-15"/>
    <s v="District"/>
    <x v="15"/>
    <x v="15"/>
    <x v="0"/>
    <s v="All Column Values"/>
    <s v="PK,KK,01,02,03,04,05,06,07,08,09,10,11,12"/>
    <x v="4"/>
    <n v="292"/>
    <n v="79.349999999999994"/>
  </r>
  <r>
    <s v="2014-15"/>
    <s v="District"/>
    <x v="15"/>
    <x v="15"/>
    <x v="0"/>
    <s v="All Column Values"/>
    <s v="PK,KK,01,02,03,04,05,06,07,08,09,10,11,12"/>
    <x v="5"/>
    <n v="298"/>
    <n v="87.14"/>
  </r>
  <r>
    <s v="2014-15"/>
    <s v="District"/>
    <x v="15"/>
    <x v="15"/>
    <x v="0"/>
    <s v="All Column Values"/>
    <s v="PK,KK,01,02,03,04,05,06,07,08,09,10,11,12"/>
    <x v="6"/>
    <n v="26"/>
    <n v="83.87"/>
  </r>
  <r>
    <s v="2014-15"/>
    <s v="District"/>
    <x v="15"/>
    <x v="15"/>
    <x v="0"/>
    <s v="All Column Values"/>
    <s v="PK,KK,01,02,03,04,05,06,07,08,09,10,11,12"/>
    <x v="7"/>
    <m/>
    <m/>
  </r>
  <r>
    <s v="2014-15"/>
    <s v="District"/>
    <x v="15"/>
    <x v="15"/>
    <x v="0"/>
    <s v="All Column Values"/>
    <s v="PK,KK,01,02,03,04,05,06,07,08,09,10,11,12"/>
    <x v="8"/>
    <n v="279"/>
    <n v="81.819999999999993"/>
  </r>
  <r>
    <s v="2014-15"/>
    <s v="District"/>
    <x v="15"/>
    <x v="15"/>
    <x v="0"/>
    <s v="All Column Values"/>
    <s v="PK,KK,01,02,03,04,05,06,07,08,09,10,11,12"/>
    <x v="9"/>
    <m/>
    <m/>
  </r>
  <r>
    <s v="2014-15"/>
    <s v="District"/>
    <x v="15"/>
    <x v="15"/>
    <x v="0"/>
    <s v="All Column Values"/>
    <s v="PK,KK,01,02,03,04,05,06,07,08,09,10,11,12"/>
    <x v="10"/>
    <n v="18"/>
    <n v="85.71"/>
  </r>
  <r>
    <s v="2014-15"/>
    <s v="District"/>
    <x v="15"/>
    <x v="15"/>
    <x v="0"/>
    <s v="All Column Values"/>
    <s v="PK,KK,01,02,03,04,05,06,07,08,09,10,11,12"/>
    <x v="11"/>
    <n v="285"/>
    <n v="90.5"/>
  </r>
  <r>
    <s v="2014-15"/>
    <s v="District"/>
    <x v="15"/>
    <x v="15"/>
    <x v="0"/>
    <s v="All Column Values"/>
    <s v="PK,KK,01,02,03,04,05,06,07,08,09,10,11,12"/>
    <x v="12"/>
    <n v="44"/>
    <n v="51.16"/>
  </r>
  <r>
    <s v="2014-15"/>
    <s v="District"/>
    <x v="15"/>
    <x v="15"/>
    <x v="0"/>
    <s v="All Column Values"/>
    <s v="PK,KK,01,02,03,04,05,06,07,08,09,10,11,12"/>
    <x v="13"/>
    <n v="285"/>
    <n v="89.3"/>
  </r>
  <r>
    <s v="2014-15"/>
    <s v="District"/>
    <x v="15"/>
    <x v="15"/>
    <x v="0"/>
    <s v="All Column Values"/>
    <s v="PK,KK,01,02,03,04,05,06,07,08,09,10,11,12"/>
    <x v="14"/>
    <n v="330"/>
    <n v="86.61"/>
  </r>
  <r>
    <s v="2014-15"/>
    <s v="District"/>
    <x v="16"/>
    <x v="16"/>
    <x v="0"/>
    <s v="All Column Values"/>
    <s v="PK,KK,01,02,03,04,05,06,07,08,09,10,11,12"/>
    <x v="0"/>
    <n v="278"/>
    <n v="94.24"/>
  </r>
  <r>
    <s v="2014-15"/>
    <s v="District"/>
    <x v="16"/>
    <x v="16"/>
    <x v="0"/>
    <s v="All Column Values"/>
    <s v="PK,KK,01,02,03,04,05,06,07,08,09,10,11,12"/>
    <x v="1"/>
    <m/>
    <m/>
  </r>
  <r>
    <s v="2014-15"/>
    <s v="District"/>
    <x v="16"/>
    <x v="16"/>
    <x v="0"/>
    <s v="All Column Values"/>
    <s v="PK,KK,01,02,03,04,05,06,07,08,09,10,11,12"/>
    <x v="2"/>
    <m/>
    <m/>
  </r>
  <r>
    <s v="2014-15"/>
    <s v="District"/>
    <x v="16"/>
    <x v="16"/>
    <x v="0"/>
    <s v="All Column Values"/>
    <s v="PK,KK,01,02,03,04,05,06,07,08,09,10,11,12"/>
    <x v="3"/>
    <n v="189"/>
    <n v="94.03"/>
  </r>
  <r>
    <s v="2014-15"/>
    <s v="District"/>
    <x v="16"/>
    <x v="16"/>
    <x v="0"/>
    <s v="All Column Values"/>
    <s v="PK,KK,01,02,03,04,05,06,07,08,09,10,11,12"/>
    <x v="4"/>
    <n v="278"/>
    <n v="94.24"/>
  </r>
  <r>
    <s v="2014-15"/>
    <s v="District"/>
    <x v="16"/>
    <x v="16"/>
    <x v="0"/>
    <s v="All Column Values"/>
    <s v="PK,KK,01,02,03,04,05,06,07,08,09,10,11,12"/>
    <x v="5"/>
    <n v="141"/>
    <n v="96.58"/>
  </r>
  <r>
    <s v="2014-15"/>
    <s v="District"/>
    <x v="16"/>
    <x v="16"/>
    <x v="0"/>
    <s v="All Column Values"/>
    <s v="PK,KK,01,02,03,04,05,06,07,08,09,10,11,12"/>
    <x v="6"/>
    <m/>
    <m/>
  </r>
  <r>
    <s v="2014-15"/>
    <s v="District"/>
    <x v="16"/>
    <x v="16"/>
    <x v="0"/>
    <s v="All Column Values"/>
    <s v="PK,KK,01,02,03,04,05,06,07,08,09,10,11,12"/>
    <x v="7"/>
    <m/>
    <m/>
  </r>
  <r>
    <s v="2014-15"/>
    <s v="District"/>
    <x v="16"/>
    <x v="16"/>
    <x v="0"/>
    <s v="All Column Values"/>
    <s v="PK,KK,01,02,03,04,05,06,07,08,09,10,11,12"/>
    <x v="8"/>
    <n v="137"/>
    <n v="91.95"/>
  </r>
  <r>
    <s v="2014-15"/>
    <s v="District"/>
    <x v="16"/>
    <x v="16"/>
    <x v="0"/>
    <s v="All Column Values"/>
    <s v="PK,KK,01,02,03,04,05,06,07,08,09,10,11,12"/>
    <x v="9"/>
    <m/>
    <m/>
  </r>
  <r>
    <s v="2014-15"/>
    <s v="District"/>
    <x v="16"/>
    <x v="16"/>
    <x v="0"/>
    <s v="All Column Values"/>
    <s v="PK,KK,01,02,03,04,05,06,07,08,09,10,11,12"/>
    <x v="10"/>
    <m/>
    <m/>
  </r>
  <r>
    <s v="2014-15"/>
    <s v="District"/>
    <x v="16"/>
    <x v="16"/>
    <x v="0"/>
    <s v="All Column Values"/>
    <s v="PK,KK,01,02,03,04,05,06,07,08,09,10,11,12"/>
    <x v="11"/>
    <m/>
    <m/>
  </r>
  <r>
    <s v="2014-15"/>
    <s v="District"/>
    <x v="16"/>
    <x v="16"/>
    <x v="0"/>
    <s v="All Column Values"/>
    <s v="PK,KK,01,02,03,04,05,06,07,08,09,10,11,12"/>
    <x v="12"/>
    <n v="18"/>
    <n v="81.819999999999993"/>
  </r>
  <r>
    <s v="2014-15"/>
    <s v="District"/>
    <x v="16"/>
    <x v="16"/>
    <x v="0"/>
    <s v="All Column Values"/>
    <s v="PK,KK,01,02,03,04,05,06,07,08,09,10,11,12"/>
    <x v="13"/>
    <m/>
    <m/>
  </r>
  <r>
    <s v="2014-15"/>
    <s v="District"/>
    <x v="16"/>
    <x v="16"/>
    <x v="0"/>
    <s v="All Column Values"/>
    <s v="PK,KK,01,02,03,04,05,06,07,08,09,10,11,12"/>
    <x v="14"/>
    <n v="84"/>
    <n v="95.46"/>
  </r>
  <r>
    <s v="2014-15"/>
    <s v="District"/>
    <x v="17"/>
    <x v="17"/>
    <x v="0"/>
    <s v="All Column Values"/>
    <s v="PK,KK,01,02,03,04,05,06,07,08,09,10,11,12"/>
    <x v="0"/>
    <n v="216"/>
    <n v="85.71"/>
  </r>
  <r>
    <s v="2014-15"/>
    <s v="District"/>
    <x v="17"/>
    <x v="17"/>
    <x v="0"/>
    <s v="All Column Values"/>
    <s v="PK,KK,01,02,03,04,05,06,07,08,09,10,11,12"/>
    <x v="1"/>
    <m/>
    <m/>
  </r>
  <r>
    <s v="2014-15"/>
    <s v="District"/>
    <x v="17"/>
    <x v="17"/>
    <x v="0"/>
    <s v="All Column Values"/>
    <s v="PK,KK,01,02,03,04,05,06,07,08,09,10,11,12"/>
    <x v="2"/>
    <m/>
    <m/>
  </r>
  <r>
    <s v="2014-15"/>
    <s v="District"/>
    <x v="17"/>
    <x v="17"/>
    <x v="0"/>
    <s v="All Column Values"/>
    <s v="PK,KK,01,02,03,04,05,06,07,08,09,10,11,12"/>
    <x v="3"/>
    <n v="69"/>
    <n v="86.25"/>
  </r>
  <r>
    <s v="2014-15"/>
    <s v="District"/>
    <x v="17"/>
    <x v="17"/>
    <x v="0"/>
    <s v="All Column Values"/>
    <s v="PK,KK,01,02,03,04,05,06,07,08,09,10,11,12"/>
    <x v="4"/>
    <n v="216"/>
    <n v="87.81"/>
  </r>
  <r>
    <s v="2014-15"/>
    <s v="District"/>
    <x v="17"/>
    <x v="17"/>
    <x v="0"/>
    <s v="All Column Values"/>
    <s v="PK,KK,01,02,03,04,05,06,07,08,09,10,11,12"/>
    <x v="5"/>
    <n v="111"/>
    <n v="91.74"/>
  </r>
  <r>
    <s v="2014-15"/>
    <s v="District"/>
    <x v="17"/>
    <x v="17"/>
    <x v="0"/>
    <s v="All Column Values"/>
    <s v="PK,KK,01,02,03,04,05,06,07,08,09,10,11,12"/>
    <x v="6"/>
    <m/>
    <m/>
  </r>
  <r>
    <s v="2014-15"/>
    <s v="District"/>
    <x v="17"/>
    <x v="17"/>
    <x v="0"/>
    <s v="All Column Values"/>
    <s v="PK,KK,01,02,03,04,05,06,07,08,09,10,11,12"/>
    <x v="7"/>
    <m/>
    <m/>
  </r>
  <r>
    <s v="2014-15"/>
    <s v="District"/>
    <x v="17"/>
    <x v="17"/>
    <x v="0"/>
    <s v="All Column Values"/>
    <s v="PK,KK,01,02,03,04,05,06,07,08,09,10,11,12"/>
    <x v="8"/>
    <n v="105"/>
    <n v="80.150000000000006"/>
  </r>
  <r>
    <s v="2014-15"/>
    <s v="District"/>
    <x v="17"/>
    <x v="17"/>
    <x v="0"/>
    <s v="All Column Values"/>
    <s v="PK,KK,01,02,03,04,05,06,07,08,09,10,11,12"/>
    <x v="9"/>
    <m/>
    <m/>
  </r>
  <r>
    <s v="2014-15"/>
    <s v="District"/>
    <x v="17"/>
    <x v="17"/>
    <x v="0"/>
    <s v="All Column Values"/>
    <s v="PK,KK,01,02,03,04,05,06,07,08,09,10,11,12"/>
    <x v="10"/>
    <m/>
    <m/>
  </r>
  <r>
    <s v="2014-15"/>
    <s v="District"/>
    <x v="17"/>
    <x v="17"/>
    <x v="0"/>
    <s v="All Column Values"/>
    <s v="PK,KK,01,02,03,04,05,06,07,08,09,10,11,12"/>
    <x v="11"/>
    <m/>
    <m/>
  </r>
  <r>
    <s v="2014-15"/>
    <s v="District"/>
    <x v="17"/>
    <x v="17"/>
    <x v="0"/>
    <s v="All Column Values"/>
    <s v="PK,KK,01,02,03,04,05,06,07,08,09,10,11,12"/>
    <x v="12"/>
    <n v="20"/>
    <n v="64.52"/>
  </r>
  <r>
    <s v="2014-15"/>
    <s v="District"/>
    <x v="17"/>
    <x v="17"/>
    <x v="0"/>
    <s v="All Column Values"/>
    <s v="PK,KK,01,02,03,04,05,06,07,08,09,10,11,12"/>
    <x v="13"/>
    <m/>
    <m/>
  </r>
  <r>
    <s v="2014-15"/>
    <s v="District"/>
    <x v="17"/>
    <x v="17"/>
    <x v="0"/>
    <s v="All Column Values"/>
    <s v="PK,KK,01,02,03,04,05,06,07,08,09,10,11,12"/>
    <x v="14"/>
    <n v="136"/>
    <n v="86.08"/>
  </r>
  <r>
    <s v="2014-15"/>
    <s v="District"/>
    <x v="18"/>
    <x v="18"/>
    <x v="0"/>
    <s v="All Column Values"/>
    <s v="PK,KK,01,02,03,04,05,06,07,08,09,10,11,12"/>
    <x v="0"/>
    <n v="29"/>
    <n v="82.86"/>
  </r>
  <r>
    <s v="2014-15"/>
    <s v="District"/>
    <x v="18"/>
    <x v="18"/>
    <x v="0"/>
    <s v="All Column Values"/>
    <s v="PK,KK,01,02,03,04,05,06,07,08,09,10,11,12"/>
    <x v="1"/>
    <m/>
    <m/>
  </r>
  <r>
    <s v="2014-15"/>
    <s v="District"/>
    <x v="18"/>
    <x v="18"/>
    <x v="0"/>
    <s v="All Column Values"/>
    <s v="PK,KK,01,02,03,04,05,06,07,08,09,10,11,12"/>
    <x v="2"/>
    <m/>
    <m/>
  </r>
  <r>
    <s v="2014-15"/>
    <s v="District"/>
    <x v="18"/>
    <x v="18"/>
    <x v="0"/>
    <s v="All Column Values"/>
    <s v="PK,KK,01,02,03,04,05,06,07,08,09,10,11,12"/>
    <x v="3"/>
    <n v="28"/>
    <n v="82.35"/>
  </r>
  <r>
    <s v="2014-15"/>
    <s v="District"/>
    <x v="18"/>
    <x v="18"/>
    <x v="0"/>
    <s v="All Column Values"/>
    <s v="PK,KK,01,02,03,04,05,06,07,08,09,10,11,12"/>
    <x v="4"/>
    <n v="29"/>
    <n v="82.86"/>
  </r>
  <r>
    <s v="2014-15"/>
    <s v="District"/>
    <x v="18"/>
    <x v="18"/>
    <x v="0"/>
    <s v="All Column Values"/>
    <s v="PK,KK,01,02,03,04,05,06,07,08,09,10,11,12"/>
    <x v="5"/>
    <n v="13"/>
    <n v="86.67"/>
  </r>
  <r>
    <s v="2014-15"/>
    <s v="District"/>
    <x v="18"/>
    <x v="18"/>
    <x v="0"/>
    <s v="All Column Values"/>
    <s v="PK,KK,01,02,03,04,05,06,07,08,09,10,11,12"/>
    <x v="6"/>
    <m/>
    <m/>
  </r>
  <r>
    <s v="2014-15"/>
    <s v="District"/>
    <x v="18"/>
    <x v="18"/>
    <x v="0"/>
    <s v="All Column Values"/>
    <s v="PK,KK,01,02,03,04,05,06,07,08,09,10,11,12"/>
    <x v="7"/>
    <m/>
    <m/>
  </r>
  <r>
    <s v="2014-15"/>
    <s v="District"/>
    <x v="18"/>
    <x v="18"/>
    <x v="0"/>
    <s v="All Column Values"/>
    <s v="PK,KK,01,02,03,04,05,06,07,08,09,10,11,12"/>
    <x v="8"/>
    <n v="16"/>
    <n v="80"/>
  </r>
  <r>
    <s v="2014-15"/>
    <s v="District"/>
    <x v="18"/>
    <x v="18"/>
    <x v="0"/>
    <s v="All Column Values"/>
    <s v="PK,KK,01,02,03,04,05,06,07,08,09,10,11,12"/>
    <x v="9"/>
    <m/>
    <m/>
  </r>
  <r>
    <s v="2014-15"/>
    <s v="District"/>
    <x v="18"/>
    <x v="18"/>
    <x v="0"/>
    <s v="All Column Values"/>
    <s v="PK,KK,01,02,03,04,05,06,07,08,09,10,11,12"/>
    <x v="10"/>
    <m/>
    <m/>
  </r>
  <r>
    <s v="2014-15"/>
    <s v="District"/>
    <x v="18"/>
    <x v="18"/>
    <x v="0"/>
    <s v="All Column Values"/>
    <s v="PK,KK,01,02,03,04,05,06,07,08,09,10,11,12"/>
    <x v="11"/>
    <m/>
    <m/>
  </r>
  <r>
    <s v="2014-15"/>
    <s v="District"/>
    <x v="18"/>
    <x v="18"/>
    <x v="0"/>
    <s v="All Column Values"/>
    <s v="PK,KK,01,02,03,04,05,06,07,08,09,10,11,12"/>
    <x v="12"/>
    <m/>
    <m/>
  </r>
  <r>
    <s v="2014-15"/>
    <s v="District"/>
    <x v="18"/>
    <x v="18"/>
    <x v="0"/>
    <s v="All Column Values"/>
    <s v="PK,KK,01,02,03,04,05,06,07,08,09,10,11,12"/>
    <x v="13"/>
    <m/>
    <m/>
  </r>
  <r>
    <s v="2014-15"/>
    <s v="District"/>
    <x v="18"/>
    <x v="18"/>
    <x v="0"/>
    <s v="All Column Values"/>
    <s v="PK,KK,01,02,03,04,05,06,07,08,09,10,11,12"/>
    <x v="14"/>
    <m/>
    <m/>
  </r>
  <r>
    <s v="2014-15"/>
    <s v="District"/>
    <x v="19"/>
    <x v="19"/>
    <x v="0"/>
    <s v="All Column Values"/>
    <s v="PK,KK,01,02,03,04,05,06,07,08,09,10,11,12"/>
    <x v="0"/>
    <n v="586"/>
    <n v="89.47"/>
  </r>
  <r>
    <s v="2014-15"/>
    <s v="District"/>
    <x v="19"/>
    <x v="19"/>
    <x v="0"/>
    <s v="All Column Values"/>
    <s v="PK,KK,01,02,03,04,05,06,07,08,09,10,11,12"/>
    <x v="1"/>
    <m/>
    <m/>
  </r>
  <r>
    <s v="2014-15"/>
    <s v="District"/>
    <x v="19"/>
    <x v="19"/>
    <x v="0"/>
    <s v="All Column Values"/>
    <s v="PK,KK,01,02,03,04,05,06,07,08,09,10,11,12"/>
    <x v="2"/>
    <m/>
    <m/>
  </r>
  <r>
    <s v="2014-15"/>
    <s v="District"/>
    <x v="19"/>
    <x v="19"/>
    <x v="0"/>
    <s v="All Column Values"/>
    <s v="PK,KK,01,02,03,04,05,06,07,08,09,10,11,12"/>
    <x v="3"/>
    <n v="141"/>
    <n v="89.81"/>
  </r>
  <r>
    <s v="2014-15"/>
    <s v="District"/>
    <x v="19"/>
    <x v="19"/>
    <x v="0"/>
    <s v="All Column Values"/>
    <s v="PK,KK,01,02,03,04,05,06,07,08,09,10,11,12"/>
    <x v="4"/>
    <n v="247"/>
    <n v="87.59"/>
  </r>
  <r>
    <s v="2014-15"/>
    <s v="District"/>
    <x v="19"/>
    <x v="19"/>
    <x v="0"/>
    <s v="All Column Values"/>
    <s v="PK,KK,01,02,03,04,05,06,07,08,09,10,11,12"/>
    <x v="5"/>
    <n v="276"/>
    <n v="91.39"/>
  </r>
  <r>
    <s v="2014-15"/>
    <s v="District"/>
    <x v="19"/>
    <x v="19"/>
    <x v="0"/>
    <s v="All Column Values"/>
    <s v="PK,KK,01,02,03,04,05,06,07,08,09,10,11,12"/>
    <x v="6"/>
    <n v="24"/>
    <n v="77.42"/>
  </r>
  <r>
    <s v="2014-15"/>
    <s v="District"/>
    <x v="19"/>
    <x v="19"/>
    <x v="0"/>
    <s v="All Column Values"/>
    <s v="PK,KK,01,02,03,04,05,06,07,08,09,10,11,12"/>
    <x v="7"/>
    <m/>
    <m/>
  </r>
  <r>
    <s v="2014-15"/>
    <s v="District"/>
    <x v="19"/>
    <x v="19"/>
    <x v="0"/>
    <s v="All Column Values"/>
    <s v="PK,KK,01,02,03,04,05,06,07,08,09,10,11,12"/>
    <x v="8"/>
    <n v="310"/>
    <n v="87.82"/>
  </r>
  <r>
    <s v="2014-15"/>
    <s v="District"/>
    <x v="19"/>
    <x v="19"/>
    <x v="0"/>
    <s v="All Column Values"/>
    <s v="PK,KK,01,02,03,04,05,06,07,08,09,10,11,12"/>
    <x v="9"/>
    <m/>
    <m/>
  </r>
  <r>
    <s v="2014-15"/>
    <s v="District"/>
    <x v="19"/>
    <x v="19"/>
    <x v="0"/>
    <s v="All Column Values"/>
    <s v="PK,KK,01,02,03,04,05,06,07,08,09,10,11,12"/>
    <x v="10"/>
    <n v="32"/>
    <n v="88.89"/>
  </r>
  <r>
    <s v="2014-15"/>
    <s v="District"/>
    <x v="19"/>
    <x v="19"/>
    <x v="0"/>
    <s v="All Column Values"/>
    <s v="PK,KK,01,02,03,04,05,06,07,08,09,10,11,12"/>
    <x v="11"/>
    <n v="339"/>
    <n v="90.9"/>
  </r>
  <r>
    <s v="2014-15"/>
    <s v="District"/>
    <x v="19"/>
    <x v="19"/>
    <x v="0"/>
    <s v="All Column Values"/>
    <s v="PK,KK,01,02,03,04,05,06,07,08,09,10,11,12"/>
    <x v="12"/>
    <n v="49"/>
    <n v="71.010000000000005"/>
  </r>
  <r>
    <s v="2014-15"/>
    <s v="District"/>
    <x v="19"/>
    <x v="19"/>
    <x v="0"/>
    <s v="All Column Values"/>
    <s v="PK,KK,01,02,03,04,05,06,07,08,09,10,11,12"/>
    <x v="13"/>
    <n v="339"/>
    <n v="91.6"/>
  </r>
  <r>
    <s v="2014-15"/>
    <s v="District"/>
    <x v="19"/>
    <x v="19"/>
    <x v="0"/>
    <s v="All Column Values"/>
    <s v="PK,KK,01,02,03,04,05,06,07,08,09,10,11,12"/>
    <x v="14"/>
    <n v="378"/>
    <n v="90"/>
  </r>
  <r>
    <s v="2014-15"/>
    <s v="District"/>
    <x v="20"/>
    <x v="20"/>
    <x v="0"/>
    <s v="All Column Values"/>
    <s v="PK,KK,01,02,03,04,05,06,07,08,09,10,11,12"/>
    <x v="0"/>
    <n v="120"/>
    <n v="88.24"/>
  </r>
  <r>
    <s v="2014-15"/>
    <s v="District"/>
    <x v="20"/>
    <x v="20"/>
    <x v="0"/>
    <s v="All Column Values"/>
    <s v="PK,KK,01,02,03,04,05,06,07,08,09,10,11,12"/>
    <x v="1"/>
    <m/>
    <m/>
  </r>
  <r>
    <s v="2014-15"/>
    <s v="District"/>
    <x v="20"/>
    <x v="20"/>
    <x v="0"/>
    <s v="All Column Values"/>
    <s v="PK,KK,01,02,03,04,05,06,07,08,09,10,11,12"/>
    <x v="2"/>
    <m/>
    <m/>
  </r>
  <r>
    <s v="2014-15"/>
    <s v="District"/>
    <x v="20"/>
    <x v="20"/>
    <x v="0"/>
    <s v="All Column Values"/>
    <s v="PK,KK,01,02,03,04,05,06,07,08,09,10,11,12"/>
    <x v="3"/>
    <n v="39"/>
    <n v="88.64"/>
  </r>
  <r>
    <s v="2014-15"/>
    <s v="District"/>
    <x v="20"/>
    <x v="20"/>
    <x v="0"/>
    <s v="All Column Values"/>
    <s v="PK,KK,01,02,03,04,05,06,07,08,09,10,11,12"/>
    <x v="4"/>
    <n v="73"/>
    <n v="84.88"/>
  </r>
  <r>
    <s v="2014-15"/>
    <s v="District"/>
    <x v="20"/>
    <x v="20"/>
    <x v="0"/>
    <s v="All Column Values"/>
    <s v="PK,KK,01,02,03,04,05,06,07,08,09,10,11,12"/>
    <x v="5"/>
    <n v="61"/>
    <n v="95.31"/>
  </r>
  <r>
    <s v="2014-15"/>
    <s v="District"/>
    <x v="20"/>
    <x v="20"/>
    <x v="0"/>
    <s v="All Column Values"/>
    <s v="PK,KK,01,02,03,04,05,06,07,08,09,10,11,12"/>
    <x v="6"/>
    <n v="15"/>
    <n v="75"/>
  </r>
  <r>
    <s v="2014-15"/>
    <s v="District"/>
    <x v="20"/>
    <x v="20"/>
    <x v="0"/>
    <s v="All Column Values"/>
    <s v="PK,KK,01,02,03,04,05,06,07,08,09,10,11,12"/>
    <x v="7"/>
    <m/>
    <m/>
  </r>
  <r>
    <s v="2014-15"/>
    <s v="District"/>
    <x v="20"/>
    <x v="20"/>
    <x v="0"/>
    <s v="All Column Values"/>
    <s v="PK,KK,01,02,03,04,05,06,07,08,09,10,11,12"/>
    <x v="8"/>
    <n v="59"/>
    <n v="81.94"/>
  </r>
  <r>
    <s v="2014-15"/>
    <s v="District"/>
    <x v="20"/>
    <x v="20"/>
    <x v="0"/>
    <s v="All Column Values"/>
    <s v="PK,KK,01,02,03,04,05,06,07,08,09,10,11,12"/>
    <x v="9"/>
    <m/>
    <m/>
  </r>
  <r>
    <s v="2014-15"/>
    <s v="District"/>
    <x v="20"/>
    <x v="20"/>
    <x v="0"/>
    <s v="All Column Values"/>
    <s v="PK,KK,01,02,03,04,05,06,07,08,09,10,11,12"/>
    <x v="10"/>
    <m/>
    <m/>
  </r>
  <r>
    <s v="2014-15"/>
    <s v="District"/>
    <x v="20"/>
    <x v="20"/>
    <x v="0"/>
    <s v="All Column Values"/>
    <s v="PK,KK,01,02,03,04,05,06,07,08,09,10,11,12"/>
    <x v="11"/>
    <n v="47"/>
    <n v="94"/>
  </r>
  <r>
    <s v="2014-15"/>
    <s v="District"/>
    <x v="20"/>
    <x v="20"/>
    <x v="0"/>
    <s v="All Column Values"/>
    <s v="PK,KK,01,02,03,04,05,06,07,08,09,10,11,12"/>
    <x v="12"/>
    <n v="16"/>
    <n v="72.73"/>
  </r>
  <r>
    <s v="2014-15"/>
    <s v="District"/>
    <x v="20"/>
    <x v="20"/>
    <x v="0"/>
    <s v="All Column Values"/>
    <s v="PK,KK,01,02,03,04,05,06,07,08,09,10,11,12"/>
    <x v="13"/>
    <n v="47"/>
    <n v="91.2"/>
  </r>
  <r>
    <s v="2014-15"/>
    <s v="District"/>
    <x v="20"/>
    <x v="20"/>
    <x v="0"/>
    <s v="All Column Values"/>
    <s v="PK,KK,01,02,03,04,05,06,07,08,09,10,11,12"/>
    <x v="14"/>
    <n v="61"/>
    <n v="91.05"/>
  </r>
  <r>
    <s v="2014-15"/>
    <s v="District"/>
    <x v="21"/>
    <x v="21"/>
    <x v="0"/>
    <s v="All Column Values"/>
    <s v="PK,KK,01,02,03,04,05,06,07,08,09,10,11,12"/>
    <x v="0"/>
    <n v="834"/>
    <n v="82.74"/>
  </r>
  <r>
    <s v="2014-15"/>
    <s v="District"/>
    <x v="21"/>
    <x v="21"/>
    <x v="0"/>
    <s v="All Column Values"/>
    <s v="PK,KK,01,02,03,04,05,06,07,08,09,10,11,12"/>
    <x v="1"/>
    <m/>
    <m/>
  </r>
  <r>
    <s v="2014-15"/>
    <s v="District"/>
    <x v="21"/>
    <x v="21"/>
    <x v="0"/>
    <s v="All Column Values"/>
    <s v="PK,KK,01,02,03,04,05,06,07,08,09,10,11,12"/>
    <x v="2"/>
    <m/>
    <m/>
  </r>
  <r>
    <s v="2014-15"/>
    <s v="District"/>
    <x v="21"/>
    <x v="21"/>
    <x v="0"/>
    <s v="All Column Values"/>
    <s v="PK,KK,01,02,03,04,05,06,07,08,09,10,11,12"/>
    <x v="3"/>
    <n v="188"/>
    <n v="82.82"/>
  </r>
  <r>
    <s v="2014-15"/>
    <s v="District"/>
    <x v="21"/>
    <x v="21"/>
    <x v="0"/>
    <s v="All Column Values"/>
    <s v="PK,KK,01,02,03,04,05,06,07,08,09,10,11,12"/>
    <x v="4"/>
    <n v="447"/>
    <n v="84.5"/>
  </r>
  <r>
    <s v="2014-15"/>
    <s v="District"/>
    <x v="21"/>
    <x v="21"/>
    <x v="0"/>
    <s v="All Column Values"/>
    <s v="PK,KK,01,02,03,04,05,06,07,08,09,10,11,12"/>
    <x v="5"/>
    <n v="453"/>
    <n v="88.48"/>
  </r>
  <r>
    <s v="2014-15"/>
    <s v="District"/>
    <x v="21"/>
    <x v="21"/>
    <x v="0"/>
    <s v="All Column Values"/>
    <s v="PK,KK,01,02,03,04,05,06,07,08,09,10,11,12"/>
    <x v="6"/>
    <n v="44"/>
    <n v="83.02"/>
  </r>
  <r>
    <s v="2014-15"/>
    <s v="District"/>
    <x v="21"/>
    <x v="21"/>
    <x v="0"/>
    <s v="All Column Values"/>
    <s v="PK,KK,01,02,03,04,05,06,07,08,09,10,11,12"/>
    <x v="7"/>
    <m/>
    <m/>
  </r>
  <r>
    <s v="2014-15"/>
    <s v="District"/>
    <x v="21"/>
    <x v="21"/>
    <x v="0"/>
    <s v="All Column Values"/>
    <s v="PK,KK,01,02,03,04,05,06,07,08,09,10,11,12"/>
    <x v="8"/>
    <n v="381"/>
    <n v="76.819999999999993"/>
  </r>
  <r>
    <s v="2014-15"/>
    <s v="District"/>
    <x v="21"/>
    <x v="21"/>
    <x v="0"/>
    <s v="All Column Values"/>
    <s v="PK,KK,01,02,03,04,05,06,07,08,09,10,11,12"/>
    <x v="9"/>
    <m/>
    <m/>
  </r>
  <r>
    <s v="2014-15"/>
    <s v="District"/>
    <x v="21"/>
    <x v="21"/>
    <x v="0"/>
    <s v="All Column Values"/>
    <s v="PK,KK,01,02,03,04,05,06,07,08,09,10,11,12"/>
    <x v="10"/>
    <n v="41"/>
    <n v="80.39"/>
  </r>
  <r>
    <s v="2014-15"/>
    <s v="District"/>
    <x v="21"/>
    <x v="21"/>
    <x v="0"/>
    <s v="All Column Values"/>
    <s v="PK,KK,01,02,03,04,05,06,07,08,09,10,11,12"/>
    <x v="11"/>
    <n v="387"/>
    <n v="80.8"/>
  </r>
  <r>
    <s v="2014-15"/>
    <s v="District"/>
    <x v="21"/>
    <x v="21"/>
    <x v="0"/>
    <s v="All Column Values"/>
    <s v="PK,KK,01,02,03,04,05,06,07,08,09,10,11,12"/>
    <x v="12"/>
    <n v="77"/>
    <n v="62.1"/>
  </r>
  <r>
    <s v="2014-15"/>
    <s v="District"/>
    <x v="21"/>
    <x v="21"/>
    <x v="0"/>
    <s v="All Column Values"/>
    <s v="PK,KK,01,02,03,04,05,06,07,08,09,10,11,12"/>
    <x v="13"/>
    <n v="387"/>
    <n v="85.6"/>
  </r>
  <r>
    <s v="2014-15"/>
    <s v="District"/>
    <x v="21"/>
    <x v="21"/>
    <x v="0"/>
    <s v="All Column Values"/>
    <s v="PK,KK,01,02,03,04,05,06,07,08,09,10,11,12"/>
    <x v="14"/>
    <n v="550"/>
    <n v="82.58"/>
  </r>
  <r>
    <s v="2014-15"/>
    <s v="District"/>
    <x v="22"/>
    <x v="22"/>
    <x v="0"/>
    <s v="All Column Values"/>
    <s v="PK,KK,01,02,03,04,05,06,07,08,09,10,11,12"/>
    <x v="0"/>
    <n v="711"/>
    <n v="84.95"/>
  </r>
  <r>
    <s v="2014-15"/>
    <s v="District"/>
    <x v="22"/>
    <x v="22"/>
    <x v="0"/>
    <s v="All Column Values"/>
    <s v="PK,KK,01,02,03,04,05,06,07,08,09,10,11,12"/>
    <x v="1"/>
    <m/>
    <m/>
  </r>
  <r>
    <s v="2014-15"/>
    <s v="District"/>
    <x v="22"/>
    <x v="22"/>
    <x v="0"/>
    <s v="All Column Values"/>
    <s v="PK,KK,01,02,03,04,05,06,07,08,09,10,11,12"/>
    <x v="2"/>
    <n v="10"/>
    <n v="83.33"/>
  </r>
  <r>
    <s v="2014-15"/>
    <s v="District"/>
    <x v="22"/>
    <x v="22"/>
    <x v="0"/>
    <s v="All Column Values"/>
    <s v="PK,KK,01,02,03,04,05,06,07,08,09,10,11,12"/>
    <x v="3"/>
    <n v="14"/>
    <n v="73.680000000000007"/>
  </r>
  <r>
    <s v="2014-15"/>
    <s v="District"/>
    <x v="22"/>
    <x v="22"/>
    <x v="0"/>
    <s v="All Column Values"/>
    <s v="PK,KK,01,02,03,04,05,06,07,08,09,10,11,12"/>
    <x v="4"/>
    <n v="268"/>
    <n v="87.3"/>
  </r>
  <r>
    <s v="2014-15"/>
    <s v="District"/>
    <x v="22"/>
    <x v="22"/>
    <x v="0"/>
    <s v="All Column Values"/>
    <s v="PK,KK,01,02,03,04,05,06,07,08,09,10,11,12"/>
    <x v="5"/>
    <n v="383"/>
    <n v="87.44"/>
  </r>
  <r>
    <s v="2014-15"/>
    <s v="District"/>
    <x v="22"/>
    <x v="22"/>
    <x v="0"/>
    <s v="All Column Values"/>
    <s v="PK,KK,01,02,03,04,05,06,07,08,09,10,11,12"/>
    <x v="6"/>
    <n v="21"/>
    <n v="80.77"/>
  </r>
  <r>
    <s v="2014-15"/>
    <s v="District"/>
    <x v="22"/>
    <x v="22"/>
    <x v="0"/>
    <s v="All Column Values"/>
    <s v="PK,KK,01,02,03,04,05,06,07,08,09,10,11,12"/>
    <x v="7"/>
    <m/>
    <m/>
  </r>
  <r>
    <s v="2014-15"/>
    <s v="District"/>
    <x v="22"/>
    <x v="22"/>
    <x v="0"/>
    <s v="All Column Values"/>
    <s v="PK,KK,01,02,03,04,05,06,07,08,09,10,11,12"/>
    <x v="8"/>
    <n v="328"/>
    <n v="82.21"/>
  </r>
  <r>
    <s v="2014-15"/>
    <s v="District"/>
    <x v="22"/>
    <x v="22"/>
    <x v="0"/>
    <s v="All Column Values"/>
    <s v="PK,KK,01,02,03,04,05,06,07,08,09,10,11,12"/>
    <x v="9"/>
    <m/>
    <m/>
  </r>
  <r>
    <s v="2014-15"/>
    <s v="District"/>
    <x v="22"/>
    <x v="22"/>
    <x v="0"/>
    <s v="All Column Values"/>
    <s v="PK,KK,01,02,03,04,05,06,07,08,09,10,11,12"/>
    <x v="10"/>
    <n v="13"/>
    <n v="68.42"/>
  </r>
  <r>
    <s v="2014-15"/>
    <s v="District"/>
    <x v="22"/>
    <x v="22"/>
    <x v="0"/>
    <s v="All Column Values"/>
    <s v="PK,KK,01,02,03,04,05,06,07,08,09,10,11,12"/>
    <x v="11"/>
    <n v="443"/>
    <n v="83.6"/>
  </r>
  <r>
    <s v="2014-15"/>
    <s v="District"/>
    <x v="22"/>
    <x v="22"/>
    <x v="0"/>
    <s v="All Column Values"/>
    <s v="PK,KK,01,02,03,04,05,06,07,08,09,10,11,12"/>
    <x v="12"/>
    <n v="81"/>
    <n v="76.42"/>
  </r>
  <r>
    <s v="2014-15"/>
    <s v="District"/>
    <x v="22"/>
    <x v="22"/>
    <x v="0"/>
    <s v="All Column Values"/>
    <s v="PK,KK,01,02,03,04,05,06,07,08,09,10,11,12"/>
    <x v="13"/>
    <n v="443"/>
    <n v="86.2"/>
  </r>
  <r>
    <s v="2014-15"/>
    <s v="District"/>
    <x v="22"/>
    <x v="22"/>
    <x v="0"/>
    <s v="All Column Values"/>
    <s v="PK,KK,01,02,03,04,05,06,07,08,09,10,11,12"/>
    <x v="14"/>
    <n v="652"/>
    <n v="85.79"/>
  </r>
  <r>
    <s v="2014-15"/>
    <s v="District"/>
    <x v="23"/>
    <x v="23"/>
    <x v="0"/>
    <s v="All Column Values"/>
    <s v="PK,KK,01,02,03,04,05,06,07,08,09,10,11,12"/>
    <x v="0"/>
    <n v="73"/>
    <n v="78.5"/>
  </r>
  <r>
    <s v="2014-15"/>
    <s v="District"/>
    <x v="23"/>
    <x v="23"/>
    <x v="0"/>
    <s v="All Column Values"/>
    <s v="PK,KK,01,02,03,04,05,06,07,08,09,10,11,12"/>
    <x v="1"/>
    <m/>
    <m/>
  </r>
  <r>
    <s v="2014-15"/>
    <s v="District"/>
    <x v="23"/>
    <x v="23"/>
    <x v="0"/>
    <s v="All Column Values"/>
    <s v="PK,KK,01,02,03,04,05,06,07,08,09,10,11,12"/>
    <x v="2"/>
    <m/>
    <m/>
  </r>
  <r>
    <s v="2014-15"/>
    <s v="District"/>
    <x v="23"/>
    <x v="23"/>
    <x v="0"/>
    <s v="All Column Values"/>
    <s v="PK,KK,01,02,03,04,05,06,07,08,09,10,11,12"/>
    <x v="3"/>
    <n v="16"/>
    <n v="84.21"/>
  </r>
  <r>
    <s v="2014-15"/>
    <s v="District"/>
    <x v="23"/>
    <x v="23"/>
    <x v="0"/>
    <s v="All Column Values"/>
    <s v="PK,KK,01,02,03,04,05,06,07,08,09,10,11,12"/>
    <x v="4"/>
    <n v="39"/>
    <n v="68.42"/>
  </r>
  <r>
    <s v="2014-15"/>
    <s v="District"/>
    <x v="23"/>
    <x v="23"/>
    <x v="0"/>
    <s v="All Column Values"/>
    <s v="PK,KK,01,02,03,04,05,06,07,08,09,10,11,12"/>
    <x v="5"/>
    <n v="33"/>
    <n v="76.739999999999995"/>
  </r>
  <r>
    <s v="2014-15"/>
    <s v="District"/>
    <x v="23"/>
    <x v="23"/>
    <x v="0"/>
    <s v="All Column Values"/>
    <s v="PK,KK,01,02,03,04,05,06,07,08,09,10,11,12"/>
    <x v="6"/>
    <m/>
    <m/>
  </r>
  <r>
    <s v="2014-15"/>
    <s v="District"/>
    <x v="23"/>
    <x v="23"/>
    <x v="0"/>
    <s v="All Column Values"/>
    <s v="PK,KK,01,02,03,04,05,06,07,08,09,10,11,12"/>
    <x v="7"/>
    <m/>
    <m/>
  </r>
  <r>
    <s v="2014-15"/>
    <s v="District"/>
    <x v="23"/>
    <x v="23"/>
    <x v="0"/>
    <s v="All Column Values"/>
    <s v="PK,KK,01,02,03,04,05,06,07,08,09,10,11,12"/>
    <x v="8"/>
    <n v="40"/>
    <n v="80"/>
  </r>
  <r>
    <s v="2014-15"/>
    <s v="District"/>
    <x v="23"/>
    <x v="23"/>
    <x v="0"/>
    <s v="All Column Values"/>
    <s v="PK,KK,01,02,03,04,05,06,07,08,09,10,11,12"/>
    <x v="9"/>
    <m/>
    <m/>
  </r>
  <r>
    <s v="2014-15"/>
    <s v="District"/>
    <x v="23"/>
    <x v="23"/>
    <x v="0"/>
    <s v="All Column Values"/>
    <s v="PK,KK,01,02,03,04,05,06,07,08,09,10,11,12"/>
    <x v="10"/>
    <m/>
    <m/>
  </r>
  <r>
    <s v="2014-15"/>
    <s v="District"/>
    <x v="23"/>
    <x v="23"/>
    <x v="0"/>
    <s v="All Column Values"/>
    <s v="PK,KK,01,02,03,04,05,06,07,08,09,10,11,12"/>
    <x v="11"/>
    <n v="34"/>
    <n v="94.4"/>
  </r>
  <r>
    <s v="2014-15"/>
    <s v="District"/>
    <x v="23"/>
    <x v="23"/>
    <x v="0"/>
    <s v="All Column Values"/>
    <s v="PK,KK,01,02,03,04,05,06,07,08,09,10,11,12"/>
    <x v="12"/>
    <m/>
    <m/>
  </r>
  <r>
    <s v="2014-15"/>
    <s v="District"/>
    <x v="23"/>
    <x v="23"/>
    <x v="0"/>
    <s v="All Column Values"/>
    <s v="PK,KK,01,02,03,04,05,06,07,08,09,10,11,12"/>
    <x v="13"/>
    <n v="34"/>
    <n v="80.7"/>
  </r>
  <r>
    <s v="2014-15"/>
    <s v="District"/>
    <x v="23"/>
    <x v="23"/>
    <x v="0"/>
    <s v="All Column Values"/>
    <s v="PK,KK,01,02,03,04,05,06,07,08,09,10,11,12"/>
    <x v="14"/>
    <n v="57"/>
    <n v="77.03"/>
  </r>
  <r>
    <s v="2014-15"/>
    <s v="District"/>
    <x v="24"/>
    <x v="24"/>
    <x v="0"/>
    <s v="All Column Values"/>
    <s v="PK,KK,01,02,03,04,05,06,07,08,09,10,11,12"/>
    <x v="0"/>
    <n v="1700"/>
    <n v="81.260000000000005"/>
  </r>
  <r>
    <s v="2014-15"/>
    <s v="District"/>
    <x v="24"/>
    <x v="24"/>
    <x v="0"/>
    <s v="All Column Values"/>
    <s v="PK,KK,01,02,03,04,05,06,07,08,09,10,11,12"/>
    <x v="1"/>
    <m/>
    <m/>
  </r>
  <r>
    <s v="2014-15"/>
    <s v="District"/>
    <x v="24"/>
    <x v="24"/>
    <x v="0"/>
    <s v="All Column Values"/>
    <s v="PK,KK,01,02,03,04,05,06,07,08,09,10,11,12"/>
    <x v="2"/>
    <n v="55"/>
    <n v="94.83"/>
  </r>
  <r>
    <s v="2014-15"/>
    <s v="District"/>
    <x v="24"/>
    <x v="24"/>
    <x v="0"/>
    <s v="All Column Values"/>
    <s v="PK,KK,01,02,03,04,05,06,07,08,09,10,11,12"/>
    <x v="3"/>
    <n v="1045"/>
    <n v="80.760000000000005"/>
  </r>
  <r>
    <s v="2014-15"/>
    <s v="District"/>
    <x v="24"/>
    <x v="24"/>
    <x v="0"/>
    <s v="All Column Values"/>
    <s v="PK,KK,01,02,03,04,05,06,07,08,09,10,11,12"/>
    <x v="4"/>
    <n v="915"/>
    <n v="77.61"/>
  </r>
  <r>
    <s v="2014-15"/>
    <s v="District"/>
    <x v="24"/>
    <x v="24"/>
    <x v="0"/>
    <s v="All Column Values"/>
    <s v="PK,KK,01,02,03,04,05,06,07,08,09,10,11,12"/>
    <x v="5"/>
    <n v="950"/>
    <n v="86.68"/>
  </r>
  <r>
    <s v="2014-15"/>
    <s v="District"/>
    <x v="24"/>
    <x v="24"/>
    <x v="0"/>
    <s v="All Column Values"/>
    <s v="PK,KK,01,02,03,04,05,06,07,08,09,10,11,12"/>
    <x v="6"/>
    <n v="31"/>
    <n v="68.89"/>
  </r>
  <r>
    <s v="2014-15"/>
    <s v="District"/>
    <x v="24"/>
    <x v="24"/>
    <x v="0"/>
    <s v="All Column Values"/>
    <s v="PK,KK,01,02,03,04,05,06,07,08,09,10,11,12"/>
    <x v="7"/>
    <n v="25"/>
    <n v="67.569999999999993"/>
  </r>
  <r>
    <s v="2014-15"/>
    <s v="District"/>
    <x v="24"/>
    <x v="24"/>
    <x v="0"/>
    <s v="All Column Values"/>
    <s v="PK,KK,01,02,03,04,05,06,07,08,09,10,11,12"/>
    <x v="8"/>
    <n v="750"/>
    <n v="75.3"/>
  </r>
  <r>
    <s v="2014-15"/>
    <s v="District"/>
    <x v="24"/>
    <x v="24"/>
    <x v="0"/>
    <s v="All Column Values"/>
    <s v="PK,KK,01,02,03,04,05,06,07,08,09,10,11,12"/>
    <x v="9"/>
    <m/>
    <m/>
  </r>
  <r>
    <s v="2014-15"/>
    <s v="District"/>
    <x v="24"/>
    <x v="24"/>
    <x v="0"/>
    <s v="All Column Values"/>
    <s v="PK,KK,01,02,03,04,05,06,07,08,09,10,11,12"/>
    <x v="10"/>
    <n v="65"/>
    <n v="86.67"/>
  </r>
  <r>
    <s v="2014-15"/>
    <s v="District"/>
    <x v="24"/>
    <x v="24"/>
    <x v="0"/>
    <s v="All Column Values"/>
    <s v="PK,KK,01,02,03,04,05,06,07,08,09,10,11,12"/>
    <x v="11"/>
    <n v="785"/>
    <n v="86"/>
  </r>
  <r>
    <s v="2014-15"/>
    <s v="District"/>
    <x v="24"/>
    <x v="24"/>
    <x v="0"/>
    <s v="All Column Values"/>
    <s v="PK,KK,01,02,03,04,05,06,07,08,09,10,11,12"/>
    <x v="12"/>
    <n v="107"/>
    <n v="51.69"/>
  </r>
  <r>
    <s v="2014-15"/>
    <s v="District"/>
    <x v="24"/>
    <x v="24"/>
    <x v="0"/>
    <s v="All Column Values"/>
    <s v="PK,KK,01,02,03,04,05,06,07,08,09,10,11,12"/>
    <x v="13"/>
    <n v="785"/>
    <n v="84.5"/>
  </r>
  <r>
    <s v="2014-15"/>
    <s v="District"/>
    <x v="24"/>
    <x v="24"/>
    <x v="0"/>
    <s v="All Column Values"/>
    <s v="PK,KK,01,02,03,04,05,06,07,08,09,10,11,12"/>
    <x v="14"/>
    <n v="501"/>
    <n v="81.459999999999994"/>
  </r>
  <r>
    <s v="2014-15"/>
    <s v="District"/>
    <x v="25"/>
    <x v="25"/>
    <x v="0"/>
    <s v="All Column Values"/>
    <s v="PK,KK,01,02,03,04,05,06,07,08,09,10,11,12"/>
    <x v="0"/>
    <n v="85"/>
    <n v="83.33"/>
  </r>
  <r>
    <s v="2014-15"/>
    <s v="District"/>
    <x v="25"/>
    <x v="25"/>
    <x v="0"/>
    <s v="All Column Values"/>
    <s v="PK,KK,01,02,03,04,05,06,07,08,09,10,11,12"/>
    <x v="1"/>
    <m/>
    <m/>
  </r>
  <r>
    <s v="2014-15"/>
    <s v="District"/>
    <x v="25"/>
    <x v="25"/>
    <x v="0"/>
    <s v="All Column Values"/>
    <s v="PK,KK,01,02,03,04,05,06,07,08,09,10,11,12"/>
    <x v="2"/>
    <m/>
    <m/>
  </r>
  <r>
    <s v="2014-15"/>
    <s v="District"/>
    <x v="25"/>
    <x v="25"/>
    <x v="0"/>
    <s v="All Column Values"/>
    <s v="PK,KK,01,02,03,04,05,06,07,08,09,10,11,12"/>
    <x v="3"/>
    <n v="29"/>
    <n v="90.63"/>
  </r>
  <r>
    <s v="2014-15"/>
    <s v="District"/>
    <x v="25"/>
    <x v="25"/>
    <x v="0"/>
    <s v="All Column Values"/>
    <s v="PK,KK,01,02,03,04,05,06,07,08,09,10,11,12"/>
    <x v="4"/>
    <n v="47"/>
    <n v="81.03"/>
  </r>
  <r>
    <s v="2014-15"/>
    <s v="District"/>
    <x v="25"/>
    <x v="25"/>
    <x v="0"/>
    <s v="All Column Values"/>
    <s v="PK,KK,01,02,03,04,05,06,07,08,09,10,11,12"/>
    <x v="5"/>
    <n v="35"/>
    <n v="85.37"/>
  </r>
  <r>
    <s v="2014-15"/>
    <s v="District"/>
    <x v="25"/>
    <x v="25"/>
    <x v="0"/>
    <s v="All Column Values"/>
    <s v="PK,KK,01,02,03,04,05,06,07,08,09,10,11,12"/>
    <x v="6"/>
    <m/>
    <m/>
  </r>
  <r>
    <s v="2014-15"/>
    <s v="District"/>
    <x v="25"/>
    <x v="25"/>
    <x v="0"/>
    <s v="All Column Values"/>
    <s v="PK,KK,01,02,03,04,05,06,07,08,09,10,11,12"/>
    <x v="7"/>
    <m/>
    <m/>
  </r>
  <r>
    <s v="2014-15"/>
    <s v="District"/>
    <x v="25"/>
    <x v="25"/>
    <x v="0"/>
    <s v="All Column Values"/>
    <s v="PK,KK,01,02,03,04,05,06,07,08,09,10,11,12"/>
    <x v="8"/>
    <n v="50"/>
    <n v="81.97"/>
  </r>
  <r>
    <s v="2014-15"/>
    <s v="District"/>
    <x v="25"/>
    <x v="25"/>
    <x v="0"/>
    <s v="All Column Values"/>
    <s v="PK,KK,01,02,03,04,05,06,07,08,09,10,11,12"/>
    <x v="9"/>
    <m/>
    <m/>
  </r>
  <r>
    <s v="2014-15"/>
    <s v="District"/>
    <x v="25"/>
    <x v="25"/>
    <x v="0"/>
    <s v="All Column Values"/>
    <s v="PK,KK,01,02,03,04,05,06,07,08,09,10,11,12"/>
    <x v="10"/>
    <m/>
    <m/>
  </r>
  <r>
    <s v="2014-15"/>
    <s v="District"/>
    <x v="25"/>
    <x v="25"/>
    <x v="0"/>
    <s v="All Column Values"/>
    <s v="PK,KK,01,02,03,04,05,06,07,08,09,10,11,12"/>
    <x v="11"/>
    <n v="38"/>
    <n v="86.4"/>
  </r>
  <r>
    <s v="2014-15"/>
    <s v="District"/>
    <x v="25"/>
    <x v="25"/>
    <x v="0"/>
    <s v="All Column Values"/>
    <s v="PK,KK,01,02,03,04,05,06,07,08,09,10,11,12"/>
    <x v="12"/>
    <n v="10"/>
    <n v="76.92"/>
  </r>
  <r>
    <s v="2014-15"/>
    <s v="District"/>
    <x v="25"/>
    <x v="25"/>
    <x v="0"/>
    <s v="All Column Values"/>
    <s v="PK,KK,01,02,03,04,05,06,07,08,09,10,11,12"/>
    <x v="13"/>
    <n v="38"/>
    <n v="84.3"/>
  </r>
  <r>
    <s v="2014-15"/>
    <s v="District"/>
    <x v="25"/>
    <x v="25"/>
    <x v="0"/>
    <s v="All Column Values"/>
    <s v="PK,KK,01,02,03,04,05,06,07,08,09,10,11,12"/>
    <x v="14"/>
    <n v="42"/>
    <n v="80.77"/>
  </r>
  <r>
    <s v="2014-15"/>
    <s v="District"/>
    <x v="26"/>
    <x v="26"/>
    <x v="0"/>
    <s v="All Column Values"/>
    <s v="PK,KK,01,02,03,04,05,06,07,08,09,10,11,12"/>
    <x v="0"/>
    <n v="171"/>
    <n v="79.91"/>
  </r>
  <r>
    <s v="2014-15"/>
    <s v="District"/>
    <x v="26"/>
    <x v="26"/>
    <x v="0"/>
    <s v="All Column Values"/>
    <s v="PK,KK,01,02,03,04,05,06,07,08,09,10,11,12"/>
    <x v="1"/>
    <m/>
    <m/>
  </r>
  <r>
    <s v="2014-15"/>
    <s v="District"/>
    <x v="26"/>
    <x v="26"/>
    <x v="0"/>
    <s v="All Column Values"/>
    <s v="PK,KK,01,02,03,04,05,06,07,08,09,10,11,12"/>
    <x v="2"/>
    <m/>
    <m/>
  </r>
  <r>
    <s v="2014-15"/>
    <s v="District"/>
    <x v="26"/>
    <x v="26"/>
    <x v="0"/>
    <s v="All Column Values"/>
    <s v="PK,KK,01,02,03,04,05,06,07,08,09,10,11,12"/>
    <x v="3"/>
    <m/>
    <m/>
  </r>
  <r>
    <s v="2014-15"/>
    <s v="District"/>
    <x v="26"/>
    <x v="26"/>
    <x v="0"/>
    <s v="All Column Values"/>
    <s v="PK,KK,01,02,03,04,05,06,07,08,09,10,11,12"/>
    <x v="4"/>
    <n v="119"/>
    <n v="81.510000000000005"/>
  </r>
  <r>
    <s v="2014-15"/>
    <s v="District"/>
    <x v="26"/>
    <x v="26"/>
    <x v="0"/>
    <s v="All Column Values"/>
    <s v="PK,KK,01,02,03,04,05,06,07,08,09,10,11,12"/>
    <x v="5"/>
    <n v="82"/>
    <n v="80.39"/>
  </r>
  <r>
    <s v="2014-15"/>
    <s v="District"/>
    <x v="26"/>
    <x v="26"/>
    <x v="0"/>
    <s v="All Column Values"/>
    <s v="PK,KK,01,02,03,04,05,06,07,08,09,10,11,12"/>
    <x v="6"/>
    <n v="11"/>
    <n v="91.67"/>
  </r>
  <r>
    <s v="2014-15"/>
    <s v="District"/>
    <x v="26"/>
    <x v="26"/>
    <x v="0"/>
    <s v="All Column Values"/>
    <s v="PK,KK,01,02,03,04,05,06,07,08,09,10,11,12"/>
    <x v="7"/>
    <m/>
    <m/>
  </r>
  <r>
    <s v="2014-15"/>
    <s v="District"/>
    <x v="26"/>
    <x v="26"/>
    <x v="0"/>
    <s v="All Column Values"/>
    <s v="PK,KK,01,02,03,04,05,06,07,08,09,10,11,12"/>
    <x v="8"/>
    <n v="89"/>
    <n v="79.459999999999994"/>
  </r>
  <r>
    <s v="2014-15"/>
    <s v="District"/>
    <x v="26"/>
    <x v="26"/>
    <x v="0"/>
    <s v="All Column Values"/>
    <s v="PK,KK,01,02,03,04,05,06,07,08,09,10,11,12"/>
    <x v="9"/>
    <m/>
    <m/>
  </r>
  <r>
    <s v="2014-15"/>
    <s v="District"/>
    <x v="26"/>
    <x v="26"/>
    <x v="0"/>
    <s v="All Column Values"/>
    <s v="PK,KK,01,02,03,04,05,06,07,08,09,10,11,12"/>
    <x v="10"/>
    <m/>
    <m/>
  </r>
  <r>
    <s v="2014-15"/>
    <s v="District"/>
    <x v="26"/>
    <x v="26"/>
    <x v="0"/>
    <s v="All Column Values"/>
    <s v="PK,KK,01,02,03,04,05,06,07,08,09,10,11,12"/>
    <x v="11"/>
    <n v="52"/>
    <n v="76.5"/>
  </r>
  <r>
    <s v="2014-15"/>
    <s v="District"/>
    <x v="26"/>
    <x v="26"/>
    <x v="0"/>
    <s v="All Column Values"/>
    <s v="PK,KK,01,02,03,04,05,06,07,08,09,10,11,12"/>
    <x v="12"/>
    <n v="20"/>
    <n v="68.97"/>
  </r>
  <r>
    <s v="2014-15"/>
    <s v="District"/>
    <x v="26"/>
    <x v="26"/>
    <x v="0"/>
    <s v="All Column Values"/>
    <s v="PK,KK,01,02,03,04,05,06,07,08,09,10,11,12"/>
    <x v="13"/>
    <n v="52"/>
    <n v="81.599999999999994"/>
  </r>
  <r>
    <s v="2014-15"/>
    <s v="District"/>
    <x v="26"/>
    <x v="26"/>
    <x v="0"/>
    <s v="All Column Values"/>
    <s v="PK,KK,01,02,03,04,05,06,07,08,09,10,11,12"/>
    <x v="14"/>
    <n v="140"/>
    <n v="77.349999999999994"/>
  </r>
  <r>
    <s v="2014-15"/>
    <s v="District"/>
    <x v="27"/>
    <x v="27"/>
    <x v="0"/>
    <s v="All Column Values"/>
    <s v="PK,KK,01,02,03,04,05,06,07,08,09,10,11,12"/>
    <x v="0"/>
    <n v="2390"/>
    <n v="85.88"/>
  </r>
  <r>
    <s v="2014-15"/>
    <s v="District"/>
    <x v="27"/>
    <x v="27"/>
    <x v="0"/>
    <s v="All Column Values"/>
    <s v="PK,KK,01,02,03,04,05,06,07,08,09,10,11,12"/>
    <x v="1"/>
    <m/>
    <m/>
  </r>
  <r>
    <s v="2014-15"/>
    <s v="District"/>
    <x v="27"/>
    <x v="27"/>
    <x v="0"/>
    <s v="All Column Values"/>
    <s v="PK,KK,01,02,03,04,05,06,07,08,09,10,11,12"/>
    <x v="2"/>
    <n v="48"/>
    <n v="94.12"/>
  </r>
  <r>
    <s v="2014-15"/>
    <s v="District"/>
    <x v="27"/>
    <x v="27"/>
    <x v="0"/>
    <s v="All Column Values"/>
    <s v="PK,KK,01,02,03,04,05,06,07,08,09,10,11,12"/>
    <x v="3"/>
    <n v="195"/>
    <n v="86.28"/>
  </r>
  <r>
    <s v="2014-15"/>
    <s v="District"/>
    <x v="27"/>
    <x v="27"/>
    <x v="0"/>
    <s v="All Column Values"/>
    <s v="PK,KK,01,02,03,04,05,06,07,08,09,10,11,12"/>
    <x v="4"/>
    <n v="22"/>
    <n v="13.33"/>
  </r>
  <r>
    <s v="2014-15"/>
    <s v="District"/>
    <x v="27"/>
    <x v="27"/>
    <x v="0"/>
    <s v="All Column Values"/>
    <s v="PK,KK,01,02,03,04,05,06,07,08,09,10,11,12"/>
    <x v="5"/>
    <n v="1171"/>
    <n v="89.53"/>
  </r>
  <r>
    <s v="2014-15"/>
    <s v="District"/>
    <x v="27"/>
    <x v="27"/>
    <x v="0"/>
    <s v="All Column Values"/>
    <s v="PK,KK,01,02,03,04,05,06,07,08,09,10,11,12"/>
    <x v="6"/>
    <n v="272"/>
    <n v="77.27"/>
  </r>
  <r>
    <s v="2014-15"/>
    <s v="District"/>
    <x v="27"/>
    <x v="27"/>
    <x v="0"/>
    <s v="All Column Values"/>
    <s v="PK,KK,01,02,03,04,05,06,07,08,09,10,11,12"/>
    <x v="7"/>
    <n v="28"/>
    <n v="59.57"/>
  </r>
  <r>
    <s v="2014-15"/>
    <s v="District"/>
    <x v="27"/>
    <x v="27"/>
    <x v="0"/>
    <s v="All Column Values"/>
    <s v="PK,KK,01,02,03,04,05,06,07,08,09,10,11,12"/>
    <x v="8"/>
    <n v="1219"/>
    <n v="82.64"/>
  </r>
  <r>
    <s v="2014-15"/>
    <s v="District"/>
    <x v="27"/>
    <x v="27"/>
    <x v="0"/>
    <s v="All Column Values"/>
    <s v="PK,KK,01,02,03,04,05,06,07,08,09,10,11,12"/>
    <x v="9"/>
    <m/>
    <m/>
  </r>
  <r>
    <s v="2014-15"/>
    <s v="District"/>
    <x v="27"/>
    <x v="27"/>
    <x v="0"/>
    <s v="All Column Values"/>
    <s v="PK,KK,01,02,03,04,05,06,07,08,09,10,11,12"/>
    <x v="10"/>
    <n v="45"/>
    <n v="78.95"/>
  </r>
  <r>
    <s v="2014-15"/>
    <s v="District"/>
    <x v="27"/>
    <x v="27"/>
    <x v="0"/>
    <s v="All Column Values"/>
    <s v="PK,KK,01,02,03,04,05,06,07,08,09,10,11,12"/>
    <x v="11"/>
    <n v="2368"/>
    <n v="90.5"/>
  </r>
  <r>
    <s v="2014-15"/>
    <s v="District"/>
    <x v="27"/>
    <x v="27"/>
    <x v="0"/>
    <s v="All Column Values"/>
    <s v="PK,KK,01,02,03,04,05,06,07,08,09,10,11,12"/>
    <x v="12"/>
    <n v="200"/>
    <n v="65.790000000000006"/>
  </r>
  <r>
    <s v="2014-15"/>
    <s v="District"/>
    <x v="27"/>
    <x v="27"/>
    <x v="0"/>
    <s v="All Column Values"/>
    <s v="PK,KK,01,02,03,04,05,06,07,08,09,10,11,12"/>
    <x v="13"/>
    <n v="2368"/>
    <n v="88.3"/>
  </r>
  <r>
    <s v="2014-15"/>
    <s v="District"/>
    <x v="27"/>
    <x v="27"/>
    <x v="0"/>
    <s v="All Column Values"/>
    <s v="PK,KK,01,02,03,04,05,06,07,08,09,10,11,12"/>
    <x v="14"/>
    <n v="1823"/>
    <n v="87.39"/>
  </r>
  <r>
    <s v="2014-15"/>
    <s v="District"/>
    <x v="28"/>
    <x v="28"/>
    <x v="0"/>
    <s v="All Column Values"/>
    <s v="PK,KK,01,02,03,04,05,06,07,08,09,10,11,12"/>
    <x v="0"/>
    <n v="602"/>
    <n v="80.27"/>
  </r>
  <r>
    <s v="2014-15"/>
    <s v="District"/>
    <x v="28"/>
    <x v="28"/>
    <x v="0"/>
    <s v="All Column Values"/>
    <s v="PK,KK,01,02,03,04,05,06,07,08,09,10,11,12"/>
    <x v="1"/>
    <m/>
    <m/>
  </r>
  <r>
    <s v="2014-15"/>
    <s v="District"/>
    <x v="28"/>
    <x v="28"/>
    <x v="0"/>
    <s v="All Column Values"/>
    <s v="PK,KK,01,02,03,04,05,06,07,08,09,10,11,12"/>
    <x v="2"/>
    <m/>
    <m/>
  </r>
  <r>
    <s v="2014-15"/>
    <s v="District"/>
    <x v="28"/>
    <x v="28"/>
    <x v="0"/>
    <s v="All Column Values"/>
    <s v="PK,KK,01,02,03,04,05,06,07,08,09,10,11,12"/>
    <x v="3"/>
    <n v="329"/>
    <n v="79.849999999999994"/>
  </r>
  <r>
    <s v="2014-15"/>
    <s v="District"/>
    <x v="28"/>
    <x v="28"/>
    <x v="0"/>
    <s v="All Column Values"/>
    <s v="PK,KK,01,02,03,04,05,06,07,08,09,10,11,12"/>
    <x v="4"/>
    <n v="408"/>
    <n v="79.69"/>
  </r>
  <r>
    <s v="2014-15"/>
    <s v="District"/>
    <x v="28"/>
    <x v="28"/>
    <x v="0"/>
    <s v="All Column Values"/>
    <s v="PK,KK,01,02,03,04,05,06,07,08,09,10,11,12"/>
    <x v="5"/>
    <n v="316"/>
    <n v="82.08"/>
  </r>
  <r>
    <s v="2014-15"/>
    <s v="District"/>
    <x v="28"/>
    <x v="28"/>
    <x v="0"/>
    <s v="All Column Values"/>
    <s v="PK,KK,01,02,03,04,05,06,07,08,09,10,11,12"/>
    <x v="6"/>
    <n v="114"/>
    <n v="76"/>
  </r>
  <r>
    <s v="2014-15"/>
    <s v="District"/>
    <x v="28"/>
    <x v="28"/>
    <x v="0"/>
    <s v="All Column Values"/>
    <s v="PK,KK,01,02,03,04,05,06,07,08,09,10,11,12"/>
    <x v="7"/>
    <n v="27"/>
    <n v="52.94"/>
  </r>
  <r>
    <s v="2014-15"/>
    <s v="District"/>
    <x v="28"/>
    <x v="28"/>
    <x v="0"/>
    <s v="All Column Values"/>
    <s v="PK,KK,01,02,03,04,05,06,07,08,09,10,11,12"/>
    <x v="8"/>
    <n v="286"/>
    <n v="78.36"/>
  </r>
  <r>
    <s v="2014-15"/>
    <s v="District"/>
    <x v="28"/>
    <x v="28"/>
    <x v="0"/>
    <s v="All Column Values"/>
    <s v="PK,KK,01,02,03,04,05,06,07,08,09,10,11,12"/>
    <x v="9"/>
    <m/>
    <m/>
  </r>
  <r>
    <s v="2014-15"/>
    <s v="District"/>
    <x v="28"/>
    <x v="28"/>
    <x v="0"/>
    <s v="All Column Values"/>
    <s v="PK,KK,01,02,03,04,05,06,07,08,09,10,11,12"/>
    <x v="10"/>
    <n v="24"/>
    <n v="80"/>
  </r>
  <r>
    <s v="2014-15"/>
    <s v="District"/>
    <x v="28"/>
    <x v="28"/>
    <x v="0"/>
    <s v="All Column Values"/>
    <s v="PK,KK,01,02,03,04,05,06,07,08,09,10,11,12"/>
    <x v="11"/>
    <n v="194"/>
    <n v="81.5"/>
  </r>
  <r>
    <s v="2014-15"/>
    <s v="District"/>
    <x v="28"/>
    <x v="28"/>
    <x v="0"/>
    <s v="All Column Values"/>
    <s v="PK,KK,01,02,03,04,05,06,07,08,09,10,11,12"/>
    <x v="12"/>
    <n v="72"/>
    <n v="61.02"/>
  </r>
  <r>
    <s v="2014-15"/>
    <s v="District"/>
    <x v="28"/>
    <x v="28"/>
    <x v="0"/>
    <s v="All Column Values"/>
    <s v="PK,KK,01,02,03,04,05,06,07,08,09,10,11,12"/>
    <x v="13"/>
    <n v="194"/>
    <n v="83.9"/>
  </r>
  <r>
    <s v="2014-15"/>
    <s v="District"/>
    <x v="28"/>
    <x v="28"/>
    <x v="0"/>
    <s v="All Column Values"/>
    <s v="PK,KK,01,02,03,04,05,06,07,08,09,10,11,12"/>
    <x v="14"/>
    <n v="125"/>
    <n v="85.62"/>
  </r>
  <r>
    <s v="2014-15"/>
    <s v="District"/>
    <x v="29"/>
    <x v="29"/>
    <x v="0"/>
    <s v="All Column Values"/>
    <s v="PK,KK,01,02,03,04,05,06,07,08,09,10,11,12"/>
    <x v="0"/>
    <n v="2505"/>
    <n v="66.39"/>
  </r>
  <r>
    <s v="2014-15"/>
    <s v="District"/>
    <x v="29"/>
    <x v="29"/>
    <x v="0"/>
    <s v="All Column Values"/>
    <s v="PK,KK,01,02,03,04,05,06,07,08,09,10,11,12"/>
    <x v="1"/>
    <m/>
    <m/>
  </r>
  <r>
    <s v="2014-15"/>
    <s v="District"/>
    <x v="29"/>
    <x v="29"/>
    <x v="0"/>
    <s v="All Column Values"/>
    <s v="PK,KK,01,02,03,04,05,06,07,08,09,10,11,12"/>
    <x v="2"/>
    <n v="141"/>
    <n v="79.66"/>
  </r>
  <r>
    <s v="2014-15"/>
    <s v="District"/>
    <x v="29"/>
    <x v="29"/>
    <x v="0"/>
    <s v="All Column Values"/>
    <s v="PK,KK,01,02,03,04,05,06,07,08,09,10,11,12"/>
    <x v="3"/>
    <n v="1913"/>
    <n v="67.81"/>
  </r>
  <r>
    <s v="2014-15"/>
    <s v="District"/>
    <x v="29"/>
    <x v="29"/>
    <x v="0"/>
    <s v="All Column Values"/>
    <s v="PK,KK,01,02,03,04,05,06,07,08,09,10,11,12"/>
    <x v="4"/>
    <n v="2464"/>
    <n v="67.45"/>
  </r>
  <r>
    <s v="2014-15"/>
    <s v="District"/>
    <x v="29"/>
    <x v="29"/>
    <x v="0"/>
    <s v="All Column Values"/>
    <s v="PK,KK,01,02,03,04,05,06,07,08,09,10,11,12"/>
    <x v="5"/>
    <n v="1351"/>
    <n v="73.150000000000006"/>
  </r>
  <r>
    <s v="2014-15"/>
    <s v="District"/>
    <x v="29"/>
    <x v="29"/>
    <x v="0"/>
    <s v="All Column Values"/>
    <s v="PK,KK,01,02,03,04,05,06,07,08,09,10,11,12"/>
    <x v="6"/>
    <n v="314"/>
    <n v="57.51"/>
  </r>
  <r>
    <s v="2014-15"/>
    <s v="District"/>
    <x v="29"/>
    <x v="29"/>
    <x v="0"/>
    <s v="All Column Values"/>
    <s v="PK,KK,01,02,03,04,05,06,07,08,09,10,11,12"/>
    <x v="7"/>
    <n v="86"/>
    <n v="45.5"/>
  </r>
  <r>
    <s v="2014-15"/>
    <s v="District"/>
    <x v="29"/>
    <x v="29"/>
    <x v="0"/>
    <s v="All Column Values"/>
    <s v="PK,KK,01,02,03,04,05,06,07,08,09,10,11,12"/>
    <x v="8"/>
    <n v="1154"/>
    <n v="59.92"/>
  </r>
  <r>
    <s v="2014-15"/>
    <s v="District"/>
    <x v="29"/>
    <x v="29"/>
    <x v="0"/>
    <s v="All Column Values"/>
    <s v="PK,KK,01,02,03,04,05,06,07,08,09,10,11,12"/>
    <x v="9"/>
    <m/>
    <m/>
  </r>
  <r>
    <s v="2014-15"/>
    <s v="District"/>
    <x v="29"/>
    <x v="29"/>
    <x v="0"/>
    <s v="All Column Values"/>
    <s v="PK,KK,01,02,03,04,05,06,07,08,09,10,11,12"/>
    <x v="10"/>
    <n v="74"/>
    <n v="68.52"/>
  </r>
  <r>
    <s v="2014-15"/>
    <s v="District"/>
    <x v="29"/>
    <x v="29"/>
    <x v="0"/>
    <s v="All Column Values"/>
    <s v="PK,KK,01,02,03,04,05,06,07,08,09,10,11,12"/>
    <x v="11"/>
    <n v="41"/>
    <n v="34.200000000000003"/>
  </r>
  <r>
    <s v="2014-15"/>
    <s v="District"/>
    <x v="29"/>
    <x v="29"/>
    <x v="0"/>
    <s v="All Column Values"/>
    <s v="PK,KK,01,02,03,04,05,06,07,08,09,10,11,12"/>
    <x v="12"/>
    <n v="192"/>
    <n v="42.95"/>
  </r>
  <r>
    <s v="2014-15"/>
    <s v="District"/>
    <x v="29"/>
    <x v="29"/>
    <x v="0"/>
    <s v="All Column Values"/>
    <s v="PK,KK,01,02,03,04,05,06,07,08,09,10,11,12"/>
    <x v="13"/>
    <n v="41"/>
    <n v="69.5"/>
  </r>
  <r>
    <s v="2014-15"/>
    <s v="District"/>
    <x v="29"/>
    <x v="29"/>
    <x v="0"/>
    <s v="All Column Values"/>
    <s v="PK,KK,01,02,03,04,05,06,07,08,09,10,11,12"/>
    <x v="14"/>
    <n v="58"/>
    <n v="51.79"/>
  </r>
  <r>
    <s v="2014-15"/>
    <s v="District"/>
    <x v="30"/>
    <x v="30"/>
    <x v="0"/>
    <s v="All Column Values"/>
    <s v="PK,KK,01,02,03,04,05,06,07,08,09,10,11,12"/>
    <x v="0"/>
    <n v="78"/>
    <n v="87.64"/>
  </r>
  <r>
    <s v="2014-15"/>
    <s v="District"/>
    <x v="30"/>
    <x v="30"/>
    <x v="0"/>
    <s v="All Column Values"/>
    <s v="PK,KK,01,02,03,04,05,06,07,08,09,10,11,12"/>
    <x v="1"/>
    <m/>
    <m/>
  </r>
  <r>
    <s v="2014-15"/>
    <s v="District"/>
    <x v="30"/>
    <x v="30"/>
    <x v="0"/>
    <s v="All Column Values"/>
    <s v="PK,KK,01,02,03,04,05,06,07,08,09,10,11,12"/>
    <x v="2"/>
    <m/>
    <m/>
  </r>
  <r>
    <s v="2014-15"/>
    <s v="District"/>
    <x v="30"/>
    <x v="30"/>
    <x v="0"/>
    <s v="All Column Values"/>
    <s v="PK,KK,01,02,03,04,05,06,07,08,09,10,11,12"/>
    <x v="3"/>
    <n v="28"/>
    <n v="84.85"/>
  </r>
  <r>
    <s v="2014-15"/>
    <s v="District"/>
    <x v="30"/>
    <x v="30"/>
    <x v="0"/>
    <s v="All Column Values"/>
    <s v="PK,KK,01,02,03,04,05,06,07,08,09,10,11,12"/>
    <x v="4"/>
    <n v="50"/>
    <n v="84.75"/>
  </r>
  <r>
    <s v="2014-15"/>
    <s v="District"/>
    <x v="30"/>
    <x v="30"/>
    <x v="0"/>
    <s v="All Column Values"/>
    <s v="PK,KK,01,02,03,04,05,06,07,08,09,10,11,12"/>
    <x v="5"/>
    <n v="42"/>
    <n v="87.5"/>
  </r>
  <r>
    <s v="2014-15"/>
    <s v="District"/>
    <x v="30"/>
    <x v="30"/>
    <x v="0"/>
    <s v="All Column Values"/>
    <s v="PK,KK,01,02,03,04,05,06,07,08,09,10,11,12"/>
    <x v="6"/>
    <m/>
    <m/>
  </r>
  <r>
    <s v="2014-15"/>
    <s v="District"/>
    <x v="30"/>
    <x v="30"/>
    <x v="0"/>
    <s v="All Column Values"/>
    <s v="PK,KK,01,02,03,04,05,06,07,08,09,10,11,12"/>
    <x v="7"/>
    <m/>
    <m/>
  </r>
  <r>
    <s v="2014-15"/>
    <s v="District"/>
    <x v="30"/>
    <x v="30"/>
    <x v="0"/>
    <s v="All Column Values"/>
    <s v="PK,KK,01,02,03,04,05,06,07,08,09,10,11,12"/>
    <x v="8"/>
    <n v="36"/>
    <n v="87.81"/>
  </r>
  <r>
    <s v="2014-15"/>
    <s v="District"/>
    <x v="30"/>
    <x v="30"/>
    <x v="0"/>
    <s v="All Column Values"/>
    <s v="PK,KK,01,02,03,04,05,06,07,08,09,10,11,12"/>
    <x v="9"/>
    <m/>
    <m/>
  </r>
  <r>
    <s v="2014-15"/>
    <s v="District"/>
    <x v="30"/>
    <x v="30"/>
    <x v="0"/>
    <s v="All Column Values"/>
    <s v="PK,KK,01,02,03,04,05,06,07,08,09,10,11,12"/>
    <x v="10"/>
    <m/>
    <m/>
  </r>
  <r>
    <s v="2014-15"/>
    <s v="District"/>
    <x v="30"/>
    <x v="30"/>
    <x v="0"/>
    <s v="All Column Values"/>
    <s v="PK,KK,01,02,03,04,05,06,07,08,09,10,11,12"/>
    <x v="11"/>
    <n v="28"/>
    <n v="93.3"/>
  </r>
  <r>
    <s v="2014-15"/>
    <s v="District"/>
    <x v="30"/>
    <x v="30"/>
    <x v="0"/>
    <s v="All Column Values"/>
    <s v="PK,KK,01,02,03,04,05,06,07,08,09,10,11,12"/>
    <x v="12"/>
    <n v="12"/>
    <n v="70.59"/>
  </r>
  <r>
    <s v="2014-15"/>
    <s v="District"/>
    <x v="30"/>
    <x v="30"/>
    <x v="0"/>
    <s v="All Column Values"/>
    <s v="PK,KK,01,02,03,04,05,06,07,08,09,10,11,12"/>
    <x v="13"/>
    <n v="28"/>
    <n v="91.7"/>
  </r>
  <r>
    <s v="2014-15"/>
    <s v="District"/>
    <x v="30"/>
    <x v="30"/>
    <x v="0"/>
    <s v="All Column Values"/>
    <s v="PK,KK,01,02,03,04,05,06,07,08,09,10,11,12"/>
    <x v="14"/>
    <n v="45"/>
    <n v="88.24"/>
  </r>
  <r>
    <s v="2014-15"/>
    <s v="District"/>
    <x v="31"/>
    <x v="31"/>
    <x v="0"/>
    <s v="All Column Values"/>
    <s v="PK,KK,01,02,03,04,05,06,07,08,09,10,11,12"/>
    <x v="0"/>
    <n v="6932"/>
    <n v="81.45"/>
  </r>
  <r>
    <s v="2014-15"/>
    <s v="District"/>
    <x v="31"/>
    <x v="31"/>
    <x v="0"/>
    <s v="All Column Values"/>
    <s v="PK,KK,01,02,03,04,05,06,07,08,09,10,11,12"/>
    <x v="1"/>
    <n v="13"/>
    <n v="81.25"/>
  </r>
  <r>
    <s v="2014-15"/>
    <s v="District"/>
    <x v="31"/>
    <x v="31"/>
    <x v="0"/>
    <s v="All Column Values"/>
    <s v="PK,KK,01,02,03,04,05,06,07,08,09,10,11,12"/>
    <x v="2"/>
    <n v="379"/>
    <n v="88.55"/>
  </r>
  <r>
    <s v="2014-15"/>
    <s v="District"/>
    <x v="31"/>
    <x v="31"/>
    <x v="0"/>
    <s v="All Column Values"/>
    <s v="PK,KK,01,02,03,04,05,06,07,08,09,10,11,12"/>
    <x v="3"/>
    <n v="2165"/>
    <n v="75.510000000000005"/>
  </r>
  <r>
    <s v="2014-15"/>
    <s v="District"/>
    <x v="31"/>
    <x v="31"/>
    <x v="0"/>
    <s v="All Column Values"/>
    <s v="PK,KK,01,02,03,04,05,06,07,08,09,10,11,12"/>
    <x v="4"/>
    <n v="2285"/>
    <n v="76.989999999999995"/>
  </r>
  <r>
    <s v="2014-15"/>
    <s v="District"/>
    <x v="31"/>
    <x v="31"/>
    <x v="0"/>
    <s v="All Column Values"/>
    <s v="PK,KK,01,02,03,04,05,06,07,08,09,10,11,12"/>
    <x v="5"/>
    <n v="3589"/>
    <n v="84.99"/>
  </r>
  <r>
    <s v="2014-15"/>
    <s v="District"/>
    <x v="31"/>
    <x v="31"/>
    <x v="0"/>
    <s v="All Column Values"/>
    <s v="PK,KK,01,02,03,04,05,06,07,08,09,10,11,12"/>
    <x v="6"/>
    <n v="907"/>
    <n v="71.760000000000005"/>
  </r>
  <r>
    <s v="2014-15"/>
    <s v="District"/>
    <x v="31"/>
    <x v="31"/>
    <x v="0"/>
    <s v="All Column Values"/>
    <s v="PK,KK,01,02,03,04,05,06,07,08,09,10,11,12"/>
    <x v="7"/>
    <n v="205"/>
    <n v="52.43"/>
  </r>
  <r>
    <s v="2014-15"/>
    <s v="District"/>
    <x v="31"/>
    <x v="31"/>
    <x v="0"/>
    <s v="All Column Values"/>
    <s v="PK,KK,01,02,03,04,05,06,07,08,09,10,11,12"/>
    <x v="8"/>
    <n v="3343"/>
    <n v="77.959999999999994"/>
  </r>
  <r>
    <s v="2014-15"/>
    <s v="District"/>
    <x v="31"/>
    <x v="31"/>
    <x v="0"/>
    <s v="All Column Values"/>
    <s v="PK,KK,01,02,03,04,05,06,07,08,09,10,11,12"/>
    <x v="9"/>
    <m/>
    <m/>
  </r>
  <r>
    <s v="2014-15"/>
    <s v="District"/>
    <x v="31"/>
    <x v="31"/>
    <x v="0"/>
    <s v="All Column Values"/>
    <s v="PK,KK,01,02,03,04,05,06,07,08,09,10,11,12"/>
    <x v="10"/>
    <n v="151"/>
    <n v="78.239999999999995"/>
  </r>
  <r>
    <s v="2014-15"/>
    <s v="District"/>
    <x v="31"/>
    <x v="31"/>
    <x v="0"/>
    <s v="All Column Values"/>
    <s v="PK,KK,01,02,03,04,05,06,07,08,09,10,11,12"/>
    <x v="11"/>
    <n v="4647"/>
    <n v="83.8"/>
  </r>
  <r>
    <s v="2014-15"/>
    <s v="District"/>
    <x v="31"/>
    <x v="31"/>
    <x v="0"/>
    <s v="All Column Values"/>
    <s v="PK,KK,01,02,03,04,05,06,07,08,09,10,11,12"/>
    <x v="12"/>
    <n v="528"/>
    <n v="57.21"/>
  </r>
  <r>
    <s v="2014-15"/>
    <s v="District"/>
    <x v="31"/>
    <x v="31"/>
    <x v="0"/>
    <s v="All Column Values"/>
    <s v="PK,KK,01,02,03,04,05,06,07,08,09,10,11,12"/>
    <x v="13"/>
    <n v="4647"/>
    <n v="84.4"/>
  </r>
  <r>
    <s v="2014-15"/>
    <s v="District"/>
    <x v="31"/>
    <x v="31"/>
    <x v="0"/>
    <s v="All Column Values"/>
    <s v="PK,KK,01,02,03,04,05,06,07,08,09,10,11,12"/>
    <x v="14"/>
    <n v="3317"/>
    <n v="88.62"/>
  </r>
  <r>
    <s v="2014-15"/>
    <s v="District"/>
    <x v="32"/>
    <x v="32"/>
    <x v="0"/>
    <s v="All Column Values"/>
    <s v="PK,KK,01,02,03,04,05,06,07,08,09,10,11,12"/>
    <x v="0"/>
    <n v="406"/>
    <n v="80.400000000000006"/>
  </r>
  <r>
    <s v="2014-15"/>
    <s v="District"/>
    <x v="32"/>
    <x v="32"/>
    <x v="0"/>
    <s v="All Column Values"/>
    <s v="PK,KK,01,02,03,04,05,06,07,08,09,10,11,12"/>
    <x v="1"/>
    <m/>
    <m/>
  </r>
  <r>
    <s v="2014-15"/>
    <s v="District"/>
    <x v="32"/>
    <x v="32"/>
    <x v="0"/>
    <s v="All Column Values"/>
    <s v="PK,KK,01,02,03,04,05,06,07,08,09,10,11,12"/>
    <x v="2"/>
    <m/>
    <m/>
  </r>
  <r>
    <s v="2014-15"/>
    <s v="District"/>
    <x v="32"/>
    <x v="32"/>
    <x v="0"/>
    <s v="All Column Values"/>
    <s v="PK,KK,01,02,03,04,05,06,07,08,09,10,11,12"/>
    <x v="3"/>
    <n v="114"/>
    <n v="79.17"/>
  </r>
  <r>
    <s v="2014-15"/>
    <s v="District"/>
    <x v="32"/>
    <x v="32"/>
    <x v="0"/>
    <s v="All Column Values"/>
    <s v="PK,KK,01,02,03,04,05,06,07,08,09,10,11,12"/>
    <x v="4"/>
    <m/>
    <m/>
  </r>
  <r>
    <s v="2014-15"/>
    <s v="District"/>
    <x v="32"/>
    <x v="32"/>
    <x v="0"/>
    <s v="All Column Values"/>
    <s v="PK,KK,01,02,03,04,05,06,07,08,09,10,11,12"/>
    <x v="5"/>
    <n v="222"/>
    <n v="83.77"/>
  </r>
  <r>
    <s v="2014-15"/>
    <s v="District"/>
    <x v="32"/>
    <x v="32"/>
    <x v="0"/>
    <s v="All Column Values"/>
    <s v="PK,KK,01,02,03,04,05,06,07,08,09,10,11,12"/>
    <x v="6"/>
    <n v="50"/>
    <n v="79.37"/>
  </r>
  <r>
    <s v="2014-15"/>
    <s v="District"/>
    <x v="32"/>
    <x v="32"/>
    <x v="0"/>
    <s v="All Column Values"/>
    <s v="PK,KK,01,02,03,04,05,06,07,08,09,10,11,12"/>
    <x v="7"/>
    <m/>
    <m/>
  </r>
  <r>
    <s v="2014-15"/>
    <s v="District"/>
    <x v="32"/>
    <x v="32"/>
    <x v="0"/>
    <s v="All Column Values"/>
    <s v="PK,KK,01,02,03,04,05,06,07,08,09,10,11,12"/>
    <x v="8"/>
    <n v="184"/>
    <n v="76.67"/>
  </r>
  <r>
    <s v="2014-15"/>
    <s v="District"/>
    <x v="32"/>
    <x v="32"/>
    <x v="0"/>
    <s v="All Column Values"/>
    <s v="PK,KK,01,02,03,04,05,06,07,08,09,10,11,12"/>
    <x v="9"/>
    <m/>
    <m/>
  </r>
  <r>
    <s v="2014-15"/>
    <s v="District"/>
    <x v="32"/>
    <x v="32"/>
    <x v="0"/>
    <s v="All Column Values"/>
    <s v="PK,KK,01,02,03,04,05,06,07,08,09,10,11,12"/>
    <x v="10"/>
    <n v="11"/>
    <n v="78.569999999999993"/>
  </r>
  <r>
    <s v="2014-15"/>
    <s v="District"/>
    <x v="32"/>
    <x v="32"/>
    <x v="0"/>
    <s v="All Column Values"/>
    <s v="PK,KK,01,02,03,04,05,06,07,08,09,10,11,12"/>
    <x v="11"/>
    <n v="403"/>
    <n v="87.8"/>
  </r>
  <r>
    <s v="2014-15"/>
    <s v="District"/>
    <x v="32"/>
    <x v="32"/>
    <x v="0"/>
    <s v="All Column Values"/>
    <s v="PK,KK,01,02,03,04,05,06,07,08,09,10,11,12"/>
    <x v="12"/>
    <n v="19"/>
    <n v="55.88"/>
  </r>
  <r>
    <s v="2014-15"/>
    <s v="District"/>
    <x v="32"/>
    <x v="32"/>
    <x v="0"/>
    <s v="All Column Values"/>
    <s v="PK,KK,01,02,03,04,05,06,07,08,09,10,11,12"/>
    <x v="13"/>
    <n v="403"/>
    <n v="82.2"/>
  </r>
  <r>
    <s v="2014-15"/>
    <s v="District"/>
    <x v="32"/>
    <x v="32"/>
    <x v="0"/>
    <s v="All Column Values"/>
    <s v="PK,KK,01,02,03,04,05,06,07,08,09,10,11,12"/>
    <x v="14"/>
    <n v="225"/>
    <n v="80.94"/>
  </r>
  <r>
    <s v="2014-15"/>
    <s v="District"/>
    <x v="33"/>
    <x v="33"/>
    <x v="0"/>
    <s v="All Column Values"/>
    <s v="PK,KK,01,02,03,04,05,06,07,08,09,10,11,12"/>
    <x v="0"/>
    <n v="529"/>
    <n v="85.74"/>
  </r>
  <r>
    <s v="2014-15"/>
    <s v="District"/>
    <x v="33"/>
    <x v="33"/>
    <x v="0"/>
    <s v="All Column Values"/>
    <s v="PK,KK,01,02,03,04,05,06,07,08,09,10,11,12"/>
    <x v="1"/>
    <m/>
    <m/>
  </r>
  <r>
    <s v="2014-15"/>
    <s v="District"/>
    <x v="33"/>
    <x v="33"/>
    <x v="0"/>
    <s v="All Column Values"/>
    <s v="PK,KK,01,02,03,04,05,06,07,08,09,10,11,12"/>
    <x v="2"/>
    <m/>
    <m/>
  </r>
  <r>
    <s v="2014-15"/>
    <s v="District"/>
    <x v="33"/>
    <x v="33"/>
    <x v="0"/>
    <s v="All Column Values"/>
    <s v="PK,KK,01,02,03,04,05,06,07,08,09,10,11,12"/>
    <x v="3"/>
    <n v="148"/>
    <n v="85.55"/>
  </r>
  <r>
    <s v="2014-15"/>
    <s v="District"/>
    <x v="33"/>
    <x v="33"/>
    <x v="0"/>
    <s v="All Column Values"/>
    <s v="PK,KK,01,02,03,04,05,06,07,08,09,10,11,12"/>
    <x v="4"/>
    <n v="529"/>
    <n v="86.58"/>
  </r>
  <r>
    <s v="2014-15"/>
    <s v="District"/>
    <x v="33"/>
    <x v="33"/>
    <x v="0"/>
    <s v="All Column Values"/>
    <s v="PK,KK,01,02,03,04,05,06,07,08,09,10,11,12"/>
    <x v="5"/>
    <n v="283"/>
    <n v="88.99"/>
  </r>
  <r>
    <s v="2014-15"/>
    <s v="District"/>
    <x v="33"/>
    <x v="33"/>
    <x v="0"/>
    <s v="All Column Values"/>
    <s v="PK,KK,01,02,03,04,05,06,07,08,09,10,11,12"/>
    <x v="6"/>
    <n v="108"/>
    <n v="85.71"/>
  </r>
  <r>
    <s v="2014-15"/>
    <s v="District"/>
    <x v="33"/>
    <x v="33"/>
    <x v="0"/>
    <s v="All Column Values"/>
    <s v="PK,KK,01,02,03,04,05,06,07,08,09,10,11,12"/>
    <x v="7"/>
    <n v="33"/>
    <n v="78.569999999999993"/>
  </r>
  <r>
    <s v="2014-15"/>
    <s v="District"/>
    <x v="33"/>
    <x v="33"/>
    <x v="0"/>
    <s v="All Column Values"/>
    <s v="PK,KK,01,02,03,04,05,06,07,08,09,10,11,12"/>
    <x v="8"/>
    <n v="246"/>
    <n v="82.27"/>
  </r>
  <r>
    <s v="2014-15"/>
    <s v="District"/>
    <x v="33"/>
    <x v="33"/>
    <x v="0"/>
    <s v="All Column Values"/>
    <s v="PK,KK,01,02,03,04,05,06,07,08,09,10,11,12"/>
    <x v="9"/>
    <n v="14"/>
    <n v="82.35"/>
  </r>
  <r>
    <s v="2014-15"/>
    <s v="District"/>
    <x v="33"/>
    <x v="33"/>
    <x v="0"/>
    <s v="All Column Values"/>
    <s v="PK,KK,01,02,03,04,05,06,07,08,09,10,11,12"/>
    <x v="10"/>
    <n v="15"/>
    <n v="83.33"/>
  </r>
  <r>
    <s v="2014-15"/>
    <s v="District"/>
    <x v="33"/>
    <x v="33"/>
    <x v="0"/>
    <s v="All Column Values"/>
    <s v="PK,KK,01,02,03,04,05,06,07,08,09,10,11,12"/>
    <x v="11"/>
    <m/>
    <m/>
  </r>
  <r>
    <s v="2014-15"/>
    <s v="District"/>
    <x v="33"/>
    <x v="33"/>
    <x v="0"/>
    <s v="All Column Values"/>
    <s v="PK,KK,01,02,03,04,05,06,07,08,09,10,11,12"/>
    <x v="12"/>
    <n v="52"/>
    <n v="75.36"/>
  </r>
  <r>
    <s v="2014-15"/>
    <s v="District"/>
    <x v="33"/>
    <x v="33"/>
    <x v="0"/>
    <s v="All Column Values"/>
    <s v="PK,KK,01,02,03,04,05,06,07,08,09,10,11,12"/>
    <x v="13"/>
    <m/>
    <m/>
  </r>
  <r>
    <s v="2014-15"/>
    <s v="District"/>
    <x v="33"/>
    <x v="33"/>
    <x v="0"/>
    <s v="All Column Values"/>
    <s v="PK,KK,01,02,03,04,05,06,07,08,09,10,11,12"/>
    <x v="14"/>
    <n v="254"/>
    <n v="85.81"/>
  </r>
  <r>
    <s v="2014-15"/>
    <s v="District"/>
    <x v="34"/>
    <x v="34"/>
    <x v="0"/>
    <s v="All Column Values"/>
    <s v="PK,KK,01,02,03,04,05,06,07,08,09,10,11,12"/>
    <x v="0"/>
    <n v="1574"/>
    <n v="87.64"/>
  </r>
  <r>
    <s v="2014-15"/>
    <s v="District"/>
    <x v="34"/>
    <x v="34"/>
    <x v="0"/>
    <s v="All Column Values"/>
    <s v="PK,KK,01,02,03,04,05,06,07,08,09,10,11,12"/>
    <x v="1"/>
    <m/>
    <m/>
  </r>
  <r>
    <s v="2014-15"/>
    <s v="District"/>
    <x v="34"/>
    <x v="34"/>
    <x v="0"/>
    <s v="All Column Values"/>
    <s v="PK,KK,01,02,03,04,05,06,07,08,09,10,11,12"/>
    <x v="2"/>
    <n v="77"/>
    <n v="93.9"/>
  </r>
  <r>
    <s v="2014-15"/>
    <s v="District"/>
    <x v="34"/>
    <x v="34"/>
    <x v="0"/>
    <s v="All Column Values"/>
    <s v="PK,KK,01,02,03,04,05,06,07,08,09,10,11,12"/>
    <x v="3"/>
    <n v="319"/>
    <n v="85.75"/>
  </r>
  <r>
    <s v="2014-15"/>
    <s v="District"/>
    <x v="34"/>
    <x v="34"/>
    <x v="0"/>
    <s v="All Column Values"/>
    <s v="PK,KK,01,02,03,04,05,06,07,08,09,10,11,12"/>
    <x v="4"/>
    <n v="386"/>
    <n v="79.260000000000005"/>
  </r>
  <r>
    <s v="2014-15"/>
    <s v="District"/>
    <x v="34"/>
    <x v="34"/>
    <x v="0"/>
    <s v="All Column Values"/>
    <s v="PK,KK,01,02,03,04,05,06,07,08,09,10,11,12"/>
    <x v="5"/>
    <n v="823"/>
    <n v="90.94"/>
  </r>
  <r>
    <s v="2014-15"/>
    <s v="District"/>
    <x v="34"/>
    <x v="34"/>
    <x v="0"/>
    <s v="All Column Values"/>
    <s v="PK,KK,01,02,03,04,05,06,07,08,09,10,11,12"/>
    <x v="6"/>
    <n v="109"/>
    <n v="83.21"/>
  </r>
  <r>
    <s v="2014-15"/>
    <s v="District"/>
    <x v="34"/>
    <x v="34"/>
    <x v="0"/>
    <s v="All Column Values"/>
    <s v="PK,KK,01,02,03,04,05,06,07,08,09,10,11,12"/>
    <x v="7"/>
    <n v="11"/>
    <n v="61.11"/>
  </r>
  <r>
    <s v="2014-15"/>
    <s v="District"/>
    <x v="34"/>
    <x v="34"/>
    <x v="0"/>
    <s v="All Column Values"/>
    <s v="PK,KK,01,02,03,04,05,06,07,08,09,10,11,12"/>
    <x v="8"/>
    <n v="751"/>
    <n v="84.29"/>
  </r>
  <r>
    <s v="2014-15"/>
    <s v="District"/>
    <x v="34"/>
    <x v="34"/>
    <x v="0"/>
    <s v="All Column Values"/>
    <s v="PK,KK,01,02,03,04,05,06,07,08,09,10,11,12"/>
    <x v="9"/>
    <m/>
    <m/>
  </r>
  <r>
    <s v="2014-15"/>
    <s v="District"/>
    <x v="34"/>
    <x v="34"/>
    <x v="0"/>
    <s v="All Column Values"/>
    <s v="PK,KK,01,02,03,04,05,06,07,08,09,10,11,12"/>
    <x v="10"/>
    <n v="64"/>
    <n v="90.14"/>
  </r>
  <r>
    <s v="2014-15"/>
    <s v="District"/>
    <x v="34"/>
    <x v="34"/>
    <x v="0"/>
    <s v="All Column Values"/>
    <s v="PK,KK,01,02,03,04,05,06,07,08,09,10,11,12"/>
    <x v="11"/>
    <n v="1188"/>
    <n v="90.8"/>
  </r>
  <r>
    <s v="2014-15"/>
    <s v="District"/>
    <x v="34"/>
    <x v="34"/>
    <x v="0"/>
    <s v="All Column Values"/>
    <s v="PK,KK,01,02,03,04,05,06,07,08,09,10,11,12"/>
    <x v="12"/>
    <n v="55"/>
    <n v="58.51"/>
  </r>
  <r>
    <s v="2014-15"/>
    <s v="District"/>
    <x v="34"/>
    <x v="34"/>
    <x v="0"/>
    <s v="All Column Values"/>
    <s v="PK,KK,01,02,03,04,05,06,07,08,09,10,11,12"/>
    <x v="13"/>
    <n v="1188"/>
    <n v="89.2"/>
  </r>
  <r>
    <s v="2014-15"/>
    <s v="District"/>
    <x v="34"/>
    <x v="34"/>
    <x v="0"/>
    <s v="All Column Values"/>
    <s v="PK,KK,01,02,03,04,05,06,07,08,09,10,11,12"/>
    <x v="14"/>
    <n v="1002"/>
    <n v="88.2"/>
  </r>
  <r>
    <s v="2014-15"/>
    <s v="District"/>
    <x v="35"/>
    <x v="35"/>
    <x v="0"/>
    <s v="All Column Values"/>
    <s v="PK,KK,01,02,03,04,05,06,07,08,09,10,11,12"/>
    <x v="0"/>
    <n v="197"/>
    <n v="80.41"/>
  </r>
  <r>
    <s v="2014-15"/>
    <s v="District"/>
    <x v="35"/>
    <x v="35"/>
    <x v="0"/>
    <s v="All Column Values"/>
    <s v="PK,KK,01,02,03,04,05,06,07,08,09,10,11,12"/>
    <x v="1"/>
    <m/>
    <m/>
  </r>
  <r>
    <s v="2014-15"/>
    <s v="District"/>
    <x v="35"/>
    <x v="35"/>
    <x v="0"/>
    <s v="All Column Values"/>
    <s v="PK,KK,01,02,03,04,05,06,07,08,09,10,11,12"/>
    <x v="2"/>
    <m/>
    <m/>
  </r>
  <r>
    <s v="2014-15"/>
    <s v="District"/>
    <x v="35"/>
    <x v="35"/>
    <x v="0"/>
    <s v="All Column Values"/>
    <s v="PK,KK,01,02,03,04,05,06,07,08,09,10,11,12"/>
    <x v="3"/>
    <n v="68"/>
    <n v="76.400000000000006"/>
  </r>
  <r>
    <s v="2014-15"/>
    <s v="District"/>
    <x v="35"/>
    <x v="35"/>
    <x v="0"/>
    <s v="All Column Values"/>
    <s v="PK,KK,01,02,03,04,05,06,07,08,09,10,11,12"/>
    <x v="4"/>
    <n v="197"/>
    <n v="82.77"/>
  </r>
  <r>
    <s v="2014-15"/>
    <s v="District"/>
    <x v="35"/>
    <x v="35"/>
    <x v="0"/>
    <s v="All Column Values"/>
    <s v="PK,KK,01,02,03,04,05,06,07,08,09,10,11,12"/>
    <x v="5"/>
    <n v="110"/>
    <n v="85.27"/>
  </r>
  <r>
    <s v="2014-15"/>
    <s v="District"/>
    <x v="35"/>
    <x v="35"/>
    <x v="0"/>
    <s v="All Column Values"/>
    <s v="PK,KK,01,02,03,04,05,06,07,08,09,10,11,12"/>
    <x v="6"/>
    <n v="13"/>
    <n v="86.67"/>
  </r>
  <r>
    <s v="2014-15"/>
    <s v="District"/>
    <x v="35"/>
    <x v="35"/>
    <x v="0"/>
    <s v="All Column Values"/>
    <s v="PK,KK,01,02,03,04,05,06,07,08,09,10,11,12"/>
    <x v="7"/>
    <m/>
    <m/>
  </r>
  <r>
    <s v="2014-15"/>
    <s v="District"/>
    <x v="35"/>
    <x v="35"/>
    <x v="0"/>
    <s v="All Column Values"/>
    <s v="PK,KK,01,02,03,04,05,06,07,08,09,10,11,12"/>
    <x v="8"/>
    <n v="87"/>
    <n v="75"/>
  </r>
  <r>
    <s v="2014-15"/>
    <s v="District"/>
    <x v="35"/>
    <x v="35"/>
    <x v="0"/>
    <s v="All Column Values"/>
    <s v="PK,KK,01,02,03,04,05,06,07,08,09,10,11,12"/>
    <x v="9"/>
    <m/>
    <m/>
  </r>
  <r>
    <s v="2014-15"/>
    <s v="District"/>
    <x v="35"/>
    <x v="35"/>
    <x v="0"/>
    <s v="All Column Values"/>
    <s v="PK,KK,01,02,03,04,05,06,07,08,09,10,11,12"/>
    <x v="10"/>
    <m/>
    <m/>
  </r>
  <r>
    <s v="2014-15"/>
    <s v="District"/>
    <x v="35"/>
    <x v="35"/>
    <x v="0"/>
    <s v="All Column Values"/>
    <s v="PK,KK,01,02,03,04,05,06,07,08,09,10,11,12"/>
    <x v="11"/>
    <m/>
    <m/>
  </r>
  <r>
    <s v="2014-15"/>
    <s v="District"/>
    <x v="35"/>
    <x v="35"/>
    <x v="0"/>
    <s v="All Column Values"/>
    <s v="PK,KK,01,02,03,04,05,06,07,08,09,10,11,12"/>
    <x v="12"/>
    <n v="11"/>
    <n v="45.83"/>
  </r>
  <r>
    <s v="2014-15"/>
    <s v="District"/>
    <x v="35"/>
    <x v="35"/>
    <x v="0"/>
    <s v="All Column Values"/>
    <s v="PK,KK,01,02,03,04,05,06,07,08,09,10,11,12"/>
    <x v="13"/>
    <m/>
    <m/>
  </r>
  <r>
    <s v="2014-15"/>
    <s v="District"/>
    <x v="35"/>
    <x v="35"/>
    <x v="0"/>
    <s v="All Column Values"/>
    <s v="PK,KK,01,02,03,04,05,06,07,08,09,10,11,12"/>
    <x v="14"/>
    <n v="110"/>
    <n v="82.71"/>
  </r>
  <r>
    <s v="2014-15"/>
    <s v="District"/>
    <x v="36"/>
    <x v="36"/>
    <x v="0"/>
    <s v="All Column Values"/>
    <s v="PK,KK,01,02,03,04,05,06,07,08,09,10,11,12"/>
    <x v="0"/>
    <n v="1409"/>
    <n v="86.34"/>
  </r>
  <r>
    <s v="2014-15"/>
    <s v="District"/>
    <x v="36"/>
    <x v="36"/>
    <x v="0"/>
    <s v="All Column Values"/>
    <s v="PK,KK,01,02,03,04,05,06,07,08,09,10,11,12"/>
    <x v="1"/>
    <m/>
    <m/>
  </r>
  <r>
    <s v="2014-15"/>
    <s v="District"/>
    <x v="36"/>
    <x v="36"/>
    <x v="0"/>
    <s v="All Column Values"/>
    <s v="PK,KK,01,02,03,04,05,06,07,08,09,10,11,12"/>
    <x v="2"/>
    <n v="34"/>
    <n v="97.14"/>
  </r>
  <r>
    <s v="2014-15"/>
    <s v="District"/>
    <x v="36"/>
    <x v="36"/>
    <x v="0"/>
    <s v="All Column Values"/>
    <s v="PK,KK,01,02,03,04,05,06,07,08,09,10,11,12"/>
    <x v="3"/>
    <n v="294"/>
    <n v="81.67"/>
  </r>
  <r>
    <s v="2014-15"/>
    <s v="District"/>
    <x v="36"/>
    <x v="36"/>
    <x v="0"/>
    <s v="All Column Values"/>
    <s v="PK,KK,01,02,03,04,05,06,07,08,09,10,11,12"/>
    <x v="4"/>
    <n v="427"/>
    <n v="74.78"/>
  </r>
  <r>
    <s v="2014-15"/>
    <s v="District"/>
    <x v="36"/>
    <x v="36"/>
    <x v="0"/>
    <s v="All Column Values"/>
    <s v="PK,KK,01,02,03,04,05,06,07,08,09,10,11,12"/>
    <x v="5"/>
    <n v="737"/>
    <n v="90.32"/>
  </r>
  <r>
    <s v="2014-15"/>
    <s v="District"/>
    <x v="36"/>
    <x v="36"/>
    <x v="0"/>
    <s v="All Column Values"/>
    <s v="PK,KK,01,02,03,04,05,06,07,08,09,10,11,12"/>
    <x v="6"/>
    <n v="92"/>
    <n v="84.4"/>
  </r>
  <r>
    <s v="2014-15"/>
    <s v="District"/>
    <x v="36"/>
    <x v="36"/>
    <x v="0"/>
    <s v="All Column Values"/>
    <s v="PK,KK,01,02,03,04,05,06,07,08,09,10,11,12"/>
    <x v="7"/>
    <n v="13"/>
    <n v="68.42"/>
  </r>
  <r>
    <s v="2014-15"/>
    <s v="District"/>
    <x v="36"/>
    <x v="36"/>
    <x v="0"/>
    <s v="All Column Values"/>
    <s v="PK,KK,01,02,03,04,05,06,07,08,09,10,11,12"/>
    <x v="8"/>
    <n v="672"/>
    <n v="82.35"/>
  </r>
  <r>
    <s v="2014-15"/>
    <s v="District"/>
    <x v="36"/>
    <x v="36"/>
    <x v="0"/>
    <s v="All Column Values"/>
    <s v="PK,KK,01,02,03,04,05,06,07,08,09,10,11,12"/>
    <x v="9"/>
    <m/>
    <m/>
  </r>
  <r>
    <s v="2014-15"/>
    <s v="District"/>
    <x v="36"/>
    <x v="36"/>
    <x v="0"/>
    <s v="All Column Values"/>
    <s v="PK,KK,01,02,03,04,05,06,07,08,09,10,11,12"/>
    <x v="10"/>
    <n v="39"/>
    <n v="86.67"/>
  </r>
  <r>
    <s v="2014-15"/>
    <s v="District"/>
    <x v="36"/>
    <x v="36"/>
    <x v="0"/>
    <s v="All Column Values"/>
    <s v="PK,KK,01,02,03,04,05,06,07,08,09,10,11,12"/>
    <x v="11"/>
    <n v="982"/>
    <n v="92.6"/>
  </r>
  <r>
    <s v="2014-15"/>
    <s v="District"/>
    <x v="36"/>
    <x v="36"/>
    <x v="0"/>
    <s v="All Column Values"/>
    <s v="PK,KK,01,02,03,04,05,06,07,08,09,10,11,12"/>
    <x v="12"/>
    <n v="90"/>
    <n v="58.07"/>
  </r>
  <r>
    <s v="2014-15"/>
    <s v="District"/>
    <x v="36"/>
    <x v="36"/>
    <x v="0"/>
    <s v="All Column Values"/>
    <s v="PK,KK,01,02,03,04,05,06,07,08,09,10,11,12"/>
    <x v="13"/>
    <n v="982"/>
    <n v="89.3"/>
  </r>
  <r>
    <s v="2014-15"/>
    <s v="District"/>
    <x v="36"/>
    <x v="36"/>
    <x v="0"/>
    <s v="All Column Values"/>
    <s v="PK,KK,01,02,03,04,05,06,07,08,09,10,11,12"/>
    <x v="14"/>
    <n v="947"/>
    <n v="87.69"/>
  </r>
  <r>
    <s v="2014-15"/>
    <s v="District"/>
    <x v="37"/>
    <x v="37"/>
    <x v="0"/>
    <s v="All Column Values"/>
    <s v="PK,KK,01,02,03,04,05,06,07,08,09,10,11,12"/>
    <x v="0"/>
    <n v="78"/>
    <n v="82.11"/>
  </r>
  <r>
    <s v="2014-15"/>
    <s v="District"/>
    <x v="37"/>
    <x v="37"/>
    <x v="0"/>
    <s v="All Column Values"/>
    <s v="PK,KK,01,02,03,04,05,06,07,08,09,10,11,12"/>
    <x v="1"/>
    <m/>
    <m/>
  </r>
  <r>
    <s v="2014-15"/>
    <s v="District"/>
    <x v="37"/>
    <x v="37"/>
    <x v="0"/>
    <s v="All Column Values"/>
    <s v="PK,KK,01,02,03,04,05,06,07,08,09,10,11,12"/>
    <x v="2"/>
    <m/>
    <m/>
  </r>
  <r>
    <s v="2014-15"/>
    <s v="District"/>
    <x v="37"/>
    <x v="37"/>
    <x v="0"/>
    <s v="All Column Values"/>
    <s v="PK,KK,01,02,03,04,05,06,07,08,09,10,11,12"/>
    <x v="3"/>
    <n v="23"/>
    <n v="82.14"/>
  </r>
  <r>
    <s v="2014-15"/>
    <s v="District"/>
    <x v="37"/>
    <x v="37"/>
    <x v="0"/>
    <s v="All Column Values"/>
    <s v="PK,KK,01,02,03,04,05,06,07,08,09,10,11,12"/>
    <x v="4"/>
    <n v="58"/>
    <n v="77.33"/>
  </r>
  <r>
    <s v="2014-15"/>
    <s v="District"/>
    <x v="37"/>
    <x v="37"/>
    <x v="0"/>
    <s v="All Column Values"/>
    <s v="PK,KK,01,02,03,04,05,06,07,08,09,10,11,12"/>
    <x v="5"/>
    <n v="36"/>
    <n v="85.71"/>
  </r>
  <r>
    <s v="2014-15"/>
    <s v="District"/>
    <x v="37"/>
    <x v="37"/>
    <x v="0"/>
    <s v="All Column Values"/>
    <s v="PK,KK,01,02,03,04,05,06,07,08,09,10,11,12"/>
    <x v="6"/>
    <m/>
    <m/>
  </r>
  <r>
    <s v="2014-15"/>
    <s v="District"/>
    <x v="37"/>
    <x v="37"/>
    <x v="0"/>
    <s v="All Column Values"/>
    <s v="PK,KK,01,02,03,04,05,06,07,08,09,10,11,12"/>
    <x v="7"/>
    <m/>
    <m/>
  </r>
  <r>
    <s v="2014-15"/>
    <s v="District"/>
    <x v="37"/>
    <x v="37"/>
    <x v="0"/>
    <s v="All Column Values"/>
    <s v="PK,KK,01,02,03,04,05,06,07,08,09,10,11,12"/>
    <x v="8"/>
    <n v="42"/>
    <n v="79.25"/>
  </r>
  <r>
    <s v="2014-15"/>
    <s v="District"/>
    <x v="37"/>
    <x v="37"/>
    <x v="0"/>
    <s v="All Column Values"/>
    <s v="PK,KK,01,02,03,04,05,06,07,08,09,10,11,12"/>
    <x v="9"/>
    <m/>
    <m/>
  </r>
  <r>
    <s v="2014-15"/>
    <s v="District"/>
    <x v="37"/>
    <x v="37"/>
    <x v="0"/>
    <s v="All Column Values"/>
    <s v="PK,KK,01,02,03,04,05,06,07,08,09,10,11,12"/>
    <x v="10"/>
    <m/>
    <m/>
  </r>
  <r>
    <s v="2014-15"/>
    <s v="District"/>
    <x v="37"/>
    <x v="37"/>
    <x v="0"/>
    <s v="All Column Values"/>
    <s v="PK,KK,01,02,03,04,05,06,07,08,09,10,11,12"/>
    <x v="11"/>
    <n v="20"/>
    <n v="100"/>
  </r>
  <r>
    <s v="2014-15"/>
    <s v="District"/>
    <x v="37"/>
    <x v="37"/>
    <x v="0"/>
    <s v="All Column Values"/>
    <s v="PK,KK,01,02,03,04,05,06,07,08,09,10,11,12"/>
    <x v="12"/>
    <n v="12"/>
    <n v="66.67"/>
  </r>
  <r>
    <s v="2014-15"/>
    <s v="District"/>
    <x v="37"/>
    <x v="37"/>
    <x v="0"/>
    <s v="All Column Values"/>
    <s v="PK,KK,01,02,03,04,05,06,07,08,09,10,11,12"/>
    <x v="13"/>
    <n v="20"/>
    <n v="85.7"/>
  </r>
  <r>
    <s v="2014-15"/>
    <s v="District"/>
    <x v="37"/>
    <x v="37"/>
    <x v="0"/>
    <s v="All Column Values"/>
    <s v="PK,KK,01,02,03,04,05,06,07,08,09,10,11,12"/>
    <x v="14"/>
    <n v="50"/>
    <n v="81.97"/>
  </r>
  <r>
    <s v="2014-15"/>
    <s v="District"/>
    <x v="38"/>
    <x v="38"/>
    <x v="0"/>
    <s v="All Column Values"/>
    <s v="PK,KK,01,02,03,04,05,06,07,08,09,10,11,12"/>
    <x v="0"/>
    <n v="227"/>
    <n v="78.819999999999993"/>
  </r>
  <r>
    <s v="2014-15"/>
    <s v="District"/>
    <x v="38"/>
    <x v="38"/>
    <x v="0"/>
    <s v="All Column Values"/>
    <s v="PK,KK,01,02,03,04,05,06,07,08,09,10,11,12"/>
    <x v="1"/>
    <m/>
    <m/>
  </r>
  <r>
    <s v="2014-15"/>
    <s v="District"/>
    <x v="38"/>
    <x v="38"/>
    <x v="0"/>
    <s v="All Column Values"/>
    <s v="PK,KK,01,02,03,04,05,06,07,08,09,10,11,12"/>
    <x v="2"/>
    <m/>
    <m/>
  </r>
  <r>
    <s v="2014-15"/>
    <s v="District"/>
    <x v="38"/>
    <x v="38"/>
    <x v="0"/>
    <s v="All Column Values"/>
    <s v="PK,KK,01,02,03,04,05,06,07,08,09,10,11,12"/>
    <x v="3"/>
    <n v="128"/>
    <n v="77.58"/>
  </r>
  <r>
    <s v="2014-15"/>
    <s v="District"/>
    <x v="38"/>
    <x v="38"/>
    <x v="0"/>
    <s v="All Column Values"/>
    <s v="PK,KK,01,02,03,04,05,06,07,08,09,10,11,12"/>
    <x v="4"/>
    <n v="227"/>
    <n v="79.930000000000007"/>
  </r>
  <r>
    <s v="2014-15"/>
    <s v="District"/>
    <x v="38"/>
    <x v="38"/>
    <x v="0"/>
    <s v="All Column Values"/>
    <s v="PK,KK,01,02,03,04,05,06,07,08,09,10,11,12"/>
    <x v="5"/>
    <n v="110"/>
    <n v="81.48"/>
  </r>
  <r>
    <s v="2014-15"/>
    <s v="District"/>
    <x v="38"/>
    <x v="38"/>
    <x v="0"/>
    <s v="All Column Values"/>
    <s v="PK,KK,01,02,03,04,05,06,07,08,09,10,11,12"/>
    <x v="6"/>
    <m/>
    <m/>
  </r>
  <r>
    <s v="2014-15"/>
    <s v="District"/>
    <x v="38"/>
    <x v="38"/>
    <x v="0"/>
    <s v="All Column Values"/>
    <s v="PK,KK,01,02,03,04,05,06,07,08,09,10,11,12"/>
    <x v="7"/>
    <m/>
    <m/>
  </r>
  <r>
    <s v="2014-15"/>
    <s v="District"/>
    <x v="38"/>
    <x v="38"/>
    <x v="0"/>
    <s v="All Column Values"/>
    <s v="PK,KK,01,02,03,04,05,06,07,08,09,10,11,12"/>
    <x v="8"/>
    <n v="117"/>
    <n v="76.47"/>
  </r>
  <r>
    <s v="2014-15"/>
    <s v="District"/>
    <x v="38"/>
    <x v="38"/>
    <x v="0"/>
    <s v="All Column Values"/>
    <s v="PK,KK,01,02,03,04,05,06,07,08,09,10,11,12"/>
    <x v="9"/>
    <m/>
    <m/>
  </r>
  <r>
    <s v="2014-15"/>
    <s v="District"/>
    <x v="38"/>
    <x v="38"/>
    <x v="0"/>
    <s v="All Column Values"/>
    <s v="PK,KK,01,02,03,04,05,06,07,08,09,10,11,12"/>
    <x v="10"/>
    <m/>
    <m/>
  </r>
  <r>
    <s v="2014-15"/>
    <s v="District"/>
    <x v="38"/>
    <x v="38"/>
    <x v="0"/>
    <s v="All Column Values"/>
    <s v="PK,KK,01,02,03,04,05,06,07,08,09,10,11,12"/>
    <x v="11"/>
    <m/>
    <m/>
  </r>
  <r>
    <s v="2014-15"/>
    <s v="District"/>
    <x v="38"/>
    <x v="38"/>
    <x v="0"/>
    <s v="All Column Values"/>
    <s v="PK,KK,01,02,03,04,05,06,07,08,09,10,11,12"/>
    <x v="12"/>
    <n v="13"/>
    <n v="56.52"/>
  </r>
  <r>
    <s v="2014-15"/>
    <s v="District"/>
    <x v="38"/>
    <x v="38"/>
    <x v="0"/>
    <s v="All Column Values"/>
    <s v="PK,KK,01,02,03,04,05,06,07,08,09,10,11,12"/>
    <x v="13"/>
    <m/>
    <m/>
  </r>
  <r>
    <s v="2014-15"/>
    <s v="District"/>
    <x v="38"/>
    <x v="38"/>
    <x v="0"/>
    <s v="All Column Values"/>
    <s v="PK,KK,01,02,03,04,05,06,07,08,09,10,11,12"/>
    <x v="14"/>
    <n v="86"/>
    <n v="82.69"/>
  </r>
  <r>
    <s v="2014-15"/>
    <s v="District"/>
    <x v="39"/>
    <x v="39"/>
    <x v="0"/>
    <s v="All Column Values"/>
    <s v="PK,KK,01,02,03,04,05,06,07,08,09,10,11,12"/>
    <x v="0"/>
    <n v="144"/>
    <n v="86.75"/>
  </r>
  <r>
    <s v="2014-15"/>
    <s v="District"/>
    <x v="39"/>
    <x v="39"/>
    <x v="0"/>
    <s v="All Column Values"/>
    <s v="PK,KK,01,02,03,04,05,06,07,08,09,10,11,12"/>
    <x v="1"/>
    <m/>
    <m/>
  </r>
  <r>
    <s v="2014-15"/>
    <s v="District"/>
    <x v="39"/>
    <x v="39"/>
    <x v="0"/>
    <s v="All Column Values"/>
    <s v="PK,KK,01,02,03,04,05,06,07,08,09,10,11,12"/>
    <x v="2"/>
    <m/>
    <m/>
  </r>
  <r>
    <s v="2014-15"/>
    <s v="District"/>
    <x v="39"/>
    <x v="39"/>
    <x v="0"/>
    <s v="All Column Values"/>
    <s v="PK,KK,01,02,03,04,05,06,07,08,09,10,11,12"/>
    <x v="3"/>
    <m/>
    <m/>
  </r>
  <r>
    <s v="2014-15"/>
    <s v="District"/>
    <x v="39"/>
    <x v="39"/>
    <x v="0"/>
    <s v="All Column Values"/>
    <s v="PK,KK,01,02,03,04,05,06,07,08,09,10,11,12"/>
    <x v="4"/>
    <n v="58"/>
    <n v="80.56"/>
  </r>
  <r>
    <s v="2014-15"/>
    <s v="District"/>
    <x v="39"/>
    <x v="39"/>
    <x v="0"/>
    <s v="All Column Values"/>
    <s v="PK,KK,01,02,03,04,05,06,07,08,09,10,11,12"/>
    <x v="5"/>
    <n v="58"/>
    <n v="87.88"/>
  </r>
  <r>
    <s v="2014-15"/>
    <s v="District"/>
    <x v="39"/>
    <x v="39"/>
    <x v="0"/>
    <s v="All Column Values"/>
    <s v="PK,KK,01,02,03,04,05,06,07,08,09,10,11,12"/>
    <x v="6"/>
    <m/>
    <m/>
  </r>
  <r>
    <s v="2014-15"/>
    <s v="District"/>
    <x v="39"/>
    <x v="39"/>
    <x v="0"/>
    <s v="All Column Values"/>
    <s v="PK,KK,01,02,03,04,05,06,07,08,09,10,11,12"/>
    <x v="7"/>
    <m/>
    <m/>
  </r>
  <r>
    <s v="2014-15"/>
    <s v="District"/>
    <x v="39"/>
    <x v="39"/>
    <x v="0"/>
    <s v="All Column Values"/>
    <s v="PK,KK,01,02,03,04,05,06,07,08,09,10,11,12"/>
    <x v="8"/>
    <n v="86"/>
    <n v="86"/>
  </r>
  <r>
    <s v="2014-15"/>
    <s v="District"/>
    <x v="39"/>
    <x v="39"/>
    <x v="0"/>
    <s v="All Column Values"/>
    <s v="PK,KK,01,02,03,04,05,06,07,08,09,10,11,12"/>
    <x v="9"/>
    <m/>
    <m/>
  </r>
  <r>
    <s v="2014-15"/>
    <s v="District"/>
    <x v="39"/>
    <x v="39"/>
    <x v="0"/>
    <s v="All Column Values"/>
    <s v="PK,KK,01,02,03,04,05,06,07,08,09,10,11,12"/>
    <x v="10"/>
    <m/>
    <m/>
  </r>
  <r>
    <s v="2014-15"/>
    <s v="District"/>
    <x v="39"/>
    <x v="39"/>
    <x v="0"/>
    <s v="All Column Values"/>
    <s v="PK,KK,01,02,03,04,05,06,07,08,09,10,11,12"/>
    <x v="11"/>
    <n v="86"/>
    <n v="91.5"/>
  </r>
  <r>
    <s v="2014-15"/>
    <s v="District"/>
    <x v="39"/>
    <x v="39"/>
    <x v="0"/>
    <s v="All Column Values"/>
    <s v="PK,KK,01,02,03,04,05,06,07,08,09,10,11,12"/>
    <x v="12"/>
    <n v="19"/>
    <n v="70.37"/>
  </r>
  <r>
    <s v="2014-15"/>
    <s v="District"/>
    <x v="39"/>
    <x v="39"/>
    <x v="0"/>
    <s v="All Column Values"/>
    <s v="PK,KK,01,02,03,04,05,06,07,08,09,10,11,12"/>
    <x v="13"/>
    <n v="86"/>
    <n v="89.9"/>
  </r>
  <r>
    <s v="2014-15"/>
    <s v="District"/>
    <x v="39"/>
    <x v="39"/>
    <x v="0"/>
    <s v="All Column Values"/>
    <s v="PK,KK,01,02,03,04,05,06,07,08,09,10,11,12"/>
    <x v="14"/>
    <n v="141"/>
    <n v="87.58"/>
  </r>
  <r>
    <s v="2014-15"/>
    <s v="District"/>
    <x v="40"/>
    <x v="40"/>
    <x v="0"/>
    <s v="All Column Values"/>
    <s v="PK,KK,01,02,03,04,05,06,07,08,09,10,11,12"/>
    <x v="0"/>
    <n v="247"/>
    <n v="89.17"/>
  </r>
  <r>
    <s v="2014-15"/>
    <s v="District"/>
    <x v="40"/>
    <x v="40"/>
    <x v="0"/>
    <s v="All Column Values"/>
    <s v="PK,KK,01,02,03,04,05,06,07,08,09,10,11,12"/>
    <x v="1"/>
    <m/>
    <m/>
  </r>
  <r>
    <s v="2014-15"/>
    <s v="District"/>
    <x v="40"/>
    <x v="40"/>
    <x v="0"/>
    <s v="All Column Values"/>
    <s v="PK,KK,01,02,03,04,05,06,07,08,09,10,11,12"/>
    <x v="2"/>
    <m/>
    <m/>
  </r>
  <r>
    <s v="2014-15"/>
    <s v="District"/>
    <x v="40"/>
    <x v="40"/>
    <x v="0"/>
    <s v="All Column Values"/>
    <s v="PK,KK,01,02,03,04,05,06,07,08,09,10,11,12"/>
    <x v="3"/>
    <m/>
    <m/>
  </r>
  <r>
    <s v="2014-15"/>
    <s v="District"/>
    <x v="40"/>
    <x v="40"/>
    <x v="0"/>
    <s v="All Column Values"/>
    <s v="PK,KK,01,02,03,04,05,06,07,08,09,10,11,12"/>
    <x v="4"/>
    <n v="87"/>
    <n v="79.819999999999993"/>
  </r>
  <r>
    <s v="2014-15"/>
    <s v="District"/>
    <x v="40"/>
    <x v="40"/>
    <x v="0"/>
    <s v="All Column Values"/>
    <s v="PK,KK,01,02,03,04,05,06,07,08,09,10,11,12"/>
    <x v="5"/>
    <n v="106"/>
    <n v="92.17"/>
  </r>
  <r>
    <s v="2014-15"/>
    <s v="District"/>
    <x v="40"/>
    <x v="40"/>
    <x v="0"/>
    <s v="All Column Values"/>
    <s v="PK,KK,01,02,03,04,05,06,07,08,09,10,11,12"/>
    <x v="6"/>
    <n v="10"/>
    <n v="71.430000000000007"/>
  </r>
  <r>
    <s v="2014-15"/>
    <s v="District"/>
    <x v="40"/>
    <x v="40"/>
    <x v="0"/>
    <s v="All Column Values"/>
    <s v="PK,KK,01,02,03,04,05,06,07,08,09,10,11,12"/>
    <x v="7"/>
    <m/>
    <m/>
  </r>
  <r>
    <s v="2014-15"/>
    <s v="District"/>
    <x v="40"/>
    <x v="40"/>
    <x v="0"/>
    <s v="All Column Values"/>
    <s v="PK,KK,01,02,03,04,05,06,07,08,09,10,11,12"/>
    <x v="8"/>
    <n v="141"/>
    <n v="87.04"/>
  </r>
  <r>
    <s v="2014-15"/>
    <s v="District"/>
    <x v="40"/>
    <x v="40"/>
    <x v="0"/>
    <s v="All Column Values"/>
    <s v="PK,KK,01,02,03,04,05,06,07,08,09,10,11,12"/>
    <x v="9"/>
    <m/>
    <m/>
  </r>
  <r>
    <s v="2014-15"/>
    <s v="District"/>
    <x v="40"/>
    <x v="40"/>
    <x v="0"/>
    <s v="All Column Values"/>
    <s v="PK,KK,01,02,03,04,05,06,07,08,09,10,11,12"/>
    <x v="10"/>
    <m/>
    <m/>
  </r>
  <r>
    <s v="2014-15"/>
    <s v="District"/>
    <x v="40"/>
    <x v="40"/>
    <x v="0"/>
    <s v="All Column Values"/>
    <s v="PK,KK,01,02,03,04,05,06,07,08,09,10,11,12"/>
    <x v="11"/>
    <n v="160"/>
    <n v="95.2"/>
  </r>
  <r>
    <s v="2014-15"/>
    <s v="District"/>
    <x v="40"/>
    <x v="40"/>
    <x v="0"/>
    <s v="All Column Values"/>
    <s v="PK,KK,01,02,03,04,05,06,07,08,09,10,11,12"/>
    <x v="12"/>
    <n v="14"/>
    <n v="70"/>
  </r>
  <r>
    <s v="2014-15"/>
    <s v="District"/>
    <x v="40"/>
    <x v="40"/>
    <x v="0"/>
    <s v="All Column Values"/>
    <s v="PK,KK,01,02,03,04,05,06,07,08,09,10,11,12"/>
    <x v="13"/>
    <n v="160"/>
    <n v="90.7"/>
  </r>
  <r>
    <s v="2014-15"/>
    <s v="District"/>
    <x v="40"/>
    <x v="40"/>
    <x v="0"/>
    <s v="All Column Values"/>
    <s v="PK,KK,01,02,03,04,05,06,07,08,09,10,11,12"/>
    <x v="14"/>
    <n v="234"/>
    <n v="90"/>
  </r>
  <r>
    <s v="2014-15"/>
    <s v="District"/>
    <x v="41"/>
    <x v="41"/>
    <x v="0"/>
    <s v="All Column Values"/>
    <s v="PK,KK,01,02,03,04,05,06,07,08,09,10,11,12"/>
    <x v="0"/>
    <n v="313"/>
    <n v="77.67"/>
  </r>
  <r>
    <s v="2014-15"/>
    <s v="District"/>
    <x v="41"/>
    <x v="41"/>
    <x v="0"/>
    <s v="All Column Values"/>
    <s v="PK,KK,01,02,03,04,05,06,07,08,09,10,11,12"/>
    <x v="1"/>
    <m/>
    <m/>
  </r>
  <r>
    <s v="2014-15"/>
    <s v="District"/>
    <x v="41"/>
    <x v="41"/>
    <x v="0"/>
    <s v="All Column Values"/>
    <s v="PK,KK,01,02,03,04,05,06,07,08,09,10,11,12"/>
    <x v="2"/>
    <m/>
    <m/>
  </r>
  <r>
    <s v="2014-15"/>
    <s v="District"/>
    <x v="41"/>
    <x v="41"/>
    <x v="0"/>
    <s v="All Column Values"/>
    <s v="PK,KK,01,02,03,04,05,06,07,08,09,10,11,12"/>
    <x v="3"/>
    <n v="173"/>
    <n v="74.25"/>
  </r>
  <r>
    <s v="2014-15"/>
    <s v="District"/>
    <x v="41"/>
    <x v="41"/>
    <x v="0"/>
    <s v="All Column Values"/>
    <s v="PK,KK,01,02,03,04,05,06,07,08,09,10,11,12"/>
    <x v="4"/>
    <n v="313"/>
    <n v="79.849999999999994"/>
  </r>
  <r>
    <s v="2014-15"/>
    <s v="District"/>
    <x v="41"/>
    <x v="41"/>
    <x v="0"/>
    <s v="All Column Values"/>
    <s v="PK,KK,01,02,03,04,05,06,07,08,09,10,11,12"/>
    <x v="5"/>
    <n v="168"/>
    <n v="84.42"/>
  </r>
  <r>
    <s v="2014-15"/>
    <s v="District"/>
    <x v="41"/>
    <x v="41"/>
    <x v="0"/>
    <s v="All Column Values"/>
    <s v="PK,KK,01,02,03,04,05,06,07,08,09,10,11,12"/>
    <x v="6"/>
    <n v="17"/>
    <n v="80.95"/>
  </r>
  <r>
    <s v="2014-15"/>
    <s v="District"/>
    <x v="41"/>
    <x v="41"/>
    <x v="0"/>
    <s v="All Column Values"/>
    <s v="PK,KK,01,02,03,04,05,06,07,08,09,10,11,12"/>
    <x v="7"/>
    <m/>
    <m/>
  </r>
  <r>
    <s v="2014-15"/>
    <s v="District"/>
    <x v="41"/>
    <x v="41"/>
    <x v="0"/>
    <s v="All Column Values"/>
    <s v="PK,KK,01,02,03,04,05,06,07,08,09,10,11,12"/>
    <x v="8"/>
    <n v="145"/>
    <n v="71.08"/>
  </r>
  <r>
    <s v="2014-15"/>
    <s v="District"/>
    <x v="41"/>
    <x v="41"/>
    <x v="0"/>
    <s v="All Column Values"/>
    <s v="PK,KK,01,02,03,04,05,06,07,08,09,10,11,12"/>
    <x v="9"/>
    <m/>
    <m/>
  </r>
  <r>
    <s v="2014-15"/>
    <s v="District"/>
    <x v="41"/>
    <x v="41"/>
    <x v="0"/>
    <s v="All Column Values"/>
    <s v="PK,KK,01,02,03,04,05,06,07,08,09,10,11,12"/>
    <x v="10"/>
    <m/>
    <m/>
  </r>
  <r>
    <s v="2014-15"/>
    <s v="District"/>
    <x v="41"/>
    <x v="41"/>
    <x v="0"/>
    <s v="All Column Values"/>
    <s v="PK,KK,01,02,03,04,05,06,07,08,09,10,11,12"/>
    <x v="11"/>
    <m/>
    <m/>
  </r>
  <r>
    <s v="2014-15"/>
    <s v="District"/>
    <x v="41"/>
    <x v="41"/>
    <x v="0"/>
    <s v="All Column Values"/>
    <s v="PK,KK,01,02,03,04,05,06,07,08,09,10,11,12"/>
    <x v="12"/>
    <n v="18"/>
    <n v="36"/>
  </r>
  <r>
    <s v="2014-15"/>
    <s v="District"/>
    <x v="41"/>
    <x v="41"/>
    <x v="0"/>
    <s v="All Column Values"/>
    <s v="PK,KK,01,02,03,04,05,06,07,08,09,10,11,12"/>
    <x v="13"/>
    <m/>
    <m/>
  </r>
  <r>
    <s v="2014-15"/>
    <s v="District"/>
    <x v="41"/>
    <x v="41"/>
    <x v="0"/>
    <s v="All Column Values"/>
    <s v="PK,KK,01,02,03,04,05,06,07,08,09,10,11,12"/>
    <x v="14"/>
    <n v="120"/>
    <n v="83.92"/>
  </r>
  <r>
    <s v="2014-15"/>
    <s v="District"/>
    <x v="42"/>
    <x v="42"/>
    <x v="0"/>
    <s v="All Column Values"/>
    <s v="PK,KK,01,02,03,04,05,06,07,08,09,10,11,12"/>
    <x v="0"/>
    <n v="5046"/>
    <n v="70.92"/>
  </r>
  <r>
    <s v="2014-15"/>
    <s v="District"/>
    <x v="42"/>
    <x v="42"/>
    <x v="0"/>
    <s v="All Column Values"/>
    <s v="PK,KK,01,02,03,04,05,06,07,08,09,10,11,12"/>
    <x v="1"/>
    <n v="11"/>
    <n v="78.569999999999993"/>
  </r>
  <r>
    <s v="2014-15"/>
    <s v="District"/>
    <x v="42"/>
    <x v="42"/>
    <x v="0"/>
    <s v="All Column Values"/>
    <s v="PK,KK,01,02,03,04,05,06,07,08,09,10,11,12"/>
    <x v="2"/>
    <n v="262"/>
    <n v="65.34"/>
  </r>
  <r>
    <s v="2014-15"/>
    <s v="District"/>
    <x v="42"/>
    <x v="42"/>
    <x v="0"/>
    <s v="All Column Values"/>
    <s v="PK,KK,01,02,03,04,05,06,07,08,09,10,11,12"/>
    <x v="3"/>
    <n v="3749"/>
    <n v="71.27"/>
  </r>
  <r>
    <s v="2014-15"/>
    <s v="District"/>
    <x v="42"/>
    <x v="42"/>
    <x v="0"/>
    <s v="All Column Values"/>
    <s v="PK,KK,01,02,03,04,05,06,07,08,09,10,11,12"/>
    <x v="4"/>
    <n v="3057"/>
    <n v="67.11"/>
  </r>
  <r>
    <s v="2014-15"/>
    <s v="District"/>
    <x v="42"/>
    <x v="42"/>
    <x v="0"/>
    <s v="All Column Values"/>
    <s v="PK,KK,01,02,03,04,05,06,07,08,09,10,11,12"/>
    <x v="5"/>
    <n v="2671"/>
    <n v="76.75"/>
  </r>
  <r>
    <s v="2014-15"/>
    <s v="District"/>
    <x v="42"/>
    <x v="42"/>
    <x v="0"/>
    <s v="All Column Values"/>
    <s v="PK,KK,01,02,03,04,05,06,07,08,09,10,11,12"/>
    <x v="6"/>
    <n v="399"/>
    <n v="57.66"/>
  </r>
  <r>
    <s v="2014-15"/>
    <s v="District"/>
    <x v="42"/>
    <x v="42"/>
    <x v="0"/>
    <s v="All Column Values"/>
    <s v="PK,KK,01,02,03,04,05,06,07,08,09,10,11,12"/>
    <x v="7"/>
    <n v="298"/>
    <n v="47.23"/>
  </r>
  <r>
    <s v="2014-15"/>
    <s v="District"/>
    <x v="42"/>
    <x v="42"/>
    <x v="0"/>
    <s v="All Column Values"/>
    <s v="PK,KK,01,02,03,04,05,06,07,08,09,10,11,12"/>
    <x v="8"/>
    <n v="2375"/>
    <n v="65.34"/>
  </r>
  <r>
    <s v="2014-15"/>
    <s v="District"/>
    <x v="42"/>
    <x v="42"/>
    <x v="0"/>
    <s v="All Column Values"/>
    <s v="PK,KK,01,02,03,04,05,06,07,08,09,10,11,12"/>
    <x v="9"/>
    <m/>
    <m/>
  </r>
  <r>
    <s v="2014-15"/>
    <s v="District"/>
    <x v="42"/>
    <x v="42"/>
    <x v="0"/>
    <s v="All Column Values"/>
    <s v="PK,KK,01,02,03,04,05,06,07,08,09,10,11,12"/>
    <x v="10"/>
    <n v="85"/>
    <n v="76.58"/>
  </r>
  <r>
    <s v="2014-15"/>
    <s v="District"/>
    <x v="42"/>
    <x v="42"/>
    <x v="0"/>
    <s v="All Column Values"/>
    <s v="PK,KK,01,02,03,04,05,06,07,08,09,10,11,12"/>
    <x v="11"/>
    <n v="1989"/>
    <n v="77.7"/>
  </r>
  <r>
    <s v="2014-15"/>
    <s v="District"/>
    <x v="42"/>
    <x v="42"/>
    <x v="0"/>
    <s v="All Column Values"/>
    <s v="PK,KK,01,02,03,04,05,06,07,08,09,10,11,12"/>
    <x v="12"/>
    <n v="303"/>
    <n v="40.67"/>
  </r>
  <r>
    <s v="2014-15"/>
    <s v="District"/>
    <x v="42"/>
    <x v="42"/>
    <x v="0"/>
    <s v="All Column Values"/>
    <s v="PK,KK,01,02,03,04,05,06,07,08,09,10,11,12"/>
    <x v="13"/>
    <n v="1989"/>
    <n v="74.5"/>
  </r>
  <r>
    <s v="2014-15"/>
    <s v="District"/>
    <x v="42"/>
    <x v="42"/>
    <x v="0"/>
    <s v="All Column Values"/>
    <s v="PK,KK,01,02,03,04,05,06,07,08,09,10,11,12"/>
    <x v="14"/>
    <n v="540"/>
    <n v="84.77"/>
  </r>
  <r>
    <s v="2014-15"/>
    <s v="District"/>
    <x v="43"/>
    <x v="43"/>
    <x v="0"/>
    <s v="All Column Values"/>
    <s v="PK,KK,01,02,03,04,05,06,07,08,09,10,11,12"/>
    <x v="0"/>
    <n v="197"/>
    <n v="89.55"/>
  </r>
  <r>
    <s v="2014-15"/>
    <s v="District"/>
    <x v="43"/>
    <x v="43"/>
    <x v="0"/>
    <s v="All Column Values"/>
    <s v="PK,KK,01,02,03,04,05,06,07,08,09,10,11,12"/>
    <x v="1"/>
    <m/>
    <m/>
  </r>
  <r>
    <s v="2014-15"/>
    <s v="District"/>
    <x v="43"/>
    <x v="43"/>
    <x v="0"/>
    <s v="All Column Values"/>
    <s v="PK,KK,01,02,03,04,05,06,07,08,09,10,11,12"/>
    <x v="2"/>
    <m/>
    <m/>
  </r>
  <r>
    <s v="2014-15"/>
    <s v="District"/>
    <x v="43"/>
    <x v="43"/>
    <x v="0"/>
    <s v="All Column Values"/>
    <s v="PK,KK,01,02,03,04,05,06,07,08,09,10,11,12"/>
    <x v="3"/>
    <n v="73"/>
    <n v="86.91"/>
  </r>
  <r>
    <s v="2014-15"/>
    <s v="District"/>
    <x v="43"/>
    <x v="43"/>
    <x v="0"/>
    <s v="All Column Values"/>
    <s v="PK,KK,01,02,03,04,05,06,07,08,09,10,11,12"/>
    <x v="4"/>
    <n v="115"/>
    <n v="89.15"/>
  </r>
  <r>
    <s v="2014-15"/>
    <s v="District"/>
    <x v="43"/>
    <x v="43"/>
    <x v="0"/>
    <s v="All Column Values"/>
    <s v="PK,KK,01,02,03,04,05,06,07,08,09,10,11,12"/>
    <x v="5"/>
    <n v="100"/>
    <n v="92.59"/>
  </r>
  <r>
    <s v="2014-15"/>
    <s v="District"/>
    <x v="43"/>
    <x v="43"/>
    <x v="0"/>
    <s v="All Column Values"/>
    <s v="PK,KK,01,02,03,04,05,06,07,08,09,10,11,12"/>
    <x v="6"/>
    <m/>
    <m/>
  </r>
  <r>
    <s v="2014-15"/>
    <s v="District"/>
    <x v="43"/>
    <x v="43"/>
    <x v="0"/>
    <s v="All Column Values"/>
    <s v="PK,KK,01,02,03,04,05,06,07,08,09,10,11,12"/>
    <x v="7"/>
    <m/>
    <m/>
  </r>
  <r>
    <s v="2014-15"/>
    <s v="District"/>
    <x v="43"/>
    <x v="43"/>
    <x v="0"/>
    <s v="All Column Values"/>
    <s v="PK,KK,01,02,03,04,05,06,07,08,09,10,11,12"/>
    <x v="8"/>
    <n v="97"/>
    <n v="86.61"/>
  </r>
  <r>
    <s v="2014-15"/>
    <s v="District"/>
    <x v="43"/>
    <x v="43"/>
    <x v="0"/>
    <s v="All Column Values"/>
    <s v="PK,KK,01,02,03,04,05,06,07,08,09,10,11,12"/>
    <x v="9"/>
    <m/>
    <m/>
  </r>
  <r>
    <s v="2014-15"/>
    <s v="District"/>
    <x v="43"/>
    <x v="43"/>
    <x v="0"/>
    <s v="All Column Values"/>
    <s v="PK,KK,01,02,03,04,05,06,07,08,09,10,11,12"/>
    <x v="10"/>
    <m/>
    <m/>
  </r>
  <r>
    <s v="2014-15"/>
    <s v="District"/>
    <x v="43"/>
    <x v="43"/>
    <x v="0"/>
    <s v="All Column Values"/>
    <s v="PK,KK,01,02,03,04,05,06,07,08,09,10,11,12"/>
    <x v="11"/>
    <n v="82"/>
    <n v="90.1"/>
  </r>
  <r>
    <s v="2014-15"/>
    <s v="District"/>
    <x v="43"/>
    <x v="43"/>
    <x v="0"/>
    <s v="All Column Values"/>
    <s v="PK,KK,01,02,03,04,05,06,07,08,09,10,11,12"/>
    <x v="12"/>
    <n v="20"/>
    <n v="66.67"/>
  </r>
  <r>
    <s v="2014-15"/>
    <s v="District"/>
    <x v="43"/>
    <x v="43"/>
    <x v="0"/>
    <s v="All Column Values"/>
    <s v="PK,KK,01,02,03,04,05,06,07,08,09,10,11,12"/>
    <x v="13"/>
    <n v="82"/>
    <n v="93.2"/>
  </r>
  <r>
    <s v="2014-15"/>
    <s v="District"/>
    <x v="43"/>
    <x v="43"/>
    <x v="0"/>
    <s v="All Column Values"/>
    <s v="PK,KK,01,02,03,04,05,06,07,08,09,10,11,12"/>
    <x v="14"/>
    <n v="115"/>
    <n v="91.27"/>
  </r>
  <r>
    <s v="2014-15"/>
    <s v="District"/>
    <x v="44"/>
    <x v="44"/>
    <x v="0"/>
    <s v="All Column Values"/>
    <s v="PK,KK,01,02,03,04,05,06,07,08,09,10,11,12"/>
    <x v="0"/>
    <n v="64"/>
    <n v="74.42"/>
  </r>
  <r>
    <s v="2014-15"/>
    <s v="District"/>
    <x v="44"/>
    <x v="44"/>
    <x v="0"/>
    <s v="All Column Values"/>
    <s v="PK,KK,01,02,03,04,05,06,07,08,09,10,11,12"/>
    <x v="1"/>
    <m/>
    <m/>
  </r>
  <r>
    <s v="2014-15"/>
    <s v="District"/>
    <x v="44"/>
    <x v="44"/>
    <x v="0"/>
    <s v="All Column Values"/>
    <s v="PK,KK,01,02,03,04,05,06,07,08,09,10,11,12"/>
    <x v="2"/>
    <m/>
    <m/>
  </r>
  <r>
    <s v="2014-15"/>
    <s v="District"/>
    <x v="44"/>
    <x v="44"/>
    <x v="0"/>
    <s v="All Column Values"/>
    <s v="PK,KK,01,02,03,04,05,06,07,08,09,10,11,12"/>
    <x v="3"/>
    <n v="53"/>
    <n v="84.13"/>
  </r>
  <r>
    <s v="2014-15"/>
    <s v="District"/>
    <x v="44"/>
    <x v="44"/>
    <x v="0"/>
    <s v="All Column Values"/>
    <s v="PK,KK,01,02,03,04,05,06,07,08,09,10,11,12"/>
    <x v="4"/>
    <n v="64"/>
    <n v="74.42"/>
  </r>
  <r>
    <s v="2014-15"/>
    <s v="District"/>
    <x v="44"/>
    <x v="44"/>
    <x v="0"/>
    <s v="All Column Values"/>
    <s v="PK,KK,01,02,03,04,05,06,07,08,09,10,11,12"/>
    <x v="5"/>
    <n v="28"/>
    <n v="68.290000000000006"/>
  </r>
  <r>
    <s v="2014-15"/>
    <s v="District"/>
    <x v="44"/>
    <x v="44"/>
    <x v="0"/>
    <s v="All Column Values"/>
    <s v="PK,KK,01,02,03,04,05,06,07,08,09,10,11,12"/>
    <x v="6"/>
    <m/>
    <m/>
  </r>
  <r>
    <s v="2014-15"/>
    <s v="District"/>
    <x v="44"/>
    <x v="44"/>
    <x v="0"/>
    <s v="All Column Values"/>
    <s v="PK,KK,01,02,03,04,05,06,07,08,09,10,11,12"/>
    <x v="7"/>
    <m/>
    <m/>
  </r>
  <r>
    <s v="2014-15"/>
    <s v="District"/>
    <x v="44"/>
    <x v="44"/>
    <x v="0"/>
    <s v="All Column Values"/>
    <s v="PK,KK,01,02,03,04,05,06,07,08,09,10,11,12"/>
    <x v="8"/>
    <n v="36"/>
    <n v="80"/>
  </r>
  <r>
    <s v="2014-15"/>
    <s v="District"/>
    <x v="44"/>
    <x v="44"/>
    <x v="0"/>
    <s v="All Column Values"/>
    <s v="PK,KK,01,02,03,04,05,06,07,08,09,10,11,12"/>
    <x v="9"/>
    <m/>
    <m/>
  </r>
  <r>
    <s v="2014-15"/>
    <s v="District"/>
    <x v="44"/>
    <x v="44"/>
    <x v="0"/>
    <s v="All Column Values"/>
    <s v="PK,KK,01,02,03,04,05,06,07,08,09,10,11,12"/>
    <x v="10"/>
    <m/>
    <m/>
  </r>
  <r>
    <s v="2014-15"/>
    <s v="District"/>
    <x v="44"/>
    <x v="44"/>
    <x v="0"/>
    <s v="All Column Values"/>
    <s v="PK,KK,01,02,03,04,05,06,07,08,09,10,11,12"/>
    <x v="11"/>
    <m/>
    <m/>
  </r>
  <r>
    <s v="2014-15"/>
    <s v="District"/>
    <x v="44"/>
    <x v="44"/>
    <x v="0"/>
    <s v="All Column Values"/>
    <s v="PK,KK,01,02,03,04,05,06,07,08,09,10,11,12"/>
    <x v="12"/>
    <m/>
    <m/>
  </r>
  <r>
    <s v="2014-15"/>
    <s v="District"/>
    <x v="44"/>
    <x v="44"/>
    <x v="0"/>
    <s v="All Column Values"/>
    <s v="PK,KK,01,02,03,04,05,06,07,08,09,10,11,12"/>
    <x v="13"/>
    <m/>
    <m/>
  </r>
  <r>
    <s v="2014-15"/>
    <s v="District"/>
    <x v="44"/>
    <x v="44"/>
    <x v="0"/>
    <s v="All Column Values"/>
    <s v="PK,KK,01,02,03,04,05,06,07,08,09,10,11,12"/>
    <x v="14"/>
    <m/>
    <m/>
  </r>
  <r>
    <s v="2014-15"/>
    <s v="District"/>
    <x v="45"/>
    <x v="45"/>
    <x v="0"/>
    <s v="All Column Values"/>
    <s v="PK,KK,01,02,03,04,05,06,07,08,09,10,11,12"/>
    <x v="0"/>
    <n v="772"/>
    <n v="77.819999999999993"/>
  </r>
  <r>
    <s v="2014-15"/>
    <s v="District"/>
    <x v="45"/>
    <x v="45"/>
    <x v="0"/>
    <s v="All Column Values"/>
    <s v="PK,KK,01,02,03,04,05,06,07,08,09,10,11,12"/>
    <x v="1"/>
    <m/>
    <m/>
  </r>
  <r>
    <s v="2014-15"/>
    <s v="District"/>
    <x v="45"/>
    <x v="45"/>
    <x v="0"/>
    <s v="All Column Values"/>
    <s v="PK,KK,01,02,03,04,05,06,07,08,09,10,11,12"/>
    <x v="2"/>
    <m/>
    <m/>
  </r>
  <r>
    <s v="2014-15"/>
    <s v="District"/>
    <x v="45"/>
    <x v="45"/>
    <x v="0"/>
    <s v="All Column Values"/>
    <s v="PK,KK,01,02,03,04,05,06,07,08,09,10,11,12"/>
    <x v="3"/>
    <n v="686"/>
    <n v="78.67"/>
  </r>
  <r>
    <s v="2014-15"/>
    <s v="District"/>
    <x v="45"/>
    <x v="45"/>
    <x v="0"/>
    <s v="All Column Values"/>
    <s v="PK,KK,01,02,03,04,05,06,07,08,09,10,11,12"/>
    <x v="4"/>
    <n v="772"/>
    <n v="78.540000000000006"/>
  </r>
  <r>
    <s v="2014-15"/>
    <s v="District"/>
    <x v="45"/>
    <x v="45"/>
    <x v="0"/>
    <s v="All Column Values"/>
    <s v="PK,KK,01,02,03,04,05,06,07,08,09,10,11,12"/>
    <x v="5"/>
    <n v="426"/>
    <n v="84.19"/>
  </r>
  <r>
    <s v="2014-15"/>
    <s v="District"/>
    <x v="45"/>
    <x v="45"/>
    <x v="0"/>
    <s v="All Column Values"/>
    <s v="PK,KK,01,02,03,04,05,06,07,08,09,10,11,12"/>
    <x v="6"/>
    <m/>
    <m/>
  </r>
  <r>
    <s v="2014-15"/>
    <s v="District"/>
    <x v="45"/>
    <x v="45"/>
    <x v="0"/>
    <s v="All Column Values"/>
    <s v="PK,KK,01,02,03,04,05,06,07,08,09,10,11,12"/>
    <x v="7"/>
    <n v="11"/>
    <n v="73.33"/>
  </r>
  <r>
    <s v="2014-15"/>
    <s v="District"/>
    <x v="45"/>
    <x v="45"/>
    <x v="0"/>
    <s v="All Column Values"/>
    <s v="PK,KK,01,02,03,04,05,06,07,08,09,10,11,12"/>
    <x v="8"/>
    <n v="346"/>
    <n v="71.19"/>
  </r>
  <r>
    <s v="2014-15"/>
    <s v="District"/>
    <x v="45"/>
    <x v="45"/>
    <x v="0"/>
    <s v="All Column Values"/>
    <s v="PK,KK,01,02,03,04,05,06,07,08,09,10,11,12"/>
    <x v="9"/>
    <m/>
    <m/>
  </r>
  <r>
    <s v="2014-15"/>
    <s v="District"/>
    <x v="45"/>
    <x v="45"/>
    <x v="0"/>
    <s v="All Column Values"/>
    <s v="PK,KK,01,02,03,04,05,06,07,08,09,10,11,12"/>
    <x v="10"/>
    <n v="11"/>
    <n v="73.33"/>
  </r>
  <r>
    <s v="2014-15"/>
    <s v="District"/>
    <x v="45"/>
    <x v="45"/>
    <x v="0"/>
    <s v="All Column Values"/>
    <s v="PK,KK,01,02,03,04,05,06,07,08,09,10,11,12"/>
    <x v="11"/>
    <m/>
    <m/>
  </r>
  <r>
    <s v="2014-15"/>
    <s v="District"/>
    <x v="45"/>
    <x v="45"/>
    <x v="0"/>
    <s v="All Column Values"/>
    <s v="PK,KK,01,02,03,04,05,06,07,08,09,10,11,12"/>
    <x v="12"/>
    <n v="50"/>
    <n v="53.76"/>
  </r>
  <r>
    <s v="2014-15"/>
    <s v="District"/>
    <x v="45"/>
    <x v="45"/>
    <x v="0"/>
    <s v="All Column Values"/>
    <s v="PK,KK,01,02,03,04,05,06,07,08,09,10,11,12"/>
    <x v="13"/>
    <m/>
    <m/>
  </r>
  <r>
    <s v="2014-15"/>
    <s v="District"/>
    <x v="45"/>
    <x v="45"/>
    <x v="0"/>
    <s v="All Column Values"/>
    <s v="PK,KK,01,02,03,04,05,06,07,08,09,10,11,12"/>
    <x v="14"/>
    <n v="59"/>
    <n v="71.08"/>
  </r>
  <r>
    <s v="2014-15"/>
    <s v="District"/>
    <x v="46"/>
    <x v="46"/>
    <x v="0"/>
    <s v="All Column Values"/>
    <s v="PK,KK,01,02,03,04,05,06,07,08,09,10,11,12"/>
    <x v="0"/>
    <n v="1725"/>
    <n v="88.19"/>
  </r>
  <r>
    <s v="2014-15"/>
    <s v="District"/>
    <x v="46"/>
    <x v="46"/>
    <x v="0"/>
    <s v="All Column Values"/>
    <s v="PK,KK,01,02,03,04,05,06,07,08,09,10,11,12"/>
    <x v="1"/>
    <m/>
    <m/>
  </r>
  <r>
    <s v="2014-15"/>
    <s v="District"/>
    <x v="46"/>
    <x v="46"/>
    <x v="0"/>
    <s v="All Column Values"/>
    <s v="PK,KK,01,02,03,04,05,06,07,08,09,10,11,12"/>
    <x v="2"/>
    <n v="34"/>
    <n v="94.44"/>
  </r>
  <r>
    <s v="2014-15"/>
    <s v="District"/>
    <x v="46"/>
    <x v="46"/>
    <x v="0"/>
    <s v="All Column Values"/>
    <s v="PK,KK,01,02,03,04,05,06,07,08,09,10,11,12"/>
    <x v="3"/>
    <n v="914"/>
    <n v="87.72"/>
  </r>
  <r>
    <s v="2014-15"/>
    <s v="District"/>
    <x v="46"/>
    <x v="46"/>
    <x v="0"/>
    <s v="All Column Values"/>
    <s v="PK,KK,01,02,03,04,05,06,07,08,09,10,11,12"/>
    <x v="4"/>
    <n v="898"/>
    <n v="84.56"/>
  </r>
  <r>
    <s v="2014-15"/>
    <s v="District"/>
    <x v="46"/>
    <x v="46"/>
    <x v="0"/>
    <s v="All Column Values"/>
    <s v="PK,KK,01,02,03,04,05,06,07,08,09,10,11,12"/>
    <x v="5"/>
    <n v="859"/>
    <n v="91.09"/>
  </r>
  <r>
    <s v="2014-15"/>
    <s v="District"/>
    <x v="46"/>
    <x v="46"/>
    <x v="0"/>
    <s v="All Column Values"/>
    <s v="PK,KK,01,02,03,04,05,06,07,08,09,10,11,12"/>
    <x v="6"/>
    <n v="159"/>
    <n v="85.03"/>
  </r>
  <r>
    <s v="2014-15"/>
    <s v="District"/>
    <x v="46"/>
    <x v="46"/>
    <x v="0"/>
    <s v="All Column Values"/>
    <s v="PK,KK,01,02,03,04,05,06,07,08,09,10,11,12"/>
    <x v="7"/>
    <n v="35"/>
    <n v="74.47"/>
  </r>
  <r>
    <s v="2014-15"/>
    <s v="District"/>
    <x v="46"/>
    <x v="46"/>
    <x v="0"/>
    <s v="All Column Values"/>
    <s v="PK,KK,01,02,03,04,05,06,07,08,09,10,11,12"/>
    <x v="8"/>
    <n v="866"/>
    <n v="85.49"/>
  </r>
  <r>
    <s v="2014-15"/>
    <s v="District"/>
    <x v="46"/>
    <x v="46"/>
    <x v="0"/>
    <s v="All Column Values"/>
    <s v="PK,KK,01,02,03,04,05,06,07,08,09,10,11,12"/>
    <x v="9"/>
    <m/>
    <m/>
  </r>
  <r>
    <s v="2014-15"/>
    <s v="District"/>
    <x v="46"/>
    <x v="46"/>
    <x v="0"/>
    <s v="All Column Values"/>
    <s v="PK,KK,01,02,03,04,05,06,07,08,09,10,11,12"/>
    <x v="10"/>
    <n v="75"/>
    <n v="90.36"/>
  </r>
  <r>
    <s v="2014-15"/>
    <s v="District"/>
    <x v="46"/>
    <x v="46"/>
    <x v="0"/>
    <s v="All Column Values"/>
    <s v="PK,KK,01,02,03,04,05,06,07,08,09,10,11,12"/>
    <x v="11"/>
    <n v="827"/>
    <n v="92.5"/>
  </r>
  <r>
    <s v="2014-15"/>
    <s v="District"/>
    <x v="46"/>
    <x v="46"/>
    <x v="0"/>
    <s v="All Column Values"/>
    <s v="PK,KK,01,02,03,04,05,06,07,08,09,10,11,12"/>
    <x v="12"/>
    <n v="149"/>
    <n v="71.290000000000006"/>
  </r>
  <r>
    <s v="2014-15"/>
    <s v="District"/>
    <x v="46"/>
    <x v="46"/>
    <x v="0"/>
    <s v="All Column Values"/>
    <s v="PK,KK,01,02,03,04,05,06,07,08,09,10,11,12"/>
    <x v="13"/>
    <n v="827"/>
    <n v="90.2"/>
  </r>
  <r>
    <s v="2014-15"/>
    <s v="District"/>
    <x v="46"/>
    <x v="46"/>
    <x v="0"/>
    <s v="All Column Values"/>
    <s v="PK,KK,01,02,03,04,05,06,07,08,09,10,11,12"/>
    <x v="14"/>
    <n v="542"/>
    <n v="89.44"/>
  </r>
  <r>
    <s v="2014-15"/>
    <s v="District"/>
    <x v="47"/>
    <x v="47"/>
    <x v="0"/>
    <s v="All Column Values"/>
    <s v="PK,KK,01,02,03,04,05,06,07,08,09,10,11,12"/>
    <x v="0"/>
    <n v="135"/>
    <n v="89.4"/>
  </r>
  <r>
    <s v="2014-15"/>
    <s v="District"/>
    <x v="47"/>
    <x v="47"/>
    <x v="0"/>
    <s v="All Column Values"/>
    <s v="PK,KK,01,02,03,04,05,06,07,08,09,10,11,12"/>
    <x v="1"/>
    <m/>
    <m/>
  </r>
  <r>
    <s v="2014-15"/>
    <s v="District"/>
    <x v="47"/>
    <x v="47"/>
    <x v="0"/>
    <s v="All Column Values"/>
    <s v="PK,KK,01,02,03,04,05,06,07,08,09,10,11,12"/>
    <x v="2"/>
    <m/>
    <m/>
  </r>
  <r>
    <s v="2014-15"/>
    <s v="District"/>
    <x v="47"/>
    <x v="47"/>
    <x v="0"/>
    <s v="All Column Values"/>
    <s v="PK,KK,01,02,03,04,05,06,07,08,09,10,11,12"/>
    <x v="3"/>
    <n v="84"/>
    <n v="86.6"/>
  </r>
  <r>
    <s v="2014-15"/>
    <s v="District"/>
    <x v="47"/>
    <x v="47"/>
    <x v="0"/>
    <s v="All Column Values"/>
    <s v="PK,KK,01,02,03,04,05,06,07,08,09,10,11,12"/>
    <x v="4"/>
    <n v="135"/>
    <n v="91.22"/>
  </r>
  <r>
    <s v="2014-15"/>
    <s v="District"/>
    <x v="47"/>
    <x v="47"/>
    <x v="0"/>
    <s v="All Column Values"/>
    <s v="PK,KK,01,02,03,04,05,06,07,08,09,10,11,12"/>
    <x v="5"/>
    <n v="81"/>
    <n v="98.78"/>
  </r>
  <r>
    <s v="2014-15"/>
    <s v="District"/>
    <x v="47"/>
    <x v="47"/>
    <x v="0"/>
    <s v="All Column Values"/>
    <s v="PK,KK,01,02,03,04,05,06,07,08,09,10,11,12"/>
    <x v="6"/>
    <m/>
    <m/>
  </r>
  <r>
    <s v="2014-15"/>
    <s v="District"/>
    <x v="47"/>
    <x v="47"/>
    <x v="0"/>
    <s v="All Column Values"/>
    <s v="PK,KK,01,02,03,04,05,06,07,08,09,10,11,12"/>
    <x v="7"/>
    <m/>
    <m/>
  </r>
  <r>
    <s v="2014-15"/>
    <s v="District"/>
    <x v="47"/>
    <x v="47"/>
    <x v="0"/>
    <s v="All Column Values"/>
    <s v="PK,KK,01,02,03,04,05,06,07,08,09,10,11,12"/>
    <x v="8"/>
    <n v="54"/>
    <n v="78.260000000000005"/>
  </r>
  <r>
    <s v="2014-15"/>
    <s v="District"/>
    <x v="47"/>
    <x v="47"/>
    <x v="0"/>
    <s v="All Column Values"/>
    <s v="PK,KK,01,02,03,04,05,06,07,08,09,10,11,12"/>
    <x v="9"/>
    <m/>
    <m/>
  </r>
  <r>
    <s v="2014-15"/>
    <s v="District"/>
    <x v="47"/>
    <x v="47"/>
    <x v="0"/>
    <s v="All Column Values"/>
    <s v="PK,KK,01,02,03,04,05,06,07,08,09,10,11,12"/>
    <x v="10"/>
    <m/>
    <m/>
  </r>
  <r>
    <s v="2014-15"/>
    <s v="District"/>
    <x v="47"/>
    <x v="47"/>
    <x v="0"/>
    <s v="All Column Values"/>
    <s v="PK,KK,01,02,03,04,05,06,07,08,09,10,11,12"/>
    <x v="11"/>
    <m/>
    <m/>
  </r>
  <r>
    <s v="2014-15"/>
    <s v="District"/>
    <x v="47"/>
    <x v="47"/>
    <x v="0"/>
    <s v="All Column Values"/>
    <s v="PK,KK,01,02,03,04,05,06,07,08,09,10,11,12"/>
    <x v="12"/>
    <n v="17"/>
    <n v="77.27"/>
  </r>
  <r>
    <s v="2014-15"/>
    <s v="District"/>
    <x v="47"/>
    <x v="47"/>
    <x v="0"/>
    <s v="All Column Values"/>
    <s v="PK,KK,01,02,03,04,05,06,07,08,09,10,11,12"/>
    <x v="13"/>
    <m/>
    <m/>
  </r>
  <r>
    <s v="2014-15"/>
    <s v="District"/>
    <x v="47"/>
    <x v="47"/>
    <x v="0"/>
    <s v="All Column Values"/>
    <s v="PK,KK,01,02,03,04,05,06,07,08,09,10,11,12"/>
    <x v="14"/>
    <n v="40"/>
    <n v="93.02"/>
  </r>
  <r>
    <s v="2014-15"/>
    <s v="District"/>
    <x v="48"/>
    <x v="48"/>
    <x v="0"/>
    <s v="All Column Values"/>
    <s v="PK,KK,01,02,03,04,05,06,07,08,09,10,11,12"/>
    <x v="0"/>
    <n v="58"/>
    <n v="90.63"/>
  </r>
  <r>
    <s v="2014-15"/>
    <s v="District"/>
    <x v="48"/>
    <x v="48"/>
    <x v="0"/>
    <s v="All Column Values"/>
    <s v="PK,KK,01,02,03,04,05,06,07,08,09,10,11,12"/>
    <x v="1"/>
    <m/>
    <m/>
  </r>
  <r>
    <s v="2014-15"/>
    <s v="District"/>
    <x v="48"/>
    <x v="48"/>
    <x v="0"/>
    <s v="All Column Values"/>
    <s v="PK,KK,01,02,03,04,05,06,07,08,09,10,11,12"/>
    <x v="2"/>
    <m/>
    <m/>
  </r>
  <r>
    <s v="2014-15"/>
    <s v="District"/>
    <x v="48"/>
    <x v="48"/>
    <x v="0"/>
    <s v="All Column Values"/>
    <s v="PK,KK,01,02,03,04,05,06,07,08,09,10,11,12"/>
    <x v="3"/>
    <m/>
    <m/>
  </r>
  <r>
    <s v="2014-15"/>
    <s v="District"/>
    <x v="48"/>
    <x v="48"/>
    <x v="0"/>
    <s v="All Column Values"/>
    <s v="PK,KK,01,02,03,04,05,06,07,08,09,10,11,12"/>
    <x v="4"/>
    <n v="58"/>
    <n v="90.63"/>
  </r>
  <r>
    <s v="2014-15"/>
    <s v="District"/>
    <x v="48"/>
    <x v="48"/>
    <x v="0"/>
    <s v="All Column Values"/>
    <s v="PK,KK,01,02,03,04,05,06,07,08,09,10,11,12"/>
    <x v="5"/>
    <n v="33"/>
    <n v="97.06"/>
  </r>
  <r>
    <s v="2014-15"/>
    <s v="District"/>
    <x v="48"/>
    <x v="48"/>
    <x v="0"/>
    <s v="All Column Values"/>
    <s v="PK,KK,01,02,03,04,05,06,07,08,09,10,11,12"/>
    <x v="6"/>
    <n v="16"/>
    <n v="88.89"/>
  </r>
  <r>
    <s v="2014-15"/>
    <s v="District"/>
    <x v="48"/>
    <x v="48"/>
    <x v="0"/>
    <s v="All Column Values"/>
    <s v="PK,KK,01,02,03,04,05,06,07,08,09,10,11,12"/>
    <x v="7"/>
    <m/>
    <m/>
  </r>
  <r>
    <s v="2014-15"/>
    <s v="District"/>
    <x v="48"/>
    <x v="48"/>
    <x v="0"/>
    <s v="All Column Values"/>
    <s v="PK,KK,01,02,03,04,05,06,07,08,09,10,11,12"/>
    <x v="8"/>
    <n v="25"/>
    <n v="83.33"/>
  </r>
  <r>
    <s v="2014-15"/>
    <s v="District"/>
    <x v="48"/>
    <x v="48"/>
    <x v="0"/>
    <s v="All Column Values"/>
    <s v="PK,KK,01,02,03,04,05,06,07,08,09,10,11,12"/>
    <x v="9"/>
    <m/>
    <m/>
  </r>
  <r>
    <s v="2014-15"/>
    <s v="District"/>
    <x v="48"/>
    <x v="48"/>
    <x v="0"/>
    <s v="All Column Values"/>
    <s v="PK,KK,01,02,03,04,05,06,07,08,09,10,11,12"/>
    <x v="10"/>
    <m/>
    <m/>
  </r>
  <r>
    <s v="2014-15"/>
    <s v="District"/>
    <x v="48"/>
    <x v="48"/>
    <x v="0"/>
    <s v="All Column Values"/>
    <s v="PK,KK,01,02,03,04,05,06,07,08,09,10,11,12"/>
    <x v="11"/>
    <m/>
    <m/>
  </r>
  <r>
    <s v="2014-15"/>
    <s v="District"/>
    <x v="48"/>
    <x v="48"/>
    <x v="0"/>
    <s v="All Column Values"/>
    <s v="PK,KK,01,02,03,04,05,06,07,08,09,10,11,12"/>
    <x v="12"/>
    <m/>
    <m/>
  </r>
  <r>
    <s v="2014-15"/>
    <s v="District"/>
    <x v="48"/>
    <x v="48"/>
    <x v="0"/>
    <s v="All Column Values"/>
    <s v="PK,KK,01,02,03,04,05,06,07,08,09,10,11,12"/>
    <x v="13"/>
    <m/>
    <m/>
  </r>
  <r>
    <s v="2014-15"/>
    <s v="District"/>
    <x v="48"/>
    <x v="48"/>
    <x v="0"/>
    <s v="All Column Values"/>
    <s v="PK,KK,01,02,03,04,05,06,07,08,09,10,11,12"/>
    <x v="14"/>
    <n v="36"/>
    <n v="90"/>
  </r>
  <r>
    <s v="2014-15"/>
    <s v="District"/>
    <x v="49"/>
    <x v="49"/>
    <x v="0"/>
    <s v="All Column Values"/>
    <s v="PK,KK,01,02,03,04,05,06,07,08,09,10,11,12"/>
    <x v="0"/>
    <n v="701"/>
    <n v="87.08"/>
  </r>
  <r>
    <s v="2014-15"/>
    <s v="District"/>
    <x v="49"/>
    <x v="49"/>
    <x v="0"/>
    <s v="All Column Values"/>
    <s v="PK,KK,01,02,03,04,05,06,07,08,09,10,11,12"/>
    <x v="1"/>
    <m/>
    <m/>
  </r>
  <r>
    <s v="2014-15"/>
    <s v="District"/>
    <x v="49"/>
    <x v="49"/>
    <x v="0"/>
    <s v="All Column Values"/>
    <s v="PK,KK,01,02,03,04,05,06,07,08,09,10,11,12"/>
    <x v="2"/>
    <m/>
    <m/>
  </r>
  <r>
    <s v="2014-15"/>
    <s v="District"/>
    <x v="49"/>
    <x v="49"/>
    <x v="0"/>
    <s v="All Column Values"/>
    <s v="PK,KK,01,02,03,04,05,06,07,08,09,10,11,12"/>
    <x v="3"/>
    <n v="106"/>
    <n v="86.18"/>
  </r>
  <r>
    <s v="2014-15"/>
    <s v="District"/>
    <x v="49"/>
    <x v="49"/>
    <x v="0"/>
    <s v="All Column Values"/>
    <s v="PK,KK,01,02,03,04,05,06,07,08,09,10,11,12"/>
    <x v="4"/>
    <n v="206"/>
    <n v="77.739999999999995"/>
  </r>
  <r>
    <s v="2014-15"/>
    <s v="District"/>
    <x v="49"/>
    <x v="49"/>
    <x v="0"/>
    <s v="All Column Values"/>
    <s v="PK,KK,01,02,03,04,05,06,07,08,09,10,11,12"/>
    <x v="5"/>
    <n v="336"/>
    <n v="91.8"/>
  </r>
  <r>
    <s v="2014-15"/>
    <s v="District"/>
    <x v="49"/>
    <x v="49"/>
    <x v="0"/>
    <s v="All Column Values"/>
    <s v="PK,KK,01,02,03,04,05,06,07,08,09,10,11,12"/>
    <x v="6"/>
    <n v="30"/>
    <n v="90.91"/>
  </r>
  <r>
    <s v="2014-15"/>
    <s v="District"/>
    <x v="49"/>
    <x v="49"/>
    <x v="0"/>
    <s v="All Column Values"/>
    <s v="PK,KK,01,02,03,04,05,06,07,08,09,10,11,12"/>
    <x v="7"/>
    <m/>
    <m/>
  </r>
  <r>
    <s v="2014-15"/>
    <s v="District"/>
    <x v="49"/>
    <x v="49"/>
    <x v="0"/>
    <s v="All Column Values"/>
    <s v="PK,KK,01,02,03,04,05,06,07,08,09,10,11,12"/>
    <x v="8"/>
    <n v="365"/>
    <n v="83.14"/>
  </r>
  <r>
    <s v="2014-15"/>
    <s v="District"/>
    <x v="49"/>
    <x v="49"/>
    <x v="0"/>
    <s v="All Column Values"/>
    <s v="PK,KK,01,02,03,04,05,06,07,08,09,10,11,12"/>
    <x v="9"/>
    <m/>
    <m/>
  </r>
  <r>
    <s v="2014-15"/>
    <s v="District"/>
    <x v="49"/>
    <x v="49"/>
    <x v="0"/>
    <s v="All Column Values"/>
    <s v="PK,KK,01,02,03,04,05,06,07,08,09,10,11,12"/>
    <x v="10"/>
    <n v="27"/>
    <n v="79.41"/>
  </r>
  <r>
    <s v="2014-15"/>
    <s v="District"/>
    <x v="49"/>
    <x v="49"/>
    <x v="0"/>
    <s v="All Column Values"/>
    <s v="PK,KK,01,02,03,04,05,06,07,08,09,10,11,12"/>
    <x v="11"/>
    <n v="495"/>
    <n v="91.7"/>
  </r>
  <r>
    <s v="2014-15"/>
    <s v="District"/>
    <x v="49"/>
    <x v="49"/>
    <x v="0"/>
    <s v="All Column Values"/>
    <s v="PK,KK,01,02,03,04,05,06,07,08,09,10,11,12"/>
    <x v="12"/>
    <n v="49"/>
    <n v="52.13"/>
  </r>
  <r>
    <s v="2014-15"/>
    <s v="District"/>
    <x v="49"/>
    <x v="49"/>
    <x v="0"/>
    <s v="All Column Values"/>
    <s v="PK,KK,01,02,03,04,05,06,07,08,09,10,11,12"/>
    <x v="13"/>
    <n v="495"/>
    <n v="91.7"/>
  </r>
  <r>
    <s v="2014-15"/>
    <s v="District"/>
    <x v="49"/>
    <x v="49"/>
    <x v="0"/>
    <s v="All Column Values"/>
    <s v="PK,KK,01,02,03,04,05,06,07,08,09,10,11,12"/>
    <x v="14"/>
    <n v="529"/>
    <n v="87.29"/>
  </r>
  <r>
    <s v="2014-15"/>
    <s v="District"/>
    <x v="50"/>
    <x v="50"/>
    <x v="0"/>
    <s v="All Column Values"/>
    <s v="PK,KK,01,02,03,04,05,06,07,08,09,10,11,12"/>
    <x v="0"/>
    <n v="161"/>
    <n v="81.73"/>
  </r>
  <r>
    <s v="2014-15"/>
    <s v="District"/>
    <x v="50"/>
    <x v="50"/>
    <x v="0"/>
    <s v="All Column Values"/>
    <s v="PK,KK,01,02,03,04,05,06,07,08,09,10,11,12"/>
    <x v="1"/>
    <m/>
    <m/>
  </r>
  <r>
    <s v="2014-15"/>
    <s v="District"/>
    <x v="50"/>
    <x v="50"/>
    <x v="0"/>
    <s v="All Column Values"/>
    <s v="PK,KK,01,02,03,04,05,06,07,08,09,10,11,12"/>
    <x v="2"/>
    <m/>
    <m/>
  </r>
  <r>
    <s v="2014-15"/>
    <s v="District"/>
    <x v="50"/>
    <x v="50"/>
    <x v="0"/>
    <s v="All Column Values"/>
    <s v="PK,KK,01,02,03,04,05,06,07,08,09,10,11,12"/>
    <x v="3"/>
    <n v="65"/>
    <n v="90.28"/>
  </r>
  <r>
    <s v="2014-15"/>
    <s v="District"/>
    <x v="50"/>
    <x v="50"/>
    <x v="0"/>
    <s v="All Column Values"/>
    <s v="PK,KK,01,02,03,04,05,06,07,08,09,10,11,12"/>
    <x v="4"/>
    <m/>
    <m/>
  </r>
  <r>
    <s v="2014-15"/>
    <s v="District"/>
    <x v="50"/>
    <x v="50"/>
    <x v="0"/>
    <s v="All Column Values"/>
    <s v="PK,KK,01,02,03,04,05,06,07,08,09,10,11,12"/>
    <x v="5"/>
    <n v="88"/>
    <n v="84.62"/>
  </r>
  <r>
    <s v="2014-15"/>
    <s v="District"/>
    <x v="50"/>
    <x v="50"/>
    <x v="0"/>
    <s v="All Column Values"/>
    <s v="PK,KK,01,02,03,04,05,06,07,08,09,10,11,12"/>
    <x v="6"/>
    <m/>
    <m/>
  </r>
  <r>
    <s v="2014-15"/>
    <s v="District"/>
    <x v="50"/>
    <x v="50"/>
    <x v="0"/>
    <s v="All Column Values"/>
    <s v="PK,KK,01,02,03,04,05,06,07,08,09,10,11,12"/>
    <x v="7"/>
    <m/>
    <m/>
  </r>
  <r>
    <s v="2014-15"/>
    <s v="District"/>
    <x v="50"/>
    <x v="50"/>
    <x v="0"/>
    <s v="All Column Values"/>
    <s v="PK,KK,01,02,03,04,05,06,07,08,09,10,11,12"/>
    <x v="8"/>
    <n v="73"/>
    <n v="78.5"/>
  </r>
  <r>
    <s v="2014-15"/>
    <s v="District"/>
    <x v="50"/>
    <x v="50"/>
    <x v="0"/>
    <s v="All Column Values"/>
    <s v="PK,KK,01,02,03,04,05,06,07,08,09,10,11,12"/>
    <x v="9"/>
    <m/>
    <m/>
  </r>
  <r>
    <s v="2014-15"/>
    <s v="District"/>
    <x v="50"/>
    <x v="50"/>
    <x v="0"/>
    <s v="All Column Values"/>
    <s v="PK,KK,01,02,03,04,05,06,07,08,09,10,11,12"/>
    <x v="10"/>
    <m/>
    <m/>
  </r>
  <r>
    <s v="2014-15"/>
    <s v="District"/>
    <x v="50"/>
    <x v="50"/>
    <x v="0"/>
    <s v="All Column Values"/>
    <s v="PK,KK,01,02,03,04,05,06,07,08,09,10,11,12"/>
    <x v="11"/>
    <n v="161"/>
    <n v="91"/>
  </r>
  <r>
    <s v="2014-15"/>
    <s v="District"/>
    <x v="50"/>
    <x v="50"/>
    <x v="0"/>
    <s v="All Column Values"/>
    <s v="PK,KK,01,02,03,04,05,06,07,08,09,10,11,12"/>
    <x v="12"/>
    <m/>
    <m/>
  </r>
  <r>
    <s v="2014-15"/>
    <s v="District"/>
    <x v="50"/>
    <x v="50"/>
    <x v="0"/>
    <s v="All Column Values"/>
    <s v="PK,KK,01,02,03,04,05,06,07,08,09,10,11,12"/>
    <x v="13"/>
    <n v="161"/>
    <n v="83.6"/>
  </r>
  <r>
    <s v="2014-15"/>
    <s v="District"/>
    <x v="50"/>
    <x v="50"/>
    <x v="0"/>
    <s v="All Column Values"/>
    <s v="PK,KK,01,02,03,04,05,06,07,08,09,10,11,12"/>
    <x v="14"/>
    <n v="82"/>
    <n v="79.61"/>
  </r>
  <r>
    <s v="2014-15"/>
    <s v="District"/>
    <x v="51"/>
    <x v="51"/>
    <x v="0"/>
    <s v="All Column Values"/>
    <s v="PK,KK,01,02,03,04,05,06,07,08,09,10,11,12"/>
    <x v="0"/>
    <n v="255"/>
    <n v="84.16"/>
  </r>
  <r>
    <s v="2014-15"/>
    <s v="District"/>
    <x v="51"/>
    <x v="51"/>
    <x v="0"/>
    <s v="All Column Values"/>
    <s v="PK,KK,01,02,03,04,05,06,07,08,09,10,11,12"/>
    <x v="1"/>
    <m/>
    <m/>
  </r>
  <r>
    <s v="2014-15"/>
    <s v="District"/>
    <x v="51"/>
    <x v="51"/>
    <x v="0"/>
    <s v="All Column Values"/>
    <s v="PK,KK,01,02,03,04,05,06,07,08,09,10,11,12"/>
    <x v="2"/>
    <m/>
    <m/>
  </r>
  <r>
    <s v="2014-15"/>
    <s v="District"/>
    <x v="51"/>
    <x v="51"/>
    <x v="0"/>
    <s v="All Column Values"/>
    <s v="PK,KK,01,02,03,04,05,06,07,08,09,10,11,12"/>
    <x v="3"/>
    <n v="112"/>
    <n v="82.35"/>
  </r>
  <r>
    <s v="2014-15"/>
    <s v="District"/>
    <x v="51"/>
    <x v="51"/>
    <x v="0"/>
    <s v="All Column Values"/>
    <s v="PK,KK,01,02,03,04,05,06,07,08,09,10,11,12"/>
    <x v="4"/>
    <n v="255"/>
    <n v="84.44"/>
  </r>
  <r>
    <s v="2014-15"/>
    <s v="District"/>
    <x v="51"/>
    <x v="51"/>
    <x v="0"/>
    <s v="All Column Values"/>
    <s v="PK,KK,01,02,03,04,05,06,07,08,09,10,11,12"/>
    <x v="5"/>
    <n v="108"/>
    <n v="84.38"/>
  </r>
  <r>
    <s v="2014-15"/>
    <s v="District"/>
    <x v="51"/>
    <x v="51"/>
    <x v="0"/>
    <s v="All Column Values"/>
    <s v="PK,KK,01,02,03,04,05,06,07,08,09,10,11,12"/>
    <x v="6"/>
    <n v="14"/>
    <n v="87.5"/>
  </r>
  <r>
    <s v="2014-15"/>
    <s v="District"/>
    <x v="51"/>
    <x v="51"/>
    <x v="0"/>
    <s v="All Column Values"/>
    <s v="PK,KK,01,02,03,04,05,06,07,08,09,10,11,12"/>
    <x v="7"/>
    <m/>
    <m/>
  </r>
  <r>
    <s v="2014-15"/>
    <s v="District"/>
    <x v="51"/>
    <x v="51"/>
    <x v="0"/>
    <s v="All Column Values"/>
    <s v="PK,KK,01,02,03,04,05,06,07,08,09,10,11,12"/>
    <x v="8"/>
    <n v="147"/>
    <n v="84"/>
  </r>
  <r>
    <s v="2014-15"/>
    <s v="District"/>
    <x v="51"/>
    <x v="51"/>
    <x v="0"/>
    <s v="All Column Values"/>
    <s v="PK,KK,01,02,03,04,05,06,07,08,09,10,11,12"/>
    <x v="9"/>
    <m/>
    <m/>
  </r>
  <r>
    <s v="2014-15"/>
    <s v="District"/>
    <x v="51"/>
    <x v="51"/>
    <x v="0"/>
    <s v="All Column Values"/>
    <s v="PK,KK,01,02,03,04,05,06,07,08,09,10,11,12"/>
    <x v="10"/>
    <m/>
    <m/>
  </r>
  <r>
    <s v="2014-15"/>
    <s v="District"/>
    <x v="51"/>
    <x v="51"/>
    <x v="0"/>
    <s v="All Column Values"/>
    <s v="PK,KK,01,02,03,04,05,06,07,08,09,10,11,12"/>
    <x v="11"/>
    <m/>
    <m/>
  </r>
  <r>
    <s v="2014-15"/>
    <s v="District"/>
    <x v="51"/>
    <x v="51"/>
    <x v="0"/>
    <s v="All Column Values"/>
    <s v="PK,KK,01,02,03,04,05,06,07,08,09,10,11,12"/>
    <x v="12"/>
    <n v="33"/>
    <n v="73.33"/>
  </r>
  <r>
    <s v="2014-15"/>
    <s v="District"/>
    <x v="51"/>
    <x v="51"/>
    <x v="0"/>
    <s v="All Column Values"/>
    <s v="PK,KK,01,02,03,04,05,06,07,08,09,10,11,12"/>
    <x v="13"/>
    <m/>
    <m/>
  </r>
  <r>
    <s v="2014-15"/>
    <s v="District"/>
    <x v="51"/>
    <x v="51"/>
    <x v="0"/>
    <s v="All Column Values"/>
    <s v="PK,KK,01,02,03,04,05,06,07,08,09,10,11,12"/>
    <x v="14"/>
    <n v="127"/>
    <n v="85.81"/>
  </r>
  <r>
    <s v="2014-15"/>
    <s v="District"/>
    <x v="52"/>
    <x v="52"/>
    <x v="0"/>
    <s v="All Column Values"/>
    <s v="PK,KK,01,02,03,04,05,06,07,08,09,10,11,12"/>
    <x v="0"/>
    <n v="88"/>
    <n v="81.48"/>
  </r>
  <r>
    <s v="2014-15"/>
    <s v="District"/>
    <x v="52"/>
    <x v="52"/>
    <x v="0"/>
    <s v="All Column Values"/>
    <s v="PK,KK,01,02,03,04,05,06,07,08,09,10,11,12"/>
    <x v="1"/>
    <m/>
    <m/>
  </r>
  <r>
    <s v="2014-15"/>
    <s v="District"/>
    <x v="52"/>
    <x v="52"/>
    <x v="0"/>
    <s v="All Column Values"/>
    <s v="PK,KK,01,02,03,04,05,06,07,08,09,10,11,12"/>
    <x v="2"/>
    <m/>
    <m/>
  </r>
  <r>
    <s v="2014-15"/>
    <s v="District"/>
    <x v="52"/>
    <x v="52"/>
    <x v="0"/>
    <s v="All Column Values"/>
    <s v="PK,KK,01,02,03,04,05,06,07,08,09,10,11,12"/>
    <x v="3"/>
    <n v="32"/>
    <n v="74.42"/>
  </r>
  <r>
    <s v="2014-15"/>
    <s v="District"/>
    <x v="52"/>
    <x v="52"/>
    <x v="0"/>
    <s v="All Column Values"/>
    <s v="PK,KK,01,02,03,04,05,06,07,08,09,10,11,12"/>
    <x v="4"/>
    <n v="88"/>
    <n v="83.02"/>
  </r>
  <r>
    <s v="2014-15"/>
    <s v="District"/>
    <x v="52"/>
    <x v="52"/>
    <x v="0"/>
    <s v="All Column Values"/>
    <s v="PK,KK,01,02,03,04,05,06,07,08,09,10,11,12"/>
    <x v="5"/>
    <n v="41"/>
    <n v="82"/>
  </r>
  <r>
    <s v="2014-15"/>
    <s v="District"/>
    <x v="52"/>
    <x v="52"/>
    <x v="0"/>
    <s v="All Column Values"/>
    <s v="PK,KK,01,02,03,04,05,06,07,08,09,10,11,12"/>
    <x v="6"/>
    <n v="11"/>
    <n v="100"/>
  </r>
  <r>
    <s v="2014-15"/>
    <s v="District"/>
    <x v="52"/>
    <x v="52"/>
    <x v="0"/>
    <s v="All Column Values"/>
    <s v="PK,KK,01,02,03,04,05,06,07,08,09,10,11,12"/>
    <x v="7"/>
    <m/>
    <m/>
  </r>
  <r>
    <s v="2014-15"/>
    <s v="District"/>
    <x v="52"/>
    <x v="52"/>
    <x v="0"/>
    <s v="All Column Values"/>
    <s v="PK,KK,01,02,03,04,05,06,07,08,09,10,11,12"/>
    <x v="8"/>
    <n v="47"/>
    <n v="81.03"/>
  </r>
  <r>
    <s v="2014-15"/>
    <s v="District"/>
    <x v="52"/>
    <x v="52"/>
    <x v="0"/>
    <s v="All Column Values"/>
    <s v="PK,KK,01,02,03,04,05,06,07,08,09,10,11,12"/>
    <x v="9"/>
    <m/>
    <m/>
  </r>
  <r>
    <s v="2014-15"/>
    <s v="District"/>
    <x v="52"/>
    <x v="52"/>
    <x v="0"/>
    <s v="All Column Values"/>
    <s v="PK,KK,01,02,03,04,05,06,07,08,09,10,11,12"/>
    <x v="10"/>
    <m/>
    <m/>
  </r>
  <r>
    <s v="2014-15"/>
    <s v="District"/>
    <x v="52"/>
    <x v="52"/>
    <x v="0"/>
    <s v="All Column Values"/>
    <s v="PK,KK,01,02,03,04,05,06,07,08,09,10,11,12"/>
    <x v="11"/>
    <m/>
    <m/>
  </r>
  <r>
    <s v="2014-15"/>
    <s v="District"/>
    <x v="52"/>
    <x v="52"/>
    <x v="0"/>
    <s v="All Column Values"/>
    <s v="PK,KK,01,02,03,04,05,06,07,08,09,10,11,12"/>
    <x v="12"/>
    <m/>
    <m/>
  </r>
  <r>
    <s v="2014-15"/>
    <s v="District"/>
    <x v="52"/>
    <x v="52"/>
    <x v="0"/>
    <s v="All Column Values"/>
    <s v="PK,KK,01,02,03,04,05,06,07,08,09,10,11,12"/>
    <x v="13"/>
    <m/>
    <m/>
  </r>
  <r>
    <s v="2014-15"/>
    <s v="District"/>
    <x v="52"/>
    <x v="52"/>
    <x v="0"/>
    <s v="All Column Values"/>
    <s v="PK,KK,01,02,03,04,05,06,07,08,09,10,11,12"/>
    <x v="14"/>
    <n v="43"/>
    <n v="82.69"/>
  </r>
  <r>
    <s v="2014-15"/>
    <s v="District"/>
    <x v="53"/>
    <x v="53"/>
    <x v="0"/>
    <s v="All Column Values"/>
    <s v="PK,KK,01,02,03,04,05,06,07,08,09,10,11,12"/>
    <x v="0"/>
    <n v="175"/>
    <n v="92.11"/>
  </r>
  <r>
    <s v="2014-15"/>
    <s v="District"/>
    <x v="53"/>
    <x v="53"/>
    <x v="0"/>
    <s v="All Column Values"/>
    <s v="PK,KK,01,02,03,04,05,06,07,08,09,10,11,12"/>
    <x v="1"/>
    <m/>
    <m/>
  </r>
  <r>
    <s v="2014-15"/>
    <s v="District"/>
    <x v="53"/>
    <x v="53"/>
    <x v="0"/>
    <s v="All Column Values"/>
    <s v="PK,KK,01,02,03,04,05,06,07,08,09,10,11,12"/>
    <x v="2"/>
    <m/>
    <m/>
  </r>
  <r>
    <s v="2014-15"/>
    <s v="District"/>
    <x v="53"/>
    <x v="53"/>
    <x v="0"/>
    <s v="All Column Values"/>
    <s v="PK,KK,01,02,03,04,05,06,07,08,09,10,11,12"/>
    <x v="3"/>
    <m/>
    <m/>
  </r>
  <r>
    <s v="2014-15"/>
    <s v="District"/>
    <x v="53"/>
    <x v="53"/>
    <x v="0"/>
    <s v="All Column Values"/>
    <s v="PK,KK,01,02,03,04,05,06,07,08,09,10,11,12"/>
    <x v="4"/>
    <n v="80"/>
    <n v="89.89"/>
  </r>
  <r>
    <s v="2014-15"/>
    <s v="District"/>
    <x v="53"/>
    <x v="53"/>
    <x v="0"/>
    <s v="All Column Values"/>
    <s v="PK,KK,01,02,03,04,05,06,07,08,09,10,11,12"/>
    <x v="5"/>
    <n v="95"/>
    <n v="95.96"/>
  </r>
  <r>
    <s v="2014-15"/>
    <s v="District"/>
    <x v="53"/>
    <x v="53"/>
    <x v="0"/>
    <s v="All Column Values"/>
    <s v="PK,KK,01,02,03,04,05,06,07,08,09,10,11,12"/>
    <x v="6"/>
    <m/>
    <m/>
  </r>
  <r>
    <s v="2014-15"/>
    <s v="District"/>
    <x v="53"/>
    <x v="53"/>
    <x v="0"/>
    <s v="All Column Values"/>
    <s v="PK,KK,01,02,03,04,05,06,07,08,09,10,11,12"/>
    <x v="7"/>
    <m/>
    <m/>
  </r>
  <r>
    <s v="2014-15"/>
    <s v="District"/>
    <x v="53"/>
    <x v="53"/>
    <x v="0"/>
    <s v="All Column Values"/>
    <s v="PK,KK,01,02,03,04,05,06,07,08,09,10,11,12"/>
    <x v="8"/>
    <n v="80"/>
    <n v="87.91"/>
  </r>
  <r>
    <s v="2014-15"/>
    <s v="District"/>
    <x v="53"/>
    <x v="53"/>
    <x v="0"/>
    <s v="All Column Values"/>
    <s v="PK,KK,01,02,03,04,05,06,07,08,09,10,11,12"/>
    <x v="9"/>
    <m/>
    <m/>
  </r>
  <r>
    <s v="2014-15"/>
    <s v="District"/>
    <x v="53"/>
    <x v="53"/>
    <x v="0"/>
    <s v="All Column Values"/>
    <s v="PK,KK,01,02,03,04,05,06,07,08,09,10,11,12"/>
    <x v="10"/>
    <m/>
    <m/>
  </r>
  <r>
    <s v="2014-15"/>
    <s v="District"/>
    <x v="53"/>
    <x v="53"/>
    <x v="0"/>
    <s v="All Column Values"/>
    <s v="PK,KK,01,02,03,04,05,06,07,08,09,10,11,12"/>
    <x v="11"/>
    <n v="95"/>
    <n v="94.1"/>
  </r>
  <r>
    <s v="2014-15"/>
    <s v="District"/>
    <x v="53"/>
    <x v="53"/>
    <x v="0"/>
    <s v="All Column Values"/>
    <s v="PK,KK,01,02,03,04,05,06,07,08,09,10,11,12"/>
    <x v="12"/>
    <n v="20"/>
    <n v="80"/>
  </r>
  <r>
    <s v="2014-15"/>
    <s v="District"/>
    <x v="53"/>
    <x v="53"/>
    <x v="0"/>
    <s v="All Column Values"/>
    <s v="PK,KK,01,02,03,04,05,06,07,08,09,10,11,12"/>
    <x v="13"/>
    <n v="95"/>
    <n v="93.9"/>
  </r>
  <r>
    <s v="2014-15"/>
    <s v="District"/>
    <x v="53"/>
    <x v="53"/>
    <x v="0"/>
    <s v="All Column Values"/>
    <s v="PK,KK,01,02,03,04,05,06,07,08,09,10,11,12"/>
    <x v="14"/>
    <n v="166"/>
    <n v="92.22"/>
  </r>
  <r>
    <s v="2014-15"/>
    <s v="District"/>
    <x v="54"/>
    <x v="54"/>
    <x v="0"/>
    <s v="All Column Values"/>
    <s v="PK,KK,01,02,03,04,05,06,07,08,09,10,11,12"/>
    <x v="0"/>
    <n v="1599"/>
    <n v="92"/>
  </r>
  <r>
    <s v="2014-15"/>
    <s v="District"/>
    <x v="54"/>
    <x v="54"/>
    <x v="0"/>
    <s v="All Column Values"/>
    <s v="PK,KK,01,02,03,04,05,06,07,08,09,10,11,12"/>
    <x v="1"/>
    <n v="10"/>
    <n v="90.91"/>
  </r>
  <r>
    <s v="2014-15"/>
    <s v="District"/>
    <x v="54"/>
    <x v="54"/>
    <x v="0"/>
    <s v="All Column Values"/>
    <s v="PK,KK,01,02,03,04,05,06,07,08,09,10,11,12"/>
    <x v="2"/>
    <n v="77"/>
    <n v="97.47"/>
  </r>
  <r>
    <s v="2014-15"/>
    <s v="District"/>
    <x v="54"/>
    <x v="54"/>
    <x v="0"/>
    <s v="All Column Values"/>
    <s v="PK,KK,01,02,03,04,05,06,07,08,09,10,11,12"/>
    <x v="3"/>
    <n v="406"/>
    <n v="91.03"/>
  </r>
  <r>
    <s v="2014-15"/>
    <s v="District"/>
    <x v="54"/>
    <x v="54"/>
    <x v="0"/>
    <s v="All Column Values"/>
    <s v="PK,KK,01,02,03,04,05,06,07,08,09,10,11,12"/>
    <x v="4"/>
    <n v="321"/>
    <n v="82.95"/>
  </r>
  <r>
    <s v="2014-15"/>
    <s v="District"/>
    <x v="54"/>
    <x v="54"/>
    <x v="0"/>
    <s v="All Column Values"/>
    <s v="PK,KK,01,02,03,04,05,06,07,08,09,10,11,12"/>
    <x v="5"/>
    <n v="812"/>
    <n v="93.55"/>
  </r>
  <r>
    <s v="2014-15"/>
    <s v="District"/>
    <x v="54"/>
    <x v="54"/>
    <x v="0"/>
    <s v="All Column Values"/>
    <s v="PK,KK,01,02,03,04,05,06,07,08,09,10,11,12"/>
    <x v="6"/>
    <n v="123"/>
    <n v="84.83"/>
  </r>
  <r>
    <s v="2014-15"/>
    <s v="District"/>
    <x v="54"/>
    <x v="54"/>
    <x v="0"/>
    <s v="All Column Values"/>
    <s v="PK,KK,01,02,03,04,05,06,07,08,09,10,11,12"/>
    <x v="7"/>
    <n v="29"/>
    <n v="85.29"/>
  </r>
  <r>
    <s v="2014-15"/>
    <s v="District"/>
    <x v="54"/>
    <x v="54"/>
    <x v="0"/>
    <s v="All Column Values"/>
    <s v="PK,KK,01,02,03,04,05,06,07,08,09,10,11,12"/>
    <x v="8"/>
    <n v="787"/>
    <n v="90.46"/>
  </r>
  <r>
    <s v="2014-15"/>
    <s v="District"/>
    <x v="54"/>
    <x v="54"/>
    <x v="0"/>
    <s v="All Column Values"/>
    <s v="PK,KK,01,02,03,04,05,06,07,08,09,10,11,12"/>
    <x v="9"/>
    <m/>
    <m/>
  </r>
  <r>
    <s v="2014-15"/>
    <s v="District"/>
    <x v="54"/>
    <x v="54"/>
    <x v="0"/>
    <s v="All Column Values"/>
    <s v="PK,KK,01,02,03,04,05,06,07,08,09,10,11,12"/>
    <x v="10"/>
    <n v="93"/>
    <n v="86.92"/>
  </r>
  <r>
    <s v="2014-15"/>
    <s v="District"/>
    <x v="54"/>
    <x v="54"/>
    <x v="0"/>
    <s v="All Column Values"/>
    <s v="PK,KK,01,02,03,04,05,06,07,08,09,10,11,12"/>
    <x v="11"/>
    <n v="1278"/>
    <n v="94.6"/>
  </r>
  <r>
    <s v="2014-15"/>
    <s v="District"/>
    <x v="54"/>
    <x v="54"/>
    <x v="0"/>
    <s v="All Column Values"/>
    <s v="PK,KK,01,02,03,04,05,06,07,08,09,10,11,12"/>
    <x v="12"/>
    <n v="91"/>
    <n v="71.09"/>
  </r>
  <r>
    <s v="2014-15"/>
    <s v="District"/>
    <x v="54"/>
    <x v="54"/>
    <x v="0"/>
    <s v="All Column Values"/>
    <s v="PK,KK,01,02,03,04,05,06,07,08,09,10,11,12"/>
    <x v="13"/>
    <n v="1278"/>
    <n v="93.7"/>
  </r>
  <r>
    <s v="2014-15"/>
    <s v="District"/>
    <x v="54"/>
    <x v="54"/>
    <x v="0"/>
    <s v="All Column Values"/>
    <s v="PK,KK,01,02,03,04,05,06,07,08,09,10,11,12"/>
    <x v="14"/>
    <n v="890"/>
    <n v="93.68"/>
  </r>
  <r>
    <s v="2014-15"/>
    <s v="District"/>
    <x v="55"/>
    <x v="55"/>
    <x v="0"/>
    <s v="All Column Values"/>
    <s v="PK,KK,01,02,03,04,05,06,07,08,09,10,11,12"/>
    <x v="0"/>
    <n v="576"/>
    <n v="90.28"/>
  </r>
  <r>
    <s v="2014-15"/>
    <s v="District"/>
    <x v="55"/>
    <x v="55"/>
    <x v="0"/>
    <s v="All Column Values"/>
    <s v="PK,KK,01,02,03,04,05,06,07,08,09,10,11,12"/>
    <x v="1"/>
    <m/>
    <m/>
  </r>
  <r>
    <s v="2014-15"/>
    <s v="District"/>
    <x v="55"/>
    <x v="55"/>
    <x v="0"/>
    <s v="All Column Values"/>
    <s v="PK,KK,01,02,03,04,05,06,07,08,09,10,11,12"/>
    <x v="2"/>
    <m/>
    <m/>
  </r>
  <r>
    <s v="2014-15"/>
    <s v="District"/>
    <x v="55"/>
    <x v="55"/>
    <x v="0"/>
    <s v="All Column Values"/>
    <s v="PK,KK,01,02,03,04,05,06,07,08,09,10,11,12"/>
    <x v="3"/>
    <n v="35"/>
    <n v="87.5"/>
  </r>
  <r>
    <s v="2014-15"/>
    <s v="District"/>
    <x v="55"/>
    <x v="55"/>
    <x v="0"/>
    <s v="All Column Values"/>
    <s v="PK,KK,01,02,03,04,05,06,07,08,09,10,11,12"/>
    <x v="4"/>
    <n v="230"/>
    <n v="84.87"/>
  </r>
  <r>
    <s v="2014-15"/>
    <s v="District"/>
    <x v="55"/>
    <x v="55"/>
    <x v="0"/>
    <s v="All Column Values"/>
    <s v="PK,KK,01,02,03,04,05,06,07,08,09,10,11,12"/>
    <x v="5"/>
    <n v="315"/>
    <n v="91.84"/>
  </r>
  <r>
    <s v="2014-15"/>
    <s v="District"/>
    <x v="55"/>
    <x v="55"/>
    <x v="0"/>
    <s v="All Column Values"/>
    <s v="PK,KK,01,02,03,04,05,06,07,08,09,10,11,12"/>
    <x v="6"/>
    <n v="42"/>
    <n v="89.36"/>
  </r>
  <r>
    <s v="2014-15"/>
    <s v="District"/>
    <x v="55"/>
    <x v="55"/>
    <x v="0"/>
    <s v="All Column Values"/>
    <s v="PK,KK,01,02,03,04,05,06,07,08,09,10,11,12"/>
    <x v="7"/>
    <m/>
    <m/>
  </r>
  <r>
    <s v="2014-15"/>
    <s v="District"/>
    <x v="55"/>
    <x v="55"/>
    <x v="0"/>
    <s v="All Column Values"/>
    <s v="PK,KK,01,02,03,04,05,06,07,08,09,10,11,12"/>
    <x v="8"/>
    <n v="261"/>
    <n v="88.48"/>
  </r>
  <r>
    <s v="2014-15"/>
    <s v="District"/>
    <x v="55"/>
    <x v="55"/>
    <x v="0"/>
    <s v="All Column Values"/>
    <s v="PK,KK,01,02,03,04,05,06,07,08,09,10,11,12"/>
    <x v="9"/>
    <m/>
    <m/>
  </r>
  <r>
    <s v="2014-15"/>
    <s v="District"/>
    <x v="55"/>
    <x v="55"/>
    <x v="0"/>
    <s v="All Column Values"/>
    <s v="PK,KK,01,02,03,04,05,06,07,08,09,10,11,12"/>
    <x v="10"/>
    <n v="13"/>
    <n v="92.86"/>
  </r>
  <r>
    <s v="2014-15"/>
    <s v="District"/>
    <x v="55"/>
    <x v="55"/>
    <x v="0"/>
    <s v="All Column Values"/>
    <s v="PK,KK,01,02,03,04,05,06,07,08,09,10,11,12"/>
    <x v="11"/>
    <n v="346"/>
    <n v="94.3"/>
  </r>
  <r>
    <s v="2014-15"/>
    <s v="District"/>
    <x v="55"/>
    <x v="55"/>
    <x v="0"/>
    <s v="All Column Values"/>
    <s v="PK,KK,01,02,03,04,05,06,07,08,09,10,11,12"/>
    <x v="12"/>
    <n v="70"/>
    <n v="75.27"/>
  </r>
  <r>
    <s v="2014-15"/>
    <s v="District"/>
    <x v="55"/>
    <x v="55"/>
    <x v="0"/>
    <s v="All Column Values"/>
    <s v="PK,KK,01,02,03,04,05,06,07,08,09,10,11,12"/>
    <x v="13"/>
    <n v="346"/>
    <n v="92.8"/>
  </r>
  <r>
    <s v="2014-15"/>
    <s v="District"/>
    <x v="55"/>
    <x v="55"/>
    <x v="0"/>
    <s v="All Column Values"/>
    <s v="PK,KK,01,02,03,04,05,06,07,08,09,10,11,12"/>
    <x v="14"/>
    <n v="479"/>
    <n v="90.38"/>
  </r>
  <r>
    <s v="2014-15"/>
    <s v="District"/>
    <x v="56"/>
    <x v="56"/>
    <x v="0"/>
    <s v="All Column Values"/>
    <s v="PK,KK,01,02,03,04,05,06,07,08,09,10,11,12"/>
    <x v="0"/>
    <n v="2570"/>
    <n v="94.04"/>
  </r>
  <r>
    <s v="2014-15"/>
    <s v="District"/>
    <x v="56"/>
    <x v="56"/>
    <x v="0"/>
    <s v="All Column Values"/>
    <s v="PK,KK,01,02,03,04,05,06,07,08,09,10,11,12"/>
    <x v="1"/>
    <m/>
    <m/>
  </r>
  <r>
    <s v="2014-15"/>
    <s v="District"/>
    <x v="56"/>
    <x v="56"/>
    <x v="0"/>
    <s v="All Column Values"/>
    <s v="PK,KK,01,02,03,04,05,06,07,08,09,10,11,12"/>
    <x v="2"/>
    <n v="165"/>
    <n v="97.63"/>
  </r>
  <r>
    <s v="2014-15"/>
    <s v="District"/>
    <x v="56"/>
    <x v="56"/>
    <x v="0"/>
    <s v="All Column Values"/>
    <s v="PK,KK,01,02,03,04,05,06,07,08,09,10,11,12"/>
    <x v="3"/>
    <n v="65"/>
    <n v="92.86"/>
  </r>
  <r>
    <s v="2014-15"/>
    <s v="District"/>
    <x v="56"/>
    <x v="56"/>
    <x v="0"/>
    <s v="All Column Values"/>
    <s v="PK,KK,01,02,03,04,05,06,07,08,09,10,11,12"/>
    <x v="4"/>
    <n v="300"/>
    <n v="80"/>
  </r>
  <r>
    <s v="2014-15"/>
    <s v="District"/>
    <x v="56"/>
    <x v="56"/>
    <x v="0"/>
    <s v="All Column Values"/>
    <s v="PK,KK,01,02,03,04,05,06,07,08,09,10,11,12"/>
    <x v="5"/>
    <n v="1288"/>
    <n v="95.34"/>
  </r>
  <r>
    <s v="2014-15"/>
    <s v="District"/>
    <x v="56"/>
    <x v="56"/>
    <x v="0"/>
    <s v="All Column Values"/>
    <s v="PK,KK,01,02,03,04,05,06,07,08,09,10,11,12"/>
    <x v="6"/>
    <n v="252"/>
    <n v="85.14"/>
  </r>
  <r>
    <s v="2014-15"/>
    <s v="District"/>
    <x v="56"/>
    <x v="56"/>
    <x v="0"/>
    <s v="All Column Values"/>
    <s v="PK,KK,01,02,03,04,05,06,07,08,09,10,11,12"/>
    <x v="7"/>
    <n v="31"/>
    <n v="63.27"/>
  </r>
  <r>
    <s v="2014-15"/>
    <s v="District"/>
    <x v="56"/>
    <x v="56"/>
    <x v="0"/>
    <s v="All Column Values"/>
    <s v="PK,KK,01,02,03,04,05,06,07,08,09,10,11,12"/>
    <x v="8"/>
    <n v="1282"/>
    <n v="92.76"/>
  </r>
  <r>
    <s v="2014-15"/>
    <s v="District"/>
    <x v="56"/>
    <x v="56"/>
    <x v="0"/>
    <s v="All Column Values"/>
    <s v="PK,KK,01,02,03,04,05,06,07,08,09,10,11,12"/>
    <x v="9"/>
    <m/>
    <m/>
  </r>
  <r>
    <s v="2014-15"/>
    <s v="District"/>
    <x v="56"/>
    <x v="56"/>
    <x v="0"/>
    <s v="All Column Values"/>
    <s v="PK,KK,01,02,03,04,05,06,07,08,09,10,11,12"/>
    <x v="10"/>
    <n v="72"/>
    <n v="97.3"/>
  </r>
  <r>
    <s v="2014-15"/>
    <s v="District"/>
    <x v="56"/>
    <x v="56"/>
    <x v="0"/>
    <s v="All Column Values"/>
    <s v="PK,KK,01,02,03,04,05,06,07,08,09,10,11,12"/>
    <x v="11"/>
    <n v="2270"/>
    <n v="96.3"/>
  </r>
  <r>
    <s v="2014-15"/>
    <s v="District"/>
    <x v="56"/>
    <x v="56"/>
    <x v="0"/>
    <s v="All Column Values"/>
    <s v="PK,KK,01,02,03,04,05,06,07,08,09,10,11,12"/>
    <x v="12"/>
    <n v="165"/>
    <n v="75"/>
  </r>
  <r>
    <s v="2014-15"/>
    <s v="District"/>
    <x v="56"/>
    <x v="56"/>
    <x v="0"/>
    <s v="All Column Values"/>
    <s v="PK,KK,01,02,03,04,05,06,07,08,09,10,11,12"/>
    <x v="13"/>
    <n v="2270"/>
    <n v="95.7"/>
  </r>
  <r>
    <s v="2014-15"/>
    <s v="District"/>
    <x v="56"/>
    <x v="56"/>
    <x v="0"/>
    <s v="All Column Values"/>
    <s v="PK,KK,01,02,03,04,05,06,07,08,09,10,11,12"/>
    <x v="14"/>
    <n v="2008"/>
    <n v="94.99"/>
  </r>
  <r>
    <s v="2014-15"/>
    <s v="District"/>
    <x v="57"/>
    <x v="57"/>
    <x v="0"/>
    <s v="All Column Values"/>
    <s v="PK,KK,01,02,03,04,05,06,07,08,09,10,11,12"/>
    <x v="0"/>
    <n v="197"/>
    <n v="91.63"/>
  </r>
  <r>
    <s v="2014-15"/>
    <s v="District"/>
    <x v="57"/>
    <x v="57"/>
    <x v="0"/>
    <s v="All Column Values"/>
    <s v="PK,KK,01,02,03,04,05,06,07,08,09,10,11,12"/>
    <x v="1"/>
    <m/>
    <m/>
  </r>
  <r>
    <s v="2014-15"/>
    <s v="District"/>
    <x v="57"/>
    <x v="57"/>
    <x v="0"/>
    <s v="All Column Values"/>
    <s v="PK,KK,01,02,03,04,05,06,07,08,09,10,11,12"/>
    <x v="2"/>
    <m/>
    <m/>
  </r>
  <r>
    <s v="2014-15"/>
    <s v="District"/>
    <x v="57"/>
    <x v="57"/>
    <x v="0"/>
    <s v="All Column Values"/>
    <s v="PK,KK,01,02,03,04,05,06,07,08,09,10,11,12"/>
    <x v="3"/>
    <n v="22"/>
    <n v="95.65"/>
  </r>
  <r>
    <s v="2014-15"/>
    <s v="District"/>
    <x v="57"/>
    <x v="57"/>
    <x v="0"/>
    <s v="All Column Values"/>
    <s v="PK,KK,01,02,03,04,05,06,07,08,09,10,11,12"/>
    <x v="4"/>
    <n v="91"/>
    <n v="85.85"/>
  </r>
  <r>
    <s v="2014-15"/>
    <s v="District"/>
    <x v="57"/>
    <x v="57"/>
    <x v="0"/>
    <s v="All Column Values"/>
    <s v="PK,KK,01,02,03,04,05,06,07,08,09,10,11,12"/>
    <x v="5"/>
    <n v="109"/>
    <n v="93.97"/>
  </r>
  <r>
    <s v="2014-15"/>
    <s v="District"/>
    <x v="57"/>
    <x v="57"/>
    <x v="0"/>
    <s v="All Column Values"/>
    <s v="PK,KK,01,02,03,04,05,06,07,08,09,10,11,12"/>
    <x v="6"/>
    <m/>
    <m/>
  </r>
  <r>
    <s v="2014-15"/>
    <s v="District"/>
    <x v="57"/>
    <x v="57"/>
    <x v="0"/>
    <s v="All Column Values"/>
    <s v="PK,KK,01,02,03,04,05,06,07,08,09,10,11,12"/>
    <x v="7"/>
    <m/>
    <m/>
  </r>
  <r>
    <s v="2014-15"/>
    <s v="District"/>
    <x v="57"/>
    <x v="57"/>
    <x v="0"/>
    <s v="All Column Values"/>
    <s v="PK,KK,01,02,03,04,05,06,07,08,09,10,11,12"/>
    <x v="8"/>
    <n v="88"/>
    <n v="88.89"/>
  </r>
  <r>
    <s v="2014-15"/>
    <s v="District"/>
    <x v="57"/>
    <x v="57"/>
    <x v="0"/>
    <s v="All Column Values"/>
    <s v="PK,KK,01,02,03,04,05,06,07,08,09,10,11,12"/>
    <x v="9"/>
    <m/>
    <m/>
  </r>
  <r>
    <s v="2014-15"/>
    <s v="District"/>
    <x v="57"/>
    <x v="57"/>
    <x v="0"/>
    <s v="All Column Values"/>
    <s v="PK,KK,01,02,03,04,05,06,07,08,09,10,11,12"/>
    <x v="10"/>
    <m/>
    <m/>
  </r>
  <r>
    <s v="2014-15"/>
    <s v="District"/>
    <x v="57"/>
    <x v="57"/>
    <x v="0"/>
    <s v="All Column Values"/>
    <s v="PK,KK,01,02,03,04,05,06,07,08,09,10,11,12"/>
    <x v="11"/>
    <n v="106"/>
    <n v="97.2"/>
  </r>
  <r>
    <s v="2014-15"/>
    <s v="District"/>
    <x v="57"/>
    <x v="57"/>
    <x v="0"/>
    <s v="All Column Values"/>
    <s v="PK,KK,01,02,03,04,05,06,07,08,09,10,11,12"/>
    <x v="12"/>
    <n v="14"/>
    <n v="77.78"/>
  </r>
  <r>
    <s v="2014-15"/>
    <s v="District"/>
    <x v="57"/>
    <x v="57"/>
    <x v="0"/>
    <s v="All Column Values"/>
    <s v="PK,KK,01,02,03,04,05,06,07,08,09,10,11,12"/>
    <x v="13"/>
    <n v="106"/>
    <n v="92.9"/>
  </r>
  <r>
    <s v="2014-15"/>
    <s v="District"/>
    <x v="57"/>
    <x v="57"/>
    <x v="0"/>
    <s v="All Column Values"/>
    <s v="PK,KK,01,02,03,04,05,06,07,08,09,10,11,12"/>
    <x v="14"/>
    <n v="160"/>
    <n v="90.91"/>
  </r>
  <r>
    <s v="2014-15"/>
    <s v="District"/>
    <x v="58"/>
    <x v="58"/>
    <x v="0"/>
    <s v="All Column Values"/>
    <s v="PK,KK,01,02,03,04,05,06,07,08,09,10,11,12"/>
    <x v="0"/>
    <n v="6061"/>
    <n v="85.28"/>
  </r>
  <r>
    <s v="2014-15"/>
    <s v="District"/>
    <x v="58"/>
    <x v="58"/>
    <x v="0"/>
    <s v="All Column Values"/>
    <s v="PK,KK,01,02,03,04,05,06,07,08,09,10,11,12"/>
    <x v="1"/>
    <m/>
    <m/>
  </r>
  <r>
    <s v="2014-15"/>
    <s v="District"/>
    <x v="58"/>
    <x v="58"/>
    <x v="0"/>
    <s v="All Column Values"/>
    <s v="PK,KK,01,02,03,04,05,06,07,08,09,10,11,12"/>
    <x v="2"/>
    <n v="665"/>
    <n v="95.96"/>
  </r>
  <r>
    <s v="2014-15"/>
    <s v="District"/>
    <x v="58"/>
    <x v="58"/>
    <x v="0"/>
    <s v="All Column Values"/>
    <s v="PK,KK,01,02,03,04,05,06,07,08,09,10,11,12"/>
    <x v="3"/>
    <n v="2356"/>
    <n v="78.14"/>
  </r>
  <r>
    <s v="2014-15"/>
    <s v="District"/>
    <x v="58"/>
    <x v="58"/>
    <x v="0"/>
    <s v="All Column Values"/>
    <s v="PK,KK,01,02,03,04,05,06,07,08,09,10,11,12"/>
    <x v="4"/>
    <n v="2129"/>
    <n v="74.39"/>
  </r>
  <r>
    <s v="2014-15"/>
    <s v="District"/>
    <x v="58"/>
    <x v="58"/>
    <x v="0"/>
    <s v="All Column Values"/>
    <s v="PK,KK,01,02,03,04,05,06,07,08,09,10,11,12"/>
    <x v="5"/>
    <n v="3094"/>
    <n v="88.99"/>
  </r>
  <r>
    <s v="2014-15"/>
    <s v="District"/>
    <x v="58"/>
    <x v="58"/>
    <x v="0"/>
    <s v="All Column Values"/>
    <s v="PK,KK,01,02,03,04,05,06,07,08,09,10,11,12"/>
    <x v="6"/>
    <n v="500"/>
    <n v="72.989999999999995"/>
  </r>
  <r>
    <s v="2014-15"/>
    <s v="District"/>
    <x v="58"/>
    <x v="58"/>
    <x v="0"/>
    <s v="All Column Values"/>
    <s v="PK,KK,01,02,03,04,05,06,07,08,09,10,11,12"/>
    <x v="7"/>
    <n v="155"/>
    <n v="60.78"/>
  </r>
  <r>
    <s v="2014-15"/>
    <s v="District"/>
    <x v="58"/>
    <x v="58"/>
    <x v="0"/>
    <s v="All Column Values"/>
    <s v="PK,KK,01,02,03,04,05,06,07,08,09,10,11,12"/>
    <x v="8"/>
    <n v="2967"/>
    <n v="81.739999999999995"/>
  </r>
  <r>
    <s v="2014-15"/>
    <s v="District"/>
    <x v="58"/>
    <x v="58"/>
    <x v="0"/>
    <s v="All Column Values"/>
    <s v="PK,KK,01,02,03,04,05,06,07,08,09,10,11,12"/>
    <x v="9"/>
    <m/>
    <m/>
  </r>
  <r>
    <s v="2014-15"/>
    <s v="District"/>
    <x v="58"/>
    <x v="58"/>
    <x v="0"/>
    <s v="All Column Values"/>
    <s v="PK,KK,01,02,03,04,05,06,07,08,09,10,11,12"/>
    <x v="10"/>
    <n v="145"/>
    <n v="88.42"/>
  </r>
  <r>
    <s v="2014-15"/>
    <s v="District"/>
    <x v="58"/>
    <x v="58"/>
    <x v="0"/>
    <s v="All Column Values"/>
    <s v="PK,KK,01,02,03,04,05,06,07,08,09,10,11,12"/>
    <x v="11"/>
    <n v="3932"/>
    <n v="92.6"/>
  </r>
  <r>
    <s v="2014-15"/>
    <s v="District"/>
    <x v="58"/>
    <x v="58"/>
    <x v="0"/>
    <s v="All Column Values"/>
    <s v="PK,KK,01,02,03,04,05,06,07,08,09,10,11,12"/>
    <x v="12"/>
    <n v="416"/>
    <n v="62.75"/>
  </r>
  <r>
    <s v="2014-15"/>
    <s v="District"/>
    <x v="58"/>
    <x v="58"/>
    <x v="0"/>
    <s v="All Column Values"/>
    <s v="PK,KK,01,02,03,04,05,06,07,08,09,10,11,12"/>
    <x v="13"/>
    <n v="3932"/>
    <n v="87.6"/>
  </r>
  <r>
    <s v="2014-15"/>
    <s v="District"/>
    <x v="58"/>
    <x v="58"/>
    <x v="0"/>
    <s v="All Column Values"/>
    <s v="PK,KK,01,02,03,04,05,06,07,08,09,10,11,12"/>
    <x v="14"/>
    <n v="2391"/>
    <n v="93.91"/>
  </r>
  <r>
    <s v="2014-15"/>
    <s v="District"/>
    <x v="59"/>
    <x v="59"/>
    <x v="0"/>
    <s v="All Column Values"/>
    <s v="PK,KK,01,02,03,04,05,06,07,08,09,10,11,12"/>
    <x v="0"/>
    <n v="247"/>
    <n v="91.48"/>
  </r>
  <r>
    <s v="2014-15"/>
    <s v="District"/>
    <x v="59"/>
    <x v="59"/>
    <x v="0"/>
    <s v="All Column Values"/>
    <s v="PK,KK,01,02,03,04,05,06,07,08,09,10,11,12"/>
    <x v="1"/>
    <m/>
    <m/>
  </r>
  <r>
    <s v="2014-15"/>
    <s v="District"/>
    <x v="59"/>
    <x v="59"/>
    <x v="0"/>
    <s v="All Column Values"/>
    <s v="PK,KK,01,02,03,04,05,06,07,08,09,10,11,12"/>
    <x v="2"/>
    <m/>
    <m/>
  </r>
  <r>
    <s v="2014-15"/>
    <s v="District"/>
    <x v="59"/>
    <x v="59"/>
    <x v="0"/>
    <s v="All Column Values"/>
    <s v="PK,KK,01,02,03,04,05,06,07,08,09,10,11,12"/>
    <x v="3"/>
    <m/>
    <m/>
  </r>
  <r>
    <s v="2014-15"/>
    <s v="District"/>
    <x v="59"/>
    <x v="59"/>
    <x v="0"/>
    <s v="All Column Values"/>
    <s v="PK,KK,01,02,03,04,05,06,07,08,09,10,11,12"/>
    <x v="4"/>
    <n v="144"/>
    <n v="88.89"/>
  </r>
  <r>
    <s v="2014-15"/>
    <s v="District"/>
    <x v="59"/>
    <x v="59"/>
    <x v="0"/>
    <s v="All Column Values"/>
    <s v="PK,KK,01,02,03,04,05,06,07,08,09,10,11,12"/>
    <x v="5"/>
    <n v="133"/>
    <n v="96.38"/>
  </r>
  <r>
    <s v="2014-15"/>
    <s v="District"/>
    <x v="59"/>
    <x v="59"/>
    <x v="0"/>
    <s v="All Column Values"/>
    <s v="PK,KK,01,02,03,04,05,06,07,08,09,10,11,12"/>
    <x v="6"/>
    <n v="51"/>
    <n v="91.07"/>
  </r>
  <r>
    <s v="2014-15"/>
    <s v="District"/>
    <x v="59"/>
    <x v="59"/>
    <x v="0"/>
    <s v="All Column Values"/>
    <s v="PK,KK,01,02,03,04,05,06,07,08,09,10,11,12"/>
    <x v="7"/>
    <n v="11"/>
    <n v="78.569999999999993"/>
  </r>
  <r>
    <s v="2014-15"/>
    <s v="District"/>
    <x v="59"/>
    <x v="59"/>
    <x v="0"/>
    <s v="All Column Values"/>
    <s v="PK,KK,01,02,03,04,05,06,07,08,09,10,11,12"/>
    <x v="8"/>
    <n v="114"/>
    <n v="86.36"/>
  </r>
  <r>
    <s v="2014-15"/>
    <s v="District"/>
    <x v="59"/>
    <x v="59"/>
    <x v="0"/>
    <s v="All Column Values"/>
    <s v="PK,KK,01,02,03,04,05,06,07,08,09,10,11,12"/>
    <x v="9"/>
    <m/>
    <m/>
  </r>
  <r>
    <s v="2014-15"/>
    <s v="District"/>
    <x v="59"/>
    <x v="59"/>
    <x v="0"/>
    <s v="All Column Values"/>
    <s v="PK,KK,01,02,03,04,05,06,07,08,09,10,11,12"/>
    <x v="10"/>
    <m/>
    <m/>
  </r>
  <r>
    <s v="2014-15"/>
    <s v="District"/>
    <x v="59"/>
    <x v="59"/>
    <x v="0"/>
    <s v="All Column Values"/>
    <s v="PK,KK,01,02,03,04,05,06,07,08,09,10,11,12"/>
    <x v="11"/>
    <n v="103"/>
    <n v="95.4"/>
  </r>
  <r>
    <s v="2014-15"/>
    <s v="District"/>
    <x v="59"/>
    <x v="59"/>
    <x v="0"/>
    <s v="All Column Values"/>
    <s v="PK,KK,01,02,03,04,05,06,07,08,09,10,11,12"/>
    <x v="12"/>
    <n v="23"/>
    <n v="74.19"/>
  </r>
  <r>
    <s v="2014-15"/>
    <s v="District"/>
    <x v="59"/>
    <x v="59"/>
    <x v="0"/>
    <s v="All Column Values"/>
    <s v="PK,KK,01,02,03,04,05,06,07,08,09,10,11,12"/>
    <x v="13"/>
    <n v="103"/>
    <n v="93.7"/>
  </r>
  <r>
    <s v="2014-15"/>
    <s v="District"/>
    <x v="59"/>
    <x v="59"/>
    <x v="0"/>
    <s v="All Column Values"/>
    <s v="PK,KK,01,02,03,04,05,06,07,08,09,10,11,12"/>
    <x v="14"/>
    <n v="193"/>
    <n v="91.91"/>
  </r>
  <r>
    <s v="2014-15"/>
    <s v="District"/>
    <x v="60"/>
    <x v="60"/>
    <x v="0"/>
    <s v="All Column Values"/>
    <s v="PK,KK,01,02,03,04,05,06,07,08,09,10,11,12"/>
    <x v="0"/>
    <n v="41"/>
    <n v="91.11"/>
  </r>
  <r>
    <s v="2014-15"/>
    <s v="District"/>
    <x v="60"/>
    <x v="60"/>
    <x v="0"/>
    <s v="All Column Values"/>
    <s v="PK,KK,01,02,03,04,05,06,07,08,09,10,11,12"/>
    <x v="1"/>
    <m/>
    <m/>
  </r>
  <r>
    <s v="2014-15"/>
    <s v="District"/>
    <x v="60"/>
    <x v="60"/>
    <x v="0"/>
    <s v="All Column Values"/>
    <s v="PK,KK,01,02,03,04,05,06,07,08,09,10,11,12"/>
    <x v="2"/>
    <m/>
    <m/>
  </r>
  <r>
    <s v="2014-15"/>
    <s v="District"/>
    <x v="60"/>
    <x v="60"/>
    <x v="0"/>
    <s v="All Column Values"/>
    <s v="PK,KK,01,02,03,04,05,06,07,08,09,10,11,12"/>
    <x v="3"/>
    <m/>
    <m/>
  </r>
  <r>
    <s v="2014-15"/>
    <s v="District"/>
    <x v="60"/>
    <x v="60"/>
    <x v="0"/>
    <s v="All Column Values"/>
    <s v="PK,KK,01,02,03,04,05,06,07,08,09,10,11,12"/>
    <x v="4"/>
    <n v="20"/>
    <n v="86.96"/>
  </r>
  <r>
    <s v="2014-15"/>
    <s v="District"/>
    <x v="60"/>
    <x v="60"/>
    <x v="0"/>
    <s v="All Column Values"/>
    <s v="PK,KK,01,02,03,04,05,06,07,08,09,10,11,12"/>
    <x v="5"/>
    <n v="21"/>
    <n v="100"/>
  </r>
  <r>
    <s v="2014-15"/>
    <s v="District"/>
    <x v="60"/>
    <x v="60"/>
    <x v="0"/>
    <s v="All Column Values"/>
    <s v="PK,KK,01,02,03,04,05,06,07,08,09,10,11,12"/>
    <x v="6"/>
    <m/>
    <m/>
  </r>
  <r>
    <s v="2014-15"/>
    <s v="District"/>
    <x v="60"/>
    <x v="60"/>
    <x v="0"/>
    <s v="All Column Values"/>
    <s v="PK,KK,01,02,03,04,05,06,07,08,09,10,11,12"/>
    <x v="7"/>
    <m/>
    <m/>
  </r>
  <r>
    <s v="2014-15"/>
    <s v="District"/>
    <x v="60"/>
    <x v="60"/>
    <x v="0"/>
    <s v="All Column Values"/>
    <s v="PK,KK,01,02,03,04,05,06,07,08,09,10,11,12"/>
    <x v="8"/>
    <n v="20"/>
    <n v="83.33"/>
  </r>
  <r>
    <s v="2014-15"/>
    <s v="District"/>
    <x v="60"/>
    <x v="60"/>
    <x v="0"/>
    <s v="All Column Values"/>
    <s v="PK,KK,01,02,03,04,05,06,07,08,09,10,11,12"/>
    <x v="9"/>
    <m/>
    <m/>
  </r>
  <r>
    <s v="2014-15"/>
    <s v="District"/>
    <x v="60"/>
    <x v="60"/>
    <x v="0"/>
    <s v="All Column Values"/>
    <s v="PK,KK,01,02,03,04,05,06,07,08,09,10,11,12"/>
    <x v="10"/>
    <m/>
    <m/>
  </r>
  <r>
    <s v="2014-15"/>
    <s v="District"/>
    <x v="60"/>
    <x v="60"/>
    <x v="0"/>
    <s v="All Column Values"/>
    <s v="PK,KK,01,02,03,04,05,06,07,08,09,10,11,12"/>
    <x v="11"/>
    <n v="21"/>
    <n v="95.5"/>
  </r>
  <r>
    <s v="2014-15"/>
    <s v="District"/>
    <x v="60"/>
    <x v="60"/>
    <x v="0"/>
    <s v="All Column Values"/>
    <s v="PK,KK,01,02,03,04,05,06,07,08,09,10,11,12"/>
    <x v="12"/>
    <m/>
    <m/>
  </r>
  <r>
    <s v="2014-15"/>
    <s v="District"/>
    <x v="60"/>
    <x v="60"/>
    <x v="0"/>
    <s v="All Column Values"/>
    <s v="PK,KK,01,02,03,04,05,06,07,08,09,10,11,12"/>
    <x v="13"/>
    <n v="21"/>
    <n v="92.5"/>
  </r>
  <r>
    <s v="2014-15"/>
    <s v="District"/>
    <x v="60"/>
    <x v="60"/>
    <x v="0"/>
    <s v="All Column Values"/>
    <s v="PK,KK,01,02,03,04,05,06,07,08,09,10,11,12"/>
    <x v="14"/>
    <n v="35"/>
    <n v="89.74"/>
  </r>
  <r>
    <s v="2014-15"/>
    <s v="District"/>
    <x v="61"/>
    <x v="61"/>
    <x v="0"/>
    <s v="All Column Values"/>
    <s v="PK,KK,01,02,03,04,05,06,07,08,09,10,11,12"/>
    <x v="0"/>
    <n v="719"/>
    <n v="83.31"/>
  </r>
  <r>
    <s v="2014-15"/>
    <s v="District"/>
    <x v="61"/>
    <x v="61"/>
    <x v="0"/>
    <s v="All Column Values"/>
    <s v="PK,KK,01,02,03,04,05,06,07,08,09,10,11,12"/>
    <x v="1"/>
    <m/>
    <m/>
  </r>
  <r>
    <s v="2014-15"/>
    <s v="District"/>
    <x v="61"/>
    <x v="61"/>
    <x v="0"/>
    <s v="All Column Values"/>
    <s v="PK,KK,01,02,03,04,05,06,07,08,09,10,11,12"/>
    <x v="2"/>
    <n v="23"/>
    <n v="100"/>
  </r>
  <r>
    <s v="2014-15"/>
    <s v="District"/>
    <x v="61"/>
    <x v="61"/>
    <x v="0"/>
    <s v="All Column Values"/>
    <s v="PK,KK,01,02,03,04,05,06,07,08,09,10,11,12"/>
    <x v="3"/>
    <n v="222"/>
    <n v="76.819999999999993"/>
  </r>
  <r>
    <s v="2014-15"/>
    <s v="District"/>
    <x v="61"/>
    <x v="61"/>
    <x v="0"/>
    <s v="All Column Values"/>
    <s v="PK,KK,01,02,03,04,05,06,07,08,09,10,11,12"/>
    <x v="4"/>
    <n v="331"/>
    <n v="77.34"/>
  </r>
  <r>
    <s v="2014-15"/>
    <s v="District"/>
    <x v="61"/>
    <x v="61"/>
    <x v="0"/>
    <s v="All Column Values"/>
    <s v="PK,KK,01,02,03,04,05,06,07,08,09,10,11,12"/>
    <x v="5"/>
    <n v="364"/>
    <n v="83.87"/>
  </r>
  <r>
    <s v="2014-15"/>
    <s v="District"/>
    <x v="61"/>
    <x v="61"/>
    <x v="0"/>
    <s v="All Column Values"/>
    <s v="PK,KK,01,02,03,04,05,06,07,08,09,10,11,12"/>
    <x v="6"/>
    <n v="52"/>
    <n v="83.87"/>
  </r>
  <r>
    <s v="2014-15"/>
    <s v="District"/>
    <x v="61"/>
    <x v="61"/>
    <x v="0"/>
    <s v="All Column Values"/>
    <s v="PK,KK,01,02,03,04,05,06,07,08,09,10,11,12"/>
    <x v="7"/>
    <m/>
    <m/>
  </r>
  <r>
    <s v="2014-15"/>
    <s v="District"/>
    <x v="61"/>
    <x v="61"/>
    <x v="0"/>
    <s v="All Column Values"/>
    <s v="PK,KK,01,02,03,04,05,06,07,08,09,10,11,12"/>
    <x v="8"/>
    <n v="355"/>
    <n v="82.75"/>
  </r>
  <r>
    <s v="2014-15"/>
    <s v="District"/>
    <x v="61"/>
    <x v="61"/>
    <x v="0"/>
    <s v="All Column Values"/>
    <s v="PK,KK,01,02,03,04,05,06,07,08,09,10,11,12"/>
    <x v="9"/>
    <m/>
    <m/>
  </r>
  <r>
    <s v="2014-15"/>
    <s v="District"/>
    <x v="61"/>
    <x v="61"/>
    <x v="0"/>
    <s v="All Column Values"/>
    <s v="PK,KK,01,02,03,04,05,06,07,08,09,10,11,12"/>
    <x v="10"/>
    <n v="30"/>
    <n v="85.71"/>
  </r>
  <r>
    <s v="2014-15"/>
    <s v="District"/>
    <x v="61"/>
    <x v="61"/>
    <x v="0"/>
    <s v="All Column Values"/>
    <s v="PK,KK,01,02,03,04,05,06,07,08,09,10,11,12"/>
    <x v="11"/>
    <n v="388"/>
    <n v="89.2"/>
  </r>
  <r>
    <s v="2014-15"/>
    <s v="District"/>
    <x v="61"/>
    <x v="61"/>
    <x v="0"/>
    <s v="All Column Values"/>
    <s v="PK,KK,01,02,03,04,05,06,07,08,09,10,11,12"/>
    <x v="12"/>
    <n v="48"/>
    <n v="56.47"/>
  </r>
  <r>
    <s v="2014-15"/>
    <s v="District"/>
    <x v="61"/>
    <x v="61"/>
    <x v="0"/>
    <s v="All Column Values"/>
    <s v="PK,KK,01,02,03,04,05,06,07,08,09,10,11,12"/>
    <x v="13"/>
    <n v="388"/>
    <n v="86.2"/>
  </r>
  <r>
    <s v="2014-15"/>
    <s v="District"/>
    <x v="61"/>
    <x v="61"/>
    <x v="0"/>
    <s v="All Column Values"/>
    <s v="PK,KK,01,02,03,04,05,06,07,08,09,10,11,12"/>
    <x v="14"/>
    <n v="390"/>
    <n v="86.28"/>
  </r>
  <r>
    <s v="2014-15"/>
    <s v="District"/>
    <x v="62"/>
    <x v="62"/>
    <x v="0"/>
    <s v="All Column Values"/>
    <s v="PK,KK,01,02,03,04,05,06,07,08,09,10,11,12"/>
    <x v="0"/>
    <n v="395"/>
    <n v="89.98"/>
  </r>
  <r>
    <s v="2014-15"/>
    <s v="District"/>
    <x v="62"/>
    <x v="62"/>
    <x v="0"/>
    <s v="All Column Values"/>
    <s v="PK,KK,01,02,03,04,05,06,07,08,09,10,11,12"/>
    <x v="1"/>
    <m/>
    <m/>
  </r>
  <r>
    <s v="2014-15"/>
    <s v="District"/>
    <x v="62"/>
    <x v="62"/>
    <x v="0"/>
    <s v="All Column Values"/>
    <s v="PK,KK,01,02,03,04,05,06,07,08,09,10,11,12"/>
    <x v="2"/>
    <m/>
    <m/>
  </r>
  <r>
    <s v="2014-15"/>
    <s v="District"/>
    <x v="62"/>
    <x v="62"/>
    <x v="0"/>
    <s v="All Column Values"/>
    <s v="PK,KK,01,02,03,04,05,06,07,08,09,10,11,12"/>
    <x v="3"/>
    <m/>
    <m/>
  </r>
  <r>
    <s v="2014-15"/>
    <s v="District"/>
    <x v="62"/>
    <x v="62"/>
    <x v="0"/>
    <s v="All Column Values"/>
    <s v="PK,KK,01,02,03,04,05,06,07,08,09,10,11,12"/>
    <x v="4"/>
    <n v="225"/>
    <n v="88.58"/>
  </r>
  <r>
    <s v="2014-15"/>
    <s v="District"/>
    <x v="62"/>
    <x v="62"/>
    <x v="0"/>
    <s v="All Column Values"/>
    <s v="PK,KK,01,02,03,04,05,06,07,08,09,10,11,12"/>
    <x v="5"/>
    <n v="197"/>
    <n v="92.93"/>
  </r>
  <r>
    <s v="2014-15"/>
    <s v="District"/>
    <x v="62"/>
    <x v="62"/>
    <x v="0"/>
    <s v="All Column Values"/>
    <s v="PK,KK,01,02,03,04,05,06,07,08,09,10,11,12"/>
    <x v="6"/>
    <n v="41"/>
    <n v="91.11"/>
  </r>
  <r>
    <s v="2014-15"/>
    <s v="District"/>
    <x v="62"/>
    <x v="62"/>
    <x v="0"/>
    <s v="All Column Values"/>
    <s v="PK,KK,01,02,03,04,05,06,07,08,09,10,11,12"/>
    <x v="7"/>
    <n v="16"/>
    <n v="88.89"/>
  </r>
  <r>
    <s v="2014-15"/>
    <s v="District"/>
    <x v="62"/>
    <x v="62"/>
    <x v="0"/>
    <s v="All Column Values"/>
    <s v="PK,KK,01,02,03,04,05,06,07,08,09,10,11,12"/>
    <x v="8"/>
    <n v="198"/>
    <n v="87.23"/>
  </r>
  <r>
    <s v="2014-15"/>
    <s v="District"/>
    <x v="62"/>
    <x v="62"/>
    <x v="0"/>
    <s v="All Column Values"/>
    <s v="PK,KK,01,02,03,04,05,06,07,08,09,10,11,12"/>
    <x v="9"/>
    <m/>
    <m/>
  </r>
  <r>
    <s v="2014-15"/>
    <s v="District"/>
    <x v="62"/>
    <x v="62"/>
    <x v="0"/>
    <s v="All Column Values"/>
    <s v="PK,KK,01,02,03,04,05,06,07,08,09,10,11,12"/>
    <x v="10"/>
    <n v="15"/>
    <n v="88.24"/>
  </r>
  <r>
    <s v="2014-15"/>
    <s v="District"/>
    <x v="62"/>
    <x v="62"/>
    <x v="0"/>
    <s v="All Column Values"/>
    <s v="PK,KK,01,02,03,04,05,06,07,08,09,10,11,12"/>
    <x v="11"/>
    <n v="170"/>
    <n v="91.9"/>
  </r>
  <r>
    <s v="2014-15"/>
    <s v="District"/>
    <x v="62"/>
    <x v="62"/>
    <x v="0"/>
    <s v="All Column Values"/>
    <s v="PK,KK,01,02,03,04,05,06,07,08,09,10,11,12"/>
    <x v="12"/>
    <n v="44"/>
    <n v="78.569999999999993"/>
  </r>
  <r>
    <s v="2014-15"/>
    <s v="District"/>
    <x v="62"/>
    <x v="62"/>
    <x v="0"/>
    <s v="All Column Values"/>
    <s v="PK,KK,01,02,03,04,05,06,07,08,09,10,11,12"/>
    <x v="13"/>
    <n v="170"/>
    <n v="91.6"/>
  </r>
  <r>
    <s v="2014-15"/>
    <s v="District"/>
    <x v="62"/>
    <x v="62"/>
    <x v="0"/>
    <s v="All Column Values"/>
    <s v="PK,KK,01,02,03,04,05,06,07,08,09,10,11,12"/>
    <x v="14"/>
    <n v="331"/>
    <n v="89.95"/>
  </r>
  <r>
    <s v="2014-15"/>
    <s v="District"/>
    <x v="63"/>
    <x v="63"/>
    <x v="0"/>
    <s v="All Column Values"/>
    <s v="PK,KK,01,02,03,04,05,06,07,08,09,10,11,12"/>
    <x v="0"/>
    <n v="237"/>
    <n v="83.16"/>
  </r>
  <r>
    <s v="2014-15"/>
    <s v="District"/>
    <x v="63"/>
    <x v="63"/>
    <x v="0"/>
    <s v="All Column Values"/>
    <s v="PK,KK,01,02,03,04,05,06,07,08,09,10,11,12"/>
    <x v="1"/>
    <m/>
    <m/>
  </r>
  <r>
    <s v="2014-15"/>
    <s v="District"/>
    <x v="63"/>
    <x v="63"/>
    <x v="0"/>
    <s v="All Column Values"/>
    <s v="PK,KK,01,02,03,04,05,06,07,08,09,10,11,12"/>
    <x v="2"/>
    <m/>
    <m/>
  </r>
  <r>
    <s v="2014-15"/>
    <s v="District"/>
    <x v="63"/>
    <x v="63"/>
    <x v="0"/>
    <s v="All Column Values"/>
    <s v="PK,KK,01,02,03,04,05,06,07,08,09,10,11,12"/>
    <x v="3"/>
    <n v="95"/>
    <n v="86.36"/>
  </r>
  <r>
    <s v="2014-15"/>
    <s v="District"/>
    <x v="63"/>
    <x v="63"/>
    <x v="0"/>
    <s v="All Column Values"/>
    <s v="PK,KK,01,02,03,04,05,06,07,08,09,10,11,12"/>
    <x v="4"/>
    <n v="237"/>
    <n v="84.34"/>
  </r>
  <r>
    <s v="2014-15"/>
    <s v="District"/>
    <x v="63"/>
    <x v="63"/>
    <x v="0"/>
    <s v="All Column Values"/>
    <s v="PK,KK,01,02,03,04,05,06,07,08,09,10,11,12"/>
    <x v="5"/>
    <n v="126"/>
    <n v="82.9"/>
  </r>
  <r>
    <s v="2014-15"/>
    <s v="District"/>
    <x v="63"/>
    <x v="63"/>
    <x v="0"/>
    <s v="All Column Values"/>
    <s v="PK,KK,01,02,03,04,05,06,07,08,09,10,11,12"/>
    <x v="6"/>
    <n v="17"/>
    <n v="70.83"/>
  </r>
  <r>
    <s v="2014-15"/>
    <s v="District"/>
    <x v="63"/>
    <x v="63"/>
    <x v="0"/>
    <s v="All Column Values"/>
    <s v="PK,KK,01,02,03,04,05,06,07,08,09,10,11,12"/>
    <x v="7"/>
    <m/>
    <m/>
  </r>
  <r>
    <s v="2014-15"/>
    <s v="District"/>
    <x v="63"/>
    <x v="63"/>
    <x v="0"/>
    <s v="All Column Values"/>
    <s v="PK,KK,01,02,03,04,05,06,07,08,09,10,11,12"/>
    <x v="8"/>
    <n v="111"/>
    <n v="83.46"/>
  </r>
  <r>
    <s v="2014-15"/>
    <s v="District"/>
    <x v="63"/>
    <x v="63"/>
    <x v="0"/>
    <s v="All Column Values"/>
    <s v="PK,KK,01,02,03,04,05,06,07,08,09,10,11,12"/>
    <x v="9"/>
    <m/>
    <m/>
  </r>
  <r>
    <s v="2014-15"/>
    <s v="District"/>
    <x v="63"/>
    <x v="63"/>
    <x v="0"/>
    <s v="All Column Values"/>
    <s v="PK,KK,01,02,03,04,05,06,07,08,09,10,11,12"/>
    <x v="10"/>
    <m/>
    <m/>
  </r>
  <r>
    <s v="2014-15"/>
    <s v="District"/>
    <x v="63"/>
    <x v="63"/>
    <x v="0"/>
    <s v="All Column Values"/>
    <s v="PK,KK,01,02,03,04,05,06,07,08,09,10,11,12"/>
    <x v="11"/>
    <m/>
    <m/>
  </r>
  <r>
    <s v="2014-15"/>
    <s v="District"/>
    <x v="63"/>
    <x v="63"/>
    <x v="0"/>
    <s v="All Column Values"/>
    <s v="PK,KK,01,02,03,04,05,06,07,08,09,10,11,12"/>
    <x v="12"/>
    <n v="15"/>
    <n v="88.24"/>
  </r>
  <r>
    <s v="2014-15"/>
    <s v="District"/>
    <x v="63"/>
    <x v="63"/>
    <x v="0"/>
    <s v="All Column Values"/>
    <s v="PK,KK,01,02,03,04,05,06,07,08,09,10,11,12"/>
    <x v="13"/>
    <m/>
    <m/>
  </r>
  <r>
    <s v="2014-15"/>
    <s v="District"/>
    <x v="63"/>
    <x v="63"/>
    <x v="0"/>
    <s v="All Column Values"/>
    <s v="PK,KK,01,02,03,04,05,06,07,08,09,10,11,12"/>
    <x v="14"/>
    <n v="120"/>
    <n v="83.33"/>
  </r>
  <r>
    <s v="2014-15"/>
    <s v="District"/>
    <x v="64"/>
    <x v="64"/>
    <x v="0"/>
    <s v="All Column Values"/>
    <s v="PK,KK,01,02,03,04,05,06,07,08,09,10,11,12"/>
    <x v="0"/>
    <n v="115"/>
    <n v="82.14"/>
  </r>
  <r>
    <s v="2014-15"/>
    <s v="District"/>
    <x v="64"/>
    <x v="64"/>
    <x v="0"/>
    <s v="All Column Values"/>
    <s v="PK,KK,01,02,03,04,05,06,07,08,09,10,11,12"/>
    <x v="1"/>
    <m/>
    <m/>
  </r>
  <r>
    <s v="2014-15"/>
    <s v="District"/>
    <x v="64"/>
    <x v="64"/>
    <x v="0"/>
    <s v="All Column Values"/>
    <s v="PK,KK,01,02,03,04,05,06,07,08,09,10,11,12"/>
    <x v="2"/>
    <m/>
    <m/>
  </r>
  <r>
    <s v="2014-15"/>
    <s v="District"/>
    <x v="64"/>
    <x v="64"/>
    <x v="0"/>
    <s v="All Column Values"/>
    <s v="PK,KK,01,02,03,04,05,06,07,08,09,10,11,12"/>
    <x v="3"/>
    <n v="83"/>
    <n v="83.84"/>
  </r>
  <r>
    <s v="2014-15"/>
    <s v="District"/>
    <x v="64"/>
    <x v="64"/>
    <x v="0"/>
    <s v="All Column Values"/>
    <s v="PK,KK,01,02,03,04,05,06,07,08,09,10,11,12"/>
    <x v="4"/>
    <n v="115"/>
    <n v="82.14"/>
  </r>
  <r>
    <s v="2014-15"/>
    <s v="District"/>
    <x v="64"/>
    <x v="64"/>
    <x v="0"/>
    <s v="All Column Values"/>
    <s v="PK,KK,01,02,03,04,05,06,07,08,09,10,11,12"/>
    <x v="5"/>
    <n v="61"/>
    <n v="89.71"/>
  </r>
  <r>
    <s v="2014-15"/>
    <s v="District"/>
    <x v="64"/>
    <x v="64"/>
    <x v="0"/>
    <s v="All Column Values"/>
    <s v="PK,KK,01,02,03,04,05,06,07,08,09,10,11,12"/>
    <x v="6"/>
    <m/>
    <m/>
  </r>
  <r>
    <s v="2014-15"/>
    <s v="District"/>
    <x v="64"/>
    <x v="64"/>
    <x v="0"/>
    <s v="All Column Values"/>
    <s v="PK,KK,01,02,03,04,05,06,07,08,09,10,11,12"/>
    <x v="7"/>
    <m/>
    <m/>
  </r>
  <r>
    <s v="2014-15"/>
    <s v="District"/>
    <x v="64"/>
    <x v="64"/>
    <x v="0"/>
    <s v="All Column Values"/>
    <s v="PK,KK,01,02,03,04,05,06,07,08,09,10,11,12"/>
    <x v="8"/>
    <n v="54"/>
    <n v="75"/>
  </r>
  <r>
    <s v="2014-15"/>
    <s v="District"/>
    <x v="64"/>
    <x v="64"/>
    <x v="0"/>
    <s v="All Column Values"/>
    <s v="PK,KK,01,02,03,04,05,06,07,08,09,10,11,12"/>
    <x v="9"/>
    <m/>
    <m/>
  </r>
  <r>
    <s v="2014-15"/>
    <s v="District"/>
    <x v="64"/>
    <x v="64"/>
    <x v="0"/>
    <s v="All Column Values"/>
    <s v="PK,KK,01,02,03,04,05,06,07,08,09,10,11,12"/>
    <x v="10"/>
    <m/>
    <m/>
  </r>
  <r>
    <s v="2014-15"/>
    <s v="District"/>
    <x v="64"/>
    <x v="64"/>
    <x v="0"/>
    <s v="All Column Values"/>
    <s v="PK,KK,01,02,03,04,05,06,07,08,09,10,11,12"/>
    <x v="11"/>
    <m/>
    <m/>
  </r>
  <r>
    <s v="2014-15"/>
    <s v="District"/>
    <x v="64"/>
    <x v="64"/>
    <x v="0"/>
    <s v="All Column Values"/>
    <s v="PK,KK,01,02,03,04,05,06,07,08,09,10,11,12"/>
    <x v="12"/>
    <m/>
    <m/>
  </r>
  <r>
    <s v="2014-15"/>
    <s v="District"/>
    <x v="64"/>
    <x v="64"/>
    <x v="0"/>
    <s v="All Column Values"/>
    <s v="PK,KK,01,02,03,04,05,06,07,08,09,10,11,12"/>
    <x v="13"/>
    <m/>
    <m/>
  </r>
  <r>
    <s v="2014-15"/>
    <s v="District"/>
    <x v="64"/>
    <x v="64"/>
    <x v="0"/>
    <s v="All Column Values"/>
    <s v="PK,KK,01,02,03,04,05,06,07,08,09,10,11,12"/>
    <x v="14"/>
    <n v="20"/>
    <n v="80"/>
  </r>
  <r>
    <s v="2014-15"/>
    <s v="District"/>
    <x v="65"/>
    <x v="65"/>
    <x v="0"/>
    <s v="All Column Values"/>
    <s v="PK,KK,01,02,03,04,05,06,07,08,09,10,11,12"/>
    <x v="0"/>
    <n v="9801"/>
    <n v="78.099999999999994"/>
  </r>
  <r>
    <s v="2014-15"/>
    <s v="District"/>
    <x v="65"/>
    <x v="65"/>
    <x v="0"/>
    <s v="All Column Values"/>
    <s v="PK,KK,01,02,03,04,05,06,07,08,09,10,11,12"/>
    <x v="1"/>
    <n v="36"/>
    <n v="87.81"/>
  </r>
  <r>
    <s v="2014-15"/>
    <s v="District"/>
    <x v="65"/>
    <x v="65"/>
    <x v="0"/>
    <s v="All Column Values"/>
    <s v="PK,KK,01,02,03,04,05,06,07,08,09,10,11,12"/>
    <x v="2"/>
    <n v="1245"/>
    <n v="88.87"/>
  </r>
  <r>
    <s v="2014-15"/>
    <s v="District"/>
    <x v="65"/>
    <x v="65"/>
    <x v="0"/>
    <s v="All Column Values"/>
    <s v="PK,KK,01,02,03,04,05,06,07,08,09,10,11,12"/>
    <x v="3"/>
    <n v="3058"/>
    <n v="75.36"/>
  </r>
  <r>
    <s v="2014-15"/>
    <s v="District"/>
    <x v="65"/>
    <x v="65"/>
    <x v="0"/>
    <s v="All Column Values"/>
    <s v="PK,KK,01,02,03,04,05,06,07,08,09,10,11,12"/>
    <x v="4"/>
    <n v="4187"/>
    <n v="69.900000000000006"/>
  </r>
  <r>
    <s v="2014-15"/>
    <s v="District"/>
    <x v="65"/>
    <x v="65"/>
    <x v="0"/>
    <s v="All Column Values"/>
    <s v="PK,KK,01,02,03,04,05,06,07,08,09,10,11,12"/>
    <x v="5"/>
    <n v="5132"/>
    <n v="82.87"/>
  </r>
  <r>
    <s v="2014-15"/>
    <s v="District"/>
    <x v="65"/>
    <x v="65"/>
    <x v="0"/>
    <s v="All Column Values"/>
    <s v="PK,KK,01,02,03,04,05,06,07,08,09,10,11,12"/>
    <x v="6"/>
    <n v="1826"/>
    <n v="64.91"/>
  </r>
  <r>
    <s v="2014-15"/>
    <s v="District"/>
    <x v="65"/>
    <x v="65"/>
    <x v="0"/>
    <s v="All Column Values"/>
    <s v="PK,KK,01,02,03,04,05,06,07,08,09,10,11,12"/>
    <x v="7"/>
    <n v="394"/>
    <n v="48.64"/>
  </r>
  <r>
    <s v="2014-15"/>
    <s v="District"/>
    <x v="65"/>
    <x v="65"/>
    <x v="0"/>
    <s v="All Column Values"/>
    <s v="PK,KK,01,02,03,04,05,06,07,08,09,10,11,12"/>
    <x v="8"/>
    <n v="4669"/>
    <n v="73.459999999999994"/>
  </r>
  <r>
    <s v="2014-15"/>
    <s v="District"/>
    <x v="65"/>
    <x v="65"/>
    <x v="0"/>
    <s v="All Column Values"/>
    <s v="PK,KK,01,02,03,04,05,06,07,08,09,10,11,12"/>
    <x v="9"/>
    <m/>
    <m/>
  </r>
  <r>
    <s v="2014-15"/>
    <s v="District"/>
    <x v="65"/>
    <x v="65"/>
    <x v="0"/>
    <s v="All Column Values"/>
    <s v="PK,KK,01,02,03,04,05,06,07,08,09,10,11,12"/>
    <x v="10"/>
    <n v="322"/>
    <n v="77.59"/>
  </r>
  <r>
    <s v="2014-15"/>
    <s v="District"/>
    <x v="65"/>
    <x v="65"/>
    <x v="0"/>
    <s v="All Column Values"/>
    <s v="PK,KK,01,02,03,04,05,06,07,08,09,10,11,12"/>
    <x v="11"/>
    <n v="5614"/>
    <n v="85.6"/>
  </r>
  <r>
    <s v="2014-15"/>
    <s v="District"/>
    <x v="65"/>
    <x v="65"/>
    <x v="0"/>
    <s v="All Column Values"/>
    <s v="PK,KK,01,02,03,04,05,06,07,08,09,10,11,12"/>
    <x v="12"/>
    <n v="651"/>
    <n v="46.77"/>
  </r>
  <r>
    <s v="2014-15"/>
    <s v="District"/>
    <x v="65"/>
    <x v="65"/>
    <x v="0"/>
    <s v="All Column Values"/>
    <s v="PK,KK,01,02,03,04,05,06,07,08,09,10,11,12"/>
    <x v="13"/>
    <n v="5614"/>
    <n v="82"/>
  </r>
  <r>
    <s v="2014-15"/>
    <s v="District"/>
    <x v="65"/>
    <x v="65"/>
    <x v="0"/>
    <s v="All Column Values"/>
    <s v="PK,KK,01,02,03,04,05,06,07,08,09,10,11,12"/>
    <x v="14"/>
    <n v="3314"/>
    <n v="86.73"/>
  </r>
  <r>
    <s v="2014-15"/>
    <s v="District"/>
    <x v="66"/>
    <x v="66"/>
    <x v="0"/>
    <s v="All Column Values"/>
    <s v="PK,KK,01,02,03,04,05,06,07,08,09,10,11,12"/>
    <x v="0"/>
    <n v="345"/>
    <n v="82.73"/>
  </r>
  <r>
    <s v="2014-15"/>
    <s v="District"/>
    <x v="66"/>
    <x v="66"/>
    <x v="0"/>
    <s v="All Column Values"/>
    <s v="PK,KK,01,02,03,04,05,06,07,08,09,10,11,12"/>
    <x v="1"/>
    <m/>
    <m/>
  </r>
  <r>
    <s v="2014-15"/>
    <s v="District"/>
    <x v="66"/>
    <x v="66"/>
    <x v="0"/>
    <s v="All Column Values"/>
    <s v="PK,KK,01,02,03,04,05,06,07,08,09,10,11,12"/>
    <x v="2"/>
    <n v="10"/>
    <n v="76.92"/>
  </r>
  <r>
    <s v="2014-15"/>
    <s v="District"/>
    <x v="66"/>
    <x v="66"/>
    <x v="0"/>
    <s v="All Column Values"/>
    <s v="PK,KK,01,02,03,04,05,06,07,08,09,10,11,12"/>
    <x v="3"/>
    <n v="13"/>
    <n v="76.47"/>
  </r>
  <r>
    <s v="2014-15"/>
    <s v="District"/>
    <x v="66"/>
    <x v="66"/>
    <x v="0"/>
    <s v="All Column Values"/>
    <s v="PK,KK,01,02,03,04,05,06,07,08,09,10,11,12"/>
    <x v="4"/>
    <n v="153"/>
    <n v="74.27"/>
  </r>
  <r>
    <s v="2014-15"/>
    <s v="District"/>
    <x v="66"/>
    <x v="66"/>
    <x v="0"/>
    <s v="All Column Values"/>
    <s v="PK,KK,01,02,03,04,05,06,07,08,09,10,11,12"/>
    <x v="5"/>
    <n v="172"/>
    <n v="86.43"/>
  </r>
  <r>
    <s v="2014-15"/>
    <s v="District"/>
    <x v="66"/>
    <x v="66"/>
    <x v="0"/>
    <s v="All Column Values"/>
    <s v="PK,KK,01,02,03,04,05,06,07,08,09,10,11,12"/>
    <x v="6"/>
    <n v="81"/>
    <n v="83.51"/>
  </r>
  <r>
    <s v="2014-15"/>
    <s v="District"/>
    <x v="66"/>
    <x v="66"/>
    <x v="0"/>
    <s v="All Column Values"/>
    <s v="PK,KK,01,02,03,04,05,06,07,08,09,10,11,12"/>
    <x v="7"/>
    <n v="10"/>
    <n v="58.82"/>
  </r>
  <r>
    <s v="2014-15"/>
    <s v="District"/>
    <x v="66"/>
    <x v="66"/>
    <x v="0"/>
    <s v="All Column Values"/>
    <s v="PK,KK,01,02,03,04,05,06,07,08,09,10,11,12"/>
    <x v="8"/>
    <n v="173"/>
    <n v="79.36"/>
  </r>
  <r>
    <s v="2014-15"/>
    <s v="District"/>
    <x v="66"/>
    <x v="66"/>
    <x v="0"/>
    <s v="All Column Values"/>
    <s v="PK,KK,01,02,03,04,05,06,07,08,09,10,11,12"/>
    <x v="9"/>
    <m/>
    <m/>
  </r>
  <r>
    <s v="2014-15"/>
    <s v="District"/>
    <x v="66"/>
    <x v="66"/>
    <x v="0"/>
    <s v="All Column Values"/>
    <s v="PK,KK,01,02,03,04,05,06,07,08,09,10,11,12"/>
    <x v="10"/>
    <m/>
    <m/>
  </r>
  <r>
    <s v="2014-15"/>
    <s v="District"/>
    <x v="66"/>
    <x v="66"/>
    <x v="0"/>
    <s v="All Column Values"/>
    <s v="PK,KK,01,02,03,04,05,06,07,08,09,10,11,12"/>
    <x v="11"/>
    <n v="192"/>
    <n v="91"/>
  </r>
  <r>
    <s v="2014-15"/>
    <s v="District"/>
    <x v="66"/>
    <x v="66"/>
    <x v="0"/>
    <s v="All Column Values"/>
    <s v="PK,KK,01,02,03,04,05,06,07,08,09,10,11,12"/>
    <x v="12"/>
    <n v="38"/>
    <n v="57.58"/>
  </r>
  <r>
    <s v="2014-15"/>
    <s v="District"/>
    <x v="66"/>
    <x v="66"/>
    <x v="0"/>
    <s v="All Column Values"/>
    <s v="PK,KK,01,02,03,04,05,06,07,08,09,10,11,12"/>
    <x v="13"/>
    <n v="192"/>
    <n v="87.5"/>
  </r>
  <r>
    <s v="2014-15"/>
    <s v="District"/>
    <x v="66"/>
    <x v="66"/>
    <x v="0"/>
    <s v="All Column Values"/>
    <s v="PK,KK,01,02,03,04,05,06,07,08,09,10,11,12"/>
    <x v="14"/>
    <n v="236"/>
    <n v="83.39"/>
  </r>
  <r>
    <s v="2014-15"/>
    <s v="District"/>
    <x v="67"/>
    <x v="67"/>
    <x v="0"/>
    <s v="All Column Values"/>
    <s v="PK,KK,01,02,03,04,05,06,07,08,09,10,11,12"/>
    <x v="0"/>
    <n v="1636"/>
    <n v="83.73"/>
  </r>
  <r>
    <s v="2014-15"/>
    <s v="District"/>
    <x v="67"/>
    <x v="67"/>
    <x v="0"/>
    <s v="All Column Values"/>
    <s v="PK,KK,01,02,03,04,05,06,07,08,09,10,11,12"/>
    <x v="1"/>
    <m/>
    <m/>
  </r>
  <r>
    <s v="2014-15"/>
    <s v="District"/>
    <x v="67"/>
    <x v="67"/>
    <x v="0"/>
    <s v="All Column Values"/>
    <s v="PK,KK,01,02,03,04,05,06,07,08,09,10,11,12"/>
    <x v="2"/>
    <n v="29"/>
    <n v="87.88"/>
  </r>
  <r>
    <s v="2014-15"/>
    <s v="District"/>
    <x v="67"/>
    <x v="67"/>
    <x v="0"/>
    <s v="All Column Values"/>
    <s v="PK,KK,01,02,03,04,05,06,07,08,09,10,11,12"/>
    <x v="3"/>
    <n v="83"/>
    <n v="82.18"/>
  </r>
  <r>
    <s v="2014-15"/>
    <s v="District"/>
    <x v="67"/>
    <x v="67"/>
    <x v="0"/>
    <s v="All Column Values"/>
    <s v="PK,KK,01,02,03,04,05,06,07,08,09,10,11,12"/>
    <x v="4"/>
    <n v="729"/>
    <n v="80.459999999999994"/>
  </r>
  <r>
    <s v="2014-15"/>
    <s v="District"/>
    <x v="67"/>
    <x v="67"/>
    <x v="0"/>
    <s v="All Column Values"/>
    <s v="PK,KK,01,02,03,04,05,06,07,08,09,10,11,12"/>
    <x v="5"/>
    <n v="838"/>
    <n v="87.02"/>
  </r>
  <r>
    <s v="2014-15"/>
    <s v="District"/>
    <x v="67"/>
    <x v="67"/>
    <x v="0"/>
    <s v="All Column Values"/>
    <s v="PK,KK,01,02,03,04,05,06,07,08,09,10,11,12"/>
    <x v="6"/>
    <n v="540"/>
    <n v="79.41"/>
  </r>
  <r>
    <s v="2014-15"/>
    <s v="District"/>
    <x v="67"/>
    <x v="67"/>
    <x v="0"/>
    <s v="All Column Values"/>
    <s v="PK,KK,01,02,03,04,05,06,07,08,09,10,11,12"/>
    <x v="7"/>
    <n v="118"/>
    <n v="64.84"/>
  </r>
  <r>
    <s v="2014-15"/>
    <s v="District"/>
    <x v="67"/>
    <x v="67"/>
    <x v="0"/>
    <s v="All Column Values"/>
    <s v="PK,KK,01,02,03,04,05,06,07,08,09,10,11,12"/>
    <x v="8"/>
    <n v="798"/>
    <n v="80.53"/>
  </r>
  <r>
    <s v="2014-15"/>
    <s v="District"/>
    <x v="67"/>
    <x v="67"/>
    <x v="0"/>
    <s v="All Column Values"/>
    <s v="PK,KK,01,02,03,04,05,06,07,08,09,10,11,12"/>
    <x v="9"/>
    <m/>
    <m/>
  </r>
  <r>
    <s v="2014-15"/>
    <s v="District"/>
    <x v="67"/>
    <x v="67"/>
    <x v="0"/>
    <s v="All Column Values"/>
    <s v="PK,KK,01,02,03,04,05,06,07,08,09,10,11,12"/>
    <x v="10"/>
    <n v="27"/>
    <n v="87.1"/>
  </r>
  <r>
    <s v="2014-15"/>
    <s v="District"/>
    <x v="67"/>
    <x v="67"/>
    <x v="0"/>
    <s v="All Column Values"/>
    <s v="PK,KK,01,02,03,04,05,06,07,08,09,10,11,12"/>
    <x v="11"/>
    <n v="907"/>
    <n v="86.5"/>
  </r>
  <r>
    <s v="2014-15"/>
    <s v="District"/>
    <x v="67"/>
    <x v="67"/>
    <x v="0"/>
    <s v="All Column Values"/>
    <s v="PK,KK,01,02,03,04,05,06,07,08,09,10,11,12"/>
    <x v="12"/>
    <n v="145"/>
    <n v="59.92"/>
  </r>
  <r>
    <s v="2014-15"/>
    <s v="District"/>
    <x v="67"/>
    <x v="67"/>
    <x v="0"/>
    <s v="All Column Values"/>
    <s v="PK,KK,01,02,03,04,05,06,07,08,09,10,11,12"/>
    <x v="13"/>
    <n v="907"/>
    <n v="87.1"/>
  </r>
  <r>
    <s v="2014-15"/>
    <s v="District"/>
    <x v="67"/>
    <x v="67"/>
    <x v="0"/>
    <s v="All Column Values"/>
    <s v="PK,KK,01,02,03,04,05,06,07,08,09,10,11,12"/>
    <x v="14"/>
    <n v="953"/>
    <n v="86.24"/>
  </r>
  <r>
    <s v="2014-15"/>
    <s v="District"/>
    <x v="68"/>
    <x v="68"/>
    <x v="0"/>
    <s v="All Column Values"/>
    <s v="PK,KK,01,02,03,04,05,06,07,08,09,10,11,12"/>
    <x v="0"/>
    <n v="69"/>
    <n v="97.18"/>
  </r>
  <r>
    <s v="2014-15"/>
    <s v="District"/>
    <x v="68"/>
    <x v="68"/>
    <x v="0"/>
    <s v="All Column Values"/>
    <s v="PK,KK,01,02,03,04,05,06,07,08,09,10,11,12"/>
    <x v="1"/>
    <m/>
    <m/>
  </r>
  <r>
    <s v="2014-15"/>
    <s v="District"/>
    <x v="68"/>
    <x v="68"/>
    <x v="0"/>
    <s v="All Column Values"/>
    <s v="PK,KK,01,02,03,04,05,06,07,08,09,10,11,12"/>
    <x v="2"/>
    <m/>
    <m/>
  </r>
  <r>
    <s v="2014-15"/>
    <s v="District"/>
    <x v="68"/>
    <x v="68"/>
    <x v="0"/>
    <s v="All Column Values"/>
    <s v="PK,KK,01,02,03,04,05,06,07,08,09,10,11,12"/>
    <x v="3"/>
    <n v="68"/>
    <n v="97.14"/>
  </r>
  <r>
    <s v="2014-15"/>
    <s v="District"/>
    <x v="68"/>
    <x v="68"/>
    <x v="0"/>
    <s v="All Column Values"/>
    <s v="PK,KK,01,02,03,04,05,06,07,08,09,10,11,12"/>
    <x v="4"/>
    <n v="69"/>
    <n v="97.18"/>
  </r>
  <r>
    <s v="2014-15"/>
    <s v="District"/>
    <x v="68"/>
    <x v="68"/>
    <x v="0"/>
    <s v="All Column Values"/>
    <s v="PK,KK,01,02,03,04,05,06,07,08,09,10,11,12"/>
    <x v="5"/>
    <n v="33"/>
    <n v="100"/>
  </r>
  <r>
    <s v="2014-15"/>
    <s v="District"/>
    <x v="68"/>
    <x v="68"/>
    <x v="0"/>
    <s v="All Column Values"/>
    <s v="PK,KK,01,02,03,04,05,06,07,08,09,10,11,12"/>
    <x v="6"/>
    <m/>
    <m/>
  </r>
  <r>
    <s v="2014-15"/>
    <s v="District"/>
    <x v="68"/>
    <x v="68"/>
    <x v="0"/>
    <s v="All Column Values"/>
    <s v="PK,KK,01,02,03,04,05,06,07,08,09,10,11,12"/>
    <x v="7"/>
    <m/>
    <m/>
  </r>
  <r>
    <s v="2014-15"/>
    <s v="District"/>
    <x v="68"/>
    <x v="68"/>
    <x v="0"/>
    <s v="All Column Values"/>
    <s v="PK,KK,01,02,03,04,05,06,07,08,09,10,11,12"/>
    <x v="8"/>
    <n v="36"/>
    <n v="94.74"/>
  </r>
  <r>
    <s v="2014-15"/>
    <s v="District"/>
    <x v="68"/>
    <x v="68"/>
    <x v="0"/>
    <s v="All Column Values"/>
    <s v="PK,KK,01,02,03,04,05,06,07,08,09,10,11,12"/>
    <x v="9"/>
    <m/>
    <m/>
  </r>
  <r>
    <s v="2014-15"/>
    <s v="District"/>
    <x v="68"/>
    <x v="68"/>
    <x v="0"/>
    <s v="All Column Values"/>
    <s v="PK,KK,01,02,03,04,05,06,07,08,09,10,11,12"/>
    <x v="10"/>
    <m/>
    <m/>
  </r>
  <r>
    <s v="2014-15"/>
    <s v="District"/>
    <x v="68"/>
    <x v="68"/>
    <x v="0"/>
    <s v="All Column Values"/>
    <s v="PK,KK,01,02,03,04,05,06,07,08,09,10,11,12"/>
    <x v="11"/>
    <m/>
    <m/>
  </r>
  <r>
    <s v="2014-15"/>
    <s v="District"/>
    <x v="68"/>
    <x v="68"/>
    <x v="0"/>
    <s v="All Column Values"/>
    <s v="PK,KK,01,02,03,04,05,06,07,08,09,10,11,12"/>
    <x v="12"/>
    <m/>
    <m/>
  </r>
  <r>
    <s v="2014-15"/>
    <s v="District"/>
    <x v="68"/>
    <x v="68"/>
    <x v="0"/>
    <s v="All Column Values"/>
    <s v="PK,KK,01,02,03,04,05,06,07,08,09,10,11,12"/>
    <x v="13"/>
    <m/>
    <m/>
  </r>
  <r>
    <s v="2014-15"/>
    <s v="District"/>
    <x v="68"/>
    <x v="68"/>
    <x v="0"/>
    <s v="All Column Values"/>
    <s v="PK,KK,01,02,03,04,05,06,07,08,09,10,11,12"/>
    <x v="14"/>
    <m/>
    <m/>
  </r>
  <r>
    <s v="2014-15"/>
    <s v="District"/>
    <x v="69"/>
    <x v="69"/>
    <x v="0"/>
    <s v="All Column Values"/>
    <s v="PK,KK,01,02,03,04,05,06,07,08,09,10,11,12"/>
    <x v="0"/>
    <n v="200"/>
    <n v="81.3"/>
  </r>
  <r>
    <s v="2014-15"/>
    <s v="District"/>
    <x v="69"/>
    <x v="69"/>
    <x v="0"/>
    <s v="All Column Values"/>
    <s v="PK,KK,01,02,03,04,05,06,07,08,09,10,11,12"/>
    <x v="1"/>
    <m/>
    <m/>
  </r>
  <r>
    <s v="2014-15"/>
    <s v="District"/>
    <x v="69"/>
    <x v="69"/>
    <x v="0"/>
    <s v="All Column Values"/>
    <s v="PK,KK,01,02,03,04,05,06,07,08,09,10,11,12"/>
    <x v="2"/>
    <m/>
    <m/>
  </r>
  <r>
    <s v="2014-15"/>
    <s v="District"/>
    <x v="69"/>
    <x v="69"/>
    <x v="0"/>
    <s v="All Column Values"/>
    <s v="PK,KK,01,02,03,04,05,06,07,08,09,10,11,12"/>
    <x v="3"/>
    <m/>
    <m/>
  </r>
  <r>
    <s v="2014-15"/>
    <s v="District"/>
    <x v="69"/>
    <x v="69"/>
    <x v="0"/>
    <s v="All Column Values"/>
    <s v="PK,KK,01,02,03,04,05,06,07,08,09,10,11,12"/>
    <x v="4"/>
    <n v="95"/>
    <n v="70.900000000000006"/>
  </r>
  <r>
    <s v="2014-15"/>
    <s v="District"/>
    <x v="69"/>
    <x v="69"/>
    <x v="0"/>
    <s v="All Column Values"/>
    <s v="PK,KK,01,02,03,04,05,06,07,08,09,10,11,12"/>
    <x v="5"/>
    <n v="102"/>
    <n v="85"/>
  </r>
  <r>
    <s v="2014-15"/>
    <s v="District"/>
    <x v="69"/>
    <x v="69"/>
    <x v="0"/>
    <s v="All Column Values"/>
    <s v="PK,KK,01,02,03,04,05,06,07,08,09,10,11,12"/>
    <x v="6"/>
    <m/>
    <m/>
  </r>
  <r>
    <s v="2014-15"/>
    <s v="District"/>
    <x v="69"/>
    <x v="69"/>
    <x v="0"/>
    <s v="All Column Values"/>
    <s v="PK,KK,01,02,03,04,05,06,07,08,09,10,11,12"/>
    <x v="7"/>
    <m/>
    <m/>
  </r>
  <r>
    <s v="2014-15"/>
    <s v="District"/>
    <x v="69"/>
    <x v="69"/>
    <x v="0"/>
    <s v="All Column Values"/>
    <s v="PK,KK,01,02,03,04,05,06,07,08,09,10,11,12"/>
    <x v="8"/>
    <n v="98"/>
    <n v="77.78"/>
  </r>
  <r>
    <s v="2014-15"/>
    <s v="District"/>
    <x v="69"/>
    <x v="69"/>
    <x v="0"/>
    <s v="All Column Values"/>
    <s v="PK,KK,01,02,03,04,05,06,07,08,09,10,11,12"/>
    <x v="9"/>
    <m/>
    <m/>
  </r>
  <r>
    <s v="2014-15"/>
    <s v="District"/>
    <x v="69"/>
    <x v="69"/>
    <x v="0"/>
    <s v="All Column Values"/>
    <s v="PK,KK,01,02,03,04,05,06,07,08,09,10,11,12"/>
    <x v="10"/>
    <m/>
    <m/>
  </r>
  <r>
    <s v="2014-15"/>
    <s v="District"/>
    <x v="69"/>
    <x v="69"/>
    <x v="0"/>
    <s v="All Column Values"/>
    <s v="PK,KK,01,02,03,04,05,06,07,08,09,10,11,12"/>
    <x v="11"/>
    <n v="105"/>
    <n v="93.8"/>
  </r>
  <r>
    <s v="2014-15"/>
    <s v="District"/>
    <x v="69"/>
    <x v="69"/>
    <x v="0"/>
    <s v="All Column Values"/>
    <s v="PK,KK,01,02,03,04,05,06,07,08,09,10,11,12"/>
    <x v="12"/>
    <n v="15"/>
    <n v="44.12"/>
  </r>
  <r>
    <s v="2014-15"/>
    <s v="District"/>
    <x v="69"/>
    <x v="69"/>
    <x v="0"/>
    <s v="All Column Values"/>
    <s v="PK,KK,01,02,03,04,05,06,07,08,09,10,11,12"/>
    <x v="13"/>
    <n v="105"/>
    <n v="87.3"/>
  </r>
  <r>
    <s v="2014-15"/>
    <s v="District"/>
    <x v="69"/>
    <x v="69"/>
    <x v="0"/>
    <s v="All Column Values"/>
    <s v="PK,KK,01,02,03,04,05,06,07,08,09,10,11,12"/>
    <x v="14"/>
    <n v="186"/>
    <n v="81.58"/>
  </r>
  <r>
    <s v="2014-15"/>
    <s v="District"/>
    <x v="70"/>
    <x v="70"/>
    <x v="0"/>
    <s v="All Column Values"/>
    <s v="PK,KK,01,02,03,04,05,06,07,08,09,10,11,12"/>
    <x v="0"/>
    <n v="363"/>
    <n v="89.85"/>
  </r>
  <r>
    <s v="2014-15"/>
    <s v="District"/>
    <x v="70"/>
    <x v="70"/>
    <x v="0"/>
    <s v="All Column Values"/>
    <s v="PK,KK,01,02,03,04,05,06,07,08,09,10,11,12"/>
    <x v="1"/>
    <m/>
    <m/>
  </r>
  <r>
    <s v="2014-15"/>
    <s v="District"/>
    <x v="70"/>
    <x v="70"/>
    <x v="0"/>
    <s v="All Column Values"/>
    <s v="PK,KK,01,02,03,04,05,06,07,08,09,10,11,12"/>
    <x v="2"/>
    <m/>
    <m/>
  </r>
  <r>
    <s v="2014-15"/>
    <s v="District"/>
    <x v="70"/>
    <x v="70"/>
    <x v="0"/>
    <s v="All Column Values"/>
    <s v="PK,KK,01,02,03,04,05,06,07,08,09,10,11,12"/>
    <x v="3"/>
    <n v="64"/>
    <n v="81.010000000000005"/>
  </r>
  <r>
    <s v="2014-15"/>
    <s v="District"/>
    <x v="70"/>
    <x v="70"/>
    <x v="0"/>
    <s v="All Column Values"/>
    <s v="PK,KK,01,02,03,04,05,06,07,08,09,10,11,12"/>
    <x v="4"/>
    <n v="114"/>
    <n v="87.69"/>
  </r>
  <r>
    <s v="2014-15"/>
    <s v="District"/>
    <x v="70"/>
    <x v="70"/>
    <x v="0"/>
    <s v="All Column Values"/>
    <s v="PK,KK,01,02,03,04,05,06,07,08,09,10,11,12"/>
    <x v="5"/>
    <n v="167"/>
    <n v="93.3"/>
  </r>
  <r>
    <s v="2014-15"/>
    <s v="District"/>
    <x v="70"/>
    <x v="70"/>
    <x v="0"/>
    <s v="All Column Values"/>
    <s v="PK,KK,01,02,03,04,05,06,07,08,09,10,11,12"/>
    <x v="6"/>
    <n v="11"/>
    <n v="100"/>
  </r>
  <r>
    <s v="2014-15"/>
    <s v="District"/>
    <x v="70"/>
    <x v="70"/>
    <x v="0"/>
    <s v="All Column Values"/>
    <s v="PK,KK,01,02,03,04,05,06,07,08,09,10,11,12"/>
    <x v="7"/>
    <m/>
    <m/>
  </r>
  <r>
    <s v="2014-15"/>
    <s v="District"/>
    <x v="70"/>
    <x v="70"/>
    <x v="0"/>
    <s v="All Column Values"/>
    <s v="PK,KK,01,02,03,04,05,06,07,08,09,10,11,12"/>
    <x v="8"/>
    <n v="196"/>
    <n v="87.11"/>
  </r>
  <r>
    <s v="2014-15"/>
    <s v="District"/>
    <x v="70"/>
    <x v="70"/>
    <x v="0"/>
    <s v="All Column Values"/>
    <s v="PK,KK,01,02,03,04,05,06,07,08,09,10,11,12"/>
    <x v="9"/>
    <m/>
    <m/>
  </r>
  <r>
    <s v="2014-15"/>
    <s v="District"/>
    <x v="70"/>
    <x v="70"/>
    <x v="0"/>
    <s v="All Column Values"/>
    <s v="PK,KK,01,02,03,04,05,06,07,08,09,10,11,12"/>
    <x v="10"/>
    <n v="18"/>
    <n v="100"/>
  </r>
  <r>
    <s v="2014-15"/>
    <s v="District"/>
    <x v="70"/>
    <x v="70"/>
    <x v="0"/>
    <s v="All Column Values"/>
    <s v="PK,KK,01,02,03,04,05,06,07,08,09,10,11,12"/>
    <x v="11"/>
    <n v="249"/>
    <n v="90.9"/>
  </r>
  <r>
    <s v="2014-15"/>
    <s v="District"/>
    <x v="70"/>
    <x v="70"/>
    <x v="0"/>
    <s v="All Column Values"/>
    <s v="PK,KK,01,02,03,04,05,06,07,08,09,10,11,12"/>
    <x v="12"/>
    <n v="20"/>
    <n v="68.97"/>
  </r>
  <r>
    <s v="2014-15"/>
    <s v="District"/>
    <x v="70"/>
    <x v="70"/>
    <x v="0"/>
    <s v="All Column Values"/>
    <s v="PK,KK,01,02,03,04,05,06,07,08,09,10,11,12"/>
    <x v="13"/>
    <n v="249"/>
    <n v="91.5"/>
  </r>
  <r>
    <s v="2014-15"/>
    <s v="District"/>
    <x v="70"/>
    <x v="70"/>
    <x v="0"/>
    <s v="All Column Values"/>
    <s v="PK,KK,01,02,03,04,05,06,07,08,09,10,11,12"/>
    <x v="14"/>
    <n v="268"/>
    <n v="91.16"/>
  </r>
  <r>
    <s v="2014-15"/>
    <s v="District"/>
    <x v="71"/>
    <x v="71"/>
    <x v="0"/>
    <s v="All Column Values"/>
    <s v="PK,KK,01,02,03,04,05,06,07,08,09,10,11,12"/>
    <x v="0"/>
    <n v="218"/>
    <n v="93.97"/>
  </r>
  <r>
    <s v="2014-15"/>
    <s v="District"/>
    <x v="71"/>
    <x v="71"/>
    <x v="0"/>
    <s v="All Column Values"/>
    <s v="PK,KK,01,02,03,04,05,06,07,08,09,10,11,12"/>
    <x v="1"/>
    <m/>
    <m/>
  </r>
  <r>
    <s v="2014-15"/>
    <s v="District"/>
    <x v="71"/>
    <x v="71"/>
    <x v="0"/>
    <s v="All Column Values"/>
    <s v="PK,KK,01,02,03,04,05,06,07,08,09,10,11,12"/>
    <x v="2"/>
    <m/>
    <m/>
  </r>
  <r>
    <s v="2014-15"/>
    <s v="District"/>
    <x v="71"/>
    <x v="71"/>
    <x v="0"/>
    <s v="All Column Values"/>
    <s v="PK,KK,01,02,03,04,05,06,07,08,09,10,11,12"/>
    <x v="3"/>
    <n v="55"/>
    <n v="93.22"/>
  </r>
  <r>
    <s v="2014-15"/>
    <s v="District"/>
    <x v="71"/>
    <x v="71"/>
    <x v="0"/>
    <s v="All Column Values"/>
    <s v="PK,KK,01,02,03,04,05,06,07,08,09,10,11,12"/>
    <x v="4"/>
    <n v="96"/>
    <n v="96"/>
  </r>
  <r>
    <s v="2014-15"/>
    <s v="District"/>
    <x v="71"/>
    <x v="71"/>
    <x v="0"/>
    <s v="All Column Values"/>
    <s v="PK,KK,01,02,03,04,05,06,07,08,09,10,11,12"/>
    <x v="5"/>
    <n v="104"/>
    <n v="96.3"/>
  </r>
  <r>
    <s v="2014-15"/>
    <s v="District"/>
    <x v="71"/>
    <x v="71"/>
    <x v="0"/>
    <s v="All Column Values"/>
    <s v="PK,KK,01,02,03,04,05,06,07,08,09,10,11,12"/>
    <x v="6"/>
    <m/>
    <m/>
  </r>
  <r>
    <s v="2014-15"/>
    <s v="District"/>
    <x v="71"/>
    <x v="71"/>
    <x v="0"/>
    <s v="All Column Values"/>
    <s v="PK,KK,01,02,03,04,05,06,07,08,09,10,11,12"/>
    <x v="7"/>
    <m/>
    <m/>
  </r>
  <r>
    <s v="2014-15"/>
    <s v="District"/>
    <x v="71"/>
    <x v="71"/>
    <x v="0"/>
    <s v="All Column Values"/>
    <s v="PK,KK,01,02,03,04,05,06,07,08,09,10,11,12"/>
    <x v="8"/>
    <n v="114"/>
    <n v="91.94"/>
  </r>
  <r>
    <s v="2014-15"/>
    <s v="District"/>
    <x v="71"/>
    <x v="71"/>
    <x v="0"/>
    <s v="All Column Values"/>
    <s v="PK,KK,01,02,03,04,05,06,07,08,09,10,11,12"/>
    <x v="9"/>
    <m/>
    <m/>
  </r>
  <r>
    <s v="2014-15"/>
    <s v="District"/>
    <x v="71"/>
    <x v="71"/>
    <x v="0"/>
    <s v="All Column Values"/>
    <s v="PK,KK,01,02,03,04,05,06,07,08,09,10,11,12"/>
    <x v="10"/>
    <m/>
    <m/>
  </r>
  <r>
    <s v="2014-15"/>
    <s v="District"/>
    <x v="71"/>
    <x v="71"/>
    <x v="0"/>
    <s v="All Column Values"/>
    <s v="PK,KK,01,02,03,04,05,06,07,08,09,10,11,12"/>
    <x v="11"/>
    <n v="122"/>
    <n v="92.4"/>
  </r>
  <r>
    <s v="2014-15"/>
    <s v="District"/>
    <x v="71"/>
    <x v="71"/>
    <x v="0"/>
    <s v="All Column Values"/>
    <s v="PK,KK,01,02,03,04,05,06,07,08,09,10,11,12"/>
    <x v="12"/>
    <n v="15"/>
    <n v="78.95"/>
  </r>
  <r>
    <s v="2014-15"/>
    <s v="District"/>
    <x v="71"/>
    <x v="71"/>
    <x v="0"/>
    <s v="All Column Values"/>
    <s v="PK,KK,01,02,03,04,05,06,07,08,09,10,11,12"/>
    <x v="13"/>
    <n v="122"/>
    <n v="95.3"/>
  </r>
  <r>
    <s v="2014-15"/>
    <s v="District"/>
    <x v="71"/>
    <x v="71"/>
    <x v="0"/>
    <s v="All Column Values"/>
    <s v="PK,KK,01,02,03,04,05,06,07,08,09,10,11,12"/>
    <x v="14"/>
    <n v="148"/>
    <n v="94.87"/>
  </r>
  <r>
    <s v="2014-15"/>
    <s v="District"/>
    <x v="72"/>
    <x v="72"/>
    <x v="0"/>
    <s v="All Column Values"/>
    <s v="PK,KK,01,02,03,04,05,06,07,08,09,10,11,12"/>
    <x v="0"/>
    <n v="120"/>
    <n v="90.91"/>
  </r>
  <r>
    <s v="2014-15"/>
    <s v="District"/>
    <x v="72"/>
    <x v="72"/>
    <x v="0"/>
    <s v="All Column Values"/>
    <s v="PK,KK,01,02,03,04,05,06,07,08,09,10,11,12"/>
    <x v="1"/>
    <m/>
    <m/>
  </r>
  <r>
    <s v="2014-15"/>
    <s v="District"/>
    <x v="72"/>
    <x v="72"/>
    <x v="0"/>
    <s v="All Column Values"/>
    <s v="PK,KK,01,02,03,04,05,06,07,08,09,10,11,12"/>
    <x v="2"/>
    <m/>
    <m/>
  </r>
  <r>
    <s v="2014-15"/>
    <s v="District"/>
    <x v="72"/>
    <x v="72"/>
    <x v="0"/>
    <s v="All Column Values"/>
    <s v="PK,KK,01,02,03,04,05,06,07,08,09,10,11,12"/>
    <x v="3"/>
    <n v="13"/>
    <n v="100"/>
  </r>
  <r>
    <s v="2014-15"/>
    <s v="District"/>
    <x v="72"/>
    <x v="72"/>
    <x v="0"/>
    <s v="All Column Values"/>
    <s v="PK,KK,01,02,03,04,05,06,07,08,09,10,11,12"/>
    <x v="4"/>
    <n v="72"/>
    <n v="92.31"/>
  </r>
  <r>
    <s v="2014-15"/>
    <s v="District"/>
    <x v="72"/>
    <x v="72"/>
    <x v="0"/>
    <s v="All Column Values"/>
    <s v="PK,KK,01,02,03,04,05,06,07,08,09,10,11,12"/>
    <x v="5"/>
    <n v="58"/>
    <n v="87.88"/>
  </r>
  <r>
    <s v="2014-15"/>
    <s v="District"/>
    <x v="72"/>
    <x v="72"/>
    <x v="0"/>
    <s v="All Column Values"/>
    <s v="PK,KK,01,02,03,04,05,06,07,08,09,10,11,12"/>
    <x v="6"/>
    <m/>
    <m/>
  </r>
  <r>
    <s v="2014-15"/>
    <s v="District"/>
    <x v="72"/>
    <x v="72"/>
    <x v="0"/>
    <s v="All Column Values"/>
    <s v="PK,KK,01,02,03,04,05,06,07,08,09,10,11,12"/>
    <x v="7"/>
    <m/>
    <m/>
  </r>
  <r>
    <s v="2014-15"/>
    <s v="District"/>
    <x v="72"/>
    <x v="72"/>
    <x v="0"/>
    <s v="All Column Values"/>
    <s v="PK,KK,01,02,03,04,05,06,07,08,09,10,11,12"/>
    <x v="8"/>
    <n v="62"/>
    <n v="93.94"/>
  </r>
  <r>
    <s v="2014-15"/>
    <s v="District"/>
    <x v="72"/>
    <x v="72"/>
    <x v="0"/>
    <s v="All Column Values"/>
    <s v="PK,KK,01,02,03,04,05,06,07,08,09,10,11,12"/>
    <x v="9"/>
    <m/>
    <m/>
  </r>
  <r>
    <s v="2014-15"/>
    <s v="District"/>
    <x v="72"/>
    <x v="72"/>
    <x v="0"/>
    <s v="All Column Values"/>
    <s v="PK,KK,01,02,03,04,05,06,07,08,09,10,11,12"/>
    <x v="10"/>
    <m/>
    <m/>
  </r>
  <r>
    <s v="2014-15"/>
    <s v="District"/>
    <x v="72"/>
    <x v="72"/>
    <x v="0"/>
    <s v="All Column Values"/>
    <s v="PK,KK,01,02,03,04,05,06,07,08,09,10,11,12"/>
    <x v="11"/>
    <n v="48"/>
    <n v="88.9"/>
  </r>
  <r>
    <s v="2014-15"/>
    <s v="District"/>
    <x v="72"/>
    <x v="72"/>
    <x v="0"/>
    <s v="All Column Values"/>
    <s v="PK,KK,01,02,03,04,05,06,07,08,09,10,11,12"/>
    <x v="12"/>
    <m/>
    <m/>
  </r>
  <r>
    <s v="2014-15"/>
    <s v="District"/>
    <x v="72"/>
    <x v="72"/>
    <x v="0"/>
    <s v="All Column Values"/>
    <s v="PK,KK,01,02,03,04,05,06,07,08,09,10,11,12"/>
    <x v="13"/>
    <n v="48"/>
    <n v="91.3"/>
  </r>
  <r>
    <s v="2014-15"/>
    <s v="District"/>
    <x v="72"/>
    <x v="72"/>
    <x v="0"/>
    <s v="All Column Values"/>
    <s v="PK,KK,01,02,03,04,05,06,07,08,09,10,11,12"/>
    <x v="14"/>
    <n v="97"/>
    <n v="90.65"/>
  </r>
  <r>
    <s v="2014-15"/>
    <s v="District"/>
    <x v="73"/>
    <x v="73"/>
    <x v="0"/>
    <s v="All Column Values"/>
    <s v="PK,KK,01,02,03,04,05,06,07,08,09,10,11,12"/>
    <x v="0"/>
    <n v="2886"/>
    <n v="84.12"/>
  </r>
  <r>
    <s v="2014-15"/>
    <s v="District"/>
    <x v="73"/>
    <x v="73"/>
    <x v="0"/>
    <s v="All Column Values"/>
    <s v="PK,KK,01,02,03,04,05,06,07,08,09,10,11,12"/>
    <x v="1"/>
    <m/>
    <m/>
  </r>
  <r>
    <s v="2014-15"/>
    <s v="District"/>
    <x v="73"/>
    <x v="73"/>
    <x v="0"/>
    <s v="All Column Values"/>
    <s v="PK,KK,01,02,03,04,05,06,07,08,09,10,11,12"/>
    <x v="2"/>
    <n v="95"/>
    <n v="92.23"/>
  </r>
  <r>
    <s v="2014-15"/>
    <s v="District"/>
    <x v="73"/>
    <x v="73"/>
    <x v="0"/>
    <s v="All Column Values"/>
    <s v="PK,KK,01,02,03,04,05,06,07,08,09,10,11,12"/>
    <x v="3"/>
    <n v="1423"/>
    <n v="83.9"/>
  </r>
  <r>
    <s v="2014-15"/>
    <s v="District"/>
    <x v="73"/>
    <x v="73"/>
    <x v="0"/>
    <s v="All Column Values"/>
    <s v="PK,KK,01,02,03,04,05,06,07,08,09,10,11,12"/>
    <x v="4"/>
    <n v="1231"/>
    <n v="79.989999999999995"/>
  </r>
  <r>
    <s v="2014-15"/>
    <s v="District"/>
    <x v="73"/>
    <x v="73"/>
    <x v="0"/>
    <s v="All Column Values"/>
    <s v="PK,KK,01,02,03,04,05,06,07,08,09,10,11,12"/>
    <x v="5"/>
    <n v="1499"/>
    <n v="88.13"/>
  </r>
  <r>
    <s v="2014-15"/>
    <s v="District"/>
    <x v="73"/>
    <x v="73"/>
    <x v="0"/>
    <s v="All Column Values"/>
    <s v="PK,KK,01,02,03,04,05,06,07,08,09,10,11,12"/>
    <x v="6"/>
    <n v="189"/>
    <n v="79.08"/>
  </r>
  <r>
    <s v="2014-15"/>
    <s v="District"/>
    <x v="73"/>
    <x v="73"/>
    <x v="0"/>
    <s v="All Column Values"/>
    <s v="PK,KK,01,02,03,04,05,06,07,08,09,10,11,12"/>
    <x v="7"/>
    <n v="32"/>
    <n v="71.11"/>
  </r>
  <r>
    <s v="2014-15"/>
    <s v="District"/>
    <x v="73"/>
    <x v="73"/>
    <x v="0"/>
    <s v="All Column Values"/>
    <s v="PK,KK,01,02,03,04,05,06,07,08,09,10,11,12"/>
    <x v="8"/>
    <n v="1387"/>
    <n v="80.17"/>
  </r>
  <r>
    <s v="2014-15"/>
    <s v="District"/>
    <x v="73"/>
    <x v="73"/>
    <x v="0"/>
    <s v="All Column Values"/>
    <s v="PK,KK,01,02,03,04,05,06,07,08,09,10,11,12"/>
    <x v="9"/>
    <m/>
    <m/>
  </r>
  <r>
    <s v="2014-15"/>
    <s v="District"/>
    <x v="73"/>
    <x v="73"/>
    <x v="0"/>
    <s v="All Column Values"/>
    <s v="PK,KK,01,02,03,04,05,06,07,08,09,10,11,12"/>
    <x v="10"/>
    <n v="109"/>
    <n v="87.2"/>
  </r>
  <r>
    <s v="2014-15"/>
    <s v="District"/>
    <x v="73"/>
    <x v="73"/>
    <x v="0"/>
    <s v="All Column Values"/>
    <s v="PK,KK,01,02,03,04,05,06,07,08,09,10,11,12"/>
    <x v="11"/>
    <n v="1655"/>
    <n v="87.5"/>
  </r>
  <r>
    <s v="2014-15"/>
    <s v="District"/>
    <x v="73"/>
    <x v="73"/>
    <x v="0"/>
    <s v="All Column Values"/>
    <s v="PK,KK,01,02,03,04,05,06,07,08,09,10,11,12"/>
    <x v="12"/>
    <n v="243"/>
    <n v="60.75"/>
  </r>
  <r>
    <s v="2014-15"/>
    <s v="District"/>
    <x v="73"/>
    <x v="73"/>
    <x v="0"/>
    <s v="All Column Values"/>
    <s v="PK,KK,01,02,03,04,05,06,07,08,09,10,11,12"/>
    <x v="13"/>
    <n v="1655"/>
    <n v="87.2"/>
  </r>
  <r>
    <s v="2014-15"/>
    <s v="District"/>
    <x v="73"/>
    <x v="73"/>
    <x v="0"/>
    <s v="All Column Values"/>
    <s v="PK,KK,01,02,03,04,05,06,07,08,09,10,11,12"/>
    <x v="14"/>
    <n v="1068"/>
    <n v="84.43"/>
  </r>
  <r>
    <s v="2014-15"/>
    <s v="District"/>
    <x v="74"/>
    <x v="74"/>
    <x v="0"/>
    <s v="All Column Values"/>
    <s v="PK,KK,01,02,03,04,05,06,07,08,09,10,11,12"/>
    <x v="0"/>
    <n v="1678"/>
    <n v="84.88"/>
  </r>
  <r>
    <s v="2014-15"/>
    <s v="District"/>
    <x v="74"/>
    <x v="74"/>
    <x v="0"/>
    <s v="All Column Values"/>
    <s v="PK,KK,01,02,03,04,05,06,07,08,09,10,11,12"/>
    <x v="1"/>
    <m/>
    <m/>
  </r>
  <r>
    <s v="2014-15"/>
    <s v="District"/>
    <x v="74"/>
    <x v="74"/>
    <x v="0"/>
    <s v="All Column Values"/>
    <s v="PK,KK,01,02,03,04,05,06,07,08,09,10,11,12"/>
    <x v="2"/>
    <n v="62"/>
    <n v="93.94"/>
  </r>
  <r>
    <s v="2014-15"/>
    <s v="District"/>
    <x v="74"/>
    <x v="74"/>
    <x v="0"/>
    <s v="All Column Values"/>
    <s v="PK,KK,01,02,03,04,05,06,07,08,09,10,11,12"/>
    <x v="3"/>
    <n v="593"/>
    <n v="80.14"/>
  </r>
  <r>
    <s v="2014-15"/>
    <s v="District"/>
    <x v="74"/>
    <x v="74"/>
    <x v="0"/>
    <s v="All Column Values"/>
    <s v="PK,KK,01,02,03,04,05,06,07,08,09,10,11,12"/>
    <x v="4"/>
    <n v="621"/>
    <n v="78.709999999999994"/>
  </r>
  <r>
    <s v="2014-15"/>
    <s v="District"/>
    <x v="74"/>
    <x v="74"/>
    <x v="0"/>
    <s v="All Column Values"/>
    <s v="PK,KK,01,02,03,04,05,06,07,08,09,10,11,12"/>
    <x v="5"/>
    <n v="807"/>
    <n v="87.62"/>
  </r>
  <r>
    <s v="2014-15"/>
    <s v="District"/>
    <x v="74"/>
    <x v="74"/>
    <x v="0"/>
    <s v="All Column Values"/>
    <s v="PK,KK,01,02,03,04,05,06,07,08,09,10,11,12"/>
    <x v="6"/>
    <n v="91"/>
    <n v="78.45"/>
  </r>
  <r>
    <s v="2014-15"/>
    <s v="District"/>
    <x v="74"/>
    <x v="74"/>
    <x v="0"/>
    <s v="All Column Values"/>
    <s v="PK,KK,01,02,03,04,05,06,07,08,09,10,11,12"/>
    <x v="7"/>
    <n v="28"/>
    <n v="77.78"/>
  </r>
  <r>
    <s v="2014-15"/>
    <s v="District"/>
    <x v="74"/>
    <x v="74"/>
    <x v="0"/>
    <s v="All Column Values"/>
    <s v="PK,KK,01,02,03,04,05,06,07,08,09,10,11,12"/>
    <x v="8"/>
    <n v="871"/>
    <n v="82.48"/>
  </r>
  <r>
    <s v="2014-15"/>
    <s v="District"/>
    <x v="74"/>
    <x v="74"/>
    <x v="0"/>
    <s v="All Column Values"/>
    <s v="PK,KK,01,02,03,04,05,06,07,08,09,10,11,12"/>
    <x v="9"/>
    <m/>
    <m/>
  </r>
  <r>
    <s v="2014-15"/>
    <s v="District"/>
    <x v="74"/>
    <x v="74"/>
    <x v="0"/>
    <s v="All Column Values"/>
    <s v="PK,KK,01,02,03,04,05,06,07,08,09,10,11,12"/>
    <x v="10"/>
    <n v="60"/>
    <n v="92.31"/>
  </r>
  <r>
    <s v="2014-15"/>
    <s v="District"/>
    <x v="74"/>
    <x v="74"/>
    <x v="0"/>
    <s v="All Column Values"/>
    <s v="PK,KK,01,02,03,04,05,06,07,08,09,10,11,12"/>
    <x v="11"/>
    <n v="1057"/>
    <n v="89"/>
  </r>
  <r>
    <s v="2014-15"/>
    <s v="District"/>
    <x v="74"/>
    <x v="74"/>
    <x v="0"/>
    <s v="All Column Values"/>
    <s v="PK,KK,01,02,03,04,05,06,07,08,09,10,11,12"/>
    <x v="12"/>
    <n v="170"/>
    <n v="71.13"/>
  </r>
  <r>
    <s v="2014-15"/>
    <s v="District"/>
    <x v="74"/>
    <x v="74"/>
    <x v="0"/>
    <s v="All Column Values"/>
    <s v="PK,KK,01,02,03,04,05,06,07,08,09,10,11,12"/>
    <x v="13"/>
    <n v="1057"/>
    <n v="86.8"/>
  </r>
  <r>
    <s v="2014-15"/>
    <s v="District"/>
    <x v="74"/>
    <x v="74"/>
    <x v="0"/>
    <s v="All Column Values"/>
    <s v="PK,KK,01,02,03,04,05,06,07,08,09,10,11,12"/>
    <x v="14"/>
    <n v="868"/>
    <n v="88.03"/>
  </r>
  <r>
    <s v="2014-15"/>
    <s v="District"/>
    <x v="75"/>
    <x v="75"/>
    <x v="0"/>
    <s v="All Column Values"/>
    <s v="PK,KK,01,02,03,04,05,06,07,08,09,10,11,12"/>
    <x v="0"/>
    <n v="94"/>
    <n v="83.93"/>
  </r>
  <r>
    <s v="2014-15"/>
    <s v="District"/>
    <x v="75"/>
    <x v="75"/>
    <x v="0"/>
    <s v="All Column Values"/>
    <s v="PK,KK,01,02,03,04,05,06,07,08,09,10,11,12"/>
    <x v="1"/>
    <m/>
    <m/>
  </r>
  <r>
    <s v="2014-15"/>
    <s v="District"/>
    <x v="75"/>
    <x v="75"/>
    <x v="0"/>
    <s v="All Column Values"/>
    <s v="PK,KK,01,02,03,04,05,06,07,08,09,10,11,12"/>
    <x v="2"/>
    <m/>
    <m/>
  </r>
  <r>
    <s v="2014-15"/>
    <s v="District"/>
    <x v="75"/>
    <x v="75"/>
    <x v="0"/>
    <s v="All Column Values"/>
    <s v="PK,KK,01,02,03,04,05,06,07,08,09,10,11,12"/>
    <x v="3"/>
    <n v="26"/>
    <n v="78.790000000000006"/>
  </r>
  <r>
    <s v="2014-15"/>
    <s v="District"/>
    <x v="75"/>
    <x v="75"/>
    <x v="0"/>
    <s v="All Column Values"/>
    <s v="PK,KK,01,02,03,04,05,06,07,08,09,10,11,12"/>
    <x v="4"/>
    <n v="52"/>
    <n v="80"/>
  </r>
  <r>
    <s v="2014-15"/>
    <s v="District"/>
    <x v="75"/>
    <x v="75"/>
    <x v="0"/>
    <s v="All Column Values"/>
    <s v="PK,KK,01,02,03,04,05,06,07,08,09,10,11,12"/>
    <x v="5"/>
    <n v="46"/>
    <n v="92"/>
  </r>
  <r>
    <s v="2014-15"/>
    <s v="District"/>
    <x v="75"/>
    <x v="75"/>
    <x v="0"/>
    <s v="All Column Values"/>
    <s v="PK,KK,01,02,03,04,05,06,07,08,09,10,11,12"/>
    <x v="6"/>
    <m/>
    <m/>
  </r>
  <r>
    <s v="2014-15"/>
    <s v="District"/>
    <x v="75"/>
    <x v="75"/>
    <x v="0"/>
    <s v="All Column Values"/>
    <s v="PK,KK,01,02,03,04,05,06,07,08,09,10,11,12"/>
    <x v="7"/>
    <m/>
    <m/>
  </r>
  <r>
    <s v="2014-15"/>
    <s v="District"/>
    <x v="75"/>
    <x v="75"/>
    <x v="0"/>
    <s v="All Column Values"/>
    <s v="PK,KK,01,02,03,04,05,06,07,08,09,10,11,12"/>
    <x v="8"/>
    <n v="48"/>
    <n v="77.42"/>
  </r>
  <r>
    <s v="2014-15"/>
    <s v="District"/>
    <x v="75"/>
    <x v="75"/>
    <x v="0"/>
    <s v="All Column Values"/>
    <s v="PK,KK,01,02,03,04,05,06,07,08,09,10,11,12"/>
    <x v="9"/>
    <m/>
    <m/>
  </r>
  <r>
    <s v="2014-15"/>
    <s v="District"/>
    <x v="75"/>
    <x v="75"/>
    <x v="0"/>
    <s v="All Column Values"/>
    <s v="PK,KK,01,02,03,04,05,06,07,08,09,10,11,12"/>
    <x v="10"/>
    <m/>
    <m/>
  </r>
  <r>
    <s v="2014-15"/>
    <s v="District"/>
    <x v="75"/>
    <x v="75"/>
    <x v="0"/>
    <s v="All Column Values"/>
    <s v="PK,KK,01,02,03,04,05,06,07,08,09,10,11,12"/>
    <x v="11"/>
    <n v="42"/>
    <n v="89.4"/>
  </r>
  <r>
    <s v="2014-15"/>
    <s v="District"/>
    <x v="75"/>
    <x v="75"/>
    <x v="0"/>
    <s v="All Column Values"/>
    <s v="PK,KK,01,02,03,04,05,06,07,08,09,10,11,12"/>
    <x v="12"/>
    <m/>
    <m/>
  </r>
  <r>
    <s v="2014-15"/>
    <s v="District"/>
    <x v="75"/>
    <x v="75"/>
    <x v="0"/>
    <s v="All Column Values"/>
    <s v="PK,KK,01,02,03,04,05,06,07,08,09,10,11,12"/>
    <x v="13"/>
    <n v="42"/>
    <n v="86.7"/>
  </r>
  <r>
    <s v="2014-15"/>
    <s v="District"/>
    <x v="75"/>
    <x v="75"/>
    <x v="0"/>
    <s v="All Column Values"/>
    <s v="PK,KK,01,02,03,04,05,06,07,08,09,10,11,12"/>
    <x v="14"/>
    <n v="60"/>
    <n v="86.96"/>
  </r>
  <r>
    <s v="2014-15"/>
    <s v="District"/>
    <x v="76"/>
    <x v="76"/>
    <x v="0"/>
    <s v="All Column Values"/>
    <s v="PK,KK,01,02,03,04,05,06,07,08,09,10,11,12"/>
    <x v="0"/>
    <n v="423"/>
    <n v="91.16"/>
  </r>
  <r>
    <s v="2014-15"/>
    <s v="District"/>
    <x v="76"/>
    <x v="76"/>
    <x v="0"/>
    <s v="All Column Values"/>
    <s v="PK,KK,01,02,03,04,05,06,07,08,09,10,11,12"/>
    <x v="1"/>
    <m/>
    <m/>
  </r>
  <r>
    <s v="2014-15"/>
    <s v="District"/>
    <x v="76"/>
    <x v="76"/>
    <x v="0"/>
    <s v="All Column Values"/>
    <s v="PK,KK,01,02,03,04,05,06,07,08,09,10,11,12"/>
    <x v="2"/>
    <n v="10"/>
    <n v="90.91"/>
  </r>
  <r>
    <s v="2014-15"/>
    <s v="District"/>
    <x v="76"/>
    <x v="76"/>
    <x v="0"/>
    <s v="All Column Values"/>
    <s v="PK,KK,01,02,03,04,05,06,07,08,09,10,11,12"/>
    <x v="3"/>
    <n v="18"/>
    <n v="85.71"/>
  </r>
  <r>
    <s v="2014-15"/>
    <s v="District"/>
    <x v="76"/>
    <x v="76"/>
    <x v="0"/>
    <s v="All Column Values"/>
    <s v="PK,KK,01,02,03,04,05,06,07,08,09,10,11,12"/>
    <x v="4"/>
    <n v="192"/>
    <n v="85.33"/>
  </r>
  <r>
    <s v="2014-15"/>
    <s v="District"/>
    <x v="76"/>
    <x v="76"/>
    <x v="0"/>
    <s v="All Column Values"/>
    <s v="PK,KK,01,02,03,04,05,06,07,08,09,10,11,12"/>
    <x v="5"/>
    <n v="215"/>
    <n v="93.89"/>
  </r>
  <r>
    <s v="2014-15"/>
    <s v="District"/>
    <x v="76"/>
    <x v="76"/>
    <x v="0"/>
    <s v="All Column Values"/>
    <s v="PK,KK,01,02,03,04,05,06,07,08,09,10,11,12"/>
    <x v="6"/>
    <n v="49"/>
    <n v="94.23"/>
  </r>
  <r>
    <s v="2014-15"/>
    <s v="District"/>
    <x v="76"/>
    <x v="76"/>
    <x v="0"/>
    <s v="All Column Values"/>
    <s v="PK,KK,01,02,03,04,05,06,07,08,09,10,11,12"/>
    <x v="7"/>
    <m/>
    <m/>
  </r>
  <r>
    <s v="2014-15"/>
    <s v="District"/>
    <x v="76"/>
    <x v="76"/>
    <x v="0"/>
    <s v="All Column Values"/>
    <s v="PK,KK,01,02,03,04,05,06,07,08,09,10,11,12"/>
    <x v="8"/>
    <n v="208"/>
    <n v="88.51"/>
  </r>
  <r>
    <s v="2014-15"/>
    <s v="District"/>
    <x v="76"/>
    <x v="76"/>
    <x v="0"/>
    <s v="All Column Values"/>
    <s v="PK,KK,01,02,03,04,05,06,07,08,09,10,11,12"/>
    <x v="9"/>
    <m/>
    <m/>
  </r>
  <r>
    <s v="2014-15"/>
    <s v="District"/>
    <x v="76"/>
    <x v="76"/>
    <x v="0"/>
    <s v="All Column Values"/>
    <s v="PK,KK,01,02,03,04,05,06,07,08,09,10,11,12"/>
    <x v="10"/>
    <m/>
    <m/>
  </r>
  <r>
    <s v="2014-15"/>
    <s v="District"/>
    <x v="76"/>
    <x v="76"/>
    <x v="0"/>
    <s v="All Column Values"/>
    <s v="PK,KK,01,02,03,04,05,06,07,08,09,10,11,12"/>
    <x v="11"/>
    <n v="231"/>
    <n v="96.7"/>
  </r>
  <r>
    <s v="2014-15"/>
    <s v="District"/>
    <x v="76"/>
    <x v="76"/>
    <x v="0"/>
    <s v="All Column Values"/>
    <s v="PK,KK,01,02,03,04,05,06,07,08,09,10,11,12"/>
    <x v="12"/>
    <n v="61"/>
    <n v="70.930000000000007"/>
  </r>
  <r>
    <s v="2014-15"/>
    <s v="District"/>
    <x v="76"/>
    <x v="76"/>
    <x v="0"/>
    <s v="All Column Values"/>
    <s v="PK,KK,01,02,03,04,05,06,07,08,09,10,11,12"/>
    <x v="13"/>
    <n v="231"/>
    <n v="95.8"/>
  </r>
  <r>
    <s v="2014-15"/>
    <s v="District"/>
    <x v="76"/>
    <x v="76"/>
    <x v="0"/>
    <s v="All Column Values"/>
    <s v="PK,KK,01,02,03,04,05,06,07,08,09,10,11,12"/>
    <x v="14"/>
    <n v="338"/>
    <n v="91.35"/>
  </r>
  <r>
    <s v="2014-15"/>
    <s v="District"/>
    <x v="77"/>
    <x v="77"/>
    <x v="0"/>
    <s v="All Column Values"/>
    <s v="PK,KK,01,02,03,04,05,06,07,08,09,10,11,12"/>
    <x v="0"/>
    <n v="120"/>
    <n v="81.08"/>
  </r>
  <r>
    <s v="2014-15"/>
    <s v="District"/>
    <x v="77"/>
    <x v="77"/>
    <x v="0"/>
    <s v="All Column Values"/>
    <s v="PK,KK,01,02,03,04,05,06,07,08,09,10,11,12"/>
    <x v="1"/>
    <m/>
    <m/>
  </r>
  <r>
    <s v="2014-15"/>
    <s v="District"/>
    <x v="77"/>
    <x v="77"/>
    <x v="0"/>
    <s v="All Column Values"/>
    <s v="PK,KK,01,02,03,04,05,06,07,08,09,10,11,12"/>
    <x v="2"/>
    <m/>
    <m/>
  </r>
  <r>
    <s v="2014-15"/>
    <s v="District"/>
    <x v="77"/>
    <x v="77"/>
    <x v="0"/>
    <s v="All Column Values"/>
    <s v="PK,KK,01,02,03,04,05,06,07,08,09,10,11,12"/>
    <x v="3"/>
    <n v="30"/>
    <n v="78.95"/>
  </r>
  <r>
    <s v="2014-15"/>
    <s v="District"/>
    <x v="77"/>
    <x v="77"/>
    <x v="0"/>
    <s v="All Column Values"/>
    <s v="PK,KK,01,02,03,04,05,06,07,08,09,10,11,12"/>
    <x v="4"/>
    <n v="70"/>
    <n v="76.09"/>
  </r>
  <r>
    <s v="2014-15"/>
    <s v="District"/>
    <x v="77"/>
    <x v="77"/>
    <x v="0"/>
    <s v="All Column Values"/>
    <s v="PK,KK,01,02,03,04,05,06,07,08,09,10,11,12"/>
    <x v="5"/>
    <n v="62"/>
    <n v="82.67"/>
  </r>
  <r>
    <s v="2014-15"/>
    <s v="District"/>
    <x v="77"/>
    <x v="77"/>
    <x v="0"/>
    <s v="All Column Values"/>
    <s v="PK,KK,01,02,03,04,05,06,07,08,09,10,11,12"/>
    <x v="6"/>
    <n v="10"/>
    <n v="76.92"/>
  </r>
  <r>
    <s v="2014-15"/>
    <s v="District"/>
    <x v="77"/>
    <x v="77"/>
    <x v="0"/>
    <s v="All Column Values"/>
    <s v="PK,KK,01,02,03,04,05,06,07,08,09,10,11,12"/>
    <x v="7"/>
    <m/>
    <m/>
  </r>
  <r>
    <s v="2014-15"/>
    <s v="District"/>
    <x v="77"/>
    <x v="77"/>
    <x v="0"/>
    <s v="All Column Values"/>
    <s v="PK,KK,01,02,03,04,05,06,07,08,09,10,11,12"/>
    <x v="8"/>
    <n v="58"/>
    <n v="79.45"/>
  </r>
  <r>
    <s v="2014-15"/>
    <s v="District"/>
    <x v="77"/>
    <x v="77"/>
    <x v="0"/>
    <s v="All Column Values"/>
    <s v="PK,KK,01,02,03,04,05,06,07,08,09,10,11,12"/>
    <x v="9"/>
    <m/>
    <m/>
  </r>
  <r>
    <s v="2014-15"/>
    <s v="District"/>
    <x v="77"/>
    <x v="77"/>
    <x v="0"/>
    <s v="All Column Values"/>
    <s v="PK,KK,01,02,03,04,05,06,07,08,09,10,11,12"/>
    <x v="10"/>
    <m/>
    <m/>
  </r>
  <r>
    <s v="2014-15"/>
    <s v="District"/>
    <x v="77"/>
    <x v="77"/>
    <x v="0"/>
    <s v="All Column Values"/>
    <s v="PK,KK,01,02,03,04,05,06,07,08,09,10,11,12"/>
    <x v="11"/>
    <n v="50"/>
    <n v="89.3"/>
  </r>
  <r>
    <s v="2014-15"/>
    <s v="District"/>
    <x v="77"/>
    <x v="77"/>
    <x v="0"/>
    <s v="All Column Values"/>
    <s v="PK,KK,01,02,03,04,05,06,07,08,09,10,11,12"/>
    <x v="12"/>
    <m/>
    <m/>
  </r>
  <r>
    <s v="2014-15"/>
    <s v="District"/>
    <x v="77"/>
    <x v="77"/>
    <x v="0"/>
    <s v="All Column Values"/>
    <s v="PK,KK,01,02,03,04,05,06,07,08,09,10,11,12"/>
    <x v="13"/>
    <n v="50"/>
    <n v="82.2"/>
  </r>
  <r>
    <s v="2014-15"/>
    <s v="District"/>
    <x v="77"/>
    <x v="77"/>
    <x v="0"/>
    <s v="All Column Values"/>
    <s v="PK,KK,01,02,03,04,05,06,07,08,09,10,11,12"/>
    <x v="14"/>
    <n v="77"/>
    <n v="82.8"/>
  </r>
  <r>
    <s v="2014-15"/>
    <s v="District"/>
    <x v="78"/>
    <x v="78"/>
    <x v="0"/>
    <s v="All Column Values"/>
    <s v="PK,KK,01,02,03,04,05,06,07,08,09,10,11,12"/>
    <x v="0"/>
    <n v="161"/>
    <n v="84.29"/>
  </r>
  <r>
    <s v="2014-15"/>
    <s v="District"/>
    <x v="78"/>
    <x v="78"/>
    <x v="0"/>
    <s v="All Column Values"/>
    <s v="PK,KK,01,02,03,04,05,06,07,08,09,10,11,12"/>
    <x v="1"/>
    <m/>
    <m/>
  </r>
  <r>
    <s v="2014-15"/>
    <s v="District"/>
    <x v="78"/>
    <x v="78"/>
    <x v="0"/>
    <s v="All Column Values"/>
    <s v="PK,KK,01,02,03,04,05,06,07,08,09,10,11,12"/>
    <x v="2"/>
    <m/>
    <m/>
  </r>
  <r>
    <s v="2014-15"/>
    <s v="District"/>
    <x v="78"/>
    <x v="78"/>
    <x v="0"/>
    <s v="All Column Values"/>
    <s v="PK,KK,01,02,03,04,05,06,07,08,09,10,11,12"/>
    <x v="3"/>
    <n v="24"/>
    <n v="88.89"/>
  </r>
  <r>
    <s v="2014-15"/>
    <s v="District"/>
    <x v="78"/>
    <x v="78"/>
    <x v="0"/>
    <s v="All Column Values"/>
    <s v="PK,KK,01,02,03,04,05,06,07,08,09,10,11,12"/>
    <x v="4"/>
    <n v="88"/>
    <n v="79.28"/>
  </r>
  <r>
    <s v="2014-15"/>
    <s v="District"/>
    <x v="78"/>
    <x v="78"/>
    <x v="0"/>
    <s v="All Column Values"/>
    <s v="PK,KK,01,02,03,04,05,06,07,08,09,10,11,12"/>
    <x v="5"/>
    <n v="72"/>
    <n v="84.71"/>
  </r>
  <r>
    <s v="2014-15"/>
    <s v="District"/>
    <x v="78"/>
    <x v="78"/>
    <x v="0"/>
    <s v="All Column Values"/>
    <s v="PK,KK,01,02,03,04,05,06,07,08,09,10,11,12"/>
    <x v="6"/>
    <n v="21"/>
    <n v="77.78"/>
  </r>
  <r>
    <s v="2014-15"/>
    <s v="District"/>
    <x v="78"/>
    <x v="78"/>
    <x v="0"/>
    <s v="All Column Values"/>
    <s v="PK,KK,01,02,03,04,05,06,07,08,09,10,11,12"/>
    <x v="7"/>
    <m/>
    <m/>
  </r>
  <r>
    <s v="2014-15"/>
    <s v="District"/>
    <x v="78"/>
    <x v="78"/>
    <x v="0"/>
    <s v="All Column Values"/>
    <s v="PK,KK,01,02,03,04,05,06,07,08,09,10,11,12"/>
    <x v="8"/>
    <n v="89"/>
    <n v="83.96"/>
  </r>
  <r>
    <s v="2014-15"/>
    <s v="District"/>
    <x v="78"/>
    <x v="78"/>
    <x v="0"/>
    <s v="All Column Values"/>
    <s v="PK,KK,01,02,03,04,05,06,07,08,09,10,11,12"/>
    <x v="9"/>
    <m/>
    <m/>
  </r>
  <r>
    <s v="2014-15"/>
    <s v="District"/>
    <x v="78"/>
    <x v="78"/>
    <x v="0"/>
    <s v="All Column Values"/>
    <s v="PK,KK,01,02,03,04,05,06,07,08,09,10,11,12"/>
    <x v="10"/>
    <m/>
    <m/>
  </r>
  <r>
    <s v="2014-15"/>
    <s v="District"/>
    <x v="78"/>
    <x v="78"/>
    <x v="0"/>
    <s v="All Column Values"/>
    <s v="PK,KK,01,02,03,04,05,06,07,08,09,10,11,12"/>
    <x v="11"/>
    <n v="73"/>
    <n v="91.3"/>
  </r>
  <r>
    <s v="2014-15"/>
    <s v="District"/>
    <x v="78"/>
    <x v="78"/>
    <x v="0"/>
    <s v="All Column Values"/>
    <s v="PK,KK,01,02,03,04,05,06,07,08,09,10,11,12"/>
    <x v="12"/>
    <n v="20"/>
    <n v="62.5"/>
  </r>
  <r>
    <s v="2014-15"/>
    <s v="District"/>
    <x v="78"/>
    <x v="78"/>
    <x v="0"/>
    <s v="All Column Values"/>
    <s v="PK,KK,01,02,03,04,05,06,07,08,09,10,11,12"/>
    <x v="13"/>
    <n v="73"/>
    <n v="88.7"/>
  </r>
  <r>
    <s v="2014-15"/>
    <s v="District"/>
    <x v="78"/>
    <x v="78"/>
    <x v="0"/>
    <s v="All Column Values"/>
    <s v="PK,KK,01,02,03,04,05,06,07,08,09,10,11,12"/>
    <x v="14"/>
    <n v="116"/>
    <n v="84.67"/>
  </r>
  <r>
    <s v="2014-15"/>
    <s v="District"/>
    <x v="79"/>
    <x v="79"/>
    <x v="0"/>
    <s v="All Column Values"/>
    <s v="PK,KK,01,02,03,04,05,06,07,08,09,10,11,12"/>
    <x v="0"/>
    <n v="178"/>
    <n v="84.76"/>
  </r>
  <r>
    <s v="2014-15"/>
    <s v="District"/>
    <x v="79"/>
    <x v="79"/>
    <x v="0"/>
    <s v="All Column Values"/>
    <s v="PK,KK,01,02,03,04,05,06,07,08,09,10,11,12"/>
    <x v="1"/>
    <m/>
    <m/>
  </r>
  <r>
    <s v="2014-15"/>
    <s v="District"/>
    <x v="79"/>
    <x v="79"/>
    <x v="0"/>
    <s v="All Column Values"/>
    <s v="PK,KK,01,02,03,04,05,06,07,08,09,10,11,12"/>
    <x v="2"/>
    <m/>
    <m/>
  </r>
  <r>
    <s v="2014-15"/>
    <s v="District"/>
    <x v="79"/>
    <x v="79"/>
    <x v="0"/>
    <s v="All Column Values"/>
    <s v="PK,KK,01,02,03,04,05,06,07,08,09,10,11,12"/>
    <x v="3"/>
    <n v="117"/>
    <n v="86.67"/>
  </r>
  <r>
    <s v="2014-15"/>
    <s v="District"/>
    <x v="79"/>
    <x v="79"/>
    <x v="0"/>
    <s v="All Column Values"/>
    <s v="PK,KK,01,02,03,04,05,06,07,08,09,10,11,12"/>
    <x v="4"/>
    <n v="177"/>
    <n v="85.1"/>
  </r>
  <r>
    <s v="2014-15"/>
    <s v="District"/>
    <x v="79"/>
    <x v="79"/>
    <x v="0"/>
    <s v="All Column Values"/>
    <s v="PK,KK,01,02,03,04,05,06,07,08,09,10,11,12"/>
    <x v="5"/>
    <n v="87"/>
    <n v="88.78"/>
  </r>
  <r>
    <s v="2014-15"/>
    <s v="District"/>
    <x v="79"/>
    <x v="79"/>
    <x v="0"/>
    <s v="All Column Values"/>
    <s v="PK,KK,01,02,03,04,05,06,07,08,09,10,11,12"/>
    <x v="6"/>
    <m/>
    <m/>
  </r>
  <r>
    <s v="2014-15"/>
    <s v="District"/>
    <x v="79"/>
    <x v="79"/>
    <x v="0"/>
    <s v="All Column Values"/>
    <s v="PK,KK,01,02,03,04,05,06,07,08,09,10,11,12"/>
    <x v="7"/>
    <m/>
    <m/>
  </r>
  <r>
    <s v="2014-15"/>
    <s v="District"/>
    <x v="79"/>
    <x v="79"/>
    <x v="0"/>
    <s v="All Column Values"/>
    <s v="PK,KK,01,02,03,04,05,06,07,08,09,10,11,12"/>
    <x v="8"/>
    <n v="91"/>
    <n v="81.25"/>
  </r>
  <r>
    <s v="2014-15"/>
    <s v="District"/>
    <x v="79"/>
    <x v="79"/>
    <x v="0"/>
    <s v="All Column Values"/>
    <s v="PK,KK,01,02,03,04,05,06,07,08,09,10,11,12"/>
    <x v="9"/>
    <m/>
    <m/>
  </r>
  <r>
    <s v="2014-15"/>
    <s v="District"/>
    <x v="79"/>
    <x v="79"/>
    <x v="0"/>
    <s v="All Column Values"/>
    <s v="PK,KK,01,02,03,04,05,06,07,08,09,10,11,12"/>
    <x v="10"/>
    <m/>
    <m/>
  </r>
  <r>
    <s v="2014-15"/>
    <s v="District"/>
    <x v="79"/>
    <x v="79"/>
    <x v="0"/>
    <s v="All Column Values"/>
    <s v="PK,KK,01,02,03,04,05,06,07,08,09,10,11,12"/>
    <x v="11"/>
    <m/>
    <m/>
  </r>
  <r>
    <s v="2014-15"/>
    <s v="District"/>
    <x v="79"/>
    <x v="79"/>
    <x v="0"/>
    <s v="All Column Values"/>
    <s v="PK,KK,01,02,03,04,05,06,07,08,09,10,11,12"/>
    <x v="12"/>
    <n v="14"/>
    <n v="63.64"/>
  </r>
  <r>
    <s v="2014-15"/>
    <s v="District"/>
    <x v="79"/>
    <x v="79"/>
    <x v="0"/>
    <s v="All Column Values"/>
    <s v="PK,KK,01,02,03,04,05,06,07,08,09,10,11,12"/>
    <x v="13"/>
    <m/>
    <m/>
  </r>
  <r>
    <s v="2014-15"/>
    <s v="District"/>
    <x v="79"/>
    <x v="79"/>
    <x v="0"/>
    <s v="All Column Values"/>
    <s v="PK,KK,01,02,03,04,05,06,07,08,09,10,11,12"/>
    <x v="14"/>
    <n v="59"/>
    <n v="84.29"/>
  </r>
  <r>
    <s v="2014-15"/>
    <s v="District"/>
    <x v="80"/>
    <x v="80"/>
    <x v="0"/>
    <s v="All Column Values"/>
    <s v="PK,KK,01,02,03,04,05,06,07,08,09,10,11,12"/>
    <x v="0"/>
    <n v="76"/>
    <n v="79.17"/>
  </r>
  <r>
    <s v="2014-15"/>
    <s v="District"/>
    <x v="80"/>
    <x v="80"/>
    <x v="0"/>
    <s v="All Column Values"/>
    <s v="PK,KK,01,02,03,04,05,06,07,08,09,10,11,12"/>
    <x v="1"/>
    <m/>
    <m/>
  </r>
  <r>
    <s v="2014-15"/>
    <s v="District"/>
    <x v="80"/>
    <x v="80"/>
    <x v="0"/>
    <s v="All Column Values"/>
    <s v="PK,KK,01,02,03,04,05,06,07,08,09,10,11,12"/>
    <x v="2"/>
    <m/>
    <m/>
  </r>
  <r>
    <s v="2014-15"/>
    <s v="District"/>
    <x v="80"/>
    <x v="80"/>
    <x v="0"/>
    <s v="All Column Values"/>
    <s v="PK,KK,01,02,03,04,05,06,07,08,09,10,11,12"/>
    <x v="3"/>
    <n v="40"/>
    <n v="72.73"/>
  </r>
  <r>
    <s v="2014-15"/>
    <s v="District"/>
    <x v="80"/>
    <x v="80"/>
    <x v="0"/>
    <s v="All Column Values"/>
    <s v="PK,KK,01,02,03,04,05,06,07,08,09,10,11,12"/>
    <x v="4"/>
    <n v="76"/>
    <n v="79.17"/>
  </r>
  <r>
    <s v="2014-15"/>
    <s v="District"/>
    <x v="80"/>
    <x v="80"/>
    <x v="0"/>
    <s v="All Column Values"/>
    <s v="PK,KK,01,02,03,04,05,06,07,08,09,10,11,12"/>
    <x v="5"/>
    <n v="36"/>
    <n v="85.71"/>
  </r>
  <r>
    <s v="2014-15"/>
    <s v="District"/>
    <x v="80"/>
    <x v="80"/>
    <x v="0"/>
    <s v="All Column Values"/>
    <s v="PK,KK,01,02,03,04,05,06,07,08,09,10,11,12"/>
    <x v="6"/>
    <m/>
    <m/>
  </r>
  <r>
    <s v="2014-15"/>
    <s v="District"/>
    <x v="80"/>
    <x v="80"/>
    <x v="0"/>
    <s v="All Column Values"/>
    <s v="PK,KK,01,02,03,04,05,06,07,08,09,10,11,12"/>
    <x v="7"/>
    <m/>
    <m/>
  </r>
  <r>
    <s v="2014-15"/>
    <s v="District"/>
    <x v="80"/>
    <x v="80"/>
    <x v="0"/>
    <s v="All Column Values"/>
    <s v="PK,KK,01,02,03,04,05,06,07,08,09,10,11,12"/>
    <x v="8"/>
    <n v="40"/>
    <n v="74.069999999999993"/>
  </r>
  <r>
    <s v="2014-15"/>
    <s v="District"/>
    <x v="80"/>
    <x v="80"/>
    <x v="0"/>
    <s v="All Column Values"/>
    <s v="PK,KK,01,02,03,04,05,06,07,08,09,10,11,12"/>
    <x v="9"/>
    <m/>
    <m/>
  </r>
  <r>
    <s v="2014-15"/>
    <s v="District"/>
    <x v="80"/>
    <x v="80"/>
    <x v="0"/>
    <s v="All Column Values"/>
    <s v="PK,KK,01,02,03,04,05,06,07,08,09,10,11,12"/>
    <x v="10"/>
    <m/>
    <m/>
  </r>
  <r>
    <s v="2014-15"/>
    <s v="District"/>
    <x v="80"/>
    <x v="80"/>
    <x v="0"/>
    <s v="All Column Values"/>
    <s v="PK,KK,01,02,03,04,05,06,07,08,09,10,11,12"/>
    <x v="11"/>
    <m/>
    <m/>
  </r>
  <r>
    <s v="2014-15"/>
    <s v="District"/>
    <x v="80"/>
    <x v="80"/>
    <x v="0"/>
    <s v="All Column Values"/>
    <s v="PK,KK,01,02,03,04,05,06,07,08,09,10,11,12"/>
    <x v="12"/>
    <m/>
    <m/>
  </r>
  <r>
    <s v="2014-15"/>
    <s v="District"/>
    <x v="80"/>
    <x v="80"/>
    <x v="0"/>
    <s v="All Column Values"/>
    <s v="PK,KK,01,02,03,04,05,06,07,08,09,10,11,12"/>
    <x v="13"/>
    <m/>
    <m/>
  </r>
  <r>
    <s v="2014-15"/>
    <s v="District"/>
    <x v="80"/>
    <x v="80"/>
    <x v="0"/>
    <s v="All Column Values"/>
    <s v="PK,KK,01,02,03,04,05,06,07,08,09,10,11,12"/>
    <x v="14"/>
    <n v="33"/>
    <n v="86.84"/>
  </r>
  <r>
    <s v="2014-15"/>
    <s v="District"/>
    <x v="81"/>
    <x v="81"/>
    <x v="0"/>
    <s v="All Column Values"/>
    <s v="PK,KK,01,02,03,04,05,06,07,08,09,10,11,12"/>
    <x v="0"/>
    <n v="72"/>
    <n v="81.819999999999993"/>
  </r>
  <r>
    <s v="2014-15"/>
    <s v="District"/>
    <x v="81"/>
    <x v="81"/>
    <x v="0"/>
    <s v="All Column Values"/>
    <s v="PK,KK,01,02,03,04,05,06,07,08,09,10,11,12"/>
    <x v="1"/>
    <m/>
    <m/>
  </r>
  <r>
    <s v="2014-15"/>
    <s v="District"/>
    <x v="81"/>
    <x v="81"/>
    <x v="0"/>
    <s v="All Column Values"/>
    <s v="PK,KK,01,02,03,04,05,06,07,08,09,10,11,12"/>
    <x v="2"/>
    <m/>
    <m/>
  </r>
  <r>
    <s v="2014-15"/>
    <s v="District"/>
    <x v="81"/>
    <x v="81"/>
    <x v="0"/>
    <s v="All Column Values"/>
    <s v="PK,KK,01,02,03,04,05,06,07,08,09,10,11,12"/>
    <x v="3"/>
    <n v="39"/>
    <n v="90.7"/>
  </r>
  <r>
    <s v="2014-15"/>
    <s v="District"/>
    <x v="81"/>
    <x v="81"/>
    <x v="0"/>
    <s v="All Column Values"/>
    <s v="PK,KK,01,02,03,04,05,06,07,08,09,10,11,12"/>
    <x v="4"/>
    <n v="72"/>
    <n v="81.819999999999993"/>
  </r>
  <r>
    <s v="2014-15"/>
    <s v="District"/>
    <x v="81"/>
    <x v="81"/>
    <x v="0"/>
    <s v="All Column Values"/>
    <s v="PK,KK,01,02,03,04,05,06,07,08,09,10,11,12"/>
    <x v="5"/>
    <n v="34"/>
    <n v="89.47"/>
  </r>
  <r>
    <s v="2014-15"/>
    <s v="District"/>
    <x v="81"/>
    <x v="81"/>
    <x v="0"/>
    <s v="All Column Values"/>
    <s v="PK,KK,01,02,03,04,05,06,07,08,09,10,11,12"/>
    <x v="6"/>
    <m/>
    <m/>
  </r>
  <r>
    <s v="2014-15"/>
    <s v="District"/>
    <x v="81"/>
    <x v="81"/>
    <x v="0"/>
    <s v="All Column Values"/>
    <s v="PK,KK,01,02,03,04,05,06,07,08,09,10,11,12"/>
    <x v="7"/>
    <m/>
    <m/>
  </r>
  <r>
    <s v="2014-15"/>
    <s v="District"/>
    <x v="81"/>
    <x v="81"/>
    <x v="0"/>
    <s v="All Column Values"/>
    <s v="PK,KK,01,02,03,04,05,06,07,08,09,10,11,12"/>
    <x v="8"/>
    <n v="38"/>
    <n v="76"/>
  </r>
  <r>
    <s v="2014-15"/>
    <s v="District"/>
    <x v="81"/>
    <x v="81"/>
    <x v="0"/>
    <s v="All Column Values"/>
    <s v="PK,KK,01,02,03,04,05,06,07,08,09,10,11,12"/>
    <x v="9"/>
    <m/>
    <m/>
  </r>
  <r>
    <s v="2014-15"/>
    <s v="District"/>
    <x v="81"/>
    <x v="81"/>
    <x v="0"/>
    <s v="All Column Values"/>
    <s v="PK,KK,01,02,03,04,05,06,07,08,09,10,11,12"/>
    <x v="10"/>
    <m/>
    <m/>
  </r>
  <r>
    <s v="2014-15"/>
    <s v="District"/>
    <x v="81"/>
    <x v="81"/>
    <x v="0"/>
    <s v="All Column Values"/>
    <s v="PK,KK,01,02,03,04,05,06,07,08,09,10,11,12"/>
    <x v="11"/>
    <m/>
    <m/>
  </r>
  <r>
    <s v="2014-15"/>
    <s v="District"/>
    <x v="81"/>
    <x v="81"/>
    <x v="0"/>
    <s v="All Column Values"/>
    <s v="PK,KK,01,02,03,04,05,06,07,08,09,10,11,12"/>
    <x v="12"/>
    <n v="10"/>
    <n v="76.92"/>
  </r>
  <r>
    <s v="2014-15"/>
    <s v="District"/>
    <x v="81"/>
    <x v="81"/>
    <x v="0"/>
    <s v="All Column Values"/>
    <s v="PK,KK,01,02,03,04,05,06,07,08,09,10,11,12"/>
    <x v="13"/>
    <m/>
    <m/>
  </r>
  <r>
    <s v="2014-15"/>
    <s v="District"/>
    <x v="81"/>
    <x v="81"/>
    <x v="0"/>
    <s v="All Column Values"/>
    <s v="PK,KK,01,02,03,04,05,06,07,08,09,10,11,12"/>
    <x v="14"/>
    <n v="32"/>
    <n v="72.73"/>
  </r>
  <r>
    <s v="2014-15"/>
    <s v="District"/>
    <x v="82"/>
    <x v="82"/>
    <x v="0"/>
    <s v="All Column Values"/>
    <s v="PK,KK,01,02,03,04,05,06,07,08,09,10,11,12"/>
    <x v="0"/>
    <n v="298"/>
    <n v="78.42"/>
  </r>
  <r>
    <s v="2014-15"/>
    <s v="District"/>
    <x v="82"/>
    <x v="82"/>
    <x v="0"/>
    <s v="All Column Values"/>
    <s v="PK,KK,01,02,03,04,05,06,07,08,09,10,11,12"/>
    <x v="1"/>
    <m/>
    <m/>
  </r>
  <r>
    <s v="2014-15"/>
    <s v="District"/>
    <x v="82"/>
    <x v="82"/>
    <x v="0"/>
    <s v="All Column Values"/>
    <s v="PK,KK,01,02,03,04,05,06,07,08,09,10,11,12"/>
    <x v="2"/>
    <m/>
    <m/>
  </r>
  <r>
    <s v="2014-15"/>
    <s v="District"/>
    <x v="82"/>
    <x v="82"/>
    <x v="0"/>
    <s v="All Column Values"/>
    <s v="PK,KK,01,02,03,04,05,06,07,08,09,10,11,12"/>
    <x v="3"/>
    <n v="88"/>
    <n v="78.569999999999993"/>
  </r>
  <r>
    <s v="2014-15"/>
    <s v="District"/>
    <x v="82"/>
    <x v="82"/>
    <x v="0"/>
    <s v="All Column Values"/>
    <s v="PK,KK,01,02,03,04,05,06,07,08,09,10,11,12"/>
    <x v="4"/>
    <n v="113"/>
    <n v="80.14"/>
  </r>
  <r>
    <s v="2014-15"/>
    <s v="District"/>
    <x v="82"/>
    <x v="82"/>
    <x v="0"/>
    <s v="All Column Values"/>
    <s v="PK,KK,01,02,03,04,05,06,07,08,09,10,11,12"/>
    <x v="5"/>
    <n v="146"/>
    <n v="78.5"/>
  </r>
  <r>
    <s v="2014-15"/>
    <s v="District"/>
    <x v="82"/>
    <x v="82"/>
    <x v="0"/>
    <s v="All Column Values"/>
    <s v="PK,KK,01,02,03,04,05,06,07,08,09,10,11,12"/>
    <x v="6"/>
    <m/>
    <m/>
  </r>
  <r>
    <s v="2014-15"/>
    <s v="District"/>
    <x v="82"/>
    <x v="82"/>
    <x v="0"/>
    <s v="All Column Values"/>
    <s v="PK,KK,01,02,03,04,05,06,07,08,09,10,11,12"/>
    <x v="7"/>
    <m/>
    <m/>
  </r>
  <r>
    <s v="2014-15"/>
    <s v="District"/>
    <x v="82"/>
    <x v="82"/>
    <x v="0"/>
    <s v="All Column Values"/>
    <s v="PK,KK,01,02,03,04,05,06,07,08,09,10,11,12"/>
    <x v="8"/>
    <n v="152"/>
    <n v="78.349999999999994"/>
  </r>
  <r>
    <s v="2014-15"/>
    <s v="District"/>
    <x v="82"/>
    <x v="82"/>
    <x v="0"/>
    <s v="All Column Values"/>
    <s v="PK,KK,01,02,03,04,05,06,07,08,09,10,11,12"/>
    <x v="9"/>
    <m/>
    <m/>
  </r>
  <r>
    <s v="2014-15"/>
    <s v="District"/>
    <x v="82"/>
    <x v="82"/>
    <x v="0"/>
    <s v="All Column Values"/>
    <s v="PK,KK,01,02,03,04,05,06,07,08,09,10,11,12"/>
    <x v="10"/>
    <m/>
    <m/>
  </r>
  <r>
    <s v="2014-15"/>
    <s v="District"/>
    <x v="82"/>
    <x v="82"/>
    <x v="0"/>
    <s v="All Column Values"/>
    <s v="PK,KK,01,02,03,04,05,06,07,08,09,10,11,12"/>
    <x v="11"/>
    <n v="185"/>
    <n v="77.400000000000006"/>
  </r>
  <r>
    <s v="2014-15"/>
    <s v="District"/>
    <x v="82"/>
    <x v="82"/>
    <x v="0"/>
    <s v="All Column Values"/>
    <s v="PK,KK,01,02,03,04,05,06,07,08,09,10,11,12"/>
    <x v="12"/>
    <n v="18"/>
    <n v="48.65"/>
  </r>
  <r>
    <s v="2014-15"/>
    <s v="District"/>
    <x v="82"/>
    <x v="82"/>
    <x v="0"/>
    <s v="All Column Values"/>
    <s v="PK,KK,01,02,03,04,05,06,07,08,09,10,11,12"/>
    <x v="13"/>
    <n v="185"/>
    <n v="81.599999999999994"/>
  </r>
  <r>
    <s v="2014-15"/>
    <s v="District"/>
    <x v="82"/>
    <x v="82"/>
    <x v="0"/>
    <s v="All Column Values"/>
    <s v="PK,KK,01,02,03,04,05,06,07,08,09,10,11,12"/>
    <x v="14"/>
    <n v="203"/>
    <n v="78.38"/>
  </r>
  <r>
    <s v="2014-15"/>
    <s v="District"/>
    <x v="83"/>
    <x v="83"/>
    <x v="0"/>
    <s v="All Column Values"/>
    <s v="PK,KK,01,02,03,04,05,06,07,08,09,10,11,12"/>
    <x v="0"/>
    <n v="156"/>
    <n v="91.23"/>
  </r>
  <r>
    <s v="2014-15"/>
    <s v="District"/>
    <x v="83"/>
    <x v="83"/>
    <x v="0"/>
    <s v="All Column Values"/>
    <s v="PK,KK,01,02,03,04,05,06,07,08,09,10,11,12"/>
    <x v="1"/>
    <m/>
    <m/>
  </r>
  <r>
    <s v="2014-15"/>
    <s v="District"/>
    <x v="83"/>
    <x v="83"/>
    <x v="0"/>
    <s v="All Column Values"/>
    <s v="PK,KK,01,02,03,04,05,06,07,08,09,10,11,12"/>
    <x v="2"/>
    <m/>
    <m/>
  </r>
  <r>
    <s v="2014-15"/>
    <s v="District"/>
    <x v="83"/>
    <x v="83"/>
    <x v="0"/>
    <s v="All Column Values"/>
    <s v="PK,KK,01,02,03,04,05,06,07,08,09,10,11,12"/>
    <x v="3"/>
    <n v="49"/>
    <n v="94.23"/>
  </r>
  <r>
    <s v="2014-15"/>
    <s v="District"/>
    <x v="83"/>
    <x v="83"/>
    <x v="0"/>
    <s v="All Column Values"/>
    <s v="PK,KK,01,02,03,04,05,06,07,08,09,10,11,12"/>
    <x v="4"/>
    <n v="97"/>
    <n v="91.51"/>
  </r>
  <r>
    <s v="2014-15"/>
    <s v="District"/>
    <x v="83"/>
    <x v="83"/>
    <x v="0"/>
    <s v="All Column Values"/>
    <s v="PK,KK,01,02,03,04,05,06,07,08,09,10,11,12"/>
    <x v="5"/>
    <n v="90"/>
    <n v="92.78"/>
  </r>
  <r>
    <s v="2014-15"/>
    <s v="District"/>
    <x v="83"/>
    <x v="83"/>
    <x v="0"/>
    <s v="All Column Values"/>
    <s v="PK,KK,01,02,03,04,05,06,07,08,09,10,11,12"/>
    <x v="6"/>
    <m/>
    <m/>
  </r>
  <r>
    <s v="2014-15"/>
    <s v="District"/>
    <x v="83"/>
    <x v="83"/>
    <x v="0"/>
    <s v="All Column Values"/>
    <s v="PK,KK,01,02,03,04,05,06,07,08,09,10,11,12"/>
    <x v="7"/>
    <m/>
    <m/>
  </r>
  <r>
    <s v="2014-15"/>
    <s v="District"/>
    <x v="83"/>
    <x v="83"/>
    <x v="0"/>
    <s v="All Column Values"/>
    <s v="PK,KK,01,02,03,04,05,06,07,08,09,10,11,12"/>
    <x v="8"/>
    <n v="66"/>
    <n v="89.19"/>
  </r>
  <r>
    <s v="2014-15"/>
    <s v="District"/>
    <x v="83"/>
    <x v="83"/>
    <x v="0"/>
    <s v="All Column Values"/>
    <s v="PK,KK,01,02,03,04,05,06,07,08,09,10,11,12"/>
    <x v="9"/>
    <m/>
    <m/>
  </r>
  <r>
    <s v="2014-15"/>
    <s v="District"/>
    <x v="83"/>
    <x v="83"/>
    <x v="0"/>
    <s v="All Column Values"/>
    <s v="PK,KK,01,02,03,04,05,06,07,08,09,10,11,12"/>
    <x v="10"/>
    <m/>
    <m/>
  </r>
  <r>
    <s v="2014-15"/>
    <s v="District"/>
    <x v="83"/>
    <x v="83"/>
    <x v="0"/>
    <s v="All Column Values"/>
    <s v="PK,KK,01,02,03,04,05,06,07,08,09,10,11,12"/>
    <x v="11"/>
    <n v="59"/>
    <n v="90.8"/>
  </r>
  <r>
    <s v="2014-15"/>
    <s v="District"/>
    <x v="83"/>
    <x v="83"/>
    <x v="0"/>
    <s v="All Column Values"/>
    <s v="PK,KK,01,02,03,04,05,06,07,08,09,10,11,12"/>
    <x v="12"/>
    <n v="17"/>
    <n v="73.91"/>
  </r>
  <r>
    <s v="2014-15"/>
    <s v="District"/>
    <x v="83"/>
    <x v="83"/>
    <x v="0"/>
    <s v="All Column Values"/>
    <s v="PK,KK,01,02,03,04,05,06,07,08,09,10,11,12"/>
    <x v="13"/>
    <n v="59"/>
    <n v="93.9"/>
  </r>
  <r>
    <s v="2014-15"/>
    <s v="District"/>
    <x v="83"/>
    <x v="83"/>
    <x v="0"/>
    <s v="All Column Values"/>
    <s v="PK,KK,01,02,03,04,05,06,07,08,09,10,11,12"/>
    <x v="14"/>
    <n v="91"/>
    <n v="88.35"/>
  </r>
  <r>
    <s v="2014-15"/>
    <s v="District"/>
    <x v="84"/>
    <x v="84"/>
    <x v="0"/>
    <s v="All Column Values"/>
    <s v="PK,KK,01,02,03,04,05,06,07,08,09,10,11,12"/>
    <x v="0"/>
    <n v="77"/>
    <n v="76.239999999999995"/>
  </r>
  <r>
    <s v="2014-15"/>
    <s v="District"/>
    <x v="84"/>
    <x v="84"/>
    <x v="0"/>
    <s v="All Column Values"/>
    <s v="PK,KK,01,02,03,04,05,06,07,08,09,10,11,12"/>
    <x v="1"/>
    <m/>
    <m/>
  </r>
  <r>
    <s v="2014-15"/>
    <s v="District"/>
    <x v="84"/>
    <x v="84"/>
    <x v="0"/>
    <s v="All Column Values"/>
    <s v="PK,KK,01,02,03,04,05,06,07,08,09,10,11,12"/>
    <x v="2"/>
    <m/>
    <m/>
  </r>
  <r>
    <s v="2014-15"/>
    <s v="District"/>
    <x v="84"/>
    <x v="84"/>
    <x v="0"/>
    <s v="All Column Values"/>
    <s v="PK,KK,01,02,03,04,05,06,07,08,09,10,11,12"/>
    <x v="3"/>
    <n v="19"/>
    <n v="63.33"/>
  </r>
  <r>
    <s v="2014-15"/>
    <s v="District"/>
    <x v="84"/>
    <x v="84"/>
    <x v="0"/>
    <s v="All Column Values"/>
    <s v="PK,KK,01,02,03,04,05,06,07,08,09,10,11,12"/>
    <x v="4"/>
    <n v="77"/>
    <n v="77.78"/>
  </r>
  <r>
    <s v="2014-15"/>
    <s v="District"/>
    <x v="84"/>
    <x v="84"/>
    <x v="0"/>
    <s v="All Column Values"/>
    <s v="PK,KK,01,02,03,04,05,06,07,08,09,10,11,12"/>
    <x v="5"/>
    <n v="31"/>
    <n v="77.5"/>
  </r>
  <r>
    <s v="2014-15"/>
    <s v="District"/>
    <x v="84"/>
    <x v="84"/>
    <x v="0"/>
    <s v="All Column Values"/>
    <s v="PK,KK,01,02,03,04,05,06,07,08,09,10,11,12"/>
    <x v="6"/>
    <m/>
    <m/>
  </r>
  <r>
    <s v="2014-15"/>
    <s v="District"/>
    <x v="84"/>
    <x v="84"/>
    <x v="0"/>
    <s v="All Column Values"/>
    <s v="PK,KK,01,02,03,04,05,06,07,08,09,10,11,12"/>
    <x v="7"/>
    <m/>
    <m/>
  </r>
  <r>
    <s v="2014-15"/>
    <s v="District"/>
    <x v="84"/>
    <x v="84"/>
    <x v="0"/>
    <s v="All Column Values"/>
    <s v="PK,KK,01,02,03,04,05,06,07,08,09,10,11,12"/>
    <x v="8"/>
    <n v="46"/>
    <n v="75.41"/>
  </r>
  <r>
    <s v="2014-15"/>
    <s v="District"/>
    <x v="84"/>
    <x v="84"/>
    <x v="0"/>
    <s v="All Column Values"/>
    <s v="PK,KK,01,02,03,04,05,06,07,08,09,10,11,12"/>
    <x v="9"/>
    <m/>
    <m/>
  </r>
  <r>
    <s v="2014-15"/>
    <s v="District"/>
    <x v="84"/>
    <x v="84"/>
    <x v="0"/>
    <s v="All Column Values"/>
    <s v="PK,KK,01,02,03,04,05,06,07,08,09,10,11,12"/>
    <x v="10"/>
    <m/>
    <m/>
  </r>
  <r>
    <s v="2014-15"/>
    <s v="District"/>
    <x v="84"/>
    <x v="84"/>
    <x v="0"/>
    <s v="All Column Values"/>
    <s v="PK,KK,01,02,03,04,05,06,07,08,09,10,11,12"/>
    <x v="11"/>
    <m/>
    <m/>
  </r>
  <r>
    <s v="2014-15"/>
    <s v="District"/>
    <x v="84"/>
    <x v="84"/>
    <x v="0"/>
    <s v="All Column Values"/>
    <s v="PK,KK,01,02,03,04,05,06,07,08,09,10,11,12"/>
    <x v="12"/>
    <m/>
    <m/>
  </r>
  <r>
    <s v="2014-15"/>
    <s v="District"/>
    <x v="84"/>
    <x v="84"/>
    <x v="0"/>
    <s v="All Column Values"/>
    <s v="PK,KK,01,02,03,04,05,06,07,08,09,10,11,12"/>
    <x v="13"/>
    <m/>
    <m/>
  </r>
  <r>
    <s v="2014-15"/>
    <s v="District"/>
    <x v="84"/>
    <x v="84"/>
    <x v="0"/>
    <s v="All Column Values"/>
    <s v="PK,KK,01,02,03,04,05,06,07,08,09,10,11,12"/>
    <x v="14"/>
    <n v="51"/>
    <n v="79.69"/>
  </r>
  <r>
    <s v="2014-15"/>
    <s v="District"/>
    <x v="85"/>
    <x v="85"/>
    <x v="0"/>
    <s v="All Column Values"/>
    <s v="PK,KK,01,02,03,04,05,06,07,08,09,10,11,12"/>
    <x v="0"/>
    <n v="396"/>
    <n v="88.39"/>
  </r>
  <r>
    <s v="2014-15"/>
    <s v="District"/>
    <x v="85"/>
    <x v="85"/>
    <x v="0"/>
    <s v="All Column Values"/>
    <s v="PK,KK,01,02,03,04,05,06,07,08,09,10,11,12"/>
    <x v="1"/>
    <m/>
    <m/>
  </r>
  <r>
    <s v="2014-15"/>
    <s v="District"/>
    <x v="85"/>
    <x v="85"/>
    <x v="0"/>
    <s v="All Column Values"/>
    <s v="PK,KK,01,02,03,04,05,06,07,08,09,10,11,12"/>
    <x v="2"/>
    <m/>
    <m/>
  </r>
  <r>
    <s v="2014-15"/>
    <s v="District"/>
    <x v="85"/>
    <x v="85"/>
    <x v="0"/>
    <s v="All Column Values"/>
    <s v="PK,KK,01,02,03,04,05,06,07,08,09,10,11,12"/>
    <x v="3"/>
    <n v="125"/>
    <n v="88.03"/>
  </r>
  <r>
    <s v="2014-15"/>
    <s v="District"/>
    <x v="85"/>
    <x v="85"/>
    <x v="0"/>
    <s v="All Column Values"/>
    <s v="PK,KK,01,02,03,04,05,06,07,08,09,10,11,12"/>
    <x v="4"/>
    <n v="222"/>
    <n v="84.73"/>
  </r>
  <r>
    <s v="2014-15"/>
    <s v="District"/>
    <x v="85"/>
    <x v="85"/>
    <x v="0"/>
    <s v="All Column Values"/>
    <s v="PK,KK,01,02,03,04,05,06,07,08,09,10,11,12"/>
    <x v="5"/>
    <n v="217"/>
    <n v="93.53"/>
  </r>
  <r>
    <s v="2014-15"/>
    <s v="District"/>
    <x v="85"/>
    <x v="85"/>
    <x v="0"/>
    <s v="All Column Values"/>
    <s v="PK,KK,01,02,03,04,05,06,07,08,09,10,11,12"/>
    <x v="6"/>
    <n v="14"/>
    <n v="87.5"/>
  </r>
  <r>
    <s v="2014-15"/>
    <s v="District"/>
    <x v="85"/>
    <x v="85"/>
    <x v="0"/>
    <s v="All Column Values"/>
    <s v="PK,KK,01,02,03,04,05,06,07,08,09,10,11,12"/>
    <x v="7"/>
    <m/>
    <m/>
  </r>
  <r>
    <s v="2014-15"/>
    <s v="District"/>
    <x v="85"/>
    <x v="85"/>
    <x v="0"/>
    <s v="All Column Values"/>
    <s v="PK,KK,01,02,03,04,05,06,07,08,09,10,11,12"/>
    <x v="8"/>
    <n v="179"/>
    <n v="82.87"/>
  </r>
  <r>
    <s v="2014-15"/>
    <s v="District"/>
    <x v="85"/>
    <x v="85"/>
    <x v="0"/>
    <s v="All Column Values"/>
    <s v="PK,KK,01,02,03,04,05,06,07,08,09,10,11,12"/>
    <x v="9"/>
    <m/>
    <m/>
  </r>
  <r>
    <s v="2014-15"/>
    <s v="District"/>
    <x v="85"/>
    <x v="85"/>
    <x v="0"/>
    <s v="All Column Values"/>
    <s v="PK,KK,01,02,03,04,05,06,07,08,09,10,11,12"/>
    <x v="10"/>
    <m/>
    <m/>
  </r>
  <r>
    <s v="2014-15"/>
    <s v="District"/>
    <x v="85"/>
    <x v="85"/>
    <x v="0"/>
    <s v="All Column Values"/>
    <s v="PK,KK,01,02,03,04,05,06,07,08,09,10,11,12"/>
    <x v="11"/>
    <n v="174"/>
    <n v="93.5"/>
  </r>
  <r>
    <s v="2014-15"/>
    <s v="District"/>
    <x v="85"/>
    <x v="85"/>
    <x v="0"/>
    <s v="All Column Values"/>
    <s v="PK,KK,01,02,03,04,05,06,07,08,09,10,11,12"/>
    <x v="12"/>
    <n v="24"/>
    <n v="64.87"/>
  </r>
  <r>
    <s v="2014-15"/>
    <s v="District"/>
    <x v="85"/>
    <x v="85"/>
    <x v="0"/>
    <s v="All Column Values"/>
    <s v="PK,KK,01,02,03,04,05,06,07,08,09,10,11,12"/>
    <x v="13"/>
    <n v="174"/>
    <n v="90.5"/>
  </r>
  <r>
    <s v="2014-15"/>
    <s v="District"/>
    <x v="85"/>
    <x v="85"/>
    <x v="0"/>
    <s v="All Column Values"/>
    <s v="PK,KK,01,02,03,04,05,06,07,08,09,10,11,12"/>
    <x v="14"/>
    <n v="253"/>
    <n v="88.77"/>
  </r>
  <r>
    <s v="2014-15"/>
    <s v="District"/>
    <x v="86"/>
    <x v="86"/>
    <x v="0"/>
    <s v="All Column Values"/>
    <s v="PK,KK,01,02,03,04,05,06,07,08,09,10,11,12"/>
    <x v="0"/>
    <n v="399"/>
    <n v="87.12"/>
  </r>
  <r>
    <s v="2014-15"/>
    <s v="District"/>
    <x v="86"/>
    <x v="86"/>
    <x v="0"/>
    <s v="All Column Values"/>
    <s v="PK,KK,01,02,03,04,05,06,07,08,09,10,11,12"/>
    <x v="1"/>
    <m/>
    <m/>
  </r>
  <r>
    <s v="2014-15"/>
    <s v="District"/>
    <x v="86"/>
    <x v="86"/>
    <x v="0"/>
    <s v="All Column Values"/>
    <s v="PK,KK,01,02,03,04,05,06,07,08,09,10,11,12"/>
    <x v="2"/>
    <n v="17"/>
    <n v="100"/>
  </r>
  <r>
    <s v="2014-15"/>
    <s v="District"/>
    <x v="86"/>
    <x v="86"/>
    <x v="0"/>
    <s v="All Column Values"/>
    <s v="PK,KK,01,02,03,04,05,06,07,08,09,10,11,12"/>
    <x v="3"/>
    <n v="88"/>
    <n v="91.67"/>
  </r>
  <r>
    <s v="2014-15"/>
    <s v="District"/>
    <x v="86"/>
    <x v="86"/>
    <x v="0"/>
    <s v="All Column Values"/>
    <s v="PK,KK,01,02,03,04,05,06,07,08,09,10,11,12"/>
    <x v="4"/>
    <n v="139"/>
    <n v="85.28"/>
  </r>
  <r>
    <s v="2014-15"/>
    <s v="District"/>
    <x v="86"/>
    <x v="86"/>
    <x v="0"/>
    <s v="All Column Values"/>
    <s v="PK,KK,01,02,03,04,05,06,07,08,09,10,11,12"/>
    <x v="5"/>
    <n v="191"/>
    <n v="89.25"/>
  </r>
  <r>
    <s v="2014-15"/>
    <s v="District"/>
    <x v="86"/>
    <x v="86"/>
    <x v="0"/>
    <s v="All Column Values"/>
    <s v="PK,KK,01,02,03,04,05,06,07,08,09,10,11,12"/>
    <x v="6"/>
    <n v="11"/>
    <n v="91.67"/>
  </r>
  <r>
    <s v="2014-15"/>
    <s v="District"/>
    <x v="86"/>
    <x v="86"/>
    <x v="0"/>
    <s v="All Column Values"/>
    <s v="PK,KK,01,02,03,04,05,06,07,08,09,10,11,12"/>
    <x v="7"/>
    <m/>
    <m/>
  </r>
  <r>
    <s v="2014-15"/>
    <s v="District"/>
    <x v="86"/>
    <x v="86"/>
    <x v="0"/>
    <s v="All Column Values"/>
    <s v="PK,KK,01,02,03,04,05,06,07,08,09,10,11,12"/>
    <x v="8"/>
    <n v="208"/>
    <n v="85.25"/>
  </r>
  <r>
    <s v="2014-15"/>
    <s v="District"/>
    <x v="86"/>
    <x v="86"/>
    <x v="0"/>
    <s v="All Column Values"/>
    <s v="PK,KK,01,02,03,04,05,06,07,08,09,10,11,12"/>
    <x v="9"/>
    <m/>
    <m/>
  </r>
  <r>
    <s v="2014-15"/>
    <s v="District"/>
    <x v="86"/>
    <x v="86"/>
    <x v="0"/>
    <s v="All Column Values"/>
    <s v="PK,KK,01,02,03,04,05,06,07,08,09,10,11,12"/>
    <x v="10"/>
    <m/>
    <m/>
  </r>
  <r>
    <s v="2014-15"/>
    <s v="District"/>
    <x v="86"/>
    <x v="86"/>
    <x v="0"/>
    <s v="All Column Values"/>
    <s v="PK,KK,01,02,03,04,05,06,07,08,09,10,11,12"/>
    <x v="11"/>
    <n v="260"/>
    <n v="88.1"/>
  </r>
  <r>
    <s v="2014-15"/>
    <s v="District"/>
    <x v="86"/>
    <x v="86"/>
    <x v="0"/>
    <s v="All Column Values"/>
    <s v="PK,KK,01,02,03,04,05,06,07,08,09,10,11,12"/>
    <x v="12"/>
    <n v="21"/>
    <n v="65.63"/>
  </r>
  <r>
    <s v="2014-15"/>
    <s v="District"/>
    <x v="86"/>
    <x v="86"/>
    <x v="0"/>
    <s v="All Column Values"/>
    <s v="PK,KK,01,02,03,04,05,06,07,08,09,10,11,12"/>
    <x v="13"/>
    <n v="260"/>
    <n v="88.7"/>
  </r>
  <r>
    <s v="2014-15"/>
    <s v="District"/>
    <x v="86"/>
    <x v="86"/>
    <x v="0"/>
    <s v="All Column Values"/>
    <s v="PK,KK,01,02,03,04,05,06,07,08,09,10,11,12"/>
    <x v="14"/>
    <n v="276"/>
    <n v="85.19"/>
  </r>
  <r>
    <s v="2014-15"/>
    <s v="District"/>
    <x v="87"/>
    <x v="87"/>
    <x v="0"/>
    <s v="All Column Values"/>
    <s v="PK,KK,01,02,03,04,05,06,07,08,09,10,11,12"/>
    <x v="0"/>
    <n v="550"/>
    <n v="84.75"/>
  </r>
  <r>
    <s v="2014-15"/>
    <s v="District"/>
    <x v="87"/>
    <x v="87"/>
    <x v="0"/>
    <s v="All Column Values"/>
    <s v="PK,KK,01,02,03,04,05,06,07,08,09,10,11,12"/>
    <x v="1"/>
    <m/>
    <m/>
  </r>
  <r>
    <s v="2014-15"/>
    <s v="District"/>
    <x v="87"/>
    <x v="87"/>
    <x v="0"/>
    <s v="All Column Values"/>
    <s v="PK,KK,01,02,03,04,05,06,07,08,09,10,11,12"/>
    <x v="2"/>
    <n v="18"/>
    <n v="90"/>
  </r>
  <r>
    <s v="2014-15"/>
    <s v="District"/>
    <x v="87"/>
    <x v="87"/>
    <x v="0"/>
    <s v="All Column Values"/>
    <s v="PK,KK,01,02,03,04,05,06,07,08,09,10,11,12"/>
    <x v="3"/>
    <n v="305"/>
    <n v="84.72"/>
  </r>
  <r>
    <s v="2014-15"/>
    <s v="District"/>
    <x v="87"/>
    <x v="87"/>
    <x v="0"/>
    <s v="All Column Values"/>
    <s v="PK,KK,01,02,03,04,05,06,07,08,09,10,11,12"/>
    <x v="4"/>
    <n v="354"/>
    <n v="83.29"/>
  </r>
  <r>
    <s v="2014-15"/>
    <s v="District"/>
    <x v="87"/>
    <x v="87"/>
    <x v="0"/>
    <s v="All Column Values"/>
    <s v="PK,KK,01,02,03,04,05,06,07,08,09,10,11,12"/>
    <x v="5"/>
    <n v="303"/>
    <n v="90.72"/>
  </r>
  <r>
    <s v="2014-15"/>
    <s v="District"/>
    <x v="87"/>
    <x v="87"/>
    <x v="0"/>
    <s v="All Column Values"/>
    <s v="PK,KK,01,02,03,04,05,06,07,08,09,10,11,12"/>
    <x v="6"/>
    <n v="59"/>
    <n v="80.819999999999993"/>
  </r>
  <r>
    <s v="2014-15"/>
    <s v="District"/>
    <x v="87"/>
    <x v="87"/>
    <x v="0"/>
    <s v="All Column Values"/>
    <s v="PK,KK,01,02,03,04,05,06,07,08,09,10,11,12"/>
    <x v="7"/>
    <m/>
    <m/>
  </r>
  <r>
    <s v="2014-15"/>
    <s v="District"/>
    <x v="87"/>
    <x v="87"/>
    <x v="0"/>
    <s v="All Column Values"/>
    <s v="PK,KK,01,02,03,04,05,06,07,08,09,10,11,12"/>
    <x v="8"/>
    <n v="247"/>
    <n v="78.41"/>
  </r>
  <r>
    <s v="2014-15"/>
    <s v="District"/>
    <x v="87"/>
    <x v="87"/>
    <x v="0"/>
    <s v="All Column Values"/>
    <s v="PK,KK,01,02,03,04,05,06,07,08,09,10,11,12"/>
    <x v="9"/>
    <m/>
    <m/>
  </r>
  <r>
    <s v="2014-15"/>
    <s v="District"/>
    <x v="87"/>
    <x v="87"/>
    <x v="0"/>
    <s v="All Column Values"/>
    <s v="PK,KK,01,02,03,04,05,06,07,08,09,10,11,12"/>
    <x v="10"/>
    <n v="35"/>
    <n v="94.6"/>
  </r>
  <r>
    <s v="2014-15"/>
    <s v="District"/>
    <x v="87"/>
    <x v="87"/>
    <x v="0"/>
    <s v="All Column Values"/>
    <s v="PK,KK,01,02,03,04,05,06,07,08,09,10,11,12"/>
    <x v="11"/>
    <n v="196"/>
    <n v="87.5"/>
  </r>
  <r>
    <s v="2014-15"/>
    <s v="District"/>
    <x v="87"/>
    <x v="87"/>
    <x v="0"/>
    <s v="All Column Values"/>
    <s v="PK,KK,01,02,03,04,05,06,07,08,09,10,11,12"/>
    <x v="12"/>
    <n v="48"/>
    <n v="64.87"/>
  </r>
  <r>
    <s v="2014-15"/>
    <s v="District"/>
    <x v="87"/>
    <x v="87"/>
    <x v="0"/>
    <s v="All Column Values"/>
    <s v="PK,KK,01,02,03,04,05,06,07,08,09,10,11,12"/>
    <x v="13"/>
    <n v="196"/>
    <n v="87.3"/>
  </r>
  <r>
    <s v="2014-15"/>
    <s v="District"/>
    <x v="87"/>
    <x v="87"/>
    <x v="0"/>
    <s v="All Column Values"/>
    <s v="PK,KK,01,02,03,04,05,06,07,08,09,10,11,12"/>
    <x v="14"/>
    <n v="130"/>
    <n v="83.33"/>
  </r>
  <r>
    <s v="2014-15"/>
    <s v="District"/>
    <x v="88"/>
    <x v="88"/>
    <x v="0"/>
    <s v="All Column Values"/>
    <s v="PK,KK,01,02,03,04,05,06,07,08,09,10,11,12"/>
    <x v="0"/>
    <n v="72"/>
    <n v="86.75"/>
  </r>
  <r>
    <s v="2014-15"/>
    <s v="District"/>
    <x v="88"/>
    <x v="88"/>
    <x v="0"/>
    <s v="All Column Values"/>
    <s v="PK,KK,01,02,03,04,05,06,07,08,09,10,11,12"/>
    <x v="1"/>
    <m/>
    <m/>
  </r>
  <r>
    <s v="2014-15"/>
    <s v="District"/>
    <x v="88"/>
    <x v="88"/>
    <x v="0"/>
    <s v="All Column Values"/>
    <s v="PK,KK,01,02,03,04,05,06,07,08,09,10,11,12"/>
    <x v="2"/>
    <m/>
    <m/>
  </r>
  <r>
    <s v="2014-15"/>
    <s v="District"/>
    <x v="88"/>
    <x v="88"/>
    <x v="0"/>
    <s v="All Column Values"/>
    <s v="PK,KK,01,02,03,04,05,06,07,08,09,10,11,12"/>
    <x v="3"/>
    <n v="32"/>
    <n v="91.43"/>
  </r>
  <r>
    <s v="2014-15"/>
    <s v="District"/>
    <x v="88"/>
    <x v="88"/>
    <x v="0"/>
    <s v="All Column Values"/>
    <s v="PK,KK,01,02,03,04,05,06,07,08,09,10,11,12"/>
    <x v="4"/>
    <n v="34"/>
    <n v="85"/>
  </r>
  <r>
    <s v="2014-15"/>
    <s v="District"/>
    <x v="88"/>
    <x v="88"/>
    <x v="0"/>
    <s v="All Column Values"/>
    <s v="PK,KK,01,02,03,04,05,06,07,08,09,10,11,12"/>
    <x v="5"/>
    <n v="35"/>
    <n v="92.11"/>
  </r>
  <r>
    <s v="2014-15"/>
    <s v="District"/>
    <x v="88"/>
    <x v="88"/>
    <x v="0"/>
    <s v="All Column Values"/>
    <s v="PK,KK,01,02,03,04,05,06,07,08,09,10,11,12"/>
    <x v="6"/>
    <m/>
    <m/>
  </r>
  <r>
    <s v="2014-15"/>
    <s v="District"/>
    <x v="88"/>
    <x v="88"/>
    <x v="0"/>
    <s v="All Column Values"/>
    <s v="PK,KK,01,02,03,04,05,06,07,08,09,10,11,12"/>
    <x v="7"/>
    <m/>
    <m/>
  </r>
  <r>
    <s v="2014-15"/>
    <s v="District"/>
    <x v="88"/>
    <x v="88"/>
    <x v="0"/>
    <s v="All Column Values"/>
    <s v="PK,KK,01,02,03,04,05,06,07,08,09,10,11,12"/>
    <x v="8"/>
    <n v="37"/>
    <n v="82.22"/>
  </r>
  <r>
    <s v="2014-15"/>
    <s v="District"/>
    <x v="88"/>
    <x v="88"/>
    <x v="0"/>
    <s v="All Column Values"/>
    <s v="PK,KK,01,02,03,04,05,06,07,08,09,10,11,12"/>
    <x v="9"/>
    <m/>
    <m/>
  </r>
  <r>
    <s v="2014-15"/>
    <s v="District"/>
    <x v="88"/>
    <x v="88"/>
    <x v="0"/>
    <s v="All Column Values"/>
    <s v="PK,KK,01,02,03,04,05,06,07,08,09,10,11,12"/>
    <x v="10"/>
    <m/>
    <m/>
  </r>
  <r>
    <s v="2014-15"/>
    <s v="District"/>
    <x v="88"/>
    <x v="88"/>
    <x v="0"/>
    <s v="All Column Values"/>
    <s v="PK,KK,01,02,03,04,05,06,07,08,09,10,11,12"/>
    <x v="11"/>
    <n v="38"/>
    <n v="88.4"/>
  </r>
  <r>
    <s v="2014-15"/>
    <s v="District"/>
    <x v="88"/>
    <x v="88"/>
    <x v="0"/>
    <s v="All Column Values"/>
    <s v="PK,KK,01,02,03,04,05,06,07,08,09,10,11,12"/>
    <x v="12"/>
    <m/>
    <m/>
  </r>
  <r>
    <s v="2014-15"/>
    <s v="District"/>
    <x v="88"/>
    <x v="88"/>
    <x v="0"/>
    <s v="All Column Values"/>
    <s v="PK,KK,01,02,03,04,05,06,07,08,09,10,11,12"/>
    <x v="13"/>
    <n v="38"/>
    <n v="91.9"/>
  </r>
  <r>
    <s v="2014-15"/>
    <s v="District"/>
    <x v="88"/>
    <x v="88"/>
    <x v="0"/>
    <s v="All Column Values"/>
    <s v="PK,KK,01,02,03,04,05,06,07,08,09,10,11,12"/>
    <x v="14"/>
    <n v="40"/>
    <n v="83.33"/>
  </r>
  <r>
    <s v="2014-15"/>
    <s v="District"/>
    <x v="89"/>
    <x v="89"/>
    <x v="0"/>
    <s v="All Column Values"/>
    <s v="KK,01,02,03,04,05,06,07,08,09,10,11,12"/>
    <x v="0"/>
    <n v="143"/>
    <n v="83.14"/>
  </r>
  <r>
    <s v="2014-15"/>
    <s v="District"/>
    <x v="89"/>
    <x v="89"/>
    <x v="0"/>
    <s v="All Column Values"/>
    <s v="KK,01,02,03,04,05,06,07,08,09,10,11,12"/>
    <x v="1"/>
    <m/>
    <m/>
  </r>
  <r>
    <s v="2014-15"/>
    <s v="District"/>
    <x v="89"/>
    <x v="89"/>
    <x v="0"/>
    <s v="All Column Values"/>
    <s v="KK,01,02,03,04,05,06,07,08,09,10,11,12"/>
    <x v="2"/>
    <m/>
    <m/>
  </r>
  <r>
    <s v="2014-15"/>
    <s v="District"/>
    <x v="89"/>
    <x v="89"/>
    <x v="0"/>
    <s v="All Column Values"/>
    <s v="KK,01,02,03,04,05,06,07,08,09,10,11,12"/>
    <x v="3"/>
    <n v="31"/>
    <n v="72.09"/>
  </r>
  <r>
    <s v="2014-15"/>
    <s v="District"/>
    <x v="89"/>
    <x v="89"/>
    <x v="0"/>
    <s v="All Column Values"/>
    <s v="KK,01,02,03,04,05,06,07,08,09,10,11,12"/>
    <x v="4"/>
    <n v="91"/>
    <n v="81.25"/>
  </r>
  <r>
    <s v="2014-15"/>
    <s v="District"/>
    <x v="89"/>
    <x v="89"/>
    <x v="0"/>
    <s v="All Column Values"/>
    <s v="KK,01,02,03,04,05,06,07,08,09,10,11,12"/>
    <x v="5"/>
    <n v="72"/>
    <n v="86.75"/>
  </r>
  <r>
    <s v="2014-15"/>
    <s v="District"/>
    <x v="89"/>
    <x v="89"/>
    <x v="0"/>
    <s v="All Column Values"/>
    <s v="KK,01,02,03,04,05,06,07,08,09,10,11,12"/>
    <x v="6"/>
    <n v="22"/>
    <n v="91.67"/>
  </r>
  <r>
    <s v="2014-15"/>
    <s v="District"/>
    <x v="89"/>
    <x v="89"/>
    <x v="0"/>
    <s v="All Column Values"/>
    <s v="KK,01,02,03,04,05,06,07,08,09,10,11,12"/>
    <x v="7"/>
    <m/>
    <m/>
  </r>
  <r>
    <s v="2014-15"/>
    <s v="District"/>
    <x v="89"/>
    <x v="89"/>
    <x v="0"/>
    <s v="All Column Values"/>
    <s v="KK,01,02,03,04,05,06,07,08,09,10,11,12"/>
    <x v="8"/>
    <n v="71"/>
    <n v="79.78"/>
  </r>
  <r>
    <s v="2014-15"/>
    <s v="District"/>
    <x v="89"/>
    <x v="89"/>
    <x v="0"/>
    <s v="All Column Values"/>
    <s v="KK,01,02,03,04,05,06,07,08,09,10,11,12"/>
    <x v="9"/>
    <m/>
    <m/>
  </r>
  <r>
    <s v="2014-15"/>
    <s v="District"/>
    <x v="89"/>
    <x v="89"/>
    <x v="0"/>
    <s v="All Column Values"/>
    <s v="KK,01,02,03,04,05,06,07,08,09,10,11,12"/>
    <x v="10"/>
    <n v="12"/>
    <n v="80"/>
  </r>
  <r>
    <s v="2014-15"/>
    <s v="District"/>
    <x v="89"/>
    <x v="89"/>
    <x v="0"/>
    <s v="All Column Values"/>
    <s v="KK,01,02,03,04,05,06,07,08,09,10,11,12"/>
    <x v="11"/>
    <n v="52"/>
    <n v="86.7"/>
  </r>
  <r>
    <s v="2014-15"/>
    <s v="District"/>
    <x v="89"/>
    <x v="89"/>
    <x v="0"/>
    <s v="All Column Values"/>
    <s v="KK,01,02,03,04,05,06,07,08,09,10,11,12"/>
    <x v="12"/>
    <n v="12"/>
    <n v="70.59"/>
  </r>
  <r>
    <s v="2014-15"/>
    <s v="District"/>
    <x v="89"/>
    <x v="89"/>
    <x v="0"/>
    <s v="All Column Values"/>
    <s v="KK,01,02,03,04,05,06,07,08,09,10,11,12"/>
    <x v="13"/>
    <n v="52"/>
    <n v="84.5"/>
  </r>
  <r>
    <s v="2014-15"/>
    <s v="District"/>
    <x v="89"/>
    <x v="89"/>
    <x v="0"/>
    <s v="All Column Values"/>
    <s v="KK,01,02,03,04,05,06,07,08,09,10,11,12"/>
    <x v="14"/>
    <n v="76"/>
    <n v="86.36"/>
  </r>
  <r>
    <s v="2014-15"/>
    <s v="District"/>
    <x v="90"/>
    <x v="90"/>
    <x v="0"/>
    <s v="All Column Values"/>
    <s v="PK,KK,01,02,03,04,05,06,07,08,09,10,11,12"/>
    <x v="0"/>
    <n v="601"/>
    <n v="86.85"/>
  </r>
  <r>
    <s v="2014-15"/>
    <s v="District"/>
    <x v="90"/>
    <x v="90"/>
    <x v="0"/>
    <s v="All Column Values"/>
    <s v="PK,KK,01,02,03,04,05,06,07,08,09,10,11,12"/>
    <x v="1"/>
    <m/>
    <m/>
  </r>
  <r>
    <s v="2014-15"/>
    <s v="District"/>
    <x v="90"/>
    <x v="90"/>
    <x v="0"/>
    <s v="All Column Values"/>
    <s v="PK,KK,01,02,03,04,05,06,07,08,09,10,11,12"/>
    <x v="2"/>
    <m/>
    <m/>
  </r>
  <r>
    <s v="2014-15"/>
    <s v="District"/>
    <x v="90"/>
    <x v="90"/>
    <x v="0"/>
    <s v="All Column Values"/>
    <s v="PK,KK,01,02,03,04,05,06,07,08,09,10,11,12"/>
    <x v="3"/>
    <n v="138"/>
    <n v="80.7"/>
  </r>
  <r>
    <s v="2014-15"/>
    <s v="District"/>
    <x v="90"/>
    <x v="90"/>
    <x v="0"/>
    <s v="All Column Values"/>
    <s v="PK,KK,01,02,03,04,05,06,07,08,09,10,11,12"/>
    <x v="4"/>
    <n v="223"/>
    <n v="79.36"/>
  </r>
  <r>
    <s v="2014-15"/>
    <s v="District"/>
    <x v="90"/>
    <x v="90"/>
    <x v="0"/>
    <s v="All Column Values"/>
    <s v="PK,KK,01,02,03,04,05,06,07,08,09,10,11,12"/>
    <x v="5"/>
    <n v="304"/>
    <n v="90.21"/>
  </r>
  <r>
    <s v="2014-15"/>
    <s v="District"/>
    <x v="90"/>
    <x v="90"/>
    <x v="0"/>
    <s v="All Column Values"/>
    <s v="PK,KK,01,02,03,04,05,06,07,08,09,10,11,12"/>
    <x v="6"/>
    <n v="35"/>
    <n v="87.5"/>
  </r>
  <r>
    <s v="2014-15"/>
    <s v="District"/>
    <x v="90"/>
    <x v="90"/>
    <x v="0"/>
    <s v="All Column Values"/>
    <s v="PK,KK,01,02,03,04,05,06,07,08,09,10,11,12"/>
    <x v="7"/>
    <m/>
    <m/>
  </r>
  <r>
    <s v="2014-15"/>
    <s v="District"/>
    <x v="90"/>
    <x v="90"/>
    <x v="0"/>
    <s v="All Column Values"/>
    <s v="PK,KK,01,02,03,04,05,06,07,08,09,10,11,12"/>
    <x v="8"/>
    <n v="297"/>
    <n v="83.66"/>
  </r>
  <r>
    <s v="2014-15"/>
    <s v="District"/>
    <x v="90"/>
    <x v="90"/>
    <x v="0"/>
    <s v="All Column Values"/>
    <s v="PK,KK,01,02,03,04,05,06,07,08,09,10,11,12"/>
    <x v="9"/>
    <m/>
    <m/>
  </r>
  <r>
    <s v="2014-15"/>
    <s v="District"/>
    <x v="90"/>
    <x v="90"/>
    <x v="0"/>
    <s v="All Column Values"/>
    <s v="PK,KK,01,02,03,04,05,06,07,08,09,10,11,12"/>
    <x v="10"/>
    <n v="15"/>
    <n v="83.33"/>
  </r>
  <r>
    <s v="2014-15"/>
    <s v="District"/>
    <x v="90"/>
    <x v="90"/>
    <x v="0"/>
    <s v="All Column Values"/>
    <s v="PK,KK,01,02,03,04,05,06,07,08,09,10,11,12"/>
    <x v="11"/>
    <n v="378"/>
    <n v="92"/>
  </r>
  <r>
    <s v="2014-15"/>
    <s v="District"/>
    <x v="90"/>
    <x v="90"/>
    <x v="0"/>
    <s v="All Column Values"/>
    <s v="PK,KK,01,02,03,04,05,06,07,08,09,10,11,12"/>
    <x v="12"/>
    <n v="42"/>
    <n v="63.64"/>
  </r>
  <r>
    <s v="2014-15"/>
    <s v="District"/>
    <x v="90"/>
    <x v="90"/>
    <x v="0"/>
    <s v="All Column Values"/>
    <s v="PK,KK,01,02,03,04,05,06,07,08,09,10,11,12"/>
    <x v="13"/>
    <n v="378"/>
    <n v="89.3"/>
  </r>
  <r>
    <s v="2014-15"/>
    <s v="District"/>
    <x v="90"/>
    <x v="90"/>
    <x v="0"/>
    <s v="All Column Values"/>
    <s v="PK,KK,01,02,03,04,05,06,07,08,09,10,11,12"/>
    <x v="14"/>
    <n v="406"/>
    <n v="89.23"/>
  </r>
  <r>
    <s v="2014-15"/>
    <s v="District"/>
    <x v="91"/>
    <x v="91"/>
    <x v="0"/>
    <s v="All Column Values"/>
    <s v="KK,01,02,03,04,05,06,07,08,09,10,11,12"/>
    <x v="0"/>
    <n v="212"/>
    <n v="91.78"/>
  </r>
  <r>
    <s v="2014-15"/>
    <s v="District"/>
    <x v="91"/>
    <x v="91"/>
    <x v="0"/>
    <s v="All Column Values"/>
    <s v="KK,01,02,03,04,05,06,07,08,09,10,11,12"/>
    <x v="1"/>
    <m/>
    <m/>
  </r>
  <r>
    <s v="2014-15"/>
    <s v="District"/>
    <x v="91"/>
    <x v="91"/>
    <x v="0"/>
    <s v="All Column Values"/>
    <s v="KK,01,02,03,04,05,06,07,08,09,10,11,12"/>
    <x v="2"/>
    <m/>
    <m/>
  </r>
  <r>
    <s v="2014-15"/>
    <s v="District"/>
    <x v="91"/>
    <x v="91"/>
    <x v="0"/>
    <s v="All Column Values"/>
    <s v="KK,01,02,03,04,05,06,07,08,09,10,11,12"/>
    <x v="3"/>
    <m/>
    <m/>
  </r>
  <r>
    <s v="2014-15"/>
    <s v="District"/>
    <x v="91"/>
    <x v="91"/>
    <x v="0"/>
    <s v="All Column Values"/>
    <s v="KK,01,02,03,04,05,06,07,08,09,10,11,12"/>
    <x v="4"/>
    <n v="95"/>
    <n v="93.14"/>
  </r>
  <r>
    <s v="2014-15"/>
    <s v="District"/>
    <x v="91"/>
    <x v="91"/>
    <x v="0"/>
    <s v="All Column Values"/>
    <s v="KK,01,02,03,04,05,06,07,08,09,10,11,12"/>
    <x v="5"/>
    <n v="98"/>
    <n v="92.45"/>
  </r>
  <r>
    <s v="2014-15"/>
    <s v="District"/>
    <x v="91"/>
    <x v="91"/>
    <x v="0"/>
    <s v="All Column Values"/>
    <s v="KK,01,02,03,04,05,06,07,08,09,10,11,12"/>
    <x v="6"/>
    <n v="11"/>
    <n v="84.62"/>
  </r>
  <r>
    <s v="2014-15"/>
    <s v="District"/>
    <x v="91"/>
    <x v="91"/>
    <x v="0"/>
    <s v="All Column Values"/>
    <s v="KK,01,02,03,04,05,06,07,08,09,10,11,12"/>
    <x v="7"/>
    <m/>
    <m/>
  </r>
  <r>
    <s v="2014-15"/>
    <s v="District"/>
    <x v="91"/>
    <x v="91"/>
    <x v="0"/>
    <s v="All Column Values"/>
    <s v="KK,01,02,03,04,05,06,07,08,09,10,11,12"/>
    <x v="8"/>
    <n v="114"/>
    <n v="91.2"/>
  </r>
  <r>
    <s v="2014-15"/>
    <s v="District"/>
    <x v="91"/>
    <x v="91"/>
    <x v="0"/>
    <s v="All Column Values"/>
    <s v="KK,01,02,03,04,05,06,07,08,09,10,11,12"/>
    <x v="9"/>
    <m/>
    <m/>
  </r>
  <r>
    <s v="2014-15"/>
    <s v="District"/>
    <x v="91"/>
    <x v="91"/>
    <x v="0"/>
    <s v="All Column Values"/>
    <s v="KK,01,02,03,04,05,06,07,08,09,10,11,12"/>
    <x v="10"/>
    <m/>
    <m/>
  </r>
  <r>
    <s v="2014-15"/>
    <s v="District"/>
    <x v="91"/>
    <x v="91"/>
    <x v="0"/>
    <s v="All Column Values"/>
    <s v="KK,01,02,03,04,05,06,07,08,09,10,11,12"/>
    <x v="11"/>
    <n v="117"/>
    <n v="90.7"/>
  </r>
  <r>
    <s v="2014-15"/>
    <s v="District"/>
    <x v="91"/>
    <x v="91"/>
    <x v="0"/>
    <s v="All Column Values"/>
    <s v="KK,01,02,03,04,05,06,07,08,09,10,11,12"/>
    <x v="12"/>
    <n v="29"/>
    <n v="85.29"/>
  </r>
  <r>
    <s v="2014-15"/>
    <s v="District"/>
    <x v="91"/>
    <x v="91"/>
    <x v="0"/>
    <s v="All Column Values"/>
    <s v="KK,01,02,03,04,05,06,07,08,09,10,11,12"/>
    <x v="13"/>
    <n v="117"/>
    <n v="92.9"/>
  </r>
  <r>
    <s v="2014-15"/>
    <s v="District"/>
    <x v="91"/>
    <x v="91"/>
    <x v="0"/>
    <s v="All Column Values"/>
    <s v="KK,01,02,03,04,05,06,07,08,09,10,11,12"/>
    <x v="14"/>
    <n v="196"/>
    <n v="92.02"/>
  </r>
  <r>
    <s v="2014-15"/>
    <s v="District"/>
    <x v="92"/>
    <x v="92"/>
    <x v="0"/>
    <s v="All Column Values"/>
    <s v="PK,KK,01,02,03,04,05,06,07,08,09,10,11,12"/>
    <x v="0"/>
    <n v="100"/>
    <n v="76.92"/>
  </r>
  <r>
    <s v="2014-15"/>
    <s v="District"/>
    <x v="92"/>
    <x v="92"/>
    <x v="0"/>
    <s v="All Column Values"/>
    <s v="PK,KK,01,02,03,04,05,06,07,08,09,10,11,12"/>
    <x v="1"/>
    <m/>
    <m/>
  </r>
  <r>
    <s v="2014-15"/>
    <s v="District"/>
    <x v="92"/>
    <x v="92"/>
    <x v="0"/>
    <s v="All Column Values"/>
    <s v="PK,KK,01,02,03,04,05,06,07,08,09,10,11,12"/>
    <x v="2"/>
    <m/>
    <m/>
  </r>
  <r>
    <s v="2014-15"/>
    <s v="District"/>
    <x v="92"/>
    <x v="92"/>
    <x v="0"/>
    <s v="All Column Values"/>
    <s v="PK,KK,01,02,03,04,05,06,07,08,09,10,11,12"/>
    <x v="3"/>
    <n v="91"/>
    <n v="81.98"/>
  </r>
  <r>
    <s v="2014-15"/>
    <s v="District"/>
    <x v="92"/>
    <x v="92"/>
    <x v="0"/>
    <s v="All Column Values"/>
    <s v="PK,KK,01,02,03,04,05,06,07,08,09,10,11,12"/>
    <x v="4"/>
    <n v="100"/>
    <n v="76.92"/>
  </r>
  <r>
    <s v="2014-15"/>
    <s v="District"/>
    <x v="92"/>
    <x v="92"/>
    <x v="0"/>
    <s v="All Column Values"/>
    <s v="PK,KK,01,02,03,04,05,06,07,08,09,10,11,12"/>
    <x v="5"/>
    <n v="56"/>
    <n v="80"/>
  </r>
  <r>
    <s v="2014-15"/>
    <s v="District"/>
    <x v="92"/>
    <x v="92"/>
    <x v="0"/>
    <s v="All Column Values"/>
    <s v="PK,KK,01,02,03,04,05,06,07,08,09,10,11,12"/>
    <x v="6"/>
    <m/>
    <m/>
  </r>
  <r>
    <s v="2014-15"/>
    <s v="District"/>
    <x v="92"/>
    <x v="92"/>
    <x v="0"/>
    <s v="All Column Values"/>
    <s v="PK,KK,01,02,03,04,05,06,07,08,09,10,11,12"/>
    <x v="7"/>
    <m/>
    <m/>
  </r>
  <r>
    <s v="2014-15"/>
    <s v="District"/>
    <x v="92"/>
    <x v="92"/>
    <x v="0"/>
    <s v="All Column Values"/>
    <s v="PK,KK,01,02,03,04,05,06,07,08,09,10,11,12"/>
    <x v="8"/>
    <n v="44"/>
    <n v="73.33"/>
  </r>
  <r>
    <s v="2014-15"/>
    <s v="District"/>
    <x v="92"/>
    <x v="92"/>
    <x v="0"/>
    <s v="All Column Values"/>
    <s v="PK,KK,01,02,03,04,05,06,07,08,09,10,11,12"/>
    <x v="9"/>
    <m/>
    <m/>
  </r>
  <r>
    <s v="2014-15"/>
    <s v="District"/>
    <x v="92"/>
    <x v="92"/>
    <x v="0"/>
    <s v="All Column Values"/>
    <s v="PK,KK,01,02,03,04,05,06,07,08,09,10,11,12"/>
    <x v="10"/>
    <m/>
    <m/>
  </r>
  <r>
    <s v="2014-15"/>
    <s v="District"/>
    <x v="92"/>
    <x v="92"/>
    <x v="0"/>
    <s v="All Column Values"/>
    <s v="PK,KK,01,02,03,04,05,06,07,08,09,10,11,12"/>
    <x v="11"/>
    <m/>
    <m/>
  </r>
  <r>
    <s v="2014-15"/>
    <s v="District"/>
    <x v="92"/>
    <x v="92"/>
    <x v="0"/>
    <s v="All Column Values"/>
    <s v="PK,KK,01,02,03,04,05,06,07,08,09,10,11,12"/>
    <x v="12"/>
    <m/>
    <m/>
  </r>
  <r>
    <s v="2014-15"/>
    <s v="District"/>
    <x v="92"/>
    <x v="92"/>
    <x v="0"/>
    <s v="All Column Values"/>
    <s v="PK,KK,01,02,03,04,05,06,07,08,09,10,11,12"/>
    <x v="13"/>
    <m/>
    <m/>
  </r>
  <r>
    <s v="2014-15"/>
    <s v="District"/>
    <x v="92"/>
    <x v="92"/>
    <x v="0"/>
    <s v="All Column Values"/>
    <s v="PK,KK,01,02,03,04,05,06,07,08,09,10,11,12"/>
    <x v="14"/>
    <m/>
    <m/>
  </r>
  <r>
    <s v="2014-15"/>
    <s v="District"/>
    <x v="93"/>
    <x v="93"/>
    <x v="0"/>
    <s v="All Column Values"/>
    <s v="PK,KK,01,02,03,04,05,06,07,08,09,10,11,12"/>
    <x v="0"/>
    <n v="286"/>
    <n v="89.1"/>
  </r>
  <r>
    <s v="2014-15"/>
    <s v="District"/>
    <x v="93"/>
    <x v="93"/>
    <x v="0"/>
    <s v="All Column Values"/>
    <s v="PK,KK,01,02,03,04,05,06,07,08,09,10,11,12"/>
    <x v="1"/>
    <m/>
    <m/>
  </r>
  <r>
    <s v="2014-15"/>
    <s v="District"/>
    <x v="93"/>
    <x v="93"/>
    <x v="0"/>
    <s v="All Column Values"/>
    <s v="PK,KK,01,02,03,04,05,06,07,08,09,10,11,12"/>
    <x v="2"/>
    <m/>
    <m/>
  </r>
  <r>
    <s v="2014-15"/>
    <s v="District"/>
    <x v="93"/>
    <x v="93"/>
    <x v="0"/>
    <s v="All Column Values"/>
    <s v="PK,KK,01,02,03,04,05,06,07,08,09,10,11,12"/>
    <x v="3"/>
    <n v="36"/>
    <n v="94.74"/>
  </r>
  <r>
    <s v="2014-15"/>
    <s v="District"/>
    <x v="93"/>
    <x v="93"/>
    <x v="0"/>
    <s v="All Column Values"/>
    <s v="PK,KK,01,02,03,04,05,06,07,08,09,10,11,12"/>
    <x v="4"/>
    <n v="141"/>
    <n v="85.46"/>
  </r>
  <r>
    <s v="2014-15"/>
    <s v="District"/>
    <x v="93"/>
    <x v="93"/>
    <x v="0"/>
    <s v="All Column Values"/>
    <s v="PK,KK,01,02,03,04,05,06,07,08,09,10,11,12"/>
    <x v="5"/>
    <n v="145"/>
    <n v="90.63"/>
  </r>
  <r>
    <s v="2014-15"/>
    <s v="District"/>
    <x v="93"/>
    <x v="93"/>
    <x v="0"/>
    <s v="All Column Values"/>
    <s v="PK,KK,01,02,03,04,05,06,07,08,09,10,11,12"/>
    <x v="6"/>
    <n v="22"/>
    <n v="84.62"/>
  </r>
  <r>
    <s v="2014-15"/>
    <s v="District"/>
    <x v="93"/>
    <x v="93"/>
    <x v="0"/>
    <s v="All Column Values"/>
    <s v="PK,KK,01,02,03,04,05,06,07,08,09,10,11,12"/>
    <x v="7"/>
    <m/>
    <m/>
  </r>
  <r>
    <s v="2014-15"/>
    <s v="District"/>
    <x v="93"/>
    <x v="93"/>
    <x v="0"/>
    <s v="All Column Values"/>
    <s v="PK,KK,01,02,03,04,05,06,07,08,09,10,11,12"/>
    <x v="8"/>
    <n v="141"/>
    <n v="87.58"/>
  </r>
  <r>
    <s v="2014-15"/>
    <s v="District"/>
    <x v="93"/>
    <x v="93"/>
    <x v="0"/>
    <s v="All Column Values"/>
    <s v="PK,KK,01,02,03,04,05,06,07,08,09,10,11,12"/>
    <x v="9"/>
    <m/>
    <m/>
  </r>
  <r>
    <s v="2014-15"/>
    <s v="District"/>
    <x v="93"/>
    <x v="93"/>
    <x v="0"/>
    <s v="All Column Values"/>
    <s v="PK,KK,01,02,03,04,05,06,07,08,09,10,11,12"/>
    <x v="10"/>
    <m/>
    <m/>
  </r>
  <r>
    <s v="2014-15"/>
    <s v="District"/>
    <x v="93"/>
    <x v="93"/>
    <x v="0"/>
    <s v="All Column Values"/>
    <s v="PK,KK,01,02,03,04,05,06,07,08,09,10,11,12"/>
    <x v="11"/>
    <n v="145"/>
    <n v="92.9"/>
  </r>
  <r>
    <s v="2014-15"/>
    <s v="District"/>
    <x v="93"/>
    <x v="93"/>
    <x v="0"/>
    <s v="All Column Values"/>
    <s v="PK,KK,01,02,03,04,05,06,07,08,09,10,11,12"/>
    <x v="12"/>
    <n v="36"/>
    <n v="75"/>
  </r>
  <r>
    <s v="2014-15"/>
    <s v="District"/>
    <x v="93"/>
    <x v="93"/>
    <x v="0"/>
    <s v="All Column Values"/>
    <s v="PK,KK,01,02,03,04,05,06,07,08,09,10,11,12"/>
    <x v="13"/>
    <n v="145"/>
    <n v="91.6"/>
  </r>
  <r>
    <s v="2014-15"/>
    <s v="District"/>
    <x v="93"/>
    <x v="93"/>
    <x v="0"/>
    <s v="All Column Values"/>
    <s v="PK,KK,01,02,03,04,05,06,07,08,09,10,11,12"/>
    <x v="14"/>
    <n v="219"/>
    <n v="89.02"/>
  </r>
  <r>
    <s v="2014-15"/>
    <s v="District"/>
    <x v="94"/>
    <x v="94"/>
    <x v="0"/>
    <s v="All Column Values"/>
    <s v="PK,KK,01,02,03,04,05,06,07,08,09,10,11,12"/>
    <x v="0"/>
    <n v="96"/>
    <n v="90.57"/>
  </r>
  <r>
    <s v="2014-15"/>
    <s v="District"/>
    <x v="94"/>
    <x v="94"/>
    <x v="0"/>
    <s v="All Column Values"/>
    <s v="PK,KK,01,02,03,04,05,06,07,08,09,10,11,12"/>
    <x v="1"/>
    <m/>
    <m/>
  </r>
  <r>
    <s v="2014-15"/>
    <s v="District"/>
    <x v="94"/>
    <x v="94"/>
    <x v="0"/>
    <s v="All Column Values"/>
    <s v="PK,KK,01,02,03,04,05,06,07,08,09,10,11,12"/>
    <x v="2"/>
    <m/>
    <m/>
  </r>
  <r>
    <s v="2014-15"/>
    <s v="District"/>
    <x v="94"/>
    <x v="94"/>
    <x v="0"/>
    <s v="All Column Values"/>
    <s v="PK,KK,01,02,03,04,05,06,07,08,09,10,11,12"/>
    <x v="3"/>
    <n v="36"/>
    <n v="100"/>
  </r>
  <r>
    <s v="2014-15"/>
    <s v="District"/>
    <x v="94"/>
    <x v="94"/>
    <x v="0"/>
    <s v="All Column Values"/>
    <s v="PK,KK,01,02,03,04,05,06,07,08,09,10,11,12"/>
    <x v="4"/>
    <n v="66"/>
    <n v="91.67"/>
  </r>
  <r>
    <s v="2014-15"/>
    <s v="District"/>
    <x v="94"/>
    <x v="94"/>
    <x v="0"/>
    <s v="All Column Values"/>
    <s v="PK,KK,01,02,03,04,05,06,07,08,09,10,11,12"/>
    <x v="5"/>
    <n v="56"/>
    <n v="91.8"/>
  </r>
  <r>
    <s v="2014-15"/>
    <s v="District"/>
    <x v="94"/>
    <x v="94"/>
    <x v="0"/>
    <s v="All Column Values"/>
    <s v="PK,KK,01,02,03,04,05,06,07,08,09,10,11,12"/>
    <x v="6"/>
    <m/>
    <m/>
  </r>
  <r>
    <s v="2014-15"/>
    <s v="District"/>
    <x v="94"/>
    <x v="94"/>
    <x v="0"/>
    <s v="All Column Values"/>
    <s v="PK,KK,01,02,03,04,05,06,07,08,09,10,11,12"/>
    <x v="7"/>
    <m/>
    <m/>
  </r>
  <r>
    <s v="2014-15"/>
    <s v="District"/>
    <x v="94"/>
    <x v="94"/>
    <x v="0"/>
    <s v="All Column Values"/>
    <s v="PK,KK,01,02,03,04,05,06,07,08,09,10,11,12"/>
    <x v="8"/>
    <n v="40"/>
    <n v="88.89"/>
  </r>
  <r>
    <s v="2014-15"/>
    <s v="District"/>
    <x v="94"/>
    <x v="94"/>
    <x v="0"/>
    <s v="All Column Values"/>
    <s v="PK,KK,01,02,03,04,05,06,07,08,09,10,11,12"/>
    <x v="9"/>
    <m/>
    <m/>
  </r>
  <r>
    <s v="2014-15"/>
    <s v="District"/>
    <x v="94"/>
    <x v="94"/>
    <x v="0"/>
    <s v="All Column Values"/>
    <s v="PK,KK,01,02,03,04,05,06,07,08,09,10,11,12"/>
    <x v="10"/>
    <m/>
    <m/>
  </r>
  <r>
    <s v="2014-15"/>
    <s v="District"/>
    <x v="94"/>
    <x v="94"/>
    <x v="0"/>
    <s v="All Column Values"/>
    <s v="PK,KK,01,02,03,04,05,06,07,08,09,10,11,12"/>
    <x v="11"/>
    <n v="30"/>
    <n v="88.2"/>
  </r>
  <r>
    <s v="2014-15"/>
    <s v="District"/>
    <x v="94"/>
    <x v="94"/>
    <x v="0"/>
    <s v="All Column Values"/>
    <s v="PK,KK,01,02,03,04,05,06,07,08,09,10,11,12"/>
    <x v="12"/>
    <n v="12"/>
    <n v="80"/>
  </r>
  <r>
    <s v="2014-15"/>
    <s v="District"/>
    <x v="94"/>
    <x v="94"/>
    <x v="0"/>
    <s v="All Column Values"/>
    <s v="PK,KK,01,02,03,04,05,06,07,08,09,10,11,12"/>
    <x v="13"/>
    <n v="30"/>
    <n v="92.3"/>
  </r>
  <r>
    <s v="2014-15"/>
    <s v="District"/>
    <x v="94"/>
    <x v="94"/>
    <x v="0"/>
    <s v="All Column Values"/>
    <s v="PK,KK,01,02,03,04,05,06,07,08,09,10,11,12"/>
    <x v="14"/>
    <n v="50"/>
    <n v="84.75"/>
  </r>
  <r>
    <s v="2014-15"/>
    <s v="District"/>
    <x v="95"/>
    <x v="95"/>
    <x v="0"/>
    <s v="All Column Values"/>
    <s v="PK,KK,01,02,03,04,05,06,07,08,09,10,11,12"/>
    <x v="0"/>
    <n v="225"/>
    <n v="83.03"/>
  </r>
  <r>
    <s v="2014-15"/>
    <s v="District"/>
    <x v="95"/>
    <x v="95"/>
    <x v="0"/>
    <s v="All Column Values"/>
    <s v="PK,KK,01,02,03,04,05,06,07,08,09,10,11,12"/>
    <x v="1"/>
    <m/>
    <m/>
  </r>
  <r>
    <s v="2014-15"/>
    <s v="District"/>
    <x v="95"/>
    <x v="95"/>
    <x v="0"/>
    <s v="All Column Values"/>
    <s v="PK,KK,01,02,03,04,05,06,07,08,09,10,11,12"/>
    <x v="2"/>
    <m/>
    <m/>
  </r>
  <r>
    <s v="2014-15"/>
    <s v="District"/>
    <x v="95"/>
    <x v="95"/>
    <x v="0"/>
    <s v="All Column Values"/>
    <s v="PK,KK,01,02,03,04,05,06,07,08,09,10,11,12"/>
    <x v="3"/>
    <n v="110"/>
    <n v="82.71"/>
  </r>
  <r>
    <s v="2014-15"/>
    <s v="District"/>
    <x v="95"/>
    <x v="95"/>
    <x v="0"/>
    <s v="All Column Values"/>
    <s v="PK,KK,01,02,03,04,05,06,07,08,09,10,11,12"/>
    <x v="4"/>
    <n v="136"/>
    <n v="81.44"/>
  </r>
  <r>
    <s v="2014-15"/>
    <s v="District"/>
    <x v="95"/>
    <x v="95"/>
    <x v="0"/>
    <s v="All Column Values"/>
    <s v="PK,KK,01,02,03,04,05,06,07,08,09,10,11,12"/>
    <x v="5"/>
    <n v="122"/>
    <n v="88.41"/>
  </r>
  <r>
    <s v="2014-15"/>
    <s v="District"/>
    <x v="95"/>
    <x v="95"/>
    <x v="0"/>
    <s v="All Column Values"/>
    <s v="PK,KK,01,02,03,04,05,06,07,08,09,10,11,12"/>
    <x v="6"/>
    <m/>
    <m/>
  </r>
  <r>
    <s v="2014-15"/>
    <s v="District"/>
    <x v="95"/>
    <x v="95"/>
    <x v="0"/>
    <s v="All Column Values"/>
    <s v="PK,KK,01,02,03,04,05,06,07,08,09,10,11,12"/>
    <x v="7"/>
    <m/>
    <m/>
  </r>
  <r>
    <s v="2014-15"/>
    <s v="District"/>
    <x v="95"/>
    <x v="95"/>
    <x v="0"/>
    <s v="All Column Values"/>
    <s v="PK,KK,01,02,03,04,05,06,07,08,09,10,11,12"/>
    <x v="8"/>
    <n v="103"/>
    <n v="77.44"/>
  </r>
  <r>
    <s v="2014-15"/>
    <s v="District"/>
    <x v="95"/>
    <x v="95"/>
    <x v="0"/>
    <s v="All Column Values"/>
    <s v="PK,KK,01,02,03,04,05,06,07,08,09,10,11,12"/>
    <x v="9"/>
    <m/>
    <m/>
  </r>
  <r>
    <s v="2014-15"/>
    <s v="District"/>
    <x v="95"/>
    <x v="95"/>
    <x v="0"/>
    <s v="All Column Values"/>
    <s v="PK,KK,01,02,03,04,05,06,07,08,09,10,11,12"/>
    <x v="10"/>
    <m/>
    <m/>
  </r>
  <r>
    <s v="2014-15"/>
    <s v="District"/>
    <x v="95"/>
    <x v="95"/>
    <x v="0"/>
    <s v="All Column Values"/>
    <s v="PK,KK,01,02,03,04,05,06,07,08,09,10,11,12"/>
    <x v="11"/>
    <n v="89"/>
    <n v="85.6"/>
  </r>
  <r>
    <s v="2014-15"/>
    <s v="District"/>
    <x v="95"/>
    <x v="95"/>
    <x v="0"/>
    <s v="All Column Values"/>
    <s v="PK,KK,01,02,03,04,05,06,07,08,09,10,11,12"/>
    <x v="12"/>
    <n v="11"/>
    <n v="37.93"/>
  </r>
  <r>
    <s v="2014-15"/>
    <s v="District"/>
    <x v="95"/>
    <x v="95"/>
    <x v="0"/>
    <s v="All Column Values"/>
    <s v="PK,KK,01,02,03,04,05,06,07,08,09,10,11,12"/>
    <x v="13"/>
    <n v="89"/>
    <n v="88.4"/>
  </r>
  <r>
    <s v="2014-15"/>
    <s v="District"/>
    <x v="95"/>
    <x v="95"/>
    <x v="0"/>
    <s v="All Column Values"/>
    <s v="PK,KK,01,02,03,04,05,06,07,08,09,10,11,12"/>
    <x v="14"/>
    <n v="101"/>
    <n v="81.45"/>
  </r>
  <r>
    <s v="2014-15"/>
    <s v="District"/>
    <x v="96"/>
    <x v="96"/>
    <x v="0"/>
    <s v="All Column Values"/>
    <s v="PK,KK,01,02,03,04,05,06,07,08,09,10,11,12"/>
    <x v="0"/>
    <n v="107"/>
    <n v="77.540000000000006"/>
  </r>
  <r>
    <s v="2014-15"/>
    <s v="District"/>
    <x v="96"/>
    <x v="96"/>
    <x v="0"/>
    <s v="All Column Values"/>
    <s v="PK,KK,01,02,03,04,05,06,07,08,09,10,11,12"/>
    <x v="1"/>
    <m/>
    <m/>
  </r>
  <r>
    <s v="2014-15"/>
    <s v="District"/>
    <x v="96"/>
    <x v="96"/>
    <x v="0"/>
    <s v="All Column Values"/>
    <s v="PK,KK,01,02,03,04,05,06,07,08,09,10,11,12"/>
    <x v="2"/>
    <m/>
    <m/>
  </r>
  <r>
    <s v="2014-15"/>
    <s v="District"/>
    <x v="96"/>
    <x v="96"/>
    <x v="0"/>
    <s v="All Column Values"/>
    <s v="PK,KK,01,02,03,04,05,06,07,08,09,10,11,12"/>
    <x v="3"/>
    <n v="54"/>
    <n v="85.71"/>
  </r>
  <r>
    <s v="2014-15"/>
    <s v="District"/>
    <x v="96"/>
    <x v="96"/>
    <x v="0"/>
    <s v="All Column Values"/>
    <s v="PK,KK,01,02,03,04,05,06,07,08,09,10,11,12"/>
    <x v="4"/>
    <n v="78"/>
    <n v="76.47"/>
  </r>
  <r>
    <s v="2014-15"/>
    <s v="District"/>
    <x v="96"/>
    <x v="96"/>
    <x v="0"/>
    <s v="All Column Values"/>
    <s v="PK,KK,01,02,03,04,05,06,07,08,09,10,11,12"/>
    <x v="5"/>
    <n v="45"/>
    <n v="83.33"/>
  </r>
  <r>
    <s v="2014-15"/>
    <s v="District"/>
    <x v="96"/>
    <x v="96"/>
    <x v="0"/>
    <s v="All Column Values"/>
    <s v="PK,KK,01,02,03,04,05,06,07,08,09,10,11,12"/>
    <x v="6"/>
    <m/>
    <m/>
  </r>
  <r>
    <s v="2014-15"/>
    <s v="District"/>
    <x v="96"/>
    <x v="96"/>
    <x v="0"/>
    <s v="All Column Values"/>
    <s v="PK,KK,01,02,03,04,05,06,07,08,09,10,11,12"/>
    <x v="7"/>
    <m/>
    <m/>
  </r>
  <r>
    <s v="2014-15"/>
    <s v="District"/>
    <x v="96"/>
    <x v="96"/>
    <x v="0"/>
    <s v="All Column Values"/>
    <s v="PK,KK,01,02,03,04,05,06,07,08,09,10,11,12"/>
    <x v="8"/>
    <n v="62"/>
    <n v="73.81"/>
  </r>
  <r>
    <s v="2014-15"/>
    <s v="District"/>
    <x v="96"/>
    <x v="96"/>
    <x v="0"/>
    <s v="All Column Values"/>
    <s v="PK,KK,01,02,03,04,05,06,07,08,09,10,11,12"/>
    <x v="9"/>
    <m/>
    <m/>
  </r>
  <r>
    <s v="2014-15"/>
    <s v="District"/>
    <x v="96"/>
    <x v="96"/>
    <x v="0"/>
    <s v="All Column Values"/>
    <s v="PK,KK,01,02,03,04,05,06,07,08,09,10,11,12"/>
    <x v="10"/>
    <m/>
    <m/>
  </r>
  <r>
    <s v="2014-15"/>
    <s v="District"/>
    <x v="96"/>
    <x v="96"/>
    <x v="0"/>
    <s v="All Column Values"/>
    <s v="PK,KK,01,02,03,04,05,06,07,08,09,10,11,12"/>
    <x v="11"/>
    <n v="29"/>
    <n v="80.599999999999994"/>
  </r>
  <r>
    <s v="2014-15"/>
    <s v="District"/>
    <x v="96"/>
    <x v="96"/>
    <x v="0"/>
    <s v="All Column Values"/>
    <s v="PK,KK,01,02,03,04,05,06,07,08,09,10,11,12"/>
    <x v="12"/>
    <m/>
    <m/>
  </r>
  <r>
    <s v="2014-15"/>
    <s v="District"/>
    <x v="96"/>
    <x v="96"/>
    <x v="0"/>
    <s v="All Column Values"/>
    <s v="PK,KK,01,02,03,04,05,06,07,08,09,10,11,12"/>
    <x v="13"/>
    <n v="29"/>
    <n v="81"/>
  </r>
  <r>
    <s v="2014-15"/>
    <s v="District"/>
    <x v="96"/>
    <x v="96"/>
    <x v="0"/>
    <s v="All Column Values"/>
    <s v="PK,KK,01,02,03,04,05,06,07,08,09,10,11,12"/>
    <x v="14"/>
    <n v="51"/>
    <n v="69.86"/>
  </r>
  <r>
    <s v="2014-15"/>
    <s v="District"/>
    <x v="97"/>
    <x v="97"/>
    <x v="0"/>
    <s v="All Column Values"/>
    <s v="PK,KK,01,02,03,04,05,06,07,08,09,10,11,12"/>
    <x v="0"/>
    <n v="178"/>
    <n v="83.96"/>
  </r>
  <r>
    <s v="2014-15"/>
    <s v="District"/>
    <x v="97"/>
    <x v="97"/>
    <x v="0"/>
    <s v="All Column Values"/>
    <s v="PK,KK,01,02,03,04,05,06,07,08,09,10,11,12"/>
    <x v="1"/>
    <m/>
    <m/>
  </r>
  <r>
    <s v="2014-15"/>
    <s v="District"/>
    <x v="97"/>
    <x v="97"/>
    <x v="0"/>
    <s v="All Column Values"/>
    <s v="PK,KK,01,02,03,04,05,06,07,08,09,10,11,12"/>
    <x v="2"/>
    <m/>
    <m/>
  </r>
  <r>
    <s v="2014-15"/>
    <s v="District"/>
    <x v="97"/>
    <x v="97"/>
    <x v="0"/>
    <s v="All Column Values"/>
    <s v="PK,KK,01,02,03,04,05,06,07,08,09,10,11,12"/>
    <x v="3"/>
    <n v="113"/>
    <n v="88.98"/>
  </r>
  <r>
    <s v="2014-15"/>
    <s v="District"/>
    <x v="97"/>
    <x v="97"/>
    <x v="0"/>
    <s v="All Column Values"/>
    <s v="PK,KK,01,02,03,04,05,06,07,08,09,10,11,12"/>
    <x v="4"/>
    <n v="178"/>
    <n v="83.96"/>
  </r>
  <r>
    <s v="2014-15"/>
    <s v="District"/>
    <x v="97"/>
    <x v="97"/>
    <x v="0"/>
    <s v="All Column Values"/>
    <s v="PK,KK,01,02,03,04,05,06,07,08,09,10,11,12"/>
    <x v="5"/>
    <n v="90"/>
    <n v="90.91"/>
  </r>
  <r>
    <s v="2014-15"/>
    <s v="District"/>
    <x v="97"/>
    <x v="97"/>
    <x v="0"/>
    <s v="All Column Values"/>
    <s v="PK,KK,01,02,03,04,05,06,07,08,09,10,11,12"/>
    <x v="6"/>
    <m/>
    <m/>
  </r>
  <r>
    <s v="2014-15"/>
    <s v="District"/>
    <x v="97"/>
    <x v="97"/>
    <x v="0"/>
    <s v="All Column Values"/>
    <s v="PK,KK,01,02,03,04,05,06,07,08,09,10,11,12"/>
    <x v="7"/>
    <m/>
    <m/>
  </r>
  <r>
    <s v="2014-15"/>
    <s v="District"/>
    <x v="97"/>
    <x v="97"/>
    <x v="0"/>
    <s v="All Column Values"/>
    <s v="PK,KK,01,02,03,04,05,06,07,08,09,10,11,12"/>
    <x v="8"/>
    <n v="88"/>
    <n v="77.88"/>
  </r>
  <r>
    <s v="2014-15"/>
    <s v="District"/>
    <x v="97"/>
    <x v="97"/>
    <x v="0"/>
    <s v="All Column Values"/>
    <s v="PK,KK,01,02,03,04,05,06,07,08,09,10,11,12"/>
    <x v="9"/>
    <m/>
    <m/>
  </r>
  <r>
    <s v="2014-15"/>
    <s v="District"/>
    <x v="97"/>
    <x v="97"/>
    <x v="0"/>
    <s v="All Column Values"/>
    <s v="PK,KK,01,02,03,04,05,06,07,08,09,10,11,12"/>
    <x v="10"/>
    <m/>
    <m/>
  </r>
  <r>
    <s v="2014-15"/>
    <s v="District"/>
    <x v="97"/>
    <x v="97"/>
    <x v="0"/>
    <s v="All Column Values"/>
    <s v="PK,KK,01,02,03,04,05,06,07,08,09,10,11,12"/>
    <x v="11"/>
    <m/>
    <m/>
  </r>
  <r>
    <s v="2014-15"/>
    <s v="District"/>
    <x v="97"/>
    <x v="97"/>
    <x v="0"/>
    <s v="All Column Values"/>
    <s v="PK,KK,01,02,03,04,05,06,07,08,09,10,11,12"/>
    <x v="12"/>
    <n v="19"/>
    <n v="61.29"/>
  </r>
  <r>
    <s v="2014-15"/>
    <s v="District"/>
    <x v="97"/>
    <x v="97"/>
    <x v="0"/>
    <s v="All Column Values"/>
    <s v="PK,KK,01,02,03,04,05,06,07,08,09,10,11,12"/>
    <x v="13"/>
    <m/>
    <m/>
  </r>
  <r>
    <s v="2014-15"/>
    <s v="District"/>
    <x v="97"/>
    <x v="97"/>
    <x v="0"/>
    <s v="All Column Values"/>
    <s v="PK,KK,01,02,03,04,05,06,07,08,09,10,11,12"/>
    <x v="14"/>
    <n v="60"/>
    <n v="75.95"/>
  </r>
  <r>
    <s v="2014-15"/>
    <s v="District"/>
    <x v="98"/>
    <x v="98"/>
    <x v="0"/>
    <s v="All Column Values"/>
    <s v="PK,KK,01,02,03,04,05,06,07,08,09,10,11,12"/>
    <x v="0"/>
    <n v="60"/>
    <n v="80"/>
  </r>
  <r>
    <s v="2014-15"/>
    <s v="District"/>
    <x v="98"/>
    <x v="98"/>
    <x v="0"/>
    <s v="All Column Values"/>
    <s v="PK,KK,01,02,03,04,05,06,07,08,09,10,11,12"/>
    <x v="1"/>
    <m/>
    <m/>
  </r>
  <r>
    <s v="2014-15"/>
    <s v="District"/>
    <x v="98"/>
    <x v="98"/>
    <x v="0"/>
    <s v="All Column Values"/>
    <s v="PK,KK,01,02,03,04,05,06,07,08,09,10,11,12"/>
    <x v="2"/>
    <m/>
    <m/>
  </r>
  <r>
    <s v="2014-15"/>
    <s v="District"/>
    <x v="98"/>
    <x v="98"/>
    <x v="0"/>
    <s v="All Column Values"/>
    <s v="PK,KK,01,02,03,04,05,06,07,08,09,10,11,12"/>
    <x v="3"/>
    <n v="17"/>
    <n v="85"/>
  </r>
  <r>
    <s v="2014-15"/>
    <s v="District"/>
    <x v="98"/>
    <x v="98"/>
    <x v="0"/>
    <s v="All Column Values"/>
    <s v="PK,KK,01,02,03,04,05,06,07,08,09,10,11,12"/>
    <x v="4"/>
    <n v="60"/>
    <n v="80"/>
  </r>
  <r>
    <s v="2014-15"/>
    <s v="District"/>
    <x v="98"/>
    <x v="98"/>
    <x v="0"/>
    <s v="All Column Values"/>
    <s v="PK,KK,01,02,03,04,05,06,07,08,09,10,11,12"/>
    <x v="5"/>
    <n v="32"/>
    <n v="88.89"/>
  </r>
  <r>
    <s v="2014-15"/>
    <s v="District"/>
    <x v="98"/>
    <x v="98"/>
    <x v="0"/>
    <s v="All Column Values"/>
    <s v="PK,KK,01,02,03,04,05,06,07,08,09,10,11,12"/>
    <x v="6"/>
    <m/>
    <m/>
  </r>
  <r>
    <s v="2014-15"/>
    <s v="District"/>
    <x v="98"/>
    <x v="98"/>
    <x v="0"/>
    <s v="All Column Values"/>
    <s v="PK,KK,01,02,03,04,05,06,07,08,09,10,11,12"/>
    <x v="7"/>
    <m/>
    <m/>
  </r>
  <r>
    <s v="2014-15"/>
    <s v="District"/>
    <x v="98"/>
    <x v="98"/>
    <x v="0"/>
    <s v="All Column Values"/>
    <s v="PK,KK,01,02,03,04,05,06,07,08,09,10,11,12"/>
    <x v="8"/>
    <n v="28"/>
    <n v="71.8"/>
  </r>
  <r>
    <s v="2014-15"/>
    <s v="District"/>
    <x v="98"/>
    <x v="98"/>
    <x v="0"/>
    <s v="All Column Values"/>
    <s v="PK,KK,01,02,03,04,05,06,07,08,09,10,11,12"/>
    <x v="9"/>
    <m/>
    <m/>
  </r>
  <r>
    <s v="2014-15"/>
    <s v="District"/>
    <x v="98"/>
    <x v="98"/>
    <x v="0"/>
    <s v="All Column Values"/>
    <s v="PK,KK,01,02,03,04,05,06,07,08,09,10,11,12"/>
    <x v="10"/>
    <m/>
    <m/>
  </r>
  <r>
    <s v="2014-15"/>
    <s v="District"/>
    <x v="98"/>
    <x v="98"/>
    <x v="0"/>
    <s v="All Column Values"/>
    <s v="PK,KK,01,02,03,04,05,06,07,08,09,10,11,12"/>
    <x v="11"/>
    <m/>
    <m/>
  </r>
  <r>
    <s v="2014-15"/>
    <s v="District"/>
    <x v="98"/>
    <x v="98"/>
    <x v="0"/>
    <s v="All Column Values"/>
    <s v="PK,KK,01,02,03,04,05,06,07,08,09,10,11,12"/>
    <x v="12"/>
    <m/>
    <m/>
  </r>
  <r>
    <s v="2014-15"/>
    <s v="District"/>
    <x v="98"/>
    <x v="98"/>
    <x v="0"/>
    <s v="All Column Values"/>
    <s v="PK,KK,01,02,03,04,05,06,07,08,09,10,11,12"/>
    <x v="13"/>
    <m/>
    <m/>
  </r>
  <r>
    <s v="2014-15"/>
    <s v="District"/>
    <x v="98"/>
    <x v="98"/>
    <x v="0"/>
    <s v="All Column Values"/>
    <s v="PK,KK,01,02,03,04,05,06,07,08,09,10,11,12"/>
    <x v="14"/>
    <n v="40"/>
    <n v="76.92"/>
  </r>
  <r>
    <s v="2014-15"/>
    <s v="District"/>
    <x v="99"/>
    <x v="99"/>
    <x v="0"/>
    <s v="All Column Values"/>
    <s v="PK,KK,01,02,03,04,05,06,07,08,09,10,11,12"/>
    <x v="0"/>
    <n v="104"/>
    <n v="85.25"/>
  </r>
  <r>
    <s v="2014-15"/>
    <s v="District"/>
    <x v="99"/>
    <x v="99"/>
    <x v="0"/>
    <s v="All Column Values"/>
    <s v="PK,KK,01,02,03,04,05,06,07,08,09,10,11,12"/>
    <x v="1"/>
    <m/>
    <m/>
  </r>
  <r>
    <s v="2014-15"/>
    <s v="District"/>
    <x v="99"/>
    <x v="99"/>
    <x v="0"/>
    <s v="All Column Values"/>
    <s v="PK,KK,01,02,03,04,05,06,07,08,09,10,11,12"/>
    <x v="2"/>
    <m/>
    <m/>
  </r>
  <r>
    <s v="2014-15"/>
    <s v="District"/>
    <x v="99"/>
    <x v="99"/>
    <x v="0"/>
    <s v="All Column Values"/>
    <s v="PK,KK,01,02,03,04,05,06,07,08,09,10,11,12"/>
    <x v="3"/>
    <n v="55"/>
    <n v="82.09"/>
  </r>
  <r>
    <s v="2014-15"/>
    <s v="District"/>
    <x v="99"/>
    <x v="99"/>
    <x v="0"/>
    <s v="All Column Values"/>
    <s v="PK,KK,01,02,03,04,05,06,07,08,09,10,11,12"/>
    <x v="4"/>
    <n v="104"/>
    <n v="89.66"/>
  </r>
  <r>
    <s v="2014-15"/>
    <s v="District"/>
    <x v="99"/>
    <x v="99"/>
    <x v="0"/>
    <s v="All Column Values"/>
    <s v="PK,KK,01,02,03,04,05,06,07,08,09,10,11,12"/>
    <x v="5"/>
    <n v="51"/>
    <n v="87.93"/>
  </r>
  <r>
    <s v="2014-15"/>
    <s v="District"/>
    <x v="99"/>
    <x v="99"/>
    <x v="0"/>
    <s v="All Column Values"/>
    <s v="PK,KK,01,02,03,04,05,06,07,08,09,10,11,12"/>
    <x v="6"/>
    <m/>
    <m/>
  </r>
  <r>
    <s v="2014-15"/>
    <s v="District"/>
    <x v="99"/>
    <x v="99"/>
    <x v="0"/>
    <s v="All Column Values"/>
    <s v="PK,KK,01,02,03,04,05,06,07,08,09,10,11,12"/>
    <x v="7"/>
    <m/>
    <m/>
  </r>
  <r>
    <s v="2014-15"/>
    <s v="District"/>
    <x v="99"/>
    <x v="99"/>
    <x v="0"/>
    <s v="All Column Values"/>
    <s v="PK,KK,01,02,03,04,05,06,07,08,09,10,11,12"/>
    <x v="8"/>
    <n v="53"/>
    <n v="82.81"/>
  </r>
  <r>
    <s v="2014-15"/>
    <s v="District"/>
    <x v="99"/>
    <x v="99"/>
    <x v="0"/>
    <s v="All Column Values"/>
    <s v="PK,KK,01,02,03,04,05,06,07,08,09,10,11,12"/>
    <x v="9"/>
    <m/>
    <m/>
  </r>
  <r>
    <s v="2014-15"/>
    <s v="District"/>
    <x v="99"/>
    <x v="99"/>
    <x v="0"/>
    <s v="All Column Values"/>
    <s v="PK,KK,01,02,03,04,05,06,07,08,09,10,11,12"/>
    <x v="10"/>
    <m/>
    <m/>
  </r>
  <r>
    <s v="2014-15"/>
    <s v="District"/>
    <x v="99"/>
    <x v="99"/>
    <x v="0"/>
    <s v="All Column Values"/>
    <s v="PK,KK,01,02,03,04,05,06,07,08,09,10,11,12"/>
    <x v="11"/>
    <m/>
    <m/>
  </r>
  <r>
    <s v="2014-15"/>
    <s v="District"/>
    <x v="99"/>
    <x v="99"/>
    <x v="0"/>
    <s v="All Column Values"/>
    <s v="PK,KK,01,02,03,04,05,06,07,08,09,10,11,12"/>
    <x v="12"/>
    <m/>
    <m/>
  </r>
  <r>
    <s v="2014-15"/>
    <s v="District"/>
    <x v="99"/>
    <x v="99"/>
    <x v="0"/>
    <s v="All Column Values"/>
    <s v="PK,KK,01,02,03,04,05,06,07,08,09,10,11,12"/>
    <x v="13"/>
    <m/>
    <m/>
  </r>
  <r>
    <s v="2014-15"/>
    <s v="District"/>
    <x v="99"/>
    <x v="99"/>
    <x v="0"/>
    <s v="All Column Values"/>
    <s v="PK,KK,01,02,03,04,05,06,07,08,09,10,11,12"/>
    <x v="14"/>
    <n v="44"/>
    <n v="93.62"/>
  </r>
  <r>
    <s v="2014-15"/>
    <s v="District"/>
    <x v="100"/>
    <x v="100"/>
    <x v="0"/>
    <s v="All Column Values"/>
    <s v="PK,KK,01,02,03,04,05,06,07,08,09,10,11,12"/>
    <x v="0"/>
    <n v="253"/>
    <n v="87.85"/>
  </r>
  <r>
    <s v="2014-15"/>
    <s v="District"/>
    <x v="100"/>
    <x v="100"/>
    <x v="0"/>
    <s v="All Column Values"/>
    <s v="PK,KK,01,02,03,04,05,06,07,08,09,10,11,12"/>
    <x v="1"/>
    <m/>
    <m/>
  </r>
  <r>
    <s v="2014-15"/>
    <s v="District"/>
    <x v="100"/>
    <x v="100"/>
    <x v="0"/>
    <s v="All Column Values"/>
    <s v="PK,KK,01,02,03,04,05,06,07,08,09,10,11,12"/>
    <x v="2"/>
    <m/>
    <m/>
  </r>
  <r>
    <s v="2014-15"/>
    <s v="District"/>
    <x v="100"/>
    <x v="100"/>
    <x v="0"/>
    <s v="All Column Values"/>
    <s v="PK,KK,01,02,03,04,05,06,07,08,09,10,11,12"/>
    <x v="3"/>
    <n v="77"/>
    <n v="96.25"/>
  </r>
  <r>
    <s v="2014-15"/>
    <s v="District"/>
    <x v="100"/>
    <x v="100"/>
    <x v="0"/>
    <s v="All Column Values"/>
    <s v="PK,KK,01,02,03,04,05,06,07,08,09,10,11,12"/>
    <x v="4"/>
    <n v="118"/>
    <n v="86.13"/>
  </r>
  <r>
    <s v="2014-15"/>
    <s v="District"/>
    <x v="100"/>
    <x v="100"/>
    <x v="0"/>
    <s v="All Column Values"/>
    <s v="PK,KK,01,02,03,04,05,06,07,08,09,10,11,12"/>
    <x v="5"/>
    <n v="123"/>
    <n v="91.11"/>
  </r>
  <r>
    <s v="2014-15"/>
    <s v="District"/>
    <x v="100"/>
    <x v="100"/>
    <x v="0"/>
    <s v="All Column Values"/>
    <s v="PK,KK,01,02,03,04,05,06,07,08,09,10,11,12"/>
    <x v="6"/>
    <m/>
    <m/>
  </r>
  <r>
    <s v="2014-15"/>
    <s v="District"/>
    <x v="100"/>
    <x v="100"/>
    <x v="0"/>
    <s v="All Column Values"/>
    <s v="PK,KK,01,02,03,04,05,06,07,08,09,10,11,12"/>
    <x v="7"/>
    <m/>
    <m/>
  </r>
  <r>
    <s v="2014-15"/>
    <s v="District"/>
    <x v="100"/>
    <x v="100"/>
    <x v="0"/>
    <s v="All Column Values"/>
    <s v="PK,KK,01,02,03,04,05,06,07,08,09,10,11,12"/>
    <x v="8"/>
    <n v="130"/>
    <n v="84.97"/>
  </r>
  <r>
    <s v="2014-15"/>
    <s v="District"/>
    <x v="100"/>
    <x v="100"/>
    <x v="0"/>
    <s v="All Column Values"/>
    <s v="PK,KK,01,02,03,04,05,06,07,08,09,10,11,12"/>
    <x v="9"/>
    <m/>
    <m/>
  </r>
  <r>
    <s v="2014-15"/>
    <s v="District"/>
    <x v="100"/>
    <x v="100"/>
    <x v="0"/>
    <s v="All Column Values"/>
    <s v="PK,KK,01,02,03,04,05,06,07,08,09,10,11,12"/>
    <x v="10"/>
    <m/>
    <m/>
  </r>
  <r>
    <s v="2014-15"/>
    <s v="District"/>
    <x v="100"/>
    <x v="100"/>
    <x v="0"/>
    <s v="All Column Values"/>
    <s v="PK,KK,01,02,03,04,05,06,07,08,09,10,11,12"/>
    <x v="11"/>
    <n v="135"/>
    <n v="89.4"/>
  </r>
  <r>
    <s v="2014-15"/>
    <s v="District"/>
    <x v="100"/>
    <x v="100"/>
    <x v="0"/>
    <s v="All Column Values"/>
    <s v="PK,KK,01,02,03,04,05,06,07,08,09,10,11,12"/>
    <x v="12"/>
    <n v="17"/>
    <n v="60.71"/>
  </r>
  <r>
    <s v="2014-15"/>
    <s v="District"/>
    <x v="100"/>
    <x v="100"/>
    <x v="0"/>
    <s v="All Column Values"/>
    <s v="PK,KK,01,02,03,04,05,06,07,08,09,10,11,12"/>
    <x v="13"/>
    <n v="135"/>
    <n v="90.8"/>
  </r>
  <r>
    <s v="2014-15"/>
    <s v="District"/>
    <x v="100"/>
    <x v="100"/>
    <x v="0"/>
    <s v="All Column Values"/>
    <s v="PK,KK,01,02,03,04,05,06,07,08,09,10,11,12"/>
    <x v="14"/>
    <n v="168"/>
    <n v="85.28"/>
  </r>
  <r>
    <s v="2014-15"/>
    <s v="District"/>
    <x v="101"/>
    <x v="101"/>
    <x v="0"/>
    <s v="All Column Values"/>
    <s v="PK,KK,01,02,03,04,05,06,07,08,09,10,11,12"/>
    <x v="0"/>
    <n v="107"/>
    <n v="34.85"/>
  </r>
  <r>
    <s v="2014-15"/>
    <s v="District"/>
    <x v="101"/>
    <x v="101"/>
    <x v="0"/>
    <s v="All Column Values"/>
    <s v="PK,KK,01,02,03,04,05,06,07,08,09,10,11,12"/>
    <x v="1"/>
    <m/>
    <m/>
  </r>
  <r>
    <s v="2014-15"/>
    <s v="District"/>
    <x v="101"/>
    <x v="101"/>
    <x v="0"/>
    <s v="All Column Values"/>
    <s v="PK,KK,01,02,03,04,05,06,07,08,09,10,11,12"/>
    <x v="2"/>
    <m/>
    <m/>
  </r>
  <r>
    <s v="2014-15"/>
    <s v="District"/>
    <x v="101"/>
    <x v="101"/>
    <x v="0"/>
    <s v="All Column Values"/>
    <s v="PK,KK,01,02,03,04,05,06,07,08,09,10,11,12"/>
    <x v="3"/>
    <n v="40"/>
    <n v="40"/>
  </r>
  <r>
    <s v="2014-15"/>
    <s v="District"/>
    <x v="101"/>
    <x v="101"/>
    <x v="0"/>
    <s v="All Column Values"/>
    <s v="PK,KK,01,02,03,04,05,06,07,08,09,10,11,12"/>
    <x v="4"/>
    <n v="69"/>
    <n v="88.46"/>
  </r>
  <r>
    <s v="2014-15"/>
    <s v="District"/>
    <x v="101"/>
    <x v="101"/>
    <x v="0"/>
    <s v="All Column Values"/>
    <s v="PK,KK,01,02,03,04,05,06,07,08,09,10,11,12"/>
    <x v="5"/>
    <n v="63"/>
    <n v="35"/>
  </r>
  <r>
    <s v="2014-15"/>
    <s v="District"/>
    <x v="101"/>
    <x v="101"/>
    <x v="0"/>
    <s v="All Column Values"/>
    <s v="PK,KK,01,02,03,04,05,06,07,08,09,10,11,12"/>
    <x v="6"/>
    <m/>
    <m/>
  </r>
  <r>
    <s v="2014-15"/>
    <s v="District"/>
    <x v="101"/>
    <x v="101"/>
    <x v="0"/>
    <s v="All Column Values"/>
    <s v="PK,KK,01,02,03,04,05,06,07,08,09,10,11,12"/>
    <x v="7"/>
    <m/>
    <m/>
  </r>
  <r>
    <s v="2014-15"/>
    <s v="District"/>
    <x v="101"/>
    <x v="101"/>
    <x v="0"/>
    <s v="All Column Values"/>
    <s v="PK,KK,01,02,03,04,05,06,07,08,09,10,11,12"/>
    <x v="8"/>
    <n v="44"/>
    <n v="34.65"/>
  </r>
  <r>
    <s v="2014-15"/>
    <s v="District"/>
    <x v="101"/>
    <x v="101"/>
    <x v="0"/>
    <s v="All Column Values"/>
    <s v="PK,KK,01,02,03,04,05,06,07,08,09,10,11,12"/>
    <x v="9"/>
    <m/>
    <m/>
  </r>
  <r>
    <s v="2014-15"/>
    <s v="District"/>
    <x v="101"/>
    <x v="101"/>
    <x v="0"/>
    <s v="All Column Values"/>
    <s v="PK,KK,01,02,03,04,05,06,07,08,09,10,11,12"/>
    <x v="10"/>
    <m/>
    <m/>
  </r>
  <r>
    <s v="2014-15"/>
    <s v="District"/>
    <x v="101"/>
    <x v="101"/>
    <x v="0"/>
    <s v="All Column Values"/>
    <s v="PK,KK,01,02,03,04,05,06,07,08,09,10,11,12"/>
    <x v="11"/>
    <n v="38"/>
    <n v="16.600000000000001"/>
  </r>
  <r>
    <s v="2014-15"/>
    <s v="District"/>
    <x v="101"/>
    <x v="101"/>
    <x v="0"/>
    <s v="All Column Values"/>
    <s v="PK,KK,01,02,03,04,05,06,07,08,09,10,11,12"/>
    <x v="12"/>
    <m/>
    <m/>
  </r>
  <r>
    <s v="2014-15"/>
    <s v="District"/>
    <x v="101"/>
    <x v="101"/>
    <x v="0"/>
    <s v="All Column Values"/>
    <s v="PK,KK,01,02,03,04,05,06,07,08,09,10,11,12"/>
    <x v="13"/>
    <n v="38"/>
    <n v="34.200000000000003"/>
  </r>
  <r>
    <s v="2014-15"/>
    <s v="District"/>
    <x v="101"/>
    <x v="101"/>
    <x v="0"/>
    <s v="All Column Values"/>
    <s v="PK,KK,01,02,03,04,05,06,07,08,09,10,11,12"/>
    <x v="14"/>
    <n v="56"/>
    <n v="31.64"/>
  </r>
  <r>
    <s v="2014-15"/>
    <s v="District"/>
    <x v="102"/>
    <x v="102"/>
    <x v="0"/>
    <s v="All Column Values"/>
    <s v="PK,KK,01,02,03,04,05,06,07,08,09,10,11,12"/>
    <x v="0"/>
    <n v="222"/>
    <n v="89.52"/>
  </r>
  <r>
    <s v="2014-15"/>
    <s v="District"/>
    <x v="102"/>
    <x v="102"/>
    <x v="0"/>
    <s v="All Column Values"/>
    <s v="PK,KK,01,02,03,04,05,06,07,08,09,10,11,12"/>
    <x v="1"/>
    <m/>
    <m/>
  </r>
  <r>
    <s v="2014-15"/>
    <s v="District"/>
    <x v="102"/>
    <x v="102"/>
    <x v="0"/>
    <s v="All Column Values"/>
    <s v="PK,KK,01,02,03,04,05,06,07,08,09,10,11,12"/>
    <x v="2"/>
    <m/>
    <m/>
  </r>
  <r>
    <s v="2014-15"/>
    <s v="District"/>
    <x v="102"/>
    <x v="102"/>
    <x v="0"/>
    <s v="All Column Values"/>
    <s v="PK,KK,01,02,03,04,05,06,07,08,09,10,11,12"/>
    <x v="3"/>
    <n v="55"/>
    <n v="87.3"/>
  </r>
  <r>
    <s v="2014-15"/>
    <s v="District"/>
    <x v="102"/>
    <x v="102"/>
    <x v="0"/>
    <s v="All Column Values"/>
    <s v="PK,KK,01,02,03,04,05,06,07,08,09,10,11,12"/>
    <x v="4"/>
    <n v="73"/>
    <n v="82.02"/>
  </r>
  <r>
    <s v="2014-15"/>
    <s v="District"/>
    <x v="102"/>
    <x v="102"/>
    <x v="0"/>
    <s v="All Column Values"/>
    <s v="PK,KK,01,02,03,04,05,06,07,08,09,10,11,12"/>
    <x v="5"/>
    <n v="115"/>
    <n v="92"/>
  </r>
  <r>
    <s v="2014-15"/>
    <s v="District"/>
    <x v="102"/>
    <x v="102"/>
    <x v="0"/>
    <s v="All Column Values"/>
    <s v="PK,KK,01,02,03,04,05,06,07,08,09,10,11,12"/>
    <x v="6"/>
    <m/>
    <m/>
  </r>
  <r>
    <s v="2014-15"/>
    <s v="District"/>
    <x v="102"/>
    <x v="102"/>
    <x v="0"/>
    <s v="All Column Values"/>
    <s v="PK,KK,01,02,03,04,05,06,07,08,09,10,11,12"/>
    <x v="7"/>
    <m/>
    <m/>
  </r>
  <r>
    <s v="2014-15"/>
    <s v="District"/>
    <x v="102"/>
    <x v="102"/>
    <x v="0"/>
    <s v="All Column Values"/>
    <s v="PK,KK,01,02,03,04,05,06,07,08,09,10,11,12"/>
    <x v="8"/>
    <n v="107"/>
    <n v="86.99"/>
  </r>
  <r>
    <s v="2014-15"/>
    <s v="District"/>
    <x v="102"/>
    <x v="102"/>
    <x v="0"/>
    <s v="All Column Values"/>
    <s v="PK,KK,01,02,03,04,05,06,07,08,09,10,11,12"/>
    <x v="9"/>
    <m/>
    <m/>
  </r>
  <r>
    <s v="2014-15"/>
    <s v="District"/>
    <x v="102"/>
    <x v="102"/>
    <x v="0"/>
    <s v="All Column Values"/>
    <s v="PK,KK,01,02,03,04,05,06,07,08,09,10,11,12"/>
    <x v="10"/>
    <m/>
    <m/>
  </r>
  <r>
    <s v="2014-15"/>
    <s v="District"/>
    <x v="102"/>
    <x v="102"/>
    <x v="0"/>
    <s v="All Column Values"/>
    <s v="PK,KK,01,02,03,04,05,06,07,08,09,10,11,12"/>
    <x v="11"/>
    <n v="149"/>
    <n v="93.7"/>
  </r>
  <r>
    <s v="2014-15"/>
    <s v="District"/>
    <x v="102"/>
    <x v="102"/>
    <x v="0"/>
    <s v="All Column Values"/>
    <s v="PK,KK,01,02,03,04,05,06,07,08,09,10,11,12"/>
    <x v="12"/>
    <n v="14"/>
    <n v="66.67"/>
  </r>
  <r>
    <s v="2014-15"/>
    <s v="District"/>
    <x v="102"/>
    <x v="102"/>
    <x v="0"/>
    <s v="All Column Values"/>
    <s v="PK,KK,01,02,03,04,05,06,07,08,09,10,11,12"/>
    <x v="13"/>
    <n v="149"/>
    <n v="91.6"/>
  </r>
  <r>
    <s v="2014-15"/>
    <s v="District"/>
    <x v="102"/>
    <x v="102"/>
    <x v="0"/>
    <s v="All Column Values"/>
    <s v="PK,KK,01,02,03,04,05,06,07,08,09,10,11,12"/>
    <x v="14"/>
    <n v="153"/>
    <n v="91.07"/>
  </r>
  <r>
    <s v="2014-15"/>
    <s v="District"/>
    <x v="103"/>
    <x v="103"/>
    <x v="0"/>
    <s v="All Column Values"/>
    <s v="PK,KK,01,02,03,04,05,06,07,08,09,10,11,12"/>
    <x v="0"/>
    <n v="410"/>
    <n v="89.33"/>
  </r>
  <r>
    <s v="2014-15"/>
    <s v="District"/>
    <x v="103"/>
    <x v="103"/>
    <x v="0"/>
    <s v="All Column Values"/>
    <s v="PK,KK,01,02,03,04,05,06,07,08,09,10,11,12"/>
    <x v="1"/>
    <m/>
    <m/>
  </r>
  <r>
    <s v="2014-15"/>
    <s v="District"/>
    <x v="103"/>
    <x v="103"/>
    <x v="0"/>
    <s v="All Column Values"/>
    <s v="PK,KK,01,02,03,04,05,06,07,08,09,10,11,12"/>
    <x v="2"/>
    <m/>
    <m/>
  </r>
  <r>
    <s v="2014-15"/>
    <s v="District"/>
    <x v="103"/>
    <x v="103"/>
    <x v="0"/>
    <s v="All Column Values"/>
    <s v="PK,KK,01,02,03,04,05,06,07,08,09,10,11,12"/>
    <x v="3"/>
    <m/>
    <m/>
  </r>
  <r>
    <s v="2014-15"/>
    <s v="District"/>
    <x v="103"/>
    <x v="103"/>
    <x v="0"/>
    <s v="All Column Values"/>
    <s v="PK,KK,01,02,03,04,05,06,07,08,09,10,11,12"/>
    <x v="4"/>
    <n v="283"/>
    <n v="86.81"/>
  </r>
  <r>
    <s v="2014-15"/>
    <s v="District"/>
    <x v="103"/>
    <x v="103"/>
    <x v="0"/>
    <s v="All Column Values"/>
    <s v="PK,KK,01,02,03,04,05,06,07,08,09,10,11,12"/>
    <x v="5"/>
    <n v="200"/>
    <n v="89.29"/>
  </r>
  <r>
    <s v="2014-15"/>
    <s v="District"/>
    <x v="103"/>
    <x v="103"/>
    <x v="0"/>
    <s v="All Column Values"/>
    <s v="PK,KK,01,02,03,04,05,06,07,08,09,10,11,12"/>
    <x v="6"/>
    <n v="76"/>
    <n v="89.41"/>
  </r>
  <r>
    <s v="2014-15"/>
    <s v="District"/>
    <x v="103"/>
    <x v="103"/>
    <x v="0"/>
    <s v="All Column Values"/>
    <s v="PK,KK,01,02,03,04,05,06,07,08,09,10,11,12"/>
    <x v="7"/>
    <n v="11"/>
    <n v="91.67"/>
  </r>
  <r>
    <s v="2014-15"/>
    <s v="District"/>
    <x v="103"/>
    <x v="103"/>
    <x v="0"/>
    <s v="All Column Values"/>
    <s v="PK,KK,01,02,03,04,05,06,07,08,09,10,11,12"/>
    <x v="8"/>
    <n v="210"/>
    <n v="89.36"/>
  </r>
  <r>
    <s v="2014-15"/>
    <s v="District"/>
    <x v="103"/>
    <x v="103"/>
    <x v="0"/>
    <s v="All Column Values"/>
    <s v="PK,KK,01,02,03,04,05,06,07,08,09,10,11,12"/>
    <x v="9"/>
    <m/>
    <m/>
  </r>
  <r>
    <s v="2014-15"/>
    <s v="District"/>
    <x v="103"/>
    <x v="103"/>
    <x v="0"/>
    <s v="All Column Values"/>
    <s v="PK,KK,01,02,03,04,05,06,07,08,09,10,11,12"/>
    <x v="10"/>
    <m/>
    <m/>
  </r>
  <r>
    <s v="2014-15"/>
    <s v="District"/>
    <x v="103"/>
    <x v="103"/>
    <x v="0"/>
    <s v="All Column Values"/>
    <s v="PK,KK,01,02,03,04,05,06,07,08,09,10,11,12"/>
    <x v="11"/>
    <n v="127"/>
    <n v="95.5"/>
  </r>
  <r>
    <s v="2014-15"/>
    <s v="District"/>
    <x v="103"/>
    <x v="103"/>
    <x v="0"/>
    <s v="All Column Values"/>
    <s v="PK,KK,01,02,03,04,05,06,07,08,09,10,11,12"/>
    <x v="12"/>
    <n v="31"/>
    <n v="73.81"/>
  </r>
  <r>
    <s v="2014-15"/>
    <s v="District"/>
    <x v="103"/>
    <x v="103"/>
    <x v="0"/>
    <s v="All Column Values"/>
    <s v="PK,KK,01,02,03,04,05,06,07,08,09,10,11,12"/>
    <x v="13"/>
    <n v="127"/>
    <n v="90.9"/>
  </r>
  <r>
    <s v="2014-15"/>
    <s v="District"/>
    <x v="103"/>
    <x v="103"/>
    <x v="0"/>
    <s v="All Column Values"/>
    <s v="PK,KK,01,02,03,04,05,06,07,08,09,10,11,12"/>
    <x v="14"/>
    <n v="319"/>
    <n v="89.36"/>
  </r>
  <r>
    <s v="2014-15"/>
    <s v="District"/>
    <x v="104"/>
    <x v="104"/>
    <x v="0"/>
    <s v="All Column Values"/>
    <s v="PK,KK,01,02,03,04,05,06,07,08,09,10,11,12"/>
    <x v="0"/>
    <n v="1942"/>
    <n v="84.62"/>
  </r>
  <r>
    <s v="2014-15"/>
    <s v="District"/>
    <x v="104"/>
    <x v="104"/>
    <x v="0"/>
    <s v="All Column Values"/>
    <s v="PK,KK,01,02,03,04,05,06,07,08,09,10,11,12"/>
    <x v="1"/>
    <m/>
    <m/>
  </r>
  <r>
    <s v="2014-15"/>
    <s v="District"/>
    <x v="104"/>
    <x v="104"/>
    <x v="0"/>
    <s v="All Column Values"/>
    <s v="PK,KK,01,02,03,04,05,06,07,08,09,10,11,12"/>
    <x v="2"/>
    <n v="45"/>
    <n v="90"/>
  </r>
  <r>
    <s v="2014-15"/>
    <s v="District"/>
    <x v="104"/>
    <x v="104"/>
    <x v="0"/>
    <s v="All Column Values"/>
    <s v="PK,KK,01,02,03,04,05,06,07,08,09,10,11,12"/>
    <x v="3"/>
    <n v="1081"/>
    <n v="82.9"/>
  </r>
  <r>
    <s v="2014-15"/>
    <s v="District"/>
    <x v="104"/>
    <x v="104"/>
    <x v="0"/>
    <s v="All Column Values"/>
    <s v="PK,KK,01,02,03,04,05,06,07,08,09,10,11,12"/>
    <x v="4"/>
    <n v="1156"/>
    <n v="83.29"/>
  </r>
  <r>
    <s v="2014-15"/>
    <s v="District"/>
    <x v="104"/>
    <x v="104"/>
    <x v="0"/>
    <s v="All Column Values"/>
    <s v="PK,KK,01,02,03,04,05,06,07,08,09,10,11,12"/>
    <x v="5"/>
    <n v="1032"/>
    <n v="88.21"/>
  </r>
  <r>
    <s v="2014-15"/>
    <s v="District"/>
    <x v="104"/>
    <x v="104"/>
    <x v="0"/>
    <s v="All Column Values"/>
    <s v="PK,KK,01,02,03,04,05,06,07,08,09,10,11,12"/>
    <x v="6"/>
    <n v="113"/>
    <n v="86.26"/>
  </r>
  <r>
    <s v="2014-15"/>
    <s v="District"/>
    <x v="104"/>
    <x v="104"/>
    <x v="0"/>
    <s v="All Column Values"/>
    <s v="PK,KK,01,02,03,04,05,06,07,08,09,10,11,12"/>
    <x v="7"/>
    <n v="26"/>
    <n v="70.27"/>
  </r>
  <r>
    <s v="2014-15"/>
    <s v="District"/>
    <x v="104"/>
    <x v="104"/>
    <x v="0"/>
    <s v="All Column Values"/>
    <s v="PK,KK,01,02,03,04,05,06,07,08,09,10,11,12"/>
    <x v="8"/>
    <n v="910"/>
    <n v="80.89"/>
  </r>
  <r>
    <s v="2014-15"/>
    <s v="District"/>
    <x v="104"/>
    <x v="104"/>
    <x v="0"/>
    <s v="All Column Values"/>
    <s v="PK,KK,01,02,03,04,05,06,07,08,09,10,11,12"/>
    <x v="9"/>
    <m/>
    <m/>
  </r>
  <r>
    <s v="2014-15"/>
    <s v="District"/>
    <x v="104"/>
    <x v="104"/>
    <x v="0"/>
    <s v="All Column Values"/>
    <s v="PK,KK,01,02,03,04,05,06,07,08,09,10,11,12"/>
    <x v="10"/>
    <n v="82"/>
    <n v="86.32"/>
  </r>
  <r>
    <s v="2014-15"/>
    <s v="District"/>
    <x v="104"/>
    <x v="104"/>
    <x v="0"/>
    <s v="All Column Values"/>
    <s v="PK,KK,01,02,03,04,05,06,07,08,09,10,11,12"/>
    <x v="11"/>
    <n v="786"/>
    <n v="86.7"/>
  </r>
  <r>
    <s v="2014-15"/>
    <s v="District"/>
    <x v="104"/>
    <x v="104"/>
    <x v="0"/>
    <s v="All Column Values"/>
    <s v="PK,KK,01,02,03,04,05,06,07,08,09,10,11,12"/>
    <x v="12"/>
    <n v="152"/>
    <n v="61.04"/>
  </r>
  <r>
    <s v="2014-15"/>
    <s v="District"/>
    <x v="104"/>
    <x v="104"/>
    <x v="0"/>
    <s v="All Column Values"/>
    <s v="PK,KK,01,02,03,04,05,06,07,08,09,10,11,12"/>
    <x v="13"/>
    <n v="786"/>
    <n v="87.5"/>
  </r>
  <r>
    <s v="2014-15"/>
    <s v="District"/>
    <x v="104"/>
    <x v="104"/>
    <x v="0"/>
    <s v="All Column Values"/>
    <s v="PK,KK,01,02,03,04,05,06,07,08,09,10,11,12"/>
    <x v="14"/>
    <n v="618"/>
    <n v="86.8"/>
  </r>
  <r>
    <s v="2014-15"/>
    <s v="District"/>
    <x v="105"/>
    <x v="105"/>
    <x v="0"/>
    <s v="All Column Values"/>
    <s v="PK,KK,01,02,03,04,05,06,07,08,09,10,11,12"/>
    <x v="0"/>
    <n v="1090"/>
    <n v="81.47"/>
  </r>
  <r>
    <s v="2014-15"/>
    <s v="District"/>
    <x v="105"/>
    <x v="105"/>
    <x v="0"/>
    <s v="All Column Values"/>
    <s v="PK,KK,01,02,03,04,05,06,07,08,09,10,11,12"/>
    <x v="1"/>
    <m/>
    <m/>
  </r>
  <r>
    <s v="2014-15"/>
    <s v="District"/>
    <x v="105"/>
    <x v="105"/>
    <x v="0"/>
    <s v="All Column Values"/>
    <s v="PK,KK,01,02,03,04,05,06,07,08,09,10,11,12"/>
    <x v="2"/>
    <n v="13"/>
    <n v="92.86"/>
  </r>
  <r>
    <s v="2014-15"/>
    <s v="District"/>
    <x v="105"/>
    <x v="105"/>
    <x v="0"/>
    <s v="All Column Values"/>
    <s v="PK,KK,01,02,03,04,05,06,07,08,09,10,11,12"/>
    <x v="3"/>
    <n v="654"/>
    <n v="80.44"/>
  </r>
  <r>
    <s v="2014-15"/>
    <s v="District"/>
    <x v="105"/>
    <x v="105"/>
    <x v="0"/>
    <s v="All Column Values"/>
    <s v="PK,KK,01,02,03,04,05,06,07,08,09,10,11,12"/>
    <x v="4"/>
    <n v="11"/>
    <n v="11.34"/>
  </r>
  <r>
    <s v="2014-15"/>
    <s v="District"/>
    <x v="105"/>
    <x v="105"/>
    <x v="0"/>
    <s v="All Column Values"/>
    <s v="PK,KK,01,02,03,04,05,06,07,08,09,10,11,12"/>
    <x v="5"/>
    <n v="576"/>
    <n v="86.88"/>
  </r>
  <r>
    <s v="2014-15"/>
    <s v="District"/>
    <x v="105"/>
    <x v="105"/>
    <x v="0"/>
    <s v="All Column Values"/>
    <s v="PK,KK,01,02,03,04,05,06,07,08,09,10,11,12"/>
    <x v="6"/>
    <n v="39"/>
    <n v="69.64"/>
  </r>
  <r>
    <s v="2014-15"/>
    <s v="District"/>
    <x v="105"/>
    <x v="105"/>
    <x v="0"/>
    <s v="All Column Values"/>
    <s v="PK,KK,01,02,03,04,05,06,07,08,09,10,11,12"/>
    <x v="7"/>
    <m/>
    <m/>
  </r>
  <r>
    <s v="2014-15"/>
    <s v="District"/>
    <x v="105"/>
    <x v="105"/>
    <x v="0"/>
    <s v="All Column Values"/>
    <s v="PK,KK,01,02,03,04,05,06,07,08,09,10,11,12"/>
    <x v="8"/>
    <n v="514"/>
    <n v="76.150000000000006"/>
  </r>
  <r>
    <s v="2014-15"/>
    <s v="District"/>
    <x v="105"/>
    <x v="105"/>
    <x v="0"/>
    <s v="All Column Values"/>
    <s v="PK,KK,01,02,03,04,05,06,07,08,09,10,11,12"/>
    <x v="9"/>
    <m/>
    <m/>
  </r>
  <r>
    <s v="2014-15"/>
    <s v="District"/>
    <x v="105"/>
    <x v="105"/>
    <x v="0"/>
    <s v="All Column Values"/>
    <s v="PK,KK,01,02,03,04,05,06,07,08,09,10,11,12"/>
    <x v="10"/>
    <n v="27"/>
    <n v="87.1"/>
  </r>
  <r>
    <s v="2014-15"/>
    <s v="District"/>
    <x v="105"/>
    <x v="105"/>
    <x v="0"/>
    <s v="All Column Values"/>
    <s v="PK,KK,01,02,03,04,05,06,07,08,09,10,11,12"/>
    <x v="11"/>
    <n v="1079"/>
    <n v="86.9"/>
  </r>
  <r>
    <s v="2014-15"/>
    <s v="District"/>
    <x v="105"/>
    <x v="105"/>
    <x v="0"/>
    <s v="All Column Values"/>
    <s v="PK,KK,01,02,03,04,05,06,07,08,09,10,11,12"/>
    <x v="12"/>
    <n v="96"/>
    <n v="52.75"/>
  </r>
  <r>
    <s v="2014-15"/>
    <s v="District"/>
    <x v="105"/>
    <x v="105"/>
    <x v="0"/>
    <s v="All Column Values"/>
    <s v="PK,KK,01,02,03,04,05,06,07,08,09,10,11,12"/>
    <x v="13"/>
    <n v="1079"/>
    <n v="86"/>
  </r>
  <r>
    <s v="2014-15"/>
    <s v="District"/>
    <x v="105"/>
    <x v="105"/>
    <x v="0"/>
    <s v="All Column Values"/>
    <s v="PK,KK,01,02,03,04,05,06,07,08,09,10,11,12"/>
    <x v="14"/>
    <n v="354"/>
    <n v="84.09"/>
  </r>
  <r>
    <s v="2014-15"/>
    <s v="District"/>
    <x v="106"/>
    <x v="106"/>
    <x v="0"/>
    <s v="All Column Values"/>
    <s v="PK,KK,01,02,03,04,05,06,07,08,09,10,11,12"/>
    <x v="0"/>
    <n v="524"/>
    <n v="93.57"/>
  </r>
  <r>
    <s v="2014-15"/>
    <s v="District"/>
    <x v="106"/>
    <x v="106"/>
    <x v="0"/>
    <s v="All Column Values"/>
    <s v="PK,KK,01,02,03,04,05,06,07,08,09,10,11,12"/>
    <x v="1"/>
    <m/>
    <m/>
  </r>
  <r>
    <s v="2014-15"/>
    <s v="District"/>
    <x v="106"/>
    <x v="106"/>
    <x v="0"/>
    <s v="All Column Values"/>
    <s v="PK,KK,01,02,03,04,05,06,07,08,09,10,11,12"/>
    <x v="2"/>
    <n v="23"/>
    <n v="95.83"/>
  </r>
  <r>
    <s v="2014-15"/>
    <s v="District"/>
    <x v="106"/>
    <x v="106"/>
    <x v="0"/>
    <s v="All Column Values"/>
    <s v="PK,KK,01,02,03,04,05,06,07,08,09,10,11,12"/>
    <x v="3"/>
    <n v="21"/>
    <n v="80.77"/>
  </r>
  <r>
    <s v="2014-15"/>
    <s v="District"/>
    <x v="106"/>
    <x v="106"/>
    <x v="0"/>
    <s v="All Column Values"/>
    <s v="PK,KK,01,02,03,04,05,06,07,08,09,10,11,12"/>
    <x v="4"/>
    <n v="85"/>
    <n v="78.7"/>
  </r>
  <r>
    <s v="2014-15"/>
    <s v="District"/>
    <x v="106"/>
    <x v="106"/>
    <x v="0"/>
    <s v="All Column Values"/>
    <s v="PK,KK,01,02,03,04,05,06,07,08,09,10,11,12"/>
    <x v="5"/>
    <n v="267"/>
    <n v="94.01"/>
  </r>
  <r>
    <s v="2014-15"/>
    <s v="District"/>
    <x v="106"/>
    <x v="106"/>
    <x v="0"/>
    <s v="All Column Values"/>
    <s v="PK,KK,01,02,03,04,05,06,07,08,09,10,11,12"/>
    <x v="6"/>
    <n v="34"/>
    <n v="87.18"/>
  </r>
  <r>
    <s v="2014-15"/>
    <s v="District"/>
    <x v="106"/>
    <x v="106"/>
    <x v="0"/>
    <s v="All Column Values"/>
    <s v="PK,KK,01,02,03,04,05,06,07,08,09,10,11,12"/>
    <x v="7"/>
    <m/>
    <m/>
  </r>
  <r>
    <s v="2014-15"/>
    <s v="District"/>
    <x v="106"/>
    <x v="106"/>
    <x v="0"/>
    <s v="All Column Values"/>
    <s v="PK,KK,01,02,03,04,05,06,07,08,09,10,11,12"/>
    <x v="8"/>
    <n v="257"/>
    <n v="93.12"/>
  </r>
  <r>
    <s v="2014-15"/>
    <s v="District"/>
    <x v="106"/>
    <x v="106"/>
    <x v="0"/>
    <s v="All Column Values"/>
    <s v="PK,KK,01,02,03,04,05,06,07,08,09,10,11,12"/>
    <x v="9"/>
    <m/>
    <m/>
  </r>
  <r>
    <s v="2014-15"/>
    <s v="District"/>
    <x v="106"/>
    <x v="106"/>
    <x v="0"/>
    <s v="All Column Values"/>
    <s v="PK,KK,01,02,03,04,05,06,07,08,09,10,11,12"/>
    <x v="10"/>
    <n v="17"/>
    <n v="100"/>
  </r>
  <r>
    <s v="2014-15"/>
    <s v="District"/>
    <x v="106"/>
    <x v="106"/>
    <x v="0"/>
    <s v="All Column Values"/>
    <s v="PK,KK,01,02,03,04,05,06,07,08,09,10,11,12"/>
    <x v="11"/>
    <n v="439"/>
    <n v="97.1"/>
  </r>
  <r>
    <s v="2014-15"/>
    <s v="District"/>
    <x v="106"/>
    <x v="106"/>
    <x v="0"/>
    <s v="All Column Values"/>
    <s v="PK,KK,01,02,03,04,05,06,07,08,09,10,11,12"/>
    <x v="12"/>
    <n v="41"/>
    <n v="80.39"/>
  </r>
  <r>
    <s v="2014-15"/>
    <s v="District"/>
    <x v="106"/>
    <x v="106"/>
    <x v="0"/>
    <s v="All Column Values"/>
    <s v="PK,KK,01,02,03,04,05,06,07,08,09,10,11,12"/>
    <x v="13"/>
    <n v="439"/>
    <n v="94.9"/>
  </r>
  <r>
    <s v="2014-15"/>
    <s v="District"/>
    <x v="106"/>
    <x v="106"/>
    <x v="0"/>
    <s v="All Column Values"/>
    <s v="PK,KK,01,02,03,04,05,06,07,08,09,10,11,12"/>
    <x v="14"/>
    <n v="429"/>
    <n v="94.49"/>
  </r>
  <r>
    <s v="2014-15"/>
    <s v="District"/>
    <x v="107"/>
    <x v="107"/>
    <x v="0"/>
    <s v="All Column Values"/>
    <s v="PK,KK,01,02,03,04,05,06,07,08,09,10,11,12"/>
    <x v="0"/>
    <n v="143"/>
    <n v="80.790000000000006"/>
  </r>
  <r>
    <s v="2014-15"/>
    <s v="District"/>
    <x v="107"/>
    <x v="107"/>
    <x v="0"/>
    <s v="All Column Values"/>
    <s v="PK,KK,01,02,03,04,05,06,07,08,09,10,11,12"/>
    <x v="1"/>
    <m/>
    <m/>
  </r>
  <r>
    <s v="2014-15"/>
    <s v="District"/>
    <x v="107"/>
    <x v="107"/>
    <x v="0"/>
    <s v="All Column Values"/>
    <s v="PK,KK,01,02,03,04,05,06,07,08,09,10,11,12"/>
    <x v="2"/>
    <m/>
    <m/>
  </r>
  <r>
    <s v="2014-15"/>
    <s v="District"/>
    <x v="107"/>
    <x v="107"/>
    <x v="0"/>
    <s v="All Column Values"/>
    <s v="PK,KK,01,02,03,04,05,06,07,08,09,10,11,12"/>
    <x v="3"/>
    <n v="25"/>
    <n v="78.13"/>
  </r>
  <r>
    <s v="2014-15"/>
    <s v="District"/>
    <x v="107"/>
    <x v="107"/>
    <x v="0"/>
    <s v="All Column Values"/>
    <s v="PK,KK,01,02,03,04,05,06,07,08,09,10,11,12"/>
    <x v="4"/>
    <n v="67"/>
    <n v="71.28"/>
  </r>
  <r>
    <s v="2014-15"/>
    <s v="District"/>
    <x v="107"/>
    <x v="107"/>
    <x v="0"/>
    <s v="All Column Values"/>
    <s v="PK,KK,01,02,03,04,05,06,07,08,09,10,11,12"/>
    <x v="5"/>
    <n v="63"/>
    <n v="84"/>
  </r>
  <r>
    <s v="2014-15"/>
    <s v="District"/>
    <x v="107"/>
    <x v="107"/>
    <x v="0"/>
    <s v="All Column Values"/>
    <s v="PK,KK,01,02,03,04,05,06,07,08,09,10,11,12"/>
    <x v="6"/>
    <m/>
    <m/>
  </r>
  <r>
    <s v="2014-15"/>
    <s v="District"/>
    <x v="107"/>
    <x v="107"/>
    <x v="0"/>
    <s v="All Column Values"/>
    <s v="PK,KK,01,02,03,04,05,06,07,08,09,10,11,12"/>
    <x v="7"/>
    <m/>
    <m/>
  </r>
  <r>
    <s v="2014-15"/>
    <s v="District"/>
    <x v="107"/>
    <x v="107"/>
    <x v="0"/>
    <s v="All Column Values"/>
    <s v="PK,KK,01,02,03,04,05,06,07,08,09,10,11,12"/>
    <x v="8"/>
    <n v="80"/>
    <n v="78.430000000000007"/>
  </r>
  <r>
    <s v="2014-15"/>
    <s v="District"/>
    <x v="107"/>
    <x v="107"/>
    <x v="0"/>
    <s v="All Column Values"/>
    <s v="PK,KK,01,02,03,04,05,06,07,08,09,10,11,12"/>
    <x v="9"/>
    <m/>
    <m/>
  </r>
  <r>
    <s v="2014-15"/>
    <s v="District"/>
    <x v="107"/>
    <x v="107"/>
    <x v="0"/>
    <s v="All Column Values"/>
    <s v="PK,KK,01,02,03,04,05,06,07,08,09,10,11,12"/>
    <x v="10"/>
    <m/>
    <m/>
  </r>
  <r>
    <s v="2014-15"/>
    <s v="District"/>
    <x v="107"/>
    <x v="107"/>
    <x v="0"/>
    <s v="All Column Values"/>
    <s v="PK,KK,01,02,03,04,05,06,07,08,09,10,11,12"/>
    <x v="11"/>
    <n v="76"/>
    <n v="91.6"/>
  </r>
  <r>
    <s v="2014-15"/>
    <s v="District"/>
    <x v="107"/>
    <x v="107"/>
    <x v="0"/>
    <s v="All Column Values"/>
    <s v="PK,KK,01,02,03,04,05,06,07,08,09,10,11,12"/>
    <x v="12"/>
    <m/>
    <m/>
  </r>
  <r>
    <s v="2014-15"/>
    <s v="District"/>
    <x v="107"/>
    <x v="107"/>
    <x v="0"/>
    <s v="All Column Values"/>
    <s v="PK,KK,01,02,03,04,05,06,07,08,09,10,11,12"/>
    <x v="13"/>
    <n v="76"/>
    <n v="84"/>
  </r>
  <r>
    <s v="2014-15"/>
    <s v="District"/>
    <x v="107"/>
    <x v="107"/>
    <x v="0"/>
    <s v="All Column Values"/>
    <s v="PK,KK,01,02,03,04,05,06,07,08,09,10,11,12"/>
    <x v="14"/>
    <n v="107"/>
    <n v="82.31"/>
  </r>
  <r>
    <s v="2014-15"/>
    <s v="District"/>
    <x v="108"/>
    <x v="108"/>
    <x v="0"/>
    <s v="All Column Values"/>
    <s v="PK,KK,01,02,03,04,05,06,07,08,09,10,11,12"/>
    <x v="0"/>
    <n v="1718"/>
    <n v="79.83"/>
  </r>
  <r>
    <s v="2014-15"/>
    <s v="District"/>
    <x v="108"/>
    <x v="108"/>
    <x v="0"/>
    <s v="All Column Values"/>
    <s v="PK,KK,01,02,03,04,05,06,07,08,09,10,11,12"/>
    <x v="1"/>
    <m/>
    <m/>
  </r>
  <r>
    <s v="2014-15"/>
    <s v="District"/>
    <x v="108"/>
    <x v="108"/>
    <x v="0"/>
    <s v="All Column Values"/>
    <s v="PK,KK,01,02,03,04,05,06,07,08,09,10,11,12"/>
    <x v="2"/>
    <n v="19"/>
    <n v="100"/>
  </r>
  <r>
    <s v="2014-15"/>
    <s v="District"/>
    <x v="108"/>
    <x v="108"/>
    <x v="0"/>
    <s v="All Column Values"/>
    <s v="PK,KK,01,02,03,04,05,06,07,08,09,10,11,12"/>
    <x v="3"/>
    <n v="411"/>
    <n v="81.069999999999993"/>
  </r>
  <r>
    <s v="2014-15"/>
    <s v="District"/>
    <x v="108"/>
    <x v="108"/>
    <x v="0"/>
    <s v="All Column Values"/>
    <s v="PK,KK,01,02,03,04,05,06,07,08,09,10,11,12"/>
    <x v="4"/>
    <n v="563"/>
    <n v="72.180000000000007"/>
  </r>
  <r>
    <s v="2014-15"/>
    <s v="District"/>
    <x v="108"/>
    <x v="108"/>
    <x v="0"/>
    <s v="All Column Values"/>
    <s v="PK,KK,01,02,03,04,05,06,07,08,09,10,11,12"/>
    <x v="5"/>
    <n v="903"/>
    <n v="85.19"/>
  </r>
  <r>
    <s v="2014-15"/>
    <s v="District"/>
    <x v="108"/>
    <x v="108"/>
    <x v="0"/>
    <s v="All Column Values"/>
    <s v="PK,KK,01,02,03,04,05,06,07,08,09,10,11,12"/>
    <x v="6"/>
    <n v="132"/>
    <n v="79.52"/>
  </r>
  <r>
    <s v="2014-15"/>
    <s v="District"/>
    <x v="108"/>
    <x v="108"/>
    <x v="0"/>
    <s v="All Column Values"/>
    <s v="PK,KK,01,02,03,04,05,06,07,08,09,10,11,12"/>
    <x v="7"/>
    <n v="14"/>
    <n v="70"/>
  </r>
  <r>
    <s v="2014-15"/>
    <s v="District"/>
    <x v="108"/>
    <x v="108"/>
    <x v="0"/>
    <s v="All Column Values"/>
    <s v="PK,KK,01,02,03,04,05,06,07,08,09,10,11,12"/>
    <x v="8"/>
    <n v="815"/>
    <n v="74.63"/>
  </r>
  <r>
    <s v="2014-15"/>
    <s v="District"/>
    <x v="108"/>
    <x v="108"/>
    <x v="0"/>
    <s v="All Column Values"/>
    <s v="PK,KK,01,02,03,04,05,06,07,08,09,10,11,12"/>
    <x v="9"/>
    <m/>
    <m/>
  </r>
  <r>
    <s v="2014-15"/>
    <s v="District"/>
    <x v="108"/>
    <x v="108"/>
    <x v="0"/>
    <s v="All Column Values"/>
    <s v="PK,KK,01,02,03,04,05,06,07,08,09,10,11,12"/>
    <x v="10"/>
    <n v="56"/>
    <n v="76.709999999999994"/>
  </r>
  <r>
    <s v="2014-15"/>
    <s v="District"/>
    <x v="108"/>
    <x v="108"/>
    <x v="0"/>
    <s v="All Column Values"/>
    <s v="PK,KK,01,02,03,04,05,06,07,08,09,10,11,12"/>
    <x v="11"/>
    <n v="1155"/>
    <n v="84.2"/>
  </r>
  <r>
    <s v="2014-15"/>
    <s v="District"/>
    <x v="108"/>
    <x v="108"/>
    <x v="0"/>
    <s v="All Column Values"/>
    <s v="PK,KK,01,02,03,04,05,06,07,08,09,10,11,12"/>
    <x v="12"/>
    <n v="118"/>
    <n v="54.88"/>
  </r>
  <r>
    <s v="2014-15"/>
    <s v="District"/>
    <x v="108"/>
    <x v="108"/>
    <x v="0"/>
    <s v="All Column Values"/>
    <s v="PK,KK,01,02,03,04,05,06,07,08,09,10,11,12"/>
    <x v="13"/>
    <n v="1155"/>
    <n v="82.6"/>
  </r>
  <r>
    <s v="2014-15"/>
    <s v="District"/>
    <x v="108"/>
    <x v="108"/>
    <x v="0"/>
    <s v="All Column Values"/>
    <s v="PK,KK,01,02,03,04,05,06,07,08,09,10,11,12"/>
    <x v="14"/>
    <n v="1099"/>
    <n v="79.290000000000006"/>
  </r>
  <r>
    <s v="2014-15"/>
    <s v="District"/>
    <x v="109"/>
    <x v="109"/>
    <x v="0"/>
    <s v="All Column Values"/>
    <s v="PK,KK,01,02,03,04,05,06,07,08,09,10,11,12"/>
    <x v="0"/>
    <n v="193"/>
    <n v="82.83"/>
  </r>
  <r>
    <s v="2014-15"/>
    <s v="District"/>
    <x v="109"/>
    <x v="109"/>
    <x v="0"/>
    <s v="All Column Values"/>
    <s v="PK,KK,01,02,03,04,05,06,07,08,09,10,11,12"/>
    <x v="1"/>
    <m/>
    <m/>
  </r>
  <r>
    <s v="2014-15"/>
    <s v="District"/>
    <x v="109"/>
    <x v="109"/>
    <x v="0"/>
    <s v="All Column Values"/>
    <s v="PK,KK,01,02,03,04,05,06,07,08,09,10,11,12"/>
    <x v="2"/>
    <m/>
    <m/>
  </r>
  <r>
    <s v="2014-15"/>
    <s v="District"/>
    <x v="109"/>
    <x v="109"/>
    <x v="0"/>
    <s v="All Column Values"/>
    <s v="PK,KK,01,02,03,04,05,06,07,08,09,10,11,12"/>
    <x v="3"/>
    <n v="101"/>
    <n v="77.69"/>
  </r>
  <r>
    <s v="2014-15"/>
    <s v="District"/>
    <x v="109"/>
    <x v="109"/>
    <x v="0"/>
    <s v="All Column Values"/>
    <s v="PK,KK,01,02,03,04,05,06,07,08,09,10,11,12"/>
    <x v="4"/>
    <n v="120"/>
    <n v="80.540000000000006"/>
  </r>
  <r>
    <s v="2014-15"/>
    <s v="District"/>
    <x v="109"/>
    <x v="109"/>
    <x v="0"/>
    <s v="All Column Values"/>
    <s v="PK,KK,01,02,03,04,05,06,07,08,09,10,11,12"/>
    <x v="5"/>
    <n v="107"/>
    <n v="87.71"/>
  </r>
  <r>
    <s v="2014-15"/>
    <s v="District"/>
    <x v="109"/>
    <x v="109"/>
    <x v="0"/>
    <s v="All Column Values"/>
    <s v="PK,KK,01,02,03,04,05,06,07,08,09,10,11,12"/>
    <x v="6"/>
    <n v="27"/>
    <n v="90"/>
  </r>
  <r>
    <s v="2014-15"/>
    <s v="District"/>
    <x v="109"/>
    <x v="109"/>
    <x v="0"/>
    <s v="All Column Values"/>
    <s v="PK,KK,01,02,03,04,05,06,07,08,09,10,11,12"/>
    <x v="7"/>
    <m/>
    <m/>
  </r>
  <r>
    <s v="2014-15"/>
    <s v="District"/>
    <x v="109"/>
    <x v="109"/>
    <x v="0"/>
    <s v="All Column Values"/>
    <s v="PK,KK,01,02,03,04,05,06,07,08,09,10,11,12"/>
    <x v="8"/>
    <n v="86"/>
    <n v="77.48"/>
  </r>
  <r>
    <s v="2014-15"/>
    <s v="District"/>
    <x v="109"/>
    <x v="109"/>
    <x v="0"/>
    <s v="All Column Values"/>
    <s v="PK,KK,01,02,03,04,05,06,07,08,09,10,11,12"/>
    <x v="9"/>
    <m/>
    <m/>
  </r>
  <r>
    <s v="2014-15"/>
    <s v="District"/>
    <x v="109"/>
    <x v="109"/>
    <x v="0"/>
    <s v="All Column Values"/>
    <s v="PK,KK,01,02,03,04,05,06,07,08,09,10,11,12"/>
    <x v="10"/>
    <m/>
    <m/>
  </r>
  <r>
    <s v="2014-15"/>
    <s v="District"/>
    <x v="109"/>
    <x v="109"/>
    <x v="0"/>
    <s v="All Column Values"/>
    <s v="PK,KK,01,02,03,04,05,06,07,08,09,10,11,12"/>
    <x v="11"/>
    <n v="73"/>
    <n v="86.9"/>
  </r>
  <r>
    <s v="2014-15"/>
    <s v="District"/>
    <x v="109"/>
    <x v="109"/>
    <x v="0"/>
    <s v="All Column Values"/>
    <s v="PK,KK,01,02,03,04,05,06,07,08,09,10,11,12"/>
    <x v="12"/>
    <n v="18"/>
    <n v="64.290000000000006"/>
  </r>
  <r>
    <s v="2014-15"/>
    <s v="District"/>
    <x v="109"/>
    <x v="109"/>
    <x v="0"/>
    <s v="All Column Values"/>
    <s v="PK,KK,01,02,03,04,05,06,07,08,09,10,11,12"/>
    <x v="13"/>
    <n v="73"/>
    <n v="85.4"/>
  </r>
  <r>
    <s v="2014-15"/>
    <s v="District"/>
    <x v="109"/>
    <x v="109"/>
    <x v="0"/>
    <s v="All Column Values"/>
    <s v="PK,KK,01,02,03,04,05,06,07,08,09,10,11,12"/>
    <x v="14"/>
    <n v="60"/>
    <n v="88.24"/>
  </r>
  <r>
    <s v="2014-15"/>
    <s v="District"/>
    <x v="110"/>
    <x v="110"/>
    <x v="0"/>
    <s v="All Column Values"/>
    <s v="PK,KK,01,02,03,04,05,06,07,08,09,10,11,12"/>
    <x v="0"/>
    <n v="249"/>
    <n v="91.21"/>
  </r>
  <r>
    <s v="2014-15"/>
    <s v="District"/>
    <x v="110"/>
    <x v="110"/>
    <x v="0"/>
    <s v="All Column Values"/>
    <s v="PK,KK,01,02,03,04,05,06,07,08,09,10,11,12"/>
    <x v="1"/>
    <m/>
    <m/>
  </r>
  <r>
    <s v="2014-15"/>
    <s v="District"/>
    <x v="110"/>
    <x v="110"/>
    <x v="0"/>
    <s v="All Column Values"/>
    <s v="PK,KK,01,02,03,04,05,06,07,08,09,10,11,12"/>
    <x v="2"/>
    <m/>
    <m/>
  </r>
  <r>
    <s v="2014-15"/>
    <s v="District"/>
    <x v="110"/>
    <x v="110"/>
    <x v="0"/>
    <s v="All Column Values"/>
    <s v="PK,KK,01,02,03,04,05,06,07,08,09,10,11,12"/>
    <x v="3"/>
    <m/>
    <m/>
  </r>
  <r>
    <s v="2014-15"/>
    <s v="District"/>
    <x v="110"/>
    <x v="110"/>
    <x v="0"/>
    <s v="All Column Values"/>
    <s v="PK,KK,01,02,03,04,05,06,07,08,09,10,11,12"/>
    <x v="4"/>
    <n v="102"/>
    <n v="86.44"/>
  </r>
  <r>
    <s v="2014-15"/>
    <s v="District"/>
    <x v="110"/>
    <x v="110"/>
    <x v="0"/>
    <s v="All Column Values"/>
    <s v="PK,KK,01,02,03,04,05,06,07,08,09,10,11,12"/>
    <x v="5"/>
    <n v="122"/>
    <n v="93.85"/>
  </r>
  <r>
    <s v="2014-15"/>
    <s v="District"/>
    <x v="110"/>
    <x v="110"/>
    <x v="0"/>
    <s v="All Column Values"/>
    <s v="PK,KK,01,02,03,04,05,06,07,08,09,10,11,12"/>
    <x v="6"/>
    <m/>
    <m/>
  </r>
  <r>
    <s v="2014-15"/>
    <s v="District"/>
    <x v="110"/>
    <x v="110"/>
    <x v="0"/>
    <s v="All Column Values"/>
    <s v="PK,KK,01,02,03,04,05,06,07,08,09,10,11,12"/>
    <x v="7"/>
    <m/>
    <m/>
  </r>
  <r>
    <s v="2014-15"/>
    <s v="District"/>
    <x v="110"/>
    <x v="110"/>
    <x v="0"/>
    <s v="All Column Values"/>
    <s v="PK,KK,01,02,03,04,05,06,07,08,09,10,11,12"/>
    <x v="8"/>
    <n v="127"/>
    <n v="88.81"/>
  </r>
  <r>
    <s v="2014-15"/>
    <s v="District"/>
    <x v="110"/>
    <x v="110"/>
    <x v="0"/>
    <s v="All Column Values"/>
    <s v="PK,KK,01,02,03,04,05,06,07,08,09,10,11,12"/>
    <x v="9"/>
    <m/>
    <m/>
  </r>
  <r>
    <s v="2014-15"/>
    <s v="District"/>
    <x v="110"/>
    <x v="110"/>
    <x v="0"/>
    <s v="All Column Values"/>
    <s v="PK,KK,01,02,03,04,05,06,07,08,09,10,11,12"/>
    <x v="10"/>
    <m/>
    <m/>
  </r>
  <r>
    <s v="2014-15"/>
    <s v="District"/>
    <x v="110"/>
    <x v="110"/>
    <x v="0"/>
    <s v="All Column Values"/>
    <s v="PK,KK,01,02,03,04,05,06,07,08,09,10,11,12"/>
    <x v="11"/>
    <n v="147"/>
    <n v="94.8"/>
  </r>
  <r>
    <s v="2014-15"/>
    <s v="District"/>
    <x v="110"/>
    <x v="110"/>
    <x v="0"/>
    <s v="All Column Values"/>
    <s v="PK,KK,01,02,03,04,05,06,07,08,09,10,11,12"/>
    <x v="12"/>
    <n v="27"/>
    <n v="75"/>
  </r>
  <r>
    <s v="2014-15"/>
    <s v="District"/>
    <x v="110"/>
    <x v="110"/>
    <x v="0"/>
    <s v="All Column Values"/>
    <s v="PK,KK,01,02,03,04,05,06,07,08,09,10,11,12"/>
    <x v="13"/>
    <n v="147"/>
    <n v="93.7"/>
  </r>
  <r>
    <s v="2014-15"/>
    <s v="District"/>
    <x v="110"/>
    <x v="110"/>
    <x v="0"/>
    <s v="All Column Values"/>
    <s v="PK,KK,01,02,03,04,05,06,07,08,09,10,11,12"/>
    <x v="14"/>
    <n v="231"/>
    <n v="91.3"/>
  </r>
  <r>
    <s v="2014-15"/>
    <s v="District"/>
    <x v="111"/>
    <x v="111"/>
    <x v="0"/>
    <s v="All Column Values"/>
    <s v="PK,KK,01,02,03,04,05,06,07,08,09,10,11,12"/>
    <x v="0"/>
    <n v="232"/>
    <n v="87.55"/>
  </r>
  <r>
    <s v="2014-15"/>
    <s v="District"/>
    <x v="111"/>
    <x v="111"/>
    <x v="0"/>
    <s v="All Column Values"/>
    <s v="PK,KK,01,02,03,04,05,06,07,08,09,10,11,12"/>
    <x v="1"/>
    <m/>
    <m/>
  </r>
  <r>
    <s v="2014-15"/>
    <s v="District"/>
    <x v="111"/>
    <x v="111"/>
    <x v="0"/>
    <s v="All Column Values"/>
    <s v="PK,KK,01,02,03,04,05,06,07,08,09,10,11,12"/>
    <x v="2"/>
    <m/>
    <m/>
  </r>
  <r>
    <s v="2014-15"/>
    <s v="District"/>
    <x v="111"/>
    <x v="111"/>
    <x v="0"/>
    <s v="All Column Values"/>
    <s v="PK,KK,01,02,03,04,05,06,07,08,09,10,11,12"/>
    <x v="3"/>
    <n v="20"/>
    <n v="86.96"/>
  </r>
  <r>
    <s v="2014-15"/>
    <s v="District"/>
    <x v="111"/>
    <x v="111"/>
    <x v="0"/>
    <s v="All Column Values"/>
    <s v="PK,KK,01,02,03,04,05,06,07,08,09,10,11,12"/>
    <x v="4"/>
    <n v="109"/>
    <n v="80.150000000000006"/>
  </r>
  <r>
    <s v="2014-15"/>
    <s v="District"/>
    <x v="111"/>
    <x v="111"/>
    <x v="0"/>
    <s v="All Column Values"/>
    <s v="PK,KK,01,02,03,04,05,06,07,08,09,10,11,12"/>
    <x v="5"/>
    <n v="112"/>
    <n v="89.6"/>
  </r>
  <r>
    <s v="2014-15"/>
    <s v="District"/>
    <x v="111"/>
    <x v="111"/>
    <x v="0"/>
    <s v="All Column Values"/>
    <s v="PK,KK,01,02,03,04,05,06,07,08,09,10,11,12"/>
    <x v="6"/>
    <m/>
    <m/>
  </r>
  <r>
    <s v="2014-15"/>
    <s v="District"/>
    <x v="111"/>
    <x v="111"/>
    <x v="0"/>
    <s v="All Column Values"/>
    <s v="PK,KK,01,02,03,04,05,06,07,08,09,10,11,12"/>
    <x v="7"/>
    <m/>
    <m/>
  </r>
  <r>
    <s v="2014-15"/>
    <s v="District"/>
    <x v="111"/>
    <x v="111"/>
    <x v="0"/>
    <s v="All Column Values"/>
    <s v="PK,KK,01,02,03,04,05,06,07,08,09,10,11,12"/>
    <x v="8"/>
    <n v="120"/>
    <n v="85.71"/>
  </r>
  <r>
    <s v="2014-15"/>
    <s v="District"/>
    <x v="111"/>
    <x v="111"/>
    <x v="0"/>
    <s v="All Column Values"/>
    <s v="PK,KK,01,02,03,04,05,06,07,08,09,10,11,12"/>
    <x v="9"/>
    <m/>
    <m/>
  </r>
  <r>
    <s v="2014-15"/>
    <s v="District"/>
    <x v="111"/>
    <x v="111"/>
    <x v="0"/>
    <s v="All Column Values"/>
    <s v="PK,KK,01,02,03,04,05,06,07,08,09,10,11,12"/>
    <x v="10"/>
    <m/>
    <m/>
  </r>
  <r>
    <s v="2014-15"/>
    <s v="District"/>
    <x v="111"/>
    <x v="111"/>
    <x v="0"/>
    <s v="All Column Values"/>
    <s v="PK,KK,01,02,03,04,05,06,07,08,09,10,11,12"/>
    <x v="11"/>
    <n v="123"/>
    <n v="95.3"/>
  </r>
  <r>
    <s v="2014-15"/>
    <s v="District"/>
    <x v="111"/>
    <x v="111"/>
    <x v="0"/>
    <s v="All Column Values"/>
    <s v="PK,KK,01,02,03,04,05,06,07,08,09,10,11,12"/>
    <x v="12"/>
    <n v="23"/>
    <n v="76.67"/>
  </r>
  <r>
    <s v="2014-15"/>
    <s v="District"/>
    <x v="111"/>
    <x v="111"/>
    <x v="0"/>
    <s v="All Column Values"/>
    <s v="PK,KK,01,02,03,04,05,06,07,08,09,10,11,12"/>
    <x v="13"/>
    <n v="123"/>
    <n v="88.9"/>
  </r>
  <r>
    <s v="2014-15"/>
    <s v="District"/>
    <x v="111"/>
    <x v="111"/>
    <x v="0"/>
    <s v="All Column Values"/>
    <s v="PK,KK,01,02,03,04,05,06,07,08,09,10,11,12"/>
    <x v="14"/>
    <n v="203"/>
    <n v="88.26"/>
  </r>
  <r>
    <s v="2014-15"/>
    <s v="District"/>
    <x v="112"/>
    <x v="112"/>
    <x v="0"/>
    <s v="All Column Values"/>
    <s v="PK,KK,01,02,03,04,05,06,07,08,09,10,11,12"/>
    <x v="0"/>
    <n v="221"/>
    <n v="83.71"/>
  </r>
  <r>
    <s v="2014-15"/>
    <s v="District"/>
    <x v="112"/>
    <x v="112"/>
    <x v="0"/>
    <s v="All Column Values"/>
    <s v="PK,KK,01,02,03,04,05,06,07,08,09,10,11,12"/>
    <x v="1"/>
    <m/>
    <m/>
  </r>
  <r>
    <s v="2014-15"/>
    <s v="District"/>
    <x v="112"/>
    <x v="112"/>
    <x v="0"/>
    <s v="All Column Values"/>
    <s v="PK,KK,01,02,03,04,05,06,07,08,09,10,11,12"/>
    <x v="2"/>
    <m/>
    <m/>
  </r>
  <r>
    <s v="2014-15"/>
    <s v="District"/>
    <x v="112"/>
    <x v="112"/>
    <x v="0"/>
    <s v="All Column Values"/>
    <s v="PK,KK,01,02,03,04,05,06,07,08,09,10,11,12"/>
    <x v="3"/>
    <n v="18"/>
    <n v="75"/>
  </r>
  <r>
    <s v="2014-15"/>
    <s v="District"/>
    <x v="112"/>
    <x v="112"/>
    <x v="0"/>
    <s v="All Column Values"/>
    <s v="PK,KK,01,02,03,04,05,06,07,08,09,10,11,12"/>
    <x v="4"/>
    <n v="72"/>
    <n v="67.930000000000007"/>
  </r>
  <r>
    <s v="2014-15"/>
    <s v="District"/>
    <x v="112"/>
    <x v="112"/>
    <x v="0"/>
    <s v="All Column Values"/>
    <s v="PK,KK,01,02,03,04,05,06,07,08,09,10,11,12"/>
    <x v="5"/>
    <n v="110"/>
    <n v="89.43"/>
  </r>
  <r>
    <s v="2014-15"/>
    <s v="District"/>
    <x v="112"/>
    <x v="112"/>
    <x v="0"/>
    <s v="All Column Values"/>
    <s v="PK,KK,01,02,03,04,05,06,07,08,09,10,11,12"/>
    <x v="6"/>
    <m/>
    <m/>
  </r>
  <r>
    <s v="2014-15"/>
    <s v="District"/>
    <x v="112"/>
    <x v="112"/>
    <x v="0"/>
    <s v="All Column Values"/>
    <s v="PK,KK,01,02,03,04,05,06,07,08,09,10,11,12"/>
    <x v="7"/>
    <m/>
    <m/>
  </r>
  <r>
    <s v="2014-15"/>
    <s v="District"/>
    <x v="112"/>
    <x v="112"/>
    <x v="0"/>
    <s v="All Column Values"/>
    <s v="PK,KK,01,02,03,04,05,06,07,08,09,10,11,12"/>
    <x v="8"/>
    <n v="111"/>
    <n v="78.72"/>
  </r>
  <r>
    <s v="2014-15"/>
    <s v="District"/>
    <x v="112"/>
    <x v="112"/>
    <x v="0"/>
    <s v="All Column Values"/>
    <s v="PK,KK,01,02,03,04,05,06,07,08,09,10,11,12"/>
    <x v="9"/>
    <m/>
    <m/>
  </r>
  <r>
    <s v="2014-15"/>
    <s v="District"/>
    <x v="112"/>
    <x v="112"/>
    <x v="0"/>
    <s v="All Column Values"/>
    <s v="PK,KK,01,02,03,04,05,06,07,08,09,10,11,12"/>
    <x v="10"/>
    <m/>
    <m/>
  </r>
  <r>
    <s v="2014-15"/>
    <s v="District"/>
    <x v="112"/>
    <x v="112"/>
    <x v="0"/>
    <s v="All Column Values"/>
    <s v="PK,KK,01,02,03,04,05,06,07,08,09,10,11,12"/>
    <x v="11"/>
    <n v="149"/>
    <n v="94.3"/>
  </r>
  <r>
    <s v="2014-15"/>
    <s v="District"/>
    <x v="112"/>
    <x v="112"/>
    <x v="0"/>
    <s v="All Column Values"/>
    <s v="PK,KK,01,02,03,04,05,06,07,08,09,10,11,12"/>
    <x v="12"/>
    <m/>
    <m/>
  </r>
  <r>
    <s v="2014-15"/>
    <s v="District"/>
    <x v="112"/>
    <x v="112"/>
    <x v="0"/>
    <s v="All Column Values"/>
    <s v="PK,KK,01,02,03,04,05,06,07,08,09,10,11,12"/>
    <x v="13"/>
    <n v="149"/>
    <n v="88"/>
  </r>
  <r>
    <s v="2014-15"/>
    <s v="District"/>
    <x v="112"/>
    <x v="112"/>
    <x v="0"/>
    <s v="All Column Values"/>
    <s v="PK,KK,01,02,03,04,05,06,07,08,09,10,11,12"/>
    <x v="14"/>
    <n v="196"/>
    <n v="84.48"/>
  </r>
  <r>
    <s v="2014-15"/>
    <s v="District"/>
    <x v="113"/>
    <x v="113"/>
    <x v="0"/>
    <s v="All Column Values"/>
    <s v="PK,KK,01,02,03,04,05,06,07,08,09,10,11,12"/>
    <x v="0"/>
    <n v="398"/>
    <n v="81.06"/>
  </r>
  <r>
    <s v="2014-15"/>
    <s v="District"/>
    <x v="113"/>
    <x v="113"/>
    <x v="0"/>
    <s v="All Column Values"/>
    <s v="PK,KK,01,02,03,04,05,06,07,08,09,10,11,12"/>
    <x v="1"/>
    <m/>
    <m/>
  </r>
  <r>
    <s v="2014-15"/>
    <s v="District"/>
    <x v="113"/>
    <x v="113"/>
    <x v="0"/>
    <s v="All Column Values"/>
    <s v="PK,KK,01,02,03,04,05,06,07,08,09,10,11,12"/>
    <x v="2"/>
    <m/>
    <m/>
  </r>
  <r>
    <s v="2014-15"/>
    <s v="District"/>
    <x v="113"/>
    <x v="113"/>
    <x v="0"/>
    <s v="All Column Values"/>
    <s v="PK,KK,01,02,03,04,05,06,07,08,09,10,11,12"/>
    <x v="3"/>
    <n v="56"/>
    <n v="78.87"/>
  </r>
  <r>
    <s v="2014-15"/>
    <s v="District"/>
    <x v="113"/>
    <x v="113"/>
    <x v="0"/>
    <s v="All Column Values"/>
    <s v="PK,KK,01,02,03,04,05,06,07,08,09,10,11,12"/>
    <x v="4"/>
    <n v="398"/>
    <n v="82.06"/>
  </r>
  <r>
    <s v="2014-15"/>
    <s v="District"/>
    <x v="113"/>
    <x v="113"/>
    <x v="0"/>
    <s v="All Column Values"/>
    <s v="PK,KK,01,02,03,04,05,06,07,08,09,10,11,12"/>
    <x v="5"/>
    <n v="213"/>
    <n v="85.89"/>
  </r>
  <r>
    <s v="2014-15"/>
    <s v="District"/>
    <x v="113"/>
    <x v="113"/>
    <x v="0"/>
    <s v="All Column Values"/>
    <s v="PK,KK,01,02,03,04,05,06,07,08,09,10,11,12"/>
    <x v="6"/>
    <n v="52"/>
    <n v="78.790000000000006"/>
  </r>
  <r>
    <s v="2014-15"/>
    <s v="District"/>
    <x v="113"/>
    <x v="113"/>
    <x v="0"/>
    <s v="All Column Values"/>
    <s v="PK,KK,01,02,03,04,05,06,07,08,09,10,11,12"/>
    <x v="7"/>
    <m/>
    <m/>
  </r>
  <r>
    <s v="2014-15"/>
    <s v="District"/>
    <x v="113"/>
    <x v="113"/>
    <x v="0"/>
    <s v="All Column Values"/>
    <s v="PK,KK,01,02,03,04,05,06,07,08,09,10,11,12"/>
    <x v="8"/>
    <n v="185"/>
    <n v="76.13"/>
  </r>
  <r>
    <s v="2014-15"/>
    <s v="District"/>
    <x v="113"/>
    <x v="113"/>
    <x v="0"/>
    <s v="All Column Values"/>
    <s v="PK,KK,01,02,03,04,05,06,07,08,09,10,11,12"/>
    <x v="9"/>
    <m/>
    <m/>
  </r>
  <r>
    <s v="2014-15"/>
    <s v="District"/>
    <x v="113"/>
    <x v="113"/>
    <x v="0"/>
    <s v="All Column Values"/>
    <s v="PK,KK,01,02,03,04,05,06,07,08,09,10,11,12"/>
    <x v="10"/>
    <n v="20"/>
    <n v="83.33"/>
  </r>
  <r>
    <s v="2014-15"/>
    <s v="District"/>
    <x v="113"/>
    <x v="113"/>
    <x v="0"/>
    <s v="All Column Values"/>
    <s v="PK,KK,01,02,03,04,05,06,07,08,09,10,11,12"/>
    <x v="11"/>
    <m/>
    <m/>
  </r>
  <r>
    <s v="2014-15"/>
    <s v="District"/>
    <x v="113"/>
    <x v="113"/>
    <x v="0"/>
    <s v="All Column Values"/>
    <s v="PK,KK,01,02,03,04,05,06,07,08,09,10,11,12"/>
    <x v="12"/>
    <n v="49"/>
    <n v="62.82"/>
  </r>
  <r>
    <s v="2014-15"/>
    <s v="District"/>
    <x v="113"/>
    <x v="113"/>
    <x v="0"/>
    <s v="All Column Values"/>
    <s v="PK,KK,01,02,03,04,05,06,07,08,09,10,11,12"/>
    <x v="13"/>
    <m/>
    <m/>
  </r>
  <r>
    <s v="2014-15"/>
    <s v="District"/>
    <x v="113"/>
    <x v="113"/>
    <x v="0"/>
    <s v="All Column Values"/>
    <s v="PK,KK,01,02,03,04,05,06,07,08,09,10,11,12"/>
    <x v="14"/>
    <n v="269"/>
    <n v="81.760000000000005"/>
  </r>
  <r>
    <s v="2014-15"/>
    <s v="District"/>
    <x v="114"/>
    <x v="114"/>
    <x v="0"/>
    <s v="All Column Values"/>
    <s v="PK,KK,01,02,03,04,05,06,07,08,09,10,11,12"/>
    <x v="0"/>
    <n v="79"/>
    <n v="77.45"/>
  </r>
  <r>
    <s v="2014-15"/>
    <s v="District"/>
    <x v="114"/>
    <x v="114"/>
    <x v="0"/>
    <s v="All Column Values"/>
    <s v="PK,KK,01,02,03,04,05,06,07,08,09,10,11,12"/>
    <x v="1"/>
    <m/>
    <m/>
  </r>
  <r>
    <s v="2014-15"/>
    <s v="District"/>
    <x v="114"/>
    <x v="114"/>
    <x v="0"/>
    <s v="All Column Values"/>
    <s v="PK,KK,01,02,03,04,05,06,07,08,09,10,11,12"/>
    <x v="2"/>
    <m/>
    <m/>
  </r>
  <r>
    <s v="2014-15"/>
    <s v="District"/>
    <x v="114"/>
    <x v="114"/>
    <x v="0"/>
    <s v="All Column Values"/>
    <s v="PK,KK,01,02,03,04,05,06,07,08,09,10,11,12"/>
    <x v="3"/>
    <n v="27"/>
    <n v="77.14"/>
  </r>
  <r>
    <s v="2014-15"/>
    <s v="District"/>
    <x v="114"/>
    <x v="114"/>
    <x v="0"/>
    <s v="All Column Values"/>
    <s v="PK,KK,01,02,03,04,05,06,07,08,09,10,11,12"/>
    <x v="4"/>
    <n v="37"/>
    <n v="72.55"/>
  </r>
  <r>
    <s v="2014-15"/>
    <s v="District"/>
    <x v="114"/>
    <x v="114"/>
    <x v="0"/>
    <s v="All Column Values"/>
    <s v="PK,KK,01,02,03,04,05,06,07,08,09,10,11,12"/>
    <x v="5"/>
    <n v="38"/>
    <n v="77.55"/>
  </r>
  <r>
    <s v="2014-15"/>
    <s v="District"/>
    <x v="114"/>
    <x v="114"/>
    <x v="0"/>
    <s v="All Column Values"/>
    <s v="PK,KK,01,02,03,04,05,06,07,08,09,10,11,12"/>
    <x v="6"/>
    <m/>
    <m/>
  </r>
  <r>
    <s v="2014-15"/>
    <s v="District"/>
    <x v="114"/>
    <x v="114"/>
    <x v="0"/>
    <s v="All Column Values"/>
    <s v="PK,KK,01,02,03,04,05,06,07,08,09,10,11,12"/>
    <x v="7"/>
    <m/>
    <m/>
  </r>
  <r>
    <s v="2014-15"/>
    <s v="District"/>
    <x v="114"/>
    <x v="114"/>
    <x v="0"/>
    <s v="All Column Values"/>
    <s v="PK,KK,01,02,03,04,05,06,07,08,09,10,11,12"/>
    <x v="8"/>
    <n v="41"/>
    <n v="77.36"/>
  </r>
  <r>
    <s v="2014-15"/>
    <s v="District"/>
    <x v="114"/>
    <x v="114"/>
    <x v="0"/>
    <s v="All Column Values"/>
    <s v="PK,KK,01,02,03,04,05,06,07,08,09,10,11,12"/>
    <x v="9"/>
    <m/>
    <m/>
  </r>
  <r>
    <s v="2014-15"/>
    <s v="District"/>
    <x v="114"/>
    <x v="114"/>
    <x v="0"/>
    <s v="All Column Values"/>
    <s v="PK,KK,01,02,03,04,05,06,07,08,09,10,11,12"/>
    <x v="10"/>
    <m/>
    <m/>
  </r>
  <r>
    <s v="2014-15"/>
    <s v="District"/>
    <x v="114"/>
    <x v="114"/>
    <x v="0"/>
    <s v="All Column Values"/>
    <s v="PK,KK,01,02,03,04,05,06,07,08,09,10,11,12"/>
    <x v="11"/>
    <n v="42"/>
    <n v="82.4"/>
  </r>
  <r>
    <s v="2014-15"/>
    <s v="District"/>
    <x v="114"/>
    <x v="114"/>
    <x v="0"/>
    <s v="All Column Values"/>
    <s v="PK,KK,01,02,03,04,05,06,07,08,09,10,11,12"/>
    <x v="12"/>
    <m/>
    <m/>
  </r>
  <r>
    <s v="2014-15"/>
    <s v="District"/>
    <x v="114"/>
    <x v="114"/>
    <x v="0"/>
    <s v="All Column Values"/>
    <s v="PK,KK,01,02,03,04,05,06,07,08,09,10,11,12"/>
    <x v="13"/>
    <n v="42"/>
    <n v="82.4"/>
  </r>
  <r>
    <s v="2014-15"/>
    <s v="District"/>
    <x v="114"/>
    <x v="114"/>
    <x v="0"/>
    <s v="All Column Values"/>
    <s v="PK,KK,01,02,03,04,05,06,07,08,09,10,11,12"/>
    <x v="14"/>
    <n v="48"/>
    <n v="78.69"/>
  </r>
  <r>
    <s v="2014-15"/>
    <s v="District"/>
    <x v="115"/>
    <x v="115"/>
    <x v="0"/>
    <s v="All Column Values"/>
    <s v="PK,KK,01,02,03,04,05,06,07,08,09,10,11,12"/>
    <x v="0"/>
    <n v="121"/>
    <n v="83.45"/>
  </r>
  <r>
    <s v="2014-15"/>
    <s v="District"/>
    <x v="115"/>
    <x v="115"/>
    <x v="0"/>
    <s v="All Column Values"/>
    <s v="PK,KK,01,02,03,04,05,06,07,08,09,10,11,12"/>
    <x v="1"/>
    <m/>
    <m/>
  </r>
  <r>
    <s v="2014-15"/>
    <s v="District"/>
    <x v="115"/>
    <x v="115"/>
    <x v="0"/>
    <s v="All Column Values"/>
    <s v="PK,KK,01,02,03,04,05,06,07,08,09,10,11,12"/>
    <x v="2"/>
    <m/>
    <m/>
  </r>
  <r>
    <s v="2014-15"/>
    <s v="District"/>
    <x v="115"/>
    <x v="115"/>
    <x v="0"/>
    <s v="All Column Values"/>
    <s v="PK,KK,01,02,03,04,05,06,07,08,09,10,11,12"/>
    <x v="3"/>
    <n v="51"/>
    <n v="83.61"/>
  </r>
  <r>
    <s v="2014-15"/>
    <s v="District"/>
    <x v="115"/>
    <x v="115"/>
    <x v="0"/>
    <s v="All Column Values"/>
    <s v="PK,KK,01,02,03,04,05,06,07,08,09,10,11,12"/>
    <x v="4"/>
    <n v="77"/>
    <n v="79.38"/>
  </r>
  <r>
    <s v="2014-15"/>
    <s v="District"/>
    <x v="115"/>
    <x v="115"/>
    <x v="0"/>
    <s v="All Column Values"/>
    <s v="PK,KK,01,02,03,04,05,06,07,08,09,10,11,12"/>
    <x v="5"/>
    <n v="68"/>
    <n v="87.18"/>
  </r>
  <r>
    <s v="2014-15"/>
    <s v="District"/>
    <x v="115"/>
    <x v="115"/>
    <x v="0"/>
    <s v="All Column Values"/>
    <s v="PK,KK,01,02,03,04,05,06,07,08,09,10,11,12"/>
    <x v="6"/>
    <n v="15"/>
    <n v="93.75"/>
  </r>
  <r>
    <s v="2014-15"/>
    <s v="District"/>
    <x v="115"/>
    <x v="115"/>
    <x v="0"/>
    <s v="All Column Values"/>
    <s v="PK,KK,01,02,03,04,05,06,07,08,09,10,11,12"/>
    <x v="7"/>
    <m/>
    <m/>
  </r>
  <r>
    <s v="2014-15"/>
    <s v="District"/>
    <x v="115"/>
    <x v="115"/>
    <x v="0"/>
    <s v="All Column Values"/>
    <s v="PK,KK,01,02,03,04,05,06,07,08,09,10,11,12"/>
    <x v="8"/>
    <n v="53"/>
    <n v="79.099999999999994"/>
  </r>
  <r>
    <s v="2014-15"/>
    <s v="District"/>
    <x v="115"/>
    <x v="115"/>
    <x v="0"/>
    <s v="All Column Values"/>
    <s v="PK,KK,01,02,03,04,05,06,07,08,09,10,11,12"/>
    <x v="9"/>
    <m/>
    <m/>
  </r>
  <r>
    <s v="2014-15"/>
    <s v="District"/>
    <x v="115"/>
    <x v="115"/>
    <x v="0"/>
    <s v="All Column Values"/>
    <s v="PK,KK,01,02,03,04,05,06,07,08,09,10,11,12"/>
    <x v="10"/>
    <m/>
    <m/>
  </r>
  <r>
    <s v="2014-15"/>
    <s v="District"/>
    <x v="115"/>
    <x v="115"/>
    <x v="0"/>
    <s v="All Column Values"/>
    <s v="PK,KK,01,02,03,04,05,06,07,08,09,10,11,12"/>
    <x v="11"/>
    <n v="44"/>
    <n v="91.7"/>
  </r>
  <r>
    <s v="2014-15"/>
    <s v="District"/>
    <x v="115"/>
    <x v="115"/>
    <x v="0"/>
    <s v="All Column Values"/>
    <s v="PK,KK,01,02,03,04,05,06,07,08,09,10,11,12"/>
    <x v="12"/>
    <n v="13"/>
    <n v="54.17"/>
  </r>
  <r>
    <s v="2014-15"/>
    <s v="District"/>
    <x v="115"/>
    <x v="115"/>
    <x v="0"/>
    <s v="All Column Values"/>
    <s v="PK,KK,01,02,03,04,05,06,07,08,09,10,11,12"/>
    <x v="13"/>
    <n v="44"/>
    <n v="89.3"/>
  </r>
  <r>
    <s v="2014-15"/>
    <s v="District"/>
    <x v="115"/>
    <x v="115"/>
    <x v="0"/>
    <s v="All Column Values"/>
    <s v="PK,KK,01,02,03,04,05,06,07,08,09,10,11,12"/>
    <x v="14"/>
    <n v="53"/>
    <n v="80.3"/>
  </r>
  <r>
    <s v="2014-15"/>
    <s v="District"/>
    <x v="116"/>
    <x v="116"/>
    <x v="0"/>
    <s v="All Column Values"/>
    <s v="PK,KK,01,02,03,04,05,06,07,08,09,10,11,12"/>
    <x v="0"/>
    <n v="14"/>
    <n v="66.67"/>
  </r>
  <r>
    <s v="2014-15"/>
    <s v="District"/>
    <x v="116"/>
    <x v="116"/>
    <x v="0"/>
    <s v="All Column Values"/>
    <s v="PK,KK,01,02,03,04,05,06,07,08,09,10,11,12"/>
    <x v="1"/>
    <m/>
    <m/>
  </r>
  <r>
    <s v="2014-15"/>
    <s v="District"/>
    <x v="116"/>
    <x v="116"/>
    <x v="0"/>
    <s v="All Column Values"/>
    <s v="PK,KK,01,02,03,04,05,06,07,08,09,10,11,12"/>
    <x v="2"/>
    <m/>
    <m/>
  </r>
  <r>
    <s v="2014-15"/>
    <s v="District"/>
    <x v="116"/>
    <x v="116"/>
    <x v="0"/>
    <s v="All Column Values"/>
    <s v="PK,KK,01,02,03,04,05,06,07,08,09,10,11,12"/>
    <x v="3"/>
    <n v="13"/>
    <n v="68.42"/>
  </r>
  <r>
    <s v="2014-15"/>
    <s v="District"/>
    <x v="116"/>
    <x v="116"/>
    <x v="0"/>
    <s v="All Column Values"/>
    <s v="PK,KK,01,02,03,04,05,06,07,08,09,10,11,12"/>
    <x v="4"/>
    <n v="14"/>
    <n v="66.67"/>
  </r>
  <r>
    <s v="2014-15"/>
    <s v="District"/>
    <x v="116"/>
    <x v="116"/>
    <x v="0"/>
    <s v="All Column Values"/>
    <s v="PK,KK,01,02,03,04,05,06,07,08,09,10,11,12"/>
    <x v="5"/>
    <m/>
    <m/>
  </r>
  <r>
    <s v="2014-15"/>
    <s v="District"/>
    <x v="116"/>
    <x v="116"/>
    <x v="0"/>
    <s v="All Column Values"/>
    <s v="PK,KK,01,02,03,04,05,06,07,08,09,10,11,12"/>
    <x v="6"/>
    <m/>
    <m/>
  </r>
  <r>
    <s v="2014-15"/>
    <s v="District"/>
    <x v="116"/>
    <x v="116"/>
    <x v="0"/>
    <s v="All Column Values"/>
    <s v="PK,KK,01,02,03,04,05,06,07,08,09,10,11,12"/>
    <x v="7"/>
    <m/>
    <m/>
  </r>
  <r>
    <s v="2014-15"/>
    <s v="District"/>
    <x v="116"/>
    <x v="116"/>
    <x v="0"/>
    <s v="All Column Values"/>
    <s v="PK,KK,01,02,03,04,05,06,07,08,09,10,11,12"/>
    <x v="8"/>
    <m/>
    <m/>
  </r>
  <r>
    <s v="2014-15"/>
    <s v="District"/>
    <x v="116"/>
    <x v="116"/>
    <x v="0"/>
    <s v="All Column Values"/>
    <s v="PK,KK,01,02,03,04,05,06,07,08,09,10,11,12"/>
    <x v="9"/>
    <m/>
    <m/>
  </r>
  <r>
    <s v="2014-15"/>
    <s v="District"/>
    <x v="116"/>
    <x v="116"/>
    <x v="0"/>
    <s v="All Column Values"/>
    <s v="PK,KK,01,02,03,04,05,06,07,08,09,10,11,12"/>
    <x v="10"/>
    <m/>
    <m/>
  </r>
  <r>
    <s v="2014-15"/>
    <s v="District"/>
    <x v="116"/>
    <x v="116"/>
    <x v="0"/>
    <s v="All Column Values"/>
    <s v="PK,KK,01,02,03,04,05,06,07,08,09,10,11,12"/>
    <x v="11"/>
    <m/>
    <m/>
  </r>
  <r>
    <s v="2014-15"/>
    <s v="District"/>
    <x v="116"/>
    <x v="116"/>
    <x v="0"/>
    <s v="All Column Values"/>
    <s v="PK,KK,01,02,03,04,05,06,07,08,09,10,11,12"/>
    <x v="12"/>
    <m/>
    <m/>
  </r>
  <r>
    <s v="2014-15"/>
    <s v="District"/>
    <x v="116"/>
    <x v="116"/>
    <x v="0"/>
    <s v="All Column Values"/>
    <s v="PK,KK,01,02,03,04,05,06,07,08,09,10,11,12"/>
    <x v="13"/>
    <m/>
    <m/>
  </r>
  <r>
    <s v="2014-15"/>
    <s v="District"/>
    <x v="116"/>
    <x v="116"/>
    <x v="0"/>
    <s v="All Column Values"/>
    <s v="PK,KK,01,02,03,04,05,06,07,08,09,10,11,12"/>
    <x v="14"/>
    <m/>
    <m/>
  </r>
  <r>
    <s v="2014-15"/>
    <s v="District"/>
    <x v="117"/>
    <x v="117"/>
    <x v="0"/>
    <s v="All Column Values"/>
    <s v="PK,KK,01,02,03,04,05,06,07,08,09,10,11,12"/>
    <x v="0"/>
    <n v="156"/>
    <n v="90.7"/>
  </r>
  <r>
    <s v="2014-15"/>
    <s v="District"/>
    <x v="117"/>
    <x v="117"/>
    <x v="0"/>
    <s v="All Column Values"/>
    <s v="PK,KK,01,02,03,04,05,06,07,08,09,10,11,12"/>
    <x v="1"/>
    <m/>
    <m/>
  </r>
  <r>
    <s v="2014-15"/>
    <s v="District"/>
    <x v="117"/>
    <x v="117"/>
    <x v="0"/>
    <s v="All Column Values"/>
    <s v="PK,KK,01,02,03,04,05,06,07,08,09,10,11,12"/>
    <x v="2"/>
    <m/>
    <m/>
  </r>
  <r>
    <s v="2014-15"/>
    <s v="District"/>
    <x v="117"/>
    <x v="117"/>
    <x v="0"/>
    <s v="All Column Values"/>
    <s v="PK,KK,01,02,03,04,05,06,07,08,09,10,11,12"/>
    <x v="3"/>
    <m/>
    <m/>
  </r>
  <r>
    <s v="2014-15"/>
    <s v="District"/>
    <x v="117"/>
    <x v="117"/>
    <x v="0"/>
    <s v="All Column Values"/>
    <s v="PK,KK,01,02,03,04,05,06,07,08,09,10,11,12"/>
    <x v="4"/>
    <n v="80"/>
    <n v="85.11"/>
  </r>
  <r>
    <s v="2014-15"/>
    <s v="District"/>
    <x v="117"/>
    <x v="117"/>
    <x v="0"/>
    <s v="All Column Values"/>
    <s v="PK,KK,01,02,03,04,05,06,07,08,09,10,11,12"/>
    <x v="5"/>
    <n v="74"/>
    <n v="94.87"/>
  </r>
  <r>
    <s v="2014-15"/>
    <s v="District"/>
    <x v="117"/>
    <x v="117"/>
    <x v="0"/>
    <s v="All Column Values"/>
    <s v="PK,KK,01,02,03,04,05,06,07,08,09,10,11,12"/>
    <x v="6"/>
    <n v="15"/>
    <n v="88.24"/>
  </r>
  <r>
    <s v="2014-15"/>
    <s v="District"/>
    <x v="117"/>
    <x v="117"/>
    <x v="0"/>
    <s v="All Column Values"/>
    <s v="PK,KK,01,02,03,04,05,06,07,08,09,10,11,12"/>
    <x v="7"/>
    <m/>
    <m/>
  </r>
  <r>
    <s v="2014-15"/>
    <s v="District"/>
    <x v="117"/>
    <x v="117"/>
    <x v="0"/>
    <s v="All Column Values"/>
    <s v="PK,KK,01,02,03,04,05,06,07,08,09,10,11,12"/>
    <x v="8"/>
    <n v="82"/>
    <n v="87.23"/>
  </r>
  <r>
    <s v="2014-15"/>
    <s v="District"/>
    <x v="117"/>
    <x v="117"/>
    <x v="0"/>
    <s v="All Column Values"/>
    <s v="PK,KK,01,02,03,04,05,06,07,08,09,10,11,12"/>
    <x v="9"/>
    <m/>
    <m/>
  </r>
  <r>
    <s v="2014-15"/>
    <s v="District"/>
    <x v="117"/>
    <x v="117"/>
    <x v="0"/>
    <s v="All Column Values"/>
    <s v="PK,KK,01,02,03,04,05,06,07,08,09,10,11,12"/>
    <x v="10"/>
    <m/>
    <m/>
  </r>
  <r>
    <s v="2014-15"/>
    <s v="District"/>
    <x v="117"/>
    <x v="117"/>
    <x v="0"/>
    <s v="All Column Values"/>
    <s v="PK,KK,01,02,03,04,05,06,07,08,09,10,11,12"/>
    <x v="11"/>
    <n v="76"/>
    <n v="97.4"/>
  </r>
  <r>
    <s v="2014-15"/>
    <s v="District"/>
    <x v="117"/>
    <x v="117"/>
    <x v="0"/>
    <s v="All Column Values"/>
    <s v="PK,KK,01,02,03,04,05,06,07,08,09,10,11,12"/>
    <x v="12"/>
    <n v="10"/>
    <n v="66.67"/>
  </r>
  <r>
    <s v="2014-15"/>
    <s v="District"/>
    <x v="117"/>
    <x v="117"/>
    <x v="0"/>
    <s v="All Column Values"/>
    <s v="PK,KK,01,02,03,04,05,06,07,08,09,10,11,12"/>
    <x v="13"/>
    <n v="76"/>
    <n v="93"/>
  </r>
  <r>
    <s v="2014-15"/>
    <s v="District"/>
    <x v="117"/>
    <x v="117"/>
    <x v="0"/>
    <s v="All Column Values"/>
    <s v="PK,KK,01,02,03,04,05,06,07,08,09,10,11,12"/>
    <x v="14"/>
    <n v="140"/>
    <n v="92.72"/>
  </r>
  <r>
    <s v="2014-15"/>
    <s v="District"/>
    <x v="118"/>
    <x v="118"/>
    <x v="0"/>
    <s v="All Column Values"/>
    <s v="PK,KK,01,02,03,04,05,06,07,08,09,10,11,12"/>
    <x v="0"/>
    <n v="68"/>
    <n v="76.400000000000006"/>
  </r>
  <r>
    <s v="2014-15"/>
    <s v="District"/>
    <x v="118"/>
    <x v="118"/>
    <x v="0"/>
    <s v="All Column Values"/>
    <s v="PK,KK,01,02,03,04,05,06,07,08,09,10,11,12"/>
    <x v="1"/>
    <m/>
    <m/>
  </r>
  <r>
    <s v="2014-15"/>
    <s v="District"/>
    <x v="118"/>
    <x v="118"/>
    <x v="0"/>
    <s v="All Column Values"/>
    <s v="PK,KK,01,02,03,04,05,06,07,08,09,10,11,12"/>
    <x v="2"/>
    <m/>
    <m/>
  </r>
  <r>
    <s v="2014-15"/>
    <s v="District"/>
    <x v="118"/>
    <x v="118"/>
    <x v="0"/>
    <s v="All Column Values"/>
    <s v="PK,KK,01,02,03,04,05,06,07,08,09,10,11,12"/>
    <x v="3"/>
    <n v="66"/>
    <n v="77.650000000000006"/>
  </r>
  <r>
    <s v="2014-15"/>
    <s v="District"/>
    <x v="118"/>
    <x v="118"/>
    <x v="0"/>
    <s v="All Column Values"/>
    <s v="PK,KK,01,02,03,04,05,06,07,08,09,10,11,12"/>
    <x v="4"/>
    <n v="68"/>
    <n v="76.400000000000006"/>
  </r>
  <r>
    <s v="2014-15"/>
    <s v="District"/>
    <x v="118"/>
    <x v="118"/>
    <x v="0"/>
    <s v="All Column Values"/>
    <s v="PK,KK,01,02,03,04,05,06,07,08,09,10,11,12"/>
    <x v="5"/>
    <n v="39"/>
    <n v="97.5"/>
  </r>
  <r>
    <s v="2014-15"/>
    <s v="District"/>
    <x v="118"/>
    <x v="118"/>
    <x v="0"/>
    <s v="All Column Values"/>
    <s v="PK,KK,01,02,03,04,05,06,07,08,09,10,11,12"/>
    <x v="6"/>
    <m/>
    <m/>
  </r>
  <r>
    <s v="2014-15"/>
    <s v="District"/>
    <x v="118"/>
    <x v="118"/>
    <x v="0"/>
    <s v="All Column Values"/>
    <s v="PK,KK,01,02,03,04,05,06,07,08,09,10,11,12"/>
    <x v="7"/>
    <m/>
    <m/>
  </r>
  <r>
    <s v="2014-15"/>
    <s v="District"/>
    <x v="118"/>
    <x v="118"/>
    <x v="0"/>
    <s v="All Column Values"/>
    <s v="PK,KK,01,02,03,04,05,06,07,08,09,10,11,12"/>
    <x v="8"/>
    <n v="29"/>
    <n v="59.18"/>
  </r>
  <r>
    <s v="2014-15"/>
    <s v="District"/>
    <x v="118"/>
    <x v="118"/>
    <x v="0"/>
    <s v="All Column Values"/>
    <s v="PK,KK,01,02,03,04,05,06,07,08,09,10,11,12"/>
    <x v="9"/>
    <m/>
    <m/>
  </r>
  <r>
    <s v="2014-15"/>
    <s v="District"/>
    <x v="118"/>
    <x v="118"/>
    <x v="0"/>
    <s v="All Column Values"/>
    <s v="PK,KK,01,02,03,04,05,06,07,08,09,10,11,12"/>
    <x v="10"/>
    <m/>
    <m/>
  </r>
  <r>
    <s v="2014-15"/>
    <s v="District"/>
    <x v="118"/>
    <x v="118"/>
    <x v="0"/>
    <s v="All Column Values"/>
    <s v="PK,KK,01,02,03,04,05,06,07,08,09,10,11,12"/>
    <x v="11"/>
    <m/>
    <m/>
  </r>
  <r>
    <s v="2014-15"/>
    <s v="District"/>
    <x v="118"/>
    <x v="118"/>
    <x v="0"/>
    <s v="All Column Values"/>
    <s v="PK,KK,01,02,03,04,05,06,07,08,09,10,11,12"/>
    <x v="12"/>
    <m/>
    <m/>
  </r>
  <r>
    <s v="2014-15"/>
    <s v="District"/>
    <x v="118"/>
    <x v="118"/>
    <x v="0"/>
    <s v="All Column Values"/>
    <s v="PK,KK,01,02,03,04,05,06,07,08,09,10,11,12"/>
    <x v="13"/>
    <m/>
    <m/>
  </r>
  <r>
    <s v="2014-15"/>
    <s v="District"/>
    <x v="118"/>
    <x v="118"/>
    <x v="0"/>
    <s v="All Column Values"/>
    <s v="PK,KK,01,02,03,04,05,06,07,08,09,10,11,12"/>
    <x v="14"/>
    <m/>
    <m/>
  </r>
  <r>
    <s v="2014-15"/>
    <s v="District"/>
    <x v="119"/>
    <x v="119"/>
    <x v="0"/>
    <s v="All Column Values"/>
    <s v="PK,KK,01,02,03,04,05,06,07,08,09,10,11,12"/>
    <x v="0"/>
    <n v="1558"/>
    <n v="77.59"/>
  </r>
  <r>
    <s v="2014-15"/>
    <s v="District"/>
    <x v="119"/>
    <x v="119"/>
    <x v="0"/>
    <s v="All Column Values"/>
    <s v="PK,KK,01,02,03,04,05,06,07,08,09,10,11,12"/>
    <x v="1"/>
    <m/>
    <m/>
  </r>
  <r>
    <s v="2014-15"/>
    <s v="District"/>
    <x v="119"/>
    <x v="119"/>
    <x v="0"/>
    <s v="All Column Values"/>
    <s v="PK,KK,01,02,03,04,05,06,07,08,09,10,11,12"/>
    <x v="2"/>
    <n v="47"/>
    <n v="87.04"/>
  </r>
  <r>
    <s v="2014-15"/>
    <s v="District"/>
    <x v="119"/>
    <x v="119"/>
    <x v="0"/>
    <s v="All Column Values"/>
    <s v="PK,KK,01,02,03,04,05,06,07,08,09,10,11,12"/>
    <x v="3"/>
    <n v="1144"/>
    <n v="78.040000000000006"/>
  </r>
  <r>
    <s v="2014-15"/>
    <s v="District"/>
    <x v="119"/>
    <x v="119"/>
    <x v="0"/>
    <s v="All Column Values"/>
    <s v="PK,KK,01,02,03,04,05,06,07,08,09,10,11,12"/>
    <x v="4"/>
    <n v="1557"/>
    <n v="79.48"/>
  </r>
  <r>
    <s v="2014-15"/>
    <s v="District"/>
    <x v="119"/>
    <x v="119"/>
    <x v="0"/>
    <s v="All Column Values"/>
    <s v="PK,KK,01,02,03,04,05,06,07,08,09,10,11,12"/>
    <x v="5"/>
    <n v="852"/>
    <n v="84.61"/>
  </r>
  <r>
    <s v="2014-15"/>
    <s v="District"/>
    <x v="119"/>
    <x v="119"/>
    <x v="0"/>
    <s v="All Column Values"/>
    <s v="PK,KK,01,02,03,04,05,06,07,08,09,10,11,12"/>
    <x v="6"/>
    <n v="45"/>
    <n v="75"/>
  </r>
  <r>
    <s v="2014-15"/>
    <s v="District"/>
    <x v="119"/>
    <x v="119"/>
    <x v="0"/>
    <s v="All Column Values"/>
    <s v="PK,KK,01,02,03,04,05,06,07,08,09,10,11,12"/>
    <x v="7"/>
    <n v="12"/>
    <n v="85.71"/>
  </r>
  <r>
    <s v="2014-15"/>
    <s v="District"/>
    <x v="119"/>
    <x v="119"/>
    <x v="0"/>
    <s v="All Column Values"/>
    <s v="PK,KK,01,02,03,04,05,06,07,08,09,10,11,12"/>
    <x v="8"/>
    <n v="706"/>
    <n v="70.53"/>
  </r>
  <r>
    <s v="2014-15"/>
    <s v="District"/>
    <x v="119"/>
    <x v="119"/>
    <x v="0"/>
    <s v="All Column Values"/>
    <s v="PK,KK,01,02,03,04,05,06,07,08,09,10,11,12"/>
    <x v="9"/>
    <m/>
    <m/>
  </r>
  <r>
    <s v="2014-15"/>
    <s v="District"/>
    <x v="119"/>
    <x v="119"/>
    <x v="0"/>
    <s v="All Column Values"/>
    <s v="PK,KK,01,02,03,04,05,06,07,08,09,10,11,12"/>
    <x v="10"/>
    <n v="32"/>
    <n v="84.21"/>
  </r>
  <r>
    <s v="2014-15"/>
    <s v="District"/>
    <x v="119"/>
    <x v="119"/>
    <x v="0"/>
    <s v="All Column Values"/>
    <s v="PK,KK,01,02,03,04,05,06,07,08,09,10,11,12"/>
    <x v="11"/>
    <m/>
    <m/>
  </r>
  <r>
    <s v="2014-15"/>
    <s v="District"/>
    <x v="119"/>
    <x v="119"/>
    <x v="0"/>
    <s v="All Column Values"/>
    <s v="PK,KK,01,02,03,04,05,06,07,08,09,10,11,12"/>
    <x v="12"/>
    <n v="101"/>
    <n v="59.41"/>
  </r>
  <r>
    <s v="2014-15"/>
    <s v="District"/>
    <x v="119"/>
    <x v="119"/>
    <x v="0"/>
    <s v="All Column Values"/>
    <s v="PK,KK,01,02,03,04,05,06,07,08,09,10,11,12"/>
    <x v="13"/>
    <m/>
    <m/>
  </r>
  <r>
    <s v="2014-15"/>
    <s v="District"/>
    <x v="119"/>
    <x v="119"/>
    <x v="0"/>
    <s v="All Column Values"/>
    <s v="PK,KK,01,02,03,04,05,06,07,08,09,10,11,12"/>
    <x v="14"/>
    <n v="287"/>
    <n v="74.16"/>
  </r>
  <r>
    <s v="2014-15"/>
    <s v="District"/>
    <x v="120"/>
    <x v="120"/>
    <x v="0"/>
    <s v="All Column Values"/>
    <s v="PK,KK,01,02,03,04,05,06,07,08,09,10,11,12"/>
    <x v="0"/>
    <n v="1060"/>
    <n v="83.33"/>
  </r>
  <r>
    <s v="2014-15"/>
    <s v="District"/>
    <x v="120"/>
    <x v="120"/>
    <x v="0"/>
    <s v="All Column Values"/>
    <s v="PK,KK,01,02,03,04,05,06,07,08,09,10,11,12"/>
    <x v="1"/>
    <m/>
    <m/>
  </r>
  <r>
    <s v="2014-15"/>
    <s v="District"/>
    <x v="120"/>
    <x v="120"/>
    <x v="0"/>
    <s v="All Column Values"/>
    <s v="PK,KK,01,02,03,04,05,06,07,08,09,10,11,12"/>
    <x v="2"/>
    <n v="29"/>
    <n v="96.67"/>
  </r>
  <r>
    <s v="2014-15"/>
    <s v="District"/>
    <x v="120"/>
    <x v="120"/>
    <x v="0"/>
    <s v="All Column Values"/>
    <s v="PK,KK,01,02,03,04,05,06,07,08,09,10,11,12"/>
    <x v="3"/>
    <n v="725"/>
    <n v="85.09"/>
  </r>
  <r>
    <s v="2014-15"/>
    <s v="District"/>
    <x v="120"/>
    <x v="120"/>
    <x v="0"/>
    <s v="All Column Values"/>
    <s v="PK,KK,01,02,03,04,05,06,07,08,09,10,11,12"/>
    <x v="4"/>
    <n v="586"/>
    <n v="81.16"/>
  </r>
  <r>
    <s v="2014-15"/>
    <s v="District"/>
    <x v="120"/>
    <x v="120"/>
    <x v="0"/>
    <s v="All Column Values"/>
    <s v="PK,KK,01,02,03,04,05,06,07,08,09,10,11,12"/>
    <x v="5"/>
    <n v="545"/>
    <n v="87.62"/>
  </r>
  <r>
    <s v="2014-15"/>
    <s v="District"/>
    <x v="120"/>
    <x v="120"/>
    <x v="0"/>
    <s v="All Column Values"/>
    <s v="PK,KK,01,02,03,04,05,06,07,08,09,10,11,12"/>
    <x v="6"/>
    <n v="79"/>
    <n v="76.7"/>
  </r>
  <r>
    <s v="2014-15"/>
    <s v="District"/>
    <x v="120"/>
    <x v="120"/>
    <x v="0"/>
    <s v="All Column Values"/>
    <s v="PK,KK,01,02,03,04,05,06,07,08,09,10,11,12"/>
    <x v="7"/>
    <n v="21"/>
    <n v="75"/>
  </r>
  <r>
    <s v="2014-15"/>
    <s v="District"/>
    <x v="120"/>
    <x v="120"/>
    <x v="0"/>
    <s v="All Column Values"/>
    <s v="PK,KK,01,02,03,04,05,06,07,08,09,10,11,12"/>
    <x v="8"/>
    <n v="515"/>
    <n v="79.23"/>
  </r>
  <r>
    <s v="2014-15"/>
    <s v="District"/>
    <x v="120"/>
    <x v="120"/>
    <x v="0"/>
    <s v="All Column Values"/>
    <s v="PK,KK,01,02,03,04,05,06,07,08,09,10,11,12"/>
    <x v="9"/>
    <m/>
    <m/>
  </r>
  <r>
    <s v="2014-15"/>
    <s v="District"/>
    <x v="120"/>
    <x v="120"/>
    <x v="0"/>
    <s v="All Column Values"/>
    <s v="PK,KK,01,02,03,04,05,06,07,08,09,10,11,12"/>
    <x v="10"/>
    <n v="31"/>
    <n v="79.489999999999995"/>
  </r>
  <r>
    <s v="2014-15"/>
    <s v="District"/>
    <x v="120"/>
    <x v="120"/>
    <x v="0"/>
    <s v="All Column Values"/>
    <s v="PK,KK,01,02,03,04,05,06,07,08,09,10,11,12"/>
    <x v="11"/>
    <n v="474"/>
    <n v="86.2"/>
  </r>
  <r>
    <s v="2014-15"/>
    <s v="District"/>
    <x v="120"/>
    <x v="120"/>
    <x v="0"/>
    <s v="All Column Values"/>
    <s v="PK,KK,01,02,03,04,05,06,07,08,09,10,11,12"/>
    <x v="12"/>
    <n v="52"/>
    <n v="47.27"/>
  </r>
  <r>
    <s v="2014-15"/>
    <s v="District"/>
    <x v="120"/>
    <x v="120"/>
    <x v="0"/>
    <s v="All Column Values"/>
    <s v="PK,KK,01,02,03,04,05,06,07,08,09,10,11,12"/>
    <x v="13"/>
    <n v="474"/>
    <n v="86.7"/>
  </r>
  <r>
    <s v="2014-15"/>
    <s v="District"/>
    <x v="120"/>
    <x v="120"/>
    <x v="0"/>
    <s v="All Column Values"/>
    <s v="PK,KK,01,02,03,04,05,06,07,08,09,10,11,12"/>
    <x v="14"/>
    <n v="192"/>
    <n v="79.34"/>
  </r>
  <r>
    <s v="2014-15"/>
    <s v="District"/>
    <x v="121"/>
    <x v="121"/>
    <x v="0"/>
    <s v="All Column Values"/>
    <s v="PK,KK,01,02,03,04,05,06,07,08,09,10,11,12"/>
    <x v="0"/>
    <n v="87"/>
    <n v="90.63"/>
  </r>
  <r>
    <s v="2014-15"/>
    <s v="District"/>
    <x v="121"/>
    <x v="121"/>
    <x v="0"/>
    <s v="All Column Values"/>
    <s v="PK,KK,01,02,03,04,05,06,07,08,09,10,11,12"/>
    <x v="1"/>
    <m/>
    <m/>
  </r>
  <r>
    <s v="2014-15"/>
    <s v="District"/>
    <x v="121"/>
    <x v="121"/>
    <x v="0"/>
    <s v="All Column Values"/>
    <s v="PK,KK,01,02,03,04,05,06,07,08,09,10,11,12"/>
    <x v="2"/>
    <m/>
    <m/>
  </r>
  <r>
    <s v="2014-15"/>
    <s v="District"/>
    <x v="121"/>
    <x v="121"/>
    <x v="0"/>
    <s v="All Column Values"/>
    <s v="PK,KK,01,02,03,04,05,06,07,08,09,10,11,12"/>
    <x v="3"/>
    <n v="21"/>
    <n v="91.3"/>
  </r>
  <r>
    <s v="2014-15"/>
    <s v="District"/>
    <x v="121"/>
    <x v="121"/>
    <x v="0"/>
    <s v="All Column Values"/>
    <s v="PK,KK,01,02,03,04,05,06,07,08,09,10,11,12"/>
    <x v="4"/>
    <n v="44"/>
    <n v="86.28"/>
  </r>
  <r>
    <s v="2014-15"/>
    <s v="District"/>
    <x v="121"/>
    <x v="121"/>
    <x v="0"/>
    <s v="All Column Values"/>
    <s v="PK,KK,01,02,03,04,05,06,07,08,09,10,11,12"/>
    <x v="5"/>
    <n v="46"/>
    <n v="92"/>
  </r>
  <r>
    <s v="2014-15"/>
    <s v="District"/>
    <x v="121"/>
    <x v="121"/>
    <x v="0"/>
    <s v="All Column Values"/>
    <s v="PK,KK,01,02,03,04,05,06,07,08,09,10,11,12"/>
    <x v="6"/>
    <m/>
    <m/>
  </r>
  <r>
    <s v="2014-15"/>
    <s v="District"/>
    <x v="121"/>
    <x v="121"/>
    <x v="0"/>
    <s v="All Column Values"/>
    <s v="PK,KK,01,02,03,04,05,06,07,08,09,10,11,12"/>
    <x v="7"/>
    <m/>
    <m/>
  </r>
  <r>
    <s v="2014-15"/>
    <s v="District"/>
    <x v="121"/>
    <x v="121"/>
    <x v="0"/>
    <s v="All Column Values"/>
    <s v="PK,KK,01,02,03,04,05,06,07,08,09,10,11,12"/>
    <x v="8"/>
    <n v="41"/>
    <n v="89.13"/>
  </r>
  <r>
    <s v="2014-15"/>
    <s v="District"/>
    <x v="121"/>
    <x v="121"/>
    <x v="0"/>
    <s v="All Column Values"/>
    <s v="PK,KK,01,02,03,04,05,06,07,08,09,10,11,12"/>
    <x v="9"/>
    <m/>
    <m/>
  </r>
  <r>
    <s v="2014-15"/>
    <s v="District"/>
    <x v="121"/>
    <x v="121"/>
    <x v="0"/>
    <s v="All Column Values"/>
    <s v="PK,KK,01,02,03,04,05,06,07,08,09,10,11,12"/>
    <x v="10"/>
    <m/>
    <m/>
  </r>
  <r>
    <s v="2014-15"/>
    <s v="District"/>
    <x v="121"/>
    <x v="121"/>
    <x v="0"/>
    <s v="All Column Values"/>
    <s v="PK,KK,01,02,03,04,05,06,07,08,09,10,11,12"/>
    <x v="11"/>
    <n v="43"/>
    <n v="95.6"/>
  </r>
  <r>
    <s v="2014-15"/>
    <s v="District"/>
    <x v="121"/>
    <x v="121"/>
    <x v="0"/>
    <s v="All Column Values"/>
    <s v="PK,KK,01,02,03,04,05,06,07,08,09,10,11,12"/>
    <x v="12"/>
    <m/>
    <m/>
  </r>
  <r>
    <s v="2014-15"/>
    <s v="District"/>
    <x v="121"/>
    <x v="121"/>
    <x v="0"/>
    <s v="All Column Values"/>
    <s v="PK,KK,01,02,03,04,05,06,07,08,09,10,11,12"/>
    <x v="13"/>
    <n v="43"/>
    <n v="93.3"/>
  </r>
  <r>
    <s v="2014-15"/>
    <s v="District"/>
    <x v="121"/>
    <x v="121"/>
    <x v="0"/>
    <s v="All Column Values"/>
    <s v="PK,KK,01,02,03,04,05,06,07,08,09,10,11,12"/>
    <x v="14"/>
    <n v="62"/>
    <n v="89.86"/>
  </r>
  <r>
    <s v="2014-15"/>
    <s v="District"/>
    <x v="122"/>
    <x v="122"/>
    <x v="0"/>
    <s v="All Column Values"/>
    <s v="PK,KK,01,02,03,04,05,06,07,08,09,10,11,12"/>
    <x v="0"/>
    <n v="156"/>
    <n v="88.14"/>
  </r>
  <r>
    <s v="2014-15"/>
    <s v="District"/>
    <x v="122"/>
    <x v="122"/>
    <x v="0"/>
    <s v="All Column Values"/>
    <s v="PK,KK,01,02,03,04,05,06,07,08,09,10,11,12"/>
    <x v="1"/>
    <m/>
    <m/>
  </r>
  <r>
    <s v="2014-15"/>
    <s v="District"/>
    <x v="122"/>
    <x v="122"/>
    <x v="0"/>
    <s v="All Column Values"/>
    <s v="PK,KK,01,02,03,04,05,06,07,08,09,10,11,12"/>
    <x v="2"/>
    <m/>
    <m/>
  </r>
  <r>
    <s v="2014-15"/>
    <s v="District"/>
    <x v="122"/>
    <x v="122"/>
    <x v="0"/>
    <s v="All Column Values"/>
    <s v="PK,KK,01,02,03,04,05,06,07,08,09,10,11,12"/>
    <x v="3"/>
    <n v="83"/>
    <n v="91.21"/>
  </r>
  <r>
    <s v="2014-15"/>
    <s v="District"/>
    <x v="122"/>
    <x v="122"/>
    <x v="0"/>
    <s v="All Column Values"/>
    <s v="PK,KK,01,02,03,04,05,06,07,08,09,10,11,12"/>
    <x v="4"/>
    <n v="156"/>
    <n v="88.14"/>
  </r>
  <r>
    <s v="2014-15"/>
    <s v="District"/>
    <x v="122"/>
    <x v="122"/>
    <x v="0"/>
    <s v="All Column Values"/>
    <s v="PK,KK,01,02,03,04,05,06,07,08,09,10,11,12"/>
    <x v="5"/>
    <n v="89"/>
    <n v="92.71"/>
  </r>
  <r>
    <s v="2014-15"/>
    <s v="District"/>
    <x v="122"/>
    <x v="122"/>
    <x v="0"/>
    <s v="All Column Values"/>
    <s v="PK,KK,01,02,03,04,05,06,07,08,09,10,11,12"/>
    <x v="6"/>
    <m/>
    <m/>
  </r>
  <r>
    <s v="2014-15"/>
    <s v="District"/>
    <x v="122"/>
    <x v="122"/>
    <x v="0"/>
    <s v="All Column Values"/>
    <s v="PK,KK,01,02,03,04,05,06,07,08,09,10,11,12"/>
    <x v="7"/>
    <m/>
    <m/>
  </r>
  <r>
    <s v="2014-15"/>
    <s v="District"/>
    <x v="122"/>
    <x v="122"/>
    <x v="0"/>
    <s v="All Column Values"/>
    <s v="PK,KK,01,02,03,04,05,06,07,08,09,10,11,12"/>
    <x v="8"/>
    <n v="67"/>
    <n v="82.72"/>
  </r>
  <r>
    <s v="2014-15"/>
    <s v="District"/>
    <x v="122"/>
    <x v="122"/>
    <x v="0"/>
    <s v="All Column Values"/>
    <s v="PK,KK,01,02,03,04,05,06,07,08,09,10,11,12"/>
    <x v="9"/>
    <m/>
    <m/>
  </r>
  <r>
    <s v="2014-15"/>
    <s v="District"/>
    <x v="122"/>
    <x v="122"/>
    <x v="0"/>
    <s v="All Column Values"/>
    <s v="PK,KK,01,02,03,04,05,06,07,08,09,10,11,12"/>
    <x v="10"/>
    <m/>
    <m/>
  </r>
  <r>
    <s v="2014-15"/>
    <s v="District"/>
    <x v="122"/>
    <x v="122"/>
    <x v="0"/>
    <s v="All Column Values"/>
    <s v="PK,KK,01,02,03,04,05,06,07,08,09,10,11,12"/>
    <x v="11"/>
    <m/>
    <m/>
  </r>
  <r>
    <s v="2014-15"/>
    <s v="District"/>
    <x v="122"/>
    <x v="122"/>
    <x v="0"/>
    <s v="All Column Values"/>
    <s v="PK,KK,01,02,03,04,05,06,07,08,09,10,11,12"/>
    <x v="12"/>
    <n v="16"/>
    <n v="69.569999999999993"/>
  </r>
  <r>
    <s v="2014-15"/>
    <s v="District"/>
    <x v="122"/>
    <x v="122"/>
    <x v="0"/>
    <s v="All Column Values"/>
    <s v="PK,KK,01,02,03,04,05,06,07,08,09,10,11,12"/>
    <x v="13"/>
    <m/>
    <m/>
  </r>
  <r>
    <s v="2014-15"/>
    <s v="District"/>
    <x v="122"/>
    <x v="122"/>
    <x v="0"/>
    <s v="All Column Values"/>
    <s v="PK,KK,01,02,03,04,05,06,07,08,09,10,11,12"/>
    <x v="14"/>
    <n v="69"/>
    <n v="85.19"/>
  </r>
  <r>
    <s v="2014-15"/>
    <s v="District"/>
    <x v="123"/>
    <x v="123"/>
    <x v="0"/>
    <s v="All Column Values"/>
    <s v="PK,KK,01,02,03,04,05,06,07,08,09,10,11,12"/>
    <x v="0"/>
    <n v="104"/>
    <n v="91.23"/>
  </r>
  <r>
    <s v="2014-15"/>
    <s v="District"/>
    <x v="123"/>
    <x v="123"/>
    <x v="0"/>
    <s v="All Column Values"/>
    <s v="PK,KK,01,02,03,04,05,06,07,08,09,10,11,12"/>
    <x v="1"/>
    <m/>
    <m/>
  </r>
  <r>
    <s v="2014-15"/>
    <s v="District"/>
    <x v="123"/>
    <x v="123"/>
    <x v="0"/>
    <s v="All Column Values"/>
    <s v="PK,KK,01,02,03,04,05,06,07,08,09,10,11,12"/>
    <x v="2"/>
    <m/>
    <m/>
  </r>
  <r>
    <s v="2014-15"/>
    <s v="District"/>
    <x v="123"/>
    <x v="123"/>
    <x v="0"/>
    <s v="All Column Values"/>
    <s v="PK,KK,01,02,03,04,05,06,07,08,09,10,11,12"/>
    <x v="3"/>
    <n v="45"/>
    <n v="88.24"/>
  </r>
  <r>
    <s v="2014-15"/>
    <s v="District"/>
    <x v="123"/>
    <x v="123"/>
    <x v="0"/>
    <s v="All Column Values"/>
    <s v="PK,KK,01,02,03,04,05,06,07,08,09,10,11,12"/>
    <x v="4"/>
    <n v="104"/>
    <n v="91.23"/>
  </r>
  <r>
    <s v="2014-15"/>
    <s v="District"/>
    <x v="123"/>
    <x v="123"/>
    <x v="0"/>
    <s v="All Column Values"/>
    <s v="PK,KK,01,02,03,04,05,06,07,08,09,10,11,12"/>
    <x v="5"/>
    <n v="53"/>
    <n v="92.98"/>
  </r>
  <r>
    <s v="2014-15"/>
    <s v="District"/>
    <x v="123"/>
    <x v="123"/>
    <x v="0"/>
    <s v="All Column Values"/>
    <s v="PK,KK,01,02,03,04,05,06,07,08,09,10,11,12"/>
    <x v="6"/>
    <m/>
    <m/>
  </r>
  <r>
    <s v="2014-15"/>
    <s v="District"/>
    <x v="123"/>
    <x v="123"/>
    <x v="0"/>
    <s v="All Column Values"/>
    <s v="PK,KK,01,02,03,04,05,06,07,08,09,10,11,12"/>
    <x v="7"/>
    <m/>
    <m/>
  </r>
  <r>
    <s v="2014-15"/>
    <s v="District"/>
    <x v="123"/>
    <x v="123"/>
    <x v="0"/>
    <s v="All Column Values"/>
    <s v="PK,KK,01,02,03,04,05,06,07,08,09,10,11,12"/>
    <x v="8"/>
    <n v="51"/>
    <n v="89.47"/>
  </r>
  <r>
    <s v="2014-15"/>
    <s v="District"/>
    <x v="123"/>
    <x v="123"/>
    <x v="0"/>
    <s v="All Column Values"/>
    <s v="PK,KK,01,02,03,04,05,06,07,08,09,10,11,12"/>
    <x v="9"/>
    <m/>
    <m/>
  </r>
  <r>
    <s v="2014-15"/>
    <s v="District"/>
    <x v="123"/>
    <x v="123"/>
    <x v="0"/>
    <s v="All Column Values"/>
    <s v="PK,KK,01,02,03,04,05,06,07,08,09,10,11,12"/>
    <x v="10"/>
    <m/>
    <m/>
  </r>
  <r>
    <s v="2014-15"/>
    <s v="District"/>
    <x v="123"/>
    <x v="123"/>
    <x v="0"/>
    <s v="All Column Values"/>
    <s v="PK,KK,01,02,03,04,05,06,07,08,09,10,11,12"/>
    <x v="11"/>
    <m/>
    <m/>
  </r>
  <r>
    <s v="2014-15"/>
    <s v="District"/>
    <x v="123"/>
    <x v="123"/>
    <x v="0"/>
    <s v="All Column Values"/>
    <s v="PK,KK,01,02,03,04,05,06,07,08,09,10,11,12"/>
    <x v="12"/>
    <n v="13"/>
    <n v="81.25"/>
  </r>
  <r>
    <s v="2014-15"/>
    <s v="District"/>
    <x v="123"/>
    <x v="123"/>
    <x v="0"/>
    <s v="All Column Values"/>
    <s v="PK,KK,01,02,03,04,05,06,07,08,09,10,11,12"/>
    <x v="13"/>
    <m/>
    <m/>
  </r>
  <r>
    <s v="2014-15"/>
    <s v="District"/>
    <x v="123"/>
    <x v="123"/>
    <x v="0"/>
    <s v="All Column Values"/>
    <s v="PK,KK,01,02,03,04,05,06,07,08,09,10,11,12"/>
    <x v="14"/>
    <n v="53"/>
    <n v="92.98"/>
  </r>
  <r>
    <s v="2014-15"/>
    <s v="District"/>
    <x v="124"/>
    <x v="124"/>
    <x v="0"/>
    <s v="All Column Values"/>
    <s v="PK,KK,01,02,03,04,05,06,07,08,09,10,11,12"/>
    <x v="0"/>
    <n v="469"/>
    <n v="69.17"/>
  </r>
  <r>
    <s v="2014-15"/>
    <s v="District"/>
    <x v="124"/>
    <x v="124"/>
    <x v="0"/>
    <s v="All Column Values"/>
    <s v="PK,KK,01,02,03,04,05,06,07,08,09,10,11,12"/>
    <x v="1"/>
    <m/>
    <m/>
  </r>
  <r>
    <s v="2014-15"/>
    <s v="District"/>
    <x v="124"/>
    <x v="124"/>
    <x v="0"/>
    <s v="All Column Values"/>
    <s v="PK,KK,01,02,03,04,05,06,07,08,09,10,11,12"/>
    <x v="2"/>
    <m/>
    <m/>
  </r>
  <r>
    <s v="2014-15"/>
    <s v="District"/>
    <x v="124"/>
    <x v="124"/>
    <x v="0"/>
    <s v="All Column Values"/>
    <s v="PK,KK,01,02,03,04,05,06,07,08,09,10,11,12"/>
    <x v="3"/>
    <n v="198"/>
    <n v="68.75"/>
  </r>
  <r>
    <s v="2014-15"/>
    <s v="District"/>
    <x v="124"/>
    <x v="124"/>
    <x v="0"/>
    <s v="All Column Values"/>
    <s v="PK,KK,01,02,03,04,05,06,07,08,09,10,11,12"/>
    <x v="4"/>
    <n v="301"/>
    <n v="64.73"/>
  </r>
  <r>
    <s v="2014-15"/>
    <s v="District"/>
    <x v="124"/>
    <x v="124"/>
    <x v="0"/>
    <s v="All Column Values"/>
    <s v="PK,KK,01,02,03,04,05,06,07,08,09,10,11,12"/>
    <x v="5"/>
    <n v="252"/>
    <n v="78.510000000000005"/>
  </r>
  <r>
    <s v="2014-15"/>
    <s v="District"/>
    <x v="124"/>
    <x v="124"/>
    <x v="0"/>
    <s v="All Column Values"/>
    <s v="PK,KK,01,02,03,04,05,06,07,08,09,10,11,12"/>
    <x v="6"/>
    <n v="28"/>
    <n v="73.680000000000007"/>
  </r>
  <r>
    <s v="2014-15"/>
    <s v="District"/>
    <x v="124"/>
    <x v="124"/>
    <x v="0"/>
    <s v="All Column Values"/>
    <s v="PK,KK,01,02,03,04,05,06,07,08,09,10,11,12"/>
    <x v="7"/>
    <m/>
    <m/>
  </r>
  <r>
    <s v="2014-15"/>
    <s v="District"/>
    <x v="124"/>
    <x v="124"/>
    <x v="0"/>
    <s v="All Column Values"/>
    <s v="PK,KK,01,02,03,04,05,06,07,08,09,10,11,12"/>
    <x v="8"/>
    <n v="217"/>
    <n v="60.78"/>
  </r>
  <r>
    <s v="2014-15"/>
    <s v="District"/>
    <x v="124"/>
    <x v="124"/>
    <x v="0"/>
    <s v="All Column Values"/>
    <s v="PK,KK,01,02,03,04,05,06,07,08,09,10,11,12"/>
    <x v="9"/>
    <m/>
    <m/>
  </r>
  <r>
    <s v="2014-15"/>
    <s v="District"/>
    <x v="124"/>
    <x v="124"/>
    <x v="0"/>
    <s v="All Column Values"/>
    <s v="PK,KK,01,02,03,04,05,06,07,08,09,10,11,12"/>
    <x v="10"/>
    <m/>
    <m/>
  </r>
  <r>
    <s v="2014-15"/>
    <s v="District"/>
    <x v="124"/>
    <x v="124"/>
    <x v="0"/>
    <s v="All Column Values"/>
    <s v="PK,KK,01,02,03,04,05,06,07,08,09,10,11,12"/>
    <x v="11"/>
    <n v="168"/>
    <n v="78.900000000000006"/>
  </r>
  <r>
    <s v="2014-15"/>
    <s v="District"/>
    <x v="124"/>
    <x v="124"/>
    <x v="0"/>
    <s v="All Column Values"/>
    <s v="PK,KK,01,02,03,04,05,06,07,08,09,10,11,12"/>
    <x v="12"/>
    <n v="37"/>
    <n v="52.11"/>
  </r>
  <r>
    <s v="2014-15"/>
    <s v="District"/>
    <x v="124"/>
    <x v="124"/>
    <x v="0"/>
    <s v="All Column Values"/>
    <s v="PK,KK,01,02,03,04,05,06,07,08,09,10,11,12"/>
    <x v="13"/>
    <n v="168"/>
    <n v="71.2"/>
  </r>
  <r>
    <s v="2014-15"/>
    <s v="District"/>
    <x v="124"/>
    <x v="124"/>
    <x v="0"/>
    <s v="All Column Values"/>
    <s v="PK,KK,01,02,03,04,05,06,07,08,09,10,11,12"/>
    <x v="14"/>
    <n v="228"/>
    <n v="70.37"/>
  </r>
  <r>
    <s v="2014-15"/>
    <s v="District"/>
    <x v="125"/>
    <x v="125"/>
    <x v="0"/>
    <s v="All Column Values"/>
    <s v="PK,KK,01,02,03,04,05,06,07,08,09,10,11,12"/>
    <x v="0"/>
    <n v="229"/>
    <n v="91.24"/>
  </r>
  <r>
    <s v="2014-15"/>
    <s v="District"/>
    <x v="125"/>
    <x v="125"/>
    <x v="0"/>
    <s v="All Column Values"/>
    <s v="PK,KK,01,02,03,04,05,06,07,08,09,10,11,12"/>
    <x v="1"/>
    <m/>
    <m/>
  </r>
  <r>
    <s v="2014-15"/>
    <s v="District"/>
    <x v="125"/>
    <x v="125"/>
    <x v="0"/>
    <s v="All Column Values"/>
    <s v="PK,KK,01,02,03,04,05,06,07,08,09,10,11,12"/>
    <x v="2"/>
    <m/>
    <m/>
  </r>
  <r>
    <s v="2014-15"/>
    <s v="District"/>
    <x v="125"/>
    <x v="125"/>
    <x v="0"/>
    <s v="All Column Values"/>
    <s v="PK,KK,01,02,03,04,05,06,07,08,09,10,11,12"/>
    <x v="3"/>
    <n v="22"/>
    <n v="91.67"/>
  </r>
  <r>
    <s v="2014-15"/>
    <s v="District"/>
    <x v="125"/>
    <x v="125"/>
    <x v="0"/>
    <s v="All Column Values"/>
    <s v="PK,KK,01,02,03,04,05,06,07,08,09,10,11,12"/>
    <x v="4"/>
    <m/>
    <m/>
  </r>
  <r>
    <s v="2014-15"/>
    <s v="District"/>
    <x v="125"/>
    <x v="125"/>
    <x v="0"/>
    <s v="All Column Values"/>
    <s v="PK,KK,01,02,03,04,05,06,07,08,09,10,11,12"/>
    <x v="5"/>
    <n v="100"/>
    <n v="91.74"/>
  </r>
  <r>
    <s v="2014-15"/>
    <s v="District"/>
    <x v="125"/>
    <x v="125"/>
    <x v="0"/>
    <s v="All Column Values"/>
    <s v="PK,KK,01,02,03,04,05,06,07,08,09,10,11,12"/>
    <x v="6"/>
    <n v="10"/>
    <n v="90.91"/>
  </r>
  <r>
    <s v="2014-15"/>
    <s v="District"/>
    <x v="125"/>
    <x v="125"/>
    <x v="0"/>
    <s v="All Column Values"/>
    <s v="PK,KK,01,02,03,04,05,06,07,08,09,10,11,12"/>
    <x v="7"/>
    <m/>
    <m/>
  </r>
  <r>
    <s v="2014-15"/>
    <s v="District"/>
    <x v="125"/>
    <x v="125"/>
    <x v="0"/>
    <s v="All Column Values"/>
    <s v="PK,KK,01,02,03,04,05,06,07,08,09,10,11,12"/>
    <x v="8"/>
    <n v="129"/>
    <n v="90.85"/>
  </r>
  <r>
    <s v="2014-15"/>
    <s v="District"/>
    <x v="125"/>
    <x v="125"/>
    <x v="0"/>
    <s v="All Column Values"/>
    <s v="PK,KK,01,02,03,04,05,06,07,08,09,10,11,12"/>
    <x v="9"/>
    <m/>
    <m/>
  </r>
  <r>
    <s v="2014-15"/>
    <s v="District"/>
    <x v="125"/>
    <x v="125"/>
    <x v="0"/>
    <s v="All Column Values"/>
    <s v="PK,KK,01,02,03,04,05,06,07,08,09,10,11,12"/>
    <x v="10"/>
    <m/>
    <m/>
  </r>
  <r>
    <s v="2014-15"/>
    <s v="District"/>
    <x v="125"/>
    <x v="125"/>
    <x v="0"/>
    <s v="All Column Values"/>
    <s v="PK,KK,01,02,03,04,05,06,07,08,09,10,11,12"/>
    <x v="11"/>
    <n v="228"/>
    <n v="94.2"/>
  </r>
  <r>
    <s v="2014-15"/>
    <s v="District"/>
    <x v="125"/>
    <x v="125"/>
    <x v="0"/>
    <s v="All Column Values"/>
    <s v="PK,KK,01,02,03,04,05,06,07,08,09,10,11,12"/>
    <x v="12"/>
    <n v="27"/>
    <n v="65.849999999999994"/>
  </r>
  <r>
    <s v="2014-15"/>
    <s v="District"/>
    <x v="125"/>
    <x v="125"/>
    <x v="0"/>
    <s v="All Column Values"/>
    <s v="PK,KK,01,02,03,04,05,06,07,08,09,10,11,12"/>
    <x v="13"/>
    <n v="228"/>
    <n v="96.2"/>
  </r>
  <r>
    <s v="2014-15"/>
    <s v="District"/>
    <x v="125"/>
    <x v="125"/>
    <x v="0"/>
    <s v="All Column Values"/>
    <s v="PK,KK,01,02,03,04,05,06,07,08,09,10,11,12"/>
    <x v="14"/>
    <n v="187"/>
    <n v="90.78"/>
  </r>
  <r>
    <s v="2014-15"/>
    <s v="District"/>
    <x v="126"/>
    <x v="126"/>
    <x v="0"/>
    <s v="All Column Values"/>
    <s v="KK,01,02,03,04,05,06,07,08,09,10,11,12"/>
    <x v="0"/>
    <n v="26"/>
    <n v="76.47"/>
  </r>
  <r>
    <s v="2014-15"/>
    <s v="District"/>
    <x v="126"/>
    <x v="126"/>
    <x v="0"/>
    <s v="All Column Values"/>
    <s v="KK,01,02,03,04,05,06,07,08,09,10,11,12"/>
    <x v="1"/>
    <m/>
    <m/>
  </r>
  <r>
    <s v="2014-15"/>
    <s v="District"/>
    <x v="126"/>
    <x v="126"/>
    <x v="0"/>
    <s v="All Column Values"/>
    <s v="KK,01,02,03,04,05,06,07,08,09,10,11,12"/>
    <x v="2"/>
    <m/>
    <m/>
  </r>
  <r>
    <s v="2014-15"/>
    <s v="District"/>
    <x v="126"/>
    <x v="126"/>
    <x v="0"/>
    <s v="All Column Values"/>
    <s v="KK,01,02,03,04,05,06,07,08,09,10,11,12"/>
    <x v="3"/>
    <n v="24"/>
    <n v="75"/>
  </r>
  <r>
    <s v="2014-15"/>
    <s v="District"/>
    <x v="126"/>
    <x v="126"/>
    <x v="0"/>
    <s v="All Column Values"/>
    <s v="KK,01,02,03,04,05,06,07,08,09,10,11,12"/>
    <x v="4"/>
    <n v="26"/>
    <n v="76.47"/>
  </r>
  <r>
    <s v="2014-15"/>
    <s v="District"/>
    <x v="126"/>
    <x v="126"/>
    <x v="0"/>
    <s v="All Column Values"/>
    <s v="KK,01,02,03,04,05,06,07,08,09,10,11,12"/>
    <x v="5"/>
    <n v="14"/>
    <n v="77.78"/>
  </r>
  <r>
    <s v="2014-15"/>
    <s v="District"/>
    <x v="126"/>
    <x v="126"/>
    <x v="0"/>
    <s v="All Column Values"/>
    <s v="KK,01,02,03,04,05,06,07,08,09,10,11,12"/>
    <x v="6"/>
    <m/>
    <m/>
  </r>
  <r>
    <s v="2014-15"/>
    <s v="District"/>
    <x v="126"/>
    <x v="126"/>
    <x v="0"/>
    <s v="All Column Values"/>
    <s v="KK,01,02,03,04,05,06,07,08,09,10,11,12"/>
    <x v="7"/>
    <m/>
    <m/>
  </r>
  <r>
    <s v="2014-15"/>
    <s v="District"/>
    <x v="126"/>
    <x v="126"/>
    <x v="0"/>
    <s v="All Column Values"/>
    <s v="KK,01,02,03,04,05,06,07,08,09,10,11,12"/>
    <x v="8"/>
    <n v="12"/>
    <n v="75"/>
  </r>
  <r>
    <s v="2014-15"/>
    <s v="District"/>
    <x v="126"/>
    <x v="126"/>
    <x v="0"/>
    <s v="All Column Values"/>
    <s v="KK,01,02,03,04,05,06,07,08,09,10,11,12"/>
    <x v="9"/>
    <m/>
    <m/>
  </r>
  <r>
    <s v="2014-15"/>
    <s v="District"/>
    <x v="126"/>
    <x v="126"/>
    <x v="0"/>
    <s v="All Column Values"/>
    <s v="KK,01,02,03,04,05,06,07,08,09,10,11,12"/>
    <x v="10"/>
    <m/>
    <m/>
  </r>
  <r>
    <s v="2014-15"/>
    <s v="District"/>
    <x v="126"/>
    <x v="126"/>
    <x v="0"/>
    <s v="All Column Values"/>
    <s v="KK,01,02,03,04,05,06,07,08,09,10,11,12"/>
    <x v="11"/>
    <m/>
    <m/>
  </r>
  <r>
    <s v="2014-15"/>
    <s v="District"/>
    <x v="126"/>
    <x v="126"/>
    <x v="0"/>
    <s v="All Column Values"/>
    <s v="KK,01,02,03,04,05,06,07,08,09,10,11,12"/>
    <x v="12"/>
    <m/>
    <m/>
  </r>
  <r>
    <s v="2014-15"/>
    <s v="District"/>
    <x v="126"/>
    <x v="126"/>
    <x v="0"/>
    <s v="All Column Values"/>
    <s v="KK,01,02,03,04,05,06,07,08,09,10,11,12"/>
    <x v="13"/>
    <m/>
    <m/>
  </r>
  <r>
    <s v="2014-15"/>
    <s v="District"/>
    <x v="126"/>
    <x v="126"/>
    <x v="0"/>
    <s v="All Column Values"/>
    <s v="KK,01,02,03,04,05,06,07,08,09,10,11,12"/>
    <x v="14"/>
    <m/>
    <m/>
  </r>
  <r>
    <s v="2014-15"/>
    <s v="District"/>
    <x v="127"/>
    <x v="127"/>
    <x v="0"/>
    <s v="All Column Values"/>
    <s v="PK,KK,01,02,03,04,05,06,07,08,09,10,11,12"/>
    <x v="0"/>
    <n v="250"/>
    <n v="86.81"/>
  </r>
  <r>
    <s v="2014-15"/>
    <s v="District"/>
    <x v="127"/>
    <x v="127"/>
    <x v="0"/>
    <s v="All Column Values"/>
    <s v="PK,KK,01,02,03,04,05,06,07,08,09,10,11,12"/>
    <x v="1"/>
    <m/>
    <m/>
  </r>
  <r>
    <s v="2014-15"/>
    <s v="District"/>
    <x v="127"/>
    <x v="127"/>
    <x v="0"/>
    <s v="All Column Values"/>
    <s v="PK,KK,01,02,03,04,05,06,07,08,09,10,11,12"/>
    <x v="2"/>
    <m/>
    <m/>
  </r>
  <r>
    <s v="2014-15"/>
    <s v="District"/>
    <x v="127"/>
    <x v="127"/>
    <x v="0"/>
    <s v="All Column Values"/>
    <s v="PK,KK,01,02,03,04,05,06,07,08,09,10,11,12"/>
    <x v="3"/>
    <n v="198"/>
    <n v="86.46"/>
  </r>
  <r>
    <s v="2014-15"/>
    <s v="District"/>
    <x v="127"/>
    <x v="127"/>
    <x v="0"/>
    <s v="All Column Values"/>
    <s v="PK,KK,01,02,03,04,05,06,07,08,09,10,11,12"/>
    <x v="4"/>
    <n v="250"/>
    <n v="86.81"/>
  </r>
  <r>
    <s v="2014-15"/>
    <s v="District"/>
    <x v="127"/>
    <x v="127"/>
    <x v="0"/>
    <s v="All Column Values"/>
    <s v="PK,KK,01,02,03,04,05,06,07,08,09,10,11,12"/>
    <x v="5"/>
    <n v="144"/>
    <n v="92.31"/>
  </r>
  <r>
    <s v="2014-15"/>
    <s v="District"/>
    <x v="127"/>
    <x v="127"/>
    <x v="0"/>
    <s v="All Column Values"/>
    <s v="PK,KK,01,02,03,04,05,06,07,08,09,10,11,12"/>
    <x v="6"/>
    <n v="10"/>
    <n v="100"/>
  </r>
  <r>
    <s v="2014-15"/>
    <s v="District"/>
    <x v="127"/>
    <x v="127"/>
    <x v="0"/>
    <s v="All Column Values"/>
    <s v="PK,KK,01,02,03,04,05,06,07,08,09,10,11,12"/>
    <x v="7"/>
    <m/>
    <m/>
  </r>
  <r>
    <s v="2014-15"/>
    <s v="District"/>
    <x v="127"/>
    <x v="127"/>
    <x v="0"/>
    <s v="All Column Values"/>
    <s v="PK,KK,01,02,03,04,05,06,07,08,09,10,11,12"/>
    <x v="8"/>
    <n v="106"/>
    <n v="80.3"/>
  </r>
  <r>
    <s v="2014-15"/>
    <s v="District"/>
    <x v="127"/>
    <x v="127"/>
    <x v="0"/>
    <s v="All Column Values"/>
    <s v="PK,KK,01,02,03,04,05,06,07,08,09,10,11,12"/>
    <x v="9"/>
    <m/>
    <m/>
  </r>
  <r>
    <s v="2014-15"/>
    <s v="District"/>
    <x v="127"/>
    <x v="127"/>
    <x v="0"/>
    <s v="All Column Values"/>
    <s v="PK,KK,01,02,03,04,05,06,07,08,09,10,11,12"/>
    <x v="10"/>
    <m/>
    <m/>
  </r>
  <r>
    <s v="2014-15"/>
    <s v="District"/>
    <x v="127"/>
    <x v="127"/>
    <x v="0"/>
    <s v="All Column Values"/>
    <s v="PK,KK,01,02,03,04,05,06,07,08,09,10,11,12"/>
    <x v="11"/>
    <m/>
    <m/>
  </r>
  <r>
    <s v="2014-15"/>
    <s v="District"/>
    <x v="127"/>
    <x v="127"/>
    <x v="0"/>
    <s v="All Column Values"/>
    <s v="PK,KK,01,02,03,04,05,06,07,08,09,10,11,12"/>
    <x v="12"/>
    <m/>
    <m/>
  </r>
  <r>
    <s v="2014-15"/>
    <s v="District"/>
    <x v="127"/>
    <x v="127"/>
    <x v="0"/>
    <s v="All Column Values"/>
    <s v="PK,KK,01,02,03,04,05,06,07,08,09,10,11,12"/>
    <x v="13"/>
    <m/>
    <m/>
  </r>
  <r>
    <s v="2014-15"/>
    <s v="District"/>
    <x v="127"/>
    <x v="127"/>
    <x v="0"/>
    <s v="All Column Values"/>
    <s v="PK,KK,01,02,03,04,05,06,07,08,09,10,11,12"/>
    <x v="14"/>
    <n v="39"/>
    <n v="84.78"/>
  </r>
  <r>
    <s v="2014-15"/>
    <s v="District"/>
    <x v="128"/>
    <x v="128"/>
    <x v="0"/>
    <s v="All Column Values"/>
    <s v="PK,KK,01,02,03,04,05,06,07,08,09,10,11,12"/>
    <x v="0"/>
    <n v="27"/>
    <n v="75"/>
  </r>
  <r>
    <s v="2014-15"/>
    <s v="District"/>
    <x v="128"/>
    <x v="128"/>
    <x v="0"/>
    <s v="All Column Values"/>
    <s v="PK,KK,01,02,03,04,05,06,07,08,09,10,11,12"/>
    <x v="1"/>
    <m/>
    <m/>
  </r>
  <r>
    <s v="2014-15"/>
    <s v="District"/>
    <x v="128"/>
    <x v="128"/>
    <x v="0"/>
    <s v="All Column Values"/>
    <s v="PK,KK,01,02,03,04,05,06,07,08,09,10,11,12"/>
    <x v="2"/>
    <m/>
    <m/>
  </r>
  <r>
    <s v="2014-15"/>
    <s v="District"/>
    <x v="128"/>
    <x v="128"/>
    <x v="0"/>
    <s v="All Column Values"/>
    <s v="PK,KK,01,02,03,04,05,06,07,08,09,10,11,12"/>
    <x v="3"/>
    <n v="26"/>
    <n v="81.25"/>
  </r>
  <r>
    <s v="2014-15"/>
    <s v="District"/>
    <x v="128"/>
    <x v="128"/>
    <x v="0"/>
    <s v="All Column Values"/>
    <s v="PK,KK,01,02,03,04,05,06,07,08,09,10,11,12"/>
    <x v="4"/>
    <n v="27"/>
    <n v="75"/>
  </r>
  <r>
    <s v="2014-15"/>
    <s v="District"/>
    <x v="128"/>
    <x v="128"/>
    <x v="0"/>
    <s v="All Column Values"/>
    <s v="PK,KK,01,02,03,04,05,06,07,08,09,10,11,12"/>
    <x v="5"/>
    <n v="16"/>
    <n v="88.89"/>
  </r>
  <r>
    <s v="2014-15"/>
    <s v="District"/>
    <x v="128"/>
    <x v="128"/>
    <x v="0"/>
    <s v="All Column Values"/>
    <s v="PK,KK,01,02,03,04,05,06,07,08,09,10,11,12"/>
    <x v="6"/>
    <m/>
    <m/>
  </r>
  <r>
    <s v="2014-15"/>
    <s v="District"/>
    <x v="128"/>
    <x v="128"/>
    <x v="0"/>
    <s v="All Column Values"/>
    <s v="PK,KK,01,02,03,04,05,06,07,08,09,10,11,12"/>
    <x v="7"/>
    <m/>
    <m/>
  </r>
  <r>
    <s v="2014-15"/>
    <s v="District"/>
    <x v="128"/>
    <x v="128"/>
    <x v="0"/>
    <s v="All Column Values"/>
    <s v="PK,KK,01,02,03,04,05,06,07,08,09,10,11,12"/>
    <x v="8"/>
    <n v="11"/>
    <n v="61.11"/>
  </r>
  <r>
    <s v="2014-15"/>
    <s v="District"/>
    <x v="128"/>
    <x v="128"/>
    <x v="0"/>
    <s v="All Column Values"/>
    <s v="PK,KK,01,02,03,04,05,06,07,08,09,10,11,12"/>
    <x v="9"/>
    <m/>
    <m/>
  </r>
  <r>
    <s v="2014-15"/>
    <s v="District"/>
    <x v="128"/>
    <x v="128"/>
    <x v="0"/>
    <s v="All Column Values"/>
    <s v="PK,KK,01,02,03,04,05,06,07,08,09,10,11,12"/>
    <x v="10"/>
    <m/>
    <m/>
  </r>
  <r>
    <s v="2014-15"/>
    <s v="District"/>
    <x v="128"/>
    <x v="128"/>
    <x v="0"/>
    <s v="All Column Values"/>
    <s v="PK,KK,01,02,03,04,05,06,07,08,09,10,11,12"/>
    <x v="11"/>
    <m/>
    <m/>
  </r>
  <r>
    <s v="2014-15"/>
    <s v="District"/>
    <x v="128"/>
    <x v="128"/>
    <x v="0"/>
    <s v="All Column Values"/>
    <s v="PK,KK,01,02,03,04,05,06,07,08,09,10,11,12"/>
    <x v="12"/>
    <m/>
    <m/>
  </r>
  <r>
    <s v="2014-15"/>
    <s v="District"/>
    <x v="128"/>
    <x v="128"/>
    <x v="0"/>
    <s v="All Column Values"/>
    <s v="PK,KK,01,02,03,04,05,06,07,08,09,10,11,12"/>
    <x v="13"/>
    <m/>
    <m/>
  </r>
  <r>
    <s v="2014-15"/>
    <s v="District"/>
    <x v="128"/>
    <x v="128"/>
    <x v="0"/>
    <s v="All Column Values"/>
    <s v="PK,KK,01,02,03,04,05,06,07,08,09,10,11,12"/>
    <x v="14"/>
    <m/>
    <m/>
  </r>
  <r>
    <s v="2014-15"/>
    <s v="District"/>
    <x v="129"/>
    <x v="129"/>
    <x v="0"/>
    <s v="All Column Values"/>
    <s v="PK,KK,01,02,03,04,05,06,07,08,09,10,11,12"/>
    <x v="0"/>
    <n v="14"/>
    <n v="87.5"/>
  </r>
  <r>
    <s v="2014-15"/>
    <s v="District"/>
    <x v="129"/>
    <x v="129"/>
    <x v="0"/>
    <s v="All Column Values"/>
    <s v="PK,KK,01,02,03,04,05,06,07,08,09,10,11,12"/>
    <x v="1"/>
    <m/>
    <m/>
  </r>
  <r>
    <s v="2014-15"/>
    <s v="District"/>
    <x v="129"/>
    <x v="129"/>
    <x v="0"/>
    <s v="All Column Values"/>
    <s v="PK,KK,01,02,03,04,05,06,07,08,09,10,11,12"/>
    <x v="2"/>
    <m/>
    <m/>
  </r>
  <r>
    <s v="2014-15"/>
    <s v="District"/>
    <x v="129"/>
    <x v="129"/>
    <x v="0"/>
    <s v="All Column Values"/>
    <s v="PK,KK,01,02,03,04,05,06,07,08,09,10,11,12"/>
    <x v="3"/>
    <n v="10"/>
    <n v="83.33"/>
  </r>
  <r>
    <s v="2014-15"/>
    <s v="District"/>
    <x v="129"/>
    <x v="129"/>
    <x v="0"/>
    <s v="All Column Values"/>
    <s v="PK,KK,01,02,03,04,05,06,07,08,09,10,11,12"/>
    <x v="4"/>
    <n v="14"/>
    <n v="87.5"/>
  </r>
  <r>
    <s v="2014-15"/>
    <s v="District"/>
    <x v="129"/>
    <x v="129"/>
    <x v="0"/>
    <s v="All Column Values"/>
    <s v="PK,KK,01,02,03,04,05,06,07,08,09,10,11,12"/>
    <x v="5"/>
    <n v="11"/>
    <n v="91.67"/>
  </r>
  <r>
    <s v="2014-15"/>
    <s v="District"/>
    <x v="129"/>
    <x v="129"/>
    <x v="0"/>
    <s v="All Column Values"/>
    <s v="PK,KK,01,02,03,04,05,06,07,08,09,10,11,12"/>
    <x v="6"/>
    <m/>
    <m/>
  </r>
  <r>
    <s v="2014-15"/>
    <s v="District"/>
    <x v="129"/>
    <x v="129"/>
    <x v="0"/>
    <s v="All Column Values"/>
    <s v="PK,KK,01,02,03,04,05,06,07,08,09,10,11,12"/>
    <x v="7"/>
    <m/>
    <m/>
  </r>
  <r>
    <s v="2014-15"/>
    <s v="District"/>
    <x v="129"/>
    <x v="129"/>
    <x v="0"/>
    <s v="All Column Values"/>
    <s v="PK,KK,01,02,03,04,05,06,07,08,09,10,11,12"/>
    <x v="8"/>
    <m/>
    <m/>
  </r>
  <r>
    <s v="2014-15"/>
    <s v="District"/>
    <x v="129"/>
    <x v="129"/>
    <x v="0"/>
    <s v="All Column Values"/>
    <s v="PK,KK,01,02,03,04,05,06,07,08,09,10,11,12"/>
    <x v="9"/>
    <m/>
    <m/>
  </r>
  <r>
    <s v="2014-15"/>
    <s v="District"/>
    <x v="129"/>
    <x v="129"/>
    <x v="0"/>
    <s v="All Column Values"/>
    <s v="PK,KK,01,02,03,04,05,06,07,08,09,10,11,12"/>
    <x v="10"/>
    <m/>
    <m/>
  </r>
  <r>
    <s v="2014-15"/>
    <s v="District"/>
    <x v="129"/>
    <x v="129"/>
    <x v="0"/>
    <s v="All Column Values"/>
    <s v="PK,KK,01,02,03,04,05,06,07,08,09,10,11,12"/>
    <x v="11"/>
    <m/>
    <m/>
  </r>
  <r>
    <s v="2014-15"/>
    <s v="District"/>
    <x v="129"/>
    <x v="129"/>
    <x v="0"/>
    <s v="All Column Values"/>
    <s v="PK,KK,01,02,03,04,05,06,07,08,09,10,11,12"/>
    <x v="12"/>
    <m/>
    <m/>
  </r>
  <r>
    <s v="2014-15"/>
    <s v="District"/>
    <x v="129"/>
    <x v="129"/>
    <x v="0"/>
    <s v="All Column Values"/>
    <s v="PK,KK,01,02,03,04,05,06,07,08,09,10,11,12"/>
    <x v="13"/>
    <m/>
    <m/>
  </r>
  <r>
    <s v="2014-15"/>
    <s v="District"/>
    <x v="129"/>
    <x v="129"/>
    <x v="0"/>
    <s v="All Column Values"/>
    <s v="PK,KK,01,02,03,04,05,06,07,08,09,10,11,12"/>
    <x v="14"/>
    <m/>
    <m/>
  </r>
  <r>
    <s v="2014-15"/>
    <s v="District"/>
    <x v="130"/>
    <x v="130"/>
    <x v="0"/>
    <s v="All Column Values"/>
    <s v="PK,KK,01,02,03,04,05,06,07,08,09,10,11,12"/>
    <x v="0"/>
    <n v="198"/>
    <n v="77.650000000000006"/>
  </r>
  <r>
    <s v="2014-15"/>
    <s v="District"/>
    <x v="130"/>
    <x v="130"/>
    <x v="0"/>
    <s v="All Column Values"/>
    <s v="PK,KK,01,02,03,04,05,06,07,08,09,10,11,12"/>
    <x v="1"/>
    <m/>
    <m/>
  </r>
  <r>
    <s v="2014-15"/>
    <s v="District"/>
    <x v="130"/>
    <x v="130"/>
    <x v="0"/>
    <s v="All Column Values"/>
    <s v="PK,KK,01,02,03,04,05,06,07,08,09,10,11,12"/>
    <x v="2"/>
    <m/>
    <m/>
  </r>
  <r>
    <s v="2014-15"/>
    <s v="District"/>
    <x v="130"/>
    <x v="130"/>
    <x v="0"/>
    <s v="All Column Values"/>
    <s v="PK,KK,01,02,03,04,05,06,07,08,09,10,11,12"/>
    <x v="3"/>
    <n v="46"/>
    <n v="75.41"/>
  </r>
  <r>
    <s v="2014-15"/>
    <s v="District"/>
    <x v="130"/>
    <x v="130"/>
    <x v="0"/>
    <s v="All Column Values"/>
    <s v="PK,KK,01,02,03,04,05,06,07,08,09,10,11,12"/>
    <x v="4"/>
    <n v="198"/>
    <n v="81.48"/>
  </r>
  <r>
    <s v="2014-15"/>
    <s v="District"/>
    <x v="130"/>
    <x v="130"/>
    <x v="0"/>
    <s v="All Column Values"/>
    <s v="PK,KK,01,02,03,04,05,06,07,08,09,10,11,12"/>
    <x v="5"/>
    <n v="106"/>
    <n v="84.13"/>
  </r>
  <r>
    <s v="2014-15"/>
    <s v="District"/>
    <x v="130"/>
    <x v="130"/>
    <x v="0"/>
    <s v="All Column Values"/>
    <s v="PK,KK,01,02,03,04,05,06,07,08,09,10,11,12"/>
    <x v="6"/>
    <n v="41"/>
    <n v="78.849999999999994"/>
  </r>
  <r>
    <s v="2014-15"/>
    <s v="District"/>
    <x v="130"/>
    <x v="130"/>
    <x v="0"/>
    <s v="All Column Values"/>
    <s v="PK,KK,01,02,03,04,05,06,07,08,09,10,11,12"/>
    <x v="7"/>
    <n v="14"/>
    <n v="73.680000000000007"/>
  </r>
  <r>
    <s v="2014-15"/>
    <s v="District"/>
    <x v="130"/>
    <x v="130"/>
    <x v="0"/>
    <s v="All Column Values"/>
    <s v="PK,KK,01,02,03,04,05,06,07,08,09,10,11,12"/>
    <x v="8"/>
    <n v="92"/>
    <n v="71.319999999999993"/>
  </r>
  <r>
    <s v="2014-15"/>
    <s v="District"/>
    <x v="130"/>
    <x v="130"/>
    <x v="0"/>
    <s v="All Column Values"/>
    <s v="PK,KK,01,02,03,04,05,06,07,08,09,10,11,12"/>
    <x v="9"/>
    <n v="11"/>
    <n v="78.569999999999993"/>
  </r>
  <r>
    <s v="2014-15"/>
    <s v="District"/>
    <x v="130"/>
    <x v="130"/>
    <x v="0"/>
    <s v="All Column Values"/>
    <s v="PK,KK,01,02,03,04,05,06,07,08,09,10,11,12"/>
    <x v="10"/>
    <m/>
    <m/>
  </r>
  <r>
    <s v="2014-15"/>
    <s v="District"/>
    <x v="130"/>
    <x v="130"/>
    <x v="0"/>
    <s v="All Column Values"/>
    <s v="PK,KK,01,02,03,04,05,06,07,08,09,10,11,12"/>
    <x v="11"/>
    <m/>
    <m/>
  </r>
  <r>
    <s v="2014-15"/>
    <s v="District"/>
    <x v="130"/>
    <x v="130"/>
    <x v="0"/>
    <s v="All Column Values"/>
    <s v="PK,KK,01,02,03,04,05,06,07,08,09,10,11,12"/>
    <x v="12"/>
    <n v="14"/>
    <n v="50"/>
  </r>
  <r>
    <s v="2014-15"/>
    <s v="District"/>
    <x v="130"/>
    <x v="130"/>
    <x v="0"/>
    <s v="All Column Values"/>
    <s v="PK,KK,01,02,03,04,05,06,07,08,09,10,11,12"/>
    <x v="13"/>
    <m/>
    <m/>
  </r>
  <r>
    <s v="2014-15"/>
    <s v="District"/>
    <x v="130"/>
    <x v="130"/>
    <x v="0"/>
    <s v="All Column Values"/>
    <s v="PK,KK,01,02,03,04,05,06,07,08,09,10,11,12"/>
    <x v="14"/>
    <n v="105"/>
    <n v="77.78"/>
  </r>
  <r>
    <s v="2014-15"/>
    <s v="District"/>
    <x v="131"/>
    <x v="131"/>
    <x v="0"/>
    <s v="All Column Values"/>
    <s v="PK,KK,01,02,03,04,05,06,07,08,09,10,11,12"/>
    <x v="0"/>
    <n v="87"/>
    <n v="76.989999999999995"/>
  </r>
  <r>
    <s v="2014-15"/>
    <s v="District"/>
    <x v="131"/>
    <x v="131"/>
    <x v="0"/>
    <s v="All Column Values"/>
    <s v="PK,KK,01,02,03,04,05,06,07,08,09,10,11,12"/>
    <x v="1"/>
    <m/>
    <m/>
  </r>
  <r>
    <s v="2014-15"/>
    <s v="District"/>
    <x v="131"/>
    <x v="131"/>
    <x v="0"/>
    <s v="All Column Values"/>
    <s v="PK,KK,01,02,03,04,05,06,07,08,09,10,11,12"/>
    <x v="2"/>
    <m/>
    <m/>
  </r>
  <r>
    <s v="2014-15"/>
    <s v="District"/>
    <x v="131"/>
    <x v="131"/>
    <x v="0"/>
    <s v="All Column Values"/>
    <s v="PK,KK,01,02,03,04,05,06,07,08,09,10,11,12"/>
    <x v="3"/>
    <n v="33"/>
    <n v="71.739999999999995"/>
  </r>
  <r>
    <s v="2014-15"/>
    <s v="District"/>
    <x v="131"/>
    <x v="131"/>
    <x v="0"/>
    <s v="All Column Values"/>
    <s v="PK,KK,01,02,03,04,05,06,07,08,09,10,11,12"/>
    <x v="4"/>
    <n v="57"/>
    <n v="78.08"/>
  </r>
  <r>
    <s v="2014-15"/>
    <s v="District"/>
    <x v="131"/>
    <x v="131"/>
    <x v="0"/>
    <s v="All Column Values"/>
    <s v="PK,KK,01,02,03,04,05,06,07,08,09,10,11,12"/>
    <x v="5"/>
    <n v="37"/>
    <n v="77.08"/>
  </r>
  <r>
    <s v="2014-15"/>
    <s v="District"/>
    <x v="131"/>
    <x v="131"/>
    <x v="0"/>
    <s v="All Column Values"/>
    <s v="PK,KK,01,02,03,04,05,06,07,08,09,10,11,12"/>
    <x v="6"/>
    <m/>
    <m/>
  </r>
  <r>
    <s v="2014-15"/>
    <s v="District"/>
    <x v="131"/>
    <x v="131"/>
    <x v="0"/>
    <s v="All Column Values"/>
    <s v="PK,KK,01,02,03,04,05,06,07,08,09,10,11,12"/>
    <x v="7"/>
    <m/>
    <m/>
  </r>
  <r>
    <s v="2014-15"/>
    <s v="District"/>
    <x v="131"/>
    <x v="131"/>
    <x v="0"/>
    <s v="All Column Values"/>
    <s v="PK,KK,01,02,03,04,05,06,07,08,09,10,11,12"/>
    <x v="8"/>
    <n v="50"/>
    <n v="76.92"/>
  </r>
  <r>
    <s v="2014-15"/>
    <s v="District"/>
    <x v="131"/>
    <x v="131"/>
    <x v="0"/>
    <s v="All Column Values"/>
    <s v="PK,KK,01,02,03,04,05,06,07,08,09,10,11,12"/>
    <x v="9"/>
    <m/>
    <m/>
  </r>
  <r>
    <s v="2014-15"/>
    <s v="District"/>
    <x v="131"/>
    <x v="131"/>
    <x v="0"/>
    <s v="All Column Values"/>
    <s v="PK,KK,01,02,03,04,05,06,07,08,09,10,11,12"/>
    <x v="10"/>
    <m/>
    <m/>
  </r>
  <r>
    <s v="2014-15"/>
    <s v="District"/>
    <x v="131"/>
    <x v="131"/>
    <x v="0"/>
    <s v="All Column Values"/>
    <s v="PK,KK,01,02,03,04,05,06,07,08,09,10,11,12"/>
    <x v="11"/>
    <n v="30"/>
    <n v="75"/>
  </r>
  <r>
    <s v="2014-15"/>
    <s v="District"/>
    <x v="131"/>
    <x v="131"/>
    <x v="0"/>
    <s v="All Column Values"/>
    <s v="PK,KK,01,02,03,04,05,06,07,08,09,10,11,12"/>
    <x v="12"/>
    <m/>
    <m/>
  </r>
  <r>
    <s v="2014-15"/>
    <s v="District"/>
    <x v="131"/>
    <x v="131"/>
    <x v="0"/>
    <s v="All Column Values"/>
    <s v="PK,KK,01,02,03,04,05,06,07,08,09,10,11,12"/>
    <x v="13"/>
    <n v="30"/>
    <n v="81"/>
  </r>
  <r>
    <s v="2014-15"/>
    <s v="District"/>
    <x v="131"/>
    <x v="131"/>
    <x v="0"/>
    <s v="All Column Values"/>
    <s v="PK,KK,01,02,03,04,05,06,07,08,09,10,11,12"/>
    <x v="14"/>
    <n v="51"/>
    <n v="82.26"/>
  </r>
  <r>
    <s v="2014-15"/>
    <s v="District"/>
    <x v="132"/>
    <x v="132"/>
    <x v="0"/>
    <s v="All Column Values"/>
    <s v="PK,KK,01,02,03,04,05,06,07,08,09,10,11,12"/>
    <x v="0"/>
    <n v="84"/>
    <n v="79.25"/>
  </r>
  <r>
    <s v="2014-15"/>
    <s v="District"/>
    <x v="132"/>
    <x v="132"/>
    <x v="0"/>
    <s v="All Column Values"/>
    <s v="PK,KK,01,02,03,04,05,06,07,08,09,10,11,12"/>
    <x v="1"/>
    <m/>
    <m/>
  </r>
  <r>
    <s v="2014-15"/>
    <s v="District"/>
    <x v="132"/>
    <x v="132"/>
    <x v="0"/>
    <s v="All Column Values"/>
    <s v="PK,KK,01,02,03,04,05,06,07,08,09,10,11,12"/>
    <x v="2"/>
    <m/>
    <m/>
  </r>
  <r>
    <s v="2014-15"/>
    <s v="District"/>
    <x v="132"/>
    <x v="132"/>
    <x v="0"/>
    <s v="All Column Values"/>
    <s v="PK,KK,01,02,03,04,05,06,07,08,09,10,11,12"/>
    <x v="3"/>
    <n v="36"/>
    <n v="70.59"/>
  </r>
  <r>
    <s v="2014-15"/>
    <s v="District"/>
    <x v="132"/>
    <x v="132"/>
    <x v="0"/>
    <s v="All Column Values"/>
    <s v="PK,KK,01,02,03,04,05,06,07,08,09,10,11,12"/>
    <x v="4"/>
    <n v="84"/>
    <n v="79.25"/>
  </r>
  <r>
    <s v="2014-15"/>
    <s v="District"/>
    <x v="132"/>
    <x v="132"/>
    <x v="0"/>
    <s v="All Column Values"/>
    <s v="PK,KK,01,02,03,04,05,06,07,08,09,10,11,12"/>
    <x v="5"/>
    <n v="43"/>
    <n v="91.49"/>
  </r>
  <r>
    <s v="2014-15"/>
    <s v="District"/>
    <x v="132"/>
    <x v="132"/>
    <x v="0"/>
    <s v="All Column Values"/>
    <s v="PK,KK,01,02,03,04,05,06,07,08,09,10,11,12"/>
    <x v="6"/>
    <m/>
    <m/>
  </r>
  <r>
    <s v="2014-15"/>
    <s v="District"/>
    <x v="132"/>
    <x v="132"/>
    <x v="0"/>
    <s v="All Column Values"/>
    <s v="PK,KK,01,02,03,04,05,06,07,08,09,10,11,12"/>
    <x v="7"/>
    <m/>
    <m/>
  </r>
  <r>
    <s v="2014-15"/>
    <s v="District"/>
    <x v="132"/>
    <x v="132"/>
    <x v="0"/>
    <s v="All Column Values"/>
    <s v="PK,KK,01,02,03,04,05,06,07,08,09,10,11,12"/>
    <x v="8"/>
    <n v="41"/>
    <n v="69.489999999999995"/>
  </r>
  <r>
    <s v="2014-15"/>
    <s v="District"/>
    <x v="132"/>
    <x v="132"/>
    <x v="0"/>
    <s v="All Column Values"/>
    <s v="PK,KK,01,02,03,04,05,06,07,08,09,10,11,12"/>
    <x v="9"/>
    <m/>
    <m/>
  </r>
  <r>
    <s v="2014-15"/>
    <s v="District"/>
    <x v="132"/>
    <x v="132"/>
    <x v="0"/>
    <s v="All Column Values"/>
    <s v="PK,KK,01,02,03,04,05,06,07,08,09,10,11,12"/>
    <x v="10"/>
    <m/>
    <m/>
  </r>
  <r>
    <s v="2014-15"/>
    <s v="District"/>
    <x v="132"/>
    <x v="132"/>
    <x v="0"/>
    <s v="All Column Values"/>
    <s v="PK,KK,01,02,03,04,05,06,07,08,09,10,11,12"/>
    <x v="11"/>
    <m/>
    <m/>
  </r>
  <r>
    <s v="2014-15"/>
    <s v="District"/>
    <x v="132"/>
    <x v="132"/>
    <x v="0"/>
    <s v="All Column Values"/>
    <s v="PK,KK,01,02,03,04,05,06,07,08,09,10,11,12"/>
    <x v="12"/>
    <n v="13"/>
    <n v="81.25"/>
  </r>
  <r>
    <s v="2014-15"/>
    <s v="District"/>
    <x v="132"/>
    <x v="132"/>
    <x v="0"/>
    <s v="All Column Values"/>
    <s v="PK,KK,01,02,03,04,05,06,07,08,09,10,11,12"/>
    <x v="13"/>
    <m/>
    <m/>
  </r>
  <r>
    <s v="2014-15"/>
    <s v="District"/>
    <x v="132"/>
    <x v="132"/>
    <x v="0"/>
    <s v="All Column Values"/>
    <s v="PK,KK,01,02,03,04,05,06,07,08,09,10,11,12"/>
    <x v="14"/>
    <n v="47"/>
    <n v="87.04"/>
  </r>
  <r>
    <s v="2014-15"/>
    <s v="District"/>
    <x v="133"/>
    <x v="133"/>
    <x v="0"/>
    <s v="All Column Values"/>
    <s v="PK,KK,01,02,03,04,05,06,07,08,09,10,11,12"/>
    <x v="0"/>
    <n v="91"/>
    <n v="93.81"/>
  </r>
  <r>
    <s v="2014-15"/>
    <s v="District"/>
    <x v="133"/>
    <x v="133"/>
    <x v="0"/>
    <s v="All Column Values"/>
    <s v="PK,KK,01,02,03,04,05,06,07,08,09,10,11,12"/>
    <x v="1"/>
    <m/>
    <m/>
  </r>
  <r>
    <s v="2014-15"/>
    <s v="District"/>
    <x v="133"/>
    <x v="133"/>
    <x v="0"/>
    <s v="All Column Values"/>
    <s v="PK,KK,01,02,03,04,05,06,07,08,09,10,11,12"/>
    <x v="2"/>
    <m/>
    <m/>
  </r>
  <r>
    <s v="2014-15"/>
    <s v="District"/>
    <x v="133"/>
    <x v="133"/>
    <x v="0"/>
    <s v="All Column Values"/>
    <s v="PK,KK,01,02,03,04,05,06,07,08,09,10,11,12"/>
    <x v="3"/>
    <n v="85"/>
    <n v="93.41"/>
  </r>
  <r>
    <s v="2014-15"/>
    <s v="District"/>
    <x v="133"/>
    <x v="133"/>
    <x v="0"/>
    <s v="All Column Values"/>
    <s v="PK,KK,01,02,03,04,05,06,07,08,09,10,11,12"/>
    <x v="4"/>
    <n v="91"/>
    <n v="93.81"/>
  </r>
  <r>
    <s v="2014-15"/>
    <s v="District"/>
    <x v="133"/>
    <x v="133"/>
    <x v="0"/>
    <s v="All Column Values"/>
    <s v="PK,KK,01,02,03,04,05,06,07,08,09,10,11,12"/>
    <x v="5"/>
    <n v="39"/>
    <n v="97.5"/>
  </r>
  <r>
    <s v="2014-15"/>
    <s v="District"/>
    <x v="133"/>
    <x v="133"/>
    <x v="0"/>
    <s v="All Column Values"/>
    <s v="PK,KK,01,02,03,04,05,06,07,08,09,10,11,12"/>
    <x v="6"/>
    <m/>
    <m/>
  </r>
  <r>
    <s v="2014-15"/>
    <s v="District"/>
    <x v="133"/>
    <x v="133"/>
    <x v="0"/>
    <s v="All Column Values"/>
    <s v="PK,KK,01,02,03,04,05,06,07,08,09,10,11,12"/>
    <x v="7"/>
    <m/>
    <m/>
  </r>
  <r>
    <s v="2014-15"/>
    <s v="District"/>
    <x v="133"/>
    <x v="133"/>
    <x v="0"/>
    <s v="All Column Values"/>
    <s v="PK,KK,01,02,03,04,05,06,07,08,09,10,11,12"/>
    <x v="8"/>
    <n v="52"/>
    <n v="91.23"/>
  </r>
  <r>
    <s v="2014-15"/>
    <s v="District"/>
    <x v="133"/>
    <x v="133"/>
    <x v="0"/>
    <s v="All Column Values"/>
    <s v="PK,KK,01,02,03,04,05,06,07,08,09,10,11,12"/>
    <x v="9"/>
    <m/>
    <m/>
  </r>
  <r>
    <s v="2014-15"/>
    <s v="District"/>
    <x v="133"/>
    <x v="133"/>
    <x v="0"/>
    <s v="All Column Values"/>
    <s v="PK,KK,01,02,03,04,05,06,07,08,09,10,11,12"/>
    <x v="10"/>
    <m/>
    <m/>
  </r>
  <r>
    <s v="2014-15"/>
    <s v="District"/>
    <x v="133"/>
    <x v="133"/>
    <x v="0"/>
    <s v="All Column Values"/>
    <s v="PK,KK,01,02,03,04,05,06,07,08,09,10,11,12"/>
    <x v="11"/>
    <m/>
    <m/>
  </r>
  <r>
    <s v="2014-15"/>
    <s v="District"/>
    <x v="133"/>
    <x v="133"/>
    <x v="0"/>
    <s v="All Column Values"/>
    <s v="PK,KK,01,02,03,04,05,06,07,08,09,10,11,12"/>
    <x v="12"/>
    <n v="10"/>
    <n v="90.91"/>
  </r>
  <r>
    <s v="2014-15"/>
    <s v="District"/>
    <x v="133"/>
    <x v="133"/>
    <x v="0"/>
    <s v="All Column Values"/>
    <s v="PK,KK,01,02,03,04,05,06,07,08,09,10,11,12"/>
    <x v="13"/>
    <m/>
    <m/>
  </r>
  <r>
    <s v="2014-15"/>
    <s v="District"/>
    <x v="133"/>
    <x v="133"/>
    <x v="0"/>
    <s v="All Column Values"/>
    <s v="PK,KK,01,02,03,04,05,06,07,08,09,10,11,12"/>
    <x v="14"/>
    <m/>
    <m/>
  </r>
  <r>
    <s v="2014-15"/>
    <s v="District"/>
    <x v="134"/>
    <x v="134"/>
    <x v="0"/>
    <s v="All Column Values"/>
    <s v="PK,KK,01,02,03,04,05,06,07,08,09,10,11,12"/>
    <x v="0"/>
    <n v="304"/>
    <n v="85.88"/>
  </r>
  <r>
    <s v="2014-15"/>
    <s v="District"/>
    <x v="134"/>
    <x v="134"/>
    <x v="0"/>
    <s v="All Column Values"/>
    <s v="PK,KK,01,02,03,04,05,06,07,08,09,10,11,12"/>
    <x v="1"/>
    <m/>
    <m/>
  </r>
  <r>
    <s v="2014-15"/>
    <s v="District"/>
    <x v="134"/>
    <x v="134"/>
    <x v="0"/>
    <s v="All Column Values"/>
    <s v="PK,KK,01,02,03,04,05,06,07,08,09,10,11,12"/>
    <x v="2"/>
    <m/>
    <m/>
  </r>
  <r>
    <s v="2014-15"/>
    <s v="District"/>
    <x v="134"/>
    <x v="134"/>
    <x v="0"/>
    <s v="All Column Values"/>
    <s v="PK,KK,01,02,03,04,05,06,07,08,09,10,11,12"/>
    <x v="3"/>
    <n v="117"/>
    <n v="86.03"/>
  </r>
  <r>
    <s v="2014-15"/>
    <s v="District"/>
    <x v="134"/>
    <x v="134"/>
    <x v="0"/>
    <s v="All Column Values"/>
    <s v="PK,KK,01,02,03,04,05,06,07,08,09,10,11,12"/>
    <x v="4"/>
    <n v="163"/>
    <n v="78.37"/>
  </r>
  <r>
    <s v="2014-15"/>
    <s v="District"/>
    <x v="134"/>
    <x v="134"/>
    <x v="0"/>
    <s v="All Column Values"/>
    <s v="PK,KK,01,02,03,04,05,06,07,08,09,10,11,12"/>
    <x v="5"/>
    <n v="159"/>
    <n v="91.91"/>
  </r>
  <r>
    <s v="2014-15"/>
    <s v="District"/>
    <x v="134"/>
    <x v="134"/>
    <x v="0"/>
    <s v="All Column Values"/>
    <s v="PK,KK,01,02,03,04,05,06,07,08,09,10,11,12"/>
    <x v="6"/>
    <m/>
    <m/>
  </r>
  <r>
    <s v="2014-15"/>
    <s v="District"/>
    <x v="134"/>
    <x v="134"/>
    <x v="0"/>
    <s v="All Column Values"/>
    <s v="PK,KK,01,02,03,04,05,06,07,08,09,10,11,12"/>
    <x v="7"/>
    <m/>
    <m/>
  </r>
  <r>
    <s v="2014-15"/>
    <s v="District"/>
    <x v="134"/>
    <x v="134"/>
    <x v="0"/>
    <s v="All Column Values"/>
    <s v="PK,KK,01,02,03,04,05,06,07,08,09,10,11,12"/>
    <x v="8"/>
    <n v="145"/>
    <n v="80.11"/>
  </r>
  <r>
    <s v="2014-15"/>
    <s v="District"/>
    <x v="134"/>
    <x v="134"/>
    <x v="0"/>
    <s v="All Column Values"/>
    <s v="PK,KK,01,02,03,04,05,06,07,08,09,10,11,12"/>
    <x v="9"/>
    <m/>
    <m/>
  </r>
  <r>
    <s v="2014-15"/>
    <s v="District"/>
    <x v="134"/>
    <x v="134"/>
    <x v="0"/>
    <s v="All Column Values"/>
    <s v="PK,KK,01,02,03,04,05,06,07,08,09,10,11,12"/>
    <x v="10"/>
    <m/>
    <m/>
  </r>
  <r>
    <s v="2014-15"/>
    <s v="District"/>
    <x v="134"/>
    <x v="134"/>
    <x v="0"/>
    <s v="All Column Values"/>
    <s v="PK,KK,01,02,03,04,05,06,07,08,09,10,11,12"/>
    <x v="11"/>
    <n v="141"/>
    <n v="96.6"/>
  </r>
  <r>
    <s v="2014-15"/>
    <s v="District"/>
    <x v="134"/>
    <x v="134"/>
    <x v="0"/>
    <s v="All Column Values"/>
    <s v="PK,KK,01,02,03,04,05,06,07,08,09,10,11,12"/>
    <x v="12"/>
    <n v="30"/>
    <n v="62.5"/>
  </r>
  <r>
    <s v="2014-15"/>
    <s v="District"/>
    <x v="134"/>
    <x v="134"/>
    <x v="0"/>
    <s v="All Column Values"/>
    <s v="PK,KK,01,02,03,04,05,06,07,08,09,10,11,12"/>
    <x v="13"/>
    <n v="141"/>
    <n v="89.5"/>
  </r>
  <r>
    <s v="2014-15"/>
    <s v="District"/>
    <x v="134"/>
    <x v="134"/>
    <x v="0"/>
    <s v="All Column Values"/>
    <s v="PK,KK,01,02,03,04,05,06,07,08,09,10,11,12"/>
    <x v="14"/>
    <n v="169"/>
    <n v="86.22"/>
  </r>
  <r>
    <s v="2014-15"/>
    <s v="District"/>
    <x v="135"/>
    <x v="135"/>
    <x v="0"/>
    <s v="All Column Values"/>
    <s v="PK,KK,01,02,03,04,05,06,07,08,09,10,11,12"/>
    <x v="0"/>
    <n v="470"/>
    <n v="83.19"/>
  </r>
  <r>
    <s v="2014-15"/>
    <s v="District"/>
    <x v="135"/>
    <x v="135"/>
    <x v="0"/>
    <s v="All Column Values"/>
    <s v="PK,KK,01,02,03,04,05,06,07,08,09,10,11,12"/>
    <x v="1"/>
    <m/>
    <m/>
  </r>
  <r>
    <s v="2014-15"/>
    <s v="District"/>
    <x v="135"/>
    <x v="135"/>
    <x v="0"/>
    <s v="All Column Values"/>
    <s v="PK,KK,01,02,03,04,05,06,07,08,09,10,11,12"/>
    <x v="2"/>
    <n v="12"/>
    <n v="92.31"/>
  </r>
  <r>
    <s v="2014-15"/>
    <s v="District"/>
    <x v="135"/>
    <x v="135"/>
    <x v="0"/>
    <s v="All Column Values"/>
    <s v="PK,KK,01,02,03,04,05,06,07,08,09,10,11,12"/>
    <x v="3"/>
    <n v="153"/>
    <n v="80.53"/>
  </r>
  <r>
    <s v="2014-15"/>
    <s v="District"/>
    <x v="135"/>
    <x v="135"/>
    <x v="0"/>
    <s v="All Column Values"/>
    <s v="PK,KK,01,02,03,04,05,06,07,08,09,10,11,12"/>
    <x v="4"/>
    <n v="470"/>
    <n v="83.48"/>
  </r>
  <r>
    <s v="2014-15"/>
    <s v="District"/>
    <x v="135"/>
    <x v="135"/>
    <x v="0"/>
    <s v="All Column Values"/>
    <s v="PK,KK,01,02,03,04,05,06,07,08,09,10,11,12"/>
    <x v="5"/>
    <n v="258"/>
    <n v="88.66"/>
  </r>
  <r>
    <s v="2014-15"/>
    <s v="District"/>
    <x v="135"/>
    <x v="135"/>
    <x v="0"/>
    <s v="All Column Values"/>
    <s v="PK,KK,01,02,03,04,05,06,07,08,09,10,11,12"/>
    <x v="6"/>
    <n v="72"/>
    <n v="83.72"/>
  </r>
  <r>
    <s v="2014-15"/>
    <s v="District"/>
    <x v="135"/>
    <x v="135"/>
    <x v="0"/>
    <s v="All Column Values"/>
    <s v="PK,KK,01,02,03,04,05,06,07,08,09,10,11,12"/>
    <x v="7"/>
    <n v="12"/>
    <n v="63.16"/>
  </r>
  <r>
    <s v="2014-15"/>
    <s v="District"/>
    <x v="135"/>
    <x v="135"/>
    <x v="0"/>
    <s v="All Column Values"/>
    <s v="PK,KK,01,02,03,04,05,06,07,08,09,10,11,12"/>
    <x v="8"/>
    <n v="212"/>
    <n v="77.37"/>
  </r>
  <r>
    <s v="2014-15"/>
    <s v="District"/>
    <x v="135"/>
    <x v="135"/>
    <x v="0"/>
    <s v="All Column Values"/>
    <s v="PK,KK,01,02,03,04,05,06,07,08,09,10,11,12"/>
    <x v="9"/>
    <m/>
    <m/>
  </r>
  <r>
    <s v="2014-15"/>
    <s v="District"/>
    <x v="135"/>
    <x v="135"/>
    <x v="0"/>
    <s v="All Column Values"/>
    <s v="PK,KK,01,02,03,04,05,06,07,08,09,10,11,12"/>
    <x v="10"/>
    <n v="29"/>
    <n v="82.86"/>
  </r>
  <r>
    <s v="2014-15"/>
    <s v="District"/>
    <x v="135"/>
    <x v="135"/>
    <x v="0"/>
    <s v="All Column Values"/>
    <s v="PK,KK,01,02,03,04,05,06,07,08,09,10,11,12"/>
    <x v="11"/>
    <m/>
    <m/>
  </r>
  <r>
    <s v="2014-15"/>
    <s v="District"/>
    <x v="135"/>
    <x v="135"/>
    <x v="0"/>
    <s v="All Column Values"/>
    <s v="PK,KK,01,02,03,04,05,06,07,08,09,10,11,12"/>
    <x v="12"/>
    <n v="30"/>
    <n v="52.63"/>
  </r>
  <r>
    <s v="2014-15"/>
    <s v="District"/>
    <x v="135"/>
    <x v="135"/>
    <x v="0"/>
    <s v="All Column Values"/>
    <s v="PK,KK,01,02,03,04,05,06,07,08,09,10,11,12"/>
    <x v="13"/>
    <m/>
    <m/>
  </r>
  <r>
    <s v="2014-15"/>
    <s v="District"/>
    <x v="135"/>
    <x v="135"/>
    <x v="0"/>
    <s v="All Column Values"/>
    <s v="PK,KK,01,02,03,04,05,06,07,08,09,10,11,12"/>
    <x v="14"/>
    <n v="204"/>
    <n v="84.65"/>
  </r>
  <r>
    <s v="2014-15"/>
    <s v="District"/>
    <x v="136"/>
    <x v="136"/>
    <x v="0"/>
    <s v="All Column Values"/>
    <s v="PK,KK,01,02,03,04,05,06,07,08,09,10,11,12"/>
    <x v="0"/>
    <n v="161"/>
    <n v="69.099999999999994"/>
  </r>
  <r>
    <s v="2014-15"/>
    <s v="District"/>
    <x v="136"/>
    <x v="136"/>
    <x v="0"/>
    <s v="All Column Values"/>
    <s v="PK,KK,01,02,03,04,05,06,07,08,09,10,11,12"/>
    <x v="1"/>
    <m/>
    <m/>
  </r>
  <r>
    <s v="2014-15"/>
    <s v="District"/>
    <x v="136"/>
    <x v="136"/>
    <x v="0"/>
    <s v="All Column Values"/>
    <s v="PK,KK,01,02,03,04,05,06,07,08,09,10,11,12"/>
    <x v="2"/>
    <m/>
    <m/>
  </r>
  <r>
    <s v="2014-15"/>
    <s v="District"/>
    <x v="136"/>
    <x v="136"/>
    <x v="0"/>
    <s v="All Column Values"/>
    <s v="PK,KK,01,02,03,04,05,06,07,08,09,10,11,12"/>
    <x v="3"/>
    <n v="27"/>
    <n v="67.5"/>
  </r>
  <r>
    <s v="2014-15"/>
    <s v="District"/>
    <x v="136"/>
    <x v="136"/>
    <x v="0"/>
    <s v="All Column Values"/>
    <s v="PK,KK,01,02,03,04,05,06,07,08,09,10,11,12"/>
    <x v="4"/>
    <n v="161"/>
    <n v="69.7"/>
  </r>
  <r>
    <s v="2014-15"/>
    <s v="District"/>
    <x v="136"/>
    <x v="136"/>
    <x v="0"/>
    <s v="All Column Values"/>
    <s v="PK,KK,01,02,03,04,05,06,07,08,09,10,11,12"/>
    <x v="5"/>
    <n v="82"/>
    <n v="75.930000000000007"/>
  </r>
  <r>
    <s v="2014-15"/>
    <s v="District"/>
    <x v="136"/>
    <x v="136"/>
    <x v="0"/>
    <s v="All Column Values"/>
    <s v="PK,KK,01,02,03,04,05,06,07,08,09,10,11,12"/>
    <x v="6"/>
    <n v="43"/>
    <n v="65.150000000000006"/>
  </r>
  <r>
    <s v="2014-15"/>
    <s v="District"/>
    <x v="136"/>
    <x v="136"/>
    <x v="0"/>
    <s v="All Column Values"/>
    <s v="PK,KK,01,02,03,04,05,06,07,08,09,10,11,12"/>
    <x v="7"/>
    <m/>
    <m/>
  </r>
  <r>
    <s v="2014-15"/>
    <s v="District"/>
    <x v="136"/>
    <x v="136"/>
    <x v="0"/>
    <s v="All Column Values"/>
    <s v="PK,KK,01,02,03,04,05,06,07,08,09,10,11,12"/>
    <x v="8"/>
    <n v="79"/>
    <n v="63.2"/>
  </r>
  <r>
    <s v="2014-15"/>
    <s v="District"/>
    <x v="136"/>
    <x v="136"/>
    <x v="0"/>
    <s v="All Column Values"/>
    <s v="PK,KK,01,02,03,04,05,06,07,08,09,10,11,12"/>
    <x v="9"/>
    <n v="16"/>
    <n v="61.54"/>
  </r>
  <r>
    <s v="2014-15"/>
    <s v="District"/>
    <x v="136"/>
    <x v="136"/>
    <x v="0"/>
    <s v="All Column Values"/>
    <s v="PK,KK,01,02,03,04,05,06,07,08,09,10,11,12"/>
    <x v="10"/>
    <m/>
    <m/>
  </r>
  <r>
    <s v="2014-15"/>
    <s v="District"/>
    <x v="136"/>
    <x v="136"/>
    <x v="0"/>
    <s v="All Column Values"/>
    <s v="PK,KK,01,02,03,04,05,06,07,08,09,10,11,12"/>
    <x v="11"/>
    <m/>
    <m/>
  </r>
  <r>
    <s v="2014-15"/>
    <s v="District"/>
    <x v="136"/>
    <x v="136"/>
    <x v="0"/>
    <s v="All Column Values"/>
    <s v="PK,KK,01,02,03,04,05,06,07,08,09,10,11,12"/>
    <x v="12"/>
    <n v="14"/>
    <n v="37.840000000000003"/>
  </r>
  <r>
    <s v="2014-15"/>
    <s v="District"/>
    <x v="136"/>
    <x v="136"/>
    <x v="0"/>
    <s v="All Column Values"/>
    <s v="PK,KK,01,02,03,04,05,06,07,08,09,10,11,12"/>
    <x v="13"/>
    <m/>
    <m/>
  </r>
  <r>
    <s v="2014-15"/>
    <s v="District"/>
    <x v="136"/>
    <x v="136"/>
    <x v="0"/>
    <s v="All Column Values"/>
    <s v="PK,KK,01,02,03,04,05,06,07,08,09,10,11,12"/>
    <x v="14"/>
    <n v="88"/>
    <n v="72.13"/>
  </r>
  <r>
    <s v="2014-15"/>
    <s v="District"/>
    <x v="137"/>
    <x v="137"/>
    <x v="0"/>
    <s v="All Column Values"/>
    <s v="PK,KK,01,02,03,04,05,06,07,08,09,10,11,12"/>
    <x v="0"/>
    <n v="79"/>
    <n v="92.94"/>
  </r>
  <r>
    <s v="2014-15"/>
    <s v="District"/>
    <x v="137"/>
    <x v="137"/>
    <x v="0"/>
    <s v="All Column Values"/>
    <s v="PK,KK,01,02,03,04,05,06,07,08,09,10,11,12"/>
    <x v="1"/>
    <m/>
    <m/>
  </r>
  <r>
    <s v="2014-15"/>
    <s v="District"/>
    <x v="137"/>
    <x v="137"/>
    <x v="0"/>
    <s v="All Column Values"/>
    <s v="PK,KK,01,02,03,04,05,06,07,08,09,10,11,12"/>
    <x v="2"/>
    <m/>
    <m/>
  </r>
  <r>
    <s v="2014-15"/>
    <s v="District"/>
    <x v="137"/>
    <x v="137"/>
    <x v="0"/>
    <s v="All Column Values"/>
    <s v="PK,KK,01,02,03,04,05,06,07,08,09,10,11,12"/>
    <x v="3"/>
    <m/>
    <m/>
  </r>
  <r>
    <s v="2014-15"/>
    <s v="District"/>
    <x v="137"/>
    <x v="137"/>
    <x v="0"/>
    <s v="All Column Values"/>
    <s v="PK,KK,01,02,03,04,05,06,07,08,09,10,11,12"/>
    <x v="4"/>
    <n v="37"/>
    <n v="90.24"/>
  </r>
  <r>
    <s v="2014-15"/>
    <s v="District"/>
    <x v="137"/>
    <x v="137"/>
    <x v="0"/>
    <s v="All Column Values"/>
    <s v="PK,KK,01,02,03,04,05,06,07,08,09,10,11,12"/>
    <x v="5"/>
    <n v="44"/>
    <n v="97.78"/>
  </r>
  <r>
    <s v="2014-15"/>
    <s v="District"/>
    <x v="137"/>
    <x v="137"/>
    <x v="0"/>
    <s v="All Column Values"/>
    <s v="PK,KK,01,02,03,04,05,06,07,08,09,10,11,12"/>
    <x v="6"/>
    <m/>
    <m/>
  </r>
  <r>
    <s v="2014-15"/>
    <s v="District"/>
    <x v="137"/>
    <x v="137"/>
    <x v="0"/>
    <s v="All Column Values"/>
    <s v="PK,KK,01,02,03,04,05,06,07,08,09,10,11,12"/>
    <x v="7"/>
    <m/>
    <m/>
  </r>
  <r>
    <s v="2014-15"/>
    <s v="District"/>
    <x v="137"/>
    <x v="137"/>
    <x v="0"/>
    <s v="All Column Values"/>
    <s v="PK,KK,01,02,03,04,05,06,07,08,09,10,11,12"/>
    <x v="8"/>
    <n v="35"/>
    <n v="87.5"/>
  </r>
  <r>
    <s v="2014-15"/>
    <s v="District"/>
    <x v="137"/>
    <x v="137"/>
    <x v="0"/>
    <s v="All Column Values"/>
    <s v="PK,KK,01,02,03,04,05,06,07,08,09,10,11,12"/>
    <x v="9"/>
    <m/>
    <m/>
  </r>
  <r>
    <s v="2014-15"/>
    <s v="District"/>
    <x v="137"/>
    <x v="137"/>
    <x v="0"/>
    <s v="All Column Values"/>
    <s v="PK,KK,01,02,03,04,05,06,07,08,09,10,11,12"/>
    <x v="10"/>
    <m/>
    <m/>
  </r>
  <r>
    <s v="2014-15"/>
    <s v="District"/>
    <x v="137"/>
    <x v="137"/>
    <x v="0"/>
    <s v="All Column Values"/>
    <s v="PK,KK,01,02,03,04,05,06,07,08,09,10,11,12"/>
    <x v="11"/>
    <n v="42"/>
    <n v="95.5"/>
  </r>
  <r>
    <s v="2014-15"/>
    <s v="District"/>
    <x v="137"/>
    <x v="137"/>
    <x v="0"/>
    <s v="All Column Values"/>
    <s v="PK,KK,01,02,03,04,05,06,07,08,09,10,11,12"/>
    <x v="12"/>
    <n v="10"/>
    <n v="76.92"/>
  </r>
  <r>
    <s v="2014-15"/>
    <s v="District"/>
    <x v="137"/>
    <x v="137"/>
    <x v="0"/>
    <s v="All Column Values"/>
    <s v="PK,KK,01,02,03,04,05,06,07,08,09,10,11,12"/>
    <x v="13"/>
    <n v="42"/>
    <n v="95.8"/>
  </r>
  <r>
    <s v="2014-15"/>
    <s v="District"/>
    <x v="137"/>
    <x v="137"/>
    <x v="0"/>
    <s v="All Column Values"/>
    <s v="PK,KK,01,02,03,04,05,06,07,08,09,10,11,12"/>
    <x v="14"/>
    <n v="76"/>
    <n v="92.68"/>
  </r>
  <r>
    <s v="2014-15"/>
    <s v="District"/>
    <x v="138"/>
    <x v="138"/>
    <x v="0"/>
    <s v="All Column Values"/>
    <s v="PK,KK,01,02,03,04,05,06,07,08,09,10,11,12"/>
    <x v="0"/>
    <n v="63"/>
    <n v="77.78"/>
  </r>
  <r>
    <s v="2014-15"/>
    <s v="District"/>
    <x v="138"/>
    <x v="138"/>
    <x v="0"/>
    <s v="All Column Values"/>
    <s v="PK,KK,01,02,03,04,05,06,07,08,09,10,11,12"/>
    <x v="1"/>
    <m/>
    <m/>
  </r>
  <r>
    <s v="2014-15"/>
    <s v="District"/>
    <x v="138"/>
    <x v="138"/>
    <x v="0"/>
    <s v="All Column Values"/>
    <s v="PK,KK,01,02,03,04,05,06,07,08,09,10,11,12"/>
    <x v="2"/>
    <m/>
    <m/>
  </r>
  <r>
    <s v="2014-15"/>
    <s v="District"/>
    <x v="138"/>
    <x v="138"/>
    <x v="0"/>
    <s v="All Column Values"/>
    <s v="PK,KK,01,02,03,04,05,06,07,08,09,10,11,12"/>
    <x v="3"/>
    <n v="23"/>
    <n v="76.67"/>
  </r>
  <r>
    <s v="2014-15"/>
    <s v="District"/>
    <x v="138"/>
    <x v="138"/>
    <x v="0"/>
    <s v="All Column Values"/>
    <s v="PK,KK,01,02,03,04,05,06,07,08,09,10,11,12"/>
    <x v="4"/>
    <n v="63"/>
    <n v="77.78"/>
  </r>
  <r>
    <s v="2014-15"/>
    <s v="District"/>
    <x v="138"/>
    <x v="138"/>
    <x v="0"/>
    <s v="All Column Values"/>
    <s v="PK,KK,01,02,03,04,05,06,07,08,09,10,11,12"/>
    <x v="5"/>
    <n v="38"/>
    <n v="82.61"/>
  </r>
  <r>
    <s v="2014-15"/>
    <s v="District"/>
    <x v="138"/>
    <x v="138"/>
    <x v="0"/>
    <s v="All Column Values"/>
    <s v="PK,KK,01,02,03,04,05,06,07,08,09,10,11,12"/>
    <x v="6"/>
    <m/>
    <m/>
  </r>
  <r>
    <s v="2014-15"/>
    <s v="District"/>
    <x v="138"/>
    <x v="138"/>
    <x v="0"/>
    <s v="All Column Values"/>
    <s v="PK,KK,01,02,03,04,05,06,07,08,09,10,11,12"/>
    <x v="7"/>
    <m/>
    <m/>
  </r>
  <r>
    <s v="2014-15"/>
    <s v="District"/>
    <x v="138"/>
    <x v="138"/>
    <x v="0"/>
    <s v="All Column Values"/>
    <s v="PK,KK,01,02,03,04,05,06,07,08,09,10,11,12"/>
    <x v="8"/>
    <n v="25"/>
    <n v="71.430000000000007"/>
  </r>
  <r>
    <s v="2014-15"/>
    <s v="District"/>
    <x v="138"/>
    <x v="138"/>
    <x v="0"/>
    <s v="All Column Values"/>
    <s v="PK,KK,01,02,03,04,05,06,07,08,09,10,11,12"/>
    <x v="9"/>
    <m/>
    <m/>
  </r>
  <r>
    <s v="2014-15"/>
    <s v="District"/>
    <x v="138"/>
    <x v="138"/>
    <x v="0"/>
    <s v="All Column Values"/>
    <s v="PK,KK,01,02,03,04,05,06,07,08,09,10,11,12"/>
    <x v="10"/>
    <m/>
    <m/>
  </r>
  <r>
    <s v="2014-15"/>
    <s v="District"/>
    <x v="138"/>
    <x v="138"/>
    <x v="0"/>
    <s v="All Column Values"/>
    <s v="PK,KK,01,02,03,04,05,06,07,08,09,10,11,12"/>
    <x v="11"/>
    <m/>
    <m/>
  </r>
  <r>
    <s v="2014-15"/>
    <s v="District"/>
    <x v="138"/>
    <x v="138"/>
    <x v="0"/>
    <s v="All Column Values"/>
    <s v="PK,KK,01,02,03,04,05,06,07,08,09,10,11,12"/>
    <x v="12"/>
    <m/>
    <m/>
  </r>
  <r>
    <s v="2014-15"/>
    <s v="District"/>
    <x v="138"/>
    <x v="138"/>
    <x v="0"/>
    <s v="All Column Values"/>
    <s v="PK,KK,01,02,03,04,05,06,07,08,09,10,11,12"/>
    <x v="13"/>
    <m/>
    <m/>
  </r>
  <r>
    <s v="2014-15"/>
    <s v="District"/>
    <x v="138"/>
    <x v="138"/>
    <x v="0"/>
    <s v="All Column Values"/>
    <s v="PK,KK,01,02,03,04,05,06,07,08,09,10,11,12"/>
    <x v="14"/>
    <n v="38"/>
    <n v="77.55"/>
  </r>
  <r>
    <s v="2014-15"/>
    <s v="District"/>
    <x v="139"/>
    <x v="139"/>
    <x v="0"/>
    <s v="All Column Values"/>
    <s v="PK,KK,01,02,03,04,05,06,07,08,09,10,11,12"/>
    <x v="0"/>
    <n v="655"/>
    <n v="71.349999999999994"/>
  </r>
  <r>
    <s v="2014-15"/>
    <s v="District"/>
    <x v="139"/>
    <x v="139"/>
    <x v="0"/>
    <s v="All Column Values"/>
    <s v="PK,KK,01,02,03,04,05,06,07,08,09,10,11,12"/>
    <x v="1"/>
    <m/>
    <m/>
  </r>
  <r>
    <s v="2014-15"/>
    <s v="District"/>
    <x v="139"/>
    <x v="139"/>
    <x v="0"/>
    <s v="All Column Values"/>
    <s v="PK,KK,01,02,03,04,05,06,07,08,09,10,11,12"/>
    <x v="2"/>
    <n v="14"/>
    <n v="63.64"/>
  </r>
  <r>
    <s v="2014-15"/>
    <s v="District"/>
    <x v="139"/>
    <x v="139"/>
    <x v="0"/>
    <s v="All Column Values"/>
    <s v="PK,KK,01,02,03,04,05,06,07,08,09,10,11,12"/>
    <x v="3"/>
    <n v="243"/>
    <n v="67.88"/>
  </r>
  <r>
    <s v="2014-15"/>
    <s v="District"/>
    <x v="139"/>
    <x v="139"/>
    <x v="0"/>
    <s v="All Column Values"/>
    <s v="PK,KK,01,02,03,04,05,06,07,08,09,10,11,12"/>
    <x v="4"/>
    <n v="290"/>
    <n v="60.17"/>
  </r>
  <r>
    <s v="2014-15"/>
    <s v="District"/>
    <x v="139"/>
    <x v="139"/>
    <x v="0"/>
    <s v="All Column Values"/>
    <s v="PK,KK,01,02,03,04,05,06,07,08,09,10,11,12"/>
    <x v="5"/>
    <n v="346"/>
    <n v="75.55"/>
  </r>
  <r>
    <s v="2014-15"/>
    <s v="District"/>
    <x v="139"/>
    <x v="139"/>
    <x v="0"/>
    <s v="All Column Values"/>
    <s v="PK,KK,01,02,03,04,05,06,07,08,09,10,11,12"/>
    <x v="6"/>
    <n v="20"/>
    <n v="68.97"/>
  </r>
  <r>
    <s v="2014-15"/>
    <s v="District"/>
    <x v="139"/>
    <x v="139"/>
    <x v="0"/>
    <s v="All Column Values"/>
    <s v="PK,KK,01,02,03,04,05,06,07,08,09,10,11,12"/>
    <x v="7"/>
    <n v="11"/>
    <n v="55"/>
  </r>
  <r>
    <s v="2014-15"/>
    <s v="District"/>
    <x v="139"/>
    <x v="139"/>
    <x v="0"/>
    <s v="All Column Values"/>
    <s v="PK,KK,01,02,03,04,05,06,07,08,09,10,11,12"/>
    <x v="8"/>
    <n v="309"/>
    <n v="67.17"/>
  </r>
  <r>
    <s v="2014-15"/>
    <s v="District"/>
    <x v="139"/>
    <x v="139"/>
    <x v="0"/>
    <s v="All Column Values"/>
    <s v="PK,KK,01,02,03,04,05,06,07,08,09,10,11,12"/>
    <x v="9"/>
    <m/>
    <m/>
  </r>
  <r>
    <s v="2014-15"/>
    <s v="District"/>
    <x v="139"/>
    <x v="139"/>
    <x v="0"/>
    <s v="All Column Values"/>
    <s v="PK,KK,01,02,03,04,05,06,07,08,09,10,11,12"/>
    <x v="10"/>
    <n v="25"/>
    <n v="67.569999999999993"/>
  </r>
  <r>
    <s v="2014-15"/>
    <s v="District"/>
    <x v="139"/>
    <x v="139"/>
    <x v="0"/>
    <s v="All Column Values"/>
    <s v="PK,KK,01,02,03,04,05,06,07,08,09,10,11,12"/>
    <x v="11"/>
    <n v="365"/>
    <n v="83.7"/>
  </r>
  <r>
    <s v="2014-15"/>
    <s v="District"/>
    <x v="139"/>
    <x v="139"/>
    <x v="0"/>
    <s v="All Column Values"/>
    <s v="PK,KK,01,02,03,04,05,06,07,08,09,10,11,12"/>
    <x v="12"/>
    <n v="25"/>
    <n v="36.229999999999997"/>
  </r>
  <r>
    <s v="2014-15"/>
    <s v="District"/>
    <x v="139"/>
    <x v="139"/>
    <x v="0"/>
    <s v="All Column Values"/>
    <s v="PK,KK,01,02,03,04,05,06,07,08,09,10,11,12"/>
    <x v="13"/>
    <n v="365"/>
    <n v="74.2"/>
  </r>
  <r>
    <s v="2014-15"/>
    <s v="District"/>
    <x v="139"/>
    <x v="139"/>
    <x v="0"/>
    <s v="All Column Values"/>
    <s v="PK,KK,01,02,03,04,05,06,07,08,09,10,11,12"/>
    <x v="14"/>
    <n v="353"/>
    <n v="75.11"/>
  </r>
  <r>
    <s v="2014-15"/>
    <s v="District"/>
    <x v="140"/>
    <x v="140"/>
    <x v="0"/>
    <s v="All Column Values"/>
    <s v="PK,KK,01,02,03,04,05,06,07,08,09,10,11,12"/>
    <x v="0"/>
    <n v="75"/>
    <n v="75"/>
  </r>
  <r>
    <s v="2014-15"/>
    <s v="District"/>
    <x v="140"/>
    <x v="140"/>
    <x v="0"/>
    <s v="All Column Values"/>
    <s v="PK,KK,01,02,03,04,05,06,07,08,09,10,11,12"/>
    <x v="1"/>
    <m/>
    <m/>
  </r>
  <r>
    <s v="2014-15"/>
    <s v="District"/>
    <x v="140"/>
    <x v="140"/>
    <x v="0"/>
    <s v="All Column Values"/>
    <s v="PK,KK,01,02,03,04,05,06,07,08,09,10,11,12"/>
    <x v="2"/>
    <m/>
    <m/>
  </r>
  <r>
    <s v="2014-15"/>
    <s v="District"/>
    <x v="140"/>
    <x v="140"/>
    <x v="0"/>
    <s v="All Column Values"/>
    <s v="PK,KK,01,02,03,04,05,06,07,08,09,10,11,12"/>
    <x v="3"/>
    <n v="40"/>
    <n v="75.47"/>
  </r>
  <r>
    <s v="2014-15"/>
    <s v="District"/>
    <x v="140"/>
    <x v="140"/>
    <x v="0"/>
    <s v="All Column Values"/>
    <s v="PK,KK,01,02,03,04,05,06,07,08,09,10,11,12"/>
    <x v="4"/>
    <n v="75"/>
    <n v="77.319999999999993"/>
  </r>
  <r>
    <s v="2014-15"/>
    <s v="District"/>
    <x v="140"/>
    <x v="140"/>
    <x v="0"/>
    <s v="All Column Values"/>
    <s v="PK,KK,01,02,03,04,05,06,07,08,09,10,11,12"/>
    <x v="5"/>
    <n v="35"/>
    <n v="76.09"/>
  </r>
  <r>
    <s v="2014-15"/>
    <s v="District"/>
    <x v="140"/>
    <x v="140"/>
    <x v="0"/>
    <s v="All Column Values"/>
    <s v="PK,KK,01,02,03,04,05,06,07,08,09,10,11,12"/>
    <x v="6"/>
    <m/>
    <m/>
  </r>
  <r>
    <s v="2014-15"/>
    <s v="District"/>
    <x v="140"/>
    <x v="140"/>
    <x v="0"/>
    <s v="All Column Values"/>
    <s v="PK,KK,01,02,03,04,05,06,07,08,09,10,11,12"/>
    <x v="7"/>
    <m/>
    <m/>
  </r>
  <r>
    <s v="2014-15"/>
    <s v="District"/>
    <x v="140"/>
    <x v="140"/>
    <x v="0"/>
    <s v="All Column Values"/>
    <s v="PK,KK,01,02,03,04,05,06,07,08,09,10,11,12"/>
    <x v="8"/>
    <n v="40"/>
    <n v="74.069999999999993"/>
  </r>
  <r>
    <s v="2014-15"/>
    <s v="District"/>
    <x v="140"/>
    <x v="140"/>
    <x v="0"/>
    <s v="All Column Values"/>
    <s v="PK,KK,01,02,03,04,05,06,07,08,09,10,11,12"/>
    <x v="9"/>
    <m/>
    <m/>
  </r>
  <r>
    <s v="2014-15"/>
    <s v="District"/>
    <x v="140"/>
    <x v="140"/>
    <x v="0"/>
    <s v="All Column Values"/>
    <s v="PK,KK,01,02,03,04,05,06,07,08,09,10,11,12"/>
    <x v="10"/>
    <m/>
    <m/>
  </r>
  <r>
    <s v="2014-15"/>
    <s v="District"/>
    <x v="140"/>
    <x v="140"/>
    <x v="0"/>
    <s v="All Column Values"/>
    <s v="PK,KK,01,02,03,04,05,06,07,08,09,10,11,12"/>
    <x v="11"/>
    <m/>
    <m/>
  </r>
  <r>
    <s v="2014-15"/>
    <s v="District"/>
    <x v="140"/>
    <x v="140"/>
    <x v="0"/>
    <s v="All Column Values"/>
    <s v="PK,KK,01,02,03,04,05,06,07,08,09,10,11,12"/>
    <x v="12"/>
    <n v="10"/>
    <n v="71.430000000000007"/>
  </r>
  <r>
    <s v="2014-15"/>
    <s v="District"/>
    <x v="140"/>
    <x v="140"/>
    <x v="0"/>
    <s v="All Column Values"/>
    <s v="PK,KK,01,02,03,04,05,06,07,08,09,10,11,12"/>
    <x v="13"/>
    <m/>
    <m/>
  </r>
  <r>
    <s v="2014-15"/>
    <s v="District"/>
    <x v="140"/>
    <x v="140"/>
    <x v="0"/>
    <s v="All Column Values"/>
    <s v="PK,KK,01,02,03,04,05,06,07,08,09,10,11,12"/>
    <x v="14"/>
    <n v="34"/>
    <n v="75.56"/>
  </r>
  <r>
    <s v="2014-15"/>
    <s v="District"/>
    <x v="141"/>
    <x v="141"/>
    <x v="0"/>
    <s v="All Column Values"/>
    <s v="PK,KK,01,02,03,04,05,06,07,08,09,10,11,12"/>
    <x v="0"/>
    <n v="63"/>
    <n v="76.83"/>
  </r>
  <r>
    <s v="2014-15"/>
    <s v="District"/>
    <x v="141"/>
    <x v="141"/>
    <x v="0"/>
    <s v="All Column Values"/>
    <s v="PK,KK,01,02,03,04,05,06,07,08,09,10,11,12"/>
    <x v="1"/>
    <m/>
    <m/>
  </r>
  <r>
    <s v="2014-15"/>
    <s v="District"/>
    <x v="141"/>
    <x v="141"/>
    <x v="0"/>
    <s v="All Column Values"/>
    <s v="PK,KK,01,02,03,04,05,06,07,08,09,10,11,12"/>
    <x v="2"/>
    <m/>
    <m/>
  </r>
  <r>
    <s v="2014-15"/>
    <s v="District"/>
    <x v="141"/>
    <x v="141"/>
    <x v="0"/>
    <s v="All Column Values"/>
    <s v="PK,KK,01,02,03,04,05,06,07,08,09,10,11,12"/>
    <x v="3"/>
    <n v="42"/>
    <n v="82.35"/>
  </r>
  <r>
    <s v="2014-15"/>
    <s v="District"/>
    <x v="141"/>
    <x v="141"/>
    <x v="0"/>
    <s v="All Column Values"/>
    <s v="PK,KK,01,02,03,04,05,06,07,08,09,10,11,12"/>
    <x v="4"/>
    <n v="63"/>
    <n v="77.78"/>
  </r>
  <r>
    <s v="2014-15"/>
    <s v="District"/>
    <x v="141"/>
    <x v="141"/>
    <x v="0"/>
    <s v="All Column Values"/>
    <s v="PK,KK,01,02,03,04,05,06,07,08,09,10,11,12"/>
    <x v="5"/>
    <n v="34"/>
    <n v="80.95"/>
  </r>
  <r>
    <s v="2014-15"/>
    <s v="District"/>
    <x v="141"/>
    <x v="141"/>
    <x v="0"/>
    <s v="All Column Values"/>
    <s v="PK,KK,01,02,03,04,05,06,07,08,09,10,11,12"/>
    <x v="6"/>
    <m/>
    <m/>
  </r>
  <r>
    <s v="2014-15"/>
    <s v="District"/>
    <x v="141"/>
    <x v="141"/>
    <x v="0"/>
    <s v="All Column Values"/>
    <s v="PK,KK,01,02,03,04,05,06,07,08,09,10,11,12"/>
    <x v="7"/>
    <m/>
    <m/>
  </r>
  <r>
    <s v="2014-15"/>
    <s v="District"/>
    <x v="141"/>
    <x v="141"/>
    <x v="0"/>
    <s v="All Column Values"/>
    <s v="PK,KK,01,02,03,04,05,06,07,08,09,10,11,12"/>
    <x v="8"/>
    <n v="29"/>
    <n v="72.5"/>
  </r>
  <r>
    <s v="2014-15"/>
    <s v="District"/>
    <x v="141"/>
    <x v="141"/>
    <x v="0"/>
    <s v="All Column Values"/>
    <s v="PK,KK,01,02,03,04,05,06,07,08,09,10,11,12"/>
    <x v="9"/>
    <m/>
    <m/>
  </r>
  <r>
    <s v="2014-15"/>
    <s v="District"/>
    <x v="141"/>
    <x v="141"/>
    <x v="0"/>
    <s v="All Column Values"/>
    <s v="PK,KK,01,02,03,04,05,06,07,08,09,10,11,12"/>
    <x v="10"/>
    <m/>
    <m/>
  </r>
  <r>
    <s v="2014-15"/>
    <s v="District"/>
    <x v="141"/>
    <x v="141"/>
    <x v="0"/>
    <s v="All Column Values"/>
    <s v="PK,KK,01,02,03,04,05,06,07,08,09,10,11,12"/>
    <x v="11"/>
    <m/>
    <m/>
  </r>
  <r>
    <s v="2014-15"/>
    <s v="District"/>
    <x v="141"/>
    <x v="141"/>
    <x v="0"/>
    <s v="All Column Values"/>
    <s v="PK,KK,01,02,03,04,05,06,07,08,09,10,11,12"/>
    <x v="12"/>
    <m/>
    <m/>
  </r>
  <r>
    <s v="2014-15"/>
    <s v="District"/>
    <x v="141"/>
    <x v="141"/>
    <x v="0"/>
    <s v="All Column Values"/>
    <s v="PK,KK,01,02,03,04,05,06,07,08,09,10,11,12"/>
    <x v="13"/>
    <m/>
    <m/>
  </r>
  <r>
    <s v="2014-15"/>
    <s v="District"/>
    <x v="141"/>
    <x v="141"/>
    <x v="0"/>
    <s v="All Column Values"/>
    <s v="PK,KK,01,02,03,04,05,06,07,08,09,10,11,12"/>
    <x v="14"/>
    <n v="20"/>
    <n v="66.67"/>
  </r>
  <r>
    <s v="2014-15"/>
    <s v="District"/>
    <x v="142"/>
    <x v="142"/>
    <x v="0"/>
    <s v="All Column Values"/>
    <s v="KK,01,02,03,04,05,06,07,08,09,10,11,12"/>
    <x v="0"/>
    <n v="179"/>
    <n v="97.28"/>
  </r>
  <r>
    <s v="2014-15"/>
    <s v="District"/>
    <x v="142"/>
    <x v="142"/>
    <x v="0"/>
    <s v="All Column Values"/>
    <s v="KK,01,02,03,04,05,06,07,08,09,10,11,12"/>
    <x v="1"/>
    <m/>
    <m/>
  </r>
  <r>
    <s v="2014-15"/>
    <s v="District"/>
    <x v="142"/>
    <x v="142"/>
    <x v="0"/>
    <s v="All Column Values"/>
    <s v="KK,01,02,03,04,05,06,07,08,09,10,11,12"/>
    <x v="2"/>
    <m/>
    <m/>
  </r>
  <r>
    <s v="2014-15"/>
    <s v="District"/>
    <x v="142"/>
    <x v="142"/>
    <x v="0"/>
    <s v="All Column Values"/>
    <s v="KK,01,02,03,04,05,06,07,08,09,10,11,12"/>
    <x v="3"/>
    <m/>
    <m/>
  </r>
  <r>
    <s v="2014-15"/>
    <s v="District"/>
    <x v="142"/>
    <x v="142"/>
    <x v="0"/>
    <s v="All Column Values"/>
    <s v="KK,01,02,03,04,05,06,07,08,09,10,11,12"/>
    <x v="4"/>
    <n v="74"/>
    <n v="93.67"/>
  </r>
  <r>
    <s v="2014-15"/>
    <s v="District"/>
    <x v="142"/>
    <x v="142"/>
    <x v="0"/>
    <s v="All Column Values"/>
    <s v="KK,01,02,03,04,05,06,07,08,09,10,11,12"/>
    <x v="5"/>
    <n v="85"/>
    <n v="97.7"/>
  </r>
  <r>
    <s v="2014-15"/>
    <s v="District"/>
    <x v="142"/>
    <x v="142"/>
    <x v="0"/>
    <s v="All Column Values"/>
    <s v="KK,01,02,03,04,05,06,07,08,09,10,11,12"/>
    <x v="6"/>
    <m/>
    <m/>
  </r>
  <r>
    <s v="2014-15"/>
    <s v="District"/>
    <x v="142"/>
    <x v="142"/>
    <x v="0"/>
    <s v="All Column Values"/>
    <s v="KK,01,02,03,04,05,06,07,08,09,10,11,12"/>
    <x v="7"/>
    <m/>
    <m/>
  </r>
  <r>
    <s v="2014-15"/>
    <s v="District"/>
    <x v="142"/>
    <x v="142"/>
    <x v="0"/>
    <s v="All Column Values"/>
    <s v="KK,01,02,03,04,05,06,07,08,09,10,11,12"/>
    <x v="8"/>
    <n v="94"/>
    <n v="96.91"/>
  </r>
  <r>
    <s v="2014-15"/>
    <s v="District"/>
    <x v="142"/>
    <x v="142"/>
    <x v="0"/>
    <s v="All Column Values"/>
    <s v="KK,01,02,03,04,05,06,07,08,09,10,11,12"/>
    <x v="9"/>
    <m/>
    <m/>
  </r>
  <r>
    <s v="2014-15"/>
    <s v="District"/>
    <x v="142"/>
    <x v="142"/>
    <x v="0"/>
    <s v="All Column Values"/>
    <s v="KK,01,02,03,04,05,06,07,08,09,10,11,12"/>
    <x v="10"/>
    <m/>
    <m/>
  </r>
  <r>
    <s v="2014-15"/>
    <s v="District"/>
    <x v="142"/>
    <x v="142"/>
    <x v="0"/>
    <s v="All Column Values"/>
    <s v="KK,01,02,03,04,05,06,07,08,09,10,11,12"/>
    <x v="11"/>
    <n v="105"/>
    <n v="100"/>
  </r>
  <r>
    <s v="2014-15"/>
    <s v="District"/>
    <x v="142"/>
    <x v="142"/>
    <x v="0"/>
    <s v="All Column Values"/>
    <s v="KK,01,02,03,04,05,06,07,08,09,10,11,12"/>
    <x v="12"/>
    <n v="24"/>
    <n v="96"/>
  </r>
  <r>
    <s v="2014-15"/>
    <s v="District"/>
    <x v="142"/>
    <x v="142"/>
    <x v="0"/>
    <s v="All Column Values"/>
    <s v="KK,01,02,03,04,05,06,07,08,09,10,11,12"/>
    <x v="13"/>
    <n v="105"/>
    <n v="97.5"/>
  </r>
  <r>
    <s v="2014-15"/>
    <s v="District"/>
    <x v="142"/>
    <x v="142"/>
    <x v="0"/>
    <s v="All Column Values"/>
    <s v="KK,01,02,03,04,05,06,07,08,09,10,11,12"/>
    <x v="14"/>
    <n v="169"/>
    <n v="97.13"/>
  </r>
  <r>
    <s v="2014-15"/>
    <s v="District"/>
    <x v="143"/>
    <x v="143"/>
    <x v="0"/>
    <s v="All Column Values"/>
    <s v="PK,KK,01,02,03,04,05,06,07,08,09,10,11,12"/>
    <x v="0"/>
    <n v="251"/>
    <n v="85.09"/>
  </r>
  <r>
    <s v="2014-15"/>
    <s v="District"/>
    <x v="143"/>
    <x v="143"/>
    <x v="0"/>
    <s v="All Column Values"/>
    <s v="PK,KK,01,02,03,04,05,06,07,08,09,10,11,12"/>
    <x v="1"/>
    <m/>
    <m/>
  </r>
  <r>
    <s v="2014-15"/>
    <s v="District"/>
    <x v="143"/>
    <x v="143"/>
    <x v="0"/>
    <s v="All Column Values"/>
    <s v="PK,KK,01,02,03,04,05,06,07,08,09,10,11,12"/>
    <x v="2"/>
    <m/>
    <m/>
  </r>
  <r>
    <s v="2014-15"/>
    <s v="District"/>
    <x v="143"/>
    <x v="143"/>
    <x v="0"/>
    <s v="All Column Values"/>
    <s v="PK,KK,01,02,03,04,05,06,07,08,09,10,11,12"/>
    <x v="3"/>
    <n v="101"/>
    <n v="89.38"/>
  </r>
  <r>
    <s v="2014-15"/>
    <s v="District"/>
    <x v="143"/>
    <x v="143"/>
    <x v="0"/>
    <s v="All Column Values"/>
    <s v="PK,KK,01,02,03,04,05,06,07,08,09,10,11,12"/>
    <x v="4"/>
    <n v="251"/>
    <n v="86.55"/>
  </r>
  <r>
    <s v="2014-15"/>
    <s v="District"/>
    <x v="143"/>
    <x v="143"/>
    <x v="0"/>
    <s v="All Column Values"/>
    <s v="PK,KK,01,02,03,04,05,06,07,08,09,10,11,12"/>
    <x v="5"/>
    <n v="137"/>
    <n v="90.13"/>
  </r>
  <r>
    <s v="2014-15"/>
    <s v="District"/>
    <x v="143"/>
    <x v="143"/>
    <x v="0"/>
    <s v="All Column Values"/>
    <s v="PK,KK,01,02,03,04,05,06,07,08,09,10,11,12"/>
    <x v="6"/>
    <m/>
    <m/>
  </r>
  <r>
    <s v="2014-15"/>
    <s v="District"/>
    <x v="143"/>
    <x v="143"/>
    <x v="0"/>
    <s v="All Column Values"/>
    <s v="PK,KK,01,02,03,04,05,06,07,08,09,10,11,12"/>
    <x v="7"/>
    <m/>
    <m/>
  </r>
  <r>
    <s v="2014-15"/>
    <s v="District"/>
    <x v="143"/>
    <x v="143"/>
    <x v="0"/>
    <s v="All Column Values"/>
    <s v="PK,KK,01,02,03,04,05,06,07,08,09,10,11,12"/>
    <x v="8"/>
    <n v="114"/>
    <n v="79.72"/>
  </r>
  <r>
    <s v="2014-15"/>
    <s v="District"/>
    <x v="143"/>
    <x v="143"/>
    <x v="0"/>
    <s v="All Column Values"/>
    <s v="PK,KK,01,02,03,04,05,06,07,08,09,10,11,12"/>
    <x v="9"/>
    <m/>
    <m/>
  </r>
  <r>
    <s v="2014-15"/>
    <s v="District"/>
    <x v="143"/>
    <x v="143"/>
    <x v="0"/>
    <s v="All Column Values"/>
    <s v="PK,KK,01,02,03,04,05,06,07,08,09,10,11,12"/>
    <x v="10"/>
    <m/>
    <m/>
  </r>
  <r>
    <s v="2014-15"/>
    <s v="District"/>
    <x v="143"/>
    <x v="143"/>
    <x v="0"/>
    <s v="All Column Values"/>
    <s v="PK,KK,01,02,03,04,05,06,07,08,09,10,11,12"/>
    <x v="11"/>
    <m/>
    <m/>
  </r>
  <r>
    <s v="2014-15"/>
    <s v="District"/>
    <x v="143"/>
    <x v="143"/>
    <x v="0"/>
    <s v="All Column Values"/>
    <s v="PK,KK,01,02,03,04,05,06,07,08,09,10,11,12"/>
    <x v="12"/>
    <n v="20"/>
    <n v="68.97"/>
  </r>
  <r>
    <s v="2014-15"/>
    <s v="District"/>
    <x v="143"/>
    <x v="143"/>
    <x v="0"/>
    <s v="All Column Values"/>
    <s v="PK,KK,01,02,03,04,05,06,07,08,09,10,11,12"/>
    <x v="13"/>
    <m/>
    <m/>
  </r>
  <r>
    <s v="2014-15"/>
    <s v="District"/>
    <x v="143"/>
    <x v="143"/>
    <x v="0"/>
    <s v="All Column Values"/>
    <s v="PK,KK,01,02,03,04,05,06,07,08,09,10,11,12"/>
    <x v="14"/>
    <n v="140"/>
    <n v="81.87"/>
  </r>
  <r>
    <s v="2014-15"/>
    <s v="District"/>
    <x v="144"/>
    <x v="144"/>
    <x v="0"/>
    <s v="All Column Values"/>
    <s v="PK,KK,01,02,03,04,05,06,07,08,09,10,11,12"/>
    <x v="0"/>
    <n v="507"/>
    <n v="82.17"/>
  </r>
  <r>
    <s v="2014-15"/>
    <s v="District"/>
    <x v="144"/>
    <x v="144"/>
    <x v="0"/>
    <s v="All Column Values"/>
    <s v="PK,KK,01,02,03,04,05,06,07,08,09,10,11,12"/>
    <x v="1"/>
    <m/>
    <m/>
  </r>
  <r>
    <s v="2014-15"/>
    <s v="District"/>
    <x v="144"/>
    <x v="144"/>
    <x v="0"/>
    <s v="All Column Values"/>
    <s v="PK,KK,01,02,03,04,05,06,07,08,09,10,11,12"/>
    <x v="2"/>
    <m/>
    <m/>
  </r>
  <r>
    <s v="2014-15"/>
    <s v="District"/>
    <x v="144"/>
    <x v="144"/>
    <x v="0"/>
    <s v="All Column Values"/>
    <s v="PK,KK,01,02,03,04,05,06,07,08,09,10,11,12"/>
    <x v="3"/>
    <n v="45"/>
    <n v="86.54"/>
  </r>
  <r>
    <s v="2014-15"/>
    <s v="District"/>
    <x v="144"/>
    <x v="144"/>
    <x v="0"/>
    <s v="All Column Values"/>
    <s v="PK,KK,01,02,03,04,05,06,07,08,09,10,11,12"/>
    <x v="4"/>
    <n v="337"/>
    <n v="79.48"/>
  </r>
  <r>
    <s v="2014-15"/>
    <s v="District"/>
    <x v="144"/>
    <x v="144"/>
    <x v="0"/>
    <s v="All Column Values"/>
    <s v="PK,KK,01,02,03,04,05,06,07,08,09,10,11,12"/>
    <x v="5"/>
    <n v="254"/>
    <n v="81.94"/>
  </r>
  <r>
    <s v="2014-15"/>
    <s v="District"/>
    <x v="144"/>
    <x v="144"/>
    <x v="0"/>
    <s v="All Column Values"/>
    <s v="PK,KK,01,02,03,04,05,06,07,08,09,10,11,12"/>
    <x v="6"/>
    <n v="11"/>
    <n v="91.67"/>
  </r>
  <r>
    <s v="2014-15"/>
    <s v="District"/>
    <x v="144"/>
    <x v="144"/>
    <x v="0"/>
    <s v="All Column Values"/>
    <s v="PK,KK,01,02,03,04,05,06,07,08,09,10,11,12"/>
    <x v="7"/>
    <m/>
    <m/>
  </r>
  <r>
    <s v="2014-15"/>
    <s v="District"/>
    <x v="144"/>
    <x v="144"/>
    <x v="0"/>
    <s v="All Column Values"/>
    <s v="PK,KK,01,02,03,04,05,06,07,08,09,10,11,12"/>
    <x v="8"/>
    <n v="253"/>
    <n v="82.41"/>
  </r>
  <r>
    <s v="2014-15"/>
    <s v="District"/>
    <x v="144"/>
    <x v="144"/>
    <x v="0"/>
    <s v="All Column Values"/>
    <s v="PK,KK,01,02,03,04,05,06,07,08,09,10,11,12"/>
    <x v="9"/>
    <m/>
    <m/>
  </r>
  <r>
    <s v="2014-15"/>
    <s v="District"/>
    <x v="144"/>
    <x v="144"/>
    <x v="0"/>
    <s v="All Column Values"/>
    <s v="PK,KK,01,02,03,04,05,06,07,08,09,10,11,12"/>
    <x v="10"/>
    <n v="13"/>
    <n v="81.25"/>
  </r>
  <r>
    <s v="2014-15"/>
    <s v="District"/>
    <x v="144"/>
    <x v="144"/>
    <x v="0"/>
    <s v="All Column Values"/>
    <s v="PK,KK,01,02,03,04,05,06,07,08,09,10,11,12"/>
    <x v="11"/>
    <n v="170"/>
    <n v="88.1"/>
  </r>
  <r>
    <s v="2014-15"/>
    <s v="District"/>
    <x v="144"/>
    <x v="144"/>
    <x v="0"/>
    <s v="All Column Values"/>
    <s v="PK,KK,01,02,03,04,05,06,07,08,09,10,11,12"/>
    <x v="12"/>
    <n v="60"/>
    <n v="64.52"/>
  </r>
  <r>
    <s v="2014-15"/>
    <s v="District"/>
    <x v="144"/>
    <x v="144"/>
    <x v="0"/>
    <s v="All Column Values"/>
    <s v="PK,KK,01,02,03,04,05,06,07,08,09,10,11,12"/>
    <x v="13"/>
    <n v="170"/>
    <n v="85.3"/>
  </r>
  <r>
    <s v="2014-15"/>
    <s v="District"/>
    <x v="144"/>
    <x v="144"/>
    <x v="0"/>
    <s v="All Column Values"/>
    <s v="PK,KK,01,02,03,04,05,06,07,08,09,10,11,12"/>
    <x v="14"/>
    <n v="436"/>
    <n v="81.5"/>
  </r>
  <r>
    <s v="2014-15"/>
    <s v="District"/>
    <x v="145"/>
    <x v="145"/>
    <x v="0"/>
    <s v="All Column Values"/>
    <s v="PK,KK,01,02,03,04,05,06,07,08,09,10,11,12"/>
    <x v="0"/>
    <n v="774"/>
    <n v="82.34"/>
  </r>
  <r>
    <s v="2014-15"/>
    <s v="District"/>
    <x v="145"/>
    <x v="145"/>
    <x v="0"/>
    <s v="All Column Values"/>
    <s v="PK,KK,01,02,03,04,05,06,07,08,09,10,11,12"/>
    <x v="1"/>
    <m/>
    <m/>
  </r>
  <r>
    <s v="2014-15"/>
    <s v="District"/>
    <x v="145"/>
    <x v="145"/>
    <x v="0"/>
    <s v="All Column Values"/>
    <s v="PK,KK,01,02,03,04,05,06,07,08,09,10,11,12"/>
    <x v="2"/>
    <n v="16"/>
    <n v="100"/>
  </r>
  <r>
    <s v="2014-15"/>
    <s v="District"/>
    <x v="145"/>
    <x v="145"/>
    <x v="0"/>
    <s v="All Column Values"/>
    <s v="PK,KK,01,02,03,04,05,06,07,08,09,10,11,12"/>
    <x v="3"/>
    <n v="157"/>
    <n v="80.930000000000007"/>
  </r>
  <r>
    <s v="2014-15"/>
    <s v="District"/>
    <x v="145"/>
    <x v="145"/>
    <x v="0"/>
    <s v="All Column Values"/>
    <s v="PK,KK,01,02,03,04,05,06,07,08,09,10,11,12"/>
    <x v="4"/>
    <n v="299"/>
    <n v="72.22"/>
  </r>
  <r>
    <s v="2014-15"/>
    <s v="District"/>
    <x v="145"/>
    <x v="145"/>
    <x v="0"/>
    <s v="All Column Values"/>
    <s v="PK,KK,01,02,03,04,05,06,07,08,09,10,11,12"/>
    <x v="5"/>
    <n v="399"/>
    <n v="85.99"/>
  </r>
  <r>
    <s v="2014-15"/>
    <s v="District"/>
    <x v="145"/>
    <x v="145"/>
    <x v="0"/>
    <s v="All Column Values"/>
    <s v="PK,KK,01,02,03,04,05,06,07,08,09,10,11,12"/>
    <x v="6"/>
    <n v="24"/>
    <n v="80"/>
  </r>
  <r>
    <s v="2014-15"/>
    <s v="District"/>
    <x v="145"/>
    <x v="145"/>
    <x v="0"/>
    <s v="All Column Values"/>
    <s v="PK,KK,01,02,03,04,05,06,07,08,09,10,11,12"/>
    <x v="7"/>
    <m/>
    <m/>
  </r>
  <r>
    <s v="2014-15"/>
    <s v="District"/>
    <x v="145"/>
    <x v="145"/>
    <x v="0"/>
    <s v="All Column Values"/>
    <s v="PK,KK,01,02,03,04,05,06,07,08,09,10,11,12"/>
    <x v="8"/>
    <n v="375"/>
    <n v="78.78"/>
  </r>
  <r>
    <s v="2014-15"/>
    <s v="District"/>
    <x v="145"/>
    <x v="145"/>
    <x v="0"/>
    <s v="All Column Values"/>
    <s v="PK,KK,01,02,03,04,05,06,07,08,09,10,11,12"/>
    <x v="9"/>
    <m/>
    <m/>
  </r>
  <r>
    <s v="2014-15"/>
    <s v="District"/>
    <x v="145"/>
    <x v="145"/>
    <x v="0"/>
    <s v="All Column Values"/>
    <s v="PK,KK,01,02,03,04,05,06,07,08,09,10,11,12"/>
    <x v="10"/>
    <n v="24"/>
    <n v="88.89"/>
  </r>
  <r>
    <s v="2014-15"/>
    <s v="District"/>
    <x v="145"/>
    <x v="145"/>
    <x v="0"/>
    <s v="All Column Values"/>
    <s v="PK,KK,01,02,03,04,05,06,07,08,09,10,11,12"/>
    <x v="11"/>
    <n v="475"/>
    <n v="90.3"/>
  </r>
  <r>
    <s v="2014-15"/>
    <s v="District"/>
    <x v="145"/>
    <x v="145"/>
    <x v="0"/>
    <s v="All Column Values"/>
    <s v="PK,KK,01,02,03,04,05,06,07,08,09,10,11,12"/>
    <x v="12"/>
    <n v="46"/>
    <n v="54.76"/>
  </r>
  <r>
    <s v="2014-15"/>
    <s v="District"/>
    <x v="145"/>
    <x v="145"/>
    <x v="0"/>
    <s v="All Column Values"/>
    <s v="PK,KK,01,02,03,04,05,06,07,08,09,10,11,12"/>
    <x v="13"/>
    <n v="475"/>
    <n v="85"/>
  </r>
  <r>
    <s v="2014-15"/>
    <s v="District"/>
    <x v="145"/>
    <x v="145"/>
    <x v="0"/>
    <s v="All Column Values"/>
    <s v="PK,KK,01,02,03,04,05,06,07,08,09,10,11,12"/>
    <x v="14"/>
    <n v="551"/>
    <n v="82.12"/>
  </r>
  <r>
    <s v="2014-15"/>
    <s v="District"/>
    <x v="146"/>
    <x v="146"/>
    <x v="0"/>
    <s v="All Column Values"/>
    <s v="PK,KK,01,02,03,04,05,06,07,08,09,10,11,12"/>
    <x v="0"/>
    <n v="304"/>
    <n v="84.92"/>
  </r>
  <r>
    <s v="2014-15"/>
    <s v="District"/>
    <x v="146"/>
    <x v="146"/>
    <x v="0"/>
    <s v="All Column Values"/>
    <s v="PK,KK,01,02,03,04,05,06,07,08,09,10,11,12"/>
    <x v="1"/>
    <m/>
    <m/>
  </r>
  <r>
    <s v="2014-15"/>
    <s v="District"/>
    <x v="146"/>
    <x v="146"/>
    <x v="0"/>
    <s v="All Column Values"/>
    <s v="PK,KK,01,02,03,04,05,06,07,08,09,10,11,12"/>
    <x v="2"/>
    <m/>
    <m/>
  </r>
  <r>
    <s v="2014-15"/>
    <s v="District"/>
    <x v="146"/>
    <x v="146"/>
    <x v="0"/>
    <s v="All Column Values"/>
    <s v="PK,KK,01,02,03,04,05,06,07,08,09,10,11,12"/>
    <x v="3"/>
    <n v="124"/>
    <n v="80.52"/>
  </r>
  <r>
    <s v="2014-15"/>
    <s v="District"/>
    <x v="146"/>
    <x v="146"/>
    <x v="0"/>
    <s v="All Column Values"/>
    <s v="PK,KK,01,02,03,04,05,06,07,08,09,10,11,12"/>
    <x v="4"/>
    <n v="304"/>
    <n v="89.15"/>
  </r>
  <r>
    <s v="2014-15"/>
    <s v="District"/>
    <x v="146"/>
    <x v="146"/>
    <x v="0"/>
    <s v="All Column Values"/>
    <s v="PK,KK,01,02,03,04,05,06,07,08,09,10,11,12"/>
    <x v="5"/>
    <n v="165"/>
    <n v="90.66"/>
  </r>
  <r>
    <s v="2014-15"/>
    <s v="District"/>
    <x v="146"/>
    <x v="146"/>
    <x v="0"/>
    <s v="All Column Values"/>
    <s v="PK,KK,01,02,03,04,05,06,07,08,09,10,11,12"/>
    <x v="6"/>
    <n v="13"/>
    <n v="81.25"/>
  </r>
  <r>
    <s v="2014-15"/>
    <s v="District"/>
    <x v="146"/>
    <x v="146"/>
    <x v="0"/>
    <s v="All Column Values"/>
    <s v="PK,KK,01,02,03,04,05,06,07,08,09,10,11,12"/>
    <x v="7"/>
    <m/>
    <m/>
  </r>
  <r>
    <s v="2014-15"/>
    <s v="District"/>
    <x v="146"/>
    <x v="146"/>
    <x v="0"/>
    <s v="All Column Values"/>
    <s v="PK,KK,01,02,03,04,05,06,07,08,09,10,11,12"/>
    <x v="8"/>
    <n v="139"/>
    <n v="78.98"/>
  </r>
  <r>
    <s v="2014-15"/>
    <s v="District"/>
    <x v="146"/>
    <x v="146"/>
    <x v="0"/>
    <s v="All Column Values"/>
    <s v="PK,KK,01,02,03,04,05,06,07,08,09,10,11,12"/>
    <x v="9"/>
    <m/>
    <m/>
  </r>
  <r>
    <s v="2014-15"/>
    <s v="District"/>
    <x v="146"/>
    <x v="146"/>
    <x v="0"/>
    <s v="All Column Values"/>
    <s v="PK,KK,01,02,03,04,05,06,07,08,09,10,11,12"/>
    <x v="10"/>
    <n v="10"/>
    <n v="100"/>
  </r>
  <r>
    <s v="2014-15"/>
    <s v="District"/>
    <x v="146"/>
    <x v="146"/>
    <x v="0"/>
    <s v="All Column Values"/>
    <s v="PK,KK,01,02,03,04,05,06,07,08,09,10,11,12"/>
    <x v="11"/>
    <m/>
    <m/>
  </r>
  <r>
    <s v="2014-15"/>
    <s v="District"/>
    <x v="146"/>
    <x v="146"/>
    <x v="0"/>
    <s v="All Column Values"/>
    <s v="PK,KK,01,02,03,04,05,06,07,08,09,10,11,12"/>
    <x v="12"/>
    <n v="29"/>
    <n v="67.44"/>
  </r>
  <r>
    <s v="2014-15"/>
    <s v="District"/>
    <x v="146"/>
    <x v="146"/>
    <x v="0"/>
    <s v="All Column Values"/>
    <s v="PK,KK,01,02,03,04,05,06,07,08,09,10,11,12"/>
    <x v="13"/>
    <m/>
    <m/>
  </r>
  <r>
    <s v="2014-15"/>
    <s v="District"/>
    <x v="146"/>
    <x v="146"/>
    <x v="0"/>
    <s v="All Column Values"/>
    <s v="PK,KK,01,02,03,04,05,06,07,08,09,10,11,12"/>
    <x v="14"/>
    <n v="152"/>
    <n v="87.86"/>
  </r>
  <r>
    <s v="2014-15"/>
    <s v="District"/>
    <x v="147"/>
    <x v="147"/>
    <x v="0"/>
    <s v="All Column Values"/>
    <s v="PK,KK,01,02,03,04,05,06,07,08,09,10,11,12"/>
    <x v="0"/>
    <n v="33"/>
    <n v="80.489999999999995"/>
  </r>
  <r>
    <s v="2014-15"/>
    <s v="District"/>
    <x v="147"/>
    <x v="147"/>
    <x v="0"/>
    <s v="All Column Values"/>
    <s v="PK,KK,01,02,03,04,05,06,07,08,09,10,11,12"/>
    <x v="1"/>
    <m/>
    <m/>
  </r>
  <r>
    <s v="2014-15"/>
    <s v="District"/>
    <x v="147"/>
    <x v="147"/>
    <x v="0"/>
    <s v="All Column Values"/>
    <s v="PK,KK,01,02,03,04,05,06,07,08,09,10,11,12"/>
    <x v="2"/>
    <m/>
    <m/>
  </r>
  <r>
    <s v="2014-15"/>
    <s v="District"/>
    <x v="147"/>
    <x v="147"/>
    <x v="0"/>
    <s v="All Column Values"/>
    <s v="PK,KK,01,02,03,04,05,06,07,08,09,10,11,12"/>
    <x v="3"/>
    <n v="33"/>
    <n v="86.84"/>
  </r>
  <r>
    <s v="2014-15"/>
    <s v="District"/>
    <x v="147"/>
    <x v="147"/>
    <x v="0"/>
    <s v="All Column Values"/>
    <s v="PK,KK,01,02,03,04,05,06,07,08,09,10,11,12"/>
    <x v="4"/>
    <n v="33"/>
    <n v="80.489999999999995"/>
  </r>
  <r>
    <s v="2014-15"/>
    <s v="District"/>
    <x v="147"/>
    <x v="147"/>
    <x v="0"/>
    <s v="All Column Values"/>
    <s v="PK,KK,01,02,03,04,05,06,07,08,09,10,11,12"/>
    <x v="5"/>
    <n v="16"/>
    <n v="84.21"/>
  </r>
  <r>
    <s v="2014-15"/>
    <s v="District"/>
    <x v="147"/>
    <x v="147"/>
    <x v="0"/>
    <s v="All Column Values"/>
    <s v="PK,KK,01,02,03,04,05,06,07,08,09,10,11,12"/>
    <x v="6"/>
    <m/>
    <m/>
  </r>
  <r>
    <s v="2014-15"/>
    <s v="District"/>
    <x v="147"/>
    <x v="147"/>
    <x v="0"/>
    <s v="All Column Values"/>
    <s v="PK,KK,01,02,03,04,05,06,07,08,09,10,11,12"/>
    <x v="7"/>
    <m/>
    <m/>
  </r>
  <r>
    <s v="2014-15"/>
    <s v="District"/>
    <x v="147"/>
    <x v="147"/>
    <x v="0"/>
    <s v="All Column Values"/>
    <s v="PK,KK,01,02,03,04,05,06,07,08,09,10,11,12"/>
    <x v="8"/>
    <n v="17"/>
    <n v="77.27"/>
  </r>
  <r>
    <s v="2014-15"/>
    <s v="District"/>
    <x v="147"/>
    <x v="147"/>
    <x v="0"/>
    <s v="All Column Values"/>
    <s v="PK,KK,01,02,03,04,05,06,07,08,09,10,11,12"/>
    <x v="9"/>
    <m/>
    <m/>
  </r>
  <r>
    <s v="2014-15"/>
    <s v="District"/>
    <x v="147"/>
    <x v="147"/>
    <x v="0"/>
    <s v="All Column Values"/>
    <s v="PK,KK,01,02,03,04,05,06,07,08,09,10,11,12"/>
    <x v="10"/>
    <m/>
    <m/>
  </r>
  <r>
    <s v="2014-15"/>
    <s v="District"/>
    <x v="147"/>
    <x v="147"/>
    <x v="0"/>
    <s v="All Column Values"/>
    <s v="PK,KK,01,02,03,04,05,06,07,08,09,10,11,12"/>
    <x v="11"/>
    <m/>
    <m/>
  </r>
  <r>
    <s v="2014-15"/>
    <s v="District"/>
    <x v="147"/>
    <x v="147"/>
    <x v="0"/>
    <s v="All Column Values"/>
    <s v="PK,KK,01,02,03,04,05,06,07,08,09,10,11,12"/>
    <x v="12"/>
    <m/>
    <m/>
  </r>
  <r>
    <s v="2014-15"/>
    <s v="District"/>
    <x v="147"/>
    <x v="147"/>
    <x v="0"/>
    <s v="All Column Values"/>
    <s v="PK,KK,01,02,03,04,05,06,07,08,09,10,11,12"/>
    <x v="13"/>
    <m/>
    <m/>
  </r>
  <r>
    <s v="2014-15"/>
    <s v="District"/>
    <x v="147"/>
    <x v="147"/>
    <x v="0"/>
    <s v="All Column Values"/>
    <s v="PK,KK,01,02,03,04,05,06,07,08,09,10,11,12"/>
    <x v="14"/>
    <m/>
    <m/>
  </r>
  <r>
    <s v="2014-15"/>
    <s v="District"/>
    <x v="148"/>
    <x v="148"/>
    <x v="0"/>
    <s v="All Column Values"/>
    <s v="PK,KK,01,02,03,04,05,06,07,08,09,10,11,12"/>
    <x v="0"/>
    <n v="213"/>
    <n v="89.87"/>
  </r>
  <r>
    <s v="2014-15"/>
    <s v="District"/>
    <x v="148"/>
    <x v="148"/>
    <x v="0"/>
    <s v="All Column Values"/>
    <s v="PK,KK,01,02,03,04,05,06,07,08,09,10,11,12"/>
    <x v="1"/>
    <m/>
    <m/>
  </r>
  <r>
    <s v="2014-15"/>
    <s v="District"/>
    <x v="148"/>
    <x v="148"/>
    <x v="0"/>
    <s v="All Column Values"/>
    <s v="PK,KK,01,02,03,04,05,06,07,08,09,10,11,12"/>
    <x v="2"/>
    <m/>
    <m/>
  </r>
  <r>
    <s v="2014-15"/>
    <s v="District"/>
    <x v="148"/>
    <x v="148"/>
    <x v="0"/>
    <s v="All Column Values"/>
    <s v="PK,KK,01,02,03,04,05,06,07,08,09,10,11,12"/>
    <x v="3"/>
    <n v="147"/>
    <n v="93.04"/>
  </r>
  <r>
    <s v="2014-15"/>
    <s v="District"/>
    <x v="148"/>
    <x v="148"/>
    <x v="0"/>
    <s v="All Column Values"/>
    <s v="PK,KK,01,02,03,04,05,06,07,08,09,10,11,12"/>
    <x v="4"/>
    <n v="213"/>
    <n v="89.87"/>
  </r>
  <r>
    <s v="2014-15"/>
    <s v="District"/>
    <x v="148"/>
    <x v="148"/>
    <x v="0"/>
    <s v="All Column Values"/>
    <s v="PK,KK,01,02,03,04,05,06,07,08,09,10,11,12"/>
    <x v="5"/>
    <n v="108"/>
    <n v="90"/>
  </r>
  <r>
    <s v="2014-15"/>
    <s v="District"/>
    <x v="148"/>
    <x v="148"/>
    <x v="0"/>
    <s v="All Column Values"/>
    <s v="PK,KK,01,02,03,04,05,06,07,08,09,10,11,12"/>
    <x v="6"/>
    <m/>
    <m/>
  </r>
  <r>
    <s v="2014-15"/>
    <s v="District"/>
    <x v="148"/>
    <x v="148"/>
    <x v="0"/>
    <s v="All Column Values"/>
    <s v="PK,KK,01,02,03,04,05,06,07,08,09,10,11,12"/>
    <x v="7"/>
    <m/>
    <m/>
  </r>
  <r>
    <s v="2014-15"/>
    <s v="District"/>
    <x v="148"/>
    <x v="148"/>
    <x v="0"/>
    <s v="All Column Values"/>
    <s v="PK,KK,01,02,03,04,05,06,07,08,09,10,11,12"/>
    <x v="8"/>
    <n v="105"/>
    <n v="89.74"/>
  </r>
  <r>
    <s v="2014-15"/>
    <s v="District"/>
    <x v="148"/>
    <x v="148"/>
    <x v="0"/>
    <s v="All Column Values"/>
    <s v="PK,KK,01,02,03,04,05,06,07,08,09,10,11,12"/>
    <x v="9"/>
    <m/>
    <m/>
  </r>
  <r>
    <s v="2014-15"/>
    <s v="District"/>
    <x v="148"/>
    <x v="148"/>
    <x v="0"/>
    <s v="All Column Values"/>
    <s v="PK,KK,01,02,03,04,05,06,07,08,09,10,11,12"/>
    <x v="10"/>
    <m/>
    <m/>
  </r>
  <r>
    <s v="2014-15"/>
    <s v="District"/>
    <x v="148"/>
    <x v="148"/>
    <x v="0"/>
    <s v="All Column Values"/>
    <s v="PK,KK,01,02,03,04,05,06,07,08,09,10,11,12"/>
    <x v="11"/>
    <m/>
    <m/>
  </r>
  <r>
    <s v="2014-15"/>
    <s v="District"/>
    <x v="148"/>
    <x v="148"/>
    <x v="0"/>
    <s v="All Column Values"/>
    <s v="PK,KK,01,02,03,04,05,06,07,08,09,10,11,12"/>
    <x v="12"/>
    <m/>
    <m/>
  </r>
  <r>
    <s v="2014-15"/>
    <s v="District"/>
    <x v="148"/>
    <x v="148"/>
    <x v="0"/>
    <s v="All Column Values"/>
    <s v="PK,KK,01,02,03,04,05,06,07,08,09,10,11,12"/>
    <x v="13"/>
    <m/>
    <m/>
  </r>
  <r>
    <s v="2014-15"/>
    <s v="District"/>
    <x v="148"/>
    <x v="148"/>
    <x v="0"/>
    <s v="All Column Values"/>
    <s v="PK,KK,01,02,03,04,05,06,07,08,09,10,11,12"/>
    <x v="14"/>
    <n v="58"/>
    <n v="85.29"/>
  </r>
  <r>
    <s v="2014-15"/>
    <s v="District"/>
    <x v="149"/>
    <x v="149"/>
    <x v="0"/>
    <s v="All Column Values"/>
    <s v="PK,KK,01,02,03,04,05,06,07,08,09,10,11,12"/>
    <x v="0"/>
    <n v="266"/>
    <n v="82.1"/>
  </r>
  <r>
    <s v="2014-15"/>
    <s v="District"/>
    <x v="149"/>
    <x v="149"/>
    <x v="0"/>
    <s v="All Column Values"/>
    <s v="PK,KK,01,02,03,04,05,06,07,08,09,10,11,12"/>
    <x v="1"/>
    <m/>
    <m/>
  </r>
  <r>
    <s v="2014-15"/>
    <s v="District"/>
    <x v="149"/>
    <x v="149"/>
    <x v="0"/>
    <s v="All Column Values"/>
    <s v="PK,KK,01,02,03,04,05,06,07,08,09,10,11,12"/>
    <x v="2"/>
    <m/>
    <m/>
  </r>
  <r>
    <s v="2014-15"/>
    <s v="District"/>
    <x v="149"/>
    <x v="149"/>
    <x v="0"/>
    <s v="All Column Values"/>
    <s v="PK,KK,01,02,03,04,05,06,07,08,09,10,11,12"/>
    <x v="3"/>
    <n v="45"/>
    <n v="68.180000000000007"/>
  </r>
  <r>
    <s v="2014-15"/>
    <s v="District"/>
    <x v="149"/>
    <x v="149"/>
    <x v="0"/>
    <s v="All Column Values"/>
    <s v="PK,KK,01,02,03,04,05,06,07,08,09,10,11,12"/>
    <x v="4"/>
    <n v="133"/>
    <n v="81.599999999999994"/>
  </r>
  <r>
    <s v="2014-15"/>
    <s v="District"/>
    <x v="149"/>
    <x v="149"/>
    <x v="0"/>
    <s v="All Column Values"/>
    <s v="PK,KK,01,02,03,04,05,06,07,08,09,10,11,12"/>
    <x v="5"/>
    <n v="122"/>
    <n v="85.32"/>
  </r>
  <r>
    <s v="2014-15"/>
    <s v="District"/>
    <x v="149"/>
    <x v="149"/>
    <x v="0"/>
    <s v="All Column Values"/>
    <s v="PK,KK,01,02,03,04,05,06,07,08,09,10,11,12"/>
    <x v="6"/>
    <n v="13"/>
    <n v="68.42"/>
  </r>
  <r>
    <s v="2014-15"/>
    <s v="District"/>
    <x v="149"/>
    <x v="149"/>
    <x v="0"/>
    <s v="All Column Values"/>
    <s v="PK,KK,01,02,03,04,05,06,07,08,09,10,11,12"/>
    <x v="7"/>
    <m/>
    <m/>
  </r>
  <r>
    <s v="2014-15"/>
    <s v="District"/>
    <x v="149"/>
    <x v="149"/>
    <x v="0"/>
    <s v="All Column Values"/>
    <s v="PK,KK,01,02,03,04,05,06,07,08,09,10,11,12"/>
    <x v="8"/>
    <n v="144"/>
    <n v="79.56"/>
  </r>
  <r>
    <s v="2014-15"/>
    <s v="District"/>
    <x v="149"/>
    <x v="149"/>
    <x v="0"/>
    <s v="All Column Values"/>
    <s v="PK,KK,01,02,03,04,05,06,07,08,09,10,11,12"/>
    <x v="9"/>
    <m/>
    <m/>
  </r>
  <r>
    <s v="2014-15"/>
    <s v="District"/>
    <x v="149"/>
    <x v="149"/>
    <x v="0"/>
    <s v="All Column Values"/>
    <s v="PK,KK,01,02,03,04,05,06,07,08,09,10,11,12"/>
    <x v="10"/>
    <m/>
    <m/>
  </r>
  <r>
    <s v="2014-15"/>
    <s v="District"/>
    <x v="149"/>
    <x v="149"/>
    <x v="0"/>
    <s v="All Column Values"/>
    <s v="PK,KK,01,02,03,04,05,06,07,08,09,10,11,12"/>
    <x v="11"/>
    <n v="133"/>
    <n v="82.6"/>
  </r>
  <r>
    <s v="2014-15"/>
    <s v="District"/>
    <x v="149"/>
    <x v="149"/>
    <x v="0"/>
    <s v="All Column Values"/>
    <s v="PK,KK,01,02,03,04,05,06,07,08,09,10,11,12"/>
    <x v="12"/>
    <n v="19"/>
    <n v="61.29"/>
  </r>
  <r>
    <s v="2014-15"/>
    <s v="District"/>
    <x v="149"/>
    <x v="149"/>
    <x v="0"/>
    <s v="All Column Values"/>
    <s v="PK,KK,01,02,03,04,05,06,07,08,09,10,11,12"/>
    <x v="13"/>
    <n v="133"/>
    <n v="84.3"/>
  </r>
  <r>
    <s v="2014-15"/>
    <s v="District"/>
    <x v="149"/>
    <x v="149"/>
    <x v="0"/>
    <s v="All Column Values"/>
    <s v="PK,KK,01,02,03,04,05,06,07,08,09,10,11,12"/>
    <x v="14"/>
    <n v="202"/>
    <n v="87.07"/>
  </r>
  <r>
    <s v="2014-15"/>
    <s v="District"/>
    <x v="150"/>
    <x v="150"/>
    <x v="0"/>
    <s v="All Column Values"/>
    <s v="PK,KK,01,02,03,04,05,06,07,08,09,10,11,12"/>
    <x v="0"/>
    <n v="32"/>
    <n v="80"/>
  </r>
  <r>
    <s v="2014-15"/>
    <s v="District"/>
    <x v="150"/>
    <x v="150"/>
    <x v="0"/>
    <s v="All Column Values"/>
    <s v="PK,KK,01,02,03,04,05,06,07,08,09,10,11,12"/>
    <x v="1"/>
    <m/>
    <m/>
  </r>
  <r>
    <s v="2014-15"/>
    <s v="District"/>
    <x v="150"/>
    <x v="150"/>
    <x v="0"/>
    <s v="All Column Values"/>
    <s v="PK,KK,01,02,03,04,05,06,07,08,09,10,11,12"/>
    <x v="2"/>
    <m/>
    <m/>
  </r>
  <r>
    <s v="2014-15"/>
    <s v="District"/>
    <x v="150"/>
    <x v="150"/>
    <x v="0"/>
    <s v="All Column Values"/>
    <s v="PK,KK,01,02,03,04,05,06,07,08,09,10,11,12"/>
    <x v="3"/>
    <n v="18"/>
    <n v="90"/>
  </r>
  <r>
    <s v="2014-15"/>
    <s v="District"/>
    <x v="150"/>
    <x v="150"/>
    <x v="0"/>
    <s v="All Column Values"/>
    <s v="PK,KK,01,02,03,04,05,06,07,08,09,10,11,12"/>
    <x v="4"/>
    <n v="32"/>
    <n v="80"/>
  </r>
  <r>
    <s v="2014-15"/>
    <s v="District"/>
    <x v="150"/>
    <x v="150"/>
    <x v="0"/>
    <s v="All Column Values"/>
    <s v="PK,KK,01,02,03,04,05,06,07,08,09,10,11,12"/>
    <x v="5"/>
    <n v="15"/>
    <n v="83.33"/>
  </r>
  <r>
    <s v="2014-15"/>
    <s v="District"/>
    <x v="150"/>
    <x v="150"/>
    <x v="0"/>
    <s v="All Column Values"/>
    <s v="PK,KK,01,02,03,04,05,06,07,08,09,10,11,12"/>
    <x v="6"/>
    <m/>
    <m/>
  </r>
  <r>
    <s v="2014-15"/>
    <s v="District"/>
    <x v="150"/>
    <x v="150"/>
    <x v="0"/>
    <s v="All Column Values"/>
    <s v="PK,KK,01,02,03,04,05,06,07,08,09,10,11,12"/>
    <x v="7"/>
    <m/>
    <m/>
  </r>
  <r>
    <s v="2014-15"/>
    <s v="District"/>
    <x v="150"/>
    <x v="150"/>
    <x v="0"/>
    <s v="All Column Values"/>
    <s v="PK,KK,01,02,03,04,05,06,07,08,09,10,11,12"/>
    <x v="8"/>
    <n v="17"/>
    <n v="77.27"/>
  </r>
  <r>
    <s v="2014-15"/>
    <s v="District"/>
    <x v="150"/>
    <x v="150"/>
    <x v="0"/>
    <s v="All Column Values"/>
    <s v="PK,KK,01,02,03,04,05,06,07,08,09,10,11,12"/>
    <x v="9"/>
    <m/>
    <m/>
  </r>
  <r>
    <s v="2014-15"/>
    <s v="District"/>
    <x v="150"/>
    <x v="150"/>
    <x v="0"/>
    <s v="All Column Values"/>
    <s v="PK,KK,01,02,03,04,05,06,07,08,09,10,11,12"/>
    <x v="10"/>
    <m/>
    <m/>
  </r>
  <r>
    <s v="2014-15"/>
    <s v="District"/>
    <x v="150"/>
    <x v="150"/>
    <x v="0"/>
    <s v="All Column Values"/>
    <s v="PK,KK,01,02,03,04,05,06,07,08,09,10,11,12"/>
    <x v="11"/>
    <m/>
    <m/>
  </r>
  <r>
    <s v="2014-15"/>
    <s v="District"/>
    <x v="150"/>
    <x v="150"/>
    <x v="0"/>
    <s v="All Column Values"/>
    <s v="PK,KK,01,02,03,04,05,06,07,08,09,10,11,12"/>
    <x v="12"/>
    <m/>
    <m/>
  </r>
  <r>
    <s v="2014-15"/>
    <s v="District"/>
    <x v="150"/>
    <x v="150"/>
    <x v="0"/>
    <s v="All Column Values"/>
    <s v="PK,KK,01,02,03,04,05,06,07,08,09,10,11,12"/>
    <x v="13"/>
    <m/>
    <m/>
  </r>
  <r>
    <s v="2014-15"/>
    <s v="District"/>
    <x v="150"/>
    <x v="150"/>
    <x v="0"/>
    <s v="All Column Values"/>
    <s v="PK,KK,01,02,03,04,05,06,07,08,09,10,11,12"/>
    <x v="14"/>
    <n v="12"/>
    <n v="66.67"/>
  </r>
  <r>
    <s v="2014-15"/>
    <s v="District"/>
    <x v="151"/>
    <x v="151"/>
    <x v="0"/>
    <s v="All Column Values"/>
    <s v="PK,KK,01,02,03,04,05,06,07,08,09,10,11,12"/>
    <x v="0"/>
    <n v="67"/>
    <n v="84.81"/>
  </r>
  <r>
    <s v="2014-15"/>
    <s v="District"/>
    <x v="151"/>
    <x v="151"/>
    <x v="0"/>
    <s v="All Column Values"/>
    <s v="PK,KK,01,02,03,04,05,06,07,08,09,10,11,12"/>
    <x v="1"/>
    <m/>
    <m/>
  </r>
  <r>
    <s v="2014-15"/>
    <s v="District"/>
    <x v="151"/>
    <x v="151"/>
    <x v="0"/>
    <s v="All Column Values"/>
    <s v="PK,KK,01,02,03,04,05,06,07,08,09,10,11,12"/>
    <x v="2"/>
    <m/>
    <m/>
  </r>
  <r>
    <s v="2014-15"/>
    <s v="District"/>
    <x v="151"/>
    <x v="151"/>
    <x v="0"/>
    <s v="All Column Values"/>
    <s v="PK,KK,01,02,03,04,05,06,07,08,09,10,11,12"/>
    <x v="3"/>
    <n v="31"/>
    <n v="93.94"/>
  </r>
  <r>
    <s v="2014-15"/>
    <s v="District"/>
    <x v="151"/>
    <x v="151"/>
    <x v="0"/>
    <s v="All Column Values"/>
    <s v="PK,KK,01,02,03,04,05,06,07,08,09,10,11,12"/>
    <x v="4"/>
    <n v="67"/>
    <n v="84.81"/>
  </r>
  <r>
    <s v="2014-15"/>
    <s v="District"/>
    <x v="151"/>
    <x v="151"/>
    <x v="0"/>
    <s v="All Column Values"/>
    <s v="PK,KK,01,02,03,04,05,06,07,08,09,10,11,12"/>
    <x v="5"/>
    <n v="36"/>
    <n v="92.31"/>
  </r>
  <r>
    <s v="2014-15"/>
    <s v="District"/>
    <x v="151"/>
    <x v="151"/>
    <x v="0"/>
    <s v="All Column Values"/>
    <s v="PK,KK,01,02,03,04,05,06,07,08,09,10,11,12"/>
    <x v="6"/>
    <m/>
    <m/>
  </r>
  <r>
    <s v="2014-15"/>
    <s v="District"/>
    <x v="151"/>
    <x v="151"/>
    <x v="0"/>
    <s v="All Column Values"/>
    <s v="PK,KK,01,02,03,04,05,06,07,08,09,10,11,12"/>
    <x v="7"/>
    <m/>
    <m/>
  </r>
  <r>
    <s v="2014-15"/>
    <s v="District"/>
    <x v="151"/>
    <x v="151"/>
    <x v="0"/>
    <s v="All Column Values"/>
    <s v="PK,KK,01,02,03,04,05,06,07,08,09,10,11,12"/>
    <x v="8"/>
    <n v="31"/>
    <n v="77.5"/>
  </r>
  <r>
    <s v="2014-15"/>
    <s v="District"/>
    <x v="151"/>
    <x v="151"/>
    <x v="0"/>
    <s v="All Column Values"/>
    <s v="PK,KK,01,02,03,04,05,06,07,08,09,10,11,12"/>
    <x v="9"/>
    <m/>
    <m/>
  </r>
  <r>
    <s v="2014-15"/>
    <s v="District"/>
    <x v="151"/>
    <x v="151"/>
    <x v="0"/>
    <s v="All Column Values"/>
    <s v="PK,KK,01,02,03,04,05,06,07,08,09,10,11,12"/>
    <x v="10"/>
    <m/>
    <m/>
  </r>
  <r>
    <s v="2014-15"/>
    <s v="District"/>
    <x v="151"/>
    <x v="151"/>
    <x v="0"/>
    <s v="All Column Values"/>
    <s v="PK,KK,01,02,03,04,05,06,07,08,09,10,11,12"/>
    <x v="11"/>
    <m/>
    <m/>
  </r>
  <r>
    <s v="2014-15"/>
    <s v="District"/>
    <x v="151"/>
    <x v="151"/>
    <x v="0"/>
    <s v="All Column Values"/>
    <s v="PK,KK,01,02,03,04,05,06,07,08,09,10,11,12"/>
    <x v="12"/>
    <n v="10"/>
    <n v="62.5"/>
  </r>
  <r>
    <s v="2014-15"/>
    <s v="District"/>
    <x v="151"/>
    <x v="151"/>
    <x v="0"/>
    <s v="All Column Values"/>
    <s v="PK,KK,01,02,03,04,05,06,07,08,09,10,11,12"/>
    <x v="13"/>
    <m/>
    <m/>
  </r>
  <r>
    <s v="2014-15"/>
    <s v="District"/>
    <x v="151"/>
    <x v="151"/>
    <x v="0"/>
    <s v="All Column Values"/>
    <s v="PK,KK,01,02,03,04,05,06,07,08,09,10,11,12"/>
    <x v="14"/>
    <n v="33"/>
    <n v="76.739999999999995"/>
  </r>
  <r>
    <s v="2014-15"/>
    <s v="District"/>
    <x v="152"/>
    <x v="152"/>
    <x v="0"/>
    <s v="All Column Values"/>
    <s v="PK,KK,01,02,03,04,05,06,07,08,09,10,11,12"/>
    <x v="0"/>
    <n v="231"/>
    <n v="93.15"/>
  </r>
  <r>
    <s v="2014-15"/>
    <s v="District"/>
    <x v="152"/>
    <x v="152"/>
    <x v="0"/>
    <s v="All Column Values"/>
    <s v="PK,KK,01,02,03,04,05,06,07,08,09,10,11,12"/>
    <x v="1"/>
    <m/>
    <m/>
  </r>
  <r>
    <s v="2014-15"/>
    <s v="District"/>
    <x v="152"/>
    <x v="152"/>
    <x v="0"/>
    <s v="All Column Values"/>
    <s v="PK,KK,01,02,03,04,05,06,07,08,09,10,11,12"/>
    <x v="2"/>
    <m/>
    <m/>
  </r>
  <r>
    <s v="2014-15"/>
    <s v="District"/>
    <x v="152"/>
    <x v="152"/>
    <x v="0"/>
    <s v="All Column Values"/>
    <s v="PK,KK,01,02,03,04,05,06,07,08,09,10,11,12"/>
    <x v="3"/>
    <m/>
    <m/>
  </r>
  <r>
    <s v="2014-15"/>
    <s v="District"/>
    <x v="152"/>
    <x v="152"/>
    <x v="0"/>
    <s v="All Column Values"/>
    <s v="PK,KK,01,02,03,04,05,06,07,08,09,10,11,12"/>
    <x v="4"/>
    <n v="93"/>
    <n v="88.57"/>
  </r>
  <r>
    <s v="2014-15"/>
    <s v="District"/>
    <x v="152"/>
    <x v="152"/>
    <x v="0"/>
    <s v="All Column Values"/>
    <s v="PK,KK,01,02,03,04,05,06,07,08,09,10,11,12"/>
    <x v="5"/>
    <n v="117"/>
    <n v="92.86"/>
  </r>
  <r>
    <s v="2014-15"/>
    <s v="District"/>
    <x v="152"/>
    <x v="152"/>
    <x v="0"/>
    <s v="All Column Values"/>
    <s v="PK,KK,01,02,03,04,05,06,07,08,09,10,11,12"/>
    <x v="6"/>
    <m/>
    <m/>
  </r>
  <r>
    <s v="2014-15"/>
    <s v="District"/>
    <x v="152"/>
    <x v="152"/>
    <x v="0"/>
    <s v="All Column Values"/>
    <s v="PK,KK,01,02,03,04,05,06,07,08,09,10,11,12"/>
    <x v="7"/>
    <m/>
    <m/>
  </r>
  <r>
    <s v="2014-15"/>
    <s v="District"/>
    <x v="152"/>
    <x v="152"/>
    <x v="0"/>
    <s v="All Column Values"/>
    <s v="PK,KK,01,02,03,04,05,06,07,08,09,10,11,12"/>
    <x v="8"/>
    <n v="114"/>
    <n v="93.44"/>
  </r>
  <r>
    <s v="2014-15"/>
    <s v="District"/>
    <x v="152"/>
    <x v="152"/>
    <x v="0"/>
    <s v="All Column Values"/>
    <s v="PK,KK,01,02,03,04,05,06,07,08,09,10,11,12"/>
    <x v="9"/>
    <m/>
    <m/>
  </r>
  <r>
    <s v="2014-15"/>
    <s v="District"/>
    <x v="152"/>
    <x v="152"/>
    <x v="0"/>
    <s v="All Column Values"/>
    <s v="PK,KK,01,02,03,04,05,06,07,08,09,10,11,12"/>
    <x v="10"/>
    <m/>
    <m/>
  </r>
  <r>
    <s v="2014-15"/>
    <s v="District"/>
    <x v="152"/>
    <x v="152"/>
    <x v="0"/>
    <s v="All Column Values"/>
    <s v="PK,KK,01,02,03,04,05,06,07,08,09,10,11,12"/>
    <x v="11"/>
    <n v="138"/>
    <n v="96.5"/>
  </r>
  <r>
    <s v="2014-15"/>
    <s v="District"/>
    <x v="152"/>
    <x v="152"/>
    <x v="0"/>
    <s v="All Column Values"/>
    <s v="PK,KK,01,02,03,04,05,06,07,08,09,10,11,12"/>
    <x v="12"/>
    <n v="22"/>
    <n v="68.75"/>
  </r>
  <r>
    <s v="2014-15"/>
    <s v="District"/>
    <x v="152"/>
    <x v="152"/>
    <x v="0"/>
    <s v="All Column Values"/>
    <s v="PK,KK,01,02,03,04,05,06,07,08,09,10,11,12"/>
    <x v="13"/>
    <n v="138"/>
    <n v="96.8"/>
  </r>
  <r>
    <s v="2014-15"/>
    <s v="District"/>
    <x v="152"/>
    <x v="152"/>
    <x v="0"/>
    <s v="All Column Values"/>
    <s v="PK,KK,01,02,03,04,05,06,07,08,09,10,11,12"/>
    <x v="14"/>
    <n v="209"/>
    <n v="92.48"/>
  </r>
  <r>
    <s v="2014-15"/>
    <s v="District"/>
    <x v="153"/>
    <x v="153"/>
    <x v="0"/>
    <s v="All Column Values"/>
    <s v="PK,KK,01,02,03,04,05,06,07,08,09,10,11,12"/>
    <x v="0"/>
    <n v="715"/>
    <n v="75.11"/>
  </r>
  <r>
    <s v="2014-15"/>
    <s v="District"/>
    <x v="153"/>
    <x v="153"/>
    <x v="0"/>
    <s v="All Column Values"/>
    <s v="PK,KK,01,02,03,04,05,06,07,08,09,10,11,12"/>
    <x v="1"/>
    <m/>
    <m/>
  </r>
  <r>
    <s v="2014-15"/>
    <s v="District"/>
    <x v="153"/>
    <x v="153"/>
    <x v="0"/>
    <s v="All Column Values"/>
    <s v="PK,KK,01,02,03,04,05,06,07,08,09,10,11,12"/>
    <x v="2"/>
    <m/>
    <m/>
  </r>
  <r>
    <s v="2014-15"/>
    <s v="District"/>
    <x v="153"/>
    <x v="153"/>
    <x v="0"/>
    <s v="All Column Values"/>
    <s v="PK,KK,01,02,03,04,05,06,07,08,09,10,11,12"/>
    <x v="3"/>
    <n v="20"/>
    <n v="66.67"/>
  </r>
  <r>
    <s v="2014-15"/>
    <s v="District"/>
    <x v="153"/>
    <x v="153"/>
    <x v="0"/>
    <s v="All Column Values"/>
    <s v="PK,KK,01,02,03,04,05,06,07,08,09,10,11,12"/>
    <x v="4"/>
    <n v="462"/>
    <n v="75.37"/>
  </r>
  <r>
    <s v="2014-15"/>
    <s v="District"/>
    <x v="153"/>
    <x v="153"/>
    <x v="0"/>
    <s v="All Column Values"/>
    <s v="PK,KK,01,02,03,04,05,06,07,08,09,10,11,12"/>
    <x v="5"/>
    <n v="352"/>
    <n v="78.75"/>
  </r>
  <r>
    <s v="2014-15"/>
    <s v="District"/>
    <x v="153"/>
    <x v="153"/>
    <x v="0"/>
    <s v="All Column Values"/>
    <s v="PK,KK,01,02,03,04,05,06,07,08,09,10,11,12"/>
    <x v="6"/>
    <n v="271"/>
    <n v="80.900000000000006"/>
  </r>
  <r>
    <s v="2014-15"/>
    <s v="District"/>
    <x v="153"/>
    <x v="153"/>
    <x v="0"/>
    <s v="All Column Values"/>
    <s v="PK,KK,01,02,03,04,05,06,07,08,09,10,11,12"/>
    <x v="7"/>
    <n v="37"/>
    <n v="62.71"/>
  </r>
  <r>
    <s v="2014-15"/>
    <s v="District"/>
    <x v="153"/>
    <x v="153"/>
    <x v="0"/>
    <s v="All Column Values"/>
    <s v="PK,KK,01,02,03,04,05,06,07,08,09,10,11,12"/>
    <x v="8"/>
    <n v="363"/>
    <n v="71.88"/>
  </r>
  <r>
    <s v="2014-15"/>
    <s v="District"/>
    <x v="153"/>
    <x v="153"/>
    <x v="0"/>
    <s v="All Column Values"/>
    <s v="PK,KK,01,02,03,04,05,06,07,08,09,10,11,12"/>
    <x v="9"/>
    <m/>
    <m/>
  </r>
  <r>
    <s v="2014-15"/>
    <s v="District"/>
    <x v="153"/>
    <x v="153"/>
    <x v="0"/>
    <s v="All Column Values"/>
    <s v="PK,KK,01,02,03,04,05,06,07,08,09,10,11,12"/>
    <x v="10"/>
    <n v="20"/>
    <n v="76.92"/>
  </r>
  <r>
    <s v="2014-15"/>
    <s v="District"/>
    <x v="153"/>
    <x v="153"/>
    <x v="0"/>
    <s v="All Column Values"/>
    <s v="PK,KK,01,02,03,04,05,06,07,08,09,10,11,12"/>
    <x v="11"/>
    <n v="253"/>
    <n v="74.599999999999994"/>
  </r>
  <r>
    <s v="2014-15"/>
    <s v="District"/>
    <x v="153"/>
    <x v="153"/>
    <x v="0"/>
    <s v="All Column Values"/>
    <s v="PK,KK,01,02,03,04,05,06,07,08,09,10,11,12"/>
    <x v="12"/>
    <n v="45"/>
    <n v="45.92"/>
  </r>
  <r>
    <s v="2014-15"/>
    <s v="District"/>
    <x v="153"/>
    <x v="153"/>
    <x v="0"/>
    <s v="All Column Values"/>
    <s v="PK,KK,01,02,03,04,05,06,07,08,09,10,11,12"/>
    <x v="13"/>
    <n v="253"/>
    <n v="78.5"/>
  </r>
  <r>
    <s v="2014-15"/>
    <s v="District"/>
    <x v="153"/>
    <x v="153"/>
    <x v="0"/>
    <s v="All Column Values"/>
    <s v="PK,KK,01,02,03,04,05,06,07,08,09,10,11,12"/>
    <x v="14"/>
    <n v="395"/>
    <n v="72.209999999999994"/>
  </r>
  <r>
    <s v="2014-15"/>
    <s v="District"/>
    <x v="154"/>
    <x v="154"/>
    <x v="0"/>
    <s v="All Column Values"/>
    <s v="PK,KK,01,02,03,04,05,06,07,08,09,10,11,12"/>
    <x v="0"/>
    <n v="84"/>
    <n v="85.71"/>
  </r>
  <r>
    <s v="2014-15"/>
    <s v="District"/>
    <x v="154"/>
    <x v="154"/>
    <x v="0"/>
    <s v="All Column Values"/>
    <s v="PK,KK,01,02,03,04,05,06,07,08,09,10,11,12"/>
    <x v="1"/>
    <m/>
    <m/>
  </r>
  <r>
    <s v="2014-15"/>
    <s v="District"/>
    <x v="154"/>
    <x v="154"/>
    <x v="0"/>
    <s v="All Column Values"/>
    <s v="PK,KK,01,02,03,04,05,06,07,08,09,10,11,12"/>
    <x v="2"/>
    <m/>
    <m/>
  </r>
  <r>
    <s v="2014-15"/>
    <s v="District"/>
    <x v="154"/>
    <x v="154"/>
    <x v="0"/>
    <s v="All Column Values"/>
    <s v="PK,KK,01,02,03,04,05,06,07,08,09,10,11,12"/>
    <x v="3"/>
    <n v="37"/>
    <n v="84.09"/>
  </r>
  <r>
    <s v="2014-15"/>
    <s v="District"/>
    <x v="154"/>
    <x v="154"/>
    <x v="0"/>
    <s v="All Column Values"/>
    <s v="PK,KK,01,02,03,04,05,06,07,08,09,10,11,12"/>
    <x v="4"/>
    <n v="84"/>
    <n v="86.6"/>
  </r>
  <r>
    <s v="2014-15"/>
    <s v="District"/>
    <x v="154"/>
    <x v="154"/>
    <x v="0"/>
    <s v="All Column Values"/>
    <s v="PK,KK,01,02,03,04,05,06,07,08,09,10,11,12"/>
    <x v="5"/>
    <n v="43"/>
    <n v="87.76"/>
  </r>
  <r>
    <s v="2014-15"/>
    <s v="District"/>
    <x v="154"/>
    <x v="154"/>
    <x v="0"/>
    <s v="All Column Values"/>
    <s v="PK,KK,01,02,03,04,05,06,07,08,09,10,11,12"/>
    <x v="6"/>
    <m/>
    <m/>
  </r>
  <r>
    <s v="2014-15"/>
    <s v="District"/>
    <x v="154"/>
    <x v="154"/>
    <x v="0"/>
    <s v="All Column Values"/>
    <s v="PK,KK,01,02,03,04,05,06,07,08,09,10,11,12"/>
    <x v="7"/>
    <m/>
    <m/>
  </r>
  <r>
    <s v="2014-15"/>
    <s v="District"/>
    <x v="154"/>
    <x v="154"/>
    <x v="0"/>
    <s v="All Column Values"/>
    <s v="PK,KK,01,02,03,04,05,06,07,08,09,10,11,12"/>
    <x v="8"/>
    <n v="41"/>
    <n v="83.67"/>
  </r>
  <r>
    <s v="2014-15"/>
    <s v="District"/>
    <x v="154"/>
    <x v="154"/>
    <x v="0"/>
    <s v="All Column Values"/>
    <s v="PK,KK,01,02,03,04,05,06,07,08,09,10,11,12"/>
    <x v="9"/>
    <m/>
    <m/>
  </r>
  <r>
    <s v="2014-15"/>
    <s v="District"/>
    <x v="154"/>
    <x v="154"/>
    <x v="0"/>
    <s v="All Column Values"/>
    <s v="PK,KK,01,02,03,04,05,06,07,08,09,10,11,12"/>
    <x v="10"/>
    <m/>
    <m/>
  </r>
  <r>
    <s v="2014-15"/>
    <s v="District"/>
    <x v="154"/>
    <x v="154"/>
    <x v="0"/>
    <s v="All Column Values"/>
    <s v="PK,KK,01,02,03,04,05,06,07,08,09,10,11,12"/>
    <x v="11"/>
    <m/>
    <m/>
  </r>
  <r>
    <s v="2014-15"/>
    <s v="District"/>
    <x v="154"/>
    <x v="154"/>
    <x v="0"/>
    <s v="All Column Values"/>
    <s v="PK,KK,01,02,03,04,05,06,07,08,09,10,11,12"/>
    <x v="12"/>
    <m/>
    <m/>
  </r>
  <r>
    <s v="2014-15"/>
    <s v="District"/>
    <x v="154"/>
    <x v="154"/>
    <x v="0"/>
    <s v="All Column Values"/>
    <s v="PK,KK,01,02,03,04,05,06,07,08,09,10,11,12"/>
    <x v="13"/>
    <m/>
    <m/>
  </r>
  <r>
    <s v="2014-15"/>
    <s v="District"/>
    <x v="154"/>
    <x v="154"/>
    <x v="0"/>
    <s v="All Column Values"/>
    <s v="PK,KK,01,02,03,04,05,06,07,08,09,10,11,12"/>
    <x v="14"/>
    <n v="42"/>
    <n v="87.5"/>
  </r>
  <r>
    <s v="2014-15"/>
    <s v="District"/>
    <x v="155"/>
    <x v="155"/>
    <x v="0"/>
    <s v="All Column Values"/>
    <s v="PK,KK,01,02,03,04,05,06,07,08,09,10,11,12"/>
    <x v="0"/>
    <n v="95"/>
    <n v="77.239999999999995"/>
  </r>
  <r>
    <s v="2014-15"/>
    <s v="District"/>
    <x v="155"/>
    <x v="155"/>
    <x v="0"/>
    <s v="All Column Values"/>
    <s v="PK,KK,01,02,03,04,05,06,07,08,09,10,11,12"/>
    <x v="1"/>
    <m/>
    <m/>
  </r>
  <r>
    <s v="2014-15"/>
    <s v="District"/>
    <x v="155"/>
    <x v="155"/>
    <x v="0"/>
    <s v="All Column Values"/>
    <s v="PK,KK,01,02,03,04,05,06,07,08,09,10,11,12"/>
    <x v="2"/>
    <m/>
    <m/>
  </r>
  <r>
    <s v="2014-15"/>
    <s v="District"/>
    <x v="155"/>
    <x v="155"/>
    <x v="0"/>
    <s v="All Column Values"/>
    <s v="PK,KK,01,02,03,04,05,06,07,08,09,10,11,12"/>
    <x v="3"/>
    <n v="37"/>
    <n v="69.81"/>
  </r>
  <r>
    <s v="2014-15"/>
    <s v="District"/>
    <x v="155"/>
    <x v="155"/>
    <x v="0"/>
    <s v="All Column Values"/>
    <s v="PK,KK,01,02,03,04,05,06,07,08,09,10,11,12"/>
    <x v="4"/>
    <n v="95"/>
    <n v="77.87"/>
  </r>
  <r>
    <s v="2014-15"/>
    <s v="District"/>
    <x v="155"/>
    <x v="155"/>
    <x v="0"/>
    <s v="All Column Values"/>
    <s v="PK,KK,01,02,03,04,05,06,07,08,09,10,11,12"/>
    <x v="5"/>
    <n v="44"/>
    <n v="84.62"/>
  </r>
  <r>
    <s v="2014-15"/>
    <s v="District"/>
    <x v="155"/>
    <x v="155"/>
    <x v="0"/>
    <s v="All Column Values"/>
    <s v="PK,KK,01,02,03,04,05,06,07,08,09,10,11,12"/>
    <x v="6"/>
    <m/>
    <m/>
  </r>
  <r>
    <s v="2014-15"/>
    <s v="District"/>
    <x v="155"/>
    <x v="155"/>
    <x v="0"/>
    <s v="All Column Values"/>
    <s v="PK,KK,01,02,03,04,05,06,07,08,09,10,11,12"/>
    <x v="7"/>
    <m/>
    <m/>
  </r>
  <r>
    <s v="2014-15"/>
    <s v="District"/>
    <x v="155"/>
    <x v="155"/>
    <x v="0"/>
    <s v="All Column Values"/>
    <s v="PK,KK,01,02,03,04,05,06,07,08,09,10,11,12"/>
    <x v="8"/>
    <n v="51"/>
    <n v="71.83"/>
  </r>
  <r>
    <s v="2014-15"/>
    <s v="District"/>
    <x v="155"/>
    <x v="155"/>
    <x v="0"/>
    <s v="All Column Values"/>
    <s v="PK,KK,01,02,03,04,05,06,07,08,09,10,11,12"/>
    <x v="9"/>
    <m/>
    <m/>
  </r>
  <r>
    <s v="2014-15"/>
    <s v="District"/>
    <x v="155"/>
    <x v="155"/>
    <x v="0"/>
    <s v="All Column Values"/>
    <s v="PK,KK,01,02,03,04,05,06,07,08,09,10,11,12"/>
    <x v="10"/>
    <m/>
    <m/>
  </r>
  <r>
    <s v="2014-15"/>
    <s v="District"/>
    <x v="155"/>
    <x v="155"/>
    <x v="0"/>
    <s v="All Column Values"/>
    <s v="PK,KK,01,02,03,04,05,06,07,08,09,10,11,12"/>
    <x v="11"/>
    <m/>
    <m/>
  </r>
  <r>
    <s v="2014-15"/>
    <s v="District"/>
    <x v="155"/>
    <x v="155"/>
    <x v="0"/>
    <s v="All Column Values"/>
    <s v="PK,KK,01,02,03,04,05,06,07,08,09,10,11,12"/>
    <x v="12"/>
    <m/>
    <m/>
  </r>
  <r>
    <s v="2014-15"/>
    <s v="District"/>
    <x v="155"/>
    <x v="155"/>
    <x v="0"/>
    <s v="All Column Values"/>
    <s v="PK,KK,01,02,03,04,05,06,07,08,09,10,11,12"/>
    <x v="13"/>
    <m/>
    <m/>
  </r>
  <r>
    <s v="2014-15"/>
    <s v="District"/>
    <x v="155"/>
    <x v="155"/>
    <x v="0"/>
    <s v="All Column Values"/>
    <s v="PK,KK,01,02,03,04,05,06,07,08,09,10,11,12"/>
    <x v="14"/>
    <n v="51"/>
    <n v="85"/>
  </r>
  <r>
    <s v="2014-15"/>
    <s v="District"/>
    <x v="156"/>
    <x v="156"/>
    <x v="0"/>
    <s v="All Column Values"/>
    <s v="PK,KK,01,02,03,04,05,06,07,08,09,10,11,12"/>
    <x v="0"/>
    <n v="93"/>
    <n v="93"/>
  </r>
  <r>
    <s v="2014-15"/>
    <s v="District"/>
    <x v="156"/>
    <x v="156"/>
    <x v="0"/>
    <s v="All Column Values"/>
    <s v="PK,KK,01,02,03,04,05,06,07,08,09,10,11,12"/>
    <x v="1"/>
    <m/>
    <m/>
  </r>
  <r>
    <s v="2014-15"/>
    <s v="District"/>
    <x v="156"/>
    <x v="156"/>
    <x v="0"/>
    <s v="All Column Values"/>
    <s v="PK,KK,01,02,03,04,05,06,07,08,09,10,11,12"/>
    <x v="2"/>
    <m/>
    <m/>
  </r>
  <r>
    <s v="2014-15"/>
    <s v="District"/>
    <x v="156"/>
    <x v="156"/>
    <x v="0"/>
    <s v="All Column Values"/>
    <s v="PK,KK,01,02,03,04,05,06,07,08,09,10,11,12"/>
    <x v="3"/>
    <n v="60"/>
    <n v="96.77"/>
  </r>
  <r>
    <s v="2014-15"/>
    <s v="District"/>
    <x v="156"/>
    <x v="156"/>
    <x v="0"/>
    <s v="All Column Values"/>
    <s v="PK,KK,01,02,03,04,05,06,07,08,09,10,11,12"/>
    <x v="4"/>
    <n v="73"/>
    <n v="97.33"/>
  </r>
  <r>
    <s v="2014-15"/>
    <s v="District"/>
    <x v="156"/>
    <x v="156"/>
    <x v="0"/>
    <s v="All Column Values"/>
    <s v="PK,KK,01,02,03,04,05,06,07,08,09,10,11,12"/>
    <x v="5"/>
    <n v="44"/>
    <n v="95.65"/>
  </r>
  <r>
    <s v="2014-15"/>
    <s v="District"/>
    <x v="156"/>
    <x v="156"/>
    <x v="0"/>
    <s v="All Column Values"/>
    <s v="PK,KK,01,02,03,04,05,06,07,08,09,10,11,12"/>
    <x v="6"/>
    <m/>
    <m/>
  </r>
  <r>
    <s v="2014-15"/>
    <s v="District"/>
    <x v="156"/>
    <x v="156"/>
    <x v="0"/>
    <s v="All Column Values"/>
    <s v="PK,KK,01,02,03,04,05,06,07,08,09,10,11,12"/>
    <x v="7"/>
    <m/>
    <m/>
  </r>
  <r>
    <s v="2014-15"/>
    <s v="District"/>
    <x v="156"/>
    <x v="156"/>
    <x v="0"/>
    <s v="All Column Values"/>
    <s v="PK,KK,01,02,03,04,05,06,07,08,09,10,11,12"/>
    <x v="8"/>
    <n v="49"/>
    <n v="90.74"/>
  </r>
  <r>
    <s v="2014-15"/>
    <s v="District"/>
    <x v="156"/>
    <x v="156"/>
    <x v="0"/>
    <s v="All Column Values"/>
    <s v="PK,KK,01,02,03,04,05,06,07,08,09,10,11,12"/>
    <x v="9"/>
    <m/>
    <m/>
  </r>
  <r>
    <s v="2014-15"/>
    <s v="District"/>
    <x v="156"/>
    <x v="156"/>
    <x v="0"/>
    <s v="All Column Values"/>
    <s v="PK,KK,01,02,03,04,05,06,07,08,09,10,11,12"/>
    <x v="10"/>
    <m/>
    <m/>
  </r>
  <r>
    <s v="2014-15"/>
    <s v="District"/>
    <x v="156"/>
    <x v="156"/>
    <x v="0"/>
    <s v="All Column Values"/>
    <s v="PK,KK,01,02,03,04,05,06,07,08,09,10,11,12"/>
    <x v="11"/>
    <n v="20"/>
    <n v="80"/>
  </r>
  <r>
    <s v="2014-15"/>
    <s v="District"/>
    <x v="156"/>
    <x v="156"/>
    <x v="0"/>
    <s v="All Column Values"/>
    <s v="PK,KK,01,02,03,04,05,06,07,08,09,10,11,12"/>
    <x v="12"/>
    <n v="10"/>
    <n v="71.430000000000007"/>
  </r>
  <r>
    <s v="2014-15"/>
    <s v="District"/>
    <x v="156"/>
    <x v="156"/>
    <x v="0"/>
    <s v="All Column Values"/>
    <s v="PK,KK,01,02,03,04,05,06,07,08,09,10,11,12"/>
    <x v="13"/>
    <n v="20"/>
    <n v="96.5"/>
  </r>
  <r>
    <s v="2014-15"/>
    <s v="District"/>
    <x v="156"/>
    <x v="156"/>
    <x v="0"/>
    <s v="All Column Values"/>
    <s v="PK,KK,01,02,03,04,05,06,07,08,09,10,11,12"/>
    <x v="14"/>
    <n v="29"/>
    <n v="85.29"/>
  </r>
  <r>
    <s v="2014-15"/>
    <s v="District"/>
    <x v="157"/>
    <x v="157"/>
    <x v="0"/>
    <s v="All Column Values"/>
    <s v="PK,KK,01,02,03,04,05,06,07,08,09,10,11,12"/>
    <x v="0"/>
    <n v="177"/>
    <n v="76.290000000000006"/>
  </r>
  <r>
    <s v="2014-15"/>
    <s v="District"/>
    <x v="157"/>
    <x v="157"/>
    <x v="0"/>
    <s v="All Column Values"/>
    <s v="PK,KK,01,02,03,04,05,06,07,08,09,10,11,12"/>
    <x v="1"/>
    <m/>
    <m/>
  </r>
  <r>
    <s v="2014-15"/>
    <s v="District"/>
    <x v="157"/>
    <x v="157"/>
    <x v="0"/>
    <s v="All Column Values"/>
    <s v="PK,KK,01,02,03,04,05,06,07,08,09,10,11,12"/>
    <x v="2"/>
    <m/>
    <m/>
  </r>
  <r>
    <s v="2014-15"/>
    <s v="District"/>
    <x v="157"/>
    <x v="157"/>
    <x v="0"/>
    <s v="All Column Values"/>
    <s v="PK,KK,01,02,03,04,05,06,07,08,09,10,11,12"/>
    <x v="3"/>
    <n v="56"/>
    <n v="75.680000000000007"/>
  </r>
  <r>
    <s v="2014-15"/>
    <s v="District"/>
    <x v="157"/>
    <x v="157"/>
    <x v="0"/>
    <s v="All Column Values"/>
    <s v="PK,KK,01,02,03,04,05,06,07,08,09,10,11,12"/>
    <x v="4"/>
    <n v="177"/>
    <n v="77.97"/>
  </r>
  <r>
    <s v="2014-15"/>
    <s v="District"/>
    <x v="157"/>
    <x v="157"/>
    <x v="0"/>
    <s v="All Column Values"/>
    <s v="PK,KK,01,02,03,04,05,06,07,08,09,10,11,12"/>
    <x v="5"/>
    <n v="89"/>
    <n v="77.39"/>
  </r>
  <r>
    <s v="2014-15"/>
    <s v="District"/>
    <x v="157"/>
    <x v="157"/>
    <x v="0"/>
    <s v="All Column Values"/>
    <s v="PK,KK,01,02,03,04,05,06,07,08,09,10,11,12"/>
    <x v="6"/>
    <m/>
    <m/>
  </r>
  <r>
    <s v="2014-15"/>
    <s v="District"/>
    <x v="157"/>
    <x v="157"/>
    <x v="0"/>
    <s v="All Column Values"/>
    <s v="PK,KK,01,02,03,04,05,06,07,08,09,10,11,12"/>
    <x v="7"/>
    <m/>
    <m/>
  </r>
  <r>
    <s v="2014-15"/>
    <s v="District"/>
    <x v="157"/>
    <x v="157"/>
    <x v="0"/>
    <s v="All Column Values"/>
    <s v="PK,KK,01,02,03,04,05,06,07,08,09,10,11,12"/>
    <x v="8"/>
    <n v="88"/>
    <n v="75.209999999999994"/>
  </r>
  <r>
    <s v="2014-15"/>
    <s v="District"/>
    <x v="157"/>
    <x v="157"/>
    <x v="0"/>
    <s v="All Column Values"/>
    <s v="PK,KK,01,02,03,04,05,06,07,08,09,10,11,12"/>
    <x v="9"/>
    <m/>
    <m/>
  </r>
  <r>
    <s v="2014-15"/>
    <s v="District"/>
    <x v="157"/>
    <x v="157"/>
    <x v="0"/>
    <s v="All Column Values"/>
    <s v="PK,KK,01,02,03,04,05,06,07,08,09,10,11,12"/>
    <x v="10"/>
    <m/>
    <m/>
  </r>
  <r>
    <s v="2014-15"/>
    <s v="District"/>
    <x v="157"/>
    <x v="157"/>
    <x v="0"/>
    <s v="All Column Values"/>
    <s v="PK,KK,01,02,03,04,05,06,07,08,09,10,11,12"/>
    <x v="11"/>
    <m/>
    <m/>
  </r>
  <r>
    <s v="2014-15"/>
    <s v="District"/>
    <x v="157"/>
    <x v="157"/>
    <x v="0"/>
    <s v="All Column Values"/>
    <s v="PK,KK,01,02,03,04,05,06,07,08,09,10,11,12"/>
    <x v="12"/>
    <m/>
    <m/>
  </r>
  <r>
    <s v="2014-15"/>
    <s v="District"/>
    <x v="157"/>
    <x v="157"/>
    <x v="0"/>
    <s v="All Column Values"/>
    <s v="PK,KK,01,02,03,04,05,06,07,08,09,10,11,12"/>
    <x v="13"/>
    <m/>
    <m/>
  </r>
  <r>
    <s v="2014-15"/>
    <s v="District"/>
    <x v="157"/>
    <x v="157"/>
    <x v="0"/>
    <s v="All Column Values"/>
    <s v="PK,KK,01,02,03,04,05,06,07,08,09,10,11,12"/>
    <x v="14"/>
    <n v="113"/>
    <n v="76.349999999999994"/>
  </r>
  <r>
    <s v="2014-15"/>
    <s v="District"/>
    <x v="158"/>
    <x v="158"/>
    <x v="0"/>
    <s v="All Column Values"/>
    <s v="PK,KK,01,02,03,04,05,06,07,08,09,10,11,12"/>
    <x v="0"/>
    <n v="2116"/>
    <n v="71.489999999999995"/>
  </r>
  <r>
    <s v="2014-15"/>
    <s v="District"/>
    <x v="158"/>
    <x v="158"/>
    <x v="0"/>
    <s v="All Column Values"/>
    <s v="PK,KK,01,02,03,04,05,06,07,08,09,10,11,12"/>
    <x v="1"/>
    <m/>
    <m/>
  </r>
  <r>
    <s v="2014-15"/>
    <s v="District"/>
    <x v="158"/>
    <x v="158"/>
    <x v="0"/>
    <s v="All Column Values"/>
    <s v="PK,KK,01,02,03,04,05,06,07,08,09,10,11,12"/>
    <x v="2"/>
    <n v="14"/>
    <n v="82.35"/>
  </r>
  <r>
    <s v="2014-15"/>
    <s v="District"/>
    <x v="158"/>
    <x v="158"/>
    <x v="0"/>
    <s v="All Column Values"/>
    <s v="PK,KK,01,02,03,04,05,06,07,08,09,10,11,12"/>
    <x v="3"/>
    <n v="1815"/>
    <n v="70.569999999999993"/>
  </r>
  <r>
    <s v="2014-15"/>
    <s v="District"/>
    <x v="158"/>
    <x v="158"/>
    <x v="0"/>
    <s v="All Column Values"/>
    <s v="PK,KK,01,02,03,04,05,06,07,08,09,10,11,12"/>
    <x v="4"/>
    <n v="1681"/>
    <n v="69.260000000000005"/>
  </r>
  <r>
    <s v="2014-15"/>
    <s v="District"/>
    <x v="158"/>
    <x v="158"/>
    <x v="0"/>
    <s v="All Column Values"/>
    <s v="PK,KK,01,02,03,04,05,06,07,08,09,10,11,12"/>
    <x v="5"/>
    <n v="1181"/>
    <n v="78.010000000000005"/>
  </r>
  <r>
    <s v="2014-15"/>
    <s v="District"/>
    <x v="158"/>
    <x v="158"/>
    <x v="0"/>
    <s v="All Column Values"/>
    <s v="PK,KK,01,02,03,04,05,06,07,08,09,10,11,12"/>
    <x v="6"/>
    <n v="84"/>
    <n v="58.74"/>
  </r>
  <r>
    <s v="2014-15"/>
    <s v="District"/>
    <x v="158"/>
    <x v="158"/>
    <x v="0"/>
    <s v="All Column Values"/>
    <s v="PK,KK,01,02,03,04,05,06,07,08,09,10,11,12"/>
    <x v="7"/>
    <n v="19"/>
    <n v="46.34"/>
  </r>
  <r>
    <s v="2014-15"/>
    <s v="District"/>
    <x v="158"/>
    <x v="158"/>
    <x v="0"/>
    <s v="All Column Values"/>
    <s v="PK,KK,01,02,03,04,05,06,07,08,09,10,11,12"/>
    <x v="8"/>
    <n v="935"/>
    <n v="64.66"/>
  </r>
  <r>
    <s v="2014-15"/>
    <s v="District"/>
    <x v="158"/>
    <x v="158"/>
    <x v="0"/>
    <s v="All Column Values"/>
    <s v="PK,KK,01,02,03,04,05,06,07,08,09,10,11,12"/>
    <x v="9"/>
    <m/>
    <m/>
  </r>
  <r>
    <s v="2014-15"/>
    <s v="District"/>
    <x v="158"/>
    <x v="158"/>
    <x v="0"/>
    <s v="All Column Values"/>
    <s v="PK,KK,01,02,03,04,05,06,07,08,09,10,11,12"/>
    <x v="10"/>
    <n v="23"/>
    <n v="85.19"/>
  </r>
  <r>
    <s v="2014-15"/>
    <s v="District"/>
    <x v="158"/>
    <x v="158"/>
    <x v="0"/>
    <s v="All Column Values"/>
    <s v="PK,KK,01,02,03,04,05,06,07,08,09,10,11,12"/>
    <x v="11"/>
    <n v="435"/>
    <n v="81.599999999999994"/>
  </r>
  <r>
    <s v="2014-15"/>
    <s v="District"/>
    <x v="158"/>
    <x v="158"/>
    <x v="0"/>
    <s v="All Column Values"/>
    <s v="PK,KK,01,02,03,04,05,06,07,08,09,10,11,12"/>
    <x v="12"/>
    <n v="136"/>
    <n v="41.59"/>
  </r>
  <r>
    <s v="2014-15"/>
    <s v="District"/>
    <x v="158"/>
    <x v="158"/>
    <x v="0"/>
    <s v="All Column Values"/>
    <s v="PK,KK,01,02,03,04,05,06,07,08,09,10,11,12"/>
    <x v="13"/>
    <n v="435"/>
    <n v="75.2"/>
  </r>
  <r>
    <s v="2014-15"/>
    <s v="District"/>
    <x v="158"/>
    <x v="158"/>
    <x v="0"/>
    <s v="All Column Values"/>
    <s v="PK,KK,01,02,03,04,05,06,07,08,09,10,11,12"/>
    <x v="14"/>
    <n v="178"/>
    <n v="89.45"/>
  </r>
  <r>
    <s v="2014-15"/>
    <s v="District"/>
    <x v="159"/>
    <x v="159"/>
    <x v="0"/>
    <s v="All Column Values"/>
    <s v="PK,KK,01,02,03,04,05,06,07,08,09,10,11,12"/>
    <x v="0"/>
    <n v="134"/>
    <n v="97.1"/>
  </r>
  <r>
    <s v="2014-15"/>
    <s v="District"/>
    <x v="159"/>
    <x v="159"/>
    <x v="0"/>
    <s v="All Column Values"/>
    <s v="PK,KK,01,02,03,04,05,06,07,08,09,10,11,12"/>
    <x v="1"/>
    <m/>
    <m/>
  </r>
  <r>
    <s v="2014-15"/>
    <s v="District"/>
    <x v="159"/>
    <x v="159"/>
    <x v="0"/>
    <s v="All Column Values"/>
    <s v="PK,KK,01,02,03,04,05,06,07,08,09,10,11,12"/>
    <x v="2"/>
    <m/>
    <m/>
  </r>
  <r>
    <s v="2014-15"/>
    <s v="District"/>
    <x v="159"/>
    <x v="159"/>
    <x v="0"/>
    <s v="All Column Values"/>
    <s v="PK,KK,01,02,03,04,05,06,07,08,09,10,11,12"/>
    <x v="3"/>
    <m/>
    <m/>
  </r>
  <r>
    <s v="2014-15"/>
    <s v="District"/>
    <x v="159"/>
    <x v="159"/>
    <x v="0"/>
    <s v="All Column Values"/>
    <s v="PK,KK,01,02,03,04,05,06,07,08,09,10,11,12"/>
    <x v="4"/>
    <n v="20"/>
    <n v="86.96"/>
  </r>
  <r>
    <s v="2014-15"/>
    <s v="District"/>
    <x v="159"/>
    <x v="159"/>
    <x v="0"/>
    <s v="All Column Values"/>
    <s v="PK,KK,01,02,03,04,05,06,07,08,09,10,11,12"/>
    <x v="5"/>
    <n v="64"/>
    <n v="96.97"/>
  </r>
  <r>
    <s v="2014-15"/>
    <s v="District"/>
    <x v="159"/>
    <x v="159"/>
    <x v="0"/>
    <s v="All Column Values"/>
    <s v="PK,KK,01,02,03,04,05,06,07,08,09,10,11,12"/>
    <x v="6"/>
    <m/>
    <m/>
  </r>
  <r>
    <s v="2014-15"/>
    <s v="District"/>
    <x v="159"/>
    <x v="159"/>
    <x v="0"/>
    <s v="All Column Values"/>
    <s v="PK,KK,01,02,03,04,05,06,07,08,09,10,11,12"/>
    <x v="7"/>
    <m/>
    <m/>
  </r>
  <r>
    <s v="2014-15"/>
    <s v="District"/>
    <x v="159"/>
    <x v="159"/>
    <x v="0"/>
    <s v="All Column Values"/>
    <s v="PK,KK,01,02,03,04,05,06,07,08,09,10,11,12"/>
    <x v="8"/>
    <n v="70"/>
    <n v="97.22"/>
  </r>
  <r>
    <s v="2014-15"/>
    <s v="District"/>
    <x v="159"/>
    <x v="159"/>
    <x v="0"/>
    <s v="All Column Values"/>
    <s v="PK,KK,01,02,03,04,05,06,07,08,09,10,11,12"/>
    <x v="9"/>
    <m/>
    <m/>
  </r>
  <r>
    <s v="2014-15"/>
    <s v="District"/>
    <x v="159"/>
    <x v="159"/>
    <x v="0"/>
    <s v="All Column Values"/>
    <s v="PK,KK,01,02,03,04,05,06,07,08,09,10,11,12"/>
    <x v="10"/>
    <m/>
    <m/>
  </r>
  <r>
    <s v="2014-15"/>
    <s v="District"/>
    <x v="159"/>
    <x v="159"/>
    <x v="0"/>
    <s v="All Column Values"/>
    <s v="PK,KK,01,02,03,04,05,06,07,08,09,10,11,12"/>
    <x v="11"/>
    <n v="114"/>
    <n v="99.1"/>
  </r>
  <r>
    <s v="2014-15"/>
    <s v="District"/>
    <x v="159"/>
    <x v="159"/>
    <x v="0"/>
    <s v="All Column Values"/>
    <s v="PK,KK,01,02,03,04,05,06,07,08,09,10,11,12"/>
    <x v="12"/>
    <m/>
    <m/>
  </r>
  <r>
    <s v="2014-15"/>
    <s v="District"/>
    <x v="159"/>
    <x v="159"/>
    <x v="0"/>
    <s v="All Column Values"/>
    <s v="PK,KK,01,02,03,04,05,06,07,08,09,10,11,12"/>
    <x v="13"/>
    <n v="114"/>
    <n v="99.2"/>
  </r>
  <r>
    <s v="2014-15"/>
    <s v="District"/>
    <x v="159"/>
    <x v="159"/>
    <x v="0"/>
    <s v="All Column Values"/>
    <s v="PK,KK,01,02,03,04,05,06,07,08,09,10,11,12"/>
    <x v="14"/>
    <n v="127"/>
    <n v="96.95"/>
  </r>
  <r>
    <s v="2014-15"/>
    <s v="District"/>
    <x v="160"/>
    <x v="160"/>
    <x v="0"/>
    <s v="All Column Values"/>
    <s v="PK,KK,01,02,03,04,05,06,07,08,09,10,11,12"/>
    <x v="0"/>
    <n v="243"/>
    <n v="92.05"/>
  </r>
  <r>
    <s v="2014-15"/>
    <s v="District"/>
    <x v="160"/>
    <x v="160"/>
    <x v="0"/>
    <s v="All Column Values"/>
    <s v="PK,KK,01,02,03,04,05,06,07,08,09,10,11,12"/>
    <x v="1"/>
    <m/>
    <m/>
  </r>
  <r>
    <s v="2014-15"/>
    <s v="District"/>
    <x v="160"/>
    <x v="160"/>
    <x v="0"/>
    <s v="All Column Values"/>
    <s v="PK,KK,01,02,03,04,05,06,07,08,09,10,11,12"/>
    <x v="2"/>
    <n v="10"/>
    <n v="100"/>
  </r>
  <r>
    <s v="2014-15"/>
    <s v="District"/>
    <x v="160"/>
    <x v="160"/>
    <x v="0"/>
    <s v="All Column Values"/>
    <s v="PK,KK,01,02,03,04,05,06,07,08,09,10,11,12"/>
    <x v="3"/>
    <n v="38"/>
    <n v="88.37"/>
  </r>
  <r>
    <s v="2014-15"/>
    <s v="District"/>
    <x v="160"/>
    <x v="160"/>
    <x v="0"/>
    <s v="All Column Values"/>
    <s v="PK,KK,01,02,03,04,05,06,07,08,09,10,11,12"/>
    <x v="4"/>
    <n v="79"/>
    <n v="84.04"/>
  </r>
  <r>
    <s v="2014-15"/>
    <s v="District"/>
    <x v="160"/>
    <x v="160"/>
    <x v="0"/>
    <s v="All Column Values"/>
    <s v="PK,KK,01,02,03,04,05,06,07,08,09,10,11,12"/>
    <x v="5"/>
    <n v="128"/>
    <n v="92.09"/>
  </r>
  <r>
    <s v="2014-15"/>
    <s v="District"/>
    <x v="160"/>
    <x v="160"/>
    <x v="0"/>
    <s v="All Column Values"/>
    <s v="PK,KK,01,02,03,04,05,06,07,08,09,10,11,12"/>
    <x v="6"/>
    <n v="49"/>
    <n v="83.05"/>
  </r>
  <r>
    <s v="2014-15"/>
    <s v="District"/>
    <x v="160"/>
    <x v="160"/>
    <x v="0"/>
    <s v="All Column Values"/>
    <s v="PK,KK,01,02,03,04,05,06,07,08,09,10,11,12"/>
    <x v="7"/>
    <m/>
    <m/>
  </r>
  <r>
    <s v="2014-15"/>
    <s v="District"/>
    <x v="160"/>
    <x v="160"/>
    <x v="0"/>
    <s v="All Column Values"/>
    <s v="PK,KK,01,02,03,04,05,06,07,08,09,10,11,12"/>
    <x v="8"/>
    <n v="115"/>
    <n v="92"/>
  </r>
  <r>
    <s v="2014-15"/>
    <s v="District"/>
    <x v="160"/>
    <x v="160"/>
    <x v="0"/>
    <s v="All Column Values"/>
    <s v="PK,KK,01,02,03,04,05,06,07,08,09,10,11,12"/>
    <x v="9"/>
    <m/>
    <m/>
  </r>
  <r>
    <s v="2014-15"/>
    <s v="District"/>
    <x v="160"/>
    <x v="160"/>
    <x v="0"/>
    <s v="All Column Values"/>
    <s v="PK,KK,01,02,03,04,05,06,07,08,09,10,11,12"/>
    <x v="10"/>
    <m/>
    <m/>
  </r>
  <r>
    <s v="2014-15"/>
    <s v="District"/>
    <x v="160"/>
    <x v="160"/>
    <x v="0"/>
    <s v="All Column Values"/>
    <s v="PK,KK,01,02,03,04,05,06,07,08,09,10,11,12"/>
    <x v="11"/>
    <n v="164"/>
    <n v="96.5"/>
  </r>
  <r>
    <s v="2014-15"/>
    <s v="District"/>
    <x v="160"/>
    <x v="160"/>
    <x v="0"/>
    <s v="All Column Values"/>
    <s v="PK,KK,01,02,03,04,05,06,07,08,09,10,11,12"/>
    <x v="12"/>
    <n v="11"/>
    <n v="55"/>
  </r>
  <r>
    <s v="2014-15"/>
    <s v="District"/>
    <x v="160"/>
    <x v="160"/>
    <x v="0"/>
    <s v="All Column Values"/>
    <s v="PK,KK,01,02,03,04,05,06,07,08,09,10,11,12"/>
    <x v="13"/>
    <n v="164"/>
    <n v="95.1"/>
  </r>
  <r>
    <s v="2014-15"/>
    <s v="District"/>
    <x v="160"/>
    <x v="160"/>
    <x v="0"/>
    <s v="All Column Values"/>
    <s v="PK,KK,01,02,03,04,05,06,07,08,09,10,11,12"/>
    <x v="14"/>
    <n v="143"/>
    <n v="96.62"/>
  </r>
  <r>
    <s v="2014-15"/>
    <s v="District"/>
    <x v="161"/>
    <x v="161"/>
    <x v="0"/>
    <s v="All Column Values"/>
    <s v="PK,KK,01,02,03,04,05,06,07,08,09,10,11,12"/>
    <x v="0"/>
    <n v="219"/>
    <n v="95.22"/>
  </r>
  <r>
    <s v="2014-15"/>
    <s v="District"/>
    <x v="161"/>
    <x v="161"/>
    <x v="0"/>
    <s v="All Column Values"/>
    <s v="PK,KK,01,02,03,04,05,06,07,08,09,10,11,12"/>
    <x v="1"/>
    <m/>
    <m/>
  </r>
  <r>
    <s v="2014-15"/>
    <s v="District"/>
    <x v="161"/>
    <x v="161"/>
    <x v="0"/>
    <s v="All Column Values"/>
    <s v="PK,KK,01,02,03,04,05,06,07,08,09,10,11,12"/>
    <x v="2"/>
    <m/>
    <m/>
  </r>
  <r>
    <s v="2014-15"/>
    <s v="District"/>
    <x v="161"/>
    <x v="161"/>
    <x v="0"/>
    <s v="All Column Values"/>
    <s v="PK,KK,01,02,03,04,05,06,07,08,09,10,11,12"/>
    <x v="3"/>
    <m/>
    <m/>
  </r>
  <r>
    <s v="2014-15"/>
    <s v="District"/>
    <x v="161"/>
    <x v="161"/>
    <x v="0"/>
    <s v="All Column Values"/>
    <s v="PK,KK,01,02,03,04,05,06,07,08,09,10,11,12"/>
    <x v="4"/>
    <n v="105"/>
    <n v="92.92"/>
  </r>
  <r>
    <s v="2014-15"/>
    <s v="District"/>
    <x v="161"/>
    <x v="161"/>
    <x v="0"/>
    <s v="All Column Values"/>
    <s v="PK,KK,01,02,03,04,05,06,07,08,09,10,11,12"/>
    <x v="5"/>
    <n v="114"/>
    <n v="95"/>
  </r>
  <r>
    <s v="2014-15"/>
    <s v="District"/>
    <x v="161"/>
    <x v="161"/>
    <x v="0"/>
    <s v="All Column Values"/>
    <s v="PK,KK,01,02,03,04,05,06,07,08,09,10,11,12"/>
    <x v="6"/>
    <n v="74"/>
    <n v="94.87"/>
  </r>
  <r>
    <s v="2014-15"/>
    <s v="District"/>
    <x v="161"/>
    <x v="161"/>
    <x v="0"/>
    <s v="All Column Values"/>
    <s v="PK,KK,01,02,03,04,05,06,07,08,09,10,11,12"/>
    <x v="7"/>
    <n v="12"/>
    <n v="80"/>
  </r>
  <r>
    <s v="2014-15"/>
    <s v="District"/>
    <x v="161"/>
    <x v="161"/>
    <x v="0"/>
    <s v="All Column Values"/>
    <s v="PK,KK,01,02,03,04,05,06,07,08,09,10,11,12"/>
    <x v="8"/>
    <n v="105"/>
    <n v="95.46"/>
  </r>
  <r>
    <s v="2014-15"/>
    <s v="District"/>
    <x v="161"/>
    <x v="161"/>
    <x v="0"/>
    <s v="All Column Values"/>
    <s v="PK,KK,01,02,03,04,05,06,07,08,09,10,11,12"/>
    <x v="9"/>
    <m/>
    <m/>
  </r>
  <r>
    <s v="2014-15"/>
    <s v="District"/>
    <x v="161"/>
    <x v="161"/>
    <x v="0"/>
    <s v="All Column Values"/>
    <s v="PK,KK,01,02,03,04,05,06,07,08,09,10,11,12"/>
    <x v="10"/>
    <m/>
    <m/>
  </r>
  <r>
    <s v="2014-15"/>
    <s v="District"/>
    <x v="161"/>
    <x v="161"/>
    <x v="0"/>
    <s v="All Column Values"/>
    <s v="PK,KK,01,02,03,04,05,06,07,08,09,10,11,12"/>
    <x v="11"/>
    <n v="114"/>
    <n v="97.4"/>
  </r>
  <r>
    <s v="2014-15"/>
    <s v="District"/>
    <x v="161"/>
    <x v="161"/>
    <x v="0"/>
    <s v="All Column Values"/>
    <s v="PK,KK,01,02,03,04,05,06,07,08,09,10,11,12"/>
    <x v="12"/>
    <n v="14"/>
    <n v="73.680000000000007"/>
  </r>
  <r>
    <s v="2014-15"/>
    <s v="District"/>
    <x v="161"/>
    <x v="161"/>
    <x v="0"/>
    <s v="All Column Values"/>
    <s v="PK,KK,01,02,03,04,05,06,07,08,09,10,11,12"/>
    <x v="13"/>
    <n v="114"/>
    <n v="97.2"/>
  </r>
  <r>
    <s v="2014-15"/>
    <s v="District"/>
    <x v="161"/>
    <x v="161"/>
    <x v="0"/>
    <s v="All Column Values"/>
    <s v="PK,KK,01,02,03,04,05,06,07,08,09,10,11,12"/>
    <x v="14"/>
    <n v="125"/>
    <n v="94.7"/>
  </r>
  <r>
    <s v="2014-15"/>
    <s v="District"/>
    <x v="162"/>
    <x v="162"/>
    <x v="0"/>
    <s v="All Column Values"/>
    <s v="PK,KK,01,02,03,04,05,06,07,08,09,10,11,12"/>
    <x v="0"/>
    <n v="298"/>
    <n v="87.65"/>
  </r>
  <r>
    <s v="2014-15"/>
    <s v="District"/>
    <x v="162"/>
    <x v="162"/>
    <x v="0"/>
    <s v="All Column Values"/>
    <s v="PK,KK,01,02,03,04,05,06,07,08,09,10,11,12"/>
    <x v="1"/>
    <m/>
    <m/>
  </r>
  <r>
    <s v="2014-15"/>
    <s v="District"/>
    <x v="162"/>
    <x v="162"/>
    <x v="0"/>
    <s v="All Column Values"/>
    <s v="PK,KK,01,02,03,04,05,06,07,08,09,10,11,12"/>
    <x v="2"/>
    <m/>
    <m/>
  </r>
  <r>
    <s v="2014-15"/>
    <s v="District"/>
    <x v="162"/>
    <x v="162"/>
    <x v="0"/>
    <s v="All Column Values"/>
    <s v="PK,KK,01,02,03,04,05,06,07,08,09,10,11,12"/>
    <x v="3"/>
    <n v="81"/>
    <n v="81.819999999999993"/>
  </r>
  <r>
    <s v="2014-15"/>
    <s v="District"/>
    <x v="162"/>
    <x v="162"/>
    <x v="0"/>
    <s v="All Column Values"/>
    <s v="PK,KK,01,02,03,04,05,06,07,08,09,10,11,12"/>
    <x v="4"/>
    <n v="136"/>
    <n v="80.47"/>
  </r>
  <r>
    <s v="2014-15"/>
    <s v="District"/>
    <x v="162"/>
    <x v="162"/>
    <x v="0"/>
    <s v="All Column Values"/>
    <s v="PK,KK,01,02,03,04,05,06,07,08,09,10,11,12"/>
    <x v="5"/>
    <n v="161"/>
    <n v="90.45"/>
  </r>
  <r>
    <s v="2014-15"/>
    <s v="District"/>
    <x v="162"/>
    <x v="162"/>
    <x v="0"/>
    <s v="All Column Values"/>
    <s v="PK,KK,01,02,03,04,05,06,07,08,09,10,11,12"/>
    <x v="6"/>
    <n v="38"/>
    <n v="76"/>
  </r>
  <r>
    <s v="2014-15"/>
    <s v="District"/>
    <x v="162"/>
    <x v="162"/>
    <x v="0"/>
    <s v="All Column Values"/>
    <s v="PK,KK,01,02,03,04,05,06,07,08,09,10,11,12"/>
    <x v="7"/>
    <n v="11"/>
    <n v="50"/>
  </r>
  <r>
    <s v="2014-15"/>
    <s v="District"/>
    <x v="162"/>
    <x v="162"/>
    <x v="0"/>
    <s v="All Column Values"/>
    <s v="PK,KK,01,02,03,04,05,06,07,08,09,10,11,12"/>
    <x v="8"/>
    <n v="137"/>
    <n v="84.57"/>
  </r>
  <r>
    <s v="2014-15"/>
    <s v="District"/>
    <x v="162"/>
    <x v="162"/>
    <x v="0"/>
    <s v="All Column Values"/>
    <s v="PK,KK,01,02,03,04,05,06,07,08,09,10,11,12"/>
    <x v="9"/>
    <m/>
    <m/>
  </r>
  <r>
    <s v="2014-15"/>
    <s v="District"/>
    <x v="162"/>
    <x v="162"/>
    <x v="0"/>
    <s v="All Column Values"/>
    <s v="PK,KK,01,02,03,04,05,06,07,08,09,10,11,12"/>
    <x v="10"/>
    <n v="17"/>
    <n v="80.95"/>
  </r>
  <r>
    <s v="2014-15"/>
    <s v="District"/>
    <x v="162"/>
    <x v="162"/>
    <x v="0"/>
    <s v="All Column Values"/>
    <s v="PK,KK,01,02,03,04,05,06,07,08,09,10,11,12"/>
    <x v="11"/>
    <n v="162"/>
    <n v="94.7"/>
  </r>
  <r>
    <s v="2014-15"/>
    <s v="District"/>
    <x v="162"/>
    <x v="162"/>
    <x v="0"/>
    <s v="All Column Values"/>
    <s v="PK,KK,01,02,03,04,05,06,07,08,09,10,11,12"/>
    <x v="12"/>
    <m/>
    <m/>
  </r>
  <r>
    <s v="2014-15"/>
    <s v="District"/>
    <x v="162"/>
    <x v="162"/>
    <x v="0"/>
    <s v="All Column Values"/>
    <s v="PK,KK,01,02,03,04,05,06,07,08,09,10,11,12"/>
    <x v="13"/>
    <n v="162"/>
    <n v="90.6"/>
  </r>
  <r>
    <s v="2014-15"/>
    <s v="District"/>
    <x v="162"/>
    <x v="162"/>
    <x v="0"/>
    <s v="All Column Values"/>
    <s v="PK,KK,01,02,03,04,05,06,07,08,09,10,11,12"/>
    <x v="14"/>
    <n v="156"/>
    <n v="95.71"/>
  </r>
  <r>
    <s v="2014-15"/>
    <s v="District"/>
    <x v="163"/>
    <x v="163"/>
    <x v="0"/>
    <s v="All Column Values"/>
    <s v="PK,KK,01,02,03,04,05,06,07,08,09,10,11,12"/>
    <x v="0"/>
    <n v="223"/>
    <n v="85.77"/>
  </r>
  <r>
    <s v="2014-15"/>
    <s v="District"/>
    <x v="163"/>
    <x v="163"/>
    <x v="0"/>
    <s v="All Column Values"/>
    <s v="PK,KK,01,02,03,04,05,06,07,08,09,10,11,12"/>
    <x v="1"/>
    <m/>
    <m/>
  </r>
  <r>
    <s v="2014-15"/>
    <s v="District"/>
    <x v="163"/>
    <x v="163"/>
    <x v="0"/>
    <s v="All Column Values"/>
    <s v="PK,KK,01,02,03,04,05,06,07,08,09,10,11,12"/>
    <x v="2"/>
    <m/>
    <m/>
  </r>
  <r>
    <s v="2014-15"/>
    <s v="District"/>
    <x v="163"/>
    <x v="163"/>
    <x v="0"/>
    <s v="All Column Values"/>
    <s v="PK,KK,01,02,03,04,05,06,07,08,09,10,11,12"/>
    <x v="3"/>
    <n v="37"/>
    <n v="74"/>
  </r>
  <r>
    <s v="2014-15"/>
    <s v="District"/>
    <x v="163"/>
    <x v="163"/>
    <x v="0"/>
    <s v="All Column Values"/>
    <s v="PK,KK,01,02,03,04,05,06,07,08,09,10,11,12"/>
    <x v="4"/>
    <n v="77"/>
    <n v="71.959999999999994"/>
  </r>
  <r>
    <s v="2014-15"/>
    <s v="District"/>
    <x v="163"/>
    <x v="163"/>
    <x v="0"/>
    <s v="All Column Values"/>
    <s v="PK,KK,01,02,03,04,05,06,07,08,09,10,11,12"/>
    <x v="5"/>
    <n v="120"/>
    <n v="86.96"/>
  </r>
  <r>
    <s v="2014-15"/>
    <s v="District"/>
    <x v="163"/>
    <x v="163"/>
    <x v="0"/>
    <s v="All Column Values"/>
    <s v="PK,KK,01,02,03,04,05,06,07,08,09,10,11,12"/>
    <x v="6"/>
    <n v="28"/>
    <n v="80"/>
  </r>
  <r>
    <s v="2014-15"/>
    <s v="District"/>
    <x v="163"/>
    <x v="163"/>
    <x v="0"/>
    <s v="All Column Values"/>
    <s v="PK,KK,01,02,03,04,05,06,07,08,09,10,11,12"/>
    <x v="7"/>
    <m/>
    <m/>
  </r>
  <r>
    <s v="2014-15"/>
    <s v="District"/>
    <x v="163"/>
    <x v="163"/>
    <x v="0"/>
    <s v="All Column Values"/>
    <s v="PK,KK,01,02,03,04,05,06,07,08,09,10,11,12"/>
    <x v="8"/>
    <n v="103"/>
    <n v="84.43"/>
  </r>
  <r>
    <s v="2014-15"/>
    <s v="District"/>
    <x v="163"/>
    <x v="163"/>
    <x v="0"/>
    <s v="All Column Values"/>
    <s v="PK,KK,01,02,03,04,05,06,07,08,09,10,11,12"/>
    <x v="9"/>
    <m/>
    <m/>
  </r>
  <r>
    <s v="2014-15"/>
    <s v="District"/>
    <x v="163"/>
    <x v="163"/>
    <x v="0"/>
    <s v="All Column Values"/>
    <s v="PK,KK,01,02,03,04,05,06,07,08,09,10,11,12"/>
    <x v="10"/>
    <m/>
    <m/>
  </r>
  <r>
    <s v="2014-15"/>
    <s v="District"/>
    <x v="163"/>
    <x v="163"/>
    <x v="0"/>
    <s v="All Column Values"/>
    <s v="PK,KK,01,02,03,04,05,06,07,08,09,10,11,12"/>
    <x v="11"/>
    <n v="146"/>
    <n v="95.4"/>
  </r>
  <r>
    <s v="2014-15"/>
    <s v="District"/>
    <x v="163"/>
    <x v="163"/>
    <x v="0"/>
    <s v="All Column Values"/>
    <s v="PK,KK,01,02,03,04,05,06,07,08,09,10,11,12"/>
    <x v="12"/>
    <n v="11"/>
    <n v="55"/>
  </r>
  <r>
    <s v="2014-15"/>
    <s v="District"/>
    <x v="163"/>
    <x v="163"/>
    <x v="0"/>
    <s v="All Column Values"/>
    <s v="PK,KK,01,02,03,04,05,06,07,08,09,10,11,12"/>
    <x v="13"/>
    <n v="146"/>
    <n v="88.3"/>
  </r>
  <r>
    <s v="2014-15"/>
    <s v="District"/>
    <x v="163"/>
    <x v="163"/>
    <x v="0"/>
    <s v="All Column Values"/>
    <s v="PK,KK,01,02,03,04,05,06,07,08,09,10,11,12"/>
    <x v="14"/>
    <n v="146"/>
    <n v="91.82"/>
  </r>
  <r>
    <s v="2014-15"/>
    <s v="District"/>
    <x v="164"/>
    <x v="164"/>
    <x v="0"/>
    <s v="All Column Values"/>
    <s v="PK,KK,01,02,03,04,05,06,07,08,09,10,11,12"/>
    <x v="0"/>
    <n v="109"/>
    <n v="97.32"/>
  </r>
  <r>
    <s v="2014-15"/>
    <s v="District"/>
    <x v="164"/>
    <x v="164"/>
    <x v="0"/>
    <s v="All Column Values"/>
    <s v="PK,KK,01,02,03,04,05,06,07,08,09,10,11,12"/>
    <x v="1"/>
    <m/>
    <m/>
  </r>
  <r>
    <s v="2014-15"/>
    <s v="District"/>
    <x v="164"/>
    <x v="164"/>
    <x v="0"/>
    <s v="All Column Values"/>
    <s v="PK,KK,01,02,03,04,05,06,07,08,09,10,11,12"/>
    <x v="2"/>
    <m/>
    <m/>
  </r>
  <r>
    <s v="2014-15"/>
    <s v="District"/>
    <x v="164"/>
    <x v="164"/>
    <x v="0"/>
    <s v="All Column Values"/>
    <s v="PK,KK,01,02,03,04,05,06,07,08,09,10,11,12"/>
    <x v="3"/>
    <m/>
    <m/>
  </r>
  <r>
    <s v="2014-15"/>
    <s v="District"/>
    <x v="164"/>
    <x v="164"/>
    <x v="0"/>
    <s v="All Column Values"/>
    <s v="PK,KK,01,02,03,04,05,06,07,08,09,10,11,12"/>
    <x v="4"/>
    <n v="16"/>
    <n v="88.89"/>
  </r>
  <r>
    <s v="2014-15"/>
    <s v="District"/>
    <x v="164"/>
    <x v="164"/>
    <x v="0"/>
    <s v="All Column Values"/>
    <s v="PK,KK,01,02,03,04,05,06,07,08,09,10,11,12"/>
    <x v="5"/>
    <n v="57"/>
    <n v="98.28"/>
  </r>
  <r>
    <s v="2014-15"/>
    <s v="District"/>
    <x v="164"/>
    <x v="164"/>
    <x v="0"/>
    <s v="All Column Values"/>
    <s v="PK,KK,01,02,03,04,05,06,07,08,09,10,11,12"/>
    <x v="6"/>
    <m/>
    <m/>
  </r>
  <r>
    <s v="2014-15"/>
    <s v="District"/>
    <x v="164"/>
    <x v="164"/>
    <x v="0"/>
    <s v="All Column Values"/>
    <s v="PK,KK,01,02,03,04,05,06,07,08,09,10,11,12"/>
    <x v="7"/>
    <m/>
    <m/>
  </r>
  <r>
    <s v="2014-15"/>
    <s v="District"/>
    <x v="164"/>
    <x v="164"/>
    <x v="0"/>
    <s v="All Column Values"/>
    <s v="PK,KK,01,02,03,04,05,06,07,08,09,10,11,12"/>
    <x v="8"/>
    <n v="52"/>
    <n v="96.3"/>
  </r>
  <r>
    <s v="2014-15"/>
    <s v="District"/>
    <x v="164"/>
    <x v="164"/>
    <x v="0"/>
    <s v="All Column Values"/>
    <s v="PK,KK,01,02,03,04,05,06,07,08,09,10,11,12"/>
    <x v="9"/>
    <m/>
    <m/>
  </r>
  <r>
    <s v="2014-15"/>
    <s v="District"/>
    <x v="164"/>
    <x v="164"/>
    <x v="0"/>
    <s v="All Column Values"/>
    <s v="PK,KK,01,02,03,04,05,06,07,08,09,10,11,12"/>
    <x v="10"/>
    <m/>
    <m/>
  </r>
  <r>
    <s v="2014-15"/>
    <s v="District"/>
    <x v="164"/>
    <x v="164"/>
    <x v="0"/>
    <s v="All Column Values"/>
    <s v="PK,KK,01,02,03,04,05,06,07,08,09,10,11,12"/>
    <x v="11"/>
    <n v="93"/>
    <n v="98.9"/>
  </r>
  <r>
    <s v="2014-15"/>
    <s v="District"/>
    <x v="164"/>
    <x v="164"/>
    <x v="0"/>
    <s v="All Column Values"/>
    <s v="PK,KK,01,02,03,04,05,06,07,08,09,10,11,12"/>
    <x v="12"/>
    <m/>
    <m/>
  </r>
  <r>
    <s v="2014-15"/>
    <s v="District"/>
    <x v="164"/>
    <x v="164"/>
    <x v="0"/>
    <s v="All Column Values"/>
    <s v="PK,KK,01,02,03,04,05,06,07,08,09,10,11,12"/>
    <x v="13"/>
    <n v="93"/>
    <n v="98.1"/>
  </r>
  <r>
    <s v="2014-15"/>
    <s v="District"/>
    <x v="164"/>
    <x v="164"/>
    <x v="0"/>
    <s v="All Column Values"/>
    <s v="PK,KK,01,02,03,04,05,06,07,08,09,10,11,12"/>
    <x v="14"/>
    <n v="107"/>
    <n v="97.27"/>
  </r>
  <r>
    <s v="2014-15"/>
    <s v="District"/>
    <x v="165"/>
    <x v="165"/>
    <x v="0"/>
    <s v="All Column Values"/>
    <s v="PK,KK,01,02,03,04,05,06,07,08,09,10,11,12"/>
    <x v="0"/>
    <n v="82"/>
    <n v="94.25"/>
  </r>
  <r>
    <s v="2014-15"/>
    <s v="District"/>
    <x v="165"/>
    <x v="165"/>
    <x v="0"/>
    <s v="All Column Values"/>
    <s v="PK,KK,01,02,03,04,05,06,07,08,09,10,11,12"/>
    <x v="1"/>
    <m/>
    <m/>
  </r>
  <r>
    <s v="2014-15"/>
    <s v="District"/>
    <x v="165"/>
    <x v="165"/>
    <x v="0"/>
    <s v="All Column Values"/>
    <s v="PK,KK,01,02,03,04,05,06,07,08,09,10,11,12"/>
    <x v="2"/>
    <m/>
    <m/>
  </r>
  <r>
    <s v="2014-15"/>
    <s v="District"/>
    <x v="165"/>
    <x v="165"/>
    <x v="0"/>
    <s v="All Column Values"/>
    <s v="PK,KK,01,02,03,04,05,06,07,08,09,10,11,12"/>
    <x v="3"/>
    <n v="15"/>
    <n v="88.24"/>
  </r>
  <r>
    <s v="2014-15"/>
    <s v="District"/>
    <x v="165"/>
    <x v="165"/>
    <x v="0"/>
    <s v="All Column Values"/>
    <s v="PK,KK,01,02,03,04,05,06,07,08,09,10,11,12"/>
    <x v="4"/>
    <n v="43"/>
    <n v="91.49"/>
  </r>
  <r>
    <s v="2014-15"/>
    <s v="District"/>
    <x v="165"/>
    <x v="165"/>
    <x v="0"/>
    <s v="All Column Values"/>
    <s v="PK,KK,01,02,03,04,05,06,07,08,09,10,11,12"/>
    <x v="5"/>
    <n v="47"/>
    <n v="95.92"/>
  </r>
  <r>
    <s v="2014-15"/>
    <s v="District"/>
    <x v="165"/>
    <x v="165"/>
    <x v="0"/>
    <s v="All Column Values"/>
    <s v="PK,KK,01,02,03,04,05,06,07,08,09,10,11,12"/>
    <x v="6"/>
    <m/>
    <m/>
  </r>
  <r>
    <s v="2014-15"/>
    <s v="District"/>
    <x v="165"/>
    <x v="165"/>
    <x v="0"/>
    <s v="All Column Values"/>
    <s v="PK,KK,01,02,03,04,05,06,07,08,09,10,11,12"/>
    <x v="7"/>
    <m/>
    <m/>
  </r>
  <r>
    <s v="2014-15"/>
    <s v="District"/>
    <x v="165"/>
    <x v="165"/>
    <x v="0"/>
    <s v="All Column Values"/>
    <s v="PK,KK,01,02,03,04,05,06,07,08,09,10,11,12"/>
    <x v="8"/>
    <n v="35"/>
    <n v="92.11"/>
  </r>
  <r>
    <s v="2014-15"/>
    <s v="District"/>
    <x v="165"/>
    <x v="165"/>
    <x v="0"/>
    <s v="All Column Values"/>
    <s v="PK,KK,01,02,03,04,05,06,07,08,09,10,11,12"/>
    <x v="9"/>
    <m/>
    <m/>
  </r>
  <r>
    <s v="2014-15"/>
    <s v="District"/>
    <x v="165"/>
    <x v="165"/>
    <x v="0"/>
    <s v="All Column Values"/>
    <s v="PK,KK,01,02,03,04,05,06,07,08,09,10,11,12"/>
    <x v="10"/>
    <m/>
    <m/>
  </r>
  <r>
    <s v="2014-15"/>
    <s v="District"/>
    <x v="165"/>
    <x v="165"/>
    <x v="0"/>
    <s v="All Column Values"/>
    <s v="PK,KK,01,02,03,04,05,06,07,08,09,10,11,12"/>
    <x v="11"/>
    <n v="39"/>
    <n v="97.5"/>
  </r>
  <r>
    <s v="2014-15"/>
    <s v="District"/>
    <x v="165"/>
    <x v="165"/>
    <x v="0"/>
    <s v="All Column Values"/>
    <s v="PK,KK,01,02,03,04,05,06,07,08,09,10,11,12"/>
    <x v="12"/>
    <m/>
    <m/>
  </r>
  <r>
    <s v="2014-15"/>
    <s v="District"/>
    <x v="165"/>
    <x v="165"/>
    <x v="0"/>
    <s v="All Column Values"/>
    <s v="PK,KK,01,02,03,04,05,06,07,08,09,10,11,12"/>
    <x v="13"/>
    <n v="39"/>
    <n v="96.2"/>
  </r>
  <r>
    <s v="2014-15"/>
    <s v="District"/>
    <x v="165"/>
    <x v="165"/>
    <x v="0"/>
    <s v="All Column Values"/>
    <s v="PK,KK,01,02,03,04,05,06,07,08,09,10,11,12"/>
    <x v="14"/>
    <n v="59"/>
    <n v="95.16"/>
  </r>
  <r>
    <s v="2014-15"/>
    <s v="District"/>
    <x v="166"/>
    <x v="166"/>
    <x v="0"/>
    <s v="All Column Values"/>
    <s v="PK,KK,01,02,03,04,05,06,07,08,09,10,11,12"/>
    <x v="0"/>
    <n v="367"/>
    <n v="80.66"/>
  </r>
  <r>
    <s v="2014-15"/>
    <s v="District"/>
    <x v="166"/>
    <x v="166"/>
    <x v="0"/>
    <s v="All Column Values"/>
    <s v="PK,KK,01,02,03,04,05,06,07,08,09,10,11,12"/>
    <x v="1"/>
    <m/>
    <m/>
  </r>
  <r>
    <s v="2014-15"/>
    <s v="District"/>
    <x v="166"/>
    <x v="166"/>
    <x v="0"/>
    <s v="All Column Values"/>
    <s v="PK,KK,01,02,03,04,05,06,07,08,09,10,11,12"/>
    <x v="2"/>
    <m/>
    <m/>
  </r>
  <r>
    <s v="2014-15"/>
    <s v="District"/>
    <x v="166"/>
    <x v="166"/>
    <x v="0"/>
    <s v="All Column Values"/>
    <s v="PK,KK,01,02,03,04,05,06,07,08,09,10,11,12"/>
    <x v="3"/>
    <n v="18"/>
    <n v="62.07"/>
  </r>
  <r>
    <s v="2014-15"/>
    <s v="District"/>
    <x v="166"/>
    <x v="166"/>
    <x v="0"/>
    <s v="All Column Values"/>
    <s v="PK,KK,01,02,03,04,05,06,07,08,09,10,11,12"/>
    <x v="4"/>
    <n v="232"/>
    <n v="78.11"/>
  </r>
  <r>
    <s v="2014-15"/>
    <s v="District"/>
    <x v="166"/>
    <x v="166"/>
    <x v="0"/>
    <s v="All Column Values"/>
    <s v="PK,KK,01,02,03,04,05,06,07,08,09,10,11,12"/>
    <x v="5"/>
    <n v="186"/>
    <n v="86.11"/>
  </r>
  <r>
    <s v="2014-15"/>
    <s v="District"/>
    <x v="166"/>
    <x v="166"/>
    <x v="0"/>
    <s v="All Column Values"/>
    <s v="PK,KK,01,02,03,04,05,06,07,08,09,10,11,12"/>
    <x v="6"/>
    <n v="247"/>
    <n v="81.25"/>
  </r>
  <r>
    <s v="2014-15"/>
    <s v="District"/>
    <x v="166"/>
    <x v="166"/>
    <x v="0"/>
    <s v="All Column Values"/>
    <s v="PK,KK,01,02,03,04,05,06,07,08,09,10,11,12"/>
    <x v="7"/>
    <n v="25"/>
    <n v="65.790000000000006"/>
  </r>
  <r>
    <s v="2014-15"/>
    <s v="District"/>
    <x v="166"/>
    <x v="166"/>
    <x v="0"/>
    <s v="All Column Values"/>
    <s v="PK,KK,01,02,03,04,05,06,07,08,09,10,11,12"/>
    <x v="8"/>
    <n v="181"/>
    <n v="75.73"/>
  </r>
  <r>
    <s v="2014-15"/>
    <s v="District"/>
    <x v="166"/>
    <x v="166"/>
    <x v="0"/>
    <s v="All Column Values"/>
    <s v="PK,KK,01,02,03,04,05,06,07,08,09,10,11,12"/>
    <x v="9"/>
    <m/>
    <m/>
  </r>
  <r>
    <s v="2014-15"/>
    <s v="District"/>
    <x v="166"/>
    <x v="166"/>
    <x v="0"/>
    <s v="All Column Values"/>
    <s v="PK,KK,01,02,03,04,05,06,07,08,09,10,11,12"/>
    <x v="10"/>
    <n v="10"/>
    <n v="76.92"/>
  </r>
  <r>
    <s v="2014-15"/>
    <s v="District"/>
    <x v="166"/>
    <x v="166"/>
    <x v="0"/>
    <s v="All Column Values"/>
    <s v="PK,KK,01,02,03,04,05,06,07,08,09,10,11,12"/>
    <x v="11"/>
    <n v="135"/>
    <n v="85.4"/>
  </r>
  <r>
    <s v="2014-15"/>
    <s v="District"/>
    <x v="166"/>
    <x v="166"/>
    <x v="0"/>
    <s v="All Column Values"/>
    <s v="PK,KK,01,02,03,04,05,06,07,08,09,10,11,12"/>
    <x v="12"/>
    <n v="18"/>
    <n v="60"/>
  </r>
  <r>
    <s v="2014-15"/>
    <s v="District"/>
    <x v="166"/>
    <x v="166"/>
    <x v="0"/>
    <s v="All Column Values"/>
    <s v="PK,KK,01,02,03,04,05,06,07,08,09,10,11,12"/>
    <x v="13"/>
    <n v="135"/>
    <n v="82.1"/>
  </r>
  <r>
    <s v="2014-15"/>
    <s v="District"/>
    <x v="166"/>
    <x v="166"/>
    <x v="0"/>
    <s v="All Column Values"/>
    <s v="PK,KK,01,02,03,04,05,06,07,08,09,10,11,12"/>
    <x v="14"/>
    <n v="85"/>
    <n v="85"/>
  </r>
  <r>
    <s v="2014-15"/>
    <s v="District"/>
    <x v="167"/>
    <x v="167"/>
    <x v="0"/>
    <s v="All Column Values"/>
    <s v="PK,KK,01,02,03,04,05,06,07,08,09,10,11,12"/>
    <x v="0"/>
    <n v="238"/>
    <n v="97.14"/>
  </r>
  <r>
    <s v="2014-15"/>
    <s v="District"/>
    <x v="167"/>
    <x v="167"/>
    <x v="0"/>
    <s v="All Column Values"/>
    <s v="PK,KK,01,02,03,04,05,06,07,08,09,10,11,12"/>
    <x v="1"/>
    <m/>
    <m/>
  </r>
  <r>
    <s v="2014-15"/>
    <s v="District"/>
    <x v="167"/>
    <x v="167"/>
    <x v="0"/>
    <s v="All Column Values"/>
    <s v="PK,KK,01,02,03,04,05,06,07,08,09,10,11,12"/>
    <x v="2"/>
    <m/>
    <m/>
  </r>
  <r>
    <s v="2014-15"/>
    <s v="District"/>
    <x v="167"/>
    <x v="167"/>
    <x v="0"/>
    <s v="All Column Values"/>
    <s v="PK,KK,01,02,03,04,05,06,07,08,09,10,11,12"/>
    <x v="3"/>
    <n v="80"/>
    <n v="95.24"/>
  </r>
  <r>
    <s v="2014-15"/>
    <s v="District"/>
    <x v="167"/>
    <x v="167"/>
    <x v="0"/>
    <s v="All Column Values"/>
    <s v="PK,KK,01,02,03,04,05,06,07,08,09,10,11,12"/>
    <x v="4"/>
    <n v="57"/>
    <n v="95"/>
  </r>
  <r>
    <s v="2014-15"/>
    <s v="District"/>
    <x v="167"/>
    <x v="167"/>
    <x v="0"/>
    <s v="All Column Values"/>
    <s v="PK,KK,01,02,03,04,05,06,07,08,09,10,11,12"/>
    <x v="5"/>
    <n v="118"/>
    <n v="97.52"/>
  </r>
  <r>
    <s v="2014-15"/>
    <s v="District"/>
    <x v="167"/>
    <x v="167"/>
    <x v="0"/>
    <s v="All Column Values"/>
    <s v="PK,KK,01,02,03,04,05,06,07,08,09,10,11,12"/>
    <x v="6"/>
    <n v="12"/>
    <n v="100"/>
  </r>
  <r>
    <s v="2014-15"/>
    <s v="District"/>
    <x v="167"/>
    <x v="167"/>
    <x v="0"/>
    <s v="All Column Values"/>
    <s v="PK,KK,01,02,03,04,05,06,07,08,09,10,11,12"/>
    <x v="7"/>
    <m/>
    <m/>
  </r>
  <r>
    <s v="2014-15"/>
    <s v="District"/>
    <x v="167"/>
    <x v="167"/>
    <x v="0"/>
    <s v="All Column Values"/>
    <s v="PK,KK,01,02,03,04,05,06,07,08,09,10,11,12"/>
    <x v="8"/>
    <n v="120"/>
    <n v="96.77"/>
  </r>
  <r>
    <s v="2014-15"/>
    <s v="District"/>
    <x v="167"/>
    <x v="167"/>
    <x v="0"/>
    <s v="All Column Values"/>
    <s v="PK,KK,01,02,03,04,05,06,07,08,09,10,11,12"/>
    <x v="9"/>
    <m/>
    <m/>
  </r>
  <r>
    <s v="2014-15"/>
    <s v="District"/>
    <x v="167"/>
    <x v="167"/>
    <x v="0"/>
    <s v="All Column Values"/>
    <s v="PK,KK,01,02,03,04,05,06,07,08,09,10,11,12"/>
    <x v="10"/>
    <n v="11"/>
    <n v="100"/>
  </r>
  <r>
    <s v="2014-15"/>
    <s v="District"/>
    <x v="167"/>
    <x v="167"/>
    <x v="0"/>
    <s v="All Column Values"/>
    <s v="PK,KK,01,02,03,04,05,06,07,08,09,10,11,12"/>
    <x v="11"/>
    <n v="181"/>
    <n v="97.8"/>
  </r>
  <r>
    <s v="2014-15"/>
    <s v="District"/>
    <x v="167"/>
    <x v="167"/>
    <x v="0"/>
    <s v="All Column Values"/>
    <s v="PK,KK,01,02,03,04,05,06,07,08,09,10,11,12"/>
    <x v="12"/>
    <n v="19"/>
    <n v="90.48"/>
  </r>
  <r>
    <s v="2014-15"/>
    <s v="District"/>
    <x v="167"/>
    <x v="167"/>
    <x v="0"/>
    <s v="All Column Values"/>
    <s v="PK,KK,01,02,03,04,05,06,07,08,09,10,11,12"/>
    <x v="13"/>
    <n v="181"/>
    <n v="97.8"/>
  </r>
  <r>
    <s v="2014-15"/>
    <s v="District"/>
    <x v="167"/>
    <x v="167"/>
    <x v="0"/>
    <s v="All Column Values"/>
    <s v="PK,KK,01,02,03,04,05,06,07,08,09,10,11,12"/>
    <x v="14"/>
    <n v="127"/>
    <n v="97.69"/>
  </r>
  <r>
    <s v="2014-15"/>
    <s v="District"/>
    <x v="168"/>
    <x v="168"/>
    <x v="0"/>
    <s v="All Column Values"/>
    <s v="PK,KK,01,02,03,04,05,06,07,08,09,10,11,12"/>
    <x v="0"/>
    <n v="135"/>
    <n v="70.31"/>
  </r>
  <r>
    <s v="2014-15"/>
    <s v="District"/>
    <x v="168"/>
    <x v="168"/>
    <x v="0"/>
    <s v="All Column Values"/>
    <s v="PK,KK,01,02,03,04,05,06,07,08,09,10,11,12"/>
    <x v="1"/>
    <m/>
    <m/>
  </r>
  <r>
    <s v="2014-15"/>
    <s v="District"/>
    <x v="168"/>
    <x v="168"/>
    <x v="0"/>
    <s v="All Column Values"/>
    <s v="PK,KK,01,02,03,04,05,06,07,08,09,10,11,12"/>
    <x v="2"/>
    <m/>
    <m/>
  </r>
  <r>
    <s v="2014-15"/>
    <s v="District"/>
    <x v="168"/>
    <x v="168"/>
    <x v="0"/>
    <s v="All Column Values"/>
    <s v="PK,KK,01,02,03,04,05,06,07,08,09,10,11,12"/>
    <x v="3"/>
    <n v="94"/>
    <n v="76.42"/>
  </r>
  <r>
    <s v="2014-15"/>
    <s v="District"/>
    <x v="168"/>
    <x v="168"/>
    <x v="0"/>
    <s v="All Column Values"/>
    <s v="PK,KK,01,02,03,04,05,06,07,08,09,10,11,12"/>
    <x v="4"/>
    <n v="135"/>
    <n v="85.99"/>
  </r>
  <r>
    <s v="2014-15"/>
    <s v="District"/>
    <x v="168"/>
    <x v="168"/>
    <x v="0"/>
    <s v="All Column Values"/>
    <s v="PK,KK,01,02,03,04,05,06,07,08,09,10,11,12"/>
    <x v="5"/>
    <n v="76"/>
    <n v="73.790000000000006"/>
  </r>
  <r>
    <s v="2014-15"/>
    <s v="District"/>
    <x v="168"/>
    <x v="168"/>
    <x v="0"/>
    <s v="All Column Values"/>
    <s v="PK,KK,01,02,03,04,05,06,07,08,09,10,11,12"/>
    <x v="6"/>
    <m/>
    <m/>
  </r>
  <r>
    <s v="2014-15"/>
    <s v="District"/>
    <x v="168"/>
    <x v="168"/>
    <x v="0"/>
    <s v="All Column Values"/>
    <s v="PK,KK,01,02,03,04,05,06,07,08,09,10,11,12"/>
    <x v="7"/>
    <m/>
    <m/>
  </r>
  <r>
    <s v="2014-15"/>
    <s v="District"/>
    <x v="168"/>
    <x v="168"/>
    <x v="0"/>
    <s v="All Column Values"/>
    <s v="PK,KK,01,02,03,04,05,06,07,08,09,10,11,12"/>
    <x v="8"/>
    <n v="59"/>
    <n v="66.290000000000006"/>
  </r>
  <r>
    <s v="2014-15"/>
    <s v="District"/>
    <x v="168"/>
    <x v="168"/>
    <x v="0"/>
    <s v="All Column Values"/>
    <s v="PK,KK,01,02,03,04,05,06,07,08,09,10,11,12"/>
    <x v="9"/>
    <m/>
    <m/>
  </r>
  <r>
    <s v="2014-15"/>
    <s v="District"/>
    <x v="168"/>
    <x v="168"/>
    <x v="0"/>
    <s v="All Column Values"/>
    <s v="PK,KK,01,02,03,04,05,06,07,08,09,10,11,12"/>
    <x v="10"/>
    <m/>
    <m/>
  </r>
  <r>
    <s v="2014-15"/>
    <s v="District"/>
    <x v="168"/>
    <x v="168"/>
    <x v="0"/>
    <s v="All Column Values"/>
    <s v="PK,KK,01,02,03,04,05,06,07,08,09,10,11,12"/>
    <x v="11"/>
    <m/>
    <m/>
  </r>
  <r>
    <s v="2014-15"/>
    <s v="District"/>
    <x v="168"/>
    <x v="168"/>
    <x v="0"/>
    <s v="All Column Values"/>
    <s v="PK,KK,01,02,03,04,05,06,07,08,09,10,11,12"/>
    <x v="12"/>
    <m/>
    <m/>
  </r>
  <r>
    <s v="2014-15"/>
    <s v="District"/>
    <x v="168"/>
    <x v="168"/>
    <x v="0"/>
    <s v="All Column Values"/>
    <s v="PK,KK,01,02,03,04,05,06,07,08,09,10,11,12"/>
    <x v="13"/>
    <m/>
    <m/>
  </r>
  <r>
    <s v="2014-15"/>
    <s v="District"/>
    <x v="168"/>
    <x v="168"/>
    <x v="0"/>
    <s v="All Column Values"/>
    <s v="PK,KK,01,02,03,04,05,06,07,08,09,10,11,12"/>
    <x v="14"/>
    <n v="31"/>
    <n v="58.49"/>
  </r>
  <r>
    <s v="2014-15"/>
    <s v="District"/>
    <x v="169"/>
    <x v="169"/>
    <x v="0"/>
    <s v="All Column Values"/>
    <s v="PK,KK,01,02,03,04,05,06,07,08,09,10,11,12"/>
    <x v="0"/>
    <n v="395"/>
    <n v="79.48"/>
  </r>
  <r>
    <s v="2014-15"/>
    <s v="District"/>
    <x v="169"/>
    <x v="169"/>
    <x v="0"/>
    <s v="All Column Values"/>
    <s v="PK,KK,01,02,03,04,05,06,07,08,09,10,11,12"/>
    <x v="1"/>
    <m/>
    <m/>
  </r>
  <r>
    <s v="2014-15"/>
    <s v="District"/>
    <x v="169"/>
    <x v="169"/>
    <x v="0"/>
    <s v="All Column Values"/>
    <s v="PK,KK,01,02,03,04,05,06,07,08,09,10,11,12"/>
    <x v="2"/>
    <n v="13"/>
    <n v="100"/>
  </r>
  <r>
    <s v="2014-15"/>
    <s v="District"/>
    <x v="169"/>
    <x v="169"/>
    <x v="0"/>
    <s v="All Column Values"/>
    <s v="PK,KK,01,02,03,04,05,06,07,08,09,10,11,12"/>
    <x v="3"/>
    <n v="84"/>
    <n v="81.55"/>
  </r>
  <r>
    <s v="2014-15"/>
    <s v="District"/>
    <x v="169"/>
    <x v="169"/>
    <x v="0"/>
    <s v="All Column Values"/>
    <s v="PK,KK,01,02,03,04,05,06,07,08,09,10,11,12"/>
    <x v="4"/>
    <n v="395"/>
    <n v="79.64"/>
  </r>
  <r>
    <s v="2014-15"/>
    <s v="District"/>
    <x v="169"/>
    <x v="169"/>
    <x v="0"/>
    <s v="All Column Values"/>
    <s v="PK,KK,01,02,03,04,05,06,07,08,09,10,11,12"/>
    <x v="5"/>
    <n v="207"/>
    <n v="83.81"/>
  </r>
  <r>
    <s v="2014-15"/>
    <s v="District"/>
    <x v="169"/>
    <x v="169"/>
    <x v="0"/>
    <s v="All Column Values"/>
    <s v="PK,KK,01,02,03,04,05,06,07,08,09,10,11,12"/>
    <x v="6"/>
    <n v="218"/>
    <n v="77.03"/>
  </r>
  <r>
    <s v="2014-15"/>
    <s v="District"/>
    <x v="169"/>
    <x v="169"/>
    <x v="0"/>
    <s v="All Column Values"/>
    <s v="PK,KK,01,02,03,04,05,06,07,08,09,10,11,12"/>
    <x v="7"/>
    <n v="58"/>
    <n v="66.67"/>
  </r>
  <r>
    <s v="2014-15"/>
    <s v="District"/>
    <x v="169"/>
    <x v="169"/>
    <x v="0"/>
    <s v="All Column Values"/>
    <s v="PK,KK,01,02,03,04,05,06,07,08,09,10,11,12"/>
    <x v="8"/>
    <n v="188"/>
    <n v="75.2"/>
  </r>
  <r>
    <s v="2014-15"/>
    <s v="District"/>
    <x v="169"/>
    <x v="169"/>
    <x v="0"/>
    <s v="All Column Values"/>
    <s v="PK,KK,01,02,03,04,05,06,07,08,09,10,11,12"/>
    <x v="9"/>
    <m/>
    <m/>
  </r>
  <r>
    <s v="2014-15"/>
    <s v="District"/>
    <x v="169"/>
    <x v="169"/>
    <x v="0"/>
    <s v="All Column Values"/>
    <s v="PK,KK,01,02,03,04,05,06,07,08,09,10,11,12"/>
    <x v="10"/>
    <m/>
    <m/>
  </r>
  <r>
    <s v="2014-15"/>
    <s v="District"/>
    <x v="169"/>
    <x v="169"/>
    <x v="0"/>
    <s v="All Column Values"/>
    <s v="PK,KK,01,02,03,04,05,06,07,08,09,10,11,12"/>
    <x v="11"/>
    <m/>
    <m/>
  </r>
  <r>
    <s v="2014-15"/>
    <s v="District"/>
    <x v="169"/>
    <x v="169"/>
    <x v="0"/>
    <s v="All Column Values"/>
    <s v="PK,KK,01,02,03,04,05,06,07,08,09,10,11,12"/>
    <x v="12"/>
    <n v="27"/>
    <n v="64.290000000000006"/>
  </r>
  <r>
    <s v="2014-15"/>
    <s v="District"/>
    <x v="169"/>
    <x v="169"/>
    <x v="0"/>
    <s v="All Column Values"/>
    <s v="PK,KK,01,02,03,04,05,06,07,08,09,10,11,12"/>
    <x v="13"/>
    <m/>
    <m/>
  </r>
  <r>
    <s v="2014-15"/>
    <s v="District"/>
    <x v="169"/>
    <x v="169"/>
    <x v="0"/>
    <s v="All Column Values"/>
    <s v="PK,KK,01,02,03,04,05,06,07,08,09,10,11,12"/>
    <x v="14"/>
    <n v="74"/>
    <n v="82.22"/>
  </r>
  <r>
    <s v="2014-15"/>
    <s v="District"/>
    <x v="170"/>
    <x v="170"/>
    <x v="0"/>
    <s v="All Column Values"/>
    <s v="PK,KK,01,02,03,04,05,06,07,08,09,10,11,12"/>
    <x v="0"/>
    <n v="200"/>
    <n v="93.46"/>
  </r>
  <r>
    <s v="2014-15"/>
    <s v="District"/>
    <x v="170"/>
    <x v="170"/>
    <x v="0"/>
    <s v="All Column Values"/>
    <s v="PK,KK,01,02,03,04,05,06,07,08,09,10,11,12"/>
    <x v="1"/>
    <m/>
    <m/>
  </r>
  <r>
    <s v="2014-15"/>
    <s v="District"/>
    <x v="170"/>
    <x v="170"/>
    <x v="0"/>
    <s v="All Column Values"/>
    <s v="PK,KK,01,02,03,04,05,06,07,08,09,10,11,12"/>
    <x v="2"/>
    <m/>
    <m/>
  </r>
  <r>
    <s v="2014-15"/>
    <s v="District"/>
    <x v="170"/>
    <x v="170"/>
    <x v="0"/>
    <s v="All Column Values"/>
    <s v="PK,KK,01,02,03,04,05,06,07,08,09,10,11,12"/>
    <x v="3"/>
    <n v="16"/>
    <n v="88.89"/>
  </r>
  <r>
    <s v="2014-15"/>
    <s v="District"/>
    <x v="170"/>
    <x v="170"/>
    <x v="0"/>
    <s v="All Column Values"/>
    <s v="PK,KK,01,02,03,04,05,06,07,08,09,10,11,12"/>
    <x v="4"/>
    <n v="41"/>
    <n v="83.67"/>
  </r>
  <r>
    <s v="2014-15"/>
    <s v="District"/>
    <x v="170"/>
    <x v="170"/>
    <x v="0"/>
    <s v="All Column Values"/>
    <s v="PK,KK,01,02,03,04,05,06,07,08,09,10,11,12"/>
    <x v="5"/>
    <n v="92"/>
    <n v="95.83"/>
  </r>
  <r>
    <s v="2014-15"/>
    <s v="District"/>
    <x v="170"/>
    <x v="170"/>
    <x v="0"/>
    <s v="All Column Values"/>
    <s v="PK,KK,01,02,03,04,05,06,07,08,09,10,11,12"/>
    <x v="6"/>
    <n v="14"/>
    <n v="70"/>
  </r>
  <r>
    <s v="2014-15"/>
    <s v="District"/>
    <x v="170"/>
    <x v="170"/>
    <x v="0"/>
    <s v="All Column Values"/>
    <s v="PK,KK,01,02,03,04,05,06,07,08,09,10,11,12"/>
    <x v="7"/>
    <m/>
    <m/>
  </r>
  <r>
    <s v="2014-15"/>
    <s v="District"/>
    <x v="170"/>
    <x v="170"/>
    <x v="0"/>
    <s v="All Column Values"/>
    <s v="PK,KK,01,02,03,04,05,06,07,08,09,10,11,12"/>
    <x v="8"/>
    <n v="108"/>
    <n v="91.53"/>
  </r>
  <r>
    <s v="2014-15"/>
    <s v="District"/>
    <x v="170"/>
    <x v="170"/>
    <x v="0"/>
    <s v="All Column Values"/>
    <s v="PK,KK,01,02,03,04,05,06,07,08,09,10,11,12"/>
    <x v="9"/>
    <m/>
    <m/>
  </r>
  <r>
    <s v="2014-15"/>
    <s v="District"/>
    <x v="170"/>
    <x v="170"/>
    <x v="0"/>
    <s v="All Column Values"/>
    <s v="PK,KK,01,02,03,04,05,06,07,08,09,10,11,12"/>
    <x v="10"/>
    <m/>
    <m/>
  </r>
  <r>
    <s v="2014-15"/>
    <s v="District"/>
    <x v="170"/>
    <x v="170"/>
    <x v="0"/>
    <s v="All Column Values"/>
    <s v="PK,KK,01,02,03,04,05,06,07,08,09,10,11,12"/>
    <x v="11"/>
    <n v="159"/>
    <n v="96.4"/>
  </r>
  <r>
    <s v="2014-15"/>
    <s v="District"/>
    <x v="170"/>
    <x v="170"/>
    <x v="0"/>
    <s v="All Column Values"/>
    <s v="PK,KK,01,02,03,04,05,06,07,08,09,10,11,12"/>
    <x v="12"/>
    <n v="12"/>
    <n v="70.59"/>
  </r>
  <r>
    <s v="2014-15"/>
    <s v="District"/>
    <x v="170"/>
    <x v="170"/>
    <x v="0"/>
    <s v="All Column Values"/>
    <s v="PK,KK,01,02,03,04,05,06,07,08,09,10,11,12"/>
    <x v="13"/>
    <n v="159"/>
    <n v="95.4"/>
  </r>
  <r>
    <s v="2014-15"/>
    <s v="District"/>
    <x v="170"/>
    <x v="170"/>
    <x v="0"/>
    <s v="All Column Values"/>
    <s v="PK,KK,01,02,03,04,05,06,07,08,09,10,11,12"/>
    <x v="14"/>
    <n v="162"/>
    <n v="97.01"/>
  </r>
  <r>
    <s v="2014-15"/>
    <s v="District"/>
    <x v="171"/>
    <x v="171"/>
    <x v="0"/>
    <s v="All Column Values"/>
    <s v="PK,KK,01,02,03,04,05,06,07,08,09,10,11,12"/>
    <x v="0"/>
    <n v="357"/>
    <n v="74.69"/>
  </r>
  <r>
    <s v="2014-15"/>
    <s v="District"/>
    <x v="171"/>
    <x v="171"/>
    <x v="0"/>
    <s v="All Column Values"/>
    <s v="PK,KK,01,02,03,04,05,06,07,08,09,10,11,12"/>
    <x v="1"/>
    <m/>
    <m/>
  </r>
  <r>
    <s v="2014-15"/>
    <s v="District"/>
    <x v="171"/>
    <x v="171"/>
    <x v="0"/>
    <s v="All Column Values"/>
    <s v="PK,KK,01,02,03,04,05,06,07,08,09,10,11,12"/>
    <x v="2"/>
    <m/>
    <m/>
  </r>
  <r>
    <s v="2014-15"/>
    <s v="District"/>
    <x v="171"/>
    <x v="171"/>
    <x v="0"/>
    <s v="All Column Values"/>
    <s v="PK,KK,01,02,03,04,05,06,07,08,09,10,11,12"/>
    <x v="3"/>
    <n v="150"/>
    <n v="70.760000000000005"/>
  </r>
  <r>
    <s v="2014-15"/>
    <s v="District"/>
    <x v="171"/>
    <x v="171"/>
    <x v="0"/>
    <s v="All Column Values"/>
    <s v="PK,KK,01,02,03,04,05,06,07,08,09,10,11,12"/>
    <x v="4"/>
    <n v="175"/>
    <n v="71.72"/>
  </r>
  <r>
    <s v="2014-15"/>
    <s v="District"/>
    <x v="171"/>
    <x v="171"/>
    <x v="0"/>
    <s v="All Column Values"/>
    <s v="PK,KK,01,02,03,04,05,06,07,08,09,10,11,12"/>
    <x v="5"/>
    <n v="192"/>
    <n v="79.34"/>
  </r>
  <r>
    <s v="2014-15"/>
    <s v="District"/>
    <x v="171"/>
    <x v="171"/>
    <x v="0"/>
    <s v="All Column Values"/>
    <s v="PK,KK,01,02,03,04,05,06,07,08,09,10,11,12"/>
    <x v="6"/>
    <n v="90"/>
    <n v="66.67"/>
  </r>
  <r>
    <s v="2014-15"/>
    <s v="District"/>
    <x v="171"/>
    <x v="171"/>
    <x v="0"/>
    <s v="All Column Values"/>
    <s v="PK,KK,01,02,03,04,05,06,07,08,09,10,11,12"/>
    <x v="7"/>
    <n v="15"/>
    <n v="40.54"/>
  </r>
  <r>
    <s v="2014-15"/>
    <s v="District"/>
    <x v="171"/>
    <x v="171"/>
    <x v="0"/>
    <s v="All Column Values"/>
    <s v="PK,KK,01,02,03,04,05,06,07,08,09,10,11,12"/>
    <x v="8"/>
    <n v="165"/>
    <n v="69.92"/>
  </r>
  <r>
    <s v="2014-15"/>
    <s v="District"/>
    <x v="171"/>
    <x v="171"/>
    <x v="0"/>
    <s v="All Column Values"/>
    <s v="PK,KK,01,02,03,04,05,06,07,08,09,10,11,12"/>
    <x v="9"/>
    <m/>
    <m/>
  </r>
  <r>
    <s v="2014-15"/>
    <s v="District"/>
    <x v="171"/>
    <x v="171"/>
    <x v="0"/>
    <s v="All Column Values"/>
    <s v="PK,KK,01,02,03,04,05,06,07,08,09,10,11,12"/>
    <x v="10"/>
    <m/>
    <m/>
  </r>
  <r>
    <s v="2014-15"/>
    <s v="District"/>
    <x v="171"/>
    <x v="171"/>
    <x v="0"/>
    <s v="All Column Values"/>
    <s v="PK,KK,01,02,03,04,05,06,07,08,09,10,11,12"/>
    <x v="11"/>
    <n v="182"/>
    <n v="77.8"/>
  </r>
  <r>
    <s v="2014-15"/>
    <s v="District"/>
    <x v="171"/>
    <x v="171"/>
    <x v="0"/>
    <s v="All Column Values"/>
    <s v="PK,KK,01,02,03,04,05,06,07,08,09,10,11,12"/>
    <x v="12"/>
    <n v="17"/>
    <n v="56.67"/>
  </r>
  <r>
    <s v="2014-15"/>
    <s v="District"/>
    <x v="171"/>
    <x v="171"/>
    <x v="0"/>
    <s v="All Column Values"/>
    <s v="PK,KK,01,02,03,04,05,06,07,08,09,10,11,12"/>
    <x v="13"/>
    <n v="182"/>
    <n v="75.900000000000006"/>
  </r>
  <r>
    <s v="2014-15"/>
    <s v="District"/>
    <x v="171"/>
    <x v="171"/>
    <x v="0"/>
    <s v="All Column Values"/>
    <s v="PK,KK,01,02,03,04,05,06,07,08,09,10,11,12"/>
    <x v="14"/>
    <n v="100"/>
    <n v="90.09"/>
  </r>
  <r>
    <s v="2014-15"/>
    <s v="District"/>
    <x v="172"/>
    <x v="172"/>
    <x v="0"/>
    <s v="All Column Values"/>
    <s v="09,10,11,12"/>
    <x v="0"/>
    <n v="162"/>
    <n v="18.88"/>
  </r>
  <r>
    <s v="2014-15"/>
    <s v="District"/>
    <x v="172"/>
    <x v="172"/>
    <x v="0"/>
    <s v="All Column Values"/>
    <s v="09,10,11,12"/>
    <x v="1"/>
    <m/>
    <m/>
  </r>
  <r>
    <s v="2014-15"/>
    <s v="District"/>
    <x v="172"/>
    <x v="172"/>
    <x v="0"/>
    <s v="All Column Values"/>
    <s v="09,10,11,12"/>
    <x v="2"/>
    <m/>
    <m/>
  </r>
  <r>
    <s v="2014-15"/>
    <s v="District"/>
    <x v="172"/>
    <x v="172"/>
    <x v="0"/>
    <s v="All Column Values"/>
    <s v="09,10,11,12"/>
    <x v="3"/>
    <m/>
    <m/>
  </r>
  <r>
    <s v="2014-15"/>
    <s v="District"/>
    <x v="172"/>
    <x v="172"/>
    <x v="0"/>
    <s v="All Column Values"/>
    <s v="09,10,11,12"/>
    <x v="4"/>
    <n v="93"/>
    <n v="17.22"/>
  </r>
  <r>
    <s v="2014-15"/>
    <s v="District"/>
    <x v="172"/>
    <x v="172"/>
    <x v="0"/>
    <s v="All Column Values"/>
    <s v="09,10,11,12"/>
    <x v="5"/>
    <n v="105"/>
    <n v="25.36"/>
  </r>
  <r>
    <s v="2014-15"/>
    <s v="District"/>
    <x v="172"/>
    <x v="172"/>
    <x v="0"/>
    <s v="All Column Values"/>
    <s v="09,10,11,12"/>
    <x v="6"/>
    <m/>
    <m/>
  </r>
  <r>
    <s v="2014-15"/>
    <s v="District"/>
    <x v="172"/>
    <x v="172"/>
    <x v="0"/>
    <s v="All Column Values"/>
    <s v="09,10,11,12"/>
    <x v="7"/>
    <m/>
    <m/>
  </r>
  <r>
    <s v="2014-15"/>
    <s v="District"/>
    <x v="172"/>
    <x v="172"/>
    <x v="0"/>
    <s v="All Column Values"/>
    <s v="09,10,11,12"/>
    <x v="8"/>
    <n v="57"/>
    <n v="12.84"/>
  </r>
  <r>
    <s v="2014-15"/>
    <s v="District"/>
    <x v="172"/>
    <x v="172"/>
    <x v="0"/>
    <s v="All Column Values"/>
    <s v="09,10,11,12"/>
    <x v="9"/>
    <m/>
    <m/>
  </r>
  <r>
    <s v="2014-15"/>
    <s v="District"/>
    <x v="172"/>
    <x v="172"/>
    <x v="0"/>
    <s v="All Column Values"/>
    <s v="09,10,11,12"/>
    <x v="10"/>
    <m/>
    <m/>
  </r>
  <r>
    <s v="2014-15"/>
    <s v="District"/>
    <x v="172"/>
    <x v="172"/>
    <x v="0"/>
    <s v="All Column Values"/>
    <s v="09,10,11,12"/>
    <x v="11"/>
    <n v="69"/>
    <n v="21.7"/>
  </r>
  <r>
    <s v="2014-15"/>
    <s v="District"/>
    <x v="172"/>
    <x v="172"/>
    <x v="0"/>
    <s v="All Column Values"/>
    <s v="09,10,11,12"/>
    <x v="12"/>
    <n v="13"/>
    <n v="13.68"/>
  </r>
  <r>
    <s v="2014-15"/>
    <s v="District"/>
    <x v="172"/>
    <x v="172"/>
    <x v="0"/>
    <s v="All Column Values"/>
    <s v="09,10,11,12"/>
    <x v="13"/>
    <n v="69"/>
    <n v="19.5"/>
  </r>
  <r>
    <s v="2014-15"/>
    <s v="District"/>
    <x v="172"/>
    <x v="172"/>
    <x v="0"/>
    <s v="All Column Values"/>
    <s v="09,10,11,12"/>
    <x v="14"/>
    <n v="147"/>
    <n v="19.420000000000002"/>
  </r>
  <r>
    <s v="2014-15"/>
    <s v="District"/>
    <x v="173"/>
    <x v="173"/>
    <x v="0"/>
    <s v="All Column Values"/>
    <s v="KK,01,02,03,04,05,06,07,08,09,10,11,12"/>
    <x v="0"/>
    <m/>
    <m/>
  </r>
  <r>
    <s v="2014-15"/>
    <s v="District"/>
    <x v="173"/>
    <x v="173"/>
    <x v="0"/>
    <s v="All Column Values"/>
    <s v="KK,01,02,03,04,05,06,07,08,09,10,11,12"/>
    <x v="1"/>
    <m/>
    <m/>
  </r>
  <r>
    <s v="2014-15"/>
    <s v="District"/>
    <x v="173"/>
    <x v="173"/>
    <x v="0"/>
    <s v="All Column Values"/>
    <s v="KK,01,02,03,04,05,06,07,08,09,10,11,12"/>
    <x v="2"/>
    <m/>
    <m/>
  </r>
  <r>
    <s v="2014-15"/>
    <s v="District"/>
    <x v="173"/>
    <x v="173"/>
    <x v="0"/>
    <s v="All Column Values"/>
    <s v="KK,01,02,03,04,05,06,07,08,09,10,11,12"/>
    <x v="3"/>
    <m/>
    <m/>
  </r>
  <r>
    <s v="2014-15"/>
    <s v="District"/>
    <x v="173"/>
    <x v="173"/>
    <x v="0"/>
    <s v="All Column Values"/>
    <s v="KK,01,02,03,04,05,06,07,08,09,10,11,12"/>
    <x v="4"/>
    <m/>
    <m/>
  </r>
  <r>
    <s v="2014-15"/>
    <s v="District"/>
    <x v="173"/>
    <x v="173"/>
    <x v="0"/>
    <s v="All Column Values"/>
    <s v="KK,01,02,03,04,05,06,07,08,09,10,11,12"/>
    <x v="5"/>
    <m/>
    <m/>
  </r>
  <r>
    <s v="2014-15"/>
    <s v="District"/>
    <x v="173"/>
    <x v="173"/>
    <x v="0"/>
    <s v="All Column Values"/>
    <s v="KK,01,02,03,04,05,06,07,08,09,10,11,12"/>
    <x v="6"/>
    <m/>
    <m/>
  </r>
  <r>
    <s v="2014-15"/>
    <s v="District"/>
    <x v="173"/>
    <x v="173"/>
    <x v="0"/>
    <s v="All Column Values"/>
    <s v="KK,01,02,03,04,05,06,07,08,09,10,11,12"/>
    <x v="7"/>
    <m/>
    <m/>
  </r>
  <r>
    <s v="2014-15"/>
    <s v="District"/>
    <x v="173"/>
    <x v="173"/>
    <x v="0"/>
    <s v="All Column Values"/>
    <s v="KK,01,02,03,04,05,06,07,08,09,10,11,12"/>
    <x v="8"/>
    <m/>
    <m/>
  </r>
  <r>
    <s v="2014-15"/>
    <s v="District"/>
    <x v="173"/>
    <x v="173"/>
    <x v="0"/>
    <s v="All Column Values"/>
    <s v="KK,01,02,03,04,05,06,07,08,09,10,11,12"/>
    <x v="9"/>
    <m/>
    <m/>
  </r>
  <r>
    <s v="2014-15"/>
    <s v="District"/>
    <x v="173"/>
    <x v="173"/>
    <x v="0"/>
    <s v="All Column Values"/>
    <s v="KK,01,02,03,04,05,06,07,08,09,10,11,12"/>
    <x v="10"/>
    <m/>
    <m/>
  </r>
  <r>
    <s v="2014-15"/>
    <s v="District"/>
    <x v="173"/>
    <x v="173"/>
    <x v="0"/>
    <s v="All Column Values"/>
    <s v="KK,01,02,03,04,05,06,07,08,09,10,11,12"/>
    <x v="11"/>
    <m/>
    <m/>
  </r>
  <r>
    <s v="2014-15"/>
    <s v="District"/>
    <x v="173"/>
    <x v="173"/>
    <x v="0"/>
    <s v="All Column Values"/>
    <s v="KK,01,02,03,04,05,06,07,08,09,10,11,12"/>
    <x v="12"/>
    <m/>
    <m/>
  </r>
  <r>
    <s v="2014-15"/>
    <s v="District"/>
    <x v="173"/>
    <x v="173"/>
    <x v="0"/>
    <s v="All Column Values"/>
    <s v="KK,01,02,03,04,05,06,07,08,09,10,11,12"/>
    <x v="13"/>
    <m/>
    <m/>
  </r>
  <r>
    <s v="2014-15"/>
    <s v="District"/>
    <x v="173"/>
    <x v="173"/>
    <x v="0"/>
    <s v="All Column Values"/>
    <s v="KK,01,02,03,04,05,06,07,08,09,10,11,12"/>
    <x v="14"/>
    <m/>
    <m/>
  </r>
  <r>
    <s v="2014-15"/>
    <s v="District"/>
    <x v="174"/>
    <x v="174"/>
    <x v="0"/>
    <s v="All Column Values"/>
    <s v="09,10,11,12"/>
    <x v="0"/>
    <n v="100"/>
    <n v="7.7"/>
  </r>
  <r>
    <s v="2014-15"/>
    <s v="District"/>
    <x v="174"/>
    <x v="174"/>
    <x v="0"/>
    <s v="All Column Values"/>
    <s v="09,10,11,12"/>
    <x v="1"/>
    <m/>
    <m/>
  </r>
  <r>
    <s v="2014-15"/>
    <s v="District"/>
    <x v="174"/>
    <x v="174"/>
    <x v="0"/>
    <s v="All Column Values"/>
    <s v="09,10,11,12"/>
    <x v="2"/>
    <m/>
    <m/>
  </r>
  <r>
    <s v="2014-15"/>
    <s v="District"/>
    <x v="174"/>
    <x v="174"/>
    <x v="0"/>
    <s v="All Column Values"/>
    <s v="09,10,11,12"/>
    <x v="3"/>
    <n v="56"/>
    <n v="6.86"/>
  </r>
  <r>
    <s v="2014-15"/>
    <s v="District"/>
    <x v="174"/>
    <x v="174"/>
    <x v="0"/>
    <s v="All Column Values"/>
    <s v="09,10,11,12"/>
    <x v="4"/>
    <m/>
    <m/>
  </r>
  <r>
    <s v="2014-15"/>
    <s v="District"/>
    <x v="174"/>
    <x v="174"/>
    <x v="0"/>
    <s v="All Column Values"/>
    <s v="09,10,11,12"/>
    <x v="5"/>
    <n v="43"/>
    <n v="6.76"/>
  </r>
  <r>
    <s v="2014-15"/>
    <s v="District"/>
    <x v="174"/>
    <x v="174"/>
    <x v="0"/>
    <s v="All Column Values"/>
    <s v="09,10,11,12"/>
    <x v="6"/>
    <m/>
    <m/>
  </r>
  <r>
    <s v="2014-15"/>
    <s v="District"/>
    <x v="174"/>
    <x v="174"/>
    <x v="0"/>
    <s v="All Column Values"/>
    <s v="09,10,11,12"/>
    <x v="7"/>
    <m/>
    <m/>
  </r>
  <r>
    <s v="2014-15"/>
    <s v="District"/>
    <x v="174"/>
    <x v="174"/>
    <x v="0"/>
    <s v="All Column Values"/>
    <s v="09,10,11,12"/>
    <x v="8"/>
    <n v="57"/>
    <n v="8.6"/>
  </r>
  <r>
    <s v="2014-15"/>
    <s v="District"/>
    <x v="174"/>
    <x v="174"/>
    <x v="0"/>
    <s v="All Column Values"/>
    <s v="09,10,11,12"/>
    <x v="9"/>
    <m/>
    <m/>
  </r>
  <r>
    <s v="2014-15"/>
    <s v="District"/>
    <x v="174"/>
    <x v="174"/>
    <x v="0"/>
    <s v="All Column Values"/>
    <s v="09,10,11,12"/>
    <x v="10"/>
    <m/>
    <m/>
  </r>
  <r>
    <s v="2014-15"/>
    <s v="District"/>
    <x v="174"/>
    <x v="174"/>
    <x v="0"/>
    <s v="All Column Values"/>
    <s v="09,10,11,12"/>
    <x v="11"/>
    <n v="100"/>
    <n v="8.1999999999999993"/>
  </r>
  <r>
    <s v="2014-15"/>
    <s v="District"/>
    <x v="174"/>
    <x v="174"/>
    <x v="0"/>
    <s v="All Column Values"/>
    <s v="09,10,11,12"/>
    <x v="12"/>
    <m/>
    <m/>
  </r>
  <r>
    <s v="2014-15"/>
    <s v="District"/>
    <x v="174"/>
    <x v="174"/>
    <x v="0"/>
    <s v="All Column Values"/>
    <s v="09,10,11,12"/>
    <x v="13"/>
    <n v="100"/>
    <n v="8.1"/>
  </r>
  <r>
    <s v="2014-15"/>
    <s v="District"/>
    <x v="174"/>
    <x v="174"/>
    <x v="0"/>
    <s v="All Column Values"/>
    <s v="09,10,11,12"/>
    <x v="14"/>
    <n v="31"/>
    <n v="8.61"/>
  </r>
  <r>
    <s v="2014-15"/>
    <s v="District"/>
    <x v="175"/>
    <x v="175"/>
    <x v="0"/>
    <s v="All Column Values"/>
    <s v="KK,01,02,03,04,05,06,07,08,09,10,11,12"/>
    <x v="0"/>
    <n v="398"/>
    <n v="43.21"/>
  </r>
  <r>
    <s v="2014-15"/>
    <s v="District"/>
    <x v="175"/>
    <x v="175"/>
    <x v="0"/>
    <s v="All Column Values"/>
    <s v="KK,01,02,03,04,05,06,07,08,09,10,11,12"/>
    <x v="1"/>
    <m/>
    <m/>
  </r>
  <r>
    <s v="2014-15"/>
    <s v="District"/>
    <x v="175"/>
    <x v="175"/>
    <x v="0"/>
    <s v="All Column Values"/>
    <s v="KK,01,02,03,04,05,06,07,08,09,10,11,12"/>
    <x v="2"/>
    <n v="10"/>
    <n v="55.56"/>
  </r>
  <r>
    <s v="2014-15"/>
    <s v="District"/>
    <x v="175"/>
    <x v="175"/>
    <x v="0"/>
    <s v="All Column Values"/>
    <s v="KK,01,02,03,04,05,06,07,08,09,10,11,12"/>
    <x v="3"/>
    <n v="124"/>
    <n v="43.66"/>
  </r>
  <r>
    <s v="2014-15"/>
    <s v="District"/>
    <x v="175"/>
    <x v="175"/>
    <x v="0"/>
    <s v="All Column Values"/>
    <s v="KK,01,02,03,04,05,06,07,08,09,10,11,12"/>
    <x v="4"/>
    <n v="226"/>
    <n v="38.770000000000003"/>
  </r>
  <r>
    <s v="2014-15"/>
    <s v="District"/>
    <x v="175"/>
    <x v="175"/>
    <x v="0"/>
    <s v="All Column Values"/>
    <s v="KK,01,02,03,04,05,06,07,08,09,10,11,12"/>
    <x v="5"/>
    <n v="233"/>
    <n v="46.23"/>
  </r>
  <r>
    <s v="2014-15"/>
    <s v="District"/>
    <x v="175"/>
    <x v="175"/>
    <x v="0"/>
    <s v="All Column Values"/>
    <s v="KK,01,02,03,04,05,06,07,08,09,10,11,12"/>
    <x v="6"/>
    <n v="17"/>
    <n v="36.96"/>
  </r>
  <r>
    <s v="2014-15"/>
    <s v="District"/>
    <x v="175"/>
    <x v="175"/>
    <x v="0"/>
    <s v="All Column Values"/>
    <s v="KK,01,02,03,04,05,06,07,08,09,10,11,12"/>
    <x v="7"/>
    <m/>
    <m/>
  </r>
  <r>
    <s v="2014-15"/>
    <s v="District"/>
    <x v="175"/>
    <x v="175"/>
    <x v="0"/>
    <s v="All Column Values"/>
    <s v="KK,01,02,03,04,05,06,07,08,09,10,11,12"/>
    <x v="8"/>
    <n v="165"/>
    <n v="39.57"/>
  </r>
  <r>
    <s v="2014-15"/>
    <s v="District"/>
    <x v="175"/>
    <x v="175"/>
    <x v="0"/>
    <s v="All Column Values"/>
    <s v="KK,01,02,03,04,05,06,07,08,09,10,11,12"/>
    <x v="9"/>
    <m/>
    <m/>
  </r>
  <r>
    <s v="2014-15"/>
    <s v="District"/>
    <x v="175"/>
    <x v="175"/>
    <x v="0"/>
    <s v="All Column Values"/>
    <s v="KK,01,02,03,04,05,06,07,08,09,10,11,12"/>
    <x v="10"/>
    <m/>
    <m/>
  </r>
  <r>
    <s v="2014-15"/>
    <s v="District"/>
    <x v="175"/>
    <x v="175"/>
    <x v="0"/>
    <s v="All Column Values"/>
    <s v="KK,01,02,03,04,05,06,07,08,09,10,11,12"/>
    <x v="11"/>
    <n v="172"/>
    <n v="50.9"/>
  </r>
  <r>
    <s v="2014-15"/>
    <s v="District"/>
    <x v="175"/>
    <x v="175"/>
    <x v="0"/>
    <s v="All Column Values"/>
    <s v="KK,01,02,03,04,05,06,07,08,09,10,11,12"/>
    <x v="12"/>
    <n v="33"/>
    <n v="28.95"/>
  </r>
  <r>
    <s v="2014-15"/>
    <s v="District"/>
    <x v="175"/>
    <x v="175"/>
    <x v="0"/>
    <s v="All Column Values"/>
    <s v="KK,01,02,03,04,05,06,07,08,09,10,11,12"/>
    <x v="13"/>
    <n v="172"/>
    <n v="45.2"/>
  </r>
  <r>
    <s v="2014-15"/>
    <s v="District"/>
    <x v="175"/>
    <x v="175"/>
    <x v="0"/>
    <s v="All Column Values"/>
    <s v="KK,01,02,03,04,05,06,07,08,09,10,11,12"/>
    <x v="14"/>
    <n v="237"/>
    <n v="43.49"/>
  </r>
  <r>
    <s v="2014-15"/>
    <s v="District"/>
    <x v="176"/>
    <x v="176"/>
    <x v="0"/>
    <s v="All Column Values"/>
    <s v="KK,01,02,03,04,05,06,07,08,09,10,11,12"/>
    <x v="0"/>
    <n v="163"/>
    <n v="28.7"/>
  </r>
  <r>
    <s v="2014-15"/>
    <s v="District"/>
    <x v="176"/>
    <x v="176"/>
    <x v="0"/>
    <s v="All Column Values"/>
    <s v="KK,01,02,03,04,05,06,07,08,09,10,11,12"/>
    <x v="1"/>
    <m/>
    <m/>
  </r>
  <r>
    <s v="2014-15"/>
    <s v="District"/>
    <x v="176"/>
    <x v="176"/>
    <x v="0"/>
    <s v="All Column Values"/>
    <s v="KK,01,02,03,04,05,06,07,08,09,10,11,12"/>
    <x v="2"/>
    <m/>
    <m/>
  </r>
  <r>
    <s v="2014-15"/>
    <s v="District"/>
    <x v="176"/>
    <x v="176"/>
    <x v="0"/>
    <s v="All Column Values"/>
    <s v="KK,01,02,03,04,05,06,07,08,09,10,11,12"/>
    <x v="3"/>
    <n v="44"/>
    <n v="27.33"/>
  </r>
  <r>
    <s v="2014-15"/>
    <s v="District"/>
    <x v="176"/>
    <x v="176"/>
    <x v="0"/>
    <s v="All Column Values"/>
    <s v="KK,01,02,03,04,05,06,07,08,09,10,11,12"/>
    <x v="4"/>
    <n v="50"/>
    <n v="18.45"/>
  </r>
  <r>
    <s v="2014-15"/>
    <s v="District"/>
    <x v="176"/>
    <x v="176"/>
    <x v="0"/>
    <s v="All Column Values"/>
    <s v="KK,01,02,03,04,05,06,07,08,09,10,11,12"/>
    <x v="5"/>
    <n v="115"/>
    <n v="33.14"/>
  </r>
  <r>
    <s v="2014-15"/>
    <s v="District"/>
    <x v="176"/>
    <x v="176"/>
    <x v="0"/>
    <s v="All Column Values"/>
    <s v="KK,01,02,03,04,05,06,07,08,09,10,11,12"/>
    <x v="6"/>
    <n v="14"/>
    <n v="25.46"/>
  </r>
  <r>
    <s v="2014-15"/>
    <s v="District"/>
    <x v="176"/>
    <x v="176"/>
    <x v="0"/>
    <s v="All Column Values"/>
    <s v="KK,01,02,03,04,05,06,07,08,09,10,11,12"/>
    <x v="7"/>
    <m/>
    <m/>
  </r>
  <r>
    <s v="2014-15"/>
    <s v="District"/>
    <x v="176"/>
    <x v="176"/>
    <x v="0"/>
    <s v="All Column Values"/>
    <s v="KK,01,02,03,04,05,06,07,08,09,10,11,12"/>
    <x v="8"/>
    <n v="48"/>
    <n v="21.72"/>
  </r>
  <r>
    <s v="2014-15"/>
    <s v="District"/>
    <x v="176"/>
    <x v="176"/>
    <x v="0"/>
    <s v="All Column Values"/>
    <s v="KK,01,02,03,04,05,06,07,08,09,10,11,12"/>
    <x v="9"/>
    <m/>
    <m/>
  </r>
  <r>
    <s v="2014-15"/>
    <s v="District"/>
    <x v="176"/>
    <x v="176"/>
    <x v="0"/>
    <s v="All Column Values"/>
    <s v="KK,01,02,03,04,05,06,07,08,09,10,11,12"/>
    <x v="10"/>
    <m/>
    <m/>
  </r>
  <r>
    <s v="2014-15"/>
    <s v="District"/>
    <x v="176"/>
    <x v="176"/>
    <x v="0"/>
    <s v="All Column Values"/>
    <s v="KK,01,02,03,04,05,06,07,08,09,10,11,12"/>
    <x v="11"/>
    <n v="113"/>
    <n v="38"/>
  </r>
  <r>
    <s v="2014-15"/>
    <s v="District"/>
    <x v="176"/>
    <x v="176"/>
    <x v="0"/>
    <s v="All Column Values"/>
    <s v="KK,01,02,03,04,05,06,07,08,09,10,11,12"/>
    <x v="12"/>
    <m/>
    <m/>
  </r>
  <r>
    <s v="2014-15"/>
    <s v="District"/>
    <x v="176"/>
    <x v="176"/>
    <x v="0"/>
    <s v="All Column Values"/>
    <s v="KK,01,02,03,04,05,06,07,08,09,10,11,12"/>
    <x v="13"/>
    <n v="113"/>
    <n v="29.9"/>
  </r>
  <r>
    <s v="2014-15"/>
    <s v="District"/>
    <x v="176"/>
    <x v="176"/>
    <x v="0"/>
    <s v="All Column Values"/>
    <s v="KK,01,02,03,04,05,06,07,08,09,10,11,12"/>
    <x v="14"/>
    <n v="98"/>
    <n v="31.01"/>
  </r>
  <r>
    <s v="2014-15"/>
    <s v="District"/>
    <x v="177"/>
    <x v="177"/>
    <x v="0"/>
    <s v="All Column Values"/>
    <s v="06,07,08,09,10,11,12"/>
    <x v="0"/>
    <n v="15"/>
    <n v="83.33"/>
  </r>
  <r>
    <s v="2014-15"/>
    <s v="District"/>
    <x v="177"/>
    <x v="177"/>
    <x v="0"/>
    <s v="All Column Values"/>
    <s v="06,07,08,09,10,11,12"/>
    <x v="1"/>
    <m/>
    <m/>
  </r>
  <r>
    <s v="2014-15"/>
    <s v="District"/>
    <x v="177"/>
    <x v="177"/>
    <x v="0"/>
    <s v="All Column Values"/>
    <s v="06,07,08,09,10,11,12"/>
    <x v="2"/>
    <m/>
    <m/>
  </r>
  <r>
    <s v="2014-15"/>
    <s v="District"/>
    <x v="177"/>
    <x v="177"/>
    <x v="0"/>
    <s v="All Column Values"/>
    <s v="06,07,08,09,10,11,12"/>
    <x v="3"/>
    <m/>
    <m/>
  </r>
  <r>
    <s v="2014-15"/>
    <s v="District"/>
    <x v="177"/>
    <x v="177"/>
    <x v="0"/>
    <s v="All Column Values"/>
    <s v="06,07,08,09,10,11,12"/>
    <x v="4"/>
    <m/>
    <m/>
  </r>
  <r>
    <s v="2014-15"/>
    <s v="District"/>
    <x v="177"/>
    <x v="177"/>
    <x v="0"/>
    <s v="All Column Values"/>
    <s v="06,07,08,09,10,11,12"/>
    <x v="5"/>
    <n v="10"/>
    <n v="90.91"/>
  </r>
  <r>
    <s v="2014-15"/>
    <s v="District"/>
    <x v="177"/>
    <x v="177"/>
    <x v="0"/>
    <s v="All Column Values"/>
    <s v="06,07,08,09,10,11,12"/>
    <x v="6"/>
    <m/>
    <m/>
  </r>
  <r>
    <s v="2014-15"/>
    <s v="District"/>
    <x v="177"/>
    <x v="177"/>
    <x v="0"/>
    <s v="All Column Values"/>
    <s v="06,07,08,09,10,11,12"/>
    <x v="7"/>
    <m/>
    <m/>
  </r>
  <r>
    <s v="2014-15"/>
    <s v="District"/>
    <x v="177"/>
    <x v="177"/>
    <x v="0"/>
    <s v="All Column Values"/>
    <s v="06,07,08,09,10,11,12"/>
    <x v="8"/>
    <m/>
    <m/>
  </r>
  <r>
    <s v="2014-15"/>
    <s v="District"/>
    <x v="177"/>
    <x v="177"/>
    <x v="0"/>
    <s v="All Column Values"/>
    <s v="06,07,08,09,10,11,12"/>
    <x v="9"/>
    <m/>
    <m/>
  </r>
  <r>
    <s v="2014-15"/>
    <s v="District"/>
    <x v="177"/>
    <x v="177"/>
    <x v="0"/>
    <s v="All Column Values"/>
    <s v="06,07,08,09,10,11,12"/>
    <x v="10"/>
    <m/>
    <m/>
  </r>
  <r>
    <s v="2014-15"/>
    <s v="District"/>
    <x v="177"/>
    <x v="177"/>
    <x v="0"/>
    <s v="All Column Values"/>
    <s v="06,07,08,09,10,11,12"/>
    <x v="11"/>
    <n v="15"/>
    <n v="83.3"/>
  </r>
  <r>
    <s v="2014-15"/>
    <s v="District"/>
    <x v="177"/>
    <x v="177"/>
    <x v="0"/>
    <s v="All Column Values"/>
    <s v="06,07,08,09,10,11,12"/>
    <x v="12"/>
    <m/>
    <m/>
  </r>
  <r>
    <s v="2014-15"/>
    <s v="District"/>
    <x v="177"/>
    <x v="177"/>
    <x v="0"/>
    <s v="All Column Values"/>
    <s v="06,07,08,09,10,11,12"/>
    <x v="13"/>
    <n v="15"/>
    <n v="86.7"/>
  </r>
  <r>
    <s v="2014-15"/>
    <s v="District"/>
    <x v="177"/>
    <x v="177"/>
    <x v="0"/>
    <s v="All Column Values"/>
    <s v="06,07,08,09,10,11,12"/>
    <x v="14"/>
    <n v="11"/>
    <n v="78.569999999999993"/>
  </r>
  <r>
    <s v="2014-15"/>
    <s v="District"/>
    <x v="178"/>
    <x v="178"/>
    <x v="0"/>
    <s v="All Column Values"/>
    <s v="06,07,08,09,10,11"/>
    <x v="0"/>
    <n v="10"/>
    <n v="100"/>
  </r>
  <r>
    <s v="2014-15"/>
    <s v="District"/>
    <x v="178"/>
    <x v="178"/>
    <x v="0"/>
    <s v="All Column Values"/>
    <s v="06,07,08,09,10,11"/>
    <x v="1"/>
    <m/>
    <m/>
  </r>
  <r>
    <s v="2014-15"/>
    <s v="District"/>
    <x v="178"/>
    <x v="178"/>
    <x v="0"/>
    <s v="All Column Values"/>
    <s v="06,07,08,09,10,11"/>
    <x v="2"/>
    <m/>
    <m/>
  </r>
  <r>
    <s v="2014-15"/>
    <s v="District"/>
    <x v="178"/>
    <x v="178"/>
    <x v="0"/>
    <s v="All Column Values"/>
    <s v="06,07,08,09,10,11"/>
    <x v="3"/>
    <m/>
    <m/>
  </r>
  <r>
    <s v="2014-15"/>
    <s v="District"/>
    <x v="178"/>
    <x v="178"/>
    <x v="0"/>
    <s v="All Column Values"/>
    <s v="06,07,08,09,10,11"/>
    <x v="4"/>
    <m/>
    <m/>
  </r>
  <r>
    <s v="2014-15"/>
    <s v="District"/>
    <x v="178"/>
    <x v="178"/>
    <x v="0"/>
    <s v="All Column Values"/>
    <s v="06,07,08,09,10,11"/>
    <x v="5"/>
    <n v="10"/>
    <n v="100"/>
  </r>
  <r>
    <s v="2014-15"/>
    <s v="District"/>
    <x v="178"/>
    <x v="178"/>
    <x v="0"/>
    <s v="All Column Values"/>
    <s v="06,07,08,09,10,11"/>
    <x v="6"/>
    <m/>
    <m/>
  </r>
  <r>
    <s v="2014-15"/>
    <s v="District"/>
    <x v="178"/>
    <x v="178"/>
    <x v="0"/>
    <s v="All Column Values"/>
    <s v="06,07,08,09,10,11"/>
    <x v="7"/>
    <m/>
    <m/>
  </r>
  <r>
    <s v="2014-15"/>
    <s v="District"/>
    <x v="178"/>
    <x v="178"/>
    <x v="0"/>
    <s v="All Column Values"/>
    <s v="06,07,08,09,10,11"/>
    <x v="8"/>
    <m/>
    <m/>
  </r>
  <r>
    <s v="2014-15"/>
    <s v="District"/>
    <x v="178"/>
    <x v="178"/>
    <x v="0"/>
    <s v="All Column Values"/>
    <s v="06,07,08,09,10,11"/>
    <x v="9"/>
    <m/>
    <m/>
  </r>
  <r>
    <s v="2014-15"/>
    <s v="District"/>
    <x v="178"/>
    <x v="178"/>
    <x v="0"/>
    <s v="All Column Values"/>
    <s v="06,07,08,09,10,11"/>
    <x v="10"/>
    <m/>
    <m/>
  </r>
  <r>
    <s v="2014-15"/>
    <s v="District"/>
    <x v="178"/>
    <x v="178"/>
    <x v="0"/>
    <s v="All Column Values"/>
    <s v="06,07,08,09,10,11"/>
    <x v="11"/>
    <m/>
    <m/>
  </r>
  <r>
    <s v="2014-15"/>
    <s v="District"/>
    <x v="178"/>
    <x v="178"/>
    <x v="0"/>
    <s v="All Column Values"/>
    <s v="06,07,08,09,10,11"/>
    <x v="12"/>
    <m/>
    <m/>
  </r>
  <r>
    <s v="2014-15"/>
    <s v="District"/>
    <x v="178"/>
    <x v="178"/>
    <x v="0"/>
    <s v="All Column Values"/>
    <s v="06,07,08,09,10,11"/>
    <x v="13"/>
    <m/>
    <m/>
  </r>
  <r>
    <s v="2014-15"/>
    <s v="District"/>
    <x v="178"/>
    <x v="178"/>
    <x v="0"/>
    <s v="All Column Values"/>
    <s v="06,07,08,09,10,11"/>
    <x v="14"/>
    <m/>
    <m/>
  </r>
  <r>
    <s v="2014-15"/>
    <s v="District"/>
    <x v="179"/>
    <x v="179"/>
    <x v="0"/>
    <s v="All Column Values"/>
    <s v="PK,KK,01,02,03,04,05,06,07,08,09,10,11,12"/>
    <x v="0"/>
    <n v="92"/>
    <n v="85.19"/>
  </r>
  <r>
    <s v="2014-15"/>
    <s v="District"/>
    <x v="179"/>
    <x v="179"/>
    <x v="0"/>
    <s v="All Column Values"/>
    <s v="PK,KK,01,02,03,04,05,06,07,08,09,10,11,12"/>
    <x v="1"/>
    <m/>
    <m/>
  </r>
  <r>
    <s v="2014-15"/>
    <s v="District"/>
    <x v="179"/>
    <x v="179"/>
    <x v="0"/>
    <s v="All Column Values"/>
    <s v="PK,KK,01,02,03,04,05,06,07,08,09,10,11,12"/>
    <x v="2"/>
    <m/>
    <m/>
  </r>
  <r>
    <s v="2014-15"/>
    <s v="District"/>
    <x v="179"/>
    <x v="179"/>
    <x v="0"/>
    <s v="All Column Values"/>
    <s v="PK,KK,01,02,03,04,05,06,07,08,09,10,11,12"/>
    <x v="3"/>
    <n v="45"/>
    <n v="86.54"/>
  </r>
  <r>
    <s v="2014-15"/>
    <s v="District"/>
    <x v="179"/>
    <x v="179"/>
    <x v="0"/>
    <s v="All Column Values"/>
    <s v="PK,KK,01,02,03,04,05,06,07,08,09,10,11,12"/>
    <x v="4"/>
    <n v="92"/>
    <n v="86.79"/>
  </r>
  <r>
    <s v="2014-15"/>
    <s v="District"/>
    <x v="179"/>
    <x v="179"/>
    <x v="0"/>
    <s v="All Column Values"/>
    <s v="PK,KK,01,02,03,04,05,06,07,08,09,10,11,12"/>
    <x v="5"/>
    <n v="35"/>
    <n v="79.55"/>
  </r>
  <r>
    <s v="2014-15"/>
    <s v="District"/>
    <x v="179"/>
    <x v="179"/>
    <x v="0"/>
    <s v="All Column Values"/>
    <s v="PK,KK,01,02,03,04,05,06,07,08,09,10,11,12"/>
    <x v="6"/>
    <m/>
    <m/>
  </r>
  <r>
    <s v="2014-15"/>
    <s v="District"/>
    <x v="179"/>
    <x v="179"/>
    <x v="0"/>
    <s v="All Column Values"/>
    <s v="PK,KK,01,02,03,04,05,06,07,08,09,10,11,12"/>
    <x v="7"/>
    <m/>
    <m/>
  </r>
  <r>
    <s v="2014-15"/>
    <s v="District"/>
    <x v="179"/>
    <x v="179"/>
    <x v="0"/>
    <s v="All Column Values"/>
    <s v="PK,KK,01,02,03,04,05,06,07,08,09,10,11,12"/>
    <x v="8"/>
    <n v="57"/>
    <n v="89.06"/>
  </r>
  <r>
    <s v="2014-15"/>
    <s v="District"/>
    <x v="179"/>
    <x v="179"/>
    <x v="0"/>
    <s v="All Column Values"/>
    <s v="PK,KK,01,02,03,04,05,06,07,08,09,10,11,12"/>
    <x v="9"/>
    <m/>
    <m/>
  </r>
  <r>
    <s v="2014-15"/>
    <s v="District"/>
    <x v="179"/>
    <x v="179"/>
    <x v="0"/>
    <s v="All Column Values"/>
    <s v="PK,KK,01,02,03,04,05,06,07,08,09,10,11,12"/>
    <x v="10"/>
    <m/>
    <m/>
  </r>
  <r>
    <s v="2014-15"/>
    <s v="District"/>
    <x v="179"/>
    <x v="179"/>
    <x v="0"/>
    <s v="All Column Values"/>
    <s v="PK,KK,01,02,03,04,05,06,07,08,09,10,11,12"/>
    <x v="11"/>
    <m/>
    <m/>
  </r>
  <r>
    <s v="2014-15"/>
    <s v="District"/>
    <x v="179"/>
    <x v="179"/>
    <x v="0"/>
    <s v="All Column Values"/>
    <s v="PK,KK,01,02,03,04,05,06,07,08,09,10,11,12"/>
    <x v="12"/>
    <n v="13"/>
    <n v="81.25"/>
  </r>
  <r>
    <s v="2014-15"/>
    <s v="District"/>
    <x v="179"/>
    <x v="179"/>
    <x v="0"/>
    <s v="All Column Values"/>
    <s v="PK,KK,01,02,03,04,05,06,07,08,09,10,11,12"/>
    <x v="13"/>
    <m/>
    <m/>
  </r>
  <r>
    <s v="2014-15"/>
    <s v="District"/>
    <x v="179"/>
    <x v="179"/>
    <x v="0"/>
    <s v="All Column Values"/>
    <s v="PK,KK,01,02,03,04,05,06,07,08,09,10,11,12"/>
    <x v="14"/>
    <n v="43"/>
    <n v="84.31"/>
  </r>
  <r>
    <s v="2014-15"/>
    <s v="District"/>
    <x v="180"/>
    <x v="180"/>
    <x v="0"/>
    <s v="All Column Values"/>
    <s v="PK,KK,01,02,03,04,05,06,07,08,09,10,11,12"/>
    <x v="0"/>
    <n v="345"/>
    <n v="89.84"/>
  </r>
  <r>
    <s v="2014-15"/>
    <s v="District"/>
    <x v="180"/>
    <x v="180"/>
    <x v="0"/>
    <s v="All Column Values"/>
    <s v="PK,KK,01,02,03,04,05,06,07,08,09,10,11,12"/>
    <x v="1"/>
    <m/>
    <m/>
  </r>
  <r>
    <s v="2014-15"/>
    <s v="District"/>
    <x v="180"/>
    <x v="180"/>
    <x v="0"/>
    <s v="All Column Values"/>
    <s v="PK,KK,01,02,03,04,05,06,07,08,09,10,11,12"/>
    <x v="2"/>
    <n v="12"/>
    <n v="100"/>
  </r>
  <r>
    <s v="2014-15"/>
    <s v="District"/>
    <x v="180"/>
    <x v="180"/>
    <x v="0"/>
    <s v="All Column Values"/>
    <s v="PK,KK,01,02,03,04,05,06,07,08,09,10,11,12"/>
    <x v="3"/>
    <n v="113"/>
    <n v="86.26"/>
  </r>
  <r>
    <s v="2014-15"/>
    <s v="District"/>
    <x v="180"/>
    <x v="180"/>
    <x v="0"/>
    <s v="All Column Values"/>
    <s v="PK,KK,01,02,03,04,05,06,07,08,09,10,11,12"/>
    <x v="4"/>
    <n v="344"/>
    <n v="90.29"/>
  </r>
  <r>
    <s v="2014-15"/>
    <s v="District"/>
    <x v="180"/>
    <x v="180"/>
    <x v="0"/>
    <s v="All Column Values"/>
    <s v="PK,KK,01,02,03,04,05,06,07,08,09,10,11,12"/>
    <x v="5"/>
    <n v="185"/>
    <n v="90.24"/>
  </r>
  <r>
    <s v="2014-15"/>
    <s v="District"/>
    <x v="180"/>
    <x v="180"/>
    <x v="0"/>
    <s v="All Column Values"/>
    <s v="PK,KK,01,02,03,04,05,06,07,08,09,10,11,12"/>
    <x v="6"/>
    <n v="81"/>
    <n v="91.01"/>
  </r>
  <r>
    <s v="2014-15"/>
    <s v="District"/>
    <x v="180"/>
    <x v="180"/>
    <x v="0"/>
    <s v="All Column Values"/>
    <s v="PK,KK,01,02,03,04,05,06,07,08,09,10,11,12"/>
    <x v="7"/>
    <m/>
    <m/>
  </r>
  <r>
    <s v="2014-15"/>
    <s v="District"/>
    <x v="180"/>
    <x v="180"/>
    <x v="0"/>
    <s v="All Column Values"/>
    <s v="PK,KK,01,02,03,04,05,06,07,08,09,10,11,12"/>
    <x v="8"/>
    <n v="160"/>
    <n v="89.39"/>
  </r>
  <r>
    <s v="2014-15"/>
    <s v="District"/>
    <x v="180"/>
    <x v="180"/>
    <x v="0"/>
    <s v="All Column Values"/>
    <s v="PK,KK,01,02,03,04,05,06,07,08,09,10,11,12"/>
    <x v="9"/>
    <m/>
    <m/>
  </r>
  <r>
    <s v="2014-15"/>
    <s v="District"/>
    <x v="180"/>
    <x v="180"/>
    <x v="0"/>
    <s v="All Column Values"/>
    <s v="PK,KK,01,02,03,04,05,06,07,08,09,10,11,12"/>
    <x v="10"/>
    <m/>
    <m/>
  </r>
  <r>
    <s v="2014-15"/>
    <s v="District"/>
    <x v="180"/>
    <x v="180"/>
    <x v="0"/>
    <s v="All Column Values"/>
    <s v="PK,KK,01,02,03,04,05,06,07,08,09,10,11,12"/>
    <x v="11"/>
    <m/>
    <m/>
  </r>
  <r>
    <s v="2014-15"/>
    <s v="District"/>
    <x v="180"/>
    <x v="180"/>
    <x v="0"/>
    <s v="All Column Values"/>
    <s v="PK,KK,01,02,03,04,05,06,07,08,09,10,11,12"/>
    <x v="12"/>
    <n v="34"/>
    <n v="77.27"/>
  </r>
  <r>
    <s v="2014-15"/>
    <s v="District"/>
    <x v="180"/>
    <x v="180"/>
    <x v="0"/>
    <s v="All Column Values"/>
    <s v="PK,KK,01,02,03,04,05,06,07,08,09,10,11,12"/>
    <x v="13"/>
    <m/>
    <m/>
  </r>
  <r>
    <s v="2014-15"/>
    <s v="District"/>
    <x v="180"/>
    <x v="180"/>
    <x v="0"/>
    <s v="All Column Values"/>
    <s v="PK,KK,01,02,03,04,05,06,07,08,09,10,11,12"/>
    <x v="14"/>
    <n v="132"/>
    <n v="91.67"/>
  </r>
  <r>
    <s v="2014-15"/>
    <s v="District"/>
    <x v="181"/>
    <x v="181"/>
    <x v="0"/>
    <s v="All Column Values"/>
    <s v="PK,KK,01,02,03,04,05,06,07,08,09,10,11,12"/>
    <x v="0"/>
    <n v="124"/>
    <n v="86.71"/>
  </r>
  <r>
    <s v="2014-15"/>
    <s v="District"/>
    <x v="181"/>
    <x v="181"/>
    <x v="0"/>
    <s v="All Column Values"/>
    <s v="PK,KK,01,02,03,04,05,06,07,08,09,10,11,12"/>
    <x v="1"/>
    <m/>
    <m/>
  </r>
  <r>
    <s v="2014-15"/>
    <s v="District"/>
    <x v="181"/>
    <x v="181"/>
    <x v="0"/>
    <s v="All Column Values"/>
    <s v="PK,KK,01,02,03,04,05,06,07,08,09,10,11,12"/>
    <x v="2"/>
    <m/>
    <m/>
  </r>
  <r>
    <s v="2014-15"/>
    <s v="District"/>
    <x v="181"/>
    <x v="181"/>
    <x v="0"/>
    <s v="All Column Values"/>
    <s v="PK,KK,01,02,03,04,05,06,07,08,09,10,11,12"/>
    <x v="3"/>
    <n v="26"/>
    <n v="86.67"/>
  </r>
  <r>
    <s v="2014-15"/>
    <s v="District"/>
    <x v="181"/>
    <x v="181"/>
    <x v="0"/>
    <s v="All Column Values"/>
    <s v="PK,KK,01,02,03,04,05,06,07,08,09,10,11,12"/>
    <x v="4"/>
    <n v="44"/>
    <n v="80"/>
  </r>
  <r>
    <s v="2014-15"/>
    <s v="District"/>
    <x v="181"/>
    <x v="181"/>
    <x v="0"/>
    <s v="All Column Values"/>
    <s v="PK,KK,01,02,03,04,05,06,07,08,09,10,11,12"/>
    <x v="5"/>
    <n v="68"/>
    <n v="91.89"/>
  </r>
  <r>
    <s v="2014-15"/>
    <s v="District"/>
    <x v="181"/>
    <x v="181"/>
    <x v="0"/>
    <s v="All Column Values"/>
    <s v="PK,KK,01,02,03,04,05,06,07,08,09,10,11,12"/>
    <x v="6"/>
    <m/>
    <m/>
  </r>
  <r>
    <s v="2014-15"/>
    <s v="District"/>
    <x v="181"/>
    <x v="181"/>
    <x v="0"/>
    <s v="All Column Values"/>
    <s v="PK,KK,01,02,03,04,05,06,07,08,09,10,11,12"/>
    <x v="7"/>
    <m/>
    <m/>
  </r>
  <r>
    <s v="2014-15"/>
    <s v="District"/>
    <x v="181"/>
    <x v="181"/>
    <x v="0"/>
    <s v="All Column Values"/>
    <s v="PK,KK,01,02,03,04,05,06,07,08,09,10,11,12"/>
    <x v="8"/>
    <n v="56"/>
    <n v="81.16"/>
  </r>
  <r>
    <s v="2014-15"/>
    <s v="District"/>
    <x v="181"/>
    <x v="181"/>
    <x v="0"/>
    <s v="All Column Values"/>
    <s v="PK,KK,01,02,03,04,05,06,07,08,09,10,11,12"/>
    <x v="9"/>
    <m/>
    <m/>
  </r>
  <r>
    <s v="2014-15"/>
    <s v="District"/>
    <x v="181"/>
    <x v="181"/>
    <x v="0"/>
    <s v="All Column Values"/>
    <s v="PK,KK,01,02,03,04,05,06,07,08,09,10,11,12"/>
    <x v="10"/>
    <m/>
    <m/>
  </r>
  <r>
    <s v="2014-15"/>
    <s v="District"/>
    <x v="181"/>
    <x v="181"/>
    <x v="0"/>
    <s v="All Column Values"/>
    <s v="PK,KK,01,02,03,04,05,06,07,08,09,10,11,12"/>
    <x v="11"/>
    <n v="80"/>
    <n v="90.9"/>
  </r>
  <r>
    <s v="2014-15"/>
    <s v="District"/>
    <x v="181"/>
    <x v="181"/>
    <x v="0"/>
    <s v="All Column Values"/>
    <s v="PK,KK,01,02,03,04,05,06,07,08,09,10,11,12"/>
    <x v="12"/>
    <m/>
    <m/>
  </r>
  <r>
    <s v="2014-15"/>
    <s v="District"/>
    <x v="181"/>
    <x v="181"/>
    <x v="0"/>
    <s v="All Column Values"/>
    <s v="PK,KK,01,02,03,04,05,06,07,08,09,10,11,12"/>
    <x v="13"/>
    <n v="80"/>
    <n v="89.9"/>
  </r>
  <r>
    <s v="2014-15"/>
    <s v="District"/>
    <x v="181"/>
    <x v="181"/>
    <x v="0"/>
    <s v="All Column Values"/>
    <s v="PK,KK,01,02,03,04,05,06,07,08,09,10,11,12"/>
    <x v="14"/>
    <n v="90"/>
    <n v="88.24"/>
  </r>
  <r>
    <s v="2014-15"/>
    <s v="District"/>
    <x v="182"/>
    <x v="182"/>
    <x v="0"/>
    <s v="All Column Values"/>
    <s v="PK,KK,01,02,03,04,05,06,07,08,09,10,11,12"/>
    <x v="0"/>
    <n v="151"/>
    <n v="80.75"/>
  </r>
  <r>
    <s v="2014-15"/>
    <s v="District"/>
    <x v="182"/>
    <x v="182"/>
    <x v="0"/>
    <s v="All Column Values"/>
    <s v="PK,KK,01,02,03,04,05,06,07,08,09,10,11,12"/>
    <x v="1"/>
    <m/>
    <m/>
  </r>
  <r>
    <s v="2014-15"/>
    <s v="District"/>
    <x v="182"/>
    <x v="182"/>
    <x v="0"/>
    <s v="All Column Values"/>
    <s v="PK,KK,01,02,03,04,05,06,07,08,09,10,11,12"/>
    <x v="2"/>
    <m/>
    <m/>
  </r>
  <r>
    <s v="2014-15"/>
    <s v="District"/>
    <x v="182"/>
    <x v="182"/>
    <x v="0"/>
    <s v="All Column Values"/>
    <s v="PK,KK,01,02,03,04,05,06,07,08,09,10,11,12"/>
    <x v="3"/>
    <n v="94"/>
    <n v="76.42"/>
  </r>
  <r>
    <s v="2014-15"/>
    <s v="District"/>
    <x v="182"/>
    <x v="182"/>
    <x v="0"/>
    <s v="All Column Values"/>
    <s v="PK,KK,01,02,03,04,05,06,07,08,09,10,11,12"/>
    <x v="4"/>
    <n v="151"/>
    <n v="81.180000000000007"/>
  </r>
  <r>
    <s v="2014-15"/>
    <s v="District"/>
    <x v="182"/>
    <x v="182"/>
    <x v="0"/>
    <s v="All Column Values"/>
    <s v="PK,KK,01,02,03,04,05,06,07,08,09,10,11,12"/>
    <x v="5"/>
    <n v="75"/>
    <n v="86.21"/>
  </r>
  <r>
    <s v="2014-15"/>
    <s v="District"/>
    <x v="182"/>
    <x v="182"/>
    <x v="0"/>
    <s v="All Column Values"/>
    <s v="PK,KK,01,02,03,04,05,06,07,08,09,10,11,12"/>
    <x v="6"/>
    <m/>
    <m/>
  </r>
  <r>
    <s v="2014-15"/>
    <s v="District"/>
    <x v="182"/>
    <x v="182"/>
    <x v="0"/>
    <s v="All Column Values"/>
    <s v="PK,KK,01,02,03,04,05,06,07,08,09,10,11,12"/>
    <x v="7"/>
    <m/>
    <m/>
  </r>
  <r>
    <s v="2014-15"/>
    <s v="District"/>
    <x v="182"/>
    <x v="182"/>
    <x v="0"/>
    <s v="All Column Values"/>
    <s v="PK,KK,01,02,03,04,05,06,07,08,09,10,11,12"/>
    <x v="8"/>
    <n v="76"/>
    <n v="76"/>
  </r>
  <r>
    <s v="2014-15"/>
    <s v="District"/>
    <x v="182"/>
    <x v="182"/>
    <x v="0"/>
    <s v="All Column Values"/>
    <s v="PK,KK,01,02,03,04,05,06,07,08,09,10,11,12"/>
    <x v="9"/>
    <m/>
    <m/>
  </r>
  <r>
    <s v="2014-15"/>
    <s v="District"/>
    <x v="182"/>
    <x v="182"/>
    <x v="0"/>
    <s v="All Column Values"/>
    <s v="PK,KK,01,02,03,04,05,06,07,08,09,10,11,12"/>
    <x v="10"/>
    <m/>
    <m/>
  </r>
  <r>
    <s v="2014-15"/>
    <s v="District"/>
    <x v="182"/>
    <x v="182"/>
    <x v="0"/>
    <s v="All Column Values"/>
    <s v="PK,KK,01,02,03,04,05,06,07,08,09,10,11,12"/>
    <x v="11"/>
    <m/>
    <m/>
  </r>
  <r>
    <s v="2014-15"/>
    <s v="District"/>
    <x v="182"/>
    <x v="182"/>
    <x v="0"/>
    <s v="All Column Values"/>
    <s v="PK,KK,01,02,03,04,05,06,07,08,09,10,11,12"/>
    <x v="12"/>
    <m/>
    <m/>
  </r>
  <r>
    <s v="2014-15"/>
    <s v="District"/>
    <x v="182"/>
    <x v="182"/>
    <x v="0"/>
    <s v="All Column Values"/>
    <s v="PK,KK,01,02,03,04,05,06,07,08,09,10,11,12"/>
    <x v="13"/>
    <m/>
    <m/>
  </r>
  <r>
    <s v="2014-15"/>
    <s v="District"/>
    <x v="182"/>
    <x v="182"/>
    <x v="0"/>
    <s v="All Column Values"/>
    <s v="PK,KK,01,02,03,04,05,06,07,08,09,10,11,12"/>
    <x v="14"/>
    <n v="50"/>
    <n v="87.72"/>
  </r>
  <r>
    <s v="2014-15"/>
    <s v="District"/>
    <x v="183"/>
    <x v="183"/>
    <x v="0"/>
    <s v="All Column Values"/>
    <s v="PK,KK,01,02,03,04,05,06,07,08,09,10,11,12"/>
    <x v="0"/>
    <n v="99"/>
    <n v="97.06"/>
  </r>
  <r>
    <s v="2014-15"/>
    <s v="District"/>
    <x v="183"/>
    <x v="183"/>
    <x v="0"/>
    <s v="All Column Values"/>
    <s v="PK,KK,01,02,03,04,05,06,07,08,09,10,11,12"/>
    <x v="1"/>
    <m/>
    <m/>
  </r>
  <r>
    <s v="2014-15"/>
    <s v="District"/>
    <x v="183"/>
    <x v="183"/>
    <x v="0"/>
    <s v="All Column Values"/>
    <s v="PK,KK,01,02,03,04,05,06,07,08,09,10,11,12"/>
    <x v="2"/>
    <m/>
    <m/>
  </r>
  <r>
    <s v="2014-15"/>
    <s v="District"/>
    <x v="183"/>
    <x v="183"/>
    <x v="0"/>
    <s v="All Column Values"/>
    <s v="PK,KK,01,02,03,04,05,06,07,08,09,10,11,12"/>
    <x v="3"/>
    <m/>
    <m/>
  </r>
  <r>
    <s v="2014-15"/>
    <s v="District"/>
    <x v="183"/>
    <x v="183"/>
    <x v="0"/>
    <s v="All Column Values"/>
    <s v="PK,KK,01,02,03,04,05,06,07,08,09,10,11,12"/>
    <x v="4"/>
    <n v="27"/>
    <n v="90"/>
  </r>
  <r>
    <s v="2014-15"/>
    <s v="District"/>
    <x v="183"/>
    <x v="183"/>
    <x v="0"/>
    <s v="All Column Values"/>
    <s v="PK,KK,01,02,03,04,05,06,07,08,09,10,11,12"/>
    <x v="5"/>
    <n v="48"/>
    <n v="96"/>
  </r>
  <r>
    <s v="2014-15"/>
    <s v="District"/>
    <x v="183"/>
    <x v="183"/>
    <x v="0"/>
    <s v="All Column Values"/>
    <s v="PK,KK,01,02,03,04,05,06,07,08,09,10,11,12"/>
    <x v="6"/>
    <m/>
    <m/>
  </r>
  <r>
    <s v="2014-15"/>
    <s v="District"/>
    <x v="183"/>
    <x v="183"/>
    <x v="0"/>
    <s v="All Column Values"/>
    <s v="PK,KK,01,02,03,04,05,06,07,08,09,10,11,12"/>
    <x v="7"/>
    <m/>
    <m/>
  </r>
  <r>
    <s v="2014-15"/>
    <s v="District"/>
    <x v="183"/>
    <x v="183"/>
    <x v="0"/>
    <s v="All Column Values"/>
    <s v="PK,KK,01,02,03,04,05,06,07,08,09,10,11,12"/>
    <x v="8"/>
    <n v="51"/>
    <n v="98.08"/>
  </r>
  <r>
    <s v="2014-15"/>
    <s v="District"/>
    <x v="183"/>
    <x v="183"/>
    <x v="0"/>
    <s v="All Column Values"/>
    <s v="PK,KK,01,02,03,04,05,06,07,08,09,10,11,12"/>
    <x v="9"/>
    <m/>
    <m/>
  </r>
  <r>
    <s v="2014-15"/>
    <s v="District"/>
    <x v="183"/>
    <x v="183"/>
    <x v="0"/>
    <s v="All Column Values"/>
    <s v="PK,KK,01,02,03,04,05,06,07,08,09,10,11,12"/>
    <x v="10"/>
    <m/>
    <m/>
  </r>
  <r>
    <s v="2014-15"/>
    <s v="District"/>
    <x v="183"/>
    <x v="183"/>
    <x v="0"/>
    <s v="All Column Values"/>
    <s v="PK,KK,01,02,03,04,05,06,07,08,09,10,11,12"/>
    <x v="11"/>
    <n v="72"/>
    <n v="100"/>
  </r>
  <r>
    <s v="2014-15"/>
    <s v="District"/>
    <x v="183"/>
    <x v="183"/>
    <x v="0"/>
    <s v="All Column Values"/>
    <s v="PK,KK,01,02,03,04,05,06,07,08,09,10,11,12"/>
    <x v="12"/>
    <m/>
    <m/>
  </r>
  <r>
    <s v="2014-15"/>
    <s v="District"/>
    <x v="183"/>
    <x v="183"/>
    <x v="0"/>
    <s v="All Column Values"/>
    <s v="PK,KK,01,02,03,04,05,06,07,08,09,10,11,12"/>
    <x v="13"/>
    <n v="72"/>
    <n v="96.8"/>
  </r>
  <r>
    <s v="2014-15"/>
    <s v="District"/>
    <x v="183"/>
    <x v="183"/>
    <x v="0"/>
    <s v="All Column Values"/>
    <s v="PK,KK,01,02,03,04,05,06,07,08,09,10,11,12"/>
    <x v="14"/>
    <n v="88"/>
    <n v="97.78"/>
  </r>
  <r>
    <s v="2014-15"/>
    <s v="District"/>
    <x v="184"/>
    <x v="184"/>
    <x v="0"/>
    <s v="All Column Values"/>
    <s v="PK,KK,01,02,03,04,05,06,07,08,09,10,11,12"/>
    <x v="0"/>
    <n v="394"/>
    <n v="77.709999999999994"/>
  </r>
  <r>
    <s v="2014-15"/>
    <s v="District"/>
    <x v="184"/>
    <x v="184"/>
    <x v="0"/>
    <s v="All Column Values"/>
    <s v="PK,KK,01,02,03,04,05,06,07,08,09,10,11,12"/>
    <x v="1"/>
    <m/>
    <m/>
  </r>
  <r>
    <s v="2014-15"/>
    <s v="District"/>
    <x v="184"/>
    <x v="184"/>
    <x v="0"/>
    <s v="All Column Values"/>
    <s v="PK,KK,01,02,03,04,05,06,07,08,09,10,11,12"/>
    <x v="2"/>
    <m/>
    <m/>
  </r>
  <r>
    <s v="2014-15"/>
    <s v="District"/>
    <x v="184"/>
    <x v="184"/>
    <x v="0"/>
    <s v="All Column Values"/>
    <s v="PK,KK,01,02,03,04,05,06,07,08,09,10,11,12"/>
    <x v="3"/>
    <n v="281"/>
    <n v="74.34"/>
  </r>
  <r>
    <s v="2014-15"/>
    <s v="District"/>
    <x v="184"/>
    <x v="184"/>
    <x v="0"/>
    <s v="All Column Values"/>
    <s v="PK,KK,01,02,03,04,05,06,07,08,09,10,11,12"/>
    <x v="4"/>
    <n v="394"/>
    <n v="79.12"/>
  </r>
  <r>
    <s v="2014-15"/>
    <s v="District"/>
    <x v="184"/>
    <x v="184"/>
    <x v="0"/>
    <s v="All Column Values"/>
    <s v="PK,KK,01,02,03,04,05,06,07,08,09,10,11,12"/>
    <x v="5"/>
    <n v="210"/>
    <n v="83.33"/>
  </r>
  <r>
    <s v="2014-15"/>
    <s v="District"/>
    <x v="184"/>
    <x v="184"/>
    <x v="0"/>
    <s v="All Column Values"/>
    <s v="PK,KK,01,02,03,04,05,06,07,08,09,10,11,12"/>
    <x v="6"/>
    <m/>
    <m/>
  </r>
  <r>
    <s v="2014-15"/>
    <s v="District"/>
    <x v="184"/>
    <x v="184"/>
    <x v="0"/>
    <s v="All Column Values"/>
    <s v="PK,KK,01,02,03,04,05,06,07,08,09,10,11,12"/>
    <x v="7"/>
    <m/>
    <m/>
  </r>
  <r>
    <s v="2014-15"/>
    <s v="District"/>
    <x v="184"/>
    <x v="184"/>
    <x v="0"/>
    <s v="All Column Values"/>
    <s v="PK,KK,01,02,03,04,05,06,07,08,09,10,11,12"/>
    <x v="8"/>
    <n v="184"/>
    <n v="72.16"/>
  </r>
  <r>
    <s v="2014-15"/>
    <s v="District"/>
    <x v="184"/>
    <x v="184"/>
    <x v="0"/>
    <s v="All Column Values"/>
    <s v="PK,KK,01,02,03,04,05,06,07,08,09,10,11,12"/>
    <x v="9"/>
    <m/>
    <m/>
  </r>
  <r>
    <s v="2014-15"/>
    <s v="District"/>
    <x v="184"/>
    <x v="184"/>
    <x v="0"/>
    <s v="All Column Values"/>
    <s v="PK,KK,01,02,03,04,05,06,07,08,09,10,11,12"/>
    <x v="10"/>
    <m/>
    <m/>
  </r>
  <r>
    <s v="2014-15"/>
    <s v="District"/>
    <x v="184"/>
    <x v="184"/>
    <x v="0"/>
    <s v="All Column Values"/>
    <s v="PK,KK,01,02,03,04,05,06,07,08,09,10,11,12"/>
    <x v="11"/>
    <m/>
    <m/>
  </r>
  <r>
    <s v="2014-15"/>
    <s v="District"/>
    <x v="184"/>
    <x v="184"/>
    <x v="0"/>
    <s v="All Column Values"/>
    <s v="PK,KK,01,02,03,04,05,06,07,08,09,10,11,12"/>
    <x v="12"/>
    <n v="30"/>
    <n v="53.57"/>
  </r>
  <r>
    <s v="2014-15"/>
    <s v="District"/>
    <x v="184"/>
    <x v="184"/>
    <x v="0"/>
    <s v="All Column Values"/>
    <s v="PK,KK,01,02,03,04,05,06,07,08,09,10,11,12"/>
    <x v="13"/>
    <m/>
    <m/>
  </r>
  <r>
    <s v="2014-15"/>
    <s v="District"/>
    <x v="184"/>
    <x v="184"/>
    <x v="0"/>
    <s v="All Column Values"/>
    <s v="PK,KK,01,02,03,04,05,06,07,08,09,10,11,12"/>
    <x v="14"/>
    <n v="89"/>
    <n v="89.9"/>
  </r>
  <r>
    <s v="2014-15"/>
    <s v="District"/>
    <x v="185"/>
    <x v="185"/>
    <x v="0"/>
    <s v="All Column Values"/>
    <s v="PK,KK,01,02,03,04,05,06,07,08,09,10,11,12"/>
    <x v="0"/>
    <n v="151"/>
    <n v="87.28"/>
  </r>
  <r>
    <s v="2014-15"/>
    <s v="District"/>
    <x v="185"/>
    <x v="185"/>
    <x v="0"/>
    <s v="All Column Values"/>
    <s v="PK,KK,01,02,03,04,05,06,07,08,09,10,11,12"/>
    <x v="1"/>
    <m/>
    <m/>
  </r>
  <r>
    <s v="2014-15"/>
    <s v="District"/>
    <x v="185"/>
    <x v="185"/>
    <x v="0"/>
    <s v="All Column Values"/>
    <s v="PK,KK,01,02,03,04,05,06,07,08,09,10,11,12"/>
    <x v="2"/>
    <m/>
    <m/>
  </r>
  <r>
    <s v="2014-15"/>
    <s v="District"/>
    <x v="185"/>
    <x v="185"/>
    <x v="0"/>
    <s v="All Column Values"/>
    <s v="PK,KK,01,02,03,04,05,06,07,08,09,10,11,12"/>
    <x v="3"/>
    <n v="63"/>
    <n v="78.75"/>
  </r>
  <r>
    <s v="2014-15"/>
    <s v="District"/>
    <x v="185"/>
    <x v="185"/>
    <x v="0"/>
    <s v="All Column Values"/>
    <s v="PK,KK,01,02,03,04,05,06,07,08,09,10,11,12"/>
    <x v="4"/>
    <n v="75"/>
    <n v="84.27"/>
  </r>
  <r>
    <s v="2014-15"/>
    <s v="District"/>
    <x v="185"/>
    <x v="185"/>
    <x v="0"/>
    <s v="All Column Values"/>
    <s v="PK,KK,01,02,03,04,05,06,07,08,09,10,11,12"/>
    <x v="5"/>
    <n v="77"/>
    <n v="88.51"/>
  </r>
  <r>
    <s v="2014-15"/>
    <s v="District"/>
    <x v="185"/>
    <x v="185"/>
    <x v="0"/>
    <s v="All Column Values"/>
    <s v="PK,KK,01,02,03,04,05,06,07,08,09,10,11,12"/>
    <x v="6"/>
    <m/>
    <m/>
  </r>
  <r>
    <s v="2014-15"/>
    <s v="District"/>
    <x v="185"/>
    <x v="185"/>
    <x v="0"/>
    <s v="All Column Values"/>
    <s v="PK,KK,01,02,03,04,05,06,07,08,09,10,11,12"/>
    <x v="7"/>
    <m/>
    <m/>
  </r>
  <r>
    <s v="2014-15"/>
    <s v="District"/>
    <x v="185"/>
    <x v="185"/>
    <x v="0"/>
    <s v="All Column Values"/>
    <s v="PK,KK,01,02,03,04,05,06,07,08,09,10,11,12"/>
    <x v="8"/>
    <n v="74"/>
    <n v="86.05"/>
  </r>
  <r>
    <s v="2014-15"/>
    <s v="District"/>
    <x v="185"/>
    <x v="185"/>
    <x v="0"/>
    <s v="All Column Values"/>
    <s v="PK,KK,01,02,03,04,05,06,07,08,09,10,11,12"/>
    <x v="9"/>
    <m/>
    <m/>
  </r>
  <r>
    <s v="2014-15"/>
    <s v="District"/>
    <x v="185"/>
    <x v="185"/>
    <x v="0"/>
    <s v="All Column Values"/>
    <s v="PK,KK,01,02,03,04,05,06,07,08,09,10,11,12"/>
    <x v="10"/>
    <m/>
    <m/>
  </r>
  <r>
    <s v="2014-15"/>
    <s v="District"/>
    <x v="185"/>
    <x v="185"/>
    <x v="0"/>
    <s v="All Column Values"/>
    <s v="PK,KK,01,02,03,04,05,06,07,08,09,10,11,12"/>
    <x v="11"/>
    <n v="76"/>
    <n v="90.5"/>
  </r>
  <r>
    <s v="2014-15"/>
    <s v="District"/>
    <x v="185"/>
    <x v="185"/>
    <x v="0"/>
    <s v="All Column Values"/>
    <s v="PK,KK,01,02,03,04,05,06,07,08,09,10,11,12"/>
    <x v="12"/>
    <m/>
    <m/>
  </r>
  <r>
    <s v="2014-15"/>
    <s v="District"/>
    <x v="185"/>
    <x v="185"/>
    <x v="0"/>
    <s v="All Column Values"/>
    <s v="PK,KK,01,02,03,04,05,06,07,08,09,10,11,12"/>
    <x v="13"/>
    <n v="76"/>
    <n v="90.2"/>
  </r>
  <r>
    <s v="2014-15"/>
    <s v="District"/>
    <x v="185"/>
    <x v="185"/>
    <x v="0"/>
    <s v="All Column Values"/>
    <s v="PK,KK,01,02,03,04,05,06,07,08,09,10,11,12"/>
    <x v="14"/>
    <n v="82"/>
    <n v="94.25"/>
  </r>
  <r>
    <s v="2014-15"/>
    <s v="District"/>
    <x v="186"/>
    <x v="186"/>
    <x v="0"/>
    <s v="All Column Values"/>
    <s v="PK,KK,01,02,03,04,05,06,07,08,09,10,11,12"/>
    <x v="0"/>
    <m/>
    <m/>
  </r>
  <r>
    <s v="2014-15"/>
    <s v="District"/>
    <x v="186"/>
    <x v="186"/>
    <x v="0"/>
    <s v="All Column Values"/>
    <s v="PK,KK,01,02,03,04,05,06,07,08,09,10,11,12"/>
    <x v="1"/>
    <m/>
    <m/>
  </r>
  <r>
    <s v="2014-15"/>
    <s v="District"/>
    <x v="186"/>
    <x v="186"/>
    <x v="0"/>
    <s v="All Column Values"/>
    <s v="PK,KK,01,02,03,04,05,06,07,08,09,10,11,12"/>
    <x v="2"/>
    <m/>
    <m/>
  </r>
  <r>
    <s v="2014-15"/>
    <s v="District"/>
    <x v="186"/>
    <x v="186"/>
    <x v="0"/>
    <s v="All Column Values"/>
    <s v="PK,KK,01,02,03,04,05,06,07,08,09,10,11,12"/>
    <x v="3"/>
    <m/>
    <m/>
  </r>
  <r>
    <s v="2014-15"/>
    <s v="District"/>
    <x v="186"/>
    <x v="186"/>
    <x v="0"/>
    <s v="All Column Values"/>
    <s v="PK,KK,01,02,03,04,05,06,07,08,09,10,11,12"/>
    <x v="4"/>
    <m/>
    <m/>
  </r>
  <r>
    <s v="2014-15"/>
    <s v="District"/>
    <x v="186"/>
    <x v="186"/>
    <x v="0"/>
    <s v="All Column Values"/>
    <s v="PK,KK,01,02,03,04,05,06,07,08,09,10,11,12"/>
    <x v="5"/>
    <m/>
    <m/>
  </r>
  <r>
    <s v="2014-15"/>
    <s v="District"/>
    <x v="186"/>
    <x v="186"/>
    <x v="0"/>
    <s v="All Column Values"/>
    <s v="PK,KK,01,02,03,04,05,06,07,08,09,10,11,12"/>
    <x v="6"/>
    <m/>
    <m/>
  </r>
  <r>
    <s v="2014-15"/>
    <s v="District"/>
    <x v="186"/>
    <x v="186"/>
    <x v="0"/>
    <s v="All Column Values"/>
    <s v="PK,KK,01,02,03,04,05,06,07,08,09,10,11,12"/>
    <x v="7"/>
    <m/>
    <m/>
  </r>
  <r>
    <s v="2014-15"/>
    <s v="District"/>
    <x v="186"/>
    <x v="186"/>
    <x v="0"/>
    <s v="All Column Values"/>
    <s v="PK,KK,01,02,03,04,05,06,07,08,09,10,11,12"/>
    <x v="8"/>
    <m/>
    <m/>
  </r>
  <r>
    <s v="2014-15"/>
    <s v="District"/>
    <x v="186"/>
    <x v="186"/>
    <x v="0"/>
    <s v="All Column Values"/>
    <s v="PK,KK,01,02,03,04,05,06,07,08,09,10,11,12"/>
    <x v="9"/>
    <m/>
    <m/>
  </r>
  <r>
    <s v="2014-15"/>
    <s v="District"/>
    <x v="186"/>
    <x v="186"/>
    <x v="0"/>
    <s v="All Column Values"/>
    <s v="PK,KK,01,02,03,04,05,06,07,08,09,10,11,12"/>
    <x v="10"/>
    <m/>
    <m/>
  </r>
  <r>
    <s v="2014-15"/>
    <s v="District"/>
    <x v="186"/>
    <x v="186"/>
    <x v="0"/>
    <s v="All Column Values"/>
    <s v="PK,KK,01,02,03,04,05,06,07,08,09,10,11,12"/>
    <x v="11"/>
    <m/>
    <m/>
  </r>
  <r>
    <s v="2014-15"/>
    <s v="District"/>
    <x v="186"/>
    <x v="186"/>
    <x v="0"/>
    <s v="All Column Values"/>
    <s v="PK,KK,01,02,03,04,05,06,07,08,09,10,11,12"/>
    <x v="12"/>
    <m/>
    <m/>
  </r>
  <r>
    <s v="2014-15"/>
    <s v="District"/>
    <x v="186"/>
    <x v="186"/>
    <x v="0"/>
    <s v="All Column Values"/>
    <s v="PK,KK,01,02,03,04,05,06,07,08,09,10,11,12"/>
    <x v="13"/>
    <m/>
    <m/>
  </r>
  <r>
    <s v="2014-15"/>
    <s v="District"/>
    <x v="186"/>
    <x v="186"/>
    <x v="0"/>
    <s v="All Column Values"/>
    <s v="PK,KK,01,02,03,04,05,06,07,08,09,10,11,12"/>
    <x v="14"/>
    <m/>
    <m/>
  </r>
  <r>
    <s v="2014-15"/>
    <s v="District"/>
    <x v="187"/>
    <x v="187"/>
    <x v="0"/>
    <s v="All Column Values"/>
    <s v="PK,KK,01,02,03,04,05,06,07,08,09,10,11,12"/>
    <x v="0"/>
    <m/>
    <m/>
  </r>
  <r>
    <s v="2014-15"/>
    <s v="District"/>
    <x v="187"/>
    <x v="187"/>
    <x v="0"/>
    <s v="All Column Values"/>
    <s v="PK,KK,01,02,03,04,05,06,07,08,09,10,11,12"/>
    <x v="1"/>
    <m/>
    <m/>
  </r>
  <r>
    <s v="2014-15"/>
    <s v="District"/>
    <x v="187"/>
    <x v="187"/>
    <x v="0"/>
    <s v="All Column Values"/>
    <s v="PK,KK,01,02,03,04,05,06,07,08,09,10,11,12"/>
    <x v="2"/>
    <m/>
    <m/>
  </r>
  <r>
    <s v="2014-15"/>
    <s v="District"/>
    <x v="187"/>
    <x v="187"/>
    <x v="0"/>
    <s v="All Column Values"/>
    <s v="PK,KK,01,02,03,04,05,06,07,08,09,10,11,12"/>
    <x v="3"/>
    <m/>
    <m/>
  </r>
  <r>
    <s v="2014-15"/>
    <s v="District"/>
    <x v="187"/>
    <x v="187"/>
    <x v="0"/>
    <s v="All Column Values"/>
    <s v="PK,KK,01,02,03,04,05,06,07,08,09,10,11,12"/>
    <x v="4"/>
    <m/>
    <m/>
  </r>
  <r>
    <s v="2014-15"/>
    <s v="District"/>
    <x v="187"/>
    <x v="187"/>
    <x v="0"/>
    <s v="All Column Values"/>
    <s v="PK,KK,01,02,03,04,05,06,07,08,09,10,11,12"/>
    <x v="5"/>
    <m/>
    <m/>
  </r>
  <r>
    <s v="2014-15"/>
    <s v="District"/>
    <x v="187"/>
    <x v="187"/>
    <x v="0"/>
    <s v="All Column Values"/>
    <s v="PK,KK,01,02,03,04,05,06,07,08,09,10,11,12"/>
    <x v="6"/>
    <m/>
    <m/>
  </r>
  <r>
    <s v="2014-15"/>
    <s v="District"/>
    <x v="187"/>
    <x v="187"/>
    <x v="0"/>
    <s v="All Column Values"/>
    <s v="PK,KK,01,02,03,04,05,06,07,08,09,10,11,12"/>
    <x v="7"/>
    <m/>
    <m/>
  </r>
  <r>
    <s v="2014-15"/>
    <s v="District"/>
    <x v="187"/>
    <x v="187"/>
    <x v="0"/>
    <s v="All Column Values"/>
    <s v="PK,KK,01,02,03,04,05,06,07,08,09,10,11,12"/>
    <x v="8"/>
    <m/>
    <m/>
  </r>
  <r>
    <s v="2014-15"/>
    <s v="District"/>
    <x v="187"/>
    <x v="187"/>
    <x v="0"/>
    <s v="All Column Values"/>
    <s v="PK,KK,01,02,03,04,05,06,07,08,09,10,11,12"/>
    <x v="9"/>
    <m/>
    <m/>
  </r>
  <r>
    <s v="2014-15"/>
    <s v="District"/>
    <x v="187"/>
    <x v="187"/>
    <x v="0"/>
    <s v="All Column Values"/>
    <s v="PK,KK,01,02,03,04,05,06,07,08,09,10,11,12"/>
    <x v="10"/>
    <m/>
    <m/>
  </r>
  <r>
    <s v="2014-15"/>
    <s v="District"/>
    <x v="187"/>
    <x v="187"/>
    <x v="0"/>
    <s v="All Column Values"/>
    <s v="PK,KK,01,02,03,04,05,06,07,08,09,10,11,12"/>
    <x v="11"/>
    <m/>
    <m/>
  </r>
  <r>
    <s v="2014-15"/>
    <s v="District"/>
    <x v="187"/>
    <x v="187"/>
    <x v="0"/>
    <s v="All Column Values"/>
    <s v="PK,KK,01,02,03,04,05,06,07,08,09,10,11,12"/>
    <x v="12"/>
    <m/>
    <m/>
  </r>
  <r>
    <s v="2014-15"/>
    <s v="District"/>
    <x v="187"/>
    <x v="187"/>
    <x v="0"/>
    <s v="All Column Values"/>
    <s v="PK,KK,01,02,03,04,05,06,07,08,09,10,11,12"/>
    <x v="13"/>
    <m/>
    <m/>
  </r>
  <r>
    <s v="2014-15"/>
    <s v="District"/>
    <x v="187"/>
    <x v="187"/>
    <x v="0"/>
    <s v="All Column Values"/>
    <s v="PK,KK,01,02,03,04,05,06,07,08,09,10,11,12"/>
    <x v="14"/>
    <m/>
    <m/>
  </r>
  <r>
    <s v="2014-15"/>
    <s v="District"/>
    <x v="188"/>
    <x v="188"/>
    <x v="0"/>
    <s v="All Column Values"/>
    <s v="PK,01,02,03,04,05,06,07,08,09,10,11,12"/>
    <x v="0"/>
    <m/>
    <m/>
  </r>
  <r>
    <s v="2014-15"/>
    <s v="District"/>
    <x v="188"/>
    <x v="188"/>
    <x v="0"/>
    <s v="All Column Values"/>
    <s v="PK,01,02,03,04,05,06,07,08,09,10,11,12"/>
    <x v="1"/>
    <m/>
    <m/>
  </r>
  <r>
    <s v="2014-15"/>
    <s v="District"/>
    <x v="188"/>
    <x v="188"/>
    <x v="0"/>
    <s v="All Column Values"/>
    <s v="PK,01,02,03,04,05,06,07,08,09,10,11,12"/>
    <x v="2"/>
    <m/>
    <m/>
  </r>
  <r>
    <s v="2014-15"/>
    <s v="District"/>
    <x v="188"/>
    <x v="188"/>
    <x v="0"/>
    <s v="All Column Values"/>
    <s v="PK,01,02,03,04,05,06,07,08,09,10,11,12"/>
    <x v="3"/>
    <m/>
    <m/>
  </r>
  <r>
    <s v="2014-15"/>
    <s v="District"/>
    <x v="188"/>
    <x v="188"/>
    <x v="0"/>
    <s v="All Column Values"/>
    <s v="PK,01,02,03,04,05,06,07,08,09,10,11,12"/>
    <x v="4"/>
    <m/>
    <m/>
  </r>
  <r>
    <s v="2014-15"/>
    <s v="District"/>
    <x v="188"/>
    <x v="188"/>
    <x v="0"/>
    <s v="All Column Values"/>
    <s v="PK,01,02,03,04,05,06,07,08,09,10,11,12"/>
    <x v="5"/>
    <m/>
    <m/>
  </r>
  <r>
    <s v="2014-15"/>
    <s v="District"/>
    <x v="188"/>
    <x v="188"/>
    <x v="0"/>
    <s v="All Column Values"/>
    <s v="PK,01,02,03,04,05,06,07,08,09,10,11,12"/>
    <x v="6"/>
    <m/>
    <m/>
  </r>
  <r>
    <s v="2014-15"/>
    <s v="District"/>
    <x v="188"/>
    <x v="188"/>
    <x v="0"/>
    <s v="All Column Values"/>
    <s v="PK,01,02,03,04,05,06,07,08,09,10,11,12"/>
    <x v="7"/>
    <m/>
    <m/>
  </r>
  <r>
    <s v="2014-15"/>
    <s v="District"/>
    <x v="188"/>
    <x v="188"/>
    <x v="0"/>
    <s v="All Column Values"/>
    <s v="PK,01,02,03,04,05,06,07,08,09,10,11,12"/>
    <x v="8"/>
    <m/>
    <m/>
  </r>
  <r>
    <s v="2014-15"/>
    <s v="District"/>
    <x v="188"/>
    <x v="188"/>
    <x v="0"/>
    <s v="All Column Values"/>
    <s v="PK,01,02,03,04,05,06,07,08,09,10,11,12"/>
    <x v="9"/>
    <m/>
    <m/>
  </r>
  <r>
    <s v="2014-15"/>
    <s v="District"/>
    <x v="188"/>
    <x v="188"/>
    <x v="0"/>
    <s v="All Column Values"/>
    <s v="PK,01,02,03,04,05,06,07,08,09,10,11,12"/>
    <x v="10"/>
    <m/>
    <m/>
  </r>
  <r>
    <s v="2014-15"/>
    <s v="District"/>
    <x v="188"/>
    <x v="188"/>
    <x v="0"/>
    <s v="All Column Values"/>
    <s v="PK,01,02,03,04,05,06,07,08,09,10,11,12"/>
    <x v="11"/>
    <m/>
    <m/>
  </r>
  <r>
    <s v="2014-15"/>
    <s v="District"/>
    <x v="188"/>
    <x v="188"/>
    <x v="0"/>
    <s v="All Column Values"/>
    <s v="PK,01,02,03,04,05,06,07,08,09,10,11,12"/>
    <x v="12"/>
    <m/>
    <m/>
  </r>
  <r>
    <s v="2014-15"/>
    <s v="District"/>
    <x v="188"/>
    <x v="188"/>
    <x v="0"/>
    <s v="All Column Values"/>
    <s v="PK,01,02,03,04,05,06,07,08,09,10,11,12"/>
    <x v="13"/>
    <m/>
    <m/>
  </r>
  <r>
    <s v="2014-15"/>
    <s v="District"/>
    <x v="188"/>
    <x v="188"/>
    <x v="0"/>
    <s v="All Column Values"/>
    <s v="PK,01,02,03,04,05,06,07,08,09,10,11,12"/>
    <x v="14"/>
    <m/>
    <m/>
  </r>
  <r>
    <s v="2014-15"/>
    <s v="School"/>
    <x v="0"/>
    <x v="0"/>
    <x v="1"/>
    <s v="Appling County High School"/>
    <s v="09,10,11,12"/>
    <x v="0"/>
    <n v="234"/>
    <n v="86.99"/>
  </r>
  <r>
    <s v="2014-15"/>
    <s v="School"/>
    <x v="0"/>
    <x v="0"/>
    <x v="1"/>
    <s v="Appling County High School"/>
    <s v="09,10,11,12"/>
    <x v="1"/>
    <m/>
    <m/>
  </r>
  <r>
    <s v="2014-15"/>
    <s v="School"/>
    <x v="0"/>
    <x v="0"/>
    <x v="1"/>
    <s v="Appling County High School"/>
    <s v="09,10,11,12"/>
    <x v="2"/>
    <m/>
    <m/>
  </r>
  <r>
    <s v="2014-15"/>
    <s v="School"/>
    <x v="0"/>
    <x v="0"/>
    <x v="1"/>
    <s v="Appling County High School"/>
    <s v="09,10,11,12"/>
    <x v="3"/>
    <n v="47"/>
    <n v="83.93"/>
  </r>
  <r>
    <s v="2014-15"/>
    <s v="School"/>
    <x v="0"/>
    <x v="0"/>
    <x v="1"/>
    <s v="Appling County High School"/>
    <s v="09,10,11,12"/>
    <x v="4"/>
    <n v="119"/>
    <n v="83.8"/>
  </r>
  <r>
    <s v="2014-15"/>
    <s v="School"/>
    <x v="0"/>
    <x v="0"/>
    <x v="1"/>
    <s v="Appling County High School"/>
    <s v="09,10,11,12"/>
    <x v="5"/>
    <n v="116"/>
    <n v="91.34"/>
  </r>
  <r>
    <s v="2014-15"/>
    <s v="School"/>
    <x v="0"/>
    <x v="0"/>
    <x v="1"/>
    <s v="Appling County High School"/>
    <s v="09,10,11,12"/>
    <x v="6"/>
    <n v="18"/>
    <n v="81.819999999999993"/>
  </r>
  <r>
    <s v="2014-15"/>
    <s v="School"/>
    <x v="0"/>
    <x v="0"/>
    <x v="1"/>
    <s v="Appling County High School"/>
    <s v="09,10,11,12"/>
    <x v="7"/>
    <m/>
    <m/>
  </r>
  <r>
    <s v="2014-15"/>
    <s v="School"/>
    <x v="0"/>
    <x v="0"/>
    <x v="1"/>
    <s v="Appling County High School"/>
    <s v="09,10,11,12"/>
    <x v="8"/>
    <n v="118"/>
    <n v="83.1"/>
  </r>
  <r>
    <s v="2014-15"/>
    <s v="School"/>
    <x v="0"/>
    <x v="0"/>
    <x v="1"/>
    <s v="Appling County High School"/>
    <s v="09,10,11,12"/>
    <x v="9"/>
    <m/>
    <m/>
  </r>
  <r>
    <s v="2014-15"/>
    <s v="School"/>
    <x v="0"/>
    <x v="0"/>
    <x v="1"/>
    <s v="Appling County High School"/>
    <s v="09,10,11,12"/>
    <x v="10"/>
    <m/>
    <m/>
  </r>
  <r>
    <s v="2014-15"/>
    <s v="School"/>
    <x v="0"/>
    <x v="0"/>
    <x v="1"/>
    <s v="Appling County High School"/>
    <s v="09,10,11,12"/>
    <x v="11"/>
    <n v="115"/>
    <n v="90.6"/>
  </r>
  <r>
    <s v="2014-15"/>
    <s v="School"/>
    <x v="0"/>
    <x v="0"/>
    <x v="1"/>
    <s v="Appling County High School"/>
    <s v="09,10,11,12"/>
    <x v="12"/>
    <n v="30"/>
    <n v="76.92"/>
  </r>
  <r>
    <s v="2014-15"/>
    <s v="School"/>
    <x v="0"/>
    <x v="0"/>
    <x v="1"/>
    <s v="Appling County High School"/>
    <s v="09,10,11,12"/>
    <x v="13"/>
    <n v="115"/>
    <n v="88.7"/>
  </r>
  <r>
    <s v="2014-15"/>
    <s v="School"/>
    <x v="0"/>
    <x v="0"/>
    <x v="1"/>
    <s v="Appling County High School"/>
    <s v="09,10,11,12"/>
    <x v="14"/>
    <n v="163"/>
    <n v="88.11"/>
  </r>
  <r>
    <s v="2014-15"/>
    <s v="School"/>
    <x v="1"/>
    <x v="1"/>
    <x v="1"/>
    <s v="Atkinson County High School"/>
    <s v="09,10,11,12"/>
    <x v="0"/>
    <n v="80"/>
    <n v="80.81"/>
  </r>
  <r>
    <s v="2014-15"/>
    <s v="School"/>
    <x v="1"/>
    <x v="1"/>
    <x v="1"/>
    <s v="Atkinson County High School"/>
    <s v="09,10,11,12"/>
    <x v="1"/>
    <m/>
    <m/>
  </r>
  <r>
    <s v="2014-15"/>
    <s v="School"/>
    <x v="1"/>
    <x v="1"/>
    <x v="1"/>
    <s v="Atkinson County High School"/>
    <s v="09,10,11,12"/>
    <x v="2"/>
    <m/>
    <m/>
  </r>
  <r>
    <s v="2014-15"/>
    <s v="School"/>
    <x v="1"/>
    <x v="1"/>
    <x v="1"/>
    <s v="Atkinson County High School"/>
    <s v="09,10,11,12"/>
    <x v="3"/>
    <n v="21"/>
    <n v="91.3"/>
  </r>
  <r>
    <s v="2014-15"/>
    <s v="School"/>
    <x v="1"/>
    <x v="1"/>
    <x v="1"/>
    <s v="Atkinson County High School"/>
    <s v="09,10,11,12"/>
    <x v="4"/>
    <n v="80"/>
    <n v="80.81"/>
  </r>
  <r>
    <s v="2014-15"/>
    <s v="School"/>
    <x v="1"/>
    <x v="1"/>
    <x v="1"/>
    <s v="Atkinson County High School"/>
    <s v="09,10,11,12"/>
    <x v="5"/>
    <n v="44"/>
    <n v="88"/>
  </r>
  <r>
    <s v="2014-15"/>
    <s v="School"/>
    <x v="1"/>
    <x v="1"/>
    <x v="1"/>
    <s v="Atkinson County High School"/>
    <s v="09,10,11,12"/>
    <x v="6"/>
    <n v="27"/>
    <n v="81.819999999999993"/>
  </r>
  <r>
    <s v="2014-15"/>
    <s v="School"/>
    <x v="1"/>
    <x v="1"/>
    <x v="1"/>
    <s v="Atkinson County High School"/>
    <s v="09,10,11,12"/>
    <x v="7"/>
    <m/>
    <m/>
  </r>
  <r>
    <s v="2014-15"/>
    <s v="School"/>
    <x v="1"/>
    <x v="1"/>
    <x v="1"/>
    <s v="Atkinson County High School"/>
    <s v="09,10,11,12"/>
    <x v="8"/>
    <n v="36"/>
    <n v="73.47"/>
  </r>
  <r>
    <s v="2014-15"/>
    <s v="School"/>
    <x v="1"/>
    <x v="1"/>
    <x v="1"/>
    <s v="Atkinson County High School"/>
    <s v="09,10,11,12"/>
    <x v="9"/>
    <m/>
    <m/>
  </r>
  <r>
    <s v="2014-15"/>
    <s v="School"/>
    <x v="1"/>
    <x v="1"/>
    <x v="1"/>
    <s v="Atkinson County High School"/>
    <s v="09,10,11,12"/>
    <x v="10"/>
    <m/>
    <m/>
  </r>
  <r>
    <s v="2014-15"/>
    <s v="School"/>
    <x v="1"/>
    <x v="1"/>
    <x v="1"/>
    <s v="Atkinson County High School"/>
    <s v="09,10,11,12"/>
    <x v="11"/>
    <m/>
    <m/>
  </r>
  <r>
    <s v="2014-15"/>
    <s v="School"/>
    <x v="1"/>
    <x v="1"/>
    <x v="1"/>
    <s v="Atkinson County High School"/>
    <s v="09,10,11,12"/>
    <x v="12"/>
    <m/>
    <m/>
  </r>
  <r>
    <s v="2014-15"/>
    <s v="School"/>
    <x v="1"/>
    <x v="1"/>
    <x v="1"/>
    <s v="Atkinson County High School"/>
    <s v="09,10,11,12"/>
    <x v="13"/>
    <m/>
    <m/>
  </r>
  <r>
    <s v="2014-15"/>
    <s v="School"/>
    <x v="1"/>
    <x v="1"/>
    <x v="1"/>
    <s v="Atkinson County High School"/>
    <s v="09,10,11,12"/>
    <x v="14"/>
    <n v="32"/>
    <n v="74.42"/>
  </r>
  <r>
    <s v="2014-15"/>
    <s v="School"/>
    <x v="2"/>
    <x v="2"/>
    <x v="2"/>
    <s v="Bacon County High School"/>
    <s v="09,10,11,12"/>
    <x v="0"/>
    <n v="139"/>
    <n v="90.85"/>
  </r>
  <r>
    <s v="2014-15"/>
    <s v="School"/>
    <x v="2"/>
    <x v="2"/>
    <x v="2"/>
    <s v="Bacon County High School"/>
    <s v="09,10,11,12"/>
    <x v="1"/>
    <m/>
    <m/>
  </r>
  <r>
    <s v="2014-15"/>
    <s v="School"/>
    <x v="2"/>
    <x v="2"/>
    <x v="2"/>
    <s v="Bacon County High School"/>
    <s v="09,10,11,12"/>
    <x v="2"/>
    <m/>
    <m/>
  </r>
  <r>
    <s v="2014-15"/>
    <s v="School"/>
    <x v="2"/>
    <x v="2"/>
    <x v="2"/>
    <s v="Bacon County High School"/>
    <s v="09,10,11,12"/>
    <x v="3"/>
    <n v="25"/>
    <n v="92.59"/>
  </r>
  <r>
    <s v="2014-15"/>
    <s v="School"/>
    <x v="2"/>
    <x v="2"/>
    <x v="2"/>
    <s v="Bacon County High School"/>
    <s v="09,10,11,12"/>
    <x v="4"/>
    <n v="60"/>
    <n v="89.55"/>
  </r>
  <r>
    <s v="2014-15"/>
    <s v="School"/>
    <x v="2"/>
    <x v="2"/>
    <x v="2"/>
    <s v="Bacon County High School"/>
    <s v="09,10,11,12"/>
    <x v="5"/>
    <n v="72"/>
    <n v="92.31"/>
  </r>
  <r>
    <s v="2014-15"/>
    <s v="School"/>
    <x v="2"/>
    <x v="2"/>
    <x v="2"/>
    <s v="Bacon County High School"/>
    <s v="09,10,11,12"/>
    <x v="6"/>
    <m/>
    <m/>
  </r>
  <r>
    <s v="2014-15"/>
    <s v="School"/>
    <x v="2"/>
    <x v="2"/>
    <x v="2"/>
    <s v="Bacon County High School"/>
    <s v="09,10,11,12"/>
    <x v="7"/>
    <m/>
    <m/>
  </r>
  <r>
    <s v="2014-15"/>
    <s v="School"/>
    <x v="2"/>
    <x v="2"/>
    <x v="2"/>
    <s v="Bacon County High School"/>
    <s v="09,10,11,12"/>
    <x v="8"/>
    <n v="67"/>
    <n v="89.33"/>
  </r>
  <r>
    <s v="2014-15"/>
    <s v="School"/>
    <x v="2"/>
    <x v="2"/>
    <x v="2"/>
    <s v="Bacon County High School"/>
    <s v="09,10,11,12"/>
    <x v="9"/>
    <m/>
    <m/>
  </r>
  <r>
    <s v="2014-15"/>
    <s v="School"/>
    <x v="2"/>
    <x v="2"/>
    <x v="2"/>
    <s v="Bacon County High School"/>
    <s v="09,10,11,12"/>
    <x v="10"/>
    <m/>
    <m/>
  </r>
  <r>
    <s v="2014-15"/>
    <s v="School"/>
    <x v="2"/>
    <x v="2"/>
    <x v="2"/>
    <s v="Bacon County High School"/>
    <s v="09,10,11,12"/>
    <x v="11"/>
    <n v="79"/>
    <n v="91.9"/>
  </r>
  <r>
    <s v="2014-15"/>
    <s v="School"/>
    <x v="2"/>
    <x v="2"/>
    <x v="2"/>
    <s v="Bacon County High School"/>
    <s v="09,10,11,12"/>
    <x v="12"/>
    <n v="14"/>
    <n v="77.78"/>
  </r>
  <r>
    <s v="2014-15"/>
    <s v="School"/>
    <x v="2"/>
    <x v="2"/>
    <x v="2"/>
    <s v="Bacon County High School"/>
    <s v="09,10,11,12"/>
    <x v="13"/>
    <n v="79"/>
    <n v="92.6"/>
  </r>
  <r>
    <s v="2014-15"/>
    <s v="School"/>
    <x v="2"/>
    <x v="2"/>
    <x v="2"/>
    <s v="Bacon County High School"/>
    <s v="09,10,11,12"/>
    <x v="14"/>
    <n v="105"/>
    <n v="92.11"/>
  </r>
  <r>
    <s v="2014-15"/>
    <s v="School"/>
    <x v="3"/>
    <x v="3"/>
    <x v="3"/>
    <s v="Baker County K12 School"/>
    <s v="KK,01,02,03,04,05,06,07,08,09,10,11,12"/>
    <x v="0"/>
    <n v="20"/>
    <n v="80"/>
  </r>
  <r>
    <s v="2014-15"/>
    <s v="School"/>
    <x v="3"/>
    <x v="3"/>
    <x v="3"/>
    <s v="Baker County K12 School"/>
    <s v="KK,01,02,03,04,05,06,07,08,09,10,11,12"/>
    <x v="1"/>
    <m/>
    <m/>
  </r>
  <r>
    <s v="2014-15"/>
    <s v="School"/>
    <x v="3"/>
    <x v="3"/>
    <x v="3"/>
    <s v="Baker County K12 School"/>
    <s v="KK,01,02,03,04,05,06,07,08,09,10,11,12"/>
    <x v="2"/>
    <m/>
    <m/>
  </r>
  <r>
    <s v="2014-15"/>
    <s v="School"/>
    <x v="3"/>
    <x v="3"/>
    <x v="3"/>
    <s v="Baker County K12 School"/>
    <s v="KK,01,02,03,04,05,06,07,08,09,10,11,12"/>
    <x v="3"/>
    <n v="13"/>
    <n v="81.25"/>
  </r>
  <r>
    <s v="2014-15"/>
    <s v="School"/>
    <x v="3"/>
    <x v="3"/>
    <x v="3"/>
    <s v="Baker County K12 School"/>
    <s v="KK,01,02,03,04,05,06,07,08,09,10,11,12"/>
    <x v="4"/>
    <n v="20"/>
    <n v="80"/>
  </r>
  <r>
    <s v="2014-15"/>
    <s v="School"/>
    <x v="3"/>
    <x v="3"/>
    <x v="3"/>
    <s v="Baker County K12 School"/>
    <s v="KK,01,02,03,04,05,06,07,08,09,10,11,12"/>
    <x v="5"/>
    <n v="14"/>
    <n v="100"/>
  </r>
  <r>
    <s v="2014-15"/>
    <s v="School"/>
    <x v="3"/>
    <x v="3"/>
    <x v="3"/>
    <s v="Baker County K12 School"/>
    <s v="KK,01,02,03,04,05,06,07,08,09,10,11,12"/>
    <x v="6"/>
    <m/>
    <m/>
  </r>
  <r>
    <s v="2014-15"/>
    <s v="School"/>
    <x v="3"/>
    <x v="3"/>
    <x v="3"/>
    <s v="Baker County K12 School"/>
    <s v="KK,01,02,03,04,05,06,07,08,09,10,11,12"/>
    <x v="7"/>
    <m/>
    <m/>
  </r>
  <r>
    <s v="2014-15"/>
    <s v="School"/>
    <x v="3"/>
    <x v="3"/>
    <x v="3"/>
    <s v="Baker County K12 School"/>
    <s v="KK,01,02,03,04,05,06,07,08,09,10,11,12"/>
    <x v="8"/>
    <m/>
    <m/>
  </r>
  <r>
    <s v="2014-15"/>
    <s v="School"/>
    <x v="3"/>
    <x v="3"/>
    <x v="3"/>
    <s v="Baker County K12 School"/>
    <s v="KK,01,02,03,04,05,06,07,08,09,10,11,12"/>
    <x v="9"/>
    <m/>
    <m/>
  </r>
  <r>
    <s v="2014-15"/>
    <s v="School"/>
    <x v="3"/>
    <x v="3"/>
    <x v="3"/>
    <s v="Baker County K12 School"/>
    <s v="KK,01,02,03,04,05,06,07,08,09,10,11,12"/>
    <x v="10"/>
    <m/>
    <m/>
  </r>
  <r>
    <s v="2014-15"/>
    <s v="School"/>
    <x v="3"/>
    <x v="3"/>
    <x v="3"/>
    <s v="Baker County K12 School"/>
    <s v="KK,01,02,03,04,05,06,07,08,09,10,11,12"/>
    <x v="11"/>
    <m/>
    <m/>
  </r>
  <r>
    <s v="2014-15"/>
    <s v="School"/>
    <x v="3"/>
    <x v="3"/>
    <x v="3"/>
    <s v="Baker County K12 School"/>
    <s v="KK,01,02,03,04,05,06,07,08,09,10,11,12"/>
    <x v="12"/>
    <m/>
    <m/>
  </r>
  <r>
    <s v="2014-15"/>
    <s v="School"/>
    <x v="3"/>
    <x v="3"/>
    <x v="3"/>
    <s v="Baker County K12 School"/>
    <s v="KK,01,02,03,04,05,06,07,08,09,10,11,12"/>
    <x v="13"/>
    <m/>
    <m/>
  </r>
  <r>
    <s v="2014-15"/>
    <s v="School"/>
    <x v="3"/>
    <x v="3"/>
    <x v="3"/>
    <s v="Baker County K12 School"/>
    <s v="KK,01,02,03,04,05,06,07,08,09,10,11,12"/>
    <x v="14"/>
    <m/>
    <m/>
  </r>
  <r>
    <s v="2014-15"/>
    <s v="School"/>
    <x v="4"/>
    <x v="4"/>
    <x v="4"/>
    <s v="Baldwin High School"/>
    <s v="09,10,11,12"/>
    <x v="0"/>
    <n v="260"/>
    <n v="79.760000000000005"/>
  </r>
  <r>
    <s v="2014-15"/>
    <s v="School"/>
    <x v="4"/>
    <x v="4"/>
    <x v="4"/>
    <s v="Baldwin High School"/>
    <s v="09,10,11,12"/>
    <x v="1"/>
    <m/>
    <m/>
  </r>
  <r>
    <s v="2014-15"/>
    <s v="School"/>
    <x v="4"/>
    <x v="4"/>
    <x v="4"/>
    <s v="Baldwin High School"/>
    <s v="09,10,11,12"/>
    <x v="2"/>
    <m/>
    <m/>
  </r>
  <r>
    <s v="2014-15"/>
    <s v="School"/>
    <x v="4"/>
    <x v="4"/>
    <x v="4"/>
    <s v="Baldwin High School"/>
    <s v="09,10,11,12"/>
    <x v="3"/>
    <n v="168"/>
    <n v="82.35"/>
  </r>
  <r>
    <s v="2014-15"/>
    <s v="School"/>
    <x v="4"/>
    <x v="4"/>
    <x v="4"/>
    <s v="Baldwin High School"/>
    <s v="09,10,11,12"/>
    <x v="4"/>
    <n v="260"/>
    <n v="81.760000000000005"/>
  </r>
  <r>
    <s v="2014-15"/>
    <s v="School"/>
    <x v="4"/>
    <x v="4"/>
    <x v="4"/>
    <s v="Baldwin High School"/>
    <s v="09,10,11,12"/>
    <x v="5"/>
    <n v="142"/>
    <n v="85.54"/>
  </r>
  <r>
    <s v="2014-15"/>
    <s v="School"/>
    <x v="4"/>
    <x v="4"/>
    <x v="4"/>
    <s v="Baldwin High School"/>
    <s v="09,10,11,12"/>
    <x v="6"/>
    <m/>
    <m/>
  </r>
  <r>
    <s v="2014-15"/>
    <s v="School"/>
    <x v="4"/>
    <x v="4"/>
    <x v="4"/>
    <s v="Baldwin High School"/>
    <s v="09,10,11,12"/>
    <x v="7"/>
    <m/>
    <m/>
  </r>
  <r>
    <s v="2014-15"/>
    <s v="School"/>
    <x v="4"/>
    <x v="4"/>
    <x v="4"/>
    <s v="Baldwin High School"/>
    <s v="09,10,11,12"/>
    <x v="8"/>
    <n v="118"/>
    <n v="73.75"/>
  </r>
  <r>
    <s v="2014-15"/>
    <s v="School"/>
    <x v="4"/>
    <x v="4"/>
    <x v="4"/>
    <s v="Baldwin High School"/>
    <s v="09,10,11,12"/>
    <x v="9"/>
    <m/>
    <m/>
  </r>
  <r>
    <s v="2014-15"/>
    <s v="School"/>
    <x v="4"/>
    <x v="4"/>
    <x v="4"/>
    <s v="Baldwin High School"/>
    <s v="09,10,11,12"/>
    <x v="10"/>
    <m/>
    <m/>
  </r>
  <r>
    <s v="2014-15"/>
    <s v="School"/>
    <x v="4"/>
    <x v="4"/>
    <x v="4"/>
    <s v="Baldwin High School"/>
    <s v="09,10,11,12"/>
    <x v="11"/>
    <m/>
    <m/>
  </r>
  <r>
    <s v="2014-15"/>
    <s v="School"/>
    <x v="4"/>
    <x v="4"/>
    <x v="4"/>
    <s v="Baldwin High School"/>
    <s v="09,10,11,12"/>
    <x v="12"/>
    <n v="31"/>
    <n v="54.39"/>
  </r>
  <r>
    <s v="2014-15"/>
    <s v="School"/>
    <x v="4"/>
    <x v="4"/>
    <x v="4"/>
    <s v="Baldwin High School"/>
    <s v="09,10,11,12"/>
    <x v="13"/>
    <m/>
    <m/>
  </r>
  <r>
    <s v="2014-15"/>
    <s v="School"/>
    <x v="4"/>
    <x v="4"/>
    <x v="4"/>
    <s v="Baldwin High School"/>
    <s v="09,10,11,12"/>
    <x v="14"/>
    <n v="75"/>
    <n v="74.260000000000005"/>
  </r>
  <r>
    <s v="2014-15"/>
    <s v="School"/>
    <x v="5"/>
    <x v="5"/>
    <x v="5"/>
    <s v="Banks County High School"/>
    <s v="09,10,11,12"/>
    <x v="0"/>
    <n v="186"/>
    <n v="92.54"/>
  </r>
  <r>
    <s v="2014-15"/>
    <s v="School"/>
    <x v="5"/>
    <x v="5"/>
    <x v="5"/>
    <s v="Banks County High School"/>
    <s v="09,10,11,12"/>
    <x v="1"/>
    <m/>
    <m/>
  </r>
  <r>
    <s v="2014-15"/>
    <s v="School"/>
    <x v="5"/>
    <x v="5"/>
    <x v="5"/>
    <s v="Banks County High School"/>
    <s v="09,10,11,12"/>
    <x v="2"/>
    <m/>
    <m/>
  </r>
  <r>
    <s v="2014-15"/>
    <s v="School"/>
    <x v="5"/>
    <x v="5"/>
    <x v="5"/>
    <s v="Banks County High School"/>
    <s v="09,10,11,12"/>
    <x v="3"/>
    <m/>
    <m/>
  </r>
  <r>
    <s v="2014-15"/>
    <s v="School"/>
    <x v="5"/>
    <x v="5"/>
    <x v="5"/>
    <s v="Banks County High School"/>
    <s v="09,10,11,12"/>
    <x v="4"/>
    <n v="101"/>
    <n v="90.99"/>
  </r>
  <r>
    <s v="2014-15"/>
    <s v="School"/>
    <x v="5"/>
    <x v="5"/>
    <x v="5"/>
    <s v="Banks County High School"/>
    <s v="09,10,11,12"/>
    <x v="5"/>
    <n v="97"/>
    <n v="93.27"/>
  </r>
  <r>
    <s v="2014-15"/>
    <s v="School"/>
    <x v="5"/>
    <x v="5"/>
    <x v="5"/>
    <s v="Banks County High School"/>
    <s v="09,10,11,12"/>
    <x v="6"/>
    <n v="15"/>
    <n v="100"/>
  </r>
  <r>
    <s v="2014-15"/>
    <s v="School"/>
    <x v="5"/>
    <x v="5"/>
    <x v="5"/>
    <s v="Banks County High School"/>
    <s v="09,10,11,12"/>
    <x v="7"/>
    <m/>
    <m/>
  </r>
  <r>
    <s v="2014-15"/>
    <s v="School"/>
    <x v="5"/>
    <x v="5"/>
    <x v="5"/>
    <s v="Banks County High School"/>
    <s v="09,10,11,12"/>
    <x v="8"/>
    <n v="89"/>
    <n v="91.75"/>
  </r>
  <r>
    <s v="2014-15"/>
    <s v="School"/>
    <x v="5"/>
    <x v="5"/>
    <x v="5"/>
    <s v="Banks County High School"/>
    <s v="09,10,11,12"/>
    <x v="9"/>
    <m/>
    <m/>
  </r>
  <r>
    <s v="2014-15"/>
    <s v="School"/>
    <x v="5"/>
    <x v="5"/>
    <x v="5"/>
    <s v="Banks County High School"/>
    <s v="09,10,11,12"/>
    <x v="10"/>
    <m/>
    <m/>
  </r>
  <r>
    <s v="2014-15"/>
    <s v="School"/>
    <x v="5"/>
    <x v="5"/>
    <x v="5"/>
    <s v="Banks County High School"/>
    <s v="09,10,11,12"/>
    <x v="11"/>
    <n v="85"/>
    <n v="94.4"/>
  </r>
  <r>
    <s v="2014-15"/>
    <s v="School"/>
    <x v="5"/>
    <x v="5"/>
    <x v="5"/>
    <s v="Banks County High School"/>
    <s v="09,10,11,12"/>
    <x v="12"/>
    <n v="22"/>
    <n v="75.86"/>
  </r>
  <r>
    <s v="2014-15"/>
    <s v="School"/>
    <x v="5"/>
    <x v="5"/>
    <x v="5"/>
    <s v="Banks County High School"/>
    <s v="09,10,11,12"/>
    <x v="13"/>
    <n v="85"/>
    <n v="95.3"/>
  </r>
  <r>
    <s v="2014-15"/>
    <s v="School"/>
    <x v="5"/>
    <x v="5"/>
    <x v="5"/>
    <s v="Banks County High School"/>
    <s v="09,10,11,12"/>
    <x v="14"/>
    <n v="160"/>
    <n v="92.49"/>
  </r>
  <r>
    <s v="2014-15"/>
    <s v="School"/>
    <x v="6"/>
    <x v="6"/>
    <x v="6"/>
    <s v="Apalachee High School"/>
    <s v="09,10,11,12"/>
    <x v="0"/>
    <n v="331"/>
    <n v="83.59"/>
  </r>
  <r>
    <s v="2014-15"/>
    <s v="School"/>
    <x v="6"/>
    <x v="6"/>
    <x v="6"/>
    <s v="Apalachee High School"/>
    <s v="09,10,11,12"/>
    <x v="1"/>
    <m/>
    <m/>
  </r>
  <r>
    <s v="2014-15"/>
    <s v="School"/>
    <x v="6"/>
    <x v="6"/>
    <x v="6"/>
    <s v="Apalachee High School"/>
    <s v="09,10,11,12"/>
    <x v="2"/>
    <n v="18"/>
    <n v="94.74"/>
  </r>
  <r>
    <s v="2014-15"/>
    <s v="School"/>
    <x v="6"/>
    <x v="6"/>
    <x v="6"/>
    <s v="Apalachee High School"/>
    <s v="09,10,11,12"/>
    <x v="3"/>
    <n v="47"/>
    <n v="82.46"/>
  </r>
  <r>
    <s v="2014-15"/>
    <s v="School"/>
    <x v="6"/>
    <x v="6"/>
    <x v="6"/>
    <s v="Apalachee High School"/>
    <s v="09,10,11,12"/>
    <x v="4"/>
    <n v="163"/>
    <n v="82.74"/>
  </r>
  <r>
    <s v="2014-15"/>
    <s v="School"/>
    <x v="6"/>
    <x v="6"/>
    <x v="6"/>
    <s v="Apalachee High School"/>
    <s v="09,10,11,12"/>
    <x v="5"/>
    <n v="149"/>
    <n v="87.65"/>
  </r>
  <r>
    <s v="2014-15"/>
    <s v="School"/>
    <x v="6"/>
    <x v="6"/>
    <x v="6"/>
    <s v="Apalachee High School"/>
    <s v="09,10,11,12"/>
    <x v="6"/>
    <n v="44"/>
    <n v="75.86"/>
  </r>
  <r>
    <s v="2014-15"/>
    <s v="School"/>
    <x v="6"/>
    <x v="6"/>
    <x v="6"/>
    <s v="Apalachee High School"/>
    <s v="09,10,11,12"/>
    <x v="7"/>
    <m/>
    <m/>
  </r>
  <r>
    <s v="2014-15"/>
    <s v="School"/>
    <x v="6"/>
    <x v="6"/>
    <x v="6"/>
    <s v="Apalachee High School"/>
    <s v="09,10,11,12"/>
    <x v="8"/>
    <n v="182"/>
    <n v="80.53"/>
  </r>
  <r>
    <s v="2014-15"/>
    <s v="School"/>
    <x v="6"/>
    <x v="6"/>
    <x v="6"/>
    <s v="Apalachee High School"/>
    <s v="09,10,11,12"/>
    <x v="9"/>
    <m/>
    <m/>
  </r>
  <r>
    <s v="2014-15"/>
    <s v="School"/>
    <x v="6"/>
    <x v="6"/>
    <x v="6"/>
    <s v="Apalachee High School"/>
    <s v="09,10,11,12"/>
    <x v="10"/>
    <m/>
    <m/>
  </r>
  <r>
    <s v="2014-15"/>
    <s v="School"/>
    <x v="6"/>
    <x v="6"/>
    <x v="6"/>
    <s v="Apalachee High School"/>
    <s v="09,10,11,12"/>
    <x v="11"/>
    <n v="168"/>
    <n v="84.4"/>
  </r>
  <r>
    <s v="2014-15"/>
    <s v="School"/>
    <x v="6"/>
    <x v="6"/>
    <x v="6"/>
    <s v="Apalachee High School"/>
    <s v="09,10,11,12"/>
    <x v="12"/>
    <n v="33"/>
    <n v="61.11"/>
  </r>
  <r>
    <s v="2014-15"/>
    <s v="School"/>
    <x v="6"/>
    <x v="6"/>
    <x v="6"/>
    <s v="Apalachee High School"/>
    <s v="09,10,11,12"/>
    <x v="13"/>
    <n v="168"/>
    <n v="87.1"/>
  </r>
  <r>
    <s v="2014-15"/>
    <s v="School"/>
    <x v="6"/>
    <x v="6"/>
    <x v="6"/>
    <s v="Apalachee High School"/>
    <s v="09,10,11,12"/>
    <x v="14"/>
    <n v="216"/>
    <n v="85.04"/>
  </r>
  <r>
    <s v="2014-15"/>
    <s v="School"/>
    <x v="6"/>
    <x v="6"/>
    <x v="7"/>
    <s v="College and Career Preparatory Academy"/>
    <s v="09,10,11,12"/>
    <x v="0"/>
    <n v="43"/>
    <n v="36.130000000000003"/>
  </r>
  <r>
    <s v="2014-15"/>
    <s v="School"/>
    <x v="6"/>
    <x v="6"/>
    <x v="7"/>
    <s v="College and Career Preparatory Academy"/>
    <s v="09,10,11,12"/>
    <x v="1"/>
    <m/>
    <m/>
  </r>
  <r>
    <s v="2014-15"/>
    <s v="School"/>
    <x v="6"/>
    <x v="6"/>
    <x v="7"/>
    <s v="College and Career Preparatory Academy"/>
    <s v="09,10,11,12"/>
    <x v="2"/>
    <m/>
    <m/>
  </r>
  <r>
    <s v="2014-15"/>
    <s v="School"/>
    <x v="6"/>
    <x v="6"/>
    <x v="7"/>
    <s v="College and Career Preparatory Academy"/>
    <s v="09,10,11,12"/>
    <x v="3"/>
    <n v="10"/>
    <n v="45.46"/>
  </r>
  <r>
    <s v="2014-15"/>
    <s v="School"/>
    <x v="6"/>
    <x v="6"/>
    <x v="7"/>
    <s v="College and Career Preparatory Academy"/>
    <s v="09,10,11,12"/>
    <x v="4"/>
    <n v="24"/>
    <n v="48.98"/>
  </r>
  <r>
    <s v="2014-15"/>
    <s v="School"/>
    <x v="6"/>
    <x v="6"/>
    <x v="7"/>
    <s v="College and Career Preparatory Academy"/>
    <s v="09,10,11,12"/>
    <x v="5"/>
    <n v="22"/>
    <n v="37.29"/>
  </r>
  <r>
    <s v="2014-15"/>
    <s v="School"/>
    <x v="6"/>
    <x v="6"/>
    <x v="7"/>
    <s v="College and Career Preparatory Academy"/>
    <s v="09,10,11,12"/>
    <x v="6"/>
    <m/>
    <m/>
  </r>
  <r>
    <s v="2014-15"/>
    <s v="School"/>
    <x v="6"/>
    <x v="6"/>
    <x v="7"/>
    <s v="College and Career Preparatory Academy"/>
    <s v="09,10,11,12"/>
    <x v="7"/>
    <m/>
    <m/>
  </r>
  <r>
    <s v="2014-15"/>
    <s v="School"/>
    <x v="6"/>
    <x v="6"/>
    <x v="7"/>
    <s v="College and Career Preparatory Academy"/>
    <s v="09,10,11,12"/>
    <x v="8"/>
    <n v="21"/>
    <n v="35"/>
  </r>
  <r>
    <s v="2014-15"/>
    <s v="School"/>
    <x v="6"/>
    <x v="6"/>
    <x v="7"/>
    <s v="College and Career Preparatory Academy"/>
    <s v="09,10,11,12"/>
    <x v="9"/>
    <m/>
    <m/>
  </r>
  <r>
    <s v="2014-15"/>
    <s v="School"/>
    <x v="6"/>
    <x v="6"/>
    <x v="7"/>
    <s v="College and Career Preparatory Academy"/>
    <s v="09,10,11,12"/>
    <x v="10"/>
    <m/>
    <m/>
  </r>
  <r>
    <s v="2014-15"/>
    <s v="School"/>
    <x v="6"/>
    <x v="6"/>
    <x v="7"/>
    <s v="College and Career Preparatory Academy"/>
    <s v="09,10,11,12"/>
    <x v="11"/>
    <n v="19"/>
    <n v="27.1"/>
  </r>
  <r>
    <s v="2014-15"/>
    <s v="School"/>
    <x v="6"/>
    <x v="6"/>
    <x v="7"/>
    <s v="College and Career Preparatory Academy"/>
    <s v="09,10,11,12"/>
    <x v="12"/>
    <m/>
    <m/>
  </r>
  <r>
    <s v="2014-15"/>
    <s v="School"/>
    <x v="6"/>
    <x v="6"/>
    <x v="7"/>
    <s v="College and Career Preparatory Academy"/>
    <s v="09,10,11,12"/>
    <x v="13"/>
    <n v="19"/>
    <n v="37.700000000000003"/>
  </r>
  <r>
    <s v="2014-15"/>
    <s v="School"/>
    <x v="6"/>
    <x v="6"/>
    <x v="7"/>
    <s v="College and Career Preparatory Academy"/>
    <s v="09,10,11,12"/>
    <x v="14"/>
    <n v="28"/>
    <n v="32.18"/>
  </r>
  <r>
    <s v="2014-15"/>
    <s v="School"/>
    <x v="6"/>
    <x v="6"/>
    <x v="8"/>
    <s v="Winder-Barrow High School"/>
    <s v="09,10,11,12"/>
    <x v="0"/>
    <n v="325"/>
    <n v="76.290000000000006"/>
  </r>
  <r>
    <s v="2014-15"/>
    <s v="School"/>
    <x v="6"/>
    <x v="6"/>
    <x v="8"/>
    <s v="Winder-Barrow High School"/>
    <s v="09,10,11,12"/>
    <x v="1"/>
    <m/>
    <m/>
  </r>
  <r>
    <s v="2014-15"/>
    <s v="School"/>
    <x v="6"/>
    <x v="6"/>
    <x v="8"/>
    <s v="Winder-Barrow High School"/>
    <s v="09,10,11,12"/>
    <x v="2"/>
    <n v="26"/>
    <n v="89.66"/>
  </r>
  <r>
    <s v="2014-15"/>
    <s v="School"/>
    <x v="6"/>
    <x v="6"/>
    <x v="8"/>
    <s v="Winder-Barrow High School"/>
    <s v="09,10,11,12"/>
    <x v="3"/>
    <n v="42"/>
    <n v="72.41"/>
  </r>
  <r>
    <s v="2014-15"/>
    <s v="School"/>
    <x v="6"/>
    <x v="6"/>
    <x v="8"/>
    <s v="Winder-Barrow High School"/>
    <s v="09,10,11,12"/>
    <x v="4"/>
    <n v="171"/>
    <n v="78.44"/>
  </r>
  <r>
    <s v="2014-15"/>
    <s v="School"/>
    <x v="6"/>
    <x v="6"/>
    <x v="8"/>
    <s v="Winder-Barrow High School"/>
    <s v="09,10,11,12"/>
    <x v="5"/>
    <n v="178"/>
    <n v="83.18"/>
  </r>
  <r>
    <s v="2014-15"/>
    <s v="School"/>
    <x v="6"/>
    <x v="6"/>
    <x v="8"/>
    <s v="Winder-Barrow High School"/>
    <s v="09,10,11,12"/>
    <x v="6"/>
    <n v="29"/>
    <n v="70.73"/>
  </r>
  <r>
    <s v="2014-15"/>
    <s v="School"/>
    <x v="6"/>
    <x v="6"/>
    <x v="8"/>
    <s v="Winder-Barrow High School"/>
    <s v="09,10,11,12"/>
    <x v="7"/>
    <n v="12"/>
    <n v="54.55"/>
  </r>
  <r>
    <s v="2014-15"/>
    <s v="School"/>
    <x v="6"/>
    <x v="6"/>
    <x v="8"/>
    <s v="Winder-Barrow High School"/>
    <s v="09,10,11,12"/>
    <x v="8"/>
    <n v="147"/>
    <n v="69.34"/>
  </r>
  <r>
    <s v="2014-15"/>
    <s v="School"/>
    <x v="6"/>
    <x v="6"/>
    <x v="8"/>
    <s v="Winder-Barrow High School"/>
    <s v="09,10,11,12"/>
    <x v="9"/>
    <m/>
    <m/>
  </r>
  <r>
    <s v="2014-15"/>
    <s v="School"/>
    <x v="6"/>
    <x v="6"/>
    <x v="8"/>
    <s v="Winder-Barrow High School"/>
    <s v="09,10,11,12"/>
    <x v="10"/>
    <n v="18"/>
    <n v="75"/>
  </r>
  <r>
    <s v="2014-15"/>
    <s v="School"/>
    <x v="6"/>
    <x v="6"/>
    <x v="8"/>
    <s v="Winder-Barrow High School"/>
    <s v="09,10,11,12"/>
    <x v="11"/>
    <n v="154"/>
    <n v="74"/>
  </r>
  <r>
    <s v="2014-15"/>
    <s v="School"/>
    <x v="6"/>
    <x v="6"/>
    <x v="8"/>
    <s v="Winder-Barrow High School"/>
    <s v="09,10,11,12"/>
    <x v="12"/>
    <n v="31"/>
    <n v="56.36"/>
  </r>
  <r>
    <s v="2014-15"/>
    <s v="School"/>
    <x v="6"/>
    <x v="6"/>
    <x v="8"/>
    <s v="Winder-Barrow High School"/>
    <s v="09,10,11,12"/>
    <x v="13"/>
    <n v="154"/>
    <n v="79.2"/>
  </r>
  <r>
    <s v="2014-15"/>
    <s v="School"/>
    <x v="6"/>
    <x v="6"/>
    <x v="8"/>
    <s v="Winder-Barrow High School"/>
    <s v="09,10,11,12"/>
    <x v="14"/>
    <n v="207"/>
    <n v="76.67"/>
  </r>
  <r>
    <s v="2014-15"/>
    <s v="School"/>
    <x v="7"/>
    <x v="7"/>
    <x v="3"/>
    <s v="Adairsville High School"/>
    <s v="09,10,11,12"/>
    <x v="0"/>
    <n v="199"/>
    <n v="80.239999999999995"/>
  </r>
  <r>
    <s v="2014-15"/>
    <s v="School"/>
    <x v="7"/>
    <x v="7"/>
    <x v="3"/>
    <s v="Adairsville High School"/>
    <s v="09,10,11,12"/>
    <x v="1"/>
    <m/>
    <m/>
  </r>
  <r>
    <s v="2014-15"/>
    <s v="School"/>
    <x v="7"/>
    <x v="7"/>
    <x v="3"/>
    <s v="Adairsville High School"/>
    <s v="09,10,11,12"/>
    <x v="2"/>
    <m/>
    <m/>
  </r>
  <r>
    <s v="2014-15"/>
    <s v="School"/>
    <x v="7"/>
    <x v="7"/>
    <x v="3"/>
    <s v="Adairsville High School"/>
    <s v="09,10,11,12"/>
    <x v="3"/>
    <n v="11"/>
    <n v="78.569999999999993"/>
  </r>
  <r>
    <s v="2014-15"/>
    <s v="School"/>
    <x v="7"/>
    <x v="7"/>
    <x v="3"/>
    <s v="Adairsville High School"/>
    <s v="09,10,11,12"/>
    <x v="4"/>
    <n v="94"/>
    <n v="75.2"/>
  </r>
  <r>
    <s v="2014-15"/>
    <s v="School"/>
    <x v="7"/>
    <x v="7"/>
    <x v="3"/>
    <s v="Adairsville High School"/>
    <s v="09,10,11,12"/>
    <x v="5"/>
    <n v="101"/>
    <n v="84.17"/>
  </r>
  <r>
    <s v="2014-15"/>
    <s v="School"/>
    <x v="7"/>
    <x v="7"/>
    <x v="3"/>
    <s v="Adairsville High School"/>
    <s v="09,10,11,12"/>
    <x v="6"/>
    <m/>
    <m/>
  </r>
  <r>
    <s v="2014-15"/>
    <s v="School"/>
    <x v="7"/>
    <x v="7"/>
    <x v="3"/>
    <s v="Adairsville High School"/>
    <s v="09,10,11,12"/>
    <x v="7"/>
    <m/>
    <m/>
  </r>
  <r>
    <s v="2014-15"/>
    <s v="School"/>
    <x v="7"/>
    <x v="7"/>
    <x v="3"/>
    <s v="Adairsville High School"/>
    <s v="09,10,11,12"/>
    <x v="8"/>
    <n v="98"/>
    <n v="76.56"/>
  </r>
  <r>
    <s v="2014-15"/>
    <s v="School"/>
    <x v="7"/>
    <x v="7"/>
    <x v="3"/>
    <s v="Adairsville High School"/>
    <s v="09,10,11,12"/>
    <x v="9"/>
    <m/>
    <m/>
  </r>
  <r>
    <s v="2014-15"/>
    <s v="School"/>
    <x v="7"/>
    <x v="7"/>
    <x v="3"/>
    <s v="Adairsville High School"/>
    <s v="09,10,11,12"/>
    <x v="10"/>
    <m/>
    <m/>
  </r>
  <r>
    <s v="2014-15"/>
    <s v="School"/>
    <x v="7"/>
    <x v="7"/>
    <x v="3"/>
    <s v="Adairsville High School"/>
    <s v="09,10,11,12"/>
    <x v="11"/>
    <n v="105"/>
    <n v="85.4"/>
  </r>
  <r>
    <s v="2014-15"/>
    <s v="School"/>
    <x v="7"/>
    <x v="7"/>
    <x v="3"/>
    <s v="Adairsville High School"/>
    <s v="09,10,11,12"/>
    <x v="12"/>
    <n v="18"/>
    <n v="60"/>
  </r>
  <r>
    <s v="2014-15"/>
    <s v="School"/>
    <x v="7"/>
    <x v="7"/>
    <x v="3"/>
    <s v="Adairsville High School"/>
    <s v="09,10,11,12"/>
    <x v="13"/>
    <n v="105"/>
    <n v="83"/>
  </r>
  <r>
    <s v="2014-15"/>
    <s v="School"/>
    <x v="7"/>
    <x v="7"/>
    <x v="3"/>
    <s v="Adairsville High School"/>
    <s v="09,10,11,12"/>
    <x v="14"/>
    <n v="175"/>
    <n v="80.28"/>
  </r>
  <r>
    <s v="2014-15"/>
    <s v="School"/>
    <x v="7"/>
    <x v="7"/>
    <x v="9"/>
    <s v="New Cass High School"/>
    <s v="09,10,11,12"/>
    <x v="0"/>
    <n v="295"/>
    <n v="77.63"/>
  </r>
  <r>
    <s v="2014-15"/>
    <s v="School"/>
    <x v="7"/>
    <x v="7"/>
    <x v="9"/>
    <s v="New Cass High School"/>
    <s v="09,10,11,12"/>
    <x v="1"/>
    <m/>
    <m/>
  </r>
  <r>
    <s v="2014-15"/>
    <s v="School"/>
    <x v="7"/>
    <x v="7"/>
    <x v="9"/>
    <s v="New Cass High School"/>
    <s v="09,10,11,12"/>
    <x v="2"/>
    <m/>
    <m/>
  </r>
  <r>
    <s v="2014-15"/>
    <s v="School"/>
    <x v="7"/>
    <x v="7"/>
    <x v="9"/>
    <s v="New Cass High School"/>
    <s v="09,10,11,12"/>
    <x v="3"/>
    <n v="50"/>
    <n v="74.63"/>
  </r>
  <r>
    <s v="2014-15"/>
    <s v="School"/>
    <x v="7"/>
    <x v="7"/>
    <x v="9"/>
    <s v="New Cass High School"/>
    <s v="09,10,11,12"/>
    <x v="4"/>
    <n v="166"/>
    <n v="76.849999999999994"/>
  </r>
  <r>
    <s v="2014-15"/>
    <s v="School"/>
    <x v="7"/>
    <x v="7"/>
    <x v="9"/>
    <s v="New Cass High School"/>
    <s v="09,10,11,12"/>
    <x v="5"/>
    <n v="152"/>
    <n v="83.06"/>
  </r>
  <r>
    <s v="2014-15"/>
    <s v="School"/>
    <x v="7"/>
    <x v="7"/>
    <x v="9"/>
    <s v="New Cass High School"/>
    <s v="09,10,11,12"/>
    <x v="6"/>
    <n v="30"/>
    <n v="78.95"/>
  </r>
  <r>
    <s v="2014-15"/>
    <s v="School"/>
    <x v="7"/>
    <x v="7"/>
    <x v="9"/>
    <s v="New Cass High School"/>
    <s v="09,10,11,12"/>
    <x v="7"/>
    <m/>
    <m/>
  </r>
  <r>
    <s v="2014-15"/>
    <s v="School"/>
    <x v="7"/>
    <x v="7"/>
    <x v="9"/>
    <s v="New Cass High School"/>
    <s v="09,10,11,12"/>
    <x v="8"/>
    <n v="143"/>
    <n v="72.59"/>
  </r>
  <r>
    <s v="2014-15"/>
    <s v="School"/>
    <x v="7"/>
    <x v="7"/>
    <x v="9"/>
    <s v="New Cass High School"/>
    <s v="09,10,11,12"/>
    <x v="9"/>
    <m/>
    <m/>
  </r>
  <r>
    <s v="2014-15"/>
    <s v="School"/>
    <x v="7"/>
    <x v="7"/>
    <x v="9"/>
    <s v="New Cass High School"/>
    <s v="09,10,11,12"/>
    <x v="10"/>
    <n v="12"/>
    <n v="75"/>
  </r>
  <r>
    <s v="2014-15"/>
    <s v="School"/>
    <x v="7"/>
    <x v="7"/>
    <x v="9"/>
    <s v="New Cass High School"/>
    <s v="09,10,11,12"/>
    <x v="11"/>
    <n v="129"/>
    <n v="78.7"/>
  </r>
  <r>
    <s v="2014-15"/>
    <s v="School"/>
    <x v="7"/>
    <x v="7"/>
    <x v="9"/>
    <s v="New Cass High School"/>
    <s v="09,10,11,12"/>
    <x v="12"/>
    <n v="38"/>
    <n v="65.52"/>
  </r>
  <r>
    <s v="2014-15"/>
    <s v="School"/>
    <x v="7"/>
    <x v="7"/>
    <x v="9"/>
    <s v="New Cass High School"/>
    <s v="09,10,11,12"/>
    <x v="13"/>
    <n v="129"/>
    <n v="79.8"/>
  </r>
  <r>
    <s v="2014-15"/>
    <s v="School"/>
    <x v="7"/>
    <x v="7"/>
    <x v="9"/>
    <s v="New Cass High School"/>
    <s v="09,10,11,12"/>
    <x v="14"/>
    <n v="199"/>
    <n v="78.66"/>
  </r>
  <r>
    <s v="2014-15"/>
    <s v="School"/>
    <x v="7"/>
    <x v="7"/>
    <x v="10"/>
    <s v="Woodland High School"/>
    <s v="09,10,11,12"/>
    <x v="0"/>
    <n v="331"/>
    <n v="79.569999999999993"/>
  </r>
  <r>
    <s v="2014-15"/>
    <s v="School"/>
    <x v="7"/>
    <x v="7"/>
    <x v="10"/>
    <s v="Woodland High School"/>
    <s v="09,10,11,12"/>
    <x v="1"/>
    <m/>
    <m/>
  </r>
  <r>
    <s v="2014-15"/>
    <s v="School"/>
    <x v="7"/>
    <x v="7"/>
    <x v="10"/>
    <s v="Woodland High School"/>
    <s v="09,10,11,12"/>
    <x v="2"/>
    <m/>
    <m/>
  </r>
  <r>
    <s v="2014-15"/>
    <s v="School"/>
    <x v="7"/>
    <x v="7"/>
    <x v="10"/>
    <s v="Woodland High School"/>
    <s v="09,10,11,12"/>
    <x v="3"/>
    <n v="35"/>
    <n v="85.37"/>
  </r>
  <r>
    <s v="2014-15"/>
    <s v="School"/>
    <x v="7"/>
    <x v="7"/>
    <x v="10"/>
    <s v="Woodland High School"/>
    <s v="09,10,11,12"/>
    <x v="4"/>
    <n v="137"/>
    <n v="70.98"/>
  </r>
  <r>
    <s v="2014-15"/>
    <s v="School"/>
    <x v="7"/>
    <x v="7"/>
    <x v="10"/>
    <s v="Woodland High School"/>
    <s v="09,10,11,12"/>
    <x v="5"/>
    <n v="178"/>
    <n v="83.57"/>
  </r>
  <r>
    <s v="2014-15"/>
    <s v="School"/>
    <x v="7"/>
    <x v="7"/>
    <x v="10"/>
    <s v="Woodland High School"/>
    <s v="09,10,11,12"/>
    <x v="6"/>
    <n v="23"/>
    <n v="65.709999999999994"/>
  </r>
  <r>
    <s v="2014-15"/>
    <s v="School"/>
    <x v="7"/>
    <x v="7"/>
    <x v="10"/>
    <s v="Woodland High School"/>
    <s v="09,10,11,12"/>
    <x v="7"/>
    <m/>
    <m/>
  </r>
  <r>
    <s v="2014-15"/>
    <s v="School"/>
    <x v="7"/>
    <x v="7"/>
    <x v="10"/>
    <s v="Woodland High School"/>
    <s v="09,10,11,12"/>
    <x v="8"/>
    <n v="153"/>
    <n v="75.37"/>
  </r>
  <r>
    <s v="2014-15"/>
    <s v="School"/>
    <x v="7"/>
    <x v="7"/>
    <x v="10"/>
    <s v="Woodland High School"/>
    <s v="09,10,11,12"/>
    <x v="9"/>
    <m/>
    <m/>
  </r>
  <r>
    <s v="2014-15"/>
    <s v="School"/>
    <x v="7"/>
    <x v="7"/>
    <x v="10"/>
    <s v="Woodland High School"/>
    <s v="09,10,11,12"/>
    <x v="10"/>
    <m/>
    <m/>
  </r>
  <r>
    <s v="2014-15"/>
    <s v="School"/>
    <x v="7"/>
    <x v="7"/>
    <x v="10"/>
    <s v="Woodland High School"/>
    <s v="09,10,11,12"/>
    <x v="11"/>
    <n v="194"/>
    <n v="87"/>
  </r>
  <r>
    <s v="2014-15"/>
    <s v="School"/>
    <x v="7"/>
    <x v="7"/>
    <x v="10"/>
    <s v="Woodland High School"/>
    <s v="09,10,11,12"/>
    <x v="12"/>
    <n v="27"/>
    <n v="60"/>
  </r>
  <r>
    <s v="2014-15"/>
    <s v="School"/>
    <x v="7"/>
    <x v="7"/>
    <x v="10"/>
    <s v="Woodland High School"/>
    <s v="09,10,11,12"/>
    <x v="13"/>
    <n v="194"/>
    <n v="81.900000000000006"/>
  </r>
  <r>
    <s v="2014-15"/>
    <s v="School"/>
    <x v="7"/>
    <x v="7"/>
    <x v="10"/>
    <s v="Woodland High School"/>
    <s v="09,10,11,12"/>
    <x v="14"/>
    <n v="262"/>
    <n v="80.12"/>
  </r>
  <r>
    <s v="2014-15"/>
    <s v="School"/>
    <x v="8"/>
    <x v="8"/>
    <x v="11"/>
    <s v="Fitzgerald High School"/>
    <s v="09,10,11,12"/>
    <x v="0"/>
    <n v="162"/>
    <n v="80.599999999999994"/>
  </r>
  <r>
    <s v="2014-15"/>
    <s v="School"/>
    <x v="8"/>
    <x v="8"/>
    <x v="11"/>
    <s v="Fitzgerald High School"/>
    <s v="09,10,11,12"/>
    <x v="1"/>
    <m/>
    <m/>
  </r>
  <r>
    <s v="2014-15"/>
    <s v="School"/>
    <x v="8"/>
    <x v="8"/>
    <x v="11"/>
    <s v="Fitzgerald High School"/>
    <s v="09,10,11,12"/>
    <x v="2"/>
    <m/>
    <m/>
  </r>
  <r>
    <s v="2014-15"/>
    <s v="School"/>
    <x v="8"/>
    <x v="8"/>
    <x v="11"/>
    <s v="Fitzgerald High School"/>
    <s v="09,10,11,12"/>
    <x v="3"/>
    <n v="73"/>
    <n v="79.349999999999994"/>
  </r>
  <r>
    <s v="2014-15"/>
    <s v="School"/>
    <x v="8"/>
    <x v="8"/>
    <x v="11"/>
    <s v="Fitzgerald High School"/>
    <s v="09,10,11,12"/>
    <x v="4"/>
    <n v="105"/>
    <n v="79.55"/>
  </r>
  <r>
    <s v="2014-15"/>
    <s v="School"/>
    <x v="8"/>
    <x v="8"/>
    <x v="11"/>
    <s v="Fitzgerald High School"/>
    <s v="09,10,11,12"/>
    <x v="5"/>
    <n v="101"/>
    <n v="90.18"/>
  </r>
  <r>
    <s v="2014-15"/>
    <s v="School"/>
    <x v="8"/>
    <x v="8"/>
    <x v="11"/>
    <s v="Fitzgerald High School"/>
    <s v="09,10,11,12"/>
    <x v="6"/>
    <n v="13"/>
    <n v="86.67"/>
  </r>
  <r>
    <s v="2014-15"/>
    <s v="School"/>
    <x v="8"/>
    <x v="8"/>
    <x v="11"/>
    <s v="Fitzgerald High School"/>
    <s v="09,10,11,12"/>
    <x v="7"/>
    <m/>
    <m/>
  </r>
  <r>
    <s v="2014-15"/>
    <s v="School"/>
    <x v="8"/>
    <x v="8"/>
    <x v="11"/>
    <s v="Fitzgerald High School"/>
    <s v="09,10,11,12"/>
    <x v="8"/>
    <n v="61"/>
    <n v="68.540000000000006"/>
  </r>
  <r>
    <s v="2014-15"/>
    <s v="School"/>
    <x v="8"/>
    <x v="8"/>
    <x v="11"/>
    <s v="Fitzgerald High School"/>
    <s v="09,10,11,12"/>
    <x v="9"/>
    <m/>
    <m/>
  </r>
  <r>
    <s v="2014-15"/>
    <s v="School"/>
    <x v="8"/>
    <x v="8"/>
    <x v="11"/>
    <s v="Fitzgerald High School"/>
    <s v="09,10,11,12"/>
    <x v="10"/>
    <m/>
    <m/>
  </r>
  <r>
    <s v="2014-15"/>
    <s v="School"/>
    <x v="8"/>
    <x v="8"/>
    <x v="11"/>
    <s v="Fitzgerald High School"/>
    <s v="09,10,11,12"/>
    <x v="11"/>
    <n v="57"/>
    <n v="82.6"/>
  </r>
  <r>
    <s v="2014-15"/>
    <s v="School"/>
    <x v="8"/>
    <x v="8"/>
    <x v="11"/>
    <s v="Fitzgerald High School"/>
    <s v="09,10,11,12"/>
    <x v="12"/>
    <n v="19"/>
    <n v="51.35"/>
  </r>
  <r>
    <s v="2014-15"/>
    <s v="School"/>
    <x v="8"/>
    <x v="8"/>
    <x v="11"/>
    <s v="Fitzgerald High School"/>
    <s v="09,10,11,12"/>
    <x v="13"/>
    <n v="57"/>
    <n v="87.2"/>
  </r>
  <r>
    <s v="2014-15"/>
    <s v="School"/>
    <x v="8"/>
    <x v="8"/>
    <x v="11"/>
    <s v="Fitzgerald High School"/>
    <s v="09,10,11,12"/>
    <x v="14"/>
    <n v="75"/>
    <n v="80.650000000000006"/>
  </r>
  <r>
    <s v="2014-15"/>
    <s v="School"/>
    <x v="9"/>
    <x v="9"/>
    <x v="6"/>
    <s v="Berrien High School"/>
    <s v="09,10,11,12"/>
    <x v="0"/>
    <n v="180"/>
    <n v="89.11"/>
  </r>
  <r>
    <s v="2014-15"/>
    <s v="School"/>
    <x v="9"/>
    <x v="9"/>
    <x v="6"/>
    <s v="Berrien High School"/>
    <s v="09,10,11,12"/>
    <x v="1"/>
    <m/>
    <m/>
  </r>
  <r>
    <s v="2014-15"/>
    <s v="School"/>
    <x v="9"/>
    <x v="9"/>
    <x v="6"/>
    <s v="Berrien High School"/>
    <s v="09,10,11,12"/>
    <x v="2"/>
    <m/>
    <m/>
  </r>
  <r>
    <s v="2014-15"/>
    <s v="School"/>
    <x v="9"/>
    <x v="9"/>
    <x v="6"/>
    <s v="Berrien High School"/>
    <s v="09,10,11,12"/>
    <x v="3"/>
    <n v="18"/>
    <n v="69.23"/>
  </r>
  <r>
    <s v="2014-15"/>
    <s v="School"/>
    <x v="9"/>
    <x v="9"/>
    <x v="6"/>
    <s v="Berrien High School"/>
    <s v="09,10,11,12"/>
    <x v="4"/>
    <n v="180"/>
    <n v="90"/>
  </r>
  <r>
    <s v="2014-15"/>
    <s v="School"/>
    <x v="9"/>
    <x v="9"/>
    <x v="6"/>
    <s v="Berrien High School"/>
    <s v="09,10,11,12"/>
    <x v="5"/>
    <n v="92"/>
    <n v="94.85"/>
  </r>
  <r>
    <s v="2014-15"/>
    <s v="School"/>
    <x v="9"/>
    <x v="9"/>
    <x v="6"/>
    <s v="Berrien High School"/>
    <s v="09,10,11,12"/>
    <x v="6"/>
    <n v="16"/>
    <n v="94.12"/>
  </r>
  <r>
    <s v="2014-15"/>
    <s v="School"/>
    <x v="9"/>
    <x v="9"/>
    <x v="6"/>
    <s v="Berrien High School"/>
    <s v="09,10,11,12"/>
    <x v="7"/>
    <m/>
    <m/>
  </r>
  <r>
    <s v="2014-15"/>
    <s v="School"/>
    <x v="9"/>
    <x v="9"/>
    <x v="6"/>
    <s v="Berrien High School"/>
    <s v="09,10,11,12"/>
    <x v="8"/>
    <n v="88"/>
    <n v="83.81"/>
  </r>
  <r>
    <s v="2014-15"/>
    <s v="School"/>
    <x v="9"/>
    <x v="9"/>
    <x v="6"/>
    <s v="Berrien High School"/>
    <s v="09,10,11,12"/>
    <x v="9"/>
    <m/>
    <m/>
  </r>
  <r>
    <s v="2014-15"/>
    <s v="School"/>
    <x v="9"/>
    <x v="9"/>
    <x v="6"/>
    <s v="Berrien High School"/>
    <s v="09,10,11,12"/>
    <x v="10"/>
    <m/>
    <m/>
  </r>
  <r>
    <s v="2014-15"/>
    <s v="School"/>
    <x v="9"/>
    <x v="9"/>
    <x v="6"/>
    <s v="Berrien High School"/>
    <s v="09,10,11,12"/>
    <x v="11"/>
    <m/>
    <m/>
  </r>
  <r>
    <s v="2014-15"/>
    <s v="School"/>
    <x v="9"/>
    <x v="9"/>
    <x v="6"/>
    <s v="Berrien High School"/>
    <s v="09,10,11,12"/>
    <x v="12"/>
    <n v="16"/>
    <n v="69.569999999999993"/>
  </r>
  <r>
    <s v="2014-15"/>
    <s v="School"/>
    <x v="9"/>
    <x v="9"/>
    <x v="6"/>
    <s v="Berrien High School"/>
    <s v="09,10,11,12"/>
    <x v="13"/>
    <m/>
    <m/>
  </r>
  <r>
    <s v="2014-15"/>
    <s v="School"/>
    <x v="9"/>
    <x v="9"/>
    <x v="6"/>
    <s v="Berrien High School"/>
    <s v="09,10,11,12"/>
    <x v="14"/>
    <n v="142"/>
    <n v="92.21"/>
  </r>
  <r>
    <s v="2014-15"/>
    <s v="School"/>
    <x v="9"/>
    <x v="9"/>
    <x v="12"/>
    <s v="Berrien Academy Performance Learning Center"/>
    <s v="09,10,11,12"/>
    <x v="0"/>
    <n v="20"/>
    <n v="60.61"/>
  </r>
  <r>
    <s v="2014-15"/>
    <s v="School"/>
    <x v="9"/>
    <x v="9"/>
    <x v="12"/>
    <s v="Berrien Academy Performance Learning Center"/>
    <s v="09,10,11,12"/>
    <x v="1"/>
    <m/>
    <m/>
  </r>
  <r>
    <s v="2014-15"/>
    <s v="School"/>
    <x v="9"/>
    <x v="9"/>
    <x v="12"/>
    <s v="Berrien Academy Performance Learning Center"/>
    <s v="09,10,11,12"/>
    <x v="2"/>
    <m/>
    <m/>
  </r>
  <r>
    <s v="2014-15"/>
    <s v="School"/>
    <x v="9"/>
    <x v="9"/>
    <x v="12"/>
    <s v="Berrien Academy Performance Learning Center"/>
    <s v="09,10,11,12"/>
    <x v="3"/>
    <m/>
    <m/>
  </r>
  <r>
    <s v="2014-15"/>
    <s v="School"/>
    <x v="9"/>
    <x v="9"/>
    <x v="12"/>
    <s v="Berrien Academy Performance Learning Center"/>
    <s v="09,10,11,12"/>
    <x v="4"/>
    <n v="19"/>
    <n v="59.38"/>
  </r>
  <r>
    <s v="2014-15"/>
    <s v="School"/>
    <x v="9"/>
    <x v="9"/>
    <x v="12"/>
    <s v="Berrien Academy Performance Learning Center"/>
    <s v="09,10,11,12"/>
    <x v="5"/>
    <m/>
    <m/>
  </r>
  <r>
    <s v="2014-15"/>
    <s v="School"/>
    <x v="9"/>
    <x v="9"/>
    <x v="12"/>
    <s v="Berrien Academy Performance Learning Center"/>
    <s v="09,10,11,12"/>
    <x v="6"/>
    <m/>
    <m/>
  </r>
  <r>
    <s v="2014-15"/>
    <s v="School"/>
    <x v="9"/>
    <x v="9"/>
    <x v="12"/>
    <s v="Berrien Academy Performance Learning Center"/>
    <s v="09,10,11,12"/>
    <x v="7"/>
    <m/>
    <m/>
  </r>
  <r>
    <s v="2014-15"/>
    <s v="School"/>
    <x v="9"/>
    <x v="9"/>
    <x v="12"/>
    <s v="Berrien Academy Performance Learning Center"/>
    <s v="09,10,11,12"/>
    <x v="8"/>
    <n v="11"/>
    <n v="64.709999999999994"/>
  </r>
  <r>
    <s v="2014-15"/>
    <s v="School"/>
    <x v="9"/>
    <x v="9"/>
    <x v="12"/>
    <s v="Berrien Academy Performance Learning Center"/>
    <s v="09,10,11,12"/>
    <x v="9"/>
    <m/>
    <m/>
  </r>
  <r>
    <s v="2014-15"/>
    <s v="School"/>
    <x v="9"/>
    <x v="9"/>
    <x v="12"/>
    <s v="Berrien Academy Performance Learning Center"/>
    <s v="09,10,11,12"/>
    <x v="10"/>
    <m/>
    <m/>
  </r>
  <r>
    <s v="2014-15"/>
    <s v="School"/>
    <x v="9"/>
    <x v="9"/>
    <x v="12"/>
    <s v="Berrien Academy Performance Learning Center"/>
    <s v="09,10,11,12"/>
    <x v="11"/>
    <m/>
    <m/>
  </r>
  <r>
    <s v="2014-15"/>
    <s v="School"/>
    <x v="9"/>
    <x v="9"/>
    <x v="12"/>
    <s v="Berrien Academy Performance Learning Center"/>
    <s v="09,10,11,12"/>
    <x v="12"/>
    <m/>
    <m/>
  </r>
  <r>
    <s v="2014-15"/>
    <s v="School"/>
    <x v="9"/>
    <x v="9"/>
    <x v="12"/>
    <s v="Berrien Academy Performance Learning Center"/>
    <s v="09,10,11,12"/>
    <x v="13"/>
    <m/>
    <m/>
  </r>
  <r>
    <s v="2014-15"/>
    <s v="School"/>
    <x v="9"/>
    <x v="9"/>
    <x v="12"/>
    <s v="Berrien Academy Performance Learning Center"/>
    <s v="09,10,11,12"/>
    <x v="14"/>
    <n v="17"/>
    <n v="60.71"/>
  </r>
  <r>
    <s v="2014-15"/>
    <s v="School"/>
    <x v="10"/>
    <x v="10"/>
    <x v="3"/>
    <s v="Howard High School"/>
    <s v="09,10,11,12"/>
    <x v="0"/>
    <n v="196"/>
    <n v="76.27"/>
  </r>
  <r>
    <s v="2014-15"/>
    <s v="School"/>
    <x v="10"/>
    <x v="10"/>
    <x v="3"/>
    <s v="Howard High School"/>
    <s v="09,10,11,12"/>
    <x v="1"/>
    <m/>
    <m/>
  </r>
  <r>
    <s v="2014-15"/>
    <s v="School"/>
    <x v="10"/>
    <x v="10"/>
    <x v="3"/>
    <s v="Howard High School"/>
    <s v="09,10,11,12"/>
    <x v="2"/>
    <m/>
    <m/>
  </r>
  <r>
    <s v="2014-15"/>
    <s v="School"/>
    <x v="10"/>
    <x v="10"/>
    <x v="3"/>
    <s v="Howard High School"/>
    <s v="09,10,11,12"/>
    <x v="3"/>
    <n v="110"/>
    <n v="78.010000000000005"/>
  </r>
  <r>
    <s v="2014-15"/>
    <s v="School"/>
    <x v="10"/>
    <x v="10"/>
    <x v="3"/>
    <s v="Howard High School"/>
    <s v="09,10,11,12"/>
    <x v="4"/>
    <n v="192"/>
    <n v="80.34"/>
  </r>
  <r>
    <s v="2014-15"/>
    <s v="School"/>
    <x v="10"/>
    <x v="10"/>
    <x v="3"/>
    <s v="Howard High School"/>
    <s v="09,10,11,12"/>
    <x v="5"/>
    <n v="93"/>
    <n v="78.150000000000006"/>
  </r>
  <r>
    <s v="2014-15"/>
    <s v="School"/>
    <x v="10"/>
    <x v="10"/>
    <x v="3"/>
    <s v="Howard High School"/>
    <s v="09,10,11,12"/>
    <x v="6"/>
    <m/>
    <m/>
  </r>
  <r>
    <s v="2014-15"/>
    <s v="School"/>
    <x v="10"/>
    <x v="10"/>
    <x v="3"/>
    <s v="Howard High School"/>
    <s v="09,10,11,12"/>
    <x v="7"/>
    <m/>
    <m/>
  </r>
  <r>
    <s v="2014-15"/>
    <s v="School"/>
    <x v="10"/>
    <x v="10"/>
    <x v="3"/>
    <s v="Howard High School"/>
    <s v="09,10,11,12"/>
    <x v="8"/>
    <n v="103"/>
    <n v="74.64"/>
  </r>
  <r>
    <s v="2014-15"/>
    <s v="School"/>
    <x v="10"/>
    <x v="10"/>
    <x v="3"/>
    <s v="Howard High School"/>
    <s v="09,10,11,12"/>
    <x v="9"/>
    <m/>
    <m/>
  </r>
  <r>
    <s v="2014-15"/>
    <s v="School"/>
    <x v="10"/>
    <x v="10"/>
    <x v="3"/>
    <s v="Howard High School"/>
    <s v="09,10,11,12"/>
    <x v="10"/>
    <m/>
    <m/>
  </r>
  <r>
    <s v="2014-15"/>
    <s v="School"/>
    <x v="10"/>
    <x v="10"/>
    <x v="3"/>
    <s v="Howard High School"/>
    <s v="09,10,11,12"/>
    <x v="11"/>
    <m/>
    <m/>
  </r>
  <r>
    <s v="2014-15"/>
    <s v="School"/>
    <x v="10"/>
    <x v="10"/>
    <x v="3"/>
    <s v="Howard High School"/>
    <s v="09,10,11,12"/>
    <x v="12"/>
    <n v="15"/>
    <n v="51.72"/>
  </r>
  <r>
    <s v="2014-15"/>
    <s v="School"/>
    <x v="10"/>
    <x v="10"/>
    <x v="3"/>
    <s v="Howard High School"/>
    <s v="09,10,11,12"/>
    <x v="13"/>
    <m/>
    <m/>
  </r>
  <r>
    <s v="2014-15"/>
    <s v="School"/>
    <x v="10"/>
    <x v="10"/>
    <x v="3"/>
    <s v="Howard High School"/>
    <s v="09,10,11,12"/>
    <x v="14"/>
    <n v="74"/>
    <n v="74.75"/>
  </r>
  <r>
    <s v="2014-15"/>
    <s v="School"/>
    <x v="10"/>
    <x v="10"/>
    <x v="13"/>
    <s v="Central High School"/>
    <s v="09,10,11,12"/>
    <x v="0"/>
    <n v="186"/>
    <n v="74.099999999999994"/>
  </r>
  <r>
    <s v="2014-15"/>
    <s v="School"/>
    <x v="10"/>
    <x v="10"/>
    <x v="13"/>
    <s v="Central High School"/>
    <s v="09,10,11,12"/>
    <x v="1"/>
    <m/>
    <m/>
  </r>
  <r>
    <s v="2014-15"/>
    <s v="School"/>
    <x v="10"/>
    <x v="10"/>
    <x v="13"/>
    <s v="Central High School"/>
    <s v="09,10,11,12"/>
    <x v="2"/>
    <m/>
    <m/>
  </r>
  <r>
    <s v="2014-15"/>
    <s v="School"/>
    <x v="10"/>
    <x v="10"/>
    <x v="13"/>
    <s v="Central High School"/>
    <s v="09,10,11,12"/>
    <x v="3"/>
    <n v="159"/>
    <n v="72.599999999999994"/>
  </r>
  <r>
    <s v="2014-15"/>
    <s v="School"/>
    <x v="10"/>
    <x v="10"/>
    <x v="13"/>
    <s v="Central High School"/>
    <s v="09,10,11,12"/>
    <x v="4"/>
    <n v="185"/>
    <n v="75.819999999999993"/>
  </r>
  <r>
    <s v="2014-15"/>
    <s v="School"/>
    <x v="10"/>
    <x v="10"/>
    <x v="13"/>
    <s v="Central High School"/>
    <s v="09,10,11,12"/>
    <x v="5"/>
    <n v="111"/>
    <n v="81.62"/>
  </r>
  <r>
    <s v="2014-15"/>
    <s v="School"/>
    <x v="10"/>
    <x v="10"/>
    <x v="13"/>
    <s v="Central High School"/>
    <s v="09,10,11,12"/>
    <x v="6"/>
    <m/>
    <m/>
  </r>
  <r>
    <s v="2014-15"/>
    <s v="School"/>
    <x v="10"/>
    <x v="10"/>
    <x v="13"/>
    <s v="Central High School"/>
    <s v="09,10,11,12"/>
    <x v="7"/>
    <m/>
    <m/>
  </r>
  <r>
    <s v="2014-15"/>
    <s v="School"/>
    <x v="10"/>
    <x v="10"/>
    <x v="13"/>
    <s v="Central High School"/>
    <s v="09,10,11,12"/>
    <x v="8"/>
    <n v="75"/>
    <n v="65.22"/>
  </r>
  <r>
    <s v="2014-15"/>
    <s v="School"/>
    <x v="10"/>
    <x v="10"/>
    <x v="13"/>
    <s v="Central High School"/>
    <s v="09,10,11,12"/>
    <x v="9"/>
    <m/>
    <m/>
  </r>
  <r>
    <s v="2014-15"/>
    <s v="School"/>
    <x v="10"/>
    <x v="10"/>
    <x v="13"/>
    <s v="Central High School"/>
    <s v="09,10,11,12"/>
    <x v="10"/>
    <m/>
    <m/>
  </r>
  <r>
    <s v="2014-15"/>
    <s v="School"/>
    <x v="10"/>
    <x v="10"/>
    <x v="13"/>
    <s v="Central High School"/>
    <s v="09,10,11,12"/>
    <x v="11"/>
    <m/>
    <m/>
  </r>
  <r>
    <s v="2014-15"/>
    <s v="School"/>
    <x v="10"/>
    <x v="10"/>
    <x v="13"/>
    <s v="Central High School"/>
    <s v="09,10,11,12"/>
    <x v="12"/>
    <n v="14"/>
    <n v="50"/>
  </r>
  <r>
    <s v="2014-15"/>
    <s v="School"/>
    <x v="10"/>
    <x v="10"/>
    <x v="13"/>
    <s v="Central High School"/>
    <s v="09,10,11,12"/>
    <x v="13"/>
    <m/>
    <m/>
  </r>
  <r>
    <s v="2014-15"/>
    <s v="School"/>
    <x v="10"/>
    <x v="10"/>
    <x v="13"/>
    <s v="Central High School"/>
    <s v="09,10,11,12"/>
    <x v="14"/>
    <n v="19"/>
    <n v="79.17"/>
  </r>
  <r>
    <s v="2014-15"/>
    <s v="School"/>
    <x v="10"/>
    <x v="10"/>
    <x v="10"/>
    <s v="Westside High"/>
    <s v="09,10,11,12"/>
    <x v="0"/>
    <n v="238"/>
    <n v="71.69"/>
  </r>
  <r>
    <s v="2014-15"/>
    <s v="School"/>
    <x v="10"/>
    <x v="10"/>
    <x v="10"/>
    <s v="Westside High"/>
    <s v="09,10,11,12"/>
    <x v="1"/>
    <m/>
    <m/>
  </r>
  <r>
    <s v="2014-15"/>
    <s v="School"/>
    <x v="10"/>
    <x v="10"/>
    <x v="10"/>
    <s v="Westside High"/>
    <s v="09,10,11,12"/>
    <x v="2"/>
    <m/>
    <m/>
  </r>
  <r>
    <s v="2014-15"/>
    <s v="School"/>
    <x v="10"/>
    <x v="10"/>
    <x v="10"/>
    <s v="Westside High"/>
    <s v="09,10,11,12"/>
    <x v="3"/>
    <n v="210"/>
    <n v="72.66"/>
  </r>
  <r>
    <s v="2014-15"/>
    <s v="School"/>
    <x v="10"/>
    <x v="10"/>
    <x v="10"/>
    <s v="Westside High"/>
    <s v="09,10,11,12"/>
    <x v="4"/>
    <n v="238"/>
    <n v="75.08"/>
  </r>
  <r>
    <s v="2014-15"/>
    <s v="School"/>
    <x v="10"/>
    <x v="10"/>
    <x v="10"/>
    <s v="Westside High"/>
    <s v="09,10,11,12"/>
    <x v="5"/>
    <n v="130"/>
    <n v="81.760000000000005"/>
  </r>
  <r>
    <s v="2014-15"/>
    <s v="School"/>
    <x v="10"/>
    <x v="10"/>
    <x v="10"/>
    <s v="Westside High"/>
    <s v="09,10,11,12"/>
    <x v="6"/>
    <m/>
    <m/>
  </r>
  <r>
    <s v="2014-15"/>
    <s v="School"/>
    <x v="10"/>
    <x v="10"/>
    <x v="10"/>
    <s v="Westside High"/>
    <s v="09,10,11,12"/>
    <x v="7"/>
    <m/>
    <m/>
  </r>
  <r>
    <s v="2014-15"/>
    <s v="School"/>
    <x v="10"/>
    <x v="10"/>
    <x v="10"/>
    <s v="Westside High"/>
    <s v="09,10,11,12"/>
    <x v="8"/>
    <n v="108"/>
    <n v="62.43"/>
  </r>
  <r>
    <s v="2014-15"/>
    <s v="School"/>
    <x v="10"/>
    <x v="10"/>
    <x v="10"/>
    <s v="Westside High"/>
    <s v="09,10,11,12"/>
    <x v="9"/>
    <m/>
    <m/>
  </r>
  <r>
    <s v="2014-15"/>
    <s v="School"/>
    <x v="10"/>
    <x v="10"/>
    <x v="10"/>
    <s v="Westside High"/>
    <s v="09,10,11,12"/>
    <x v="10"/>
    <m/>
    <m/>
  </r>
  <r>
    <s v="2014-15"/>
    <s v="School"/>
    <x v="10"/>
    <x v="10"/>
    <x v="10"/>
    <s v="Westside High"/>
    <s v="09,10,11,12"/>
    <x v="11"/>
    <m/>
    <m/>
  </r>
  <r>
    <s v="2014-15"/>
    <s v="School"/>
    <x v="10"/>
    <x v="10"/>
    <x v="10"/>
    <s v="Westside High"/>
    <s v="09,10,11,12"/>
    <x v="12"/>
    <m/>
    <m/>
  </r>
  <r>
    <s v="2014-15"/>
    <s v="School"/>
    <x v="10"/>
    <x v="10"/>
    <x v="10"/>
    <s v="Westside High"/>
    <s v="09,10,11,12"/>
    <x v="13"/>
    <m/>
    <m/>
  </r>
  <r>
    <s v="2014-15"/>
    <s v="School"/>
    <x v="10"/>
    <x v="10"/>
    <x v="10"/>
    <s v="Westside High"/>
    <s v="09,10,11,12"/>
    <x v="14"/>
    <n v="17"/>
    <n v="60.71"/>
  </r>
  <r>
    <s v="2014-15"/>
    <s v="School"/>
    <x v="10"/>
    <x v="10"/>
    <x v="14"/>
    <s v="Rutland High School"/>
    <s v="09,10,11,12"/>
    <x v="0"/>
    <n v="200"/>
    <n v="67.569999999999993"/>
  </r>
  <r>
    <s v="2014-15"/>
    <s v="School"/>
    <x v="10"/>
    <x v="10"/>
    <x v="14"/>
    <s v="Rutland High School"/>
    <s v="09,10,11,12"/>
    <x v="1"/>
    <m/>
    <m/>
  </r>
  <r>
    <s v="2014-15"/>
    <s v="School"/>
    <x v="10"/>
    <x v="10"/>
    <x v="14"/>
    <s v="Rutland High School"/>
    <s v="09,10,11,12"/>
    <x v="2"/>
    <m/>
    <m/>
  </r>
  <r>
    <s v="2014-15"/>
    <s v="School"/>
    <x v="10"/>
    <x v="10"/>
    <x v="14"/>
    <s v="Rutland High School"/>
    <s v="09,10,11,12"/>
    <x v="3"/>
    <n v="98"/>
    <n v="69.5"/>
  </r>
  <r>
    <s v="2014-15"/>
    <s v="School"/>
    <x v="10"/>
    <x v="10"/>
    <x v="14"/>
    <s v="Rutland High School"/>
    <s v="09,10,11,12"/>
    <x v="4"/>
    <n v="199"/>
    <n v="72.099999999999994"/>
  </r>
  <r>
    <s v="2014-15"/>
    <s v="School"/>
    <x v="10"/>
    <x v="10"/>
    <x v="14"/>
    <s v="Rutland High School"/>
    <s v="09,10,11,12"/>
    <x v="5"/>
    <n v="93"/>
    <n v="70.459999999999994"/>
  </r>
  <r>
    <s v="2014-15"/>
    <s v="School"/>
    <x v="10"/>
    <x v="10"/>
    <x v="14"/>
    <s v="Rutland High School"/>
    <s v="09,10,11,12"/>
    <x v="6"/>
    <n v="14"/>
    <n v="60.87"/>
  </r>
  <r>
    <s v="2014-15"/>
    <s v="School"/>
    <x v="10"/>
    <x v="10"/>
    <x v="14"/>
    <s v="Rutland High School"/>
    <s v="09,10,11,12"/>
    <x v="7"/>
    <m/>
    <m/>
  </r>
  <r>
    <s v="2014-15"/>
    <s v="School"/>
    <x v="10"/>
    <x v="10"/>
    <x v="14"/>
    <s v="Rutland High School"/>
    <s v="09,10,11,12"/>
    <x v="8"/>
    <n v="107"/>
    <n v="65.239999999999995"/>
  </r>
  <r>
    <s v="2014-15"/>
    <s v="School"/>
    <x v="10"/>
    <x v="10"/>
    <x v="14"/>
    <s v="Rutland High School"/>
    <s v="09,10,11,12"/>
    <x v="9"/>
    <m/>
    <m/>
  </r>
  <r>
    <s v="2014-15"/>
    <s v="School"/>
    <x v="10"/>
    <x v="10"/>
    <x v="14"/>
    <s v="Rutland High School"/>
    <s v="09,10,11,12"/>
    <x v="10"/>
    <m/>
    <m/>
  </r>
  <r>
    <s v="2014-15"/>
    <s v="School"/>
    <x v="10"/>
    <x v="10"/>
    <x v="14"/>
    <s v="Rutland High School"/>
    <s v="09,10,11,12"/>
    <x v="11"/>
    <m/>
    <m/>
  </r>
  <r>
    <s v="2014-15"/>
    <s v="School"/>
    <x v="10"/>
    <x v="10"/>
    <x v="14"/>
    <s v="Rutland High School"/>
    <s v="09,10,11,12"/>
    <x v="12"/>
    <n v="13"/>
    <n v="34.21"/>
  </r>
  <r>
    <s v="2014-15"/>
    <s v="School"/>
    <x v="10"/>
    <x v="10"/>
    <x v="14"/>
    <s v="Rutland High School"/>
    <s v="09,10,11,12"/>
    <x v="13"/>
    <m/>
    <m/>
  </r>
  <r>
    <s v="2014-15"/>
    <s v="School"/>
    <x v="10"/>
    <x v="10"/>
    <x v="14"/>
    <s v="Rutland High School"/>
    <s v="09,10,11,12"/>
    <x v="14"/>
    <n v="82"/>
    <n v="65.599999999999994"/>
  </r>
  <r>
    <s v="2014-15"/>
    <s v="School"/>
    <x v="10"/>
    <x v="10"/>
    <x v="15"/>
    <s v="Northeast High School"/>
    <s v="09,10,11,12"/>
    <x v="0"/>
    <n v="110"/>
    <n v="70.06"/>
  </r>
  <r>
    <s v="2014-15"/>
    <s v="School"/>
    <x v="10"/>
    <x v="10"/>
    <x v="15"/>
    <s v="Northeast High School"/>
    <s v="09,10,11,12"/>
    <x v="1"/>
    <m/>
    <m/>
  </r>
  <r>
    <s v="2014-15"/>
    <s v="School"/>
    <x v="10"/>
    <x v="10"/>
    <x v="15"/>
    <s v="Northeast High School"/>
    <s v="09,10,11,12"/>
    <x v="2"/>
    <m/>
    <m/>
  </r>
  <r>
    <s v="2014-15"/>
    <s v="School"/>
    <x v="10"/>
    <x v="10"/>
    <x v="15"/>
    <s v="Northeast High School"/>
    <s v="09,10,11,12"/>
    <x v="3"/>
    <n v="104"/>
    <n v="69.33"/>
  </r>
  <r>
    <s v="2014-15"/>
    <s v="School"/>
    <x v="10"/>
    <x v="10"/>
    <x v="15"/>
    <s v="Northeast High School"/>
    <s v="09,10,11,12"/>
    <x v="4"/>
    <n v="110"/>
    <n v="74.319999999999993"/>
  </r>
  <r>
    <s v="2014-15"/>
    <s v="School"/>
    <x v="10"/>
    <x v="10"/>
    <x v="15"/>
    <s v="Northeast High School"/>
    <s v="09,10,11,12"/>
    <x v="5"/>
    <n v="63"/>
    <n v="73.260000000000005"/>
  </r>
  <r>
    <s v="2014-15"/>
    <s v="School"/>
    <x v="10"/>
    <x v="10"/>
    <x v="15"/>
    <s v="Northeast High School"/>
    <s v="09,10,11,12"/>
    <x v="6"/>
    <m/>
    <m/>
  </r>
  <r>
    <s v="2014-15"/>
    <s v="School"/>
    <x v="10"/>
    <x v="10"/>
    <x v="15"/>
    <s v="Northeast High School"/>
    <s v="09,10,11,12"/>
    <x v="7"/>
    <m/>
    <m/>
  </r>
  <r>
    <s v="2014-15"/>
    <s v="School"/>
    <x v="10"/>
    <x v="10"/>
    <x v="15"/>
    <s v="Northeast High School"/>
    <s v="09,10,11,12"/>
    <x v="8"/>
    <n v="47"/>
    <n v="66.2"/>
  </r>
  <r>
    <s v="2014-15"/>
    <s v="School"/>
    <x v="10"/>
    <x v="10"/>
    <x v="15"/>
    <s v="Northeast High School"/>
    <s v="09,10,11,12"/>
    <x v="9"/>
    <m/>
    <m/>
  </r>
  <r>
    <s v="2014-15"/>
    <s v="School"/>
    <x v="10"/>
    <x v="10"/>
    <x v="15"/>
    <s v="Northeast High School"/>
    <s v="09,10,11,12"/>
    <x v="10"/>
    <m/>
    <m/>
  </r>
  <r>
    <s v="2014-15"/>
    <s v="School"/>
    <x v="10"/>
    <x v="10"/>
    <x v="15"/>
    <s v="Northeast High School"/>
    <s v="09,10,11,12"/>
    <x v="11"/>
    <m/>
    <m/>
  </r>
  <r>
    <s v="2014-15"/>
    <s v="School"/>
    <x v="10"/>
    <x v="10"/>
    <x v="15"/>
    <s v="Northeast High School"/>
    <s v="09,10,11,12"/>
    <x v="12"/>
    <n v="10"/>
    <n v="52.63"/>
  </r>
  <r>
    <s v="2014-15"/>
    <s v="School"/>
    <x v="10"/>
    <x v="10"/>
    <x v="15"/>
    <s v="Northeast High School"/>
    <s v="09,10,11,12"/>
    <x v="13"/>
    <m/>
    <m/>
  </r>
  <r>
    <s v="2014-15"/>
    <s v="School"/>
    <x v="10"/>
    <x v="10"/>
    <x v="15"/>
    <s v="Northeast High School"/>
    <s v="09,10,11,12"/>
    <x v="14"/>
    <m/>
    <m/>
  </r>
  <r>
    <s v="2014-15"/>
    <s v="School"/>
    <x v="10"/>
    <x v="10"/>
    <x v="16"/>
    <s v="William S. Hutchings Career Center"/>
    <s v="09,10,11,12"/>
    <x v="0"/>
    <n v="52"/>
    <n v="82.54"/>
  </r>
  <r>
    <s v="2014-15"/>
    <s v="School"/>
    <x v="10"/>
    <x v="10"/>
    <x v="16"/>
    <s v="William S. Hutchings Career Center"/>
    <s v="09,10,11,12"/>
    <x v="1"/>
    <m/>
    <m/>
  </r>
  <r>
    <s v="2014-15"/>
    <s v="School"/>
    <x v="10"/>
    <x v="10"/>
    <x v="16"/>
    <s v="William S. Hutchings Career Center"/>
    <s v="09,10,11,12"/>
    <x v="2"/>
    <m/>
    <m/>
  </r>
  <r>
    <s v="2014-15"/>
    <s v="School"/>
    <x v="10"/>
    <x v="10"/>
    <x v="16"/>
    <s v="William S. Hutchings Career Center"/>
    <s v="09,10,11,12"/>
    <x v="3"/>
    <n v="39"/>
    <n v="84.78"/>
  </r>
  <r>
    <s v="2014-15"/>
    <s v="School"/>
    <x v="10"/>
    <x v="10"/>
    <x v="16"/>
    <s v="William S. Hutchings Career Center"/>
    <s v="09,10,11,12"/>
    <x v="4"/>
    <n v="52"/>
    <n v="83.87"/>
  </r>
  <r>
    <s v="2014-15"/>
    <s v="School"/>
    <x v="10"/>
    <x v="10"/>
    <x v="16"/>
    <s v="William S. Hutchings Career Center"/>
    <s v="09,10,11,12"/>
    <x v="5"/>
    <n v="30"/>
    <n v="90.91"/>
  </r>
  <r>
    <s v="2014-15"/>
    <s v="School"/>
    <x v="10"/>
    <x v="10"/>
    <x v="16"/>
    <s v="William S. Hutchings Career Center"/>
    <s v="09,10,11,12"/>
    <x v="6"/>
    <m/>
    <m/>
  </r>
  <r>
    <s v="2014-15"/>
    <s v="School"/>
    <x v="10"/>
    <x v="10"/>
    <x v="16"/>
    <s v="William S. Hutchings Career Center"/>
    <s v="09,10,11,12"/>
    <x v="7"/>
    <m/>
    <m/>
  </r>
  <r>
    <s v="2014-15"/>
    <s v="School"/>
    <x v="10"/>
    <x v="10"/>
    <x v="16"/>
    <s v="William S. Hutchings Career Center"/>
    <s v="09,10,11,12"/>
    <x v="8"/>
    <n v="22"/>
    <n v="73.33"/>
  </r>
  <r>
    <s v="2014-15"/>
    <s v="School"/>
    <x v="10"/>
    <x v="10"/>
    <x v="16"/>
    <s v="William S. Hutchings Career Center"/>
    <s v="09,10,11,12"/>
    <x v="9"/>
    <m/>
    <m/>
  </r>
  <r>
    <s v="2014-15"/>
    <s v="School"/>
    <x v="10"/>
    <x v="10"/>
    <x v="16"/>
    <s v="William S. Hutchings Career Center"/>
    <s v="09,10,11,12"/>
    <x v="10"/>
    <m/>
    <m/>
  </r>
  <r>
    <s v="2014-15"/>
    <s v="School"/>
    <x v="10"/>
    <x v="10"/>
    <x v="16"/>
    <s v="William S. Hutchings Career Center"/>
    <s v="09,10,11,12"/>
    <x v="11"/>
    <m/>
    <m/>
  </r>
  <r>
    <s v="2014-15"/>
    <s v="School"/>
    <x v="10"/>
    <x v="10"/>
    <x v="16"/>
    <s v="William S. Hutchings Career Center"/>
    <s v="09,10,11,12"/>
    <x v="12"/>
    <m/>
    <m/>
  </r>
  <r>
    <s v="2014-15"/>
    <s v="School"/>
    <x v="10"/>
    <x v="10"/>
    <x v="16"/>
    <s v="William S. Hutchings Career Center"/>
    <s v="09,10,11,12"/>
    <x v="13"/>
    <m/>
    <m/>
  </r>
  <r>
    <s v="2014-15"/>
    <s v="School"/>
    <x v="10"/>
    <x v="10"/>
    <x v="16"/>
    <s v="William S. Hutchings Career Center"/>
    <s v="09,10,11,12"/>
    <x v="14"/>
    <m/>
    <m/>
  </r>
  <r>
    <s v="2014-15"/>
    <s v="School"/>
    <x v="10"/>
    <x v="10"/>
    <x v="17"/>
    <s v="Southwest High School"/>
    <s v="09,10,11,12"/>
    <x v="0"/>
    <n v="166"/>
    <n v="72.17"/>
  </r>
  <r>
    <s v="2014-15"/>
    <s v="School"/>
    <x v="10"/>
    <x v="10"/>
    <x v="17"/>
    <s v="Southwest High School"/>
    <s v="09,10,11,12"/>
    <x v="1"/>
    <m/>
    <m/>
  </r>
  <r>
    <s v="2014-15"/>
    <s v="School"/>
    <x v="10"/>
    <x v="10"/>
    <x v="17"/>
    <s v="Southwest High School"/>
    <s v="09,10,11,12"/>
    <x v="2"/>
    <m/>
    <m/>
  </r>
  <r>
    <s v="2014-15"/>
    <s v="School"/>
    <x v="10"/>
    <x v="10"/>
    <x v="17"/>
    <s v="Southwest High School"/>
    <s v="09,10,11,12"/>
    <x v="3"/>
    <n v="163"/>
    <n v="73.09"/>
  </r>
  <r>
    <s v="2014-15"/>
    <s v="School"/>
    <x v="10"/>
    <x v="10"/>
    <x v="17"/>
    <s v="Southwest High School"/>
    <s v="09,10,11,12"/>
    <x v="4"/>
    <n v="166"/>
    <n v="73.78"/>
  </r>
  <r>
    <s v="2014-15"/>
    <s v="School"/>
    <x v="10"/>
    <x v="10"/>
    <x v="17"/>
    <s v="Southwest High School"/>
    <s v="09,10,11,12"/>
    <x v="5"/>
    <n v="90"/>
    <n v="79.650000000000006"/>
  </r>
  <r>
    <s v="2014-15"/>
    <s v="School"/>
    <x v="10"/>
    <x v="10"/>
    <x v="17"/>
    <s v="Southwest High School"/>
    <s v="09,10,11,12"/>
    <x v="6"/>
    <m/>
    <m/>
  </r>
  <r>
    <s v="2014-15"/>
    <s v="School"/>
    <x v="10"/>
    <x v="10"/>
    <x v="17"/>
    <s v="Southwest High School"/>
    <s v="09,10,11,12"/>
    <x v="7"/>
    <m/>
    <m/>
  </r>
  <r>
    <s v="2014-15"/>
    <s v="School"/>
    <x v="10"/>
    <x v="10"/>
    <x v="17"/>
    <s v="Southwest High School"/>
    <s v="09,10,11,12"/>
    <x v="8"/>
    <n v="76"/>
    <n v="64.959999999999994"/>
  </r>
  <r>
    <s v="2014-15"/>
    <s v="School"/>
    <x v="10"/>
    <x v="10"/>
    <x v="17"/>
    <s v="Southwest High School"/>
    <s v="09,10,11,12"/>
    <x v="9"/>
    <m/>
    <m/>
  </r>
  <r>
    <s v="2014-15"/>
    <s v="School"/>
    <x v="10"/>
    <x v="10"/>
    <x v="17"/>
    <s v="Southwest High School"/>
    <s v="09,10,11,12"/>
    <x v="10"/>
    <m/>
    <m/>
  </r>
  <r>
    <s v="2014-15"/>
    <s v="School"/>
    <x v="10"/>
    <x v="10"/>
    <x v="17"/>
    <s v="Southwest High School"/>
    <s v="09,10,11,12"/>
    <x v="11"/>
    <m/>
    <m/>
  </r>
  <r>
    <s v="2014-15"/>
    <s v="School"/>
    <x v="10"/>
    <x v="10"/>
    <x v="17"/>
    <s v="Southwest High School"/>
    <s v="09,10,11,12"/>
    <x v="12"/>
    <n v="13"/>
    <n v="41.94"/>
  </r>
  <r>
    <s v="2014-15"/>
    <s v="School"/>
    <x v="10"/>
    <x v="10"/>
    <x v="17"/>
    <s v="Southwest High School"/>
    <s v="09,10,11,12"/>
    <x v="13"/>
    <m/>
    <m/>
  </r>
  <r>
    <s v="2014-15"/>
    <s v="School"/>
    <x v="10"/>
    <x v="10"/>
    <x v="17"/>
    <s v="Southwest High School"/>
    <s v="09,10,11,12"/>
    <x v="14"/>
    <m/>
    <m/>
  </r>
  <r>
    <s v="2014-15"/>
    <s v="School"/>
    <x v="10"/>
    <x v="10"/>
    <x v="18"/>
    <s v="Macon Behavioral Health System"/>
    <s v="04,05,06,07,08,09,10,11,12"/>
    <x v="0"/>
    <m/>
    <m/>
  </r>
  <r>
    <s v="2014-15"/>
    <s v="School"/>
    <x v="10"/>
    <x v="10"/>
    <x v="18"/>
    <s v="Macon Behavioral Health System"/>
    <s v="04,05,06,07,08,09,10,11,12"/>
    <x v="1"/>
    <m/>
    <m/>
  </r>
  <r>
    <s v="2014-15"/>
    <s v="School"/>
    <x v="10"/>
    <x v="10"/>
    <x v="18"/>
    <s v="Macon Behavioral Health System"/>
    <s v="04,05,06,07,08,09,10,11,12"/>
    <x v="2"/>
    <m/>
    <m/>
  </r>
  <r>
    <s v="2014-15"/>
    <s v="School"/>
    <x v="10"/>
    <x v="10"/>
    <x v="18"/>
    <s v="Macon Behavioral Health System"/>
    <s v="04,05,06,07,08,09,10,11,12"/>
    <x v="3"/>
    <m/>
    <m/>
  </r>
  <r>
    <s v="2014-15"/>
    <s v="School"/>
    <x v="10"/>
    <x v="10"/>
    <x v="18"/>
    <s v="Macon Behavioral Health System"/>
    <s v="04,05,06,07,08,09,10,11,12"/>
    <x v="4"/>
    <m/>
    <m/>
  </r>
  <r>
    <s v="2014-15"/>
    <s v="School"/>
    <x v="10"/>
    <x v="10"/>
    <x v="18"/>
    <s v="Macon Behavioral Health System"/>
    <s v="04,05,06,07,08,09,10,11,12"/>
    <x v="5"/>
    <m/>
    <m/>
  </r>
  <r>
    <s v="2014-15"/>
    <s v="School"/>
    <x v="10"/>
    <x v="10"/>
    <x v="18"/>
    <s v="Macon Behavioral Health System"/>
    <s v="04,05,06,07,08,09,10,11,12"/>
    <x v="6"/>
    <m/>
    <m/>
  </r>
  <r>
    <s v="2014-15"/>
    <s v="School"/>
    <x v="10"/>
    <x v="10"/>
    <x v="18"/>
    <s v="Macon Behavioral Health System"/>
    <s v="04,05,06,07,08,09,10,11,12"/>
    <x v="7"/>
    <m/>
    <m/>
  </r>
  <r>
    <s v="2014-15"/>
    <s v="School"/>
    <x v="10"/>
    <x v="10"/>
    <x v="18"/>
    <s v="Macon Behavioral Health System"/>
    <s v="04,05,06,07,08,09,10,11,12"/>
    <x v="8"/>
    <m/>
    <m/>
  </r>
  <r>
    <s v="2014-15"/>
    <s v="School"/>
    <x v="10"/>
    <x v="10"/>
    <x v="18"/>
    <s v="Macon Behavioral Health System"/>
    <s v="04,05,06,07,08,09,10,11,12"/>
    <x v="9"/>
    <m/>
    <m/>
  </r>
  <r>
    <s v="2014-15"/>
    <s v="School"/>
    <x v="10"/>
    <x v="10"/>
    <x v="18"/>
    <s v="Macon Behavioral Health System"/>
    <s v="04,05,06,07,08,09,10,11,12"/>
    <x v="10"/>
    <m/>
    <m/>
  </r>
  <r>
    <s v="2014-15"/>
    <s v="School"/>
    <x v="10"/>
    <x v="10"/>
    <x v="18"/>
    <s v="Macon Behavioral Health System"/>
    <s v="04,05,06,07,08,09,10,11,12"/>
    <x v="11"/>
    <m/>
    <m/>
  </r>
  <r>
    <s v="2014-15"/>
    <s v="School"/>
    <x v="10"/>
    <x v="10"/>
    <x v="18"/>
    <s v="Macon Behavioral Health System"/>
    <s v="04,05,06,07,08,09,10,11,12"/>
    <x v="12"/>
    <m/>
    <m/>
  </r>
  <r>
    <s v="2014-15"/>
    <s v="School"/>
    <x v="10"/>
    <x v="10"/>
    <x v="18"/>
    <s v="Macon Behavioral Health System"/>
    <s v="04,05,06,07,08,09,10,11,12"/>
    <x v="13"/>
    <m/>
    <m/>
  </r>
  <r>
    <s v="2014-15"/>
    <s v="School"/>
    <x v="10"/>
    <x v="10"/>
    <x v="18"/>
    <s v="Macon Behavioral Health System"/>
    <s v="04,05,06,07,08,09,10,11,12"/>
    <x v="14"/>
    <m/>
    <m/>
  </r>
  <r>
    <s v="2014-15"/>
    <s v="School"/>
    <x v="11"/>
    <x v="11"/>
    <x v="3"/>
    <s v="Bleckley County High School"/>
    <s v="09,10,11,12"/>
    <x v="0"/>
    <n v="127"/>
    <n v="89.44"/>
  </r>
  <r>
    <s v="2014-15"/>
    <s v="School"/>
    <x v="11"/>
    <x v="11"/>
    <x v="3"/>
    <s v="Bleckley County High School"/>
    <s v="09,10,11,12"/>
    <x v="1"/>
    <m/>
    <m/>
  </r>
  <r>
    <s v="2014-15"/>
    <s v="School"/>
    <x v="11"/>
    <x v="11"/>
    <x v="3"/>
    <s v="Bleckley County High School"/>
    <s v="09,10,11,12"/>
    <x v="2"/>
    <m/>
    <m/>
  </r>
  <r>
    <s v="2014-15"/>
    <s v="School"/>
    <x v="11"/>
    <x v="11"/>
    <x v="3"/>
    <s v="Bleckley County High School"/>
    <s v="09,10,11,12"/>
    <x v="3"/>
    <n v="25"/>
    <n v="86.21"/>
  </r>
  <r>
    <s v="2014-15"/>
    <s v="School"/>
    <x v="11"/>
    <x v="11"/>
    <x v="3"/>
    <s v="Bleckley County High School"/>
    <s v="09,10,11,12"/>
    <x v="4"/>
    <n v="64"/>
    <n v="88.89"/>
  </r>
  <r>
    <s v="2014-15"/>
    <s v="School"/>
    <x v="11"/>
    <x v="11"/>
    <x v="3"/>
    <s v="Bleckley County High School"/>
    <s v="09,10,11,12"/>
    <x v="5"/>
    <n v="65"/>
    <n v="91.55"/>
  </r>
  <r>
    <s v="2014-15"/>
    <s v="School"/>
    <x v="11"/>
    <x v="11"/>
    <x v="3"/>
    <s v="Bleckley County High School"/>
    <s v="09,10,11,12"/>
    <x v="6"/>
    <m/>
    <m/>
  </r>
  <r>
    <s v="2014-15"/>
    <s v="School"/>
    <x v="11"/>
    <x v="11"/>
    <x v="3"/>
    <s v="Bleckley County High School"/>
    <s v="09,10,11,12"/>
    <x v="7"/>
    <m/>
    <m/>
  </r>
  <r>
    <s v="2014-15"/>
    <s v="School"/>
    <x v="11"/>
    <x v="11"/>
    <x v="3"/>
    <s v="Bleckley County High School"/>
    <s v="09,10,11,12"/>
    <x v="8"/>
    <n v="62"/>
    <n v="87.32"/>
  </r>
  <r>
    <s v="2014-15"/>
    <s v="School"/>
    <x v="11"/>
    <x v="11"/>
    <x v="3"/>
    <s v="Bleckley County High School"/>
    <s v="09,10,11,12"/>
    <x v="9"/>
    <m/>
    <m/>
  </r>
  <r>
    <s v="2014-15"/>
    <s v="School"/>
    <x v="11"/>
    <x v="11"/>
    <x v="3"/>
    <s v="Bleckley County High School"/>
    <s v="09,10,11,12"/>
    <x v="10"/>
    <m/>
    <m/>
  </r>
  <r>
    <s v="2014-15"/>
    <s v="School"/>
    <x v="11"/>
    <x v="11"/>
    <x v="3"/>
    <s v="Bleckley County High School"/>
    <s v="09,10,11,12"/>
    <x v="11"/>
    <n v="63"/>
    <n v="90"/>
  </r>
  <r>
    <s v="2014-15"/>
    <s v="School"/>
    <x v="11"/>
    <x v="11"/>
    <x v="3"/>
    <s v="Bleckley County High School"/>
    <s v="09,10,11,12"/>
    <x v="12"/>
    <n v="16"/>
    <n v="94.12"/>
  </r>
  <r>
    <s v="2014-15"/>
    <s v="School"/>
    <x v="11"/>
    <x v="11"/>
    <x v="3"/>
    <s v="Bleckley County High School"/>
    <s v="09,10,11,12"/>
    <x v="13"/>
    <n v="63"/>
    <n v="88.8"/>
  </r>
  <r>
    <s v="2014-15"/>
    <s v="School"/>
    <x v="11"/>
    <x v="11"/>
    <x v="3"/>
    <s v="Bleckley County High School"/>
    <s v="09,10,11,12"/>
    <x v="14"/>
    <n v="96"/>
    <n v="90.57"/>
  </r>
  <r>
    <s v="2014-15"/>
    <s v="School"/>
    <x v="11"/>
    <x v="11"/>
    <x v="19"/>
    <s v="Bleckley County Success Academy"/>
    <s v="07,08,09,10,11,12"/>
    <x v="0"/>
    <n v="16"/>
    <n v="76.19"/>
  </r>
  <r>
    <s v="2014-15"/>
    <s v="School"/>
    <x v="11"/>
    <x v="11"/>
    <x v="19"/>
    <s v="Bleckley County Success Academy"/>
    <s v="07,08,09,10,11,12"/>
    <x v="1"/>
    <m/>
    <m/>
  </r>
  <r>
    <s v="2014-15"/>
    <s v="School"/>
    <x v="11"/>
    <x v="11"/>
    <x v="19"/>
    <s v="Bleckley County Success Academy"/>
    <s v="07,08,09,10,11,12"/>
    <x v="2"/>
    <m/>
    <m/>
  </r>
  <r>
    <s v="2014-15"/>
    <s v="School"/>
    <x v="11"/>
    <x v="11"/>
    <x v="19"/>
    <s v="Bleckley County Success Academy"/>
    <s v="07,08,09,10,11,12"/>
    <x v="3"/>
    <m/>
    <m/>
  </r>
  <r>
    <s v="2014-15"/>
    <s v="School"/>
    <x v="11"/>
    <x v="11"/>
    <x v="19"/>
    <s v="Bleckley County Success Academy"/>
    <s v="07,08,09,10,11,12"/>
    <x v="4"/>
    <m/>
    <m/>
  </r>
  <r>
    <s v="2014-15"/>
    <s v="School"/>
    <x v="11"/>
    <x v="11"/>
    <x v="19"/>
    <s v="Bleckley County Success Academy"/>
    <s v="07,08,09,10,11,12"/>
    <x v="5"/>
    <m/>
    <m/>
  </r>
  <r>
    <s v="2014-15"/>
    <s v="School"/>
    <x v="11"/>
    <x v="11"/>
    <x v="19"/>
    <s v="Bleckley County Success Academy"/>
    <s v="07,08,09,10,11,12"/>
    <x v="6"/>
    <m/>
    <m/>
  </r>
  <r>
    <s v="2014-15"/>
    <s v="School"/>
    <x v="11"/>
    <x v="11"/>
    <x v="19"/>
    <s v="Bleckley County Success Academy"/>
    <s v="07,08,09,10,11,12"/>
    <x v="7"/>
    <m/>
    <m/>
  </r>
  <r>
    <s v="2014-15"/>
    <s v="School"/>
    <x v="11"/>
    <x v="11"/>
    <x v="19"/>
    <s v="Bleckley County Success Academy"/>
    <s v="07,08,09,10,11,12"/>
    <x v="8"/>
    <m/>
    <m/>
  </r>
  <r>
    <s v="2014-15"/>
    <s v="School"/>
    <x v="11"/>
    <x v="11"/>
    <x v="19"/>
    <s v="Bleckley County Success Academy"/>
    <s v="07,08,09,10,11,12"/>
    <x v="9"/>
    <m/>
    <m/>
  </r>
  <r>
    <s v="2014-15"/>
    <s v="School"/>
    <x v="11"/>
    <x v="11"/>
    <x v="19"/>
    <s v="Bleckley County Success Academy"/>
    <s v="07,08,09,10,11,12"/>
    <x v="10"/>
    <m/>
    <m/>
  </r>
  <r>
    <s v="2014-15"/>
    <s v="School"/>
    <x v="11"/>
    <x v="11"/>
    <x v="19"/>
    <s v="Bleckley County Success Academy"/>
    <s v="07,08,09,10,11,12"/>
    <x v="11"/>
    <n v="12"/>
    <n v="85.7"/>
  </r>
  <r>
    <s v="2014-15"/>
    <s v="School"/>
    <x v="11"/>
    <x v="11"/>
    <x v="19"/>
    <s v="Bleckley County Success Academy"/>
    <s v="07,08,09,10,11,12"/>
    <x v="12"/>
    <m/>
    <m/>
  </r>
  <r>
    <s v="2014-15"/>
    <s v="School"/>
    <x v="11"/>
    <x v="11"/>
    <x v="19"/>
    <s v="Bleckley County Success Academy"/>
    <s v="07,08,09,10,11,12"/>
    <x v="13"/>
    <n v="12"/>
    <n v="78.900000000000006"/>
  </r>
  <r>
    <s v="2014-15"/>
    <s v="School"/>
    <x v="11"/>
    <x v="11"/>
    <x v="19"/>
    <s v="Bleckley County Success Academy"/>
    <s v="07,08,09,10,11,12"/>
    <x v="14"/>
    <n v="11"/>
    <n v="68.75"/>
  </r>
  <r>
    <s v="2014-15"/>
    <s v="School"/>
    <x v="12"/>
    <x v="12"/>
    <x v="20"/>
    <s v="Brantley County High School"/>
    <s v="09,10,11,12"/>
    <x v="0"/>
    <n v="203"/>
    <n v="77.78"/>
  </r>
  <r>
    <s v="2014-15"/>
    <s v="School"/>
    <x v="12"/>
    <x v="12"/>
    <x v="20"/>
    <s v="Brantley County High School"/>
    <s v="09,10,11,12"/>
    <x v="1"/>
    <m/>
    <m/>
  </r>
  <r>
    <s v="2014-15"/>
    <s v="School"/>
    <x v="12"/>
    <x v="12"/>
    <x v="20"/>
    <s v="Brantley County High School"/>
    <s v="09,10,11,12"/>
    <x v="2"/>
    <m/>
    <m/>
  </r>
  <r>
    <s v="2014-15"/>
    <s v="School"/>
    <x v="12"/>
    <x v="12"/>
    <x v="20"/>
    <s v="Brantley County High School"/>
    <s v="09,10,11,12"/>
    <x v="3"/>
    <m/>
    <m/>
  </r>
  <r>
    <s v="2014-15"/>
    <s v="School"/>
    <x v="12"/>
    <x v="12"/>
    <x v="20"/>
    <s v="Brantley County High School"/>
    <s v="09,10,11,12"/>
    <x v="4"/>
    <n v="111"/>
    <n v="76.03"/>
  </r>
  <r>
    <s v="2014-15"/>
    <s v="School"/>
    <x v="12"/>
    <x v="12"/>
    <x v="20"/>
    <s v="Brantley County High School"/>
    <s v="09,10,11,12"/>
    <x v="5"/>
    <n v="97"/>
    <n v="79.510000000000005"/>
  </r>
  <r>
    <s v="2014-15"/>
    <s v="School"/>
    <x v="12"/>
    <x v="12"/>
    <x v="20"/>
    <s v="Brantley County High School"/>
    <s v="09,10,11,12"/>
    <x v="6"/>
    <m/>
    <m/>
  </r>
  <r>
    <s v="2014-15"/>
    <s v="School"/>
    <x v="12"/>
    <x v="12"/>
    <x v="20"/>
    <s v="Brantley County High School"/>
    <s v="09,10,11,12"/>
    <x v="7"/>
    <m/>
    <m/>
  </r>
  <r>
    <s v="2014-15"/>
    <s v="School"/>
    <x v="12"/>
    <x v="12"/>
    <x v="20"/>
    <s v="Brantley County High School"/>
    <s v="09,10,11,12"/>
    <x v="8"/>
    <n v="106"/>
    <n v="76.260000000000005"/>
  </r>
  <r>
    <s v="2014-15"/>
    <s v="School"/>
    <x v="12"/>
    <x v="12"/>
    <x v="20"/>
    <s v="Brantley County High School"/>
    <s v="09,10,11,12"/>
    <x v="9"/>
    <m/>
    <m/>
  </r>
  <r>
    <s v="2014-15"/>
    <s v="School"/>
    <x v="12"/>
    <x v="12"/>
    <x v="20"/>
    <s v="Brantley County High School"/>
    <s v="09,10,11,12"/>
    <x v="10"/>
    <m/>
    <m/>
  </r>
  <r>
    <s v="2014-15"/>
    <s v="School"/>
    <x v="12"/>
    <x v="12"/>
    <x v="20"/>
    <s v="Brantley County High School"/>
    <s v="09,10,11,12"/>
    <x v="11"/>
    <n v="92"/>
    <n v="80"/>
  </r>
  <r>
    <s v="2014-15"/>
    <s v="School"/>
    <x v="12"/>
    <x v="12"/>
    <x v="20"/>
    <s v="Brantley County High School"/>
    <s v="09,10,11,12"/>
    <x v="12"/>
    <n v="15"/>
    <n v="53.57"/>
  </r>
  <r>
    <s v="2014-15"/>
    <s v="School"/>
    <x v="12"/>
    <x v="12"/>
    <x v="20"/>
    <s v="Brantley County High School"/>
    <s v="09,10,11,12"/>
    <x v="13"/>
    <n v="92"/>
    <n v="80.7"/>
  </r>
  <r>
    <s v="2014-15"/>
    <s v="School"/>
    <x v="12"/>
    <x v="12"/>
    <x v="20"/>
    <s v="Brantley County High School"/>
    <s v="09,10,11,12"/>
    <x v="14"/>
    <n v="196"/>
    <n v="77.47"/>
  </r>
  <r>
    <s v="2014-15"/>
    <s v="School"/>
    <x v="13"/>
    <x v="13"/>
    <x v="21"/>
    <s v="Brooks County High School"/>
    <s v="06,09,10,11,12"/>
    <x v="0"/>
    <n v="115"/>
    <n v="78.77"/>
  </r>
  <r>
    <s v="2014-15"/>
    <s v="School"/>
    <x v="13"/>
    <x v="13"/>
    <x v="21"/>
    <s v="Brooks County High School"/>
    <s v="06,09,10,11,12"/>
    <x v="1"/>
    <m/>
    <m/>
  </r>
  <r>
    <s v="2014-15"/>
    <s v="School"/>
    <x v="13"/>
    <x v="13"/>
    <x v="21"/>
    <s v="Brooks County High School"/>
    <s v="06,09,10,11,12"/>
    <x v="2"/>
    <m/>
    <m/>
  </r>
  <r>
    <s v="2014-15"/>
    <s v="School"/>
    <x v="13"/>
    <x v="13"/>
    <x v="21"/>
    <s v="Brooks County High School"/>
    <s v="06,09,10,11,12"/>
    <x v="3"/>
    <n v="63"/>
    <n v="82.9"/>
  </r>
  <r>
    <s v="2014-15"/>
    <s v="School"/>
    <x v="13"/>
    <x v="13"/>
    <x v="21"/>
    <s v="Brooks County High School"/>
    <s v="06,09,10,11,12"/>
    <x v="4"/>
    <n v="115"/>
    <n v="80.42"/>
  </r>
  <r>
    <s v="2014-15"/>
    <s v="School"/>
    <x v="13"/>
    <x v="13"/>
    <x v="21"/>
    <s v="Brooks County High School"/>
    <s v="06,09,10,11,12"/>
    <x v="5"/>
    <n v="56"/>
    <n v="84.85"/>
  </r>
  <r>
    <s v="2014-15"/>
    <s v="School"/>
    <x v="13"/>
    <x v="13"/>
    <x v="21"/>
    <s v="Brooks County High School"/>
    <s v="06,09,10,11,12"/>
    <x v="6"/>
    <n v="14"/>
    <n v="87.5"/>
  </r>
  <r>
    <s v="2014-15"/>
    <s v="School"/>
    <x v="13"/>
    <x v="13"/>
    <x v="21"/>
    <s v="Brooks County High School"/>
    <s v="06,09,10,11,12"/>
    <x v="7"/>
    <m/>
    <m/>
  </r>
  <r>
    <s v="2014-15"/>
    <s v="School"/>
    <x v="13"/>
    <x v="13"/>
    <x v="21"/>
    <s v="Brooks County High School"/>
    <s v="06,09,10,11,12"/>
    <x v="8"/>
    <n v="59"/>
    <n v="73.75"/>
  </r>
  <r>
    <s v="2014-15"/>
    <s v="School"/>
    <x v="13"/>
    <x v="13"/>
    <x v="21"/>
    <s v="Brooks County High School"/>
    <s v="06,09,10,11,12"/>
    <x v="9"/>
    <m/>
    <m/>
  </r>
  <r>
    <s v="2014-15"/>
    <s v="School"/>
    <x v="13"/>
    <x v="13"/>
    <x v="21"/>
    <s v="Brooks County High School"/>
    <s v="06,09,10,11,12"/>
    <x v="10"/>
    <m/>
    <m/>
  </r>
  <r>
    <s v="2014-15"/>
    <s v="School"/>
    <x v="13"/>
    <x v="13"/>
    <x v="21"/>
    <s v="Brooks County High School"/>
    <s v="06,09,10,11,12"/>
    <x v="11"/>
    <m/>
    <m/>
  </r>
  <r>
    <s v="2014-15"/>
    <s v="School"/>
    <x v="13"/>
    <x v="13"/>
    <x v="21"/>
    <s v="Brooks County High School"/>
    <s v="06,09,10,11,12"/>
    <x v="12"/>
    <n v="11"/>
    <n v="57.9"/>
  </r>
  <r>
    <s v="2014-15"/>
    <s v="School"/>
    <x v="13"/>
    <x v="13"/>
    <x v="21"/>
    <s v="Brooks County High School"/>
    <s v="06,09,10,11,12"/>
    <x v="13"/>
    <m/>
    <m/>
  </r>
  <r>
    <s v="2014-15"/>
    <s v="School"/>
    <x v="13"/>
    <x v="13"/>
    <x v="21"/>
    <s v="Brooks County High School"/>
    <s v="06,09,10,11,12"/>
    <x v="14"/>
    <n v="37"/>
    <n v="71.150000000000006"/>
  </r>
  <r>
    <s v="2014-15"/>
    <s v="School"/>
    <x v="14"/>
    <x v="14"/>
    <x v="22"/>
    <s v="Richmond Hill High School"/>
    <s v="09,10,11,12"/>
    <x v="0"/>
    <n v="412"/>
    <n v="90.95"/>
  </r>
  <r>
    <s v="2014-15"/>
    <s v="School"/>
    <x v="14"/>
    <x v="14"/>
    <x v="22"/>
    <s v="Richmond Hill High School"/>
    <s v="09,10,11,12"/>
    <x v="1"/>
    <m/>
    <m/>
  </r>
  <r>
    <s v="2014-15"/>
    <s v="School"/>
    <x v="14"/>
    <x v="14"/>
    <x v="22"/>
    <s v="Richmond Hill High School"/>
    <s v="09,10,11,12"/>
    <x v="2"/>
    <n v="20"/>
    <n v="100"/>
  </r>
  <r>
    <s v="2014-15"/>
    <s v="School"/>
    <x v="14"/>
    <x v="14"/>
    <x v="22"/>
    <s v="Richmond Hill High School"/>
    <s v="09,10,11,12"/>
    <x v="3"/>
    <n v="58"/>
    <n v="87.88"/>
  </r>
  <r>
    <s v="2014-15"/>
    <s v="School"/>
    <x v="14"/>
    <x v="14"/>
    <x v="22"/>
    <s v="Richmond Hill High School"/>
    <s v="09,10,11,12"/>
    <x v="4"/>
    <n v="88"/>
    <n v="83.81"/>
  </r>
  <r>
    <s v="2014-15"/>
    <s v="School"/>
    <x v="14"/>
    <x v="14"/>
    <x v="22"/>
    <s v="Richmond Hill High School"/>
    <s v="09,10,11,12"/>
    <x v="5"/>
    <n v="200"/>
    <n v="92.17"/>
  </r>
  <r>
    <s v="2014-15"/>
    <s v="School"/>
    <x v="14"/>
    <x v="14"/>
    <x v="22"/>
    <s v="Richmond Hill High School"/>
    <s v="09,10,11,12"/>
    <x v="6"/>
    <n v="20"/>
    <n v="83.33"/>
  </r>
  <r>
    <s v="2014-15"/>
    <s v="School"/>
    <x v="14"/>
    <x v="14"/>
    <x v="22"/>
    <s v="Richmond Hill High School"/>
    <s v="09,10,11,12"/>
    <x v="7"/>
    <m/>
    <m/>
  </r>
  <r>
    <s v="2014-15"/>
    <s v="School"/>
    <x v="14"/>
    <x v="14"/>
    <x v="22"/>
    <s v="Richmond Hill High School"/>
    <s v="09,10,11,12"/>
    <x v="8"/>
    <n v="212"/>
    <n v="89.83"/>
  </r>
  <r>
    <s v="2014-15"/>
    <s v="School"/>
    <x v="14"/>
    <x v="14"/>
    <x v="22"/>
    <s v="Richmond Hill High School"/>
    <s v="09,10,11,12"/>
    <x v="9"/>
    <m/>
    <m/>
  </r>
  <r>
    <s v="2014-15"/>
    <s v="School"/>
    <x v="14"/>
    <x v="14"/>
    <x v="22"/>
    <s v="Richmond Hill High School"/>
    <s v="09,10,11,12"/>
    <x v="10"/>
    <n v="10"/>
    <n v="90.91"/>
  </r>
  <r>
    <s v="2014-15"/>
    <s v="School"/>
    <x v="14"/>
    <x v="14"/>
    <x v="22"/>
    <s v="Richmond Hill High School"/>
    <s v="09,10,11,12"/>
    <x v="11"/>
    <n v="324"/>
    <n v="93.1"/>
  </r>
  <r>
    <s v="2014-15"/>
    <s v="School"/>
    <x v="14"/>
    <x v="14"/>
    <x v="22"/>
    <s v="Richmond Hill High School"/>
    <s v="09,10,11,12"/>
    <x v="12"/>
    <n v="23"/>
    <n v="82.14"/>
  </r>
  <r>
    <s v="2014-15"/>
    <s v="School"/>
    <x v="14"/>
    <x v="14"/>
    <x v="22"/>
    <s v="Richmond Hill High School"/>
    <s v="09,10,11,12"/>
    <x v="13"/>
    <n v="324"/>
    <n v="91.5"/>
  </r>
  <r>
    <s v="2014-15"/>
    <s v="School"/>
    <x v="14"/>
    <x v="14"/>
    <x v="22"/>
    <s v="Richmond Hill High School"/>
    <s v="09,10,11,12"/>
    <x v="14"/>
    <n v="303"/>
    <n v="91.54"/>
  </r>
  <r>
    <s v="2014-15"/>
    <s v="School"/>
    <x v="14"/>
    <x v="14"/>
    <x v="23"/>
    <s v="Bryan County High School"/>
    <s v="09,10,11,12"/>
    <x v="0"/>
    <n v="100"/>
    <n v="84.03"/>
  </r>
  <r>
    <s v="2014-15"/>
    <s v="School"/>
    <x v="14"/>
    <x v="14"/>
    <x v="23"/>
    <s v="Bryan County High School"/>
    <s v="09,10,11,12"/>
    <x v="1"/>
    <m/>
    <m/>
  </r>
  <r>
    <s v="2014-15"/>
    <s v="School"/>
    <x v="14"/>
    <x v="14"/>
    <x v="23"/>
    <s v="Bryan County High School"/>
    <s v="09,10,11,12"/>
    <x v="2"/>
    <m/>
    <m/>
  </r>
  <r>
    <s v="2014-15"/>
    <s v="School"/>
    <x v="14"/>
    <x v="14"/>
    <x v="23"/>
    <s v="Bryan County High School"/>
    <s v="09,10,11,12"/>
    <x v="3"/>
    <n v="27"/>
    <n v="81.819999999999993"/>
  </r>
  <r>
    <s v="2014-15"/>
    <s v="School"/>
    <x v="14"/>
    <x v="14"/>
    <x v="23"/>
    <s v="Bryan County High School"/>
    <s v="09,10,11,12"/>
    <x v="4"/>
    <n v="69"/>
    <n v="83.13"/>
  </r>
  <r>
    <s v="2014-15"/>
    <s v="School"/>
    <x v="14"/>
    <x v="14"/>
    <x v="23"/>
    <s v="Bryan County High School"/>
    <s v="09,10,11,12"/>
    <x v="5"/>
    <n v="45"/>
    <n v="95.75"/>
  </r>
  <r>
    <s v="2014-15"/>
    <s v="School"/>
    <x v="14"/>
    <x v="14"/>
    <x v="23"/>
    <s v="Bryan County High School"/>
    <s v="09,10,11,12"/>
    <x v="6"/>
    <m/>
    <m/>
  </r>
  <r>
    <s v="2014-15"/>
    <s v="School"/>
    <x v="14"/>
    <x v="14"/>
    <x v="23"/>
    <s v="Bryan County High School"/>
    <s v="09,10,11,12"/>
    <x v="7"/>
    <m/>
    <m/>
  </r>
  <r>
    <s v="2014-15"/>
    <s v="School"/>
    <x v="14"/>
    <x v="14"/>
    <x v="23"/>
    <s v="Bryan County High School"/>
    <s v="09,10,11,12"/>
    <x v="8"/>
    <n v="55"/>
    <n v="76.39"/>
  </r>
  <r>
    <s v="2014-15"/>
    <s v="School"/>
    <x v="14"/>
    <x v="14"/>
    <x v="23"/>
    <s v="Bryan County High School"/>
    <s v="09,10,11,12"/>
    <x v="9"/>
    <m/>
    <m/>
  </r>
  <r>
    <s v="2014-15"/>
    <s v="School"/>
    <x v="14"/>
    <x v="14"/>
    <x v="23"/>
    <s v="Bryan County High School"/>
    <s v="09,10,11,12"/>
    <x v="10"/>
    <m/>
    <m/>
  </r>
  <r>
    <s v="2014-15"/>
    <s v="School"/>
    <x v="14"/>
    <x v="14"/>
    <x v="23"/>
    <s v="Bryan County High School"/>
    <s v="09,10,11,12"/>
    <x v="11"/>
    <n v="31"/>
    <n v="86.1"/>
  </r>
  <r>
    <s v="2014-15"/>
    <s v="School"/>
    <x v="14"/>
    <x v="14"/>
    <x v="23"/>
    <s v="Bryan County High School"/>
    <s v="09,10,11,12"/>
    <x v="12"/>
    <m/>
    <m/>
  </r>
  <r>
    <s v="2014-15"/>
    <s v="School"/>
    <x v="14"/>
    <x v="14"/>
    <x v="23"/>
    <s v="Bryan County High School"/>
    <s v="09,10,11,12"/>
    <x v="13"/>
    <n v="31"/>
    <n v="89.4"/>
  </r>
  <r>
    <s v="2014-15"/>
    <s v="School"/>
    <x v="14"/>
    <x v="14"/>
    <x v="23"/>
    <s v="Bryan County High School"/>
    <s v="09,10,11,12"/>
    <x v="14"/>
    <n v="65"/>
    <n v="85.53"/>
  </r>
  <r>
    <s v="2014-15"/>
    <s v="School"/>
    <x v="15"/>
    <x v="15"/>
    <x v="24"/>
    <s v="New Southeast Bulloch High School"/>
    <s v="PK,09,10,11,12"/>
    <x v="0"/>
    <n v="210"/>
    <n v="87.5"/>
  </r>
  <r>
    <s v="2014-15"/>
    <s v="School"/>
    <x v="15"/>
    <x v="15"/>
    <x v="24"/>
    <s v="New Southeast Bulloch High School"/>
    <s v="PK,09,10,11,12"/>
    <x v="1"/>
    <m/>
    <m/>
  </r>
  <r>
    <s v="2014-15"/>
    <s v="School"/>
    <x v="15"/>
    <x v="15"/>
    <x v="24"/>
    <s v="New Southeast Bulloch High School"/>
    <s v="PK,09,10,11,12"/>
    <x v="2"/>
    <m/>
    <m/>
  </r>
  <r>
    <s v="2014-15"/>
    <s v="School"/>
    <x v="15"/>
    <x v="15"/>
    <x v="24"/>
    <s v="New Southeast Bulloch High School"/>
    <s v="PK,09,10,11,12"/>
    <x v="3"/>
    <n v="25"/>
    <n v="96.15"/>
  </r>
  <r>
    <s v="2014-15"/>
    <s v="School"/>
    <x v="15"/>
    <x v="15"/>
    <x v="24"/>
    <s v="New Southeast Bulloch High School"/>
    <s v="PK,09,10,11,12"/>
    <x v="4"/>
    <n v="88"/>
    <n v="82.24"/>
  </r>
  <r>
    <s v="2014-15"/>
    <s v="School"/>
    <x v="15"/>
    <x v="15"/>
    <x v="24"/>
    <s v="New Southeast Bulloch High School"/>
    <s v="PK,09,10,11,12"/>
    <x v="5"/>
    <n v="109"/>
    <n v="88.62"/>
  </r>
  <r>
    <s v="2014-15"/>
    <s v="School"/>
    <x v="15"/>
    <x v="15"/>
    <x v="24"/>
    <s v="New Southeast Bulloch High School"/>
    <s v="PK,09,10,11,12"/>
    <x v="6"/>
    <m/>
    <m/>
  </r>
  <r>
    <s v="2014-15"/>
    <s v="School"/>
    <x v="15"/>
    <x v="15"/>
    <x v="24"/>
    <s v="New Southeast Bulloch High School"/>
    <s v="PK,09,10,11,12"/>
    <x v="7"/>
    <m/>
    <m/>
  </r>
  <r>
    <s v="2014-15"/>
    <s v="School"/>
    <x v="15"/>
    <x v="15"/>
    <x v="24"/>
    <s v="New Southeast Bulloch High School"/>
    <s v="PK,09,10,11,12"/>
    <x v="8"/>
    <n v="101"/>
    <n v="86.33"/>
  </r>
  <r>
    <s v="2014-15"/>
    <s v="School"/>
    <x v="15"/>
    <x v="15"/>
    <x v="24"/>
    <s v="New Southeast Bulloch High School"/>
    <s v="PK,09,10,11,12"/>
    <x v="9"/>
    <m/>
    <m/>
  </r>
  <r>
    <s v="2014-15"/>
    <s v="School"/>
    <x v="15"/>
    <x v="15"/>
    <x v="24"/>
    <s v="New Southeast Bulloch High School"/>
    <s v="PK,09,10,11,12"/>
    <x v="10"/>
    <m/>
    <m/>
  </r>
  <r>
    <s v="2014-15"/>
    <s v="School"/>
    <x v="15"/>
    <x v="15"/>
    <x v="24"/>
    <s v="New Southeast Bulloch High School"/>
    <s v="PK,09,10,11,12"/>
    <x v="11"/>
    <n v="122"/>
    <n v="91.7"/>
  </r>
  <r>
    <s v="2014-15"/>
    <s v="School"/>
    <x v="15"/>
    <x v="15"/>
    <x v="24"/>
    <s v="New Southeast Bulloch High School"/>
    <s v="PK,09,10,11,12"/>
    <x v="12"/>
    <n v="22"/>
    <n v="61.11"/>
  </r>
  <r>
    <s v="2014-15"/>
    <s v="School"/>
    <x v="15"/>
    <x v="15"/>
    <x v="24"/>
    <s v="New Southeast Bulloch High School"/>
    <s v="PK,09,10,11,12"/>
    <x v="13"/>
    <n v="122"/>
    <n v="92.2"/>
  </r>
  <r>
    <s v="2014-15"/>
    <s v="School"/>
    <x v="15"/>
    <x v="15"/>
    <x v="24"/>
    <s v="New Southeast Bulloch High School"/>
    <s v="PK,09,10,11,12"/>
    <x v="14"/>
    <n v="167"/>
    <n v="86.53"/>
  </r>
  <r>
    <s v="2014-15"/>
    <s v="School"/>
    <x v="15"/>
    <x v="15"/>
    <x v="25"/>
    <s v="Statesboro High School"/>
    <s v="09,10,11,12"/>
    <x v="0"/>
    <n v="322"/>
    <n v="82.78"/>
  </r>
  <r>
    <s v="2014-15"/>
    <s v="School"/>
    <x v="15"/>
    <x v="15"/>
    <x v="25"/>
    <s v="Statesboro High School"/>
    <s v="09,10,11,12"/>
    <x v="1"/>
    <m/>
    <m/>
  </r>
  <r>
    <s v="2014-15"/>
    <s v="School"/>
    <x v="15"/>
    <x v="15"/>
    <x v="25"/>
    <s v="Statesboro High School"/>
    <s v="09,10,11,12"/>
    <x v="2"/>
    <m/>
    <m/>
  </r>
  <r>
    <s v="2014-15"/>
    <s v="School"/>
    <x v="15"/>
    <x v="15"/>
    <x v="25"/>
    <s v="Statesboro High School"/>
    <s v="09,10,11,12"/>
    <x v="3"/>
    <n v="153"/>
    <n v="77.67"/>
  </r>
  <r>
    <s v="2014-15"/>
    <s v="School"/>
    <x v="15"/>
    <x v="15"/>
    <x v="25"/>
    <s v="Statesboro High School"/>
    <s v="09,10,11,12"/>
    <x v="4"/>
    <n v="176"/>
    <n v="78.22"/>
  </r>
  <r>
    <s v="2014-15"/>
    <s v="School"/>
    <x v="15"/>
    <x v="15"/>
    <x v="25"/>
    <s v="Statesboro High School"/>
    <s v="09,10,11,12"/>
    <x v="5"/>
    <n v="166"/>
    <n v="86.01"/>
  </r>
  <r>
    <s v="2014-15"/>
    <s v="School"/>
    <x v="15"/>
    <x v="15"/>
    <x v="25"/>
    <s v="Statesboro High School"/>
    <s v="09,10,11,12"/>
    <x v="6"/>
    <n v="16"/>
    <n v="80"/>
  </r>
  <r>
    <s v="2014-15"/>
    <s v="School"/>
    <x v="15"/>
    <x v="15"/>
    <x v="25"/>
    <s v="Statesboro High School"/>
    <s v="09,10,11,12"/>
    <x v="7"/>
    <m/>
    <m/>
  </r>
  <r>
    <s v="2014-15"/>
    <s v="School"/>
    <x v="15"/>
    <x v="15"/>
    <x v="25"/>
    <s v="Statesboro High School"/>
    <s v="09,10,11,12"/>
    <x v="8"/>
    <n v="156"/>
    <n v="79.59"/>
  </r>
  <r>
    <s v="2014-15"/>
    <s v="School"/>
    <x v="15"/>
    <x v="15"/>
    <x v="25"/>
    <s v="Statesboro High School"/>
    <s v="09,10,11,12"/>
    <x v="9"/>
    <m/>
    <m/>
  </r>
  <r>
    <s v="2014-15"/>
    <s v="School"/>
    <x v="15"/>
    <x v="15"/>
    <x v="25"/>
    <s v="Statesboro High School"/>
    <s v="09,10,11,12"/>
    <x v="10"/>
    <m/>
    <m/>
  </r>
  <r>
    <s v="2014-15"/>
    <s v="School"/>
    <x v="15"/>
    <x v="15"/>
    <x v="25"/>
    <s v="Statesboro High School"/>
    <s v="09,10,11,12"/>
    <x v="11"/>
    <n v="146"/>
    <n v="89"/>
  </r>
  <r>
    <s v="2014-15"/>
    <s v="School"/>
    <x v="15"/>
    <x v="15"/>
    <x v="25"/>
    <s v="Statesboro High School"/>
    <s v="09,10,11,12"/>
    <x v="12"/>
    <n v="15"/>
    <n v="36.590000000000003"/>
  </r>
  <r>
    <s v="2014-15"/>
    <s v="School"/>
    <x v="15"/>
    <x v="15"/>
    <x v="25"/>
    <s v="Statesboro High School"/>
    <s v="09,10,11,12"/>
    <x v="13"/>
    <n v="146"/>
    <n v="88.2"/>
  </r>
  <r>
    <s v="2014-15"/>
    <s v="School"/>
    <x v="15"/>
    <x v="15"/>
    <x v="25"/>
    <s v="Statesboro High School"/>
    <s v="09,10,11,12"/>
    <x v="14"/>
    <n v="137"/>
    <n v="88.39"/>
  </r>
  <r>
    <s v="2014-15"/>
    <s v="School"/>
    <x v="15"/>
    <x v="15"/>
    <x v="26"/>
    <s v="Portal Middle/High School"/>
    <s v="PK,06,07,08,09,10,11,12"/>
    <x v="0"/>
    <n v="45"/>
    <n v="84.91"/>
  </r>
  <r>
    <s v="2014-15"/>
    <s v="School"/>
    <x v="15"/>
    <x v="15"/>
    <x v="26"/>
    <s v="Portal Middle/High School"/>
    <s v="PK,06,07,08,09,10,11,12"/>
    <x v="1"/>
    <m/>
    <m/>
  </r>
  <r>
    <s v="2014-15"/>
    <s v="School"/>
    <x v="15"/>
    <x v="15"/>
    <x v="26"/>
    <s v="Portal Middle/High School"/>
    <s v="PK,06,07,08,09,10,11,12"/>
    <x v="2"/>
    <m/>
    <m/>
  </r>
  <r>
    <s v="2014-15"/>
    <s v="School"/>
    <x v="15"/>
    <x v="15"/>
    <x v="26"/>
    <s v="Portal Middle/High School"/>
    <s v="PK,06,07,08,09,10,11,12"/>
    <x v="3"/>
    <n v="14"/>
    <n v="87.5"/>
  </r>
  <r>
    <s v="2014-15"/>
    <s v="School"/>
    <x v="15"/>
    <x v="15"/>
    <x v="26"/>
    <s v="Portal Middle/High School"/>
    <s v="PK,06,07,08,09,10,11,12"/>
    <x v="4"/>
    <n v="28"/>
    <n v="80"/>
  </r>
  <r>
    <s v="2014-15"/>
    <s v="School"/>
    <x v="15"/>
    <x v="15"/>
    <x v="26"/>
    <s v="Portal Middle/High School"/>
    <s v="PK,06,07,08,09,10,11,12"/>
    <x v="5"/>
    <n v="23"/>
    <n v="88.46"/>
  </r>
  <r>
    <s v="2014-15"/>
    <s v="School"/>
    <x v="15"/>
    <x v="15"/>
    <x v="26"/>
    <s v="Portal Middle/High School"/>
    <s v="PK,06,07,08,09,10,11,12"/>
    <x v="6"/>
    <m/>
    <m/>
  </r>
  <r>
    <s v="2014-15"/>
    <s v="School"/>
    <x v="15"/>
    <x v="15"/>
    <x v="26"/>
    <s v="Portal Middle/High School"/>
    <s v="PK,06,07,08,09,10,11,12"/>
    <x v="7"/>
    <m/>
    <m/>
  </r>
  <r>
    <s v="2014-15"/>
    <s v="School"/>
    <x v="15"/>
    <x v="15"/>
    <x v="26"/>
    <s v="Portal Middle/High School"/>
    <s v="PK,06,07,08,09,10,11,12"/>
    <x v="8"/>
    <n v="22"/>
    <n v="81.48"/>
  </r>
  <r>
    <s v="2014-15"/>
    <s v="School"/>
    <x v="15"/>
    <x v="15"/>
    <x v="26"/>
    <s v="Portal Middle/High School"/>
    <s v="PK,06,07,08,09,10,11,12"/>
    <x v="9"/>
    <m/>
    <m/>
  </r>
  <r>
    <s v="2014-15"/>
    <s v="School"/>
    <x v="15"/>
    <x v="15"/>
    <x v="26"/>
    <s v="Portal Middle/High School"/>
    <s v="PK,06,07,08,09,10,11,12"/>
    <x v="10"/>
    <m/>
    <m/>
  </r>
  <r>
    <s v="2014-15"/>
    <s v="School"/>
    <x v="15"/>
    <x v="15"/>
    <x v="26"/>
    <s v="Portal Middle/High School"/>
    <s v="PK,06,07,08,09,10,11,12"/>
    <x v="11"/>
    <n v="17"/>
    <n v="94.4"/>
  </r>
  <r>
    <s v="2014-15"/>
    <s v="School"/>
    <x v="15"/>
    <x v="15"/>
    <x v="26"/>
    <s v="Portal Middle/High School"/>
    <s v="PK,06,07,08,09,10,11,12"/>
    <x v="12"/>
    <m/>
    <m/>
  </r>
  <r>
    <s v="2014-15"/>
    <s v="School"/>
    <x v="15"/>
    <x v="15"/>
    <x v="26"/>
    <s v="Portal Middle/High School"/>
    <s v="PK,06,07,08,09,10,11,12"/>
    <x v="13"/>
    <n v="17"/>
    <n v="86.4"/>
  </r>
  <r>
    <s v="2014-15"/>
    <s v="School"/>
    <x v="15"/>
    <x v="15"/>
    <x v="26"/>
    <s v="Portal Middle/High School"/>
    <s v="PK,06,07,08,09,10,11,12"/>
    <x v="14"/>
    <n v="26"/>
    <n v="81.25"/>
  </r>
  <r>
    <s v="2014-15"/>
    <s v="School"/>
    <x v="16"/>
    <x v="16"/>
    <x v="27"/>
    <s v="Burke County High School"/>
    <s v="09,10,11,12"/>
    <x v="0"/>
    <n v="278"/>
    <n v="94.24"/>
  </r>
  <r>
    <s v="2014-15"/>
    <s v="School"/>
    <x v="16"/>
    <x v="16"/>
    <x v="27"/>
    <s v="Burke County High School"/>
    <s v="09,10,11,12"/>
    <x v="1"/>
    <m/>
    <m/>
  </r>
  <r>
    <s v="2014-15"/>
    <s v="School"/>
    <x v="16"/>
    <x v="16"/>
    <x v="27"/>
    <s v="Burke County High School"/>
    <s v="09,10,11,12"/>
    <x v="2"/>
    <m/>
    <m/>
  </r>
  <r>
    <s v="2014-15"/>
    <s v="School"/>
    <x v="16"/>
    <x v="16"/>
    <x v="27"/>
    <s v="Burke County High School"/>
    <s v="09,10,11,12"/>
    <x v="3"/>
    <n v="189"/>
    <n v="94.03"/>
  </r>
  <r>
    <s v="2014-15"/>
    <s v="School"/>
    <x v="16"/>
    <x v="16"/>
    <x v="27"/>
    <s v="Burke County High School"/>
    <s v="09,10,11,12"/>
    <x v="4"/>
    <n v="278"/>
    <n v="94.24"/>
  </r>
  <r>
    <s v="2014-15"/>
    <s v="School"/>
    <x v="16"/>
    <x v="16"/>
    <x v="27"/>
    <s v="Burke County High School"/>
    <s v="09,10,11,12"/>
    <x v="5"/>
    <n v="141"/>
    <n v="96.58"/>
  </r>
  <r>
    <s v="2014-15"/>
    <s v="School"/>
    <x v="16"/>
    <x v="16"/>
    <x v="27"/>
    <s v="Burke County High School"/>
    <s v="09,10,11,12"/>
    <x v="6"/>
    <m/>
    <m/>
  </r>
  <r>
    <s v="2014-15"/>
    <s v="School"/>
    <x v="16"/>
    <x v="16"/>
    <x v="27"/>
    <s v="Burke County High School"/>
    <s v="09,10,11,12"/>
    <x v="7"/>
    <m/>
    <m/>
  </r>
  <r>
    <s v="2014-15"/>
    <s v="School"/>
    <x v="16"/>
    <x v="16"/>
    <x v="27"/>
    <s v="Burke County High School"/>
    <s v="09,10,11,12"/>
    <x v="8"/>
    <n v="137"/>
    <n v="91.95"/>
  </r>
  <r>
    <s v="2014-15"/>
    <s v="School"/>
    <x v="16"/>
    <x v="16"/>
    <x v="27"/>
    <s v="Burke County High School"/>
    <s v="09,10,11,12"/>
    <x v="9"/>
    <m/>
    <m/>
  </r>
  <r>
    <s v="2014-15"/>
    <s v="School"/>
    <x v="16"/>
    <x v="16"/>
    <x v="27"/>
    <s v="Burke County High School"/>
    <s v="09,10,11,12"/>
    <x v="10"/>
    <m/>
    <m/>
  </r>
  <r>
    <s v="2014-15"/>
    <s v="School"/>
    <x v="16"/>
    <x v="16"/>
    <x v="27"/>
    <s v="Burke County High School"/>
    <s v="09,10,11,12"/>
    <x v="11"/>
    <m/>
    <m/>
  </r>
  <r>
    <s v="2014-15"/>
    <s v="School"/>
    <x v="16"/>
    <x v="16"/>
    <x v="27"/>
    <s v="Burke County High School"/>
    <s v="09,10,11,12"/>
    <x v="12"/>
    <n v="18"/>
    <n v="81.819999999999993"/>
  </r>
  <r>
    <s v="2014-15"/>
    <s v="School"/>
    <x v="16"/>
    <x v="16"/>
    <x v="27"/>
    <s v="Burke County High School"/>
    <s v="09,10,11,12"/>
    <x v="13"/>
    <m/>
    <m/>
  </r>
  <r>
    <s v="2014-15"/>
    <s v="School"/>
    <x v="16"/>
    <x v="16"/>
    <x v="27"/>
    <s v="Burke County High School"/>
    <s v="09,10,11,12"/>
    <x v="14"/>
    <n v="84"/>
    <n v="95.46"/>
  </r>
  <r>
    <s v="2014-15"/>
    <s v="School"/>
    <x v="17"/>
    <x v="17"/>
    <x v="28"/>
    <s v="Jackson High School"/>
    <s v="09,10,11,12"/>
    <x v="0"/>
    <n v="216"/>
    <n v="85.71"/>
  </r>
  <r>
    <s v="2014-15"/>
    <s v="School"/>
    <x v="17"/>
    <x v="17"/>
    <x v="28"/>
    <s v="Jackson High School"/>
    <s v="09,10,11,12"/>
    <x v="1"/>
    <m/>
    <m/>
  </r>
  <r>
    <s v="2014-15"/>
    <s v="School"/>
    <x v="17"/>
    <x v="17"/>
    <x v="28"/>
    <s v="Jackson High School"/>
    <s v="09,10,11,12"/>
    <x v="2"/>
    <m/>
    <m/>
  </r>
  <r>
    <s v="2014-15"/>
    <s v="School"/>
    <x v="17"/>
    <x v="17"/>
    <x v="28"/>
    <s v="Jackson High School"/>
    <s v="09,10,11,12"/>
    <x v="3"/>
    <n v="69"/>
    <n v="86.25"/>
  </r>
  <r>
    <s v="2014-15"/>
    <s v="School"/>
    <x v="17"/>
    <x v="17"/>
    <x v="28"/>
    <s v="Jackson High School"/>
    <s v="09,10,11,12"/>
    <x v="4"/>
    <n v="216"/>
    <n v="87.81"/>
  </r>
  <r>
    <s v="2014-15"/>
    <s v="School"/>
    <x v="17"/>
    <x v="17"/>
    <x v="28"/>
    <s v="Jackson High School"/>
    <s v="09,10,11,12"/>
    <x v="5"/>
    <n v="111"/>
    <n v="91.74"/>
  </r>
  <r>
    <s v="2014-15"/>
    <s v="School"/>
    <x v="17"/>
    <x v="17"/>
    <x v="28"/>
    <s v="Jackson High School"/>
    <s v="09,10,11,12"/>
    <x v="6"/>
    <m/>
    <m/>
  </r>
  <r>
    <s v="2014-15"/>
    <s v="School"/>
    <x v="17"/>
    <x v="17"/>
    <x v="28"/>
    <s v="Jackson High School"/>
    <s v="09,10,11,12"/>
    <x v="7"/>
    <m/>
    <m/>
  </r>
  <r>
    <s v="2014-15"/>
    <s v="School"/>
    <x v="17"/>
    <x v="17"/>
    <x v="28"/>
    <s v="Jackson High School"/>
    <s v="09,10,11,12"/>
    <x v="8"/>
    <n v="105"/>
    <n v="80.150000000000006"/>
  </r>
  <r>
    <s v="2014-15"/>
    <s v="School"/>
    <x v="17"/>
    <x v="17"/>
    <x v="28"/>
    <s v="Jackson High School"/>
    <s v="09,10,11,12"/>
    <x v="9"/>
    <m/>
    <m/>
  </r>
  <r>
    <s v="2014-15"/>
    <s v="School"/>
    <x v="17"/>
    <x v="17"/>
    <x v="28"/>
    <s v="Jackson High School"/>
    <s v="09,10,11,12"/>
    <x v="10"/>
    <m/>
    <m/>
  </r>
  <r>
    <s v="2014-15"/>
    <s v="School"/>
    <x v="17"/>
    <x v="17"/>
    <x v="28"/>
    <s v="Jackson High School"/>
    <s v="09,10,11,12"/>
    <x v="11"/>
    <m/>
    <m/>
  </r>
  <r>
    <s v="2014-15"/>
    <s v="School"/>
    <x v="17"/>
    <x v="17"/>
    <x v="28"/>
    <s v="Jackson High School"/>
    <s v="09,10,11,12"/>
    <x v="12"/>
    <n v="20"/>
    <n v="64.52"/>
  </r>
  <r>
    <s v="2014-15"/>
    <s v="School"/>
    <x v="17"/>
    <x v="17"/>
    <x v="28"/>
    <s v="Jackson High School"/>
    <s v="09,10,11,12"/>
    <x v="13"/>
    <m/>
    <m/>
  </r>
  <r>
    <s v="2014-15"/>
    <s v="School"/>
    <x v="17"/>
    <x v="17"/>
    <x v="28"/>
    <s v="Jackson High School"/>
    <s v="09,10,11,12"/>
    <x v="14"/>
    <n v="136"/>
    <n v="86.08"/>
  </r>
  <r>
    <s v="2014-15"/>
    <s v="School"/>
    <x v="18"/>
    <x v="18"/>
    <x v="7"/>
    <s v="Calhoun County High School"/>
    <s v="09,10,11,12"/>
    <x v="0"/>
    <n v="29"/>
    <n v="82.86"/>
  </r>
  <r>
    <s v="2014-15"/>
    <s v="School"/>
    <x v="18"/>
    <x v="18"/>
    <x v="7"/>
    <s v="Calhoun County High School"/>
    <s v="09,10,11,12"/>
    <x v="1"/>
    <m/>
    <m/>
  </r>
  <r>
    <s v="2014-15"/>
    <s v="School"/>
    <x v="18"/>
    <x v="18"/>
    <x v="7"/>
    <s v="Calhoun County High School"/>
    <s v="09,10,11,12"/>
    <x v="2"/>
    <m/>
    <m/>
  </r>
  <r>
    <s v="2014-15"/>
    <s v="School"/>
    <x v="18"/>
    <x v="18"/>
    <x v="7"/>
    <s v="Calhoun County High School"/>
    <s v="09,10,11,12"/>
    <x v="3"/>
    <n v="28"/>
    <n v="82.35"/>
  </r>
  <r>
    <s v="2014-15"/>
    <s v="School"/>
    <x v="18"/>
    <x v="18"/>
    <x v="7"/>
    <s v="Calhoun County High School"/>
    <s v="09,10,11,12"/>
    <x v="4"/>
    <n v="29"/>
    <n v="82.86"/>
  </r>
  <r>
    <s v="2014-15"/>
    <s v="School"/>
    <x v="18"/>
    <x v="18"/>
    <x v="7"/>
    <s v="Calhoun County High School"/>
    <s v="09,10,11,12"/>
    <x v="5"/>
    <n v="13"/>
    <n v="86.67"/>
  </r>
  <r>
    <s v="2014-15"/>
    <s v="School"/>
    <x v="18"/>
    <x v="18"/>
    <x v="7"/>
    <s v="Calhoun County High School"/>
    <s v="09,10,11,12"/>
    <x v="6"/>
    <m/>
    <m/>
  </r>
  <r>
    <s v="2014-15"/>
    <s v="School"/>
    <x v="18"/>
    <x v="18"/>
    <x v="7"/>
    <s v="Calhoun County High School"/>
    <s v="09,10,11,12"/>
    <x v="7"/>
    <m/>
    <m/>
  </r>
  <r>
    <s v="2014-15"/>
    <s v="School"/>
    <x v="18"/>
    <x v="18"/>
    <x v="7"/>
    <s v="Calhoun County High School"/>
    <s v="09,10,11,12"/>
    <x v="8"/>
    <n v="16"/>
    <n v="80"/>
  </r>
  <r>
    <s v="2014-15"/>
    <s v="School"/>
    <x v="18"/>
    <x v="18"/>
    <x v="7"/>
    <s v="Calhoun County High School"/>
    <s v="09,10,11,12"/>
    <x v="9"/>
    <m/>
    <m/>
  </r>
  <r>
    <s v="2014-15"/>
    <s v="School"/>
    <x v="18"/>
    <x v="18"/>
    <x v="7"/>
    <s v="Calhoun County High School"/>
    <s v="09,10,11,12"/>
    <x v="10"/>
    <m/>
    <m/>
  </r>
  <r>
    <s v="2014-15"/>
    <s v="School"/>
    <x v="18"/>
    <x v="18"/>
    <x v="7"/>
    <s v="Calhoun County High School"/>
    <s v="09,10,11,12"/>
    <x v="11"/>
    <m/>
    <m/>
  </r>
  <r>
    <s v="2014-15"/>
    <s v="School"/>
    <x v="18"/>
    <x v="18"/>
    <x v="7"/>
    <s v="Calhoun County High School"/>
    <s v="09,10,11,12"/>
    <x v="12"/>
    <m/>
    <m/>
  </r>
  <r>
    <s v="2014-15"/>
    <s v="School"/>
    <x v="18"/>
    <x v="18"/>
    <x v="7"/>
    <s v="Calhoun County High School"/>
    <s v="09,10,11,12"/>
    <x v="13"/>
    <m/>
    <m/>
  </r>
  <r>
    <s v="2014-15"/>
    <s v="School"/>
    <x v="18"/>
    <x v="18"/>
    <x v="7"/>
    <s v="Calhoun County High School"/>
    <s v="09,10,11,12"/>
    <x v="14"/>
    <m/>
    <m/>
  </r>
  <r>
    <s v="2014-15"/>
    <s v="School"/>
    <x v="19"/>
    <x v="19"/>
    <x v="29"/>
    <s v="Camden County High School"/>
    <s v="09,10,11,12"/>
    <x v="0"/>
    <n v="586"/>
    <n v="89.47"/>
  </r>
  <r>
    <s v="2014-15"/>
    <s v="School"/>
    <x v="19"/>
    <x v="19"/>
    <x v="29"/>
    <s v="Camden County High School"/>
    <s v="09,10,11,12"/>
    <x v="1"/>
    <m/>
    <m/>
  </r>
  <r>
    <s v="2014-15"/>
    <s v="School"/>
    <x v="19"/>
    <x v="19"/>
    <x v="29"/>
    <s v="Camden County High School"/>
    <s v="09,10,11,12"/>
    <x v="2"/>
    <m/>
    <m/>
  </r>
  <r>
    <s v="2014-15"/>
    <s v="School"/>
    <x v="19"/>
    <x v="19"/>
    <x v="29"/>
    <s v="Camden County High School"/>
    <s v="09,10,11,12"/>
    <x v="3"/>
    <n v="141"/>
    <n v="89.81"/>
  </r>
  <r>
    <s v="2014-15"/>
    <s v="School"/>
    <x v="19"/>
    <x v="19"/>
    <x v="29"/>
    <s v="Camden County High School"/>
    <s v="09,10,11,12"/>
    <x v="4"/>
    <n v="247"/>
    <n v="87.59"/>
  </r>
  <r>
    <s v="2014-15"/>
    <s v="School"/>
    <x v="19"/>
    <x v="19"/>
    <x v="29"/>
    <s v="Camden County High School"/>
    <s v="09,10,11,12"/>
    <x v="5"/>
    <n v="276"/>
    <n v="91.39"/>
  </r>
  <r>
    <s v="2014-15"/>
    <s v="School"/>
    <x v="19"/>
    <x v="19"/>
    <x v="29"/>
    <s v="Camden County High School"/>
    <s v="09,10,11,12"/>
    <x v="6"/>
    <n v="24"/>
    <n v="77.42"/>
  </r>
  <r>
    <s v="2014-15"/>
    <s v="School"/>
    <x v="19"/>
    <x v="19"/>
    <x v="29"/>
    <s v="Camden County High School"/>
    <s v="09,10,11,12"/>
    <x v="7"/>
    <m/>
    <m/>
  </r>
  <r>
    <s v="2014-15"/>
    <s v="School"/>
    <x v="19"/>
    <x v="19"/>
    <x v="29"/>
    <s v="Camden County High School"/>
    <s v="09,10,11,12"/>
    <x v="8"/>
    <n v="310"/>
    <n v="87.82"/>
  </r>
  <r>
    <s v="2014-15"/>
    <s v="School"/>
    <x v="19"/>
    <x v="19"/>
    <x v="29"/>
    <s v="Camden County High School"/>
    <s v="09,10,11,12"/>
    <x v="9"/>
    <m/>
    <m/>
  </r>
  <r>
    <s v="2014-15"/>
    <s v="School"/>
    <x v="19"/>
    <x v="19"/>
    <x v="29"/>
    <s v="Camden County High School"/>
    <s v="09,10,11,12"/>
    <x v="10"/>
    <n v="32"/>
    <n v="88.89"/>
  </r>
  <r>
    <s v="2014-15"/>
    <s v="School"/>
    <x v="19"/>
    <x v="19"/>
    <x v="29"/>
    <s v="Camden County High School"/>
    <s v="09,10,11,12"/>
    <x v="11"/>
    <n v="339"/>
    <n v="90.9"/>
  </r>
  <r>
    <s v="2014-15"/>
    <s v="School"/>
    <x v="19"/>
    <x v="19"/>
    <x v="29"/>
    <s v="Camden County High School"/>
    <s v="09,10,11,12"/>
    <x v="12"/>
    <n v="49"/>
    <n v="71.010000000000005"/>
  </r>
  <r>
    <s v="2014-15"/>
    <s v="School"/>
    <x v="19"/>
    <x v="19"/>
    <x v="29"/>
    <s v="Camden County High School"/>
    <s v="09,10,11,12"/>
    <x v="13"/>
    <n v="339"/>
    <n v="91.6"/>
  </r>
  <r>
    <s v="2014-15"/>
    <s v="School"/>
    <x v="19"/>
    <x v="19"/>
    <x v="29"/>
    <s v="Camden County High School"/>
    <s v="09,10,11,12"/>
    <x v="14"/>
    <n v="378"/>
    <n v="90"/>
  </r>
  <r>
    <s v="2014-15"/>
    <s v="School"/>
    <x v="20"/>
    <x v="20"/>
    <x v="6"/>
    <s v="Metter High School"/>
    <s v="09,10,11,12"/>
    <x v="0"/>
    <n v="120"/>
    <n v="88.24"/>
  </r>
  <r>
    <s v="2014-15"/>
    <s v="School"/>
    <x v="20"/>
    <x v="20"/>
    <x v="6"/>
    <s v="Metter High School"/>
    <s v="09,10,11,12"/>
    <x v="1"/>
    <m/>
    <m/>
  </r>
  <r>
    <s v="2014-15"/>
    <s v="School"/>
    <x v="20"/>
    <x v="20"/>
    <x v="6"/>
    <s v="Metter High School"/>
    <s v="09,10,11,12"/>
    <x v="2"/>
    <m/>
    <m/>
  </r>
  <r>
    <s v="2014-15"/>
    <s v="School"/>
    <x v="20"/>
    <x v="20"/>
    <x v="6"/>
    <s v="Metter High School"/>
    <s v="09,10,11,12"/>
    <x v="3"/>
    <n v="39"/>
    <n v="88.64"/>
  </r>
  <r>
    <s v="2014-15"/>
    <s v="School"/>
    <x v="20"/>
    <x v="20"/>
    <x v="6"/>
    <s v="Metter High School"/>
    <s v="09,10,11,12"/>
    <x v="4"/>
    <n v="73"/>
    <n v="84.88"/>
  </r>
  <r>
    <s v="2014-15"/>
    <s v="School"/>
    <x v="20"/>
    <x v="20"/>
    <x v="6"/>
    <s v="Metter High School"/>
    <s v="09,10,11,12"/>
    <x v="5"/>
    <n v="61"/>
    <n v="95.31"/>
  </r>
  <r>
    <s v="2014-15"/>
    <s v="School"/>
    <x v="20"/>
    <x v="20"/>
    <x v="6"/>
    <s v="Metter High School"/>
    <s v="09,10,11,12"/>
    <x v="6"/>
    <n v="15"/>
    <n v="75"/>
  </r>
  <r>
    <s v="2014-15"/>
    <s v="School"/>
    <x v="20"/>
    <x v="20"/>
    <x v="6"/>
    <s v="Metter High School"/>
    <s v="09,10,11,12"/>
    <x v="7"/>
    <m/>
    <m/>
  </r>
  <r>
    <s v="2014-15"/>
    <s v="School"/>
    <x v="20"/>
    <x v="20"/>
    <x v="6"/>
    <s v="Metter High School"/>
    <s v="09,10,11,12"/>
    <x v="8"/>
    <n v="59"/>
    <n v="81.94"/>
  </r>
  <r>
    <s v="2014-15"/>
    <s v="School"/>
    <x v="20"/>
    <x v="20"/>
    <x v="6"/>
    <s v="Metter High School"/>
    <s v="09,10,11,12"/>
    <x v="9"/>
    <m/>
    <m/>
  </r>
  <r>
    <s v="2014-15"/>
    <s v="School"/>
    <x v="20"/>
    <x v="20"/>
    <x v="6"/>
    <s v="Metter High School"/>
    <s v="09,10,11,12"/>
    <x v="10"/>
    <m/>
    <m/>
  </r>
  <r>
    <s v="2014-15"/>
    <s v="School"/>
    <x v="20"/>
    <x v="20"/>
    <x v="6"/>
    <s v="Metter High School"/>
    <s v="09,10,11,12"/>
    <x v="11"/>
    <n v="47"/>
    <n v="94"/>
  </r>
  <r>
    <s v="2014-15"/>
    <s v="School"/>
    <x v="20"/>
    <x v="20"/>
    <x v="6"/>
    <s v="Metter High School"/>
    <s v="09,10,11,12"/>
    <x v="12"/>
    <n v="16"/>
    <n v="72.73"/>
  </r>
  <r>
    <s v="2014-15"/>
    <s v="School"/>
    <x v="20"/>
    <x v="20"/>
    <x v="6"/>
    <s v="Metter High School"/>
    <s v="09,10,11,12"/>
    <x v="13"/>
    <n v="47"/>
    <n v="91.2"/>
  </r>
  <r>
    <s v="2014-15"/>
    <s v="School"/>
    <x v="20"/>
    <x v="20"/>
    <x v="6"/>
    <s v="Metter High School"/>
    <s v="09,10,11,12"/>
    <x v="14"/>
    <n v="61"/>
    <n v="91.05"/>
  </r>
  <r>
    <s v="2014-15"/>
    <s v="School"/>
    <x v="21"/>
    <x v="21"/>
    <x v="30"/>
    <s v="KidsPeace"/>
    <s v="06,08,09,10,11,12"/>
    <x v="0"/>
    <m/>
    <m/>
  </r>
  <r>
    <s v="2014-15"/>
    <s v="School"/>
    <x v="21"/>
    <x v="21"/>
    <x v="30"/>
    <s v="KidsPeace"/>
    <s v="06,08,09,10,11,12"/>
    <x v="1"/>
    <m/>
    <m/>
  </r>
  <r>
    <s v="2014-15"/>
    <s v="School"/>
    <x v="21"/>
    <x v="21"/>
    <x v="30"/>
    <s v="KidsPeace"/>
    <s v="06,08,09,10,11,12"/>
    <x v="2"/>
    <m/>
    <m/>
  </r>
  <r>
    <s v="2014-15"/>
    <s v="School"/>
    <x v="21"/>
    <x v="21"/>
    <x v="30"/>
    <s v="KidsPeace"/>
    <s v="06,08,09,10,11,12"/>
    <x v="3"/>
    <m/>
    <m/>
  </r>
  <r>
    <s v="2014-15"/>
    <s v="School"/>
    <x v="21"/>
    <x v="21"/>
    <x v="30"/>
    <s v="KidsPeace"/>
    <s v="06,08,09,10,11,12"/>
    <x v="4"/>
    <m/>
    <m/>
  </r>
  <r>
    <s v="2014-15"/>
    <s v="School"/>
    <x v="21"/>
    <x v="21"/>
    <x v="30"/>
    <s v="KidsPeace"/>
    <s v="06,08,09,10,11,12"/>
    <x v="5"/>
    <m/>
    <m/>
  </r>
  <r>
    <s v="2014-15"/>
    <s v="School"/>
    <x v="21"/>
    <x v="21"/>
    <x v="30"/>
    <s v="KidsPeace"/>
    <s v="06,08,09,10,11,12"/>
    <x v="6"/>
    <m/>
    <m/>
  </r>
  <r>
    <s v="2014-15"/>
    <s v="School"/>
    <x v="21"/>
    <x v="21"/>
    <x v="30"/>
    <s v="KidsPeace"/>
    <s v="06,08,09,10,11,12"/>
    <x v="7"/>
    <m/>
    <m/>
  </r>
  <r>
    <s v="2014-15"/>
    <s v="School"/>
    <x v="21"/>
    <x v="21"/>
    <x v="30"/>
    <s v="KidsPeace"/>
    <s v="06,08,09,10,11,12"/>
    <x v="8"/>
    <m/>
    <m/>
  </r>
  <r>
    <s v="2014-15"/>
    <s v="School"/>
    <x v="21"/>
    <x v="21"/>
    <x v="30"/>
    <s v="KidsPeace"/>
    <s v="06,08,09,10,11,12"/>
    <x v="9"/>
    <m/>
    <m/>
  </r>
  <r>
    <s v="2014-15"/>
    <s v="School"/>
    <x v="21"/>
    <x v="21"/>
    <x v="30"/>
    <s v="KidsPeace"/>
    <s v="06,08,09,10,11,12"/>
    <x v="10"/>
    <m/>
    <m/>
  </r>
  <r>
    <s v="2014-15"/>
    <s v="School"/>
    <x v="21"/>
    <x v="21"/>
    <x v="30"/>
    <s v="KidsPeace"/>
    <s v="06,08,09,10,11,12"/>
    <x v="11"/>
    <m/>
    <m/>
  </r>
  <r>
    <s v="2014-15"/>
    <s v="School"/>
    <x v="21"/>
    <x v="21"/>
    <x v="30"/>
    <s v="KidsPeace"/>
    <s v="06,08,09,10,11,12"/>
    <x v="12"/>
    <m/>
    <m/>
  </r>
  <r>
    <s v="2014-15"/>
    <s v="School"/>
    <x v="21"/>
    <x v="21"/>
    <x v="30"/>
    <s v="KidsPeace"/>
    <s v="06,08,09,10,11,12"/>
    <x v="13"/>
    <m/>
    <m/>
  </r>
  <r>
    <s v="2014-15"/>
    <s v="School"/>
    <x v="21"/>
    <x v="21"/>
    <x v="30"/>
    <s v="KidsPeace"/>
    <s v="06,08,09,10,11,12"/>
    <x v="14"/>
    <m/>
    <m/>
  </r>
  <r>
    <s v="2014-15"/>
    <s v="School"/>
    <x v="21"/>
    <x v="21"/>
    <x v="4"/>
    <s v="Temple High School"/>
    <s v="09,10,11,12"/>
    <x v="0"/>
    <n v="128"/>
    <n v="84.21"/>
  </r>
  <r>
    <s v="2014-15"/>
    <s v="School"/>
    <x v="21"/>
    <x v="21"/>
    <x v="4"/>
    <s v="Temple High School"/>
    <s v="09,10,11,12"/>
    <x v="1"/>
    <m/>
    <m/>
  </r>
  <r>
    <s v="2014-15"/>
    <s v="School"/>
    <x v="21"/>
    <x v="21"/>
    <x v="4"/>
    <s v="Temple High School"/>
    <s v="09,10,11,12"/>
    <x v="2"/>
    <m/>
    <m/>
  </r>
  <r>
    <s v="2014-15"/>
    <s v="School"/>
    <x v="21"/>
    <x v="21"/>
    <x v="4"/>
    <s v="Temple High School"/>
    <s v="09,10,11,12"/>
    <x v="3"/>
    <n v="27"/>
    <n v="93.1"/>
  </r>
  <r>
    <s v="2014-15"/>
    <s v="School"/>
    <x v="21"/>
    <x v="21"/>
    <x v="4"/>
    <s v="Temple High School"/>
    <s v="09,10,11,12"/>
    <x v="4"/>
    <n v="68"/>
    <n v="88.31"/>
  </r>
  <r>
    <s v="2014-15"/>
    <s v="School"/>
    <x v="21"/>
    <x v="21"/>
    <x v="4"/>
    <s v="Temple High School"/>
    <s v="09,10,11,12"/>
    <x v="5"/>
    <n v="66"/>
    <n v="88"/>
  </r>
  <r>
    <s v="2014-15"/>
    <s v="School"/>
    <x v="21"/>
    <x v="21"/>
    <x v="4"/>
    <s v="Temple High School"/>
    <s v="09,10,11,12"/>
    <x v="6"/>
    <n v="12"/>
    <n v="100"/>
  </r>
  <r>
    <s v="2014-15"/>
    <s v="School"/>
    <x v="21"/>
    <x v="21"/>
    <x v="4"/>
    <s v="Temple High School"/>
    <s v="09,10,11,12"/>
    <x v="7"/>
    <m/>
    <m/>
  </r>
  <r>
    <s v="2014-15"/>
    <s v="School"/>
    <x v="21"/>
    <x v="21"/>
    <x v="4"/>
    <s v="Temple High School"/>
    <s v="09,10,11,12"/>
    <x v="8"/>
    <n v="62"/>
    <n v="80.52"/>
  </r>
  <r>
    <s v="2014-15"/>
    <s v="School"/>
    <x v="21"/>
    <x v="21"/>
    <x v="4"/>
    <s v="Temple High School"/>
    <s v="09,10,11,12"/>
    <x v="9"/>
    <m/>
    <m/>
  </r>
  <r>
    <s v="2014-15"/>
    <s v="School"/>
    <x v="21"/>
    <x v="21"/>
    <x v="4"/>
    <s v="Temple High School"/>
    <s v="09,10,11,12"/>
    <x v="10"/>
    <m/>
    <m/>
  </r>
  <r>
    <s v="2014-15"/>
    <s v="School"/>
    <x v="21"/>
    <x v="21"/>
    <x v="4"/>
    <s v="Temple High School"/>
    <s v="09,10,11,12"/>
    <x v="11"/>
    <n v="60"/>
    <n v="80"/>
  </r>
  <r>
    <s v="2014-15"/>
    <s v="School"/>
    <x v="21"/>
    <x v="21"/>
    <x v="4"/>
    <s v="Temple High School"/>
    <s v="09,10,11,12"/>
    <x v="12"/>
    <n v="16"/>
    <n v="80"/>
  </r>
  <r>
    <s v="2014-15"/>
    <s v="School"/>
    <x v="21"/>
    <x v="21"/>
    <x v="4"/>
    <s v="Temple High School"/>
    <s v="09,10,11,12"/>
    <x v="13"/>
    <n v="60"/>
    <n v="84.8"/>
  </r>
  <r>
    <s v="2014-15"/>
    <s v="School"/>
    <x v="21"/>
    <x v="21"/>
    <x v="4"/>
    <s v="Temple High School"/>
    <s v="09,10,11,12"/>
    <x v="14"/>
    <n v="77"/>
    <n v="77.78"/>
  </r>
  <r>
    <s v="2014-15"/>
    <s v="School"/>
    <x v="21"/>
    <x v="21"/>
    <x v="31"/>
    <s v="Mt. Zion High School"/>
    <s v="09,10,11,12"/>
    <x v="0"/>
    <n v="86"/>
    <n v="90.53"/>
  </r>
  <r>
    <s v="2014-15"/>
    <s v="School"/>
    <x v="21"/>
    <x v="21"/>
    <x v="31"/>
    <s v="Mt. Zion High School"/>
    <s v="09,10,11,12"/>
    <x v="1"/>
    <m/>
    <m/>
  </r>
  <r>
    <s v="2014-15"/>
    <s v="School"/>
    <x v="21"/>
    <x v="21"/>
    <x v="31"/>
    <s v="Mt. Zion High School"/>
    <s v="09,10,11,12"/>
    <x v="2"/>
    <m/>
    <m/>
  </r>
  <r>
    <s v="2014-15"/>
    <s v="School"/>
    <x v="21"/>
    <x v="21"/>
    <x v="31"/>
    <s v="Mt. Zion High School"/>
    <s v="09,10,11,12"/>
    <x v="3"/>
    <m/>
    <m/>
  </r>
  <r>
    <s v="2014-15"/>
    <s v="School"/>
    <x v="21"/>
    <x v="21"/>
    <x v="31"/>
    <s v="Mt. Zion High School"/>
    <s v="09,10,11,12"/>
    <x v="4"/>
    <n v="55"/>
    <n v="96.49"/>
  </r>
  <r>
    <s v="2014-15"/>
    <s v="School"/>
    <x v="21"/>
    <x v="21"/>
    <x v="31"/>
    <s v="Mt. Zion High School"/>
    <s v="09,10,11,12"/>
    <x v="5"/>
    <n v="45"/>
    <n v="91.84"/>
  </r>
  <r>
    <s v="2014-15"/>
    <s v="School"/>
    <x v="21"/>
    <x v="21"/>
    <x v="31"/>
    <s v="Mt. Zion High School"/>
    <s v="09,10,11,12"/>
    <x v="6"/>
    <m/>
    <m/>
  </r>
  <r>
    <s v="2014-15"/>
    <s v="School"/>
    <x v="21"/>
    <x v="21"/>
    <x v="31"/>
    <s v="Mt. Zion High School"/>
    <s v="09,10,11,12"/>
    <x v="7"/>
    <m/>
    <m/>
  </r>
  <r>
    <s v="2014-15"/>
    <s v="School"/>
    <x v="21"/>
    <x v="21"/>
    <x v="31"/>
    <s v="Mt. Zion High School"/>
    <s v="09,10,11,12"/>
    <x v="8"/>
    <n v="41"/>
    <n v="89.13"/>
  </r>
  <r>
    <s v="2014-15"/>
    <s v="School"/>
    <x v="21"/>
    <x v="21"/>
    <x v="31"/>
    <s v="Mt. Zion High School"/>
    <s v="09,10,11,12"/>
    <x v="9"/>
    <m/>
    <m/>
  </r>
  <r>
    <s v="2014-15"/>
    <s v="School"/>
    <x v="21"/>
    <x v="21"/>
    <x v="31"/>
    <s v="Mt. Zion High School"/>
    <s v="09,10,11,12"/>
    <x v="10"/>
    <n v="10"/>
    <n v="83.33"/>
  </r>
  <r>
    <s v="2014-15"/>
    <s v="School"/>
    <x v="21"/>
    <x v="21"/>
    <x v="31"/>
    <s v="Mt. Zion High School"/>
    <s v="09,10,11,12"/>
    <x v="11"/>
    <n v="31"/>
    <n v="81.599999999999994"/>
  </r>
  <r>
    <s v="2014-15"/>
    <s v="School"/>
    <x v="21"/>
    <x v="21"/>
    <x v="31"/>
    <s v="Mt. Zion High School"/>
    <s v="09,10,11,12"/>
    <x v="12"/>
    <m/>
    <m/>
  </r>
  <r>
    <s v="2014-15"/>
    <s v="School"/>
    <x v="21"/>
    <x v="21"/>
    <x v="31"/>
    <s v="Mt. Zion High School"/>
    <s v="09,10,11,12"/>
    <x v="13"/>
    <n v="31"/>
    <n v="90.6"/>
  </r>
  <r>
    <s v="2014-15"/>
    <s v="School"/>
    <x v="21"/>
    <x v="21"/>
    <x v="31"/>
    <s v="Mt. Zion High School"/>
    <s v="09,10,11,12"/>
    <x v="14"/>
    <n v="62"/>
    <n v="91.18"/>
  </r>
  <r>
    <s v="2014-15"/>
    <s v="School"/>
    <x v="21"/>
    <x v="21"/>
    <x v="32"/>
    <s v="Central High School"/>
    <s v="09,10,11,12"/>
    <x v="0"/>
    <n v="226"/>
    <n v="83.09"/>
  </r>
  <r>
    <s v="2014-15"/>
    <s v="School"/>
    <x v="21"/>
    <x v="21"/>
    <x v="32"/>
    <s v="Central High School"/>
    <s v="09,10,11,12"/>
    <x v="1"/>
    <m/>
    <m/>
  </r>
  <r>
    <s v="2014-15"/>
    <s v="School"/>
    <x v="21"/>
    <x v="21"/>
    <x v="32"/>
    <s v="Central High School"/>
    <s v="09,10,11,12"/>
    <x v="2"/>
    <m/>
    <m/>
  </r>
  <r>
    <s v="2014-15"/>
    <s v="School"/>
    <x v="21"/>
    <x v="21"/>
    <x v="32"/>
    <s v="Central High School"/>
    <s v="09,10,11,12"/>
    <x v="3"/>
    <n v="48"/>
    <n v="88.89"/>
  </r>
  <r>
    <s v="2014-15"/>
    <s v="School"/>
    <x v="21"/>
    <x v="21"/>
    <x v="32"/>
    <s v="Central High School"/>
    <s v="09,10,11,12"/>
    <x v="4"/>
    <n v="120"/>
    <n v="84.51"/>
  </r>
  <r>
    <s v="2014-15"/>
    <s v="School"/>
    <x v="21"/>
    <x v="21"/>
    <x v="32"/>
    <s v="Central High School"/>
    <s v="09,10,11,12"/>
    <x v="5"/>
    <n v="119"/>
    <n v="89.47"/>
  </r>
  <r>
    <s v="2014-15"/>
    <s v="School"/>
    <x v="21"/>
    <x v="21"/>
    <x v="32"/>
    <s v="Central High School"/>
    <s v="09,10,11,12"/>
    <x v="6"/>
    <n v="11"/>
    <n v="84.62"/>
  </r>
  <r>
    <s v="2014-15"/>
    <s v="School"/>
    <x v="21"/>
    <x v="21"/>
    <x v="32"/>
    <s v="Central High School"/>
    <s v="09,10,11,12"/>
    <x v="7"/>
    <m/>
    <m/>
  </r>
  <r>
    <s v="2014-15"/>
    <s v="School"/>
    <x v="21"/>
    <x v="21"/>
    <x v="32"/>
    <s v="Central High School"/>
    <s v="09,10,11,12"/>
    <x v="8"/>
    <n v="107"/>
    <n v="76.98"/>
  </r>
  <r>
    <s v="2014-15"/>
    <s v="School"/>
    <x v="21"/>
    <x v="21"/>
    <x v="32"/>
    <s v="Central High School"/>
    <s v="09,10,11,12"/>
    <x v="9"/>
    <m/>
    <m/>
  </r>
  <r>
    <s v="2014-15"/>
    <s v="School"/>
    <x v="21"/>
    <x v="21"/>
    <x v="32"/>
    <s v="Central High School"/>
    <s v="09,10,11,12"/>
    <x v="10"/>
    <n v="10"/>
    <n v="83.33"/>
  </r>
  <r>
    <s v="2014-15"/>
    <s v="School"/>
    <x v="21"/>
    <x v="21"/>
    <x v="32"/>
    <s v="Central High School"/>
    <s v="09,10,11,12"/>
    <x v="11"/>
    <n v="106"/>
    <n v="81.5"/>
  </r>
  <r>
    <s v="2014-15"/>
    <s v="School"/>
    <x v="21"/>
    <x v="21"/>
    <x v="32"/>
    <s v="Central High School"/>
    <s v="09,10,11,12"/>
    <x v="12"/>
    <n v="20"/>
    <n v="57.14"/>
  </r>
  <r>
    <s v="2014-15"/>
    <s v="School"/>
    <x v="21"/>
    <x v="21"/>
    <x v="32"/>
    <s v="Central High School"/>
    <s v="09,10,11,12"/>
    <x v="13"/>
    <n v="106"/>
    <n v="86.9"/>
  </r>
  <r>
    <s v="2014-15"/>
    <s v="School"/>
    <x v="21"/>
    <x v="21"/>
    <x v="32"/>
    <s v="Central High School"/>
    <s v="09,10,11,12"/>
    <x v="14"/>
    <n v="157"/>
    <n v="81.349999999999994"/>
  </r>
  <r>
    <s v="2014-15"/>
    <s v="School"/>
    <x v="21"/>
    <x v="21"/>
    <x v="33"/>
    <s v="Bowdon High School"/>
    <s v="09,10,11,12"/>
    <x v="0"/>
    <n v="98"/>
    <n v="85.22"/>
  </r>
  <r>
    <s v="2014-15"/>
    <s v="School"/>
    <x v="21"/>
    <x v="21"/>
    <x v="33"/>
    <s v="Bowdon High School"/>
    <s v="09,10,11,12"/>
    <x v="1"/>
    <m/>
    <m/>
  </r>
  <r>
    <s v="2014-15"/>
    <s v="School"/>
    <x v="21"/>
    <x v="21"/>
    <x v="33"/>
    <s v="Bowdon High School"/>
    <s v="09,10,11,12"/>
    <x v="2"/>
    <m/>
    <m/>
  </r>
  <r>
    <s v="2014-15"/>
    <s v="School"/>
    <x v="21"/>
    <x v="21"/>
    <x v="33"/>
    <s v="Bowdon High School"/>
    <s v="09,10,11,12"/>
    <x v="3"/>
    <n v="15"/>
    <n v="93.75"/>
  </r>
  <r>
    <s v="2014-15"/>
    <s v="School"/>
    <x v="21"/>
    <x v="21"/>
    <x v="33"/>
    <s v="Bowdon High School"/>
    <s v="09,10,11,12"/>
    <x v="4"/>
    <n v="50"/>
    <n v="89.29"/>
  </r>
  <r>
    <s v="2014-15"/>
    <s v="School"/>
    <x v="21"/>
    <x v="21"/>
    <x v="33"/>
    <s v="Bowdon High School"/>
    <s v="09,10,11,12"/>
    <x v="5"/>
    <n v="49"/>
    <n v="90.74"/>
  </r>
  <r>
    <s v="2014-15"/>
    <s v="School"/>
    <x v="21"/>
    <x v="21"/>
    <x v="33"/>
    <s v="Bowdon High School"/>
    <s v="09,10,11,12"/>
    <x v="6"/>
    <m/>
    <m/>
  </r>
  <r>
    <s v="2014-15"/>
    <s v="School"/>
    <x v="21"/>
    <x v="21"/>
    <x v="33"/>
    <s v="Bowdon High School"/>
    <s v="09,10,11,12"/>
    <x v="7"/>
    <m/>
    <m/>
  </r>
  <r>
    <s v="2014-15"/>
    <s v="School"/>
    <x v="21"/>
    <x v="21"/>
    <x v="33"/>
    <s v="Bowdon High School"/>
    <s v="09,10,11,12"/>
    <x v="8"/>
    <n v="49"/>
    <n v="80.33"/>
  </r>
  <r>
    <s v="2014-15"/>
    <s v="School"/>
    <x v="21"/>
    <x v="21"/>
    <x v="33"/>
    <s v="Bowdon High School"/>
    <s v="09,10,11,12"/>
    <x v="9"/>
    <m/>
    <m/>
  </r>
  <r>
    <s v="2014-15"/>
    <s v="School"/>
    <x v="21"/>
    <x v="21"/>
    <x v="33"/>
    <s v="Bowdon High School"/>
    <s v="09,10,11,12"/>
    <x v="10"/>
    <m/>
    <m/>
  </r>
  <r>
    <s v="2014-15"/>
    <s v="School"/>
    <x v="21"/>
    <x v="21"/>
    <x v="33"/>
    <s v="Bowdon High School"/>
    <s v="09,10,11,12"/>
    <x v="11"/>
    <n v="48"/>
    <n v="81.400000000000006"/>
  </r>
  <r>
    <s v="2014-15"/>
    <s v="School"/>
    <x v="21"/>
    <x v="21"/>
    <x v="33"/>
    <s v="Bowdon High School"/>
    <s v="09,10,11,12"/>
    <x v="12"/>
    <m/>
    <m/>
  </r>
  <r>
    <s v="2014-15"/>
    <s v="School"/>
    <x v="21"/>
    <x v="21"/>
    <x v="33"/>
    <s v="Bowdon High School"/>
    <s v="09,10,11,12"/>
    <x v="13"/>
    <n v="48"/>
    <n v="88.3"/>
  </r>
  <r>
    <s v="2014-15"/>
    <s v="School"/>
    <x v="21"/>
    <x v="21"/>
    <x v="33"/>
    <s v="Bowdon High School"/>
    <s v="09,10,11,12"/>
    <x v="14"/>
    <n v="75"/>
    <n v="85.23"/>
  </r>
  <r>
    <s v="2014-15"/>
    <s v="School"/>
    <x v="21"/>
    <x v="21"/>
    <x v="34"/>
    <s v="Villa Rica High School"/>
    <s v="09,10,11,12"/>
    <x v="0"/>
    <n v="296"/>
    <n v="79.569999999999993"/>
  </r>
  <r>
    <s v="2014-15"/>
    <s v="School"/>
    <x v="21"/>
    <x v="21"/>
    <x v="34"/>
    <s v="Villa Rica High School"/>
    <s v="09,10,11,12"/>
    <x v="1"/>
    <m/>
    <m/>
  </r>
  <r>
    <s v="2014-15"/>
    <s v="School"/>
    <x v="21"/>
    <x v="21"/>
    <x v="34"/>
    <s v="Villa Rica High School"/>
    <s v="09,10,11,12"/>
    <x v="2"/>
    <m/>
    <m/>
  </r>
  <r>
    <s v="2014-15"/>
    <s v="School"/>
    <x v="21"/>
    <x v="21"/>
    <x v="34"/>
    <s v="Villa Rica High School"/>
    <s v="09,10,11,12"/>
    <x v="3"/>
    <n v="90"/>
    <n v="75"/>
  </r>
  <r>
    <s v="2014-15"/>
    <s v="School"/>
    <x v="21"/>
    <x v="21"/>
    <x v="34"/>
    <s v="Villa Rica High School"/>
    <s v="09,10,11,12"/>
    <x v="4"/>
    <n v="154"/>
    <n v="78.97"/>
  </r>
  <r>
    <s v="2014-15"/>
    <s v="School"/>
    <x v="21"/>
    <x v="21"/>
    <x v="34"/>
    <s v="Villa Rica High School"/>
    <s v="09,10,11,12"/>
    <x v="5"/>
    <n v="174"/>
    <n v="87"/>
  </r>
  <r>
    <s v="2014-15"/>
    <s v="School"/>
    <x v="21"/>
    <x v="21"/>
    <x v="34"/>
    <s v="Villa Rica High School"/>
    <s v="09,10,11,12"/>
    <x v="6"/>
    <n v="13"/>
    <n v="81.25"/>
  </r>
  <r>
    <s v="2014-15"/>
    <s v="School"/>
    <x v="21"/>
    <x v="21"/>
    <x v="34"/>
    <s v="Villa Rica High School"/>
    <s v="09,10,11,12"/>
    <x v="7"/>
    <m/>
    <m/>
  </r>
  <r>
    <s v="2014-15"/>
    <s v="School"/>
    <x v="21"/>
    <x v="21"/>
    <x v="34"/>
    <s v="Villa Rica High School"/>
    <s v="09,10,11,12"/>
    <x v="8"/>
    <n v="122"/>
    <n v="70.930000000000007"/>
  </r>
  <r>
    <s v="2014-15"/>
    <s v="School"/>
    <x v="21"/>
    <x v="21"/>
    <x v="34"/>
    <s v="Villa Rica High School"/>
    <s v="09,10,11,12"/>
    <x v="9"/>
    <m/>
    <m/>
  </r>
  <r>
    <s v="2014-15"/>
    <s v="School"/>
    <x v="21"/>
    <x v="21"/>
    <x v="34"/>
    <s v="Villa Rica High School"/>
    <s v="09,10,11,12"/>
    <x v="10"/>
    <m/>
    <m/>
  </r>
  <r>
    <s v="2014-15"/>
    <s v="School"/>
    <x v="21"/>
    <x v="21"/>
    <x v="34"/>
    <s v="Villa Rica High School"/>
    <s v="09,10,11,12"/>
    <x v="11"/>
    <n v="142"/>
    <n v="80.2"/>
  </r>
  <r>
    <s v="2014-15"/>
    <s v="School"/>
    <x v="21"/>
    <x v="21"/>
    <x v="34"/>
    <s v="Villa Rica High School"/>
    <s v="09,10,11,12"/>
    <x v="12"/>
    <n v="25"/>
    <n v="53.19"/>
  </r>
  <r>
    <s v="2014-15"/>
    <s v="School"/>
    <x v="21"/>
    <x v="21"/>
    <x v="34"/>
    <s v="Villa Rica High School"/>
    <s v="09,10,11,12"/>
    <x v="13"/>
    <n v="142"/>
    <n v="83.4"/>
  </r>
  <r>
    <s v="2014-15"/>
    <s v="School"/>
    <x v="21"/>
    <x v="21"/>
    <x v="34"/>
    <s v="Villa Rica High School"/>
    <s v="09,10,11,12"/>
    <x v="14"/>
    <n v="179"/>
    <n v="82.11"/>
  </r>
  <r>
    <s v="2014-15"/>
    <s v="School"/>
    <x v="22"/>
    <x v="22"/>
    <x v="35"/>
    <s v="Heritage High School"/>
    <s v="09,10,11,12"/>
    <x v="0"/>
    <n v="297"/>
    <n v="90.55"/>
  </r>
  <r>
    <s v="2014-15"/>
    <s v="School"/>
    <x v="22"/>
    <x v="22"/>
    <x v="35"/>
    <s v="Heritage High School"/>
    <s v="09,10,11,12"/>
    <x v="1"/>
    <m/>
    <m/>
  </r>
  <r>
    <s v="2014-15"/>
    <s v="School"/>
    <x v="22"/>
    <x v="22"/>
    <x v="35"/>
    <s v="Heritage High School"/>
    <s v="09,10,11,12"/>
    <x v="2"/>
    <m/>
    <m/>
  </r>
  <r>
    <s v="2014-15"/>
    <s v="School"/>
    <x v="22"/>
    <x v="22"/>
    <x v="35"/>
    <s v="Heritage High School"/>
    <s v="09,10,11,12"/>
    <x v="3"/>
    <m/>
    <m/>
  </r>
  <r>
    <s v="2014-15"/>
    <s v="School"/>
    <x v="22"/>
    <x v="22"/>
    <x v="35"/>
    <s v="Heritage High School"/>
    <s v="09,10,11,12"/>
    <x v="4"/>
    <n v="72"/>
    <n v="90"/>
  </r>
  <r>
    <s v="2014-15"/>
    <s v="School"/>
    <x v="22"/>
    <x v="22"/>
    <x v="35"/>
    <s v="Heritage High School"/>
    <s v="09,10,11,12"/>
    <x v="5"/>
    <n v="160"/>
    <n v="89.89"/>
  </r>
  <r>
    <s v="2014-15"/>
    <s v="School"/>
    <x v="22"/>
    <x v="22"/>
    <x v="35"/>
    <s v="Heritage High School"/>
    <s v="09,10,11,12"/>
    <x v="6"/>
    <m/>
    <m/>
  </r>
  <r>
    <s v="2014-15"/>
    <s v="School"/>
    <x v="22"/>
    <x v="22"/>
    <x v="35"/>
    <s v="Heritage High School"/>
    <s v="09,10,11,12"/>
    <x v="7"/>
    <m/>
    <m/>
  </r>
  <r>
    <s v="2014-15"/>
    <s v="School"/>
    <x v="22"/>
    <x v="22"/>
    <x v="35"/>
    <s v="Heritage High School"/>
    <s v="09,10,11,12"/>
    <x v="8"/>
    <n v="137"/>
    <n v="91.33"/>
  </r>
  <r>
    <s v="2014-15"/>
    <s v="School"/>
    <x v="22"/>
    <x v="22"/>
    <x v="35"/>
    <s v="Heritage High School"/>
    <s v="09,10,11,12"/>
    <x v="9"/>
    <m/>
    <m/>
  </r>
  <r>
    <s v="2014-15"/>
    <s v="School"/>
    <x v="22"/>
    <x v="22"/>
    <x v="35"/>
    <s v="Heritage High School"/>
    <s v="09,10,11,12"/>
    <x v="10"/>
    <m/>
    <m/>
  </r>
  <r>
    <s v="2014-15"/>
    <s v="School"/>
    <x v="22"/>
    <x v="22"/>
    <x v="35"/>
    <s v="Heritage High School"/>
    <s v="09,10,11,12"/>
    <x v="11"/>
    <n v="225"/>
    <n v="90.7"/>
  </r>
  <r>
    <s v="2014-15"/>
    <s v="School"/>
    <x v="22"/>
    <x v="22"/>
    <x v="35"/>
    <s v="Heritage High School"/>
    <s v="09,10,11,12"/>
    <x v="12"/>
    <n v="33"/>
    <n v="80.489999999999995"/>
  </r>
  <r>
    <s v="2014-15"/>
    <s v="School"/>
    <x v="22"/>
    <x v="22"/>
    <x v="35"/>
    <s v="Heritage High School"/>
    <s v="09,10,11,12"/>
    <x v="13"/>
    <n v="225"/>
    <n v="92"/>
  </r>
  <r>
    <s v="2014-15"/>
    <s v="School"/>
    <x v="22"/>
    <x v="22"/>
    <x v="35"/>
    <s v="Heritage High School"/>
    <s v="09,10,11,12"/>
    <x v="14"/>
    <n v="277"/>
    <n v="90.82"/>
  </r>
  <r>
    <s v="2014-15"/>
    <s v="School"/>
    <x v="22"/>
    <x v="22"/>
    <x v="36"/>
    <s v="Lakeview-Fort Oglethorpe High School"/>
    <s v="09,10,11,12"/>
    <x v="0"/>
    <n v="204"/>
    <n v="77.86"/>
  </r>
  <r>
    <s v="2014-15"/>
    <s v="School"/>
    <x v="22"/>
    <x v="22"/>
    <x v="36"/>
    <s v="Lakeview-Fort Oglethorpe High School"/>
    <s v="09,10,11,12"/>
    <x v="1"/>
    <m/>
    <m/>
  </r>
  <r>
    <s v="2014-15"/>
    <s v="School"/>
    <x v="22"/>
    <x v="22"/>
    <x v="36"/>
    <s v="Lakeview-Fort Oglethorpe High School"/>
    <s v="09,10,11,12"/>
    <x v="2"/>
    <m/>
    <m/>
  </r>
  <r>
    <s v="2014-15"/>
    <s v="School"/>
    <x v="22"/>
    <x v="22"/>
    <x v="36"/>
    <s v="Lakeview-Fort Oglethorpe High School"/>
    <s v="09,10,11,12"/>
    <x v="3"/>
    <m/>
    <m/>
  </r>
  <r>
    <s v="2014-15"/>
    <s v="School"/>
    <x v="22"/>
    <x v="22"/>
    <x v="36"/>
    <s v="Lakeview-Fort Oglethorpe High School"/>
    <s v="09,10,11,12"/>
    <x v="4"/>
    <n v="122"/>
    <n v="82.99"/>
  </r>
  <r>
    <s v="2014-15"/>
    <s v="School"/>
    <x v="22"/>
    <x v="22"/>
    <x v="36"/>
    <s v="Lakeview-Fort Oglethorpe High School"/>
    <s v="09,10,11,12"/>
    <x v="5"/>
    <n v="110"/>
    <n v="82.71"/>
  </r>
  <r>
    <s v="2014-15"/>
    <s v="School"/>
    <x v="22"/>
    <x v="22"/>
    <x v="36"/>
    <s v="Lakeview-Fort Oglethorpe High School"/>
    <s v="09,10,11,12"/>
    <x v="6"/>
    <m/>
    <m/>
  </r>
  <r>
    <s v="2014-15"/>
    <s v="School"/>
    <x v="22"/>
    <x v="22"/>
    <x v="36"/>
    <s v="Lakeview-Fort Oglethorpe High School"/>
    <s v="09,10,11,12"/>
    <x v="7"/>
    <m/>
    <m/>
  </r>
  <r>
    <s v="2014-15"/>
    <s v="School"/>
    <x v="22"/>
    <x v="22"/>
    <x v="36"/>
    <s v="Lakeview-Fort Oglethorpe High School"/>
    <s v="09,10,11,12"/>
    <x v="8"/>
    <n v="94"/>
    <n v="72.87"/>
  </r>
  <r>
    <s v="2014-15"/>
    <s v="School"/>
    <x v="22"/>
    <x v="22"/>
    <x v="36"/>
    <s v="Lakeview-Fort Oglethorpe High School"/>
    <s v="09,10,11,12"/>
    <x v="9"/>
    <m/>
    <m/>
  </r>
  <r>
    <s v="2014-15"/>
    <s v="School"/>
    <x v="22"/>
    <x v="22"/>
    <x v="36"/>
    <s v="Lakeview-Fort Oglethorpe High School"/>
    <s v="09,10,11,12"/>
    <x v="10"/>
    <m/>
    <m/>
  </r>
  <r>
    <s v="2014-15"/>
    <s v="School"/>
    <x v="22"/>
    <x v="22"/>
    <x v="36"/>
    <s v="Lakeview-Fort Oglethorpe High School"/>
    <s v="09,10,11,12"/>
    <x v="11"/>
    <n v="82"/>
    <n v="71.3"/>
  </r>
  <r>
    <s v="2014-15"/>
    <s v="School"/>
    <x v="22"/>
    <x v="22"/>
    <x v="36"/>
    <s v="Lakeview-Fort Oglethorpe High School"/>
    <s v="09,10,11,12"/>
    <x v="12"/>
    <n v="28"/>
    <n v="75.680000000000007"/>
  </r>
  <r>
    <s v="2014-15"/>
    <s v="School"/>
    <x v="22"/>
    <x v="22"/>
    <x v="36"/>
    <s v="Lakeview-Fort Oglethorpe High School"/>
    <s v="09,10,11,12"/>
    <x v="13"/>
    <n v="82"/>
    <n v="78.2"/>
  </r>
  <r>
    <s v="2014-15"/>
    <s v="School"/>
    <x v="22"/>
    <x v="22"/>
    <x v="36"/>
    <s v="Lakeview-Fort Oglethorpe High School"/>
    <s v="09,10,11,12"/>
    <x v="14"/>
    <n v="178"/>
    <n v="77.39"/>
  </r>
  <r>
    <s v="2014-15"/>
    <s v="School"/>
    <x v="22"/>
    <x v="22"/>
    <x v="26"/>
    <s v="Ringgold High School"/>
    <s v="09,10,11,12"/>
    <x v="0"/>
    <n v="210"/>
    <n v="85.71"/>
  </r>
  <r>
    <s v="2014-15"/>
    <s v="School"/>
    <x v="22"/>
    <x v="22"/>
    <x v="26"/>
    <s v="Ringgold High School"/>
    <s v="09,10,11,12"/>
    <x v="1"/>
    <m/>
    <m/>
  </r>
  <r>
    <s v="2014-15"/>
    <s v="School"/>
    <x v="22"/>
    <x v="22"/>
    <x v="26"/>
    <s v="Ringgold High School"/>
    <s v="09,10,11,12"/>
    <x v="2"/>
    <m/>
    <m/>
  </r>
  <r>
    <s v="2014-15"/>
    <s v="School"/>
    <x v="22"/>
    <x v="22"/>
    <x v="26"/>
    <s v="Ringgold High School"/>
    <s v="09,10,11,12"/>
    <x v="3"/>
    <m/>
    <m/>
  </r>
  <r>
    <s v="2014-15"/>
    <s v="School"/>
    <x v="22"/>
    <x v="22"/>
    <x v="26"/>
    <s v="Ringgold High School"/>
    <s v="09,10,11,12"/>
    <x v="4"/>
    <n v="74"/>
    <n v="93.67"/>
  </r>
  <r>
    <s v="2014-15"/>
    <s v="School"/>
    <x v="22"/>
    <x v="22"/>
    <x v="26"/>
    <s v="Ringgold High School"/>
    <s v="09,10,11,12"/>
    <x v="5"/>
    <n v="113"/>
    <n v="89.68"/>
  </r>
  <r>
    <s v="2014-15"/>
    <s v="School"/>
    <x v="22"/>
    <x v="22"/>
    <x v="26"/>
    <s v="Ringgold High School"/>
    <s v="09,10,11,12"/>
    <x v="6"/>
    <m/>
    <m/>
  </r>
  <r>
    <s v="2014-15"/>
    <s v="School"/>
    <x v="22"/>
    <x v="22"/>
    <x v="26"/>
    <s v="Ringgold High School"/>
    <s v="09,10,11,12"/>
    <x v="7"/>
    <m/>
    <m/>
  </r>
  <r>
    <s v="2014-15"/>
    <s v="School"/>
    <x v="22"/>
    <x v="22"/>
    <x v="26"/>
    <s v="Ringgold High School"/>
    <s v="09,10,11,12"/>
    <x v="8"/>
    <n v="97"/>
    <n v="81.510000000000005"/>
  </r>
  <r>
    <s v="2014-15"/>
    <s v="School"/>
    <x v="22"/>
    <x v="22"/>
    <x v="26"/>
    <s v="Ringgold High School"/>
    <s v="09,10,11,12"/>
    <x v="9"/>
    <m/>
    <m/>
  </r>
  <r>
    <s v="2014-15"/>
    <s v="School"/>
    <x v="22"/>
    <x v="22"/>
    <x v="26"/>
    <s v="Ringgold High School"/>
    <s v="09,10,11,12"/>
    <x v="10"/>
    <m/>
    <m/>
  </r>
  <r>
    <s v="2014-15"/>
    <s v="School"/>
    <x v="22"/>
    <x v="22"/>
    <x v="26"/>
    <s v="Ringgold High School"/>
    <s v="09,10,11,12"/>
    <x v="11"/>
    <n v="136"/>
    <n v="81.900000000000006"/>
  </r>
  <r>
    <s v="2014-15"/>
    <s v="School"/>
    <x v="22"/>
    <x v="22"/>
    <x v="26"/>
    <s v="Ringgold High School"/>
    <s v="09,10,11,12"/>
    <x v="12"/>
    <n v="20"/>
    <n v="76.92"/>
  </r>
  <r>
    <s v="2014-15"/>
    <s v="School"/>
    <x v="22"/>
    <x v="22"/>
    <x v="26"/>
    <s v="Ringgold High School"/>
    <s v="09,10,11,12"/>
    <x v="13"/>
    <n v="136"/>
    <n v="86.8"/>
  </r>
  <r>
    <s v="2014-15"/>
    <s v="School"/>
    <x v="22"/>
    <x v="22"/>
    <x v="26"/>
    <s v="Ringgold High School"/>
    <s v="09,10,11,12"/>
    <x v="14"/>
    <n v="197"/>
    <n v="88.34"/>
  </r>
  <r>
    <s v="2014-15"/>
    <s v="School"/>
    <x v="23"/>
    <x v="23"/>
    <x v="37"/>
    <s v="Charlton County High School"/>
    <s v="09,10,11,12"/>
    <x v="0"/>
    <n v="73"/>
    <n v="78.5"/>
  </r>
  <r>
    <s v="2014-15"/>
    <s v="School"/>
    <x v="23"/>
    <x v="23"/>
    <x v="37"/>
    <s v="Charlton County High School"/>
    <s v="09,10,11,12"/>
    <x v="1"/>
    <m/>
    <m/>
  </r>
  <r>
    <s v="2014-15"/>
    <s v="School"/>
    <x v="23"/>
    <x v="23"/>
    <x v="37"/>
    <s v="Charlton County High School"/>
    <s v="09,10,11,12"/>
    <x v="2"/>
    <m/>
    <m/>
  </r>
  <r>
    <s v="2014-15"/>
    <s v="School"/>
    <x v="23"/>
    <x v="23"/>
    <x v="37"/>
    <s v="Charlton County High School"/>
    <s v="09,10,11,12"/>
    <x v="3"/>
    <n v="16"/>
    <n v="84.21"/>
  </r>
  <r>
    <s v="2014-15"/>
    <s v="School"/>
    <x v="23"/>
    <x v="23"/>
    <x v="37"/>
    <s v="Charlton County High School"/>
    <s v="09,10,11,12"/>
    <x v="4"/>
    <n v="39"/>
    <n v="68.42"/>
  </r>
  <r>
    <s v="2014-15"/>
    <s v="School"/>
    <x v="23"/>
    <x v="23"/>
    <x v="37"/>
    <s v="Charlton County High School"/>
    <s v="09,10,11,12"/>
    <x v="5"/>
    <n v="33"/>
    <n v="76.739999999999995"/>
  </r>
  <r>
    <s v="2014-15"/>
    <s v="School"/>
    <x v="23"/>
    <x v="23"/>
    <x v="37"/>
    <s v="Charlton County High School"/>
    <s v="09,10,11,12"/>
    <x v="6"/>
    <m/>
    <m/>
  </r>
  <r>
    <s v="2014-15"/>
    <s v="School"/>
    <x v="23"/>
    <x v="23"/>
    <x v="37"/>
    <s v="Charlton County High School"/>
    <s v="09,10,11,12"/>
    <x v="7"/>
    <m/>
    <m/>
  </r>
  <r>
    <s v="2014-15"/>
    <s v="School"/>
    <x v="23"/>
    <x v="23"/>
    <x v="37"/>
    <s v="Charlton County High School"/>
    <s v="09,10,11,12"/>
    <x v="8"/>
    <n v="40"/>
    <n v="80"/>
  </r>
  <r>
    <s v="2014-15"/>
    <s v="School"/>
    <x v="23"/>
    <x v="23"/>
    <x v="37"/>
    <s v="Charlton County High School"/>
    <s v="09,10,11,12"/>
    <x v="9"/>
    <m/>
    <m/>
  </r>
  <r>
    <s v="2014-15"/>
    <s v="School"/>
    <x v="23"/>
    <x v="23"/>
    <x v="37"/>
    <s v="Charlton County High School"/>
    <s v="09,10,11,12"/>
    <x v="10"/>
    <m/>
    <m/>
  </r>
  <r>
    <s v="2014-15"/>
    <s v="School"/>
    <x v="23"/>
    <x v="23"/>
    <x v="37"/>
    <s v="Charlton County High School"/>
    <s v="09,10,11,12"/>
    <x v="11"/>
    <n v="34"/>
    <n v="94.4"/>
  </r>
  <r>
    <s v="2014-15"/>
    <s v="School"/>
    <x v="23"/>
    <x v="23"/>
    <x v="37"/>
    <s v="Charlton County High School"/>
    <s v="09,10,11,12"/>
    <x v="12"/>
    <m/>
    <m/>
  </r>
  <r>
    <s v="2014-15"/>
    <s v="School"/>
    <x v="23"/>
    <x v="23"/>
    <x v="37"/>
    <s v="Charlton County High School"/>
    <s v="09,10,11,12"/>
    <x v="13"/>
    <n v="34"/>
    <n v="80.7"/>
  </r>
  <r>
    <s v="2014-15"/>
    <s v="School"/>
    <x v="23"/>
    <x v="23"/>
    <x v="37"/>
    <s v="Charlton County High School"/>
    <s v="09,10,11,12"/>
    <x v="14"/>
    <n v="57"/>
    <n v="77.03"/>
  </r>
  <r>
    <s v="2014-15"/>
    <s v="School"/>
    <x v="24"/>
    <x v="24"/>
    <x v="6"/>
    <s v="Johnson High School"/>
    <s v="09,10,11,12"/>
    <x v="0"/>
    <n v="178"/>
    <n v="88.12"/>
  </r>
  <r>
    <s v="2014-15"/>
    <s v="School"/>
    <x v="24"/>
    <x v="24"/>
    <x v="6"/>
    <s v="Johnson High School"/>
    <s v="09,10,11,12"/>
    <x v="1"/>
    <m/>
    <m/>
  </r>
  <r>
    <s v="2014-15"/>
    <s v="School"/>
    <x v="24"/>
    <x v="24"/>
    <x v="6"/>
    <s v="Johnson High School"/>
    <s v="09,10,11,12"/>
    <x v="2"/>
    <m/>
    <m/>
  </r>
  <r>
    <s v="2014-15"/>
    <s v="School"/>
    <x v="24"/>
    <x v="24"/>
    <x v="6"/>
    <s v="Johnson High School"/>
    <s v="09,10,11,12"/>
    <x v="3"/>
    <n v="163"/>
    <n v="89.07"/>
  </r>
  <r>
    <s v="2014-15"/>
    <s v="School"/>
    <x v="24"/>
    <x v="24"/>
    <x v="6"/>
    <s v="Johnson High School"/>
    <s v="09,10,11,12"/>
    <x v="4"/>
    <n v="125"/>
    <n v="87.41"/>
  </r>
  <r>
    <s v="2014-15"/>
    <s v="School"/>
    <x v="24"/>
    <x v="24"/>
    <x v="6"/>
    <s v="Johnson High School"/>
    <s v="09,10,11,12"/>
    <x v="5"/>
    <n v="105"/>
    <n v="89.74"/>
  </r>
  <r>
    <s v="2014-15"/>
    <s v="School"/>
    <x v="24"/>
    <x v="24"/>
    <x v="6"/>
    <s v="Johnson High School"/>
    <s v="09,10,11,12"/>
    <x v="6"/>
    <m/>
    <m/>
  </r>
  <r>
    <s v="2014-15"/>
    <s v="School"/>
    <x v="24"/>
    <x v="24"/>
    <x v="6"/>
    <s v="Johnson High School"/>
    <s v="09,10,11,12"/>
    <x v="7"/>
    <m/>
    <m/>
  </r>
  <r>
    <s v="2014-15"/>
    <s v="School"/>
    <x v="24"/>
    <x v="24"/>
    <x v="6"/>
    <s v="Johnson High School"/>
    <s v="09,10,11,12"/>
    <x v="8"/>
    <n v="73"/>
    <n v="85.88"/>
  </r>
  <r>
    <s v="2014-15"/>
    <s v="School"/>
    <x v="24"/>
    <x v="24"/>
    <x v="6"/>
    <s v="Johnson High School"/>
    <s v="09,10,11,12"/>
    <x v="9"/>
    <m/>
    <m/>
  </r>
  <r>
    <s v="2014-15"/>
    <s v="School"/>
    <x v="24"/>
    <x v="24"/>
    <x v="6"/>
    <s v="Johnson High School"/>
    <s v="09,10,11,12"/>
    <x v="10"/>
    <m/>
    <m/>
  </r>
  <r>
    <s v="2014-15"/>
    <s v="School"/>
    <x v="24"/>
    <x v="24"/>
    <x v="6"/>
    <s v="Johnson High School"/>
    <s v="09,10,11,12"/>
    <x v="11"/>
    <n v="53"/>
    <n v="89.8"/>
  </r>
  <r>
    <s v="2014-15"/>
    <s v="School"/>
    <x v="24"/>
    <x v="24"/>
    <x v="6"/>
    <s v="Johnson High School"/>
    <s v="09,10,11,12"/>
    <x v="12"/>
    <n v="12"/>
    <n v="66.67"/>
  </r>
  <r>
    <s v="2014-15"/>
    <s v="School"/>
    <x v="24"/>
    <x v="24"/>
    <x v="6"/>
    <s v="Johnson High School"/>
    <s v="09,10,11,12"/>
    <x v="13"/>
    <n v="53"/>
    <n v="90.2"/>
  </r>
  <r>
    <s v="2014-15"/>
    <s v="School"/>
    <x v="24"/>
    <x v="24"/>
    <x v="6"/>
    <s v="Johnson High School"/>
    <s v="09,10,11,12"/>
    <x v="14"/>
    <m/>
    <m/>
  </r>
  <r>
    <s v="2014-15"/>
    <s v="School"/>
    <x v="24"/>
    <x v="24"/>
    <x v="38"/>
    <s v="UHS of Savannah Coastal Harbor Treatment Center"/>
    <s v="03,05,06,08,09,10"/>
    <x v="0"/>
    <m/>
    <m/>
  </r>
  <r>
    <s v="2014-15"/>
    <s v="School"/>
    <x v="24"/>
    <x v="24"/>
    <x v="38"/>
    <s v="UHS of Savannah Coastal Harbor Treatment Center"/>
    <s v="03,05,06,08,09,10"/>
    <x v="1"/>
    <m/>
    <m/>
  </r>
  <r>
    <s v="2014-15"/>
    <s v="School"/>
    <x v="24"/>
    <x v="24"/>
    <x v="38"/>
    <s v="UHS of Savannah Coastal Harbor Treatment Center"/>
    <s v="03,05,06,08,09,10"/>
    <x v="2"/>
    <m/>
    <m/>
  </r>
  <r>
    <s v="2014-15"/>
    <s v="School"/>
    <x v="24"/>
    <x v="24"/>
    <x v="38"/>
    <s v="UHS of Savannah Coastal Harbor Treatment Center"/>
    <s v="03,05,06,08,09,10"/>
    <x v="3"/>
    <m/>
    <m/>
  </r>
  <r>
    <s v="2014-15"/>
    <s v="School"/>
    <x v="24"/>
    <x v="24"/>
    <x v="38"/>
    <s v="UHS of Savannah Coastal Harbor Treatment Center"/>
    <s v="03,05,06,08,09,10"/>
    <x v="4"/>
    <m/>
    <m/>
  </r>
  <r>
    <s v="2014-15"/>
    <s v="School"/>
    <x v="24"/>
    <x v="24"/>
    <x v="38"/>
    <s v="UHS of Savannah Coastal Harbor Treatment Center"/>
    <s v="03,05,06,08,09,10"/>
    <x v="5"/>
    <m/>
    <m/>
  </r>
  <r>
    <s v="2014-15"/>
    <s v="School"/>
    <x v="24"/>
    <x v="24"/>
    <x v="38"/>
    <s v="UHS of Savannah Coastal Harbor Treatment Center"/>
    <s v="03,05,06,08,09,10"/>
    <x v="6"/>
    <m/>
    <m/>
  </r>
  <r>
    <s v="2014-15"/>
    <s v="School"/>
    <x v="24"/>
    <x v="24"/>
    <x v="38"/>
    <s v="UHS of Savannah Coastal Harbor Treatment Center"/>
    <s v="03,05,06,08,09,10"/>
    <x v="7"/>
    <m/>
    <m/>
  </r>
  <r>
    <s v="2014-15"/>
    <s v="School"/>
    <x v="24"/>
    <x v="24"/>
    <x v="38"/>
    <s v="UHS of Savannah Coastal Harbor Treatment Center"/>
    <s v="03,05,06,08,09,10"/>
    <x v="8"/>
    <m/>
    <m/>
  </r>
  <r>
    <s v="2014-15"/>
    <s v="School"/>
    <x v="24"/>
    <x v="24"/>
    <x v="38"/>
    <s v="UHS of Savannah Coastal Harbor Treatment Center"/>
    <s v="03,05,06,08,09,10"/>
    <x v="9"/>
    <m/>
    <m/>
  </r>
  <r>
    <s v="2014-15"/>
    <s v="School"/>
    <x v="24"/>
    <x v="24"/>
    <x v="38"/>
    <s v="UHS of Savannah Coastal Harbor Treatment Center"/>
    <s v="03,05,06,08,09,10"/>
    <x v="10"/>
    <m/>
    <m/>
  </r>
  <r>
    <s v="2014-15"/>
    <s v="School"/>
    <x v="24"/>
    <x v="24"/>
    <x v="38"/>
    <s v="UHS of Savannah Coastal Harbor Treatment Center"/>
    <s v="03,05,06,08,09,10"/>
    <x v="11"/>
    <m/>
    <m/>
  </r>
  <r>
    <s v="2014-15"/>
    <s v="School"/>
    <x v="24"/>
    <x v="24"/>
    <x v="38"/>
    <s v="UHS of Savannah Coastal Harbor Treatment Center"/>
    <s v="03,05,06,08,09,10"/>
    <x v="12"/>
    <m/>
    <m/>
  </r>
  <r>
    <s v="2014-15"/>
    <s v="School"/>
    <x v="24"/>
    <x v="24"/>
    <x v="38"/>
    <s v="UHS of Savannah Coastal Harbor Treatment Center"/>
    <s v="03,05,06,08,09,10"/>
    <x v="13"/>
    <m/>
    <m/>
  </r>
  <r>
    <s v="2014-15"/>
    <s v="School"/>
    <x v="24"/>
    <x v="24"/>
    <x v="38"/>
    <s v="UHS of Savannah Coastal Harbor Treatment Center"/>
    <s v="03,05,06,08,09,10"/>
    <x v="14"/>
    <m/>
    <m/>
  </r>
  <r>
    <s v="2014-15"/>
    <s v="School"/>
    <x v="24"/>
    <x v="24"/>
    <x v="19"/>
    <s v="Woodville-Tompkins Technical and Career High School"/>
    <s v="PK,09,10,11,12"/>
    <x v="0"/>
    <n v="67"/>
    <n v="100"/>
  </r>
  <r>
    <s v="2014-15"/>
    <s v="School"/>
    <x v="24"/>
    <x v="24"/>
    <x v="19"/>
    <s v="Woodville-Tompkins Technical and Career High School"/>
    <s v="PK,09,10,11,12"/>
    <x v="1"/>
    <m/>
    <m/>
  </r>
  <r>
    <s v="2014-15"/>
    <s v="School"/>
    <x v="24"/>
    <x v="24"/>
    <x v="19"/>
    <s v="Woodville-Tompkins Technical and Career High School"/>
    <s v="PK,09,10,11,12"/>
    <x v="2"/>
    <m/>
    <m/>
  </r>
  <r>
    <s v="2014-15"/>
    <s v="School"/>
    <x v="24"/>
    <x v="24"/>
    <x v="19"/>
    <s v="Woodville-Tompkins Technical and Career High School"/>
    <s v="PK,09,10,11,12"/>
    <x v="3"/>
    <n v="51"/>
    <n v="100"/>
  </r>
  <r>
    <s v="2014-15"/>
    <s v="School"/>
    <x v="24"/>
    <x v="24"/>
    <x v="19"/>
    <s v="Woodville-Tompkins Technical and Career High School"/>
    <s v="PK,09,10,11,12"/>
    <x v="4"/>
    <n v="47"/>
    <n v="100"/>
  </r>
  <r>
    <s v="2014-15"/>
    <s v="School"/>
    <x v="24"/>
    <x v="24"/>
    <x v="19"/>
    <s v="Woodville-Tompkins Technical and Career High School"/>
    <s v="PK,09,10,11,12"/>
    <x v="5"/>
    <n v="46"/>
    <n v="100"/>
  </r>
  <r>
    <s v="2014-15"/>
    <s v="School"/>
    <x v="24"/>
    <x v="24"/>
    <x v="19"/>
    <s v="Woodville-Tompkins Technical and Career High School"/>
    <s v="PK,09,10,11,12"/>
    <x v="6"/>
    <m/>
    <m/>
  </r>
  <r>
    <s v="2014-15"/>
    <s v="School"/>
    <x v="24"/>
    <x v="24"/>
    <x v="19"/>
    <s v="Woodville-Tompkins Technical and Career High School"/>
    <s v="PK,09,10,11,12"/>
    <x v="7"/>
    <m/>
    <m/>
  </r>
  <r>
    <s v="2014-15"/>
    <s v="School"/>
    <x v="24"/>
    <x v="24"/>
    <x v="19"/>
    <s v="Woodville-Tompkins Technical and Career High School"/>
    <s v="PK,09,10,11,12"/>
    <x v="8"/>
    <n v="21"/>
    <n v="100"/>
  </r>
  <r>
    <s v="2014-15"/>
    <s v="School"/>
    <x v="24"/>
    <x v="24"/>
    <x v="19"/>
    <s v="Woodville-Tompkins Technical and Career High School"/>
    <s v="PK,09,10,11,12"/>
    <x v="9"/>
    <m/>
    <m/>
  </r>
  <r>
    <s v="2014-15"/>
    <s v="School"/>
    <x v="24"/>
    <x v="24"/>
    <x v="19"/>
    <s v="Woodville-Tompkins Technical and Career High School"/>
    <s v="PK,09,10,11,12"/>
    <x v="10"/>
    <m/>
    <m/>
  </r>
  <r>
    <s v="2014-15"/>
    <s v="School"/>
    <x v="24"/>
    <x v="24"/>
    <x v="19"/>
    <s v="Woodville-Tompkins Technical and Career High School"/>
    <s v="PK,09,10,11,12"/>
    <x v="11"/>
    <n v="20"/>
    <n v="100"/>
  </r>
  <r>
    <s v="2014-15"/>
    <s v="School"/>
    <x v="24"/>
    <x v="24"/>
    <x v="19"/>
    <s v="Woodville-Tompkins Technical and Career High School"/>
    <s v="PK,09,10,11,12"/>
    <x v="12"/>
    <m/>
    <m/>
  </r>
  <r>
    <s v="2014-15"/>
    <s v="School"/>
    <x v="24"/>
    <x v="24"/>
    <x v="19"/>
    <s v="Woodville-Tompkins Technical and Career High School"/>
    <s v="PK,09,10,11,12"/>
    <x v="13"/>
    <n v="20"/>
    <n v="100"/>
  </r>
  <r>
    <s v="2014-15"/>
    <s v="School"/>
    <x v="24"/>
    <x v="24"/>
    <x v="19"/>
    <s v="Woodville-Tompkins Technical and Career High School"/>
    <s v="PK,09,10,11,12"/>
    <x v="14"/>
    <m/>
    <m/>
  </r>
  <r>
    <s v="2014-15"/>
    <s v="School"/>
    <x v="24"/>
    <x v="24"/>
    <x v="39"/>
    <s v="New Hampstead High School"/>
    <s v="09,10,11,12"/>
    <x v="0"/>
    <n v="205"/>
    <n v="78.239999999999995"/>
  </r>
  <r>
    <s v="2014-15"/>
    <s v="School"/>
    <x v="24"/>
    <x v="24"/>
    <x v="39"/>
    <s v="New Hampstead High School"/>
    <s v="09,10,11,12"/>
    <x v="1"/>
    <m/>
    <m/>
  </r>
  <r>
    <s v="2014-15"/>
    <s v="School"/>
    <x v="24"/>
    <x v="24"/>
    <x v="39"/>
    <s v="New Hampstead High School"/>
    <s v="09,10,11,12"/>
    <x v="2"/>
    <m/>
    <m/>
  </r>
  <r>
    <s v="2014-15"/>
    <s v="School"/>
    <x v="24"/>
    <x v="24"/>
    <x v="39"/>
    <s v="New Hampstead High School"/>
    <s v="09,10,11,12"/>
    <x v="3"/>
    <n v="107"/>
    <n v="81.06"/>
  </r>
  <r>
    <s v="2014-15"/>
    <s v="School"/>
    <x v="24"/>
    <x v="24"/>
    <x v="39"/>
    <s v="New Hampstead High School"/>
    <s v="09,10,11,12"/>
    <x v="4"/>
    <n v="94"/>
    <n v="76.42"/>
  </r>
  <r>
    <s v="2014-15"/>
    <s v="School"/>
    <x v="24"/>
    <x v="24"/>
    <x v="39"/>
    <s v="New Hampstead High School"/>
    <s v="09,10,11,12"/>
    <x v="5"/>
    <n v="108"/>
    <n v="82.44"/>
  </r>
  <r>
    <s v="2014-15"/>
    <s v="School"/>
    <x v="24"/>
    <x v="24"/>
    <x v="39"/>
    <s v="New Hampstead High School"/>
    <s v="09,10,11,12"/>
    <x v="6"/>
    <m/>
    <m/>
  </r>
  <r>
    <s v="2014-15"/>
    <s v="School"/>
    <x v="24"/>
    <x v="24"/>
    <x v="39"/>
    <s v="New Hampstead High School"/>
    <s v="09,10,11,12"/>
    <x v="7"/>
    <m/>
    <m/>
  </r>
  <r>
    <s v="2014-15"/>
    <s v="School"/>
    <x v="24"/>
    <x v="24"/>
    <x v="39"/>
    <s v="New Hampstead High School"/>
    <s v="09,10,11,12"/>
    <x v="8"/>
    <n v="97"/>
    <n v="74.05"/>
  </r>
  <r>
    <s v="2014-15"/>
    <s v="School"/>
    <x v="24"/>
    <x v="24"/>
    <x v="39"/>
    <s v="New Hampstead High School"/>
    <s v="09,10,11,12"/>
    <x v="9"/>
    <m/>
    <m/>
  </r>
  <r>
    <s v="2014-15"/>
    <s v="School"/>
    <x v="24"/>
    <x v="24"/>
    <x v="39"/>
    <s v="New Hampstead High School"/>
    <s v="09,10,11,12"/>
    <x v="10"/>
    <n v="12"/>
    <n v="92.31"/>
  </r>
  <r>
    <s v="2014-15"/>
    <s v="School"/>
    <x v="24"/>
    <x v="24"/>
    <x v="39"/>
    <s v="New Hampstead High School"/>
    <s v="09,10,11,12"/>
    <x v="11"/>
    <n v="111"/>
    <n v="79.900000000000006"/>
  </r>
  <r>
    <s v="2014-15"/>
    <s v="School"/>
    <x v="24"/>
    <x v="24"/>
    <x v="39"/>
    <s v="New Hampstead High School"/>
    <s v="09,10,11,12"/>
    <x v="12"/>
    <n v="16"/>
    <n v="55.17"/>
  </r>
  <r>
    <s v="2014-15"/>
    <s v="School"/>
    <x v="24"/>
    <x v="24"/>
    <x v="39"/>
    <s v="New Hampstead High School"/>
    <s v="09,10,11,12"/>
    <x v="13"/>
    <n v="111"/>
    <n v="81.099999999999994"/>
  </r>
  <r>
    <s v="2014-15"/>
    <s v="School"/>
    <x v="24"/>
    <x v="24"/>
    <x v="39"/>
    <s v="New Hampstead High School"/>
    <s v="09,10,11,12"/>
    <x v="14"/>
    <n v="73"/>
    <n v="72.28"/>
  </r>
  <r>
    <s v="2014-15"/>
    <s v="School"/>
    <x v="24"/>
    <x v="24"/>
    <x v="40"/>
    <s v="The School of Liberal Studies at Savannah High"/>
    <s v="09,10,11,12"/>
    <x v="0"/>
    <n v="125"/>
    <n v="66.489999999999995"/>
  </r>
  <r>
    <s v="2014-15"/>
    <s v="School"/>
    <x v="24"/>
    <x v="24"/>
    <x v="40"/>
    <s v="The School of Liberal Studies at Savannah High"/>
    <s v="09,10,11,12"/>
    <x v="1"/>
    <m/>
    <m/>
  </r>
  <r>
    <s v="2014-15"/>
    <s v="School"/>
    <x v="24"/>
    <x v="24"/>
    <x v="40"/>
    <s v="The School of Liberal Studies at Savannah High"/>
    <s v="09,10,11,12"/>
    <x v="2"/>
    <m/>
    <m/>
  </r>
  <r>
    <s v="2014-15"/>
    <s v="School"/>
    <x v="24"/>
    <x v="24"/>
    <x v="40"/>
    <s v="The School of Liberal Studies at Savannah High"/>
    <s v="09,10,11,12"/>
    <x v="3"/>
    <n v="120"/>
    <n v="68.180000000000007"/>
  </r>
  <r>
    <s v="2014-15"/>
    <s v="School"/>
    <x v="24"/>
    <x v="24"/>
    <x v="40"/>
    <s v="The School of Liberal Studies at Savannah High"/>
    <s v="09,10,11,12"/>
    <x v="4"/>
    <n v="106"/>
    <n v="66.25"/>
  </r>
  <r>
    <s v="2014-15"/>
    <s v="School"/>
    <x v="24"/>
    <x v="24"/>
    <x v="40"/>
    <s v="The School of Liberal Studies at Savannah High"/>
    <s v="09,10,11,12"/>
    <x v="5"/>
    <n v="74"/>
    <n v="80.44"/>
  </r>
  <r>
    <s v="2014-15"/>
    <s v="School"/>
    <x v="24"/>
    <x v="24"/>
    <x v="40"/>
    <s v="The School of Liberal Studies at Savannah High"/>
    <s v="09,10,11,12"/>
    <x v="6"/>
    <m/>
    <m/>
  </r>
  <r>
    <s v="2014-15"/>
    <s v="School"/>
    <x v="24"/>
    <x v="24"/>
    <x v="40"/>
    <s v="The School of Liberal Studies at Savannah High"/>
    <s v="09,10,11,12"/>
    <x v="7"/>
    <m/>
    <m/>
  </r>
  <r>
    <s v="2014-15"/>
    <s v="School"/>
    <x v="24"/>
    <x v="24"/>
    <x v="40"/>
    <s v="The School of Liberal Studies at Savannah High"/>
    <s v="09,10,11,12"/>
    <x v="8"/>
    <n v="51"/>
    <n v="53.13"/>
  </r>
  <r>
    <s v="2014-15"/>
    <s v="School"/>
    <x v="24"/>
    <x v="24"/>
    <x v="40"/>
    <s v="The School of Liberal Studies at Savannah High"/>
    <s v="09,10,11,12"/>
    <x v="9"/>
    <m/>
    <m/>
  </r>
  <r>
    <s v="2014-15"/>
    <s v="School"/>
    <x v="24"/>
    <x v="24"/>
    <x v="40"/>
    <s v="The School of Liberal Studies at Savannah High"/>
    <s v="09,10,11,12"/>
    <x v="10"/>
    <m/>
    <m/>
  </r>
  <r>
    <s v="2014-15"/>
    <s v="School"/>
    <x v="24"/>
    <x v="24"/>
    <x v="40"/>
    <s v="The School of Liberal Studies at Savannah High"/>
    <s v="09,10,11,12"/>
    <x v="11"/>
    <n v="19"/>
    <n v="67.900000000000006"/>
  </r>
  <r>
    <s v="2014-15"/>
    <s v="School"/>
    <x v="24"/>
    <x v="24"/>
    <x v="40"/>
    <s v="The School of Liberal Studies at Savannah High"/>
    <s v="09,10,11,12"/>
    <x v="12"/>
    <m/>
    <m/>
  </r>
  <r>
    <s v="2014-15"/>
    <s v="School"/>
    <x v="24"/>
    <x v="24"/>
    <x v="40"/>
    <s v="The School of Liberal Studies at Savannah High"/>
    <s v="09,10,11,12"/>
    <x v="13"/>
    <n v="19"/>
    <n v="73.900000000000006"/>
  </r>
  <r>
    <s v="2014-15"/>
    <s v="School"/>
    <x v="24"/>
    <x v="24"/>
    <x v="40"/>
    <s v="The School of Liberal Studies at Savannah High"/>
    <s v="09,10,11,12"/>
    <x v="14"/>
    <m/>
    <m/>
  </r>
  <r>
    <s v="2014-15"/>
    <s v="School"/>
    <x v="24"/>
    <x v="24"/>
    <x v="41"/>
    <s v="Islands High School"/>
    <s v="09,10,11,12"/>
    <x v="0"/>
    <n v="221"/>
    <n v="87.01"/>
  </r>
  <r>
    <s v="2014-15"/>
    <s v="School"/>
    <x v="24"/>
    <x v="24"/>
    <x v="41"/>
    <s v="Islands High School"/>
    <s v="09,10,11,12"/>
    <x v="1"/>
    <m/>
    <m/>
  </r>
  <r>
    <s v="2014-15"/>
    <s v="School"/>
    <x v="24"/>
    <x v="24"/>
    <x v="41"/>
    <s v="Islands High School"/>
    <s v="09,10,11,12"/>
    <x v="2"/>
    <n v="18"/>
    <n v="100"/>
  </r>
  <r>
    <s v="2014-15"/>
    <s v="School"/>
    <x v="24"/>
    <x v="24"/>
    <x v="41"/>
    <s v="Islands High School"/>
    <s v="09,10,11,12"/>
    <x v="3"/>
    <n v="23"/>
    <n v="82.14"/>
  </r>
  <r>
    <s v="2014-15"/>
    <s v="School"/>
    <x v="24"/>
    <x v="24"/>
    <x v="41"/>
    <s v="Islands High School"/>
    <s v="09,10,11,12"/>
    <x v="4"/>
    <n v="51"/>
    <n v="71.83"/>
  </r>
  <r>
    <s v="2014-15"/>
    <s v="School"/>
    <x v="24"/>
    <x v="24"/>
    <x v="41"/>
    <s v="Islands High School"/>
    <s v="09,10,11,12"/>
    <x v="5"/>
    <n v="103"/>
    <n v="88.79"/>
  </r>
  <r>
    <s v="2014-15"/>
    <s v="School"/>
    <x v="24"/>
    <x v="24"/>
    <x v="41"/>
    <s v="Islands High School"/>
    <s v="09,10,11,12"/>
    <x v="6"/>
    <m/>
    <m/>
  </r>
  <r>
    <s v="2014-15"/>
    <s v="School"/>
    <x v="24"/>
    <x v="24"/>
    <x v="41"/>
    <s v="Islands High School"/>
    <s v="09,10,11,12"/>
    <x v="7"/>
    <m/>
    <m/>
  </r>
  <r>
    <s v="2014-15"/>
    <s v="School"/>
    <x v="24"/>
    <x v="24"/>
    <x v="41"/>
    <s v="Islands High School"/>
    <s v="09,10,11,12"/>
    <x v="8"/>
    <n v="118"/>
    <n v="85.51"/>
  </r>
  <r>
    <s v="2014-15"/>
    <s v="School"/>
    <x v="24"/>
    <x v="24"/>
    <x v="41"/>
    <s v="Islands High School"/>
    <s v="09,10,11,12"/>
    <x v="9"/>
    <m/>
    <m/>
  </r>
  <r>
    <s v="2014-15"/>
    <s v="School"/>
    <x v="24"/>
    <x v="24"/>
    <x v="41"/>
    <s v="Islands High School"/>
    <s v="09,10,11,12"/>
    <x v="10"/>
    <n v="12"/>
    <n v="85.71"/>
  </r>
  <r>
    <s v="2014-15"/>
    <s v="School"/>
    <x v="24"/>
    <x v="24"/>
    <x v="41"/>
    <s v="Islands High School"/>
    <s v="09,10,11,12"/>
    <x v="11"/>
    <n v="170"/>
    <n v="92.9"/>
  </r>
  <r>
    <s v="2014-15"/>
    <s v="School"/>
    <x v="24"/>
    <x v="24"/>
    <x v="41"/>
    <s v="Islands High School"/>
    <s v="09,10,11,12"/>
    <x v="12"/>
    <n v="11"/>
    <n v="57.9"/>
  </r>
  <r>
    <s v="2014-15"/>
    <s v="School"/>
    <x v="24"/>
    <x v="24"/>
    <x v="41"/>
    <s v="Islands High School"/>
    <s v="09,10,11,12"/>
    <x v="13"/>
    <n v="170"/>
    <n v="89.4"/>
  </r>
  <r>
    <s v="2014-15"/>
    <s v="School"/>
    <x v="24"/>
    <x v="24"/>
    <x v="41"/>
    <s v="Islands High School"/>
    <s v="09,10,11,12"/>
    <x v="14"/>
    <n v="161"/>
    <n v="86.1"/>
  </r>
  <r>
    <s v="2014-15"/>
    <s v="School"/>
    <x v="24"/>
    <x v="24"/>
    <x v="42"/>
    <s v="Savannah Arts Academy"/>
    <s v="09,10,11,12"/>
    <x v="0"/>
    <n v="179"/>
    <n v="99.44"/>
  </r>
  <r>
    <s v="2014-15"/>
    <s v="School"/>
    <x v="24"/>
    <x v="24"/>
    <x v="42"/>
    <s v="Savannah Arts Academy"/>
    <s v="09,10,11,12"/>
    <x v="1"/>
    <m/>
    <m/>
  </r>
  <r>
    <s v="2014-15"/>
    <s v="School"/>
    <x v="24"/>
    <x v="24"/>
    <x v="42"/>
    <s v="Savannah Arts Academy"/>
    <s v="09,10,11,12"/>
    <x v="2"/>
    <n v="13"/>
    <n v="100"/>
  </r>
  <r>
    <s v="2014-15"/>
    <s v="School"/>
    <x v="24"/>
    <x v="24"/>
    <x v="42"/>
    <s v="Savannah Arts Academy"/>
    <s v="09,10,11,12"/>
    <x v="3"/>
    <n v="25"/>
    <n v="100"/>
  </r>
  <r>
    <s v="2014-15"/>
    <s v="School"/>
    <x v="24"/>
    <x v="24"/>
    <x v="42"/>
    <s v="Savannah Arts Academy"/>
    <s v="09,10,11,12"/>
    <x v="4"/>
    <n v="15"/>
    <n v="100"/>
  </r>
  <r>
    <s v="2014-15"/>
    <s v="School"/>
    <x v="24"/>
    <x v="24"/>
    <x v="42"/>
    <s v="Savannah Arts Academy"/>
    <s v="09,10,11,12"/>
    <x v="5"/>
    <n v="121"/>
    <n v="99.18"/>
  </r>
  <r>
    <s v="2014-15"/>
    <s v="School"/>
    <x v="24"/>
    <x v="24"/>
    <x v="42"/>
    <s v="Savannah Arts Academy"/>
    <s v="09,10,11,12"/>
    <x v="6"/>
    <m/>
    <m/>
  </r>
  <r>
    <s v="2014-15"/>
    <s v="School"/>
    <x v="24"/>
    <x v="24"/>
    <x v="42"/>
    <s v="Savannah Arts Academy"/>
    <s v="09,10,11,12"/>
    <x v="7"/>
    <m/>
    <m/>
  </r>
  <r>
    <s v="2014-15"/>
    <s v="School"/>
    <x v="24"/>
    <x v="24"/>
    <x v="42"/>
    <s v="Savannah Arts Academy"/>
    <s v="09,10,11,12"/>
    <x v="8"/>
    <n v="58"/>
    <n v="100"/>
  </r>
  <r>
    <s v="2014-15"/>
    <s v="School"/>
    <x v="24"/>
    <x v="24"/>
    <x v="42"/>
    <s v="Savannah Arts Academy"/>
    <s v="09,10,11,12"/>
    <x v="9"/>
    <m/>
    <m/>
  </r>
  <r>
    <s v="2014-15"/>
    <s v="School"/>
    <x v="24"/>
    <x v="24"/>
    <x v="42"/>
    <s v="Savannah Arts Academy"/>
    <s v="09,10,11,12"/>
    <x v="10"/>
    <m/>
    <m/>
  </r>
  <r>
    <s v="2014-15"/>
    <s v="School"/>
    <x v="24"/>
    <x v="24"/>
    <x v="42"/>
    <s v="Savannah Arts Academy"/>
    <s v="09,10,11,12"/>
    <x v="11"/>
    <n v="164"/>
    <n v="99.4"/>
  </r>
  <r>
    <s v="2014-15"/>
    <s v="School"/>
    <x v="24"/>
    <x v="24"/>
    <x v="42"/>
    <s v="Savannah Arts Academy"/>
    <s v="09,10,11,12"/>
    <x v="12"/>
    <m/>
    <m/>
  </r>
  <r>
    <s v="2014-15"/>
    <s v="School"/>
    <x v="24"/>
    <x v="24"/>
    <x v="42"/>
    <s v="Savannah Arts Academy"/>
    <s v="09,10,11,12"/>
    <x v="13"/>
    <n v="164"/>
    <n v="99.4"/>
  </r>
  <r>
    <s v="2014-15"/>
    <s v="School"/>
    <x v="24"/>
    <x v="24"/>
    <x v="42"/>
    <s v="Savannah Arts Academy"/>
    <s v="09,10,11,12"/>
    <x v="14"/>
    <n v="133"/>
    <n v="99.25"/>
  </r>
  <r>
    <s v="2014-15"/>
    <s v="School"/>
    <x v="24"/>
    <x v="24"/>
    <x v="32"/>
    <s v="Beach High School"/>
    <s v="09,10,11,12"/>
    <x v="0"/>
    <n v="161"/>
    <n v="77.78"/>
  </r>
  <r>
    <s v="2014-15"/>
    <s v="School"/>
    <x v="24"/>
    <x v="24"/>
    <x v="32"/>
    <s v="Beach High School"/>
    <s v="09,10,11,12"/>
    <x v="1"/>
    <m/>
    <m/>
  </r>
  <r>
    <s v="2014-15"/>
    <s v="School"/>
    <x v="24"/>
    <x v="24"/>
    <x v="32"/>
    <s v="Beach High School"/>
    <s v="09,10,11,12"/>
    <x v="2"/>
    <m/>
    <m/>
  </r>
  <r>
    <s v="2014-15"/>
    <s v="School"/>
    <x v="24"/>
    <x v="24"/>
    <x v="32"/>
    <s v="Beach High School"/>
    <s v="09,10,11,12"/>
    <x v="3"/>
    <n v="147"/>
    <n v="78.19"/>
  </r>
  <r>
    <s v="2014-15"/>
    <s v="School"/>
    <x v="24"/>
    <x v="24"/>
    <x v="32"/>
    <s v="Beach High School"/>
    <s v="09,10,11,12"/>
    <x v="4"/>
    <n v="133"/>
    <n v="79.64"/>
  </r>
  <r>
    <s v="2014-15"/>
    <s v="School"/>
    <x v="24"/>
    <x v="24"/>
    <x v="32"/>
    <s v="Beach High School"/>
    <s v="09,10,11,12"/>
    <x v="5"/>
    <n v="97"/>
    <n v="85.09"/>
  </r>
  <r>
    <s v="2014-15"/>
    <s v="School"/>
    <x v="24"/>
    <x v="24"/>
    <x v="32"/>
    <s v="Beach High School"/>
    <s v="09,10,11,12"/>
    <x v="6"/>
    <m/>
    <m/>
  </r>
  <r>
    <s v="2014-15"/>
    <s v="School"/>
    <x v="24"/>
    <x v="24"/>
    <x v="32"/>
    <s v="Beach High School"/>
    <s v="09,10,11,12"/>
    <x v="7"/>
    <m/>
    <m/>
  </r>
  <r>
    <s v="2014-15"/>
    <s v="School"/>
    <x v="24"/>
    <x v="24"/>
    <x v="32"/>
    <s v="Beach High School"/>
    <s v="09,10,11,12"/>
    <x v="8"/>
    <n v="64"/>
    <n v="68.819999999999993"/>
  </r>
  <r>
    <s v="2014-15"/>
    <s v="School"/>
    <x v="24"/>
    <x v="24"/>
    <x v="32"/>
    <s v="Beach High School"/>
    <s v="09,10,11,12"/>
    <x v="9"/>
    <m/>
    <m/>
  </r>
  <r>
    <s v="2014-15"/>
    <s v="School"/>
    <x v="24"/>
    <x v="24"/>
    <x v="32"/>
    <s v="Beach High School"/>
    <s v="09,10,11,12"/>
    <x v="10"/>
    <m/>
    <m/>
  </r>
  <r>
    <s v="2014-15"/>
    <s v="School"/>
    <x v="24"/>
    <x v="24"/>
    <x v="32"/>
    <s v="Beach High School"/>
    <s v="09,10,11,12"/>
    <x v="11"/>
    <n v="28"/>
    <n v="70"/>
  </r>
  <r>
    <s v="2014-15"/>
    <s v="School"/>
    <x v="24"/>
    <x v="24"/>
    <x v="32"/>
    <s v="Beach High School"/>
    <s v="09,10,11,12"/>
    <x v="12"/>
    <n v="22"/>
    <n v="66.67"/>
  </r>
  <r>
    <s v="2014-15"/>
    <s v="School"/>
    <x v="24"/>
    <x v="24"/>
    <x v="32"/>
    <s v="Beach High School"/>
    <s v="09,10,11,12"/>
    <x v="13"/>
    <n v="28"/>
    <n v="79.900000000000006"/>
  </r>
  <r>
    <s v="2014-15"/>
    <s v="School"/>
    <x v="24"/>
    <x v="24"/>
    <x v="32"/>
    <s v="Beach High School"/>
    <s v="09,10,11,12"/>
    <x v="14"/>
    <n v="10"/>
    <n v="66.67"/>
  </r>
  <r>
    <s v="2014-15"/>
    <s v="School"/>
    <x v="24"/>
    <x v="24"/>
    <x v="43"/>
    <s v="Groves High School"/>
    <s v="09,10,11,12"/>
    <x v="0"/>
    <n v="149"/>
    <n v="74.87"/>
  </r>
  <r>
    <s v="2014-15"/>
    <s v="School"/>
    <x v="24"/>
    <x v="24"/>
    <x v="43"/>
    <s v="Groves High School"/>
    <s v="09,10,11,12"/>
    <x v="1"/>
    <m/>
    <m/>
  </r>
  <r>
    <s v="2014-15"/>
    <s v="School"/>
    <x v="24"/>
    <x v="24"/>
    <x v="43"/>
    <s v="Groves High School"/>
    <s v="09,10,11,12"/>
    <x v="2"/>
    <m/>
    <m/>
  </r>
  <r>
    <s v="2014-15"/>
    <s v="School"/>
    <x v="24"/>
    <x v="24"/>
    <x v="43"/>
    <s v="Groves High School"/>
    <s v="09,10,11,12"/>
    <x v="3"/>
    <n v="116"/>
    <n v="76.819999999999993"/>
  </r>
  <r>
    <s v="2014-15"/>
    <s v="School"/>
    <x v="24"/>
    <x v="24"/>
    <x v="43"/>
    <s v="Groves High School"/>
    <s v="09,10,11,12"/>
    <x v="4"/>
    <n v="114"/>
    <n v="75"/>
  </r>
  <r>
    <s v="2014-15"/>
    <s v="School"/>
    <x v="24"/>
    <x v="24"/>
    <x v="43"/>
    <s v="Groves High School"/>
    <s v="09,10,11,12"/>
    <x v="5"/>
    <n v="73"/>
    <n v="80.22"/>
  </r>
  <r>
    <s v="2014-15"/>
    <s v="School"/>
    <x v="24"/>
    <x v="24"/>
    <x v="43"/>
    <s v="Groves High School"/>
    <s v="09,10,11,12"/>
    <x v="6"/>
    <m/>
    <m/>
  </r>
  <r>
    <s v="2014-15"/>
    <s v="School"/>
    <x v="24"/>
    <x v="24"/>
    <x v="43"/>
    <s v="Groves High School"/>
    <s v="09,10,11,12"/>
    <x v="7"/>
    <m/>
    <m/>
  </r>
  <r>
    <s v="2014-15"/>
    <s v="School"/>
    <x v="24"/>
    <x v="24"/>
    <x v="43"/>
    <s v="Groves High School"/>
    <s v="09,10,11,12"/>
    <x v="8"/>
    <n v="76"/>
    <n v="70.37"/>
  </r>
  <r>
    <s v="2014-15"/>
    <s v="School"/>
    <x v="24"/>
    <x v="24"/>
    <x v="43"/>
    <s v="Groves High School"/>
    <s v="09,10,11,12"/>
    <x v="9"/>
    <m/>
    <m/>
  </r>
  <r>
    <s v="2014-15"/>
    <s v="School"/>
    <x v="24"/>
    <x v="24"/>
    <x v="43"/>
    <s v="Groves High School"/>
    <s v="09,10,11,12"/>
    <x v="10"/>
    <m/>
    <m/>
  </r>
  <r>
    <s v="2014-15"/>
    <s v="School"/>
    <x v="24"/>
    <x v="24"/>
    <x v="43"/>
    <s v="Groves High School"/>
    <s v="09,10,11,12"/>
    <x v="11"/>
    <n v="35"/>
    <n v="74.5"/>
  </r>
  <r>
    <s v="2014-15"/>
    <s v="School"/>
    <x v="24"/>
    <x v="24"/>
    <x v="43"/>
    <s v="Groves High School"/>
    <s v="09,10,11,12"/>
    <x v="12"/>
    <n v="16"/>
    <n v="51.61"/>
  </r>
  <r>
    <s v="2014-15"/>
    <s v="School"/>
    <x v="24"/>
    <x v="24"/>
    <x v="43"/>
    <s v="Groves High School"/>
    <s v="09,10,11,12"/>
    <x v="13"/>
    <n v="35"/>
    <n v="79.2"/>
  </r>
  <r>
    <s v="2014-15"/>
    <s v="School"/>
    <x v="24"/>
    <x v="24"/>
    <x v="43"/>
    <s v="Groves High School"/>
    <s v="09,10,11,12"/>
    <x v="14"/>
    <n v="18"/>
    <n v="69.23"/>
  </r>
  <r>
    <s v="2014-15"/>
    <s v="School"/>
    <x v="24"/>
    <x v="24"/>
    <x v="44"/>
    <s v="Low Elementary School"/>
    <s v="PK,KK,01,02,03,04,05,06,07,08,09,10,11"/>
    <x v="0"/>
    <m/>
    <m/>
  </r>
  <r>
    <s v="2014-15"/>
    <s v="School"/>
    <x v="24"/>
    <x v="24"/>
    <x v="44"/>
    <s v="Low Elementary School"/>
    <s v="PK,KK,01,02,03,04,05,06,07,08,09,10,11"/>
    <x v="1"/>
    <m/>
    <m/>
  </r>
  <r>
    <s v="2014-15"/>
    <s v="School"/>
    <x v="24"/>
    <x v="24"/>
    <x v="44"/>
    <s v="Low Elementary School"/>
    <s v="PK,KK,01,02,03,04,05,06,07,08,09,10,11"/>
    <x v="2"/>
    <m/>
    <m/>
  </r>
  <r>
    <s v="2014-15"/>
    <s v="School"/>
    <x v="24"/>
    <x v="24"/>
    <x v="44"/>
    <s v="Low Elementary School"/>
    <s v="PK,KK,01,02,03,04,05,06,07,08,09,10,11"/>
    <x v="3"/>
    <m/>
    <m/>
  </r>
  <r>
    <s v="2014-15"/>
    <s v="School"/>
    <x v="24"/>
    <x v="24"/>
    <x v="44"/>
    <s v="Low Elementary School"/>
    <s v="PK,KK,01,02,03,04,05,06,07,08,09,10,11"/>
    <x v="4"/>
    <m/>
    <m/>
  </r>
  <r>
    <s v="2014-15"/>
    <s v="School"/>
    <x v="24"/>
    <x v="24"/>
    <x v="44"/>
    <s v="Low Elementary School"/>
    <s v="PK,KK,01,02,03,04,05,06,07,08,09,10,11"/>
    <x v="5"/>
    <m/>
    <m/>
  </r>
  <r>
    <s v="2014-15"/>
    <s v="School"/>
    <x v="24"/>
    <x v="24"/>
    <x v="44"/>
    <s v="Low Elementary School"/>
    <s v="PK,KK,01,02,03,04,05,06,07,08,09,10,11"/>
    <x v="6"/>
    <m/>
    <m/>
  </r>
  <r>
    <s v="2014-15"/>
    <s v="School"/>
    <x v="24"/>
    <x v="24"/>
    <x v="44"/>
    <s v="Low Elementary School"/>
    <s v="PK,KK,01,02,03,04,05,06,07,08,09,10,11"/>
    <x v="7"/>
    <m/>
    <m/>
  </r>
  <r>
    <s v="2014-15"/>
    <s v="School"/>
    <x v="24"/>
    <x v="24"/>
    <x v="44"/>
    <s v="Low Elementary School"/>
    <s v="PK,KK,01,02,03,04,05,06,07,08,09,10,11"/>
    <x v="8"/>
    <m/>
    <m/>
  </r>
  <r>
    <s v="2014-15"/>
    <s v="School"/>
    <x v="24"/>
    <x v="24"/>
    <x v="44"/>
    <s v="Low Elementary School"/>
    <s v="PK,KK,01,02,03,04,05,06,07,08,09,10,11"/>
    <x v="9"/>
    <m/>
    <m/>
  </r>
  <r>
    <s v="2014-15"/>
    <s v="School"/>
    <x v="24"/>
    <x v="24"/>
    <x v="44"/>
    <s v="Low Elementary School"/>
    <s v="PK,KK,01,02,03,04,05,06,07,08,09,10,11"/>
    <x v="10"/>
    <m/>
    <m/>
  </r>
  <r>
    <s v="2014-15"/>
    <s v="School"/>
    <x v="24"/>
    <x v="24"/>
    <x v="44"/>
    <s v="Low Elementary School"/>
    <s v="PK,KK,01,02,03,04,05,06,07,08,09,10,11"/>
    <x v="11"/>
    <m/>
    <m/>
  </r>
  <r>
    <s v="2014-15"/>
    <s v="School"/>
    <x v="24"/>
    <x v="24"/>
    <x v="44"/>
    <s v="Low Elementary School"/>
    <s v="PK,KK,01,02,03,04,05,06,07,08,09,10,11"/>
    <x v="12"/>
    <m/>
    <m/>
  </r>
  <r>
    <s v="2014-15"/>
    <s v="School"/>
    <x v="24"/>
    <x v="24"/>
    <x v="44"/>
    <s v="Low Elementary School"/>
    <s v="PK,KK,01,02,03,04,05,06,07,08,09,10,11"/>
    <x v="13"/>
    <m/>
    <m/>
  </r>
  <r>
    <s v="2014-15"/>
    <s v="School"/>
    <x v="24"/>
    <x v="24"/>
    <x v="44"/>
    <s v="Low Elementary School"/>
    <s v="PK,KK,01,02,03,04,05,06,07,08,09,10,11"/>
    <x v="14"/>
    <m/>
    <m/>
  </r>
  <r>
    <s v="2014-15"/>
    <s v="School"/>
    <x v="24"/>
    <x v="24"/>
    <x v="45"/>
    <s v="Jenkins High School"/>
    <s v="09,10,11,12"/>
    <x v="0"/>
    <n v="196"/>
    <n v="82.7"/>
  </r>
  <r>
    <s v="2014-15"/>
    <s v="School"/>
    <x v="24"/>
    <x v="24"/>
    <x v="45"/>
    <s v="Jenkins High School"/>
    <s v="09,10,11,12"/>
    <x v="1"/>
    <m/>
    <m/>
  </r>
  <r>
    <s v="2014-15"/>
    <s v="School"/>
    <x v="24"/>
    <x v="24"/>
    <x v="45"/>
    <s v="Jenkins High School"/>
    <s v="09,10,11,12"/>
    <x v="2"/>
    <m/>
    <m/>
  </r>
  <r>
    <s v="2014-15"/>
    <s v="School"/>
    <x v="24"/>
    <x v="24"/>
    <x v="45"/>
    <s v="Jenkins High School"/>
    <s v="09,10,11,12"/>
    <x v="3"/>
    <n v="138"/>
    <n v="85.71"/>
  </r>
  <r>
    <s v="2014-15"/>
    <s v="School"/>
    <x v="24"/>
    <x v="24"/>
    <x v="45"/>
    <s v="Jenkins High School"/>
    <s v="09,10,11,12"/>
    <x v="4"/>
    <n v="114"/>
    <n v="79.72"/>
  </r>
  <r>
    <s v="2014-15"/>
    <s v="School"/>
    <x v="24"/>
    <x v="24"/>
    <x v="45"/>
    <s v="Jenkins High School"/>
    <s v="09,10,11,12"/>
    <x v="5"/>
    <n v="92"/>
    <n v="91.09"/>
  </r>
  <r>
    <s v="2014-15"/>
    <s v="School"/>
    <x v="24"/>
    <x v="24"/>
    <x v="45"/>
    <s v="Jenkins High School"/>
    <s v="09,10,11,12"/>
    <x v="6"/>
    <m/>
    <m/>
  </r>
  <r>
    <s v="2014-15"/>
    <s v="School"/>
    <x v="24"/>
    <x v="24"/>
    <x v="45"/>
    <s v="Jenkins High School"/>
    <s v="09,10,11,12"/>
    <x v="7"/>
    <m/>
    <m/>
  </r>
  <r>
    <s v="2014-15"/>
    <s v="School"/>
    <x v="24"/>
    <x v="24"/>
    <x v="45"/>
    <s v="Jenkins High School"/>
    <s v="09,10,11,12"/>
    <x v="8"/>
    <n v="104"/>
    <n v="76.47"/>
  </r>
  <r>
    <s v="2014-15"/>
    <s v="School"/>
    <x v="24"/>
    <x v="24"/>
    <x v="45"/>
    <s v="Jenkins High School"/>
    <s v="09,10,11,12"/>
    <x v="9"/>
    <m/>
    <m/>
  </r>
  <r>
    <s v="2014-15"/>
    <s v="School"/>
    <x v="24"/>
    <x v="24"/>
    <x v="45"/>
    <s v="Jenkins High School"/>
    <s v="09,10,11,12"/>
    <x v="10"/>
    <m/>
    <m/>
  </r>
  <r>
    <s v="2014-15"/>
    <s v="School"/>
    <x v="24"/>
    <x v="24"/>
    <x v="45"/>
    <s v="Jenkins High School"/>
    <s v="09,10,11,12"/>
    <x v="11"/>
    <n v="82"/>
    <n v="87.2"/>
  </r>
  <r>
    <s v="2014-15"/>
    <s v="School"/>
    <x v="24"/>
    <x v="24"/>
    <x v="45"/>
    <s v="Jenkins High School"/>
    <s v="09,10,11,12"/>
    <x v="12"/>
    <n v="10"/>
    <n v="47.62"/>
  </r>
  <r>
    <s v="2014-15"/>
    <s v="School"/>
    <x v="24"/>
    <x v="24"/>
    <x v="45"/>
    <s v="Jenkins High School"/>
    <s v="09,10,11,12"/>
    <x v="13"/>
    <n v="82"/>
    <n v="86.1"/>
  </r>
  <r>
    <s v="2014-15"/>
    <s v="School"/>
    <x v="24"/>
    <x v="24"/>
    <x v="45"/>
    <s v="Jenkins High School"/>
    <s v="09,10,11,12"/>
    <x v="14"/>
    <n v="42"/>
    <n v="73.680000000000007"/>
  </r>
  <r>
    <s v="2014-15"/>
    <s v="School"/>
    <x v="24"/>
    <x v="24"/>
    <x v="46"/>
    <s v="Windsor Forest High School"/>
    <s v="09,10,11,12"/>
    <x v="0"/>
    <n v="220"/>
    <n v="76.92"/>
  </r>
  <r>
    <s v="2014-15"/>
    <s v="School"/>
    <x v="24"/>
    <x v="24"/>
    <x v="46"/>
    <s v="Windsor Forest High School"/>
    <s v="09,10,11,12"/>
    <x v="1"/>
    <m/>
    <m/>
  </r>
  <r>
    <s v="2014-15"/>
    <s v="School"/>
    <x v="24"/>
    <x v="24"/>
    <x v="46"/>
    <s v="Windsor Forest High School"/>
    <s v="09,10,11,12"/>
    <x v="2"/>
    <m/>
    <m/>
  </r>
  <r>
    <s v="2014-15"/>
    <s v="School"/>
    <x v="24"/>
    <x v="24"/>
    <x v="46"/>
    <s v="Windsor Forest High School"/>
    <s v="09,10,11,12"/>
    <x v="3"/>
    <n v="155"/>
    <n v="81.150000000000006"/>
  </r>
  <r>
    <s v="2014-15"/>
    <s v="School"/>
    <x v="24"/>
    <x v="24"/>
    <x v="46"/>
    <s v="Windsor Forest High School"/>
    <s v="09,10,11,12"/>
    <x v="4"/>
    <n v="116"/>
    <n v="75.819999999999993"/>
  </r>
  <r>
    <s v="2014-15"/>
    <s v="School"/>
    <x v="24"/>
    <x v="24"/>
    <x v="46"/>
    <s v="Windsor Forest High School"/>
    <s v="09,10,11,12"/>
    <x v="5"/>
    <n v="132"/>
    <n v="82.5"/>
  </r>
  <r>
    <s v="2014-15"/>
    <s v="School"/>
    <x v="24"/>
    <x v="24"/>
    <x v="46"/>
    <s v="Windsor Forest High School"/>
    <s v="09,10,11,12"/>
    <x v="6"/>
    <m/>
    <m/>
  </r>
  <r>
    <s v="2014-15"/>
    <s v="School"/>
    <x v="24"/>
    <x v="24"/>
    <x v="46"/>
    <s v="Windsor Forest High School"/>
    <s v="09,10,11,12"/>
    <x v="7"/>
    <m/>
    <m/>
  </r>
  <r>
    <s v="2014-15"/>
    <s v="School"/>
    <x v="24"/>
    <x v="24"/>
    <x v="46"/>
    <s v="Windsor Forest High School"/>
    <s v="09,10,11,12"/>
    <x v="8"/>
    <n v="88"/>
    <n v="69.84"/>
  </r>
  <r>
    <s v="2014-15"/>
    <s v="School"/>
    <x v="24"/>
    <x v="24"/>
    <x v="46"/>
    <s v="Windsor Forest High School"/>
    <s v="09,10,11,12"/>
    <x v="9"/>
    <m/>
    <m/>
  </r>
  <r>
    <s v="2014-15"/>
    <s v="School"/>
    <x v="24"/>
    <x v="24"/>
    <x v="46"/>
    <s v="Windsor Forest High School"/>
    <s v="09,10,11,12"/>
    <x v="10"/>
    <m/>
    <m/>
  </r>
  <r>
    <s v="2014-15"/>
    <s v="School"/>
    <x v="24"/>
    <x v="24"/>
    <x v="46"/>
    <s v="Windsor Forest High School"/>
    <s v="09,10,11,12"/>
    <x v="11"/>
    <n v="104"/>
    <n v="78.2"/>
  </r>
  <r>
    <s v="2014-15"/>
    <s v="School"/>
    <x v="24"/>
    <x v="24"/>
    <x v="46"/>
    <s v="Windsor Forest High School"/>
    <s v="09,10,11,12"/>
    <x v="12"/>
    <m/>
    <m/>
  </r>
  <r>
    <s v="2014-15"/>
    <s v="School"/>
    <x v="24"/>
    <x v="24"/>
    <x v="46"/>
    <s v="Windsor Forest High School"/>
    <s v="09,10,11,12"/>
    <x v="13"/>
    <n v="104"/>
    <n v="79.900000000000006"/>
  </r>
  <r>
    <s v="2014-15"/>
    <s v="School"/>
    <x v="24"/>
    <x v="24"/>
    <x v="46"/>
    <s v="Windsor Forest High School"/>
    <s v="09,10,11,12"/>
    <x v="14"/>
    <n v="44"/>
    <n v="67.69"/>
  </r>
  <r>
    <s v="2014-15"/>
    <s v="School"/>
    <x v="25"/>
    <x v="25"/>
    <x v="47"/>
    <s v="Chattahoochee County High School"/>
    <s v="09,10,11,12"/>
    <x v="0"/>
    <n v="85"/>
    <n v="83.33"/>
  </r>
  <r>
    <s v="2014-15"/>
    <s v="School"/>
    <x v="25"/>
    <x v="25"/>
    <x v="47"/>
    <s v="Chattahoochee County High School"/>
    <s v="09,10,11,12"/>
    <x v="1"/>
    <m/>
    <m/>
  </r>
  <r>
    <s v="2014-15"/>
    <s v="School"/>
    <x v="25"/>
    <x v="25"/>
    <x v="47"/>
    <s v="Chattahoochee County High School"/>
    <s v="09,10,11,12"/>
    <x v="2"/>
    <m/>
    <m/>
  </r>
  <r>
    <s v="2014-15"/>
    <s v="School"/>
    <x v="25"/>
    <x v="25"/>
    <x v="47"/>
    <s v="Chattahoochee County High School"/>
    <s v="09,10,11,12"/>
    <x v="3"/>
    <n v="29"/>
    <n v="90.63"/>
  </r>
  <r>
    <s v="2014-15"/>
    <s v="School"/>
    <x v="25"/>
    <x v="25"/>
    <x v="47"/>
    <s v="Chattahoochee County High School"/>
    <s v="09,10,11,12"/>
    <x v="4"/>
    <n v="47"/>
    <n v="81.03"/>
  </r>
  <r>
    <s v="2014-15"/>
    <s v="School"/>
    <x v="25"/>
    <x v="25"/>
    <x v="47"/>
    <s v="Chattahoochee County High School"/>
    <s v="09,10,11,12"/>
    <x v="5"/>
    <n v="35"/>
    <n v="85.37"/>
  </r>
  <r>
    <s v="2014-15"/>
    <s v="School"/>
    <x v="25"/>
    <x v="25"/>
    <x v="47"/>
    <s v="Chattahoochee County High School"/>
    <s v="09,10,11,12"/>
    <x v="6"/>
    <m/>
    <m/>
  </r>
  <r>
    <s v="2014-15"/>
    <s v="School"/>
    <x v="25"/>
    <x v="25"/>
    <x v="47"/>
    <s v="Chattahoochee County High School"/>
    <s v="09,10,11,12"/>
    <x v="7"/>
    <m/>
    <m/>
  </r>
  <r>
    <s v="2014-15"/>
    <s v="School"/>
    <x v="25"/>
    <x v="25"/>
    <x v="47"/>
    <s v="Chattahoochee County High School"/>
    <s v="09,10,11,12"/>
    <x v="8"/>
    <n v="50"/>
    <n v="81.97"/>
  </r>
  <r>
    <s v="2014-15"/>
    <s v="School"/>
    <x v="25"/>
    <x v="25"/>
    <x v="47"/>
    <s v="Chattahoochee County High School"/>
    <s v="09,10,11,12"/>
    <x v="9"/>
    <m/>
    <m/>
  </r>
  <r>
    <s v="2014-15"/>
    <s v="School"/>
    <x v="25"/>
    <x v="25"/>
    <x v="47"/>
    <s v="Chattahoochee County High School"/>
    <s v="09,10,11,12"/>
    <x v="10"/>
    <m/>
    <m/>
  </r>
  <r>
    <s v="2014-15"/>
    <s v="School"/>
    <x v="25"/>
    <x v="25"/>
    <x v="47"/>
    <s v="Chattahoochee County High School"/>
    <s v="09,10,11,12"/>
    <x v="11"/>
    <n v="38"/>
    <n v="86.4"/>
  </r>
  <r>
    <s v="2014-15"/>
    <s v="School"/>
    <x v="25"/>
    <x v="25"/>
    <x v="47"/>
    <s v="Chattahoochee County High School"/>
    <s v="09,10,11,12"/>
    <x v="12"/>
    <n v="10"/>
    <n v="76.92"/>
  </r>
  <r>
    <s v="2014-15"/>
    <s v="School"/>
    <x v="25"/>
    <x v="25"/>
    <x v="47"/>
    <s v="Chattahoochee County High School"/>
    <s v="09,10,11,12"/>
    <x v="13"/>
    <n v="38"/>
    <n v="84.3"/>
  </r>
  <r>
    <s v="2014-15"/>
    <s v="School"/>
    <x v="25"/>
    <x v="25"/>
    <x v="47"/>
    <s v="Chattahoochee County High School"/>
    <s v="09,10,11,12"/>
    <x v="14"/>
    <n v="42"/>
    <n v="80.77"/>
  </r>
  <r>
    <s v="2014-15"/>
    <s v="School"/>
    <x v="26"/>
    <x v="26"/>
    <x v="48"/>
    <s v="Chattooga Academy"/>
    <s v="01,03,04,07,08,09,10,11,12"/>
    <x v="0"/>
    <m/>
    <m/>
  </r>
  <r>
    <s v="2014-15"/>
    <s v="School"/>
    <x v="26"/>
    <x v="26"/>
    <x v="48"/>
    <s v="Chattooga Academy"/>
    <s v="01,03,04,07,08,09,10,11,12"/>
    <x v="1"/>
    <m/>
    <m/>
  </r>
  <r>
    <s v="2014-15"/>
    <s v="School"/>
    <x v="26"/>
    <x v="26"/>
    <x v="48"/>
    <s v="Chattooga Academy"/>
    <s v="01,03,04,07,08,09,10,11,12"/>
    <x v="2"/>
    <m/>
    <m/>
  </r>
  <r>
    <s v="2014-15"/>
    <s v="School"/>
    <x v="26"/>
    <x v="26"/>
    <x v="48"/>
    <s v="Chattooga Academy"/>
    <s v="01,03,04,07,08,09,10,11,12"/>
    <x v="3"/>
    <m/>
    <m/>
  </r>
  <r>
    <s v="2014-15"/>
    <s v="School"/>
    <x v="26"/>
    <x v="26"/>
    <x v="48"/>
    <s v="Chattooga Academy"/>
    <s v="01,03,04,07,08,09,10,11,12"/>
    <x v="4"/>
    <m/>
    <m/>
  </r>
  <r>
    <s v="2014-15"/>
    <s v="School"/>
    <x v="26"/>
    <x v="26"/>
    <x v="48"/>
    <s v="Chattooga Academy"/>
    <s v="01,03,04,07,08,09,10,11,12"/>
    <x v="5"/>
    <m/>
    <m/>
  </r>
  <r>
    <s v="2014-15"/>
    <s v="School"/>
    <x v="26"/>
    <x v="26"/>
    <x v="48"/>
    <s v="Chattooga Academy"/>
    <s v="01,03,04,07,08,09,10,11,12"/>
    <x v="6"/>
    <m/>
    <m/>
  </r>
  <r>
    <s v="2014-15"/>
    <s v="School"/>
    <x v="26"/>
    <x v="26"/>
    <x v="48"/>
    <s v="Chattooga Academy"/>
    <s v="01,03,04,07,08,09,10,11,12"/>
    <x v="7"/>
    <m/>
    <m/>
  </r>
  <r>
    <s v="2014-15"/>
    <s v="School"/>
    <x v="26"/>
    <x v="26"/>
    <x v="48"/>
    <s v="Chattooga Academy"/>
    <s v="01,03,04,07,08,09,10,11,12"/>
    <x v="8"/>
    <m/>
    <m/>
  </r>
  <r>
    <s v="2014-15"/>
    <s v="School"/>
    <x v="26"/>
    <x v="26"/>
    <x v="48"/>
    <s v="Chattooga Academy"/>
    <s v="01,03,04,07,08,09,10,11,12"/>
    <x v="9"/>
    <m/>
    <m/>
  </r>
  <r>
    <s v="2014-15"/>
    <s v="School"/>
    <x v="26"/>
    <x v="26"/>
    <x v="48"/>
    <s v="Chattooga Academy"/>
    <s v="01,03,04,07,08,09,10,11,12"/>
    <x v="10"/>
    <m/>
    <m/>
  </r>
  <r>
    <s v="2014-15"/>
    <s v="School"/>
    <x v="26"/>
    <x v="26"/>
    <x v="48"/>
    <s v="Chattooga Academy"/>
    <s v="01,03,04,07,08,09,10,11,12"/>
    <x v="11"/>
    <m/>
    <m/>
  </r>
  <r>
    <s v="2014-15"/>
    <s v="School"/>
    <x v="26"/>
    <x v="26"/>
    <x v="48"/>
    <s v="Chattooga Academy"/>
    <s v="01,03,04,07,08,09,10,11,12"/>
    <x v="12"/>
    <m/>
    <m/>
  </r>
  <r>
    <s v="2014-15"/>
    <s v="School"/>
    <x v="26"/>
    <x v="26"/>
    <x v="48"/>
    <s v="Chattooga Academy"/>
    <s v="01,03,04,07,08,09,10,11,12"/>
    <x v="13"/>
    <m/>
    <m/>
  </r>
  <r>
    <s v="2014-15"/>
    <s v="School"/>
    <x v="26"/>
    <x v="26"/>
    <x v="48"/>
    <s v="Chattooga Academy"/>
    <s v="01,03,04,07,08,09,10,11,12"/>
    <x v="14"/>
    <m/>
    <m/>
  </r>
  <r>
    <s v="2014-15"/>
    <s v="School"/>
    <x v="26"/>
    <x v="26"/>
    <x v="20"/>
    <s v="Chattooga High School"/>
    <s v="09,10,11,12"/>
    <x v="0"/>
    <n v="171"/>
    <n v="90.96"/>
  </r>
  <r>
    <s v="2014-15"/>
    <s v="School"/>
    <x v="26"/>
    <x v="26"/>
    <x v="20"/>
    <s v="Chattooga High School"/>
    <s v="09,10,11,12"/>
    <x v="1"/>
    <m/>
    <m/>
  </r>
  <r>
    <s v="2014-15"/>
    <s v="School"/>
    <x v="26"/>
    <x v="26"/>
    <x v="20"/>
    <s v="Chattooga High School"/>
    <s v="09,10,11,12"/>
    <x v="2"/>
    <m/>
    <m/>
  </r>
  <r>
    <s v="2014-15"/>
    <s v="School"/>
    <x v="26"/>
    <x v="26"/>
    <x v="20"/>
    <s v="Chattooga High School"/>
    <s v="09,10,11,12"/>
    <x v="3"/>
    <m/>
    <m/>
  </r>
  <r>
    <s v="2014-15"/>
    <s v="School"/>
    <x v="26"/>
    <x v="26"/>
    <x v="20"/>
    <s v="Chattooga High School"/>
    <s v="09,10,11,12"/>
    <x v="4"/>
    <n v="119"/>
    <n v="89.47"/>
  </r>
  <r>
    <s v="2014-15"/>
    <s v="School"/>
    <x v="26"/>
    <x v="26"/>
    <x v="20"/>
    <s v="Chattooga High School"/>
    <s v="09,10,11,12"/>
    <x v="5"/>
    <n v="82"/>
    <n v="89.13"/>
  </r>
  <r>
    <s v="2014-15"/>
    <s v="School"/>
    <x v="26"/>
    <x v="26"/>
    <x v="20"/>
    <s v="Chattooga High School"/>
    <s v="09,10,11,12"/>
    <x v="6"/>
    <n v="11"/>
    <n v="100"/>
  </r>
  <r>
    <s v="2014-15"/>
    <s v="School"/>
    <x v="26"/>
    <x v="26"/>
    <x v="20"/>
    <s v="Chattooga High School"/>
    <s v="09,10,11,12"/>
    <x v="7"/>
    <m/>
    <m/>
  </r>
  <r>
    <s v="2014-15"/>
    <s v="School"/>
    <x v="26"/>
    <x v="26"/>
    <x v="20"/>
    <s v="Chattooga High School"/>
    <s v="09,10,11,12"/>
    <x v="8"/>
    <n v="89"/>
    <n v="92.71"/>
  </r>
  <r>
    <s v="2014-15"/>
    <s v="School"/>
    <x v="26"/>
    <x v="26"/>
    <x v="20"/>
    <s v="Chattooga High School"/>
    <s v="09,10,11,12"/>
    <x v="9"/>
    <m/>
    <m/>
  </r>
  <r>
    <s v="2014-15"/>
    <s v="School"/>
    <x v="26"/>
    <x v="26"/>
    <x v="20"/>
    <s v="Chattooga High School"/>
    <s v="09,10,11,12"/>
    <x v="10"/>
    <m/>
    <m/>
  </r>
  <r>
    <s v="2014-15"/>
    <s v="School"/>
    <x v="26"/>
    <x v="26"/>
    <x v="20"/>
    <s v="Chattooga High School"/>
    <s v="09,10,11,12"/>
    <x v="11"/>
    <n v="52"/>
    <n v="94.5"/>
  </r>
  <r>
    <s v="2014-15"/>
    <s v="School"/>
    <x v="26"/>
    <x v="26"/>
    <x v="20"/>
    <s v="Chattooga High School"/>
    <s v="09,10,11,12"/>
    <x v="12"/>
    <n v="20"/>
    <n v="76.92"/>
  </r>
  <r>
    <s v="2014-15"/>
    <s v="School"/>
    <x v="26"/>
    <x v="26"/>
    <x v="20"/>
    <s v="Chattooga High School"/>
    <s v="09,10,11,12"/>
    <x v="13"/>
    <n v="52"/>
    <n v="93.2"/>
  </r>
  <r>
    <s v="2014-15"/>
    <s v="School"/>
    <x v="26"/>
    <x v="26"/>
    <x v="20"/>
    <s v="Chattooga High School"/>
    <s v="09,10,11,12"/>
    <x v="14"/>
    <n v="140"/>
    <n v="89.17"/>
  </r>
  <r>
    <s v="2014-15"/>
    <s v="School"/>
    <x v="27"/>
    <x v="27"/>
    <x v="12"/>
    <s v="Creekview High School"/>
    <s v="09,10,11,12"/>
    <x v="0"/>
    <n v="369"/>
    <n v="91.34"/>
  </r>
  <r>
    <s v="2014-15"/>
    <s v="School"/>
    <x v="27"/>
    <x v="27"/>
    <x v="12"/>
    <s v="Creekview High School"/>
    <s v="09,10,11,12"/>
    <x v="1"/>
    <m/>
    <m/>
  </r>
  <r>
    <s v="2014-15"/>
    <s v="School"/>
    <x v="27"/>
    <x v="27"/>
    <x v="12"/>
    <s v="Creekview High School"/>
    <s v="09,10,11,12"/>
    <x v="2"/>
    <m/>
    <m/>
  </r>
  <r>
    <s v="2014-15"/>
    <s v="School"/>
    <x v="27"/>
    <x v="27"/>
    <x v="12"/>
    <s v="Creekview High School"/>
    <s v="09,10,11,12"/>
    <x v="3"/>
    <n v="11"/>
    <n v="78.569999999999993"/>
  </r>
  <r>
    <s v="2014-15"/>
    <s v="School"/>
    <x v="27"/>
    <x v="27"/>
    <x v="12"/>
    <s v="Creekview High School"/>
    <s v="09,10,11,12"/>
    <x v="4"/>
    <m/>
    <m/>
  </r>
  <r>
    <s v="2014-15"/>
    <s v="School"/>
    <x v="27"/>
    <x v="27"/>
    <x v="12"/>
    <s v="Creekview High School"/>
    <s v="09,10,11,12"/>
    <x v="5"/>
    <n v="190"/>
    <n v="95"/>
  </r>
  <r>
    <s v="2014-15"/>
    <s v="School"/>
    <x v="27"/>
    <x v="27"/>
    <x v="12"/>
    <s v="Creekview High School"/>
    <s v="09,10,11,12"/>
    <x v="6"/>
    <n v="20"/>
    <n v="83.33"/>
  </r>
  <r>
    <s v="2014-15"/>
    <s v="School"/>
    <x v="27"/>
    <x v="27"/>
    <x v="12"/>
    <s v="Creekview High School"/>
    <s v="09,10,11,12"/>
    <x v="7"/>
    <m/>
    <m/>
  </r>
  <r>
    <s v="2014-15"/>
    <s v="School"/>
    <x v="27"/>
    <x v="27"/>
    <x v="12"/>
    <s v="Creekview High School"/>
    <s v="09,10,11,12"/>
    <x v="8"/>
    <n v="179"/>
    <n v="87.75"/>
  </r>
  <r>
    <s v="2014-15"/>
    <s v="School"/>
    <x v="27"/>
    <x v="27"/>
    <x v="12"/>
    <s v="Creekview High School"/>
    <s v="09,10,11,12"/>
    <x v="9"/>
    <m/>
    <m/>
  </r>
  <r>
    <s v="2014-15"/>
    <s v="School"/>
    <x v="27"/>
    <x v="27"/>
    <x v="12"/>
    <s v="Creekview High School"/>
    <s v="09,10,11,12"/>
    <x v="10"/>
    <m/>
    <m/>
  </r>
  <r>
    <s v="2014-15"/>
    <s v="School"/>
    <x v="27"/>
    <x v="27"/>
    <x v="12"/>
    <s v="Creekview High School"/>
    <s v="09,10,11,12"/>
    <x v="11"/>
    <n v="368"/>
    <n v="94.8"/>
  </r>
  <r>
    <s v="2014-15"/>
    <s v="School"/>
    <x v="27"/>
    <x v="27"/>
    <x v="12"/>
    <s v="Creekview High School"/>
    <s v="09,10,11,12"/>
    <x v="12"/>
    <n v="27"/>
    <n v="65.849999999999994"/>
  </r>
  <r>
    <s v="2014-15"/>
    <s v="School"/>
    <x v="27"/>
    <x v="27"/>
    <x v="12"/>
    <s v="Creekview High School"/>
    <s v="09,10,11,12"/>
    <x v="13"/>
    <n v="368"/>
    <n v="94.2"/>
  </r>
  <r>
    <s v="2014-15"/>
    <s v="School"/>
    <x v="27"/>
    <x v="27"/>
    <x v="12"/>
    <s v="Creekview High School"/>
    <s v="09,10,11,12"/>
    <x v="14"/>
    <n v="330"/>
    <n v="92.18"/>
  </r>
  <r>
    <s v="2014-15"/>
    <s v="School"/>
    <x v="27"/>
    <x v="27"/>
    <x v="19"/>
    <s v="River Ridge High School"/>
    <s v="09,10,11,12"/>
    <x v="0"/>
    <n v="319"/>
    <n v="91.67"/>
  </r>
  <r>
    <s v="2014-15"/>
    <s v="School"/>
    <x v="27"/>
    <x v="27"/>
    <x v="19"/>
    <s v="River Ridge High School"/>
    <s v="09,10,11,12"/>
    <x v="1"/>
    <m/>
    <m/>
  </r>
  <r>
    <s v="2014-15"/>
    <s v="School"/>
    <x v="27"/>
    <x v="27"/>
    <x v="19"/>
    <s v="River Ridge High School"/>
    <s v="09,10,11,12"/>
    <x v="2"/>
    <n v="11"/>
    <n v="91.67"/>
  </r>
  <r>
    <s v="2014-15"/>
    <s v="School"/>
    <x v="27"/>
    <x v="27"/>
    <x v="19"/>
    <s v="River Ridge High School"/>
    <s v="09,10,11,12"/>
    <x v="3"/>
    <n v="31"/>
    <n v="93.94"/>
  </r>
  <r>
    <s v="2014-15"/>
    <s v="School"/>
    <x v="27"/>
    <x v="27"/>
    <x v="19"/>
    <s v="River Ridge High School"/>
    <s v="09,10,11,12"/>
    <x v="4"/>
    <m/>
    <m/>
  </r>
  <r>
    <s v="2014-15"/>
    <s v="School"/>
    <x v="27"/>
    <x v="27"/>
    <x v="19"/>
    <s v="River Ridge High School"/>
    <s v="09,10,11,12"/>
    <x v="5"/>
    <n v="155"/>
    <n v="94.51"/>
  </r>
  <r>
    <s v="2014-15"/>
    <s v="School"/>
    <x v="27"/>
    <x v="27"/>
    <x v="19"/>
    <s v="River Ridge High School"/>
    <s v="09,10,11,12"/>
    <x v="6"/>
    <n v="37"/>
    <n v="94.87"/>
  </r>
  <r>
    <s v="2014-15"/>
    <s v="School"/>
    <x v="27"/>
    <x v="27"/>
    <x v="19"/>
    <s v="River Ridge High School"/>
    <s v="09,10,11,12"/>
    <x v="7"/>
    <m/>
    <m/>
  </r>
  <r>
    <s v="2014-15"/>
    <s v="School"/>
    <x v="27"/>
    <x v="27"/>
    <x v="19"/>
    <s v="River Ridge High School"/>
    <s v="09,10,11,12"/>
    <x v="8"/>
    <n v="164"/>
    <n v="89.13"/>
  </r>
  <r>
    <s v="2014-15"/>
    <s v="School"/>
    <x v="27"/>
    <x v="27"/>
    <x v="19"/>
    <s v="River Ridge High School"/>
    <s v="09,10,11,12"/>
    <x v="9"/>
    <m/>
    <m/>
  </r>
  <r>
    <s v="2014-15"/>
    <s v="School"/>
    <x v="27"/>
    <x v="27"/>
    <x v="19"/>
    <s v="River Ridge High School"/>
    <s v="09,10,11,12"/>
    <x v="10"/>
    <n v="11"/>
    <n v="91.67"/>
  </r>
  <r>
    <s v="2014-15"/>
    <s v="School"/>
    <x v="27"/>
    <x v="27"/>
    <x v="19"/>
    <s v="River Ridge High School"/>
    <s v="09,10,11,12"/>
    <x v="11"/>
    <n v="317"/>
    <n v="93.5"/>
  </r>
  <r>
    <s v="2014-15"/>
    <s v="School"/>
    <x v="27"/>
    <x v="27"/>
    <x v="19"/>
    <s v="River Ridge High School"/>
    <s v="09,10,11,12"/>
    <x v="12"/>
    <n v="35"/>
    <n v="81.400000000000006"/>
  </r>
  <r>
    <s v="2014-15"/>
    <s v="School"/>
    <x v="27"/>
    <x v="27"/>
    <x v="19"/>
    <s v="River Ridge High School"/>
    <s v="09,10,11,12"/>
    <x v="13"/>
    <n v="317"/>
    <n v="93.1"/>
  </r>
  <r>
    <s v="2014-15"/>
    <s v="School"/>
    <x v="27"/>
    <x v="27"/>
    <x v="19"/>
    <s v="River Ridge High School"/>
    <s v="09,10,11,12"/>
    <x v="14"/>
    <n v="229"/>
    <n v="91.24"/>
  </r>
  <r>
    <s v="2014-15"/>
    <s v="School"/>
    <x v="27"/>
    <x v="27"/>
    <x v="49"/>
    <s v="Etowah High School"/>
    <s v="09,10,11,12"/>
    <x v="0"/>
    <n v="526"/>
    <n v="89.46"/>
  </r>
  <r>
    <s v="2014-15"/>
    <s v="School"/>
    <x v="27"/>
    <x v="27"/>
    <x v="49"/>
    <s v="Etowah High School"/>
    <s v="09,10,11,12"/>
    <x v="1"/>
    <m/>
    <m/>
  </r>
  <r>
    <s v="2014-15"/>
    <s v="School"/>
    <x v="27"/>
    <x v="27"/>
    <x v="49"/>
    <s v="Etowah High School"/>
    <s v="09,10,11,12"/>
    <x v="2"/>
    <n v="13"/>
    <n v="100"/>
  </r>
  <r>
    <s v="2014-15"/>
    <s v="School"/>
    <x v="27"/>
    <x v="27"/>
    <x v="49"/>
    <s v="Etowah High School"/>
    <s v="09,10,11,12"/>
    <x v="3"/>
    <n v="36"/>
    <n v="92.31"/>
  </r>
  <r>
    <s v="2014-15"/>
    <s v="School"/>
    <x v="27"/>
    <x v="27"/>
    <x v="49"/>
    <s v="Etowah High School"/>
    <s v="09,10,11,12"/>
    <x v="4"/>
    <m/>
    <m/>
  </r>
  <r>
    <s v="2014-15"/>
    <s v="School"/>
    <x v="27"/>
    <x v="27"/>
    <x v="49"/>
    <s v="Etowah High School"/>
    <s v="09,10,11,12"/>
    <x v="5"/>
    <n v="247"/>
    <n v="90.81"/>
  </r>
  <r>
    <s v="2014-15"/>
    <s v="School"/>
    <x v="27"/>
    <x v="27"/>
    <x v="49"/>
    <s v="Etowah High School"/>
    <s v="09,10,11,12"/>
    <x v="6"/>
    <n v="65"/>
    <n v="84.42"/>
  </r>
  <r>
    <s v="2014-15"/>
    <s v="School"/>
    <x v="27"/>
    <x v="27"/>
    <x v="49"/>
    <s v="Etowah High School"/>
    <s v="09,10,11,12"/>
    <x v="7"/>
    <m/>
    <m/>
  </r>
  <r>
    <s v="2014-15"/>
    <s v="School"/>
    <x v="27"/>
    <x v="27"/>
    <x v="49"/>
    <s v="Etowah High School"/>
    <s v="09,10,11,12"/>
    <x v="8"/>
    <n v="279"/>
    <n v="88.29"/>
  </r>
  <r>
    <s v="2014-15"/>
    <s v="School"/>
    <x v="27"/>
    <x v="27"/>
    <x v="49"/>
    <s v="Etowah High School"/>
    <s v="09,10,11,12"/>
    <x v="9"/>
    <m/>
    <m/>
  </r>
  <r>
    <s v="2014-15"/>
    <s v="School"/>
    <x v="27"/>
    <x v="27"/>
    <x v="49"/>
    <s v="Etowah High School"/>
    <s v="09,10,11,12"/>
    <x v="10"/>
    <n v="11"/>
    <n v="78.569999999999993"/>
  </r>
  <r>
    <s v="2014-15"/>
    <s v="School"/>
    <x v="27"/>
    <x v="27"/>
    <x v="49"/>
    <s v="Etowah High School"/>
    <s v="09,10,11,12"/>
    <x v="11"/>
    <n v="518"/>
    <n v="91.5"/>
  </r>
  <r>
    <s v="2014-15"/>
    <s v="School"/>
    <x v="27"/>
    <x v="27"/>
    <x v="49"/>
    <s v="Etowah High School"/>
    <s v="09,10,11,12"/>
    <x v="12"/>
    <n v="45"/>
    <n v="76.27"/>
  </r>
  <r>
    <s v="2014-15"/>
    <s v="School"/>
    <x v="27"/>
    <x v="27"/>
    <x v="49"/>
    <s v="Etowah High School"/>
    <s v="09,10,11,12"/>
    <x v="13"/>
    <n v="518"/>
    <n v="90.9"/>
  </r>
  <r>
    <s v="2014-15"/>
    <s v="School"/>
    <x v="27"/>
    <x v="27"/>
    <x v="49"/>
    <s v="Etowah High School"/>
    <s v="09,10,11,12"/>
    <x v="14"/>
    <n v="397"/>
    <n v="90.02"/>
  </r>
  <r>
    <s v="2014-15"/>
    <s v="School"/>
    <x v="27"/>
    <x v="27"/>
    <x v="50"/>
    <s v="Sequoyah High School"/>
    <s v="09,10,11,12"/>
    <x v="0"/>
    <n v="344"/>
    <n v="89.35"/>
  </r>
  <r>
    <s v="2014-15"/>
    <s v="School"/>
    <x v="27"/>
    <x v="27"/>
    <x v="50"/>
    <s v="Sequoyah High School"/>
    <s v="09,10,11,12"/>
    <x v="1"/>
    <m/>
    <m/>
  </r>
  <r>
    <s v="2014-15"/>
    <s v="School"/>
    <x v="27"/>
    <x v="27"/>
    <x v="50"/>
    <s v="Sequoyah High School"/>
    <s v="09,10,11,12"/>
    <x v="2"/>
    <m/>
    <m/>
  </r>
  <r>
    <s v="2014-15"/>
    <s v="School"/>
    <x v="27"/>
    <x v="27"/>
    <x v="50"/>
    <s v="Sequoyah High School"/>
    <s v="09,10,11,12"/>
    <x v="3"/>
    <n v="18"/>
    <n v="90"/>
  </r>
  <r>
    <s v="2014-15"/>
    <s v="School"/>
    <x v="27"/>
    <x v="27"/>
    <x v="50"/>
    <s v="Sequoyah High School"/>
    <s v="09,10,11,12"/>
    <x v="4"/>
    <m/>
    <m/>
  </r>
  <r>
    <s v="2014-15"/>
    <s v="School"/>
    <x v="27"/>
    <x v="27"/>
    <x v="50"/>
    <s v="Sequoyah High School"/>
    <s v="09,10,11,12"/>
    <x v="5"/>
    <n v="176"/>
    <n v="93.62"/>
  </r>
  <r>
    <s v="2014-15"/>
    <s v="School"/>
    <x v="27"/>
    <x v="27"/>
    <x v="50"/>
    <s v="Sequoyah High School"/>
    <s v="09,10,11,12"/>
    <x v="6"/>
    <n v="41"/>
    <n v="78.849999999999994"/>
  </r>
  <r>
    <s v="2014-15"/>
    <s v="School"/>
    <x v="27"/>
    <x v="27"/>
    <x v="50"/>
    <s v="Sequoyah High School"/>
    <s v="09,10,11,12"/>
    <x v="7"/>
    <m/>
    <m/>
  </r>
  <r>
    <s v="2014-15"/>
    <s v="School"/>
    <x v="27"/>
    <x v="27"/>
    <x v="50"/>
    <s v="Sequoyah High School"/>
    <s v="09,10,11,12"/>
    <x v="8"/>
    <n v="168"/>
    <n v="85.28"/>
  </r>
  <r>
    <s v="2014-15"/>
    <s v="School"/>
    <x v="27"/>
    <x v="27"/>
    <x v="50"/>
    <s v="Sequoyah High School"/>
    <s v="09,10,11,12"/>
    <x v="9"/>
    <m/>
    <m/>
  </r>
  <r>
    <s v="2014-15"/>
    <s v="School"/>
    <x v="27"/>
    <x v="27"/>
    <x v="50"/>
    <s v="Sequoyah High School"/>
    <s v="09,10,11,12"/>
    <x v="10"/>
    <m/>
    <m/>
  </r>
  <r>
    <s v="2014-15"/>
    <s v="School"/>
    <x v="27"/>
    <x v="27"/>
    <x v="50"/>
    <s v="Sequoyah High School"/>
    <s v="09,10,11,12"/>
    <x v="11"/>
    <n v="342"/>
    <n v="93.7"/>
  </r>
  <r>
    <s v="2014-15"/>
    <s v="School"/>
    <x v="27"/>
    <x v="27"/>
    <x v="50"/>
    <s v="Sequoyah High School"/>
    <s v="09,10,11,12"/>
    <x v="12"/>
    <n v="16"/>
    <n v="51.61"/>
  </r>
  <r>
    <s v="2014-15"/>
    <s v="School"/>
    <x v="27"/>
    <x v="27"/>
    <x v="50"/>
    <s v="Sequoyah High School"/>
    <s v="09,10,11,12"/>
    <x v="13"/>
    <n v="342"/>
    <n v="92.7"/>
  </r>
  <r>
    <s v="2014-15"/>
    <s v="School"/>
    <x v="27"/>
    <x v="27"/>
    <x v="50"/>
    <s v="Sequoyah High School"/>
    <s v="09,10,11,12"/>
    <x v="14"/>
    <n v="276"/>
    <n v="91.09"/>
  </r>
  <r>
    <s v="2014-15"/>
    <s v="School"/>
    <x v="27"/>
    <x v="27"/>
    <x v="51"/>
    <s v="Woodstock High School"/>
    <s v="09,10,11,12"/>
    <x v="0"/>
    <n v="396"/>
    <n v="83.19"/>
  </r>
  <r>
    <s v="2014-15"/>
    <s v="School"/>
    <x v="27"/>
    <x v="27"/>
    <x v="51"/>
    <s v="Woodstock High School"/>
    <s v="09,10,11,12"/>
    <x v="1"/>
    <m/>
    <m/>
  </r>
  <r>
    <s v="2014-15"/>
    <s v="School"/>
    <x v="27"/>
    <x v="27"/>
    <x v="51"/>
    <s v="Woodstock High School"/>
    <s v="09,10,11,12"/>
    <x v="2"/>
    <m/>
    <m/>
  </r>
  <r>
    <s v="2014-15"/>
    <s v="School"/>
    <x v="27"/>
    <x v="27"/>
    <x v="51"/>
    <s v="Woodstock High School"/>
    <s v="09,10,11,12"/>
    <x v="3"/>
    <n v="48"/>
    <n v="80"/>
  </r>
  <r>
    <s v="2014-15"/>
    <s v="School"/>
    <x v="27"/>
    <x v="27"/>
    <x v="51"/>
    <s v="Woodstock High School"/>
    <s v="09,10,11,12"/>
    <x v="4"/>
    <m/>
    <m/>
  </r>
  <r>
    <s v="2014-15"/>
    <s v="School"/>
    <x v="27"/>
    <x v="27"/>
    <x v="51"/>
    <s v="Woodstock High School"/>
    <s v="09,10,11,12"/>
    <x v="5"/>
    <n v="186"/>
    <n v="86.92"/>
  </r>
  <r>
    <s v="2014-15"/>
    <s v="School"/>
    <x v="27"/>
    <x v="27"/>
    <x v="51"/>
    <s v="Woodstock High School"/>
    <s v="09,10,11,12"/>
    <x v="6"/>
    <n v="44"/>
    <n v="66.67"/>
  </r>
  <r>
    <s v="2014-15"/>
    <s v="School"/>
    <x v="27"/>
    <x v="27"/>
    <x v="51"/>
    <s v="Woodstock High School"/>
    <s v="09,10,11,12"/>
    <x v="7"/>
    <m/>
    <m/>
  </r>
  <r>
    <s v="2014-15"/>
    <s v="School"/>
    <x v="27"/>
    <x v="27"/>
    <x v="51"/>
    <s v="Woodstock High School"/>
    <s v="09,10,11,12"/>
    <x v="8"/>
    <n v="210"/>
    <n v="80.150000000000006"/>
  </r>
  <r>
    <s v="2014-15"/>
    <s v="School"/>
    <x v="27"/>
    <x v="27"/>
    <x v="51"/>
    <s v="Woodstock High School"/>
    <s v="09,10,11,12"/>
    <x v="9"/>
    <m/>
    <m/>
  </r>
  <r>
    <s v="2014-15"/>
    <s v="School"/>
    <x v="27"/>
    <x v="27"/>
    <x v="51"/>
    <s v="Woodstock High School"/>
    <s v="09,10,11,12"/>
    <x v="10"/>
    <n v="11"/>
    <n v="84.62"/>
  </r>
  <r>
    <s v="2014-15"/>
    <s v="School"/>
    <x v="27"/>
    <x v="27"/>
    <x v="51"/>
    <s v="Woodstock High School"/>
    <s v="09,10,11,12"/>
    <x v="11"/>
    <n v="393"/>
    <n v="88.9"/>
  </r>
  <r>
    <s v="2014-15"/>
    <s v="School"/>
    <x v="27"/>
    <x v="27"/>
    <x v="51"/>
    <s v="Woodstock High School"/>
    <s v="09,10,11,12"/>
    <x v="12"/>
    <n v="31"/>
    <n v="63.27"/>
  </r>
  <r>
    <s v="2014-15"/>
    <s v="School"/>
    <x v="27"/>
    <x v="27"/>
    <x v="51"/>
    <s v="Woodstock High School"/>
    <s v="09,10,11,12"/>
    <x v="13"/>
    <n v="393"/>
    <n v="85.5"/>
  </r>
  <r>
    <s v="2014-15"/>
    <s v="School"/>
    <x v="27"/>
    <x v="27"/>
    <x v="51"/>
    <s v="Woodstock High School"/>
    <s v="09,10,11,12"/>
    <x v="14"/>
    <n v="282"/>
    <n v="87.04"/>
  </r>
  <r>
    <s v="2014-15"/>
    <s v="School"/>
    <x v="27"/>
    <x v="27"/>
    <x v="52"/>
    <s v="Cherokee High School"/>
    <s v="09,10,11,12"/>
    <x v="0"/>
    <n v="437"/>
    <n v="77.349999999999994"/>
  </r>
  <r>
    <s v="2014-15"/>
    <s v="School"/>
    <x v="27"/>
    <x v="27"/>
    <x v="52"/>
    <s v="Cherokee High School"/>
    <s v="09,10,11,12"/>
    <x v="1"/>
    <m/>
    <m/>
  </r>
  <r>
    <s v="2014-15"/>
    <s v="School"/>
    <x v="27"/>
    <x v="27"/>
    <x v="52"/>
    <s v="Cherokee High School"/>
    <s v="09,10,11,12"/>
    <x v="2"/>
    <m/>
    <m/>
  </r>
  <r>
    <s v="2014-15"/>
    <s v="School"/>
    <x v="27"/>
    <x v="27"/>
    <x v="52"/>
    <s v="Cherokee High School"/>
    <s v="09,10,11,12"/>
    <x v="3"/>
    <n v="51"/>
    <n v="86.44"/>
  </r>
  <r>
    <s v="2014-15"/>
    <s v="School"/>
    <x v="27"/>
    <x v="27"/>
    <x v="52"/>
    <s v="Cherokee High School"/>
    <s v="09,10,11,12"/>
    <x v="4"/>
    <m/>
    <m/>
  </r>
  <r>
    <s v="2014-15"/>
    <s v="School"/>
    <x v="27"/>
    <x v="27"/>
    <x v="52"/>
    <s v="Cherokee High School"/>
    <s v="09,10,11,12"/>
    <x v="5"/>
    <n v="217"/>
    <n v="83.46"/>
  </r>
  <r>
    <s v="2014-15"/>
    <s v="School"/>
    <x v="27"/>
    <x v="27"/>
    <x v="52"/>
    <s v="Cherokee High School"/>
    <s v="09,10,11,12"/>
    <x v="6"/>
    <n v="65"/>
    <n v="71.430000000000007"/>
  </r>
  <r>
    <s v="2014-15"/>
    <s v="School"/>
    <x v="27"/>
    <x v="27"/>
    <x v="52"/>
    <s v="Cherokee High School"/>
    <s v="09,10,11,12"/>
    <x v="7"/>
    <n v="10"/>
    <n v="58.82"/>
  </r>
  <r>
    <s v="2014-15"/>
    <s v="School"/>
    <x v="27"/>
    <x v="27"/>
    <x v="52"/>
    <s v="Cherokee High School"/>
    <s v="09,10,11,12"/>
    <x v="8"/>
    <n v="220"/>
    <n v="72.13"/>
  </r>
  <r>
    <s v="2014-15"/>
    <s v="School"/>
    <x v="27"/>
    <x v="27"/>
    <x v="52"/>
    <s v="Cherokee High School"/>
    <s v="09,10,11,12"/>
    <x v="9"/>
    <m/>
    <m/>
  </r>
  <r>
    <s v="2014-15"/>
    <s v="School"/>
    <x v="27"/>
    <x v="27"/>
    <x v="52"/>
    <s v="Cherokee High School"/>
    <s v="09,10,11,12"/>
    <x v="10"/>
    <m/>
    <m/>
  </r>
  <r>
    <s v="2014-15"/>
    <s v="School"/>
    <x v="27"/>
    <x v="27"/>
    <x v="52"/>
    <s v="Cherokee High School"/>
    <s v="09,10,11,12"/>
    <x v="11"/>
    <n v="431"/>
    <n v="85.3"/>
  </r>
  <r>
    <s v="2014-15"/>
    <s v="School"/>
    <x v="27"/>
    <x v="27"/>
    <x v="52"/>
    <s v="Cherokee High School"/>
    <s v="09,10,11,12"/>
    <x v="12"/>
    <n v="46"/>
    <n v="59.74"/>
  </r>
  <r>
    <s v="2014-15"/>
    <s v="School"/>
    <x v="27"/>
    <x v="27"/>
    <x v="52"/>
    <s v="Cherokee High School"/>
    <s v="09,10,11,12"/>
    <x v="13"/>
    <n v="431"/>
    <n v="80.099999999999994"/>
  </r>
  <r>
    <s v="2014-15"/>
    <s v="School"/>
    <x v="27"/>
    <x v="27"/>
    <x v="52"/>
    <s v="Cherokee High School"/>
    <s v="09,10,11,12"/>
    <x v="14"/>
    <n v="310"/>
    <n v="78.09"/>
  </r>
  <r>
    <s v="2014-15"/>
    <s v="School"/>
    <x v="28"/>
    <x v="28"/>
    <x v="53"/>
    <s v="Cedar Shoals High School"/>
    <s v="09,10,11,12"/>
    <x v="0"/>
    <n v="295"/>
    <n v="83.33"/>
  </r>
  <r>
    <s v="2014-15"/>
    <s v="School"/>
    <x v="28"/>
    <x v="28"/>
    <x v="53"/>
    <s v="Cedar Shoals High School"/>
    <s v="09,10,11,12"/>
    <x v="1"/>
    <m/>
    <m/>
  </r>
  <r>
    <s v="2014-15"/>
    <s v="School"/>
    <x v="28"/>
    <x v="28"/>
    <x v="53"/>
    <s v="Cedar Shoals High School"/>
    <s v="09,10,11,12"/>
    <x v="2"/>
    <m/>
    <m/>
  </r>
  <r>
    <s v="2014-15"/>
    <s v="School"/>
    <x v="28"/>
    <x v="28"/>
    <x v="53"/>
    <s v="Cedar Shoals High School"/>
    <s v="09,10,11,12"/>
    <x v="3"/>
    <n v="169"/>
    <n v="80.86"/>
  </r>
  <r>
    <s v="2014-15"/>
    <s v="School"/>
    <x v="28"/>
    <x v="28"/>
    <x v="53"/>
    <s v="Cedar Shoals High School"/>
    <s v="09,10,11,12"/>
    <x v="4"/>
    <n v="210"/>
    <n v="82.68"/>
  </r>
  <r>
    <s v="2014-15"/>
    <s v="School"/>
    <x v="28"/>
    <x v="28"/>
    <x v="53"/>
    <s v="Cedar Shoals High School"/>
    <s v="09,10,11,12"/>
    <x v="5"/>
    <n v="155"/>
    <n v="87.57"/>
  </r>
  <r>
    <s v="2014-15"/>
    <s v="School"/>
    <x v="28"/>
    <x v="28"/>
    <x v="53"/>
    <s v="Cedar Shoals High School"/>
    <s v="09,10,11,12"/>
    <x v="6"/>
    <n v="52"/>
    <n v="80"/>
  </r>
  <r>
    <s v="2014-15"/>
    <s v="School"/>
    <x v="28"/>
    <x v="28"/>
    <x v="53"/>
    <s v="Cedar Shoals High School"/>
    <s v="09,10,11,12"/>
    <x v="7"/>
    <n v="14"/>
    <n v="66.67"/>
  </r>
  <r>
    <s v="2014-15"/>
    <s v="School"/>
    <x v="28"/>
    <x v="28"/>
    <x v="53"/>
    <s v="Cedar Shoals High School"/>
    <s v="09,10,11,12"/>
    <x v="8"/>
    <n v="140"/>
    <n v="79.099999999999994"/>
  </r>
  <r>
    <s v="2014-15"/>
    <s v="School"/>
    <x v="28"/>
    <x v="28"/>
    <x v="53"/>
    <s v="Cedar Shoals High School"/>
    <s v="09,10,11,12"/>
    <x v="9"/>
    <m/>
    <m/>
  </r>
  <r>
    <s v="2014-15"/>
    <s v="School"/>
    <x v="28"/>
    <x v="28"/>
    <x v="53"/>
    <s v="Cedar Shoals High School"/>
    <s v="09,10,11,12"/>
    <x v="10"/>
    <n v="13"/>
    <n v="86.67"/>
  </r>
  <r>
    <s v="2014-15"/>
    <s v="School"/>
    <x v="28"/>
    <x v="28"/>
    <x v="53"/>
    <s v="Cedar Shoals High School"/>
    <s v="09,10,11,12"/>
    <x v="11"/>
    <n v="85"/>
    <n v="85"/>
  </r>
  <r>
    <s v="2014-15"/>
    <s v="School"/>
    <x v="28"/>
    <x v="28"/>
    <x v="53"/>
    <s v="Cedar Shoals High School"/>
    <s v="09,10,11,12"/>
    <x v="12"/>
    <n v="33"/>
    <n v="56.9"/>
  </r>
  <r>
    <s v="2014-15"/>
    <s v="School"/>
    <x v="28"/>
    <x v="28"/>
    <x v="53"/>
    <s v="Cedar Shoals High School"/>
    <s v="09,10,11,12"/>
    <x v="13"/>
    <n v="85"/>
    <n v="88.5"/>
  </r>
  <r>
    <s v="2014-15"/>
    <s v="School"/>
    <x v="28"/>
    <x v="28"/>
    <x v="53"/>
    <s v="Cedar Shoals High School"/>
    <s v="09,10,11,12"/>
    <x v="14"/>
    <n v="57"/>
    <n v="95"/>
  </r>
  <r>
    <s v="2014-15"/>
    <s v="School"/>
    <x v="28"/>
    <x v="28"/>
    <x v="54"/>
    <s v="Classic City High School"/>
    <s v="09,10,11,12"/>
    <x v="0"/>
    <n v="35"/>
    <n v="50.73"/>
  </r>
  <r>
    <s v="2014-15"/>
    <s v="School"/>
    <x v="28"/>
    <x v="28"/>
    <x v="54"/>
    <s v="Classic City High School"/>
    <s v="09,10,11,12"/>
    <x v="1"/>
    <m/>
    <m/>
  </r>
  <r>
    <s v="2014-15"/>
    <s v="School"/>
    <x v="28"/>
    <x v="28"/>
    <x v="54"/>
    <s v="Classic City High School"/>
    <s v="09,10,11,12"/>
    <x v="2"/>
    <m/>
    <m/>
  </r>
  <r>
    <s v="2014-15"/>
    <s v="School"/>
    <x v="28"/>
    <x v="28"/>
    <x v="54"/>
    <s v="Classic City High School"/>
    <s v="09,10,11,12"/>
    <x v="3"/>
    <n v="15"/>
    <n v="45.46"/>
  </r>
  <r>
    <s v="2014-15"/>
    <s v="School"/>
    <x v="28"/>
    <x v="28"/>
    <x v="54"/>
    <s v="Classic City High School"/>
    <s v="09,10,11,12"/>
    <x v="4"/>
    <n v="21"/>
    <n v="56.76"/>
  </r>
  <r>
    <s v="2014-15"/>
    <s v="School"/>
    <x v="28"/>
    <x v="28"/>
    <x v="54"/>
    <s v="Classic City High School"/>
    <s v="09,10,11,12"/>
    <x v="5"/>
    <n v="23"/>
    <n v="53.49"/>
  </r>
  <r>
    <s v="2014-15"/>
    <s v="School"/>
    <x v="28"/>
    <x v="28"/>
    <x v="54"/>
    <s v="Classic City High School"/>
    <s v="09,10,11,12"/>
    <x v="6"/>
    <m/>
    <m/>
  </r>
  <r>
    <s v="2014-15"/>
    <s v="School"/>
    <x v="28"/>
    <x v="28"/>
    <x v="54"/>
    <s v="Classic City High School"/>
    <s v="09,10,11,12"/>
    <x v="7"/>
    <m/>
    <m/>
  </r>
  <r>
    <s v="2014-15"/>
    <s v="School"/>
    <x v="28"/>
    <x v="28"/>
    <x v="54"/>
    <s v="Classic City High School"/>
    <s v="09,10,11,12"/>
    <x v="8"/>
    <n v="12"/>
    <n v="46.15"/>
  </r>
  <r>
    <s v="2014-15"/>
    <s v="School"/>
    <x v="28"/>
    <x v="28"/>
    <x v="54"/>
    <s v="Classic City High School"/>
    <s v="09,10,11,12"/>
    <x v="9"/>
    <m/>
    <m/>
  </r>
  <r>
    <s v="2014-15"/>
    <s v="School"/>
    <x v="28"/>
    <x v="28"/>
    <x v="54"/>
    <s v="Classic City High School"/>
    <s v="09,10,11,12"/>
    <x v="10"/>
    <m/>
    <m/>
  </r>
  <r>
    <s v="2014-15"/>
    <s v="School"/>
    <x v="28"/>
    <x v="28"/>
    <x v="54"/>
    <s v="Classic City High School"/>
    <s v="09,10,11,12"/>
    <x v="11"/>
    <n v="14"/>
    <n v="43.8"/>
  </r>
  <r>
    <s v="2014-15"/>
    <s v="School"/>
    <x v="28"/>
    <x v="28"/>
    <x v="54"/>
    <s v="Classic City High School"/>
    <s v="09,10,11,12"/>
    <x v="12"/>
    <m/>
    <m/>
  </r>
  <r>
    <s v="2014-15"/>
    <s v="School"/>
    <x v="28"/>
    <x v="28"/>
    <x v="54"/>
    <s v="Classic City High School"/>
    <s v="09,10,11,12"/>
    <x v="13"/>
    <n v="14"/>
    <n v="48.3"/>
  </r>
  <r>
    <s v="2014-15"/>
    <s v="School"/>
    <x v="28"/>
    <x v="28"/>
    <x v="54"/>
    <s v="Classic City High School"/>
    <s v="09,10,11,12"/>
    <x v="14"/>
    <n v="11"/>
    <n v="57.9"/>
  </r>
  <r>
    <s v="2014-15"/>
    <s v="School"/>
    <x v="28"/>
    <x v="28"/>
    <x v="55"/>
    <s v="Clarke Central High School"/>
    <s v="09,10,11,12"/>
    <x v="0"/>
    <n v="272"/>
    <n v="84.21"/>
  </r>
  <r>
    <s v="2014-15"/>
    <s v="School"/>
    <x v="28"/>
    <x v="28"/>
    <x v="55"/>
    <s v="Clarke Central High School"/>
    <s v="09,10,11,12"/>
    <x v="1"/>
    <m/>
    <m/>
  </r>
  <r>
    <s v="2014-15"/>
    <s v="School"/>
    <x v="28"/>
    <x v="28"/>
    <x v="55"/>
    <s v="Clarke Central High School"/>
    <s v="09,10,11,12"/>
    <x v="2"/>
    <m/>
    <m/>
  </r>
  <r>
    <s v="2014-15"/>
    <s v="School"/>
    <x v="28"/>
    <x v="28"/>
    <x v="55"/>
    <s v="Clarke Central High School"/>
    <s v="09,10,11,12"/>
    <x v="3"/>
    <n v="145"/>
    <n v="86.31"/>
  </r>
  <r>
    <s v="2014-15"/>
    <s v="School"/>
    <x v="28"/>
    <x v="28"/>
    <x v="55"/>
    <s v="Clarke Central High School"/>
    <s v="09,10,11,12"/>
    <x v="4"/>
    <n v="177"/>
    <n v="80.819999999999993"/>
  </r>
  <r>
    <s v="2014-15"/>
    <s v="School"/>
    <x v="28"/>
    <x v="28"/>
    <x v="55"/>
    <s v="Clarke Central High School"/>
    <s v="09,10,11,12"/>
    <x v="5"/>
    <n v="138"/>
    <n v="84.15"/>
  </r>
  <r>
    <s v="2014-15"/>
    <s v="School"/>
    <x v="28"/>
    <x v="28"/>
    <x v="55"/>
    <s v="Clarke Central High School"/>
    <s v="09,10,11,12"/>
    <x v="6"/>
    <n v="54"/>
    <n v="78.260000000000005"/>
  </r>
  <r>
    <s v="2014-15"/>
    <s v="School"/>
    <x v="28"/>
    <x v="28"/>
    <x v="55"/>
    <s v="Clarke Central High School"/>
    <s v="09,10,11,12"/>
    <x v="7"/>
    <n v="13"/>
    <n v="52"/>
  </r>
  <r>
    <s v="2014-15"/>
    <s v="School"/>
    <x v="28"/>
    <x v="28"/>
    <x v="55"/>
    <s v="Clarke Central High School"/>
    <s v="09,10,11,12"/>
    <x v="8"/>
    <n v="134"/>
    <n v="84.28"/>
  </r>
  <r>
    <s v="2014-15"/>
    <s v="School"/>
    <x v="28"/>
    <x v="28"/>
    <x v="55"/>
    <s v="Clarke Central High School"/>
    <s v="09,10,11,12"/>
    <x v="9"/>
    <m/>
    <m/>
  </r>
  <r>
    <s v="2014-15"/>
    <s v="School"/>
    <x v="28"/>
    <x v="28"/>
    <x v="55"/>
    <s v="Clarke Central High School"/>
    <s v="09,10,11,12"/>
    <x v="10"/>
    <n v="10"/>
    <n v="83.33"/>
  </r>
  <r>
    <s v="2014-15"/>
    <s v="School"/>
    <x v="28"/>
    <x v="28"/>
    <x v="55"/>
    <s v="Clarke Central High School"/>
    <s v="09,10,11,12"/>
    <x v="11"/>
    <n v="95"/>
    <n v="91.3"/>
  </r>
  <r>
    <s v="2014-15"/>
    <s v="School"/>
    <x v="28"/>
    <x v="28"/>
    <x v="55"/>
    <s v="Clarke Central High School"/>
    <s v="09,10,11,12"/>
    <x v="12"/>
    <n v="31"/>
    <n v="65.959999999999994"/>
  </r>
  <r>
    <s v="2014-15"/>
    <s v="School"/>
    <x v="28"/>
    <x v="28"/>
    <x v="55"/>
    <s v="Clarke Central High School"/>
    <s v="09,10,11,12"/>
    <x v="13"/>
    <n v="95"/>
    <n v="87.3"/>
  </r>
  <r>
    <s v="2014-15"/>
    <s v="School"/>
    <x v="28"/>
    <x v="28"/>
    <x v="55"/>
    <s v="Clarke Central High School"/>
    <s v="09,10,11,12"/>
    <x v="14"/>
    <n v="57"/>
    <n v="85.08"/>
  </r>
  <r>
    <s v="2014-15"/>
    <s v="School"/>
    <x v="29"/>
    <x v="29"/>
    <x v="54"/>
    <s v="Mundy's Mill High School"/>
    <s v="09,10,11,12"/>
    <x v="0"/>
    <n v="365"/>
    <n v="72.849999999999994"/>
  </r>
  <r>
    <s v="2014-15"/>
    <s v="School"/>
    <x v="29"/>
    <x v="29"/>
    <x v="54"/>
    <s v="Mundy's Mill High School"/>
    <s v="09,10,11,12"/>
    <x v="1"/>
    <m/>
    <m/>
  </r>
  <r>
    <s v="2014-15"/>
    <s v="School"/>
    <x v="29"/>
    <x v="29"/>
    <x v="54"/>
    <s v="Mundy's Mill High School"/>
    <s v="09,10,11,12"/>
    <x v="2"/>
    <m/>
    <m/>
  </r>
  <r>
    <s v="2014-15"/>
    <s v="School"/>
    <x v="29"/>
    <x v="29"/>
    <x v="54"/>
    <s v="Mundy's Mill High School"/>
    <s v="09,10,11,12"/>
    <x v="3"/>
    <n v="313"/>
    <n v="72.959999999999994"/>
  </r>
  <r>
    <s v="2014-15"/>
    <s v="School"/>
    <x v="29"/>
    <x v="29"/>
    <x v="54"/>
    <s v="Mundy's Mill High School"/>
    <s v="09,10,11,12"/>
    <x v="4"/>
    <n v="365"/>
    <n v="74.34"/>
  </r>
  <r>
    <s v="2014-15"/>
    <s v="School"/>
    <x v="29"/>
    <x v="29"/>
    <x v="54"/>
    <s v="Mundy's Mill High School"/>
    <s v="09,10,11,12"/>
    <x v="5"/>
    <n v="176"/>
    <n v="77.19"/>
  </r>
  <r>
    <s v="2014-15"/>
    <s v="School"/>
    <x v="29"/>
    <x v="29"/>
    <x v="54"/>
    <s v="Mundy's Mill High School"/>
    <s v="09,10,11,12"/>
    <x v="6"/>
    <n v="28"/>
    <n v="70"/>
  </r>
  <r>
    <s v="2014-15"/>
    <s v="School"/>
    <x v="29"/>
    <x v="29"/>
    <x v="54"/>
    <s v="Mundy's Mill High School"/>
    <s v="09,10,11,12"/>
    <x v="7"/>
    <m/>
    <m/>
  </r>
  <r>
    <s v="2014-15"/>
    <s v="School"/>
    <x v="29"/>
    <x v="29"/>
    <x v="54"/>
    <s v="Mundy's Mill High School"/>
    <s v="09,10,11,12"/>
    <x v="8"/>
    <n v="189"/>
    <n v="69.23"/>
  </r>
  <r>
    <s v="2014-15"/>
    <s v="School"/>
    <x v="29"/>
    <x v="29"/>
    <x v="54"/>
    <s v="Mundy's Mill High School"/>
    <s v="09,10,11,12"/>
    <x v="9"/>
    <m/>
    <m/>
  </r>
  <r>
    <s v="2014-15"/>
    <s v="School"/>
    <x v="29"/>
    <x v="29"/>
    <x v="54"/>
    <s v="Mundy's Mill High School"/>
    <s v="09,10,11,12"/>
    <x v="10"/>
    <n v="12"/>
    <n v="85.71"/>
  </r>
  <r>
    <s v="2014-15"/>
    <s v="School"/>
    <x v="29"/>
    <x v="29"/>
    <x v="54"/>
    <s v="Mundy's Mill High School"/>
    <s v="09,10,11,12"/>
    <x v="11"/>
    <m/>
    <m/>
  </r>
  <r>
    <s v="2014-15"/>
    <s v="School"/>
    <x v="29"/>
    <x v="29"/>
    <x v="54"/>
    <s v="Mundy's Mill High School"/>
    <s v="09,10,11,12"/>
    <x v="12"/>
    <n v="31"/>
    <n v="53.45"/>
  </r>
  <r>
    <s v="2014-15"/>
    <s v="School"/>
    <x v="29"/>
    <x v="29"/>
    <x v="54"/>
    <s v="Mundy's Mill High School"/>
    <s v="09,10,11,12"/>
    <x v="13"/>
    <m/>
    <m/>
  </r>
  <r>
    <s v="2014-15"/>
    <s v="School"/>
    <x v="29"/>
    <x v="29"/>
    <x v="54"/>
    <s v="Mundy's Mill High School"/>
    <s v="09,10,11,12"/>
    <x v="14"/>
    <m/>
    <m/>
  </r>
  <r>
    <s v="2014-15"/>
    <s v="School"/>
    <x v="29"/>
    <x v="29"/>
    <x v="9"/>
    <s v="Elite Scholars Academy School"/>
    <s v="06,07,08,09,10,11,12"/>
    <x v="0"/>
    <n v="40"/>
    <n v="100"/>
  </r>
  <r>
    <s v="2014-15"/>
    <s v="School"/>
    <x v="29"/>
    <x v="29"/>
    <x v="9"/>
    <s v="Elite Scholars Academy School"/>
    <s v="06,07,08,09,10,11,12"/>
    <x v="1"/>
    <m/>
    <m/>
  </r>
  <r>
    <s v="2014-15"/>
    <s v="School"/>
    <x v="29"/>
    <x v="29"/>
    <x v="9"/>
    <s v="Elite Scholars Academy School"/>
    <s v="06,07,08,09,10,11,12"/>
    <x v="2"/>
    <m/>
    <m/>
  </r>
  <r>
    <s v="2014-15"/>
    <s v="School"/>
    <x v="29"/>
    <x v="29"/>
    <x v="9"/>
    <s v="Elite Scholars Academy School"/>
    <s v="06,07,08,09,10,11,12"/>
    <x v="3"/>
    <n v="35"/>
    <n v="100"/>
  </r>
  <r>
    <s v="2014-15"/>
    <s v="School"/>
    <x v="29"/>
    <x v="29"/>
    <x v="9"/>
    <s v="Elite Scholars Academy School"/>
    <s v="06,07,08,09,10,11,12"/>
    <x v="4"/>
    <n v="40"/>
    <n v="100"/>
  </r>
  <r>
    <s v="2014-15"/>
    <s v="School"/>
    <x v="29"/>
    <x v="29"/>
    <x v="9"/>
    <s v="Elite Scholars Academy School"/>
    <s v="06,07,08,09,10,11,12"/>
    <x v="5"/>
    <n v="18"/>
    <n v="100"/>
  </r>
  <r>
    <s v="2014-15"/>
    <s v="School"/>
    <x v="29"/>
    <x v="29"/>
    <x v="9"/>
    <s v="Elite Scholars Academy School"/>
    <s v="06,07,08,09,10,11,12"/>
    <x v="6"/>
    <m/>
    <m/>
  </r>
  <r>
    <s v="2014-15"/>
    <s v="School"/>
    <x v="29"/>
    <x v="29"/>
    <x v="9"/>
    <s v="Elite Scholars Academy School"/>
    <s v="06,07,08,09,10,11,12"/>
    <x v="7"/>
    <m/>
    <m/>
  </r>
  <r>
    <s v="2014-15"/>
    <s v="School"/>
    <x v="29"/>
    <x v="29"/>
    <x v="9"/>
    <s v="Elite Scholars Academy School"/>
    <s v="06,07,08,09,10,11,12"/>
    <x v="8"/>
    <n v="22"/>
    <n v="100"/>
  </r>
  <r>
    <s v="2014-15"/>
    <s v="School"/>
    <x v="29"/>
    <x v="29"/>
    <x v="9"/>
    <s v="Elite Scholars Academy School"/>
    <s v="06,07,08,09,10,11,12"/>
    <x v="9"/>
    <m/>
    <m/>
  </r>
  <r>
    <s v="2014-15"/>
    <s v="School"/>
    <x v="29"/>
    <x v="29"/>
    <x v="9"/>
    <s v="Elite Scholars Academy School"/>
    <s v="06,07,08,09,10,11,12"/>
    <x v="10"/>
    <m/>
    <m/>
  </r>
  <r>
    <s v="2014-15"/>
    <s v="School"/>
    <x v="29"/>
    <x v="29"/>
    <x v="9"/>
    <s v="Elite Scholars Academy School"/>
    <s v="06,07,08,09,10,11,12"/>
    <x v="11"/>
    <m/>
    <m/>
  </r>
  <r>
    <s v="2014-15"/>
    <s v="School"/>
    <x v="29"/>
    <x v="29"/>
    <x v="9"/>
    <s v="Elite Scholars Academy School"/>
    <s v="06,07,08,09,10,11,12"/>
    <x v="12"/>
    <m/>
    <m/>
  </r>
  <r>
    <s v="2014-15"/>
    <s v="School"/>
    <x v="29"/>
    <x v="29"/>
    <x v="9"/>
    <s v="Elite Scholars Academy School"/>
    <s v="06,07,08,09,10,11,12"/>
    <x v="13"/>
    <m/>
    <m/>
  </r>
  <r>
    <s v="2014-15"/>
    <s v="School"/>
    <x v="29"/>
    <x v="29"/>
    <x v="9"/>
    <s v="Elite Scholars Academy School"/>
    <s v="06,07,08,09,10,11,12"/>
    <x v="14"/>
    <m/>
    <m/>
  </r>
  <r>
    <s v="2014-15"/>
    <s v="School"/>
    <x v="29"/>
    <x v="29"/>
    <x v="19"/>
    <s v="Charles R. Drew High School"/>
    <s v="09,10,11,12"/>
    <x v="0"/>
    <n v="231"/>
    <n v="56.76"/>
  </r>
  <r>
    <s v="2014-15"/>
    <s v="School"/>
    <x v="29"/>
    <x v="29"/>
    <x v="19"/>
    <s v="Charles R. Drew High School"/>
    <s v="09,10,11,12"/>
    <x v="1"/>
    <m/>
    <m/>
  </r>
  <r>
    <s v="2014-15"/>
    <s v="School"/>
    <x v="29"/>
    <x v="29"/>
    <x v="19"/>
    <s v="Charles R. Drew High School"/>
    <s v="09,10,11,12"/>
    <x v="2"/>
    <n v="10"/>
    <n v="71.430000000000007"/>
  </r>
  <r>
    <s v="2014-15"/>
    <s v="School"/>
    <x v="29"/>
    <x v="29"/>
    <x v="19"/>
    <s v="Charles R. Drew High School"/>
    <s v="09,10,11,12"/>
    <x v="3"/>
    <n v="176"/>
    <n v="56.41"/>
  </r>
  <r>
    <s v="2014-15"/>
    <s v="School"/>
    <x v="29"/>
    <x v="29"/>
    <x v="19"/>
    <s v="Charles R. Drew High School"/>
    <s v="09,10,11,12"/>
    <x v="4"/>
    <n v="231"/>
    <n v="58.33"/>
  </r>
  <r>
    <s v="2014-15"/>
    <s v="School"/>
    <x v="29"/>
    <x v="29"/>
    <x v="19"/>
    <s v="Charles R. Drew High School"/>
    <s v="09,10,11,12"/>
    <x v="5"/>
    <n v="136"/>
    <n v="66.34"/>
  </r>
  <r>
    <s v="2014-15"/>
    <s v="School"/>
    <x v="29"/>
    <x v="29"/>
    <x v="19"/>
    <s v="Charles R. Drew High School"/>
    <s v="09,10,11,12"/>
    <x v="6"/>
    <n v="32"/>
    <n v="55.17"/>
  </r>
  <r>
    <s v="2014-15"/>
    <s v="School"/>
    <x v="29"/>
    <x v="29"/>
    <x v="19"/>
    <s v="Charles R. Drew High School"/>
    <s v="09,10,11,12"/>
    <x v="7"/>
    <n v="10"/>
    <n v="35.71"/>
  </r>
  <r>
    <s v="2014-15"/>
    <s v="School"/>
    <x v="29"/>
    <x v="29"/>
    <x v="19"/>
    <s v="Charles R. Drew High School"/>
    <s v="09,10,11,12"/>
    <x v="8"/>
    <n v="95"/>
    <n v="47.03"/>
  </r>
  <r>
    <s v="2014-15"/>
    <s v="School"/>
    <x v="29"/>
    <x v="29"/>
    <x v="19"/>
    <s v="Charles R. Drew High School"/>
    <s v="09,10,11,12"/>
    <x v="9"/>
    <m/>
    <m/>
  </r>
  <r>
    <s v="2014-15"/>
    <s v="School"/>
    <x v="29"/>
    <x v="29"/>
    <x v="19"/>
    <s v="Charles R. Drew High School"/>
    <s v="09,10,11,12"/>
    <x v="10"/>
    <m/>
    <m/>
  </r>
  <r>
    <s v="2014-15"/>
    <s v="School"/>
    <x v="29"/>
    <x v="29"/>
    <x v="19"/>
    <s v="Charles R. Drew High School"/>
    <s v="09,10,11,12"/>
    <x v="11"/>
    <m/>
    <m/>
  </r>
  <r>
    <s v="2014-15"/>
    <s v="School"/>
    <x v="29"/>
    <x v="29"/>
    <x v="19"/>
    <s v="Charles R. Drew High School"/>
    <s v="09,10,11,12"/>
    <x v="12"/>
    <n v="14"/>
    <n v="28"/>
  </r>
  <r>
    <s v="2014-15"/>
    <s v="School"/>
    <x v="29"/>
    <x v="29"/>
    <x v="19"/>
    <s v="Charles R. Drew High School"/>
    <s v="09,10,11,12"/>
    <x v="13"/>
    <m/>
    <m/>
  </r>
  <r>
    <s v="2014-15"/>
    <s v="School"/>
    <x v="29"/>
    <x v="29"/>
    <x v="19"/>
    <s v="Charles R. Drew High School"/>
    <s v="09,10,11,12"/>
    <x v="14"/>
    <m/>
    <m/>
  </r>
  <r>
    <s v="2014-15"/>
    <s v="School"/>
    <x v="29"/>
    <x v="29"/>
    <x v="28"/>
    <s v="Lovejoy High School"/>
    <s v="09,10,11,12"/>
    <x v="0"/>
    <n v="369"/>
    <n v="73.510000000000005"/>
  </r>
  <r>
    <s v="2014-15"/>
    <s v="School"/>
    <x v="29"/>
    <x v="29"/>
    <x v="28"/>
    <s v="Lovejoy High School"/>
    <s v="09,10,11,12"/>
    <x v="1"/>
    <m/>
    <m/>
  </r>
  <r>
    <s v="2014-15"/>
    <s v="School"/>
    <x v="29"/>
    <x v="29"/>
    <x v="28"/>
    <s v="Lovejoy High School"/>
    <s v="09,10,11,12"/>
    <x v="2"/>
    <n v="10"/>
    <n v="90.91"/>
  </r>
  <r>
    <s v="2014-15"/>
    <s v="School"/>
    <x v="29"/>
    <x v="29"/>
    <x v="28"/>
    <s v="Lovejoy High School"/>
    <s v="09,10,11,12"/>
    <x v="3"/>
    <n v="306"/>
    <n v="74.45"/>
  </r>
  <r>
    <s v="2014-15"/>
    <s v="School"/>
    <x v="29"/>
    <x v="29"/>
    <x v="28"/>
    <s v="Lovejoy High School"/>
    <s v="09,10,11,12"/>
    <x v="4"/>
    <n v="368"/>
    <n v="73.900000000000006"/>
  </r>
  <r>
    <s v="2014-15"/>
    <s v="School"/>
    <x v="29"/>
    <x v="29"/>
    <x v="28"/>
    <s v="Lovejoy High School"/>
    <s v="09,10,11,12"/>
    <x v="5"/>
    <n v="202"/>
    <n v="80.16"/>
  </r>
  <r>
    <s v="2014-15"/>
    <s v="School"/>
    <x v="29"/>
    <x v="29"/>
    <x v="28"/>
    <s v="Lovejoy High School"/>
    <s v="09,10,11,12"/>
    <x v="6"/>
    <n v="33"/>
    <n v="61.11"/>
  </r>
  <r>
    <s v="2014-15"/>
    <s v="School"/>
    <x v="29"/>
    <x v="29"/>
    <x v="28"/>
    <s v="Lovejoy High School"/>
    <s v="09,10,11,12"/>
    <x v="7"/>
    <m/>
    <m/>
  </r>
  <r>
    <s v="2014-15"/>
    <s v="School"/>
    <x v="29"/>
    <x v="29"/>
    <x v="28"/>
    <s v="Lovejoy High School"/>
    <s v="09,10,11,12"/>
    <x v="8"/>
    <n v="167"/>
    <n v="66.8"/>
  </r>
  <r>
    <s v="2014-15"/>
    <s v="School"/>
    <x v="29"/>
    <x v="29"/>
    <x v="28"/>
    <s v="Lovejoy High School"/>
    <s v="09,10,11,12"/>
    <x v="9"/>
    <m/>
    <m/>
  </r>
  <r>
    <s v="2014-15"/>
    <s v="School"/>
    <x v="29"/>
    <x v="29"/>
    <x v="28"/>
    <s v="Lovejoy High School"/>
    <s v="09,10,11,12"/>
    <x v="10"/>
    <n v="14"/>
    <n v="87.5"/>
  </r>
  <r>
    <s v="2014-15"/>
    <s v="School"/>
    <x v="29"/>
    <x v="29"/>
    <x v="28"/>
    <s v="Lovejoy High School"/>
    <s v="09,10,11,12"/>
    <x v="11"/>
    <m/>
    <m/>
  </r>
  <r>
    <s v="2014-15"/>
    <s v="School"/>
    <x v="29"/>
    <x v="29"/>
    <x v="28"/>
    <s v="Lovejoy High School"/>
    <s v="09,10,11,12"/>
    <x v="12"/>
    <n v="23"/>
    <n v="46.94"/>
  </r>
  <r>
    <s v="2014-15"/>
    <s v="School"/>
    <x v="29"/>
    <x v="29"/>
    <x v="28"/>
    <s v="Lovejoy High School"/>
    <s v="09,10,11,12"/>
    <x v="13"/>
    <m/>
    <m/>
  </r>
  <r>
    <s v="2014-15"/>
    <s v="School"/>
    <x v="29"/>
    <x v="29"/>
    <x v="28"/>
    <s v="Lovejoy High School"/>
    <s v="09,10,11,12"/>
    <x v="14"/>
    <m/>
    <m/>
  </r>
  <r>
    <s v="2014-15"/>
    <s v="School"/>
    <x v="29"/>
    <x v="29"/>
    <x v="56"/>
    <s v="Martha Ellen Stilwell School for the Performing Arts"/>
    <s v="09,10,11,12"/>
    <x v="0"/>
    <n v="61"/>
    <n v="100"/>
  </r>
  <r>
    <s v="2014-15"/>
    <s v="School"/>
    <x v="29"/>
    <x v="29"/>
    <x v="56"/>
    <s v="Martha Ellen Stilwell School for the Performing Arts"/>
    <s v="09,10,11,12"/>
    <x v="1"/>
    <m/>
    <m/>
  </r>
  <r>
    <s v="2014-15"/>
    <s v="School"/>
    <x v="29"/>
    <x v="29"/>
    <x v="56"/>
    <s v="Martha Ellen Stilwell School for the Performing Arts"/>
    <s v="09,10,11,12"/>
    <x v="2"/>
    <m/>
    <m/>
  </r>
  <r>
    <s v="2014-15"/>
    <s v="School"/>
    <x v="29"/>
    <x v="29"/>
    <x v="56"/>
    <s v="Martha Ellen Stilwell School for the Performing Arts"/>
    <s v="09,10,11,12"/>
    <x v="3"/>
    <n v="47"/>
    <n v="100"/>
  </r>
  <r>
    <s v="2014-15"/>
    <s v="School"/>
    <x v="29"/>
    <x v="29"/>
    <x v="56"/>
    <s v="Martha Ellen Stilwell School for the Performing Arts"/>
    <s v="09,10,11,12"/>
    <x v="4"/>
    <n v="21"/>
    <n v="100"/>
  </r>
  <r>
    <s v="2014-15"/>
    <s v="School"/>
    <x v="29"/>
    <x v="29"/>
    <x v="56"/>
    <s v="Martha Ellen Stilwell School for the Performing Arts"/>
    <s v="09,10,11,12"/>
    <x v="5"/>
    <n v="42"/>
    <n v="100"/>
  </r>
  <r>
    <s v="2014-15"/>
    <s v="School"/>
    <x v="29"/>
    <x v="29"/>
    <x v="56"/>
    <s v="Martha Ellen Stilwell School for the Performing Arts"/>
    <s v="09,10,11,12"/>
    <x v="6"/>
    <m/>
    <m/>
  </r>
  <r>
    <s v="2014-15"/>
    <s v="School"/>
    <x v="29"/>
    <x v="29"/>
    <x v="56"/>
    <s v="Martha Ellen Stilwell School for the Performing Arts"/>
    <s v="09,10,11,12"/>
    <x v="7"/>
    <m/>
    <m/>
  </r>
  <r>
    <s v="2014-15"/>
    <s v="School"/>
    <x v="29"/>
    <x v="29"/>
    <x v="56"/>
    <s v="Martha Ellen Stilwell School for the Performing Arts"/>
    <s v="09,10,11,12"/>
    <x v="8"/>
    <n v="19"/>
    <n v="100"/>
  </r>
  <r>
    <s v="2014-15"/>
    <s v="School"/>
    <x v="29"/>
    <x v="29"/>
    <x v="56"/>
    <s v="Martha Ellen Stilwell School for the Performing Arts"/>
    <s v="09,10,11,12"/>
    <x v="9"/>
    <m/>
    <m/>
  </r>
  <r>
    <s v="2014-15"/>
    <s v="School"/>
    <x v="29"/>
    <x v="29"/>
    <x v="56"/>
    <s v="Martha Ellen Stilwell School for the Performing Arts"/>
    <s v="09,10,11,12"/>
    <x v="10"/>
    <m/>
    <m/>
  </r>
  <r>
    <s v="2014-15"/>
    <s v="School"/>
    <x v="29"/>
    <x v="29"/>
    <x v="56"/>
    <s v="Martha Ellen Stilwell School for the Performing Arts"/>
    <s v="09,10,11,12"/>
    <x v="11"/>
    <n v="40"/>
    <n v="100"/>
  </r>
  <r>
    <s v="2014-15"/>
    <s v="School"/>
    <x v="29"/>
    <x v="29"/>
    <x v="56"/>
    <s v="Martha Ellen Stilwell School for the Performing Arts"/>
    <s v="09,10,11,12"/>
    <x v="12"/>
    <m/>
    <m/>
  </r>
  <r>
    <s v="2014-15"/>
    <s v="School"/>
    <x v="29"/>
    <x v="29"/>
    <x v="56"/>
    <s v="Martha Ellen Stilwell School for the Performing Arts"/>
    <s v="09,10,11,12"/>
    <x v="13"/>
    <n v="40"/>
    <n v="100"/>
  </r>
  <r>
    <s v="2014-15"/>
    <s v="School"/>
    <x v="29"/>
    <x v="29"/>
    <x v="56"/>
    <s v="Martha Ellen Stilwell School for the Performing Arts"/>
    <s v="09,10,11,12"/>
    <x v="14"/>
    <m/>
    <m/>
  </r>
  <r>
    <s v="2014-15"/>
    <s v="School"/>
    <x v="29"/>
    <x v="29"/>
    <x v="57"/>
    <s v="Mount Zion High School"/>
    <s v="09,10,11,12"/>
    <x v="0"/>
    <n v="234"/>
    <n v="66.099999999999994"/>
  </r>
  <r>
    <s v="2014-15"/>
    <s v="School"/>
    <x v="29"/>
    <x v="29"/>
    <x v="57"/>
    <s v="Mount Zion High School"/>
    <s v="09,10,11,12"/>
    <x v="1"/>
    <m/>
    <m/>
  </r>
  <r>
    <s v="2014-15"/>
    <s v="School"/>
    <x v="29"/>
    <x v="29"/>
    <x v="57"/>
    <s v="Mount Zion High School"/>
    <s v="09,10,11,12"/>
    <x v="2"/>
    <m/>
    <m/>
  </r>
  <r>
    <s v="2014-15"/>
    <s v="School"/>
    <x v="29"/>
    <x v="29"/>
    <x v="57"/>
    <s v="Mount Zion High School"/>
    <s v="09,10,11,12"/>
    <x v="3"/>
    <n v="176"/>
    <n v="70.680000000000007"/>
  </r>
  <r>
    <s v="2014-15"/>
    <s v="School"/>
    <x v="29"/>
    <x v="29"/>
    <x v="57"/>
    <s v="Mount Zion High School"/>
    <s v="09,10,11,12"/>
    <x v="4"/>
    <n v="234"/>
    <n v="67.44"/>
  </r>
  <r>
    <s v="2014-15"/>
    <s v="School"/>
    <x v="29"/>
    <x v="29"/>
    <x v="57"/>
    <s v="Mount Zion High School"/>
    <s v="09,10,11,12"/>
    <x v="5"/>
    <n v="128"/>
    <n v="71.11"/>
  </r>
  <r>
    <s v="2014-15"/>
    <s v="School"/>
    <x v="29"/>
    <x v="29"/>
    <x v="57"/>
    <s v="Mount Zion High School"/>
    <s v="09,10,11,12"/>
    <x v="6"/>
    <n v="36"/>
    <n v="55.39"/>
  </r>
  <r>
    <s v="2014-15"/>
    <s v="School"/>
    <x v="29"/>
    <x v="29"/>
    <x v="57"/>
    <s v="Mount Zion High School"/>
    <s v="09,10,11,12"/>
    <x v="7"/>
    <m/>
    <m/>
  </r>
  <r>
    <s v="2014-15"/>
    <s v="School"/>
    <x v="29"/>
    <x v="29"/>
    <x v="57"/>
    <s v="Mount Zion High School"/>
    <s v="09,10,11,12"/>
    <x v="8"/>
    <n v="106"/>
    <n v="60.92"/>
  </r>
  <r>
    <s v="2014-15"/>
    <s v="School"/>
    <x v="29"/>
    <x v="29"/>
    <x v="57"/>
    <s v="Mount Zion High School"/>
    <s v="09,10,11,12"/>
    <x v="9"/>
    <m/>
    <m/>
  </r>
  <r>
    <s v="2014-15"/>
    <s v="School"/>
    <x v="29"/>
    <x v="29"/>
    <x v="57"/>
    <s v="Mount Zion High School"/>
    <s v="09,10,11,12"/>
    <x v="10"/>
    <m/>
    <m/>
  </r>
  <r>
    <s v="2014-15"/>
    <s v="School"/>
    <x v="29"/>
    <x v="29"/>
    <x v="57"/>
    <s v="Mount Zion High School"/>
    <s v="09,10,11,12"/>
    <x v="11"/>
    <m/>
    <m/>
  </r>
  <r>
    <s v="2014-15"/>
    <s v="School"/>
    <x v="29"/>
    <x v="29"/>
    <x v="57"/>
    <s v="Mount Zion High School"/>
    <s v="09,10,11,12"/>
    <x v="12"/>
    <n v="14"/>
    <n v="41.18"/>
  </r>
  <r>
    <s v="2014-15"/>
    <s v="School"/>
    <x v="29"/>
    <x v="29"/>
    <x v="57"/>
    <s v="Mount Zion High School"/>
    <s v="09,10,11,12"/>
    <x v="13"/>
    <m/>
    <m/>
  </r>
  <r>
    <s v="2014-15"/>
    <s v="School"/>
    <x v="29"/>
    <x v="29"/>
    <x v="57"/>
    <s v="Mount Zion High School"/>
    <s v="09,10,11,12"/>
    <x v="14"/>
    <m/>
    <m/>
  </r>
  <r>
    <s v="2014-15"/>
    <s v="School"/>
    <x v="29"/>
    <x v="29"/>
    <x v="58"/>
    <s v="Riverdale High School"/>
    <s v="09,10,11,12"/>
    <x v="0"/>
    <n v="224"/>
    <n v="77.510000000000005"/>
  </r>
  <r>
    <s v="2014-15"/>
    <s v="School"/>
    <x v="29"/>
    <x v="29"/>
    <x v="58"/>
    <s v="Riverdale High School"/>
    <s v="09,10,11,12"/>
    <x v="1"/>
    <m/>
    <m/>
  </r>
  <r>
    <s v="2014-15"/>
    <s v="School"/>
    <x v="29"/>
    <x v="29"/>
    <x v="58"/>
    <s v="Riverdale High School"/>
    <s v="09,10,11,12"/>
    <x v="2"/>
    <n v="10"/>
    <n v="83.33"/>
  </r>
  <r>
    <s v="2014-15"/>
    <s v="School"/>
    <x v="29"/>
    <x v="29"/>
    <x v="58"/>
    <s v="Riverdale High School"/>
    <s v="09,10,11,12"/>
    <x v="3"/>
    <n v="185"/>
    <n v="78.06"/>
  </r>
  <r>
    <s v="2014-15"/>
    <s v="School"/>
    <x v="29"/>
    <x v="29"/>
    <x v="58"/>
    <s v="Riverdale High School"/>
    <s v="09,10,11,12"/>
    <x v="4"/>
    <n v="224"/>
    <n v="78.05"/>
  </r>
  <r>
    <s v="2014-15"/>
    <s v="School"/>
    <x v="29"/>
    <x v="29"/>
    <x v="58"/>
    <s v="Riverdale High School"/>
    <s v="09,10,11,12"/>
    <x v="5"/>
    <n v="120"/>
    <n v="86.33"/>
  </r>
  <r>
    <s v="2014-15"/>
    <s v="School"/>
    <x v="29"/>
    <x v="29"/>
    <x v="58"/>
    <s v="Riverdale High School"/>
    <s v="09,10,11,12"/>
    <x v="6"/>
    <n v="24"/>
    <n v="68.569999999999993"/>
  </r>
  <r>
    <s v="2014-15"/>
    <s v="School"/>
    <x v="29"/>
    <x v="29"/>
    <x v="58"/>
    <s v="Riverdale High School"/>
    <s v="09,10,11,12"/>
    <x v="7"/>
    <m/>
    <m/>
  </r>
  <r>
    <s v="2014-15"/>
    <s v="School"/>
    <x v="29"/>
    <x v="29"/>
    <x v="58"/>
    <s v="Riverdale High School"/>
    <s v="09,10,11,12"/>
    <x v="8"/>
    <n v="104"/>
    <n v="69.33"/>
  </r>
  <r>
    <s v="2014-15"/>
    <s v="School"/>
    <x v="29"/>
    <x v="29"/>
    <x v="58"/>
    <s v="Riverdale High School"/>
    <s v="09,10,11,12"/>
    <x v="9"/>
    <m/>
    <m/>
  </r>
  <r>
    <s v="2014-15"/>
    <s v="School"/>
    <x v="29"/>
    <x v="29"/>
    <x v="58"/>
    <s v="Riverdale High School"/>
    <s v="09,10,11,12"/>
    <x v="10"/>
    <m/>
    <m/>
  </r>
  <r>
    <s v="2014-15"/>
    <s v="School"/>
    <x v="29"/>
    <x v="29"/>
    <x v="58"/>
    <s v="Riverdale High School"/>
    <s v="09,10,11,12"/>
    <x v="11"/>
    <m/>
    <m/>
  </r>
  <r>
    <s v="2014-15"/>
    <s v="School"/>
    <x v="29"/>
    <x v="29"/>
    <x v="58"/>
    <s v="Riverdale High School"/>
    <s v="09,10,11,12"/>
    <x v="12"/>
    <n v="17"/>
    <n v="56.67"/>
  </r>
  <r>
    <s v="2014-15"/>
    <s v="School"/>
    <x v="29"/>
    <x v="29"/>
    <x v="58"/>
    <s v="Riverdale High School"/>
    <s v="09,10,11,12"/>
    <x v="13"/>
    <m/>
    <m/>
  </r>
  <r>
    <s v="2014-15"/>
    <s v="School"/>
    <x v="29"/>
    <x v="29"/>
    <x v="58"/>
    <s v="Riverdale High School"/>
    <s v="09,10,11,12"/>
    <x v="14"/>
    <m/>
    <m/>
  </r>
  <r>
    <s v="2014-15"/>
    <s v="School"/>
    <x v="29"/>
    <x v="29"/>
    <x v="59"/>
    <s v="Forest Park High School"/>
    <s v="09,10,11,12"/>
    <x v="0"/>
    <n v="257"/>
    <n v="59.35"/>
  </r>
  <r>
    <s v="2014-15"/>
    <s v="School"/>
    <x v="29"/>
    <x v="29"/>
    <x v="59"/>
    <s v="Forest Park High School"/>
    <s v="09,10,11,12"/>
    <x v="1"/>
    <m/>
    <m/>
  </r>
  <r>
    <s v="2014-15"/>
    <s v="School"/>
    <x v="29"/>
    <x v="29"/>
    <x v="59"/>
    <s v="Forest Park High School"/>
    <s v="09,10,11,12"/>
    <x v="2"/>
    <n v="36"/>
    <n v="87.81"/>
  </r>
  <r>
    <s v="2014-15"/>
    <s v="School"/>
    <x v="29"/>
    <x v="29"/>
    <x v="59"/>
    <s v="Forest Park High School"/>
    <s v="09,10,11,12"/>
    <x v="3"/>
    <n v="124"/>
    <n v="61.69"/>
  </r>
  <r>
    <s v="2014-15"/>
    <s v="School"/>
    <x v="29"/>
    <x v="29"/>
    <x v="59"/>
    <s v="Forest Park High School"/>
    <s v="09,10,11,12"/>
    <x v="4"/>
    <n v="257"/>
    <n v="61.05"/>
  </r>
  <r>
    <s v="2014-15"/>
    <s v="School"/>
    <x v="29"/>
    <x v="29"/>
    <x v="59"/>
    <s v="Forest Park High School"/>
    <s v="09,10,11,12"/>
    <x v="5"/>
    <n v="139"/>
    <n v="64.95"/>
  </r>
  <r>
    <s v="2014-15"/>
    <s v="School"/>
    <x v="29"/>
    <x v="29"/>
    <x v="59"/>
    <s v="Forest Park High School"/>
    <s v="09,10,11,12"/>
    <x v="6"/>
    <n v="86"/>
    <n v="53.75"/>
  </r>
  <r>
    <s v="2014-15"/>
    <s v="School"/>
    <x v="29"/>
    <x v="29"/>
    <x v="59"/>
    <s v="Forest Park High School"/>
    <s v="09,10,11,12"/>
    <x v="7"/>
    <n v="18"/>
    <n v="38.299999999999997"/>
  </r>
  <r>
    <s v="2014-15"/>
    <s v="School"/>
    <x v="29"/>
    <x v="29"/>
    <x v="59"/>
    <s v="Forest Park High School"/>
    <s v="09,10,11,12"/>
    <x v="8"/>
    <n v="118"/>
    <n v="53.88"/>
  </r>
  <r>
    <s v="2014-15"/>
    <s v="School"/>
    <x v="29"/>
    <x v="29"/>
    <x v="59"/>
    <s v="Forest Park High School"/>
    <s v="09,10,11,12"/>
    <x v="9"/>
    <m/>
    <m/>
  </r>
  <r>
    <s v="2014-15"/>
    <s v="School"/>
    <x v="29"/>
    <x v="29"/>
    <x v="59"/>
    <s v="Forest Park High School"/>
    <s v="09,10,11,12"/>
    <x v="10"/>
    <m/>
    <m/>
  </r>
  <r>
    <s v="2014-15"/>
    <s v="School"/>
    <x v="29"/>
    <x v="29"/>
    <x v="59"/>
    <s v="Forest Park High School"/>
    <s v="09,10,11,12"/>
    <x v="11"/>
    <m/>
    <m/>
  </r>
  <r>
    <s v="2014-15"/>
    <s v="School"/>
    <x v="29"/>
    <x v="29"/>
    <x v="59"/>
    <s v="Forest Park High School"/>
    <s v="09,10,11,12"/>
    <x v="12"/>
    <n v="28"/>
    <n v="46.67"/>
  </r>
  <r>
    <s v="2014-15"/>
    <s v="School"/>
    <x v="29"/>
    <x v="29"/>
    <x v="59"/>
    <s v="Forest Park High School"/>
    <s v="09,10,11,12"/>
    <x v="13"/>
    <m/>
    <m/>
  </r>
  <r>
    <s v="2014-15"/>
    <s v="School"/>
    <x v="29"/>
    <x v="29"/>
    <x v="59"/>
    <s v="Forest Park High School"/>
    <s v="09,10,11,12"/>
    <x v="14"/>
    <m/>
    <m/>
  </r>
  <r>
    <s v="2014-15"/>
    <s v="School"/>
    <x v="29"/>
    <x v="29"/>
    <x v="60"/>
    <s v="Jonesboro High School"/>
    <s v="09,10,11,12"/>
    <x v="0"/>
    <n v="254"/>
    <n v="75.819999999999993"/>
  </r>
  <r>
    <s v="2014-15"/>
    <s v="School"/>
    <x v="29"/>
    <x v="29"/>
    <x v="60"/>
    <s v="Jonesboro High School"/>
    <s v="09,10,11,12"/>
    <x v="1"/>
    <m/>
    <m/>
  </r>
  <r>
    <s v="2014-15"/>
    <s v="School"/>
    <x v="29"/>
    <x v="29"/>
    <x v="60"/>
    <s v="Jonesboro High School"/>
    <s v="09,10,11,12"/>
    <x v="2"/>
    <m/>
    <m/>
  </r>
  <r>
    <s v="2014-15"/>
    <s v="School"/>
    <x v="29"/>
    <x v="29"/>
    <x v="60"/>
    <s v="Jonesboro High School"/>
    <s v="09,10,11,12"/>
    <x v="3"/>
    <n v="193"/>
    <n v="77.819999999999993"/>
  </r>
  <r>
    <s v="2014-15"/>
    <s v="School"/>
    <x v="29"/>
    <x v="29"/>
    <x v="60"/>
    <s v="Jonesboro High School"/>
    <s v="09,10,11,12"/>
    <x v="4"/>
    <n v="254"/>
    <n v="76.05"/>
  </r>
  <r>
    <s v="2014-15"/>
    <s v="School"/>
    <x v="29"/>
    <x v="29"/>
    <x v="60"/>
    <s v="Jonesboro High School"/>
    <s v="09,10,11,12"/>
    <x v="5"/>
    <n v="137"/>
    <n v="85.63"/>
  </r>
  <r>
    <s v="2014-15"/>
    <s v="School"/>
    <x v="29"/>
    <x v="29"/>
    <x v="60"/>
    <s v="Jonesboro High School"/>
    <s v="09,10,11,12"/>
    <x v="6"/>
    <n v="31"/>
    <n v="68.89"/>
  </r>
  <r>
    <s v="2014-15"/>
    <s v="School"/>
    <x v="29"/>
    <x v="29"/>
    <x v="60"/>
    <s v="Jonesboro High School"/>
    <s v="09,10,11,12"/>
    <x v="7"/>
    <m/>
    <m/>
  </r>
  <r>
    <s v="2014-15"/>
    <s v="School"/>
    <x v="29"/>
    <x v="29"/>
    <x v="60"/>
    <s v="Jonesboro High School"/>
    <s v="09,10,11,12"/>
    <x v="8"/>
    <n v="117"/>
    <n v="66.86"/>
  </r>
  <r>
    <s v="2014-15"/>
    <s v="School"/>
    <x v="29"/>
    <x v="29"/>
    <x v="60"/>
    <s v="Jonesboro High School"/>
    <s v="09,10,11,12"/>
    <x v="9"/>
    <m/>
    <m/>
  </r>
  <r>
    <s v="2014-15"/>
    <s v="School"/>
    <x v="29"/>
    <x v="29"/>
    <x v="60"/>
    <s v="Jonesboro High School"/>
    <s v="09,10,11,12"/>
    <x v="10"/>
    <m/>
    <m/>
  </r>
  <r>
    <s v="2014-15"/>
    <s v="School"/>
    <x v="29"/>
    <x v="29"/>
    <x v="60"/>
    <s v="Jonesboro High School"/>
    <s v="09,10,11,12"/>
    <x v="11"/>
    <m/>
    <m/>
  </r>
  <r>
    <s v="2014-15"/>
    <s v="School"/>
    <x v="29"/>
    <x v="29"/>
    <x v="60"/>
    <s v="Jonesboro High School"/>
    <s v="09,10,11,12"/>
    <x v="12"/>
    <n v="22"/>
    <n v="45.83"/>
  </r>
  <r>
    <s v="2014-15"/>
    <s v="School"/>
    <x v="29"/>
    <x v="29"/>
    <x v="60"/>
    <s v="Jonesboro High School"/>
    <s v="09,10,11,12"/>
    <x v="13"/>
    <m/>
    <m/>
  </r>
  <r>
    <s v="2014-15"/>
    <s v="School"/>
    <x v="29"/>
    <x v="29"/>
    <x v="60"/>
    <s v="Jonesboro High School"/>
    <s v="09,10,11,12"/>
    <x v="14"/>
    <n v="11"/>
    <n v="55"/>
  </r>
  <r>
    <s v="2014-15"/>
    <s v="School"/>
    <x v="29"/>
    <x v="29"/>
    <x v="32"/>
    <s v="North Clayton High School"/>
    <s v="09,10,11,12"/>
    <x v="0"/>
    <n v="134"/>
    <n v="52.76"/>
  </r>
  <r>
    <s v="2014-15"/>
    <s v="School"/>
    <x v="29"/>
    <x v="29"/>
    <x v="32"/>
    <s v="North Clayton High School"/>
    <s v="09,10,11,12"/>
    <x v="1"/>
    <m/>
    <m/>
  </r>
  <r>
    <s v="2014-15"/>
    <s v="School"/>
    <x v="29"/>
    <x v="29"/>
    <x v="32"/>
    <s v="North Clayton High School"/>
    <s v="09,10,11,12"/>
    <x v="2"/>
    <m/>
    <m/>
  </r>
  <r>
    <s v="2014-15"/>
    <s v="School"/>
    <x v="29"/>
    <x v="29"/>
    <x v="32"/>
    <s v="North Clayton High School"/>
    <s v="09,10,11,12"/>
    <x v="3"/>
    <n v="118"/>
    <n v="54.13"/>
  </r>
  <r>
    <s v="2014-15"/>
    <s v="School"/>
    <x v="29"/>
    <x v="29"/>
    <x v="32"/>
    <s v="North Clayton High School"/>
    <s v="09,10,11,12"/>
    <x v="4"/>
    <n v="134"/>
    <n v="55.14"/>
  </r>
  <r>
    <s v="2014-15"/>
    <s v="School"/>
    <x v="29"/>
    <x v="29"/>
    <x v="32"/>
    <s v="North Clayton High School"/>
    <s v="09,10,11,12"/>
    <x v="5"/>
    <n v="67"/>
    <n v="56.78"/>
  </r>
  <r>
    <s v="2014-15"/>
    <s v="School"/>
    <x v="29"/>
    <x v="29"/>
    <x v="32"/>
    <s v="North Clayton High School"/>
    <s v="09,10,11,12"/>
    <x v="6"/>
    <m/>
    <m/>
  </r>
  <r>
    <s v="2014-15"/>
    <s v="School"/>
    <x v="29"/>
    <x v="29"/>
    <x v="32"/>
    <s v="North Clayton High School"/>
    <s v="09,10,11,12"/>
    <x v="7"/>
    <m/>
    <m/>
  </r>
  <r>
    <s v="2014-15"/>
    <s v="School"/>
    <x v="29"/>
    <x v="29"/>
    <x v="32"/>
    <s v="North Clayton High School"/>
    <s v="09,10,11,12"/>
    <x v="8"/>
    <n v="67"/>
    <n v="49.27"/>
  </r>
  <r>
    <s v="2014-15"/>
    <s v="School"/>
    <x v="29"/>
    <x v="29"/>
    <x v="32"/>
    <s v="North Clayton High School"/>
    <s v="09,10,11,12"/>
    <x v="9"/>
    <m/>
    <m/>
  </r>
  <r>
    <s v="2014-15"/>
    <s v="School"/>
    <x v="29"/>
    <x v="29"/>
    <x v="32"/>
    <s v="North Clayton High School"/>
    <s v="09,10,11,12"/>
    <x v="10"/>
    <m/>
    <m/>
  </r>
  <r>
    <s v="2014-15"/>
    <s v="School"/>
    <x v="29"/>
    <x v="29"/>
    <x v="32"/>
    <s v="North Clayton High School"/>
    <s v="09,10,11,12"/>
    <x v="11"/>
    <m/>
    <m/>
  </r>
  <r>
    <s v="2014-15"/>
    <s v="School"/>
    <x v="29"/>
    <x v="29"/>
    <x v="32"/>
    <s v="North Clayton High School"/>
    <s v="09,10,11,12"/>
    <x v="12"/>
    <n v="10"/>
    <n v="31.25"/>
  </r>
  <r>
    <s v="2014-15"/>
    <s v="School"/>
    <x v="29"/>
    <x v="29"/>
    <x v="32"/>
    <s v="North Clayton High School"/>
    <s v="09,10,11,12"/>
    <x v="13"/>
    <m/>
    <m/>
  </r>
  <r>
    <s v="2014-15"/>
    <s v="School"/>
    <x v="29"/>
    <x v="29"/>
    <x v="32"/>
    <s v="North Clayton High School"/>
    <s v="09,10,11,12"/>
    <x v="14"/>
    <m/>
    <m/>
  </r>
  <r>
    <s v="2014-15"/>
    <s v="School"/>
    <x v="29"/>
    <x v="29"/>
    <x v="61"/>
    <s v="Morrow High School"/>
    <s v="09,10,11,12"/>
    <x v="0"/>
    <n v="336"/>
    <n v="67.34"/>
  </r>
  <r>
    <s v="2014-15"/>
    <s v="School"/>
    <x v="29"/>
    <x v="29"/>
    <x v="61"/>
    <s v="Morrow High School"/>
    <s v="09,10,11,12"/>
    <x v="1"/>
    <m/>
    <m/>
  </r>
  <r>
    <s v="2014-15"/>
    <s v="School"/>
    <x v="29"/>
    <x v="29"/>
    <x v="61"/>
    <s v="Morrow High School"/>
    <s v="09,10,11,12"/>
    <x v="2"/>
    <n v="43"/>
    <n v="81.13"/>
  </r>
  <r>
    <s v="2014-15"/>
    <s v="School"/>
    <x v="29"/>
    <x v="29"/>
    <x v="61"/>
    <s v="Morrow High School"/>
    <s v="09,10,11,12"/>
    <x v="3"/>
    <n v="240"/>
    <n v="68.569999999999993"/>
  </r>
  <r>
    <s v="2014-15"/>
    <s v="School"/>
    <x v="29"/>
    <x v="29"/>
    <x v="61"/>
    <s v="Morrow High School"/>
    <s v="09,10,11,12"/>
    <x v="4"/>
    <n v="336"/>
    <n v="68.849999999999994"/>
  </r>
  <r>
    <s v="2014-15"/>
    <s v="School"/>
    <x v="29"/>
    <x v="29"/>
    <x v="61"/>
    <s v="Morrow High School"/>
    <s v="09,10,11,12"/>
    <x v="5"/>
    <n v="186"/>
    <n v="74.7"/>
  </r>
  <r>
    <s v="2014-15"/>
    <s v="School"/>
    <x v="29"/>
    <x v="29"/>
    <x v="61"/>
    <s v="Morrow High School"/>
    <s v="09,10,11,12"/>
    <x v="6"/>
    <n v="34"/>
    <n v="53.97"/>
  </r>
  <r>
    <s v="2014-15"/>
    <s v="School"/>
    <x v="29"/>
    <x v="29"/>
    <x v="61"/>
    <s v="Morrow High School"/>
    <s v="09,10,11,12"/>
    <x v="7"/>
    <n v="21"/>
    <n v="53.85"/>
  </r>
  <r>
    <s v="2014-15"/>
    <s v="School"/>
    <x v="29"/>
    <x v="29"/>
    <x v="61"/>
    <s v="Morrow High School"/>
    <s v="09,10,11,12"/>
    <x v="8"/>
    <n v="150"/>
    <n v="60"/>
  </r>
  <r>
    <s v="2014-15"/>
    <s v="School"/>
    <x v="29"/>
    <x v="29"/>
    <x v="61"/>
    <s v="Morrow High School"/>
    <s v="09,10,11,12"/>
    <x v="9"/>
    <m/>
    <m/>
  </r>
  <r>
    <s v="2014-15"/>
    <s v="School"/>
    <x v="29"/>
    <x v="29"/>
    <x v="61"/>
    <s v="Morrow High School"/>
    <s v="09,10,11,12"/>
    <x v="10"/>
    <n v="11"/>
    <n v="73.33"/>
  </r>
  <r>
    <s v="2014-15"/>
    <s v="School"/>
    <x v="29"/>
    <x v="29"/>
    <x v="61"/>
    <s v="Morrow High School"/>
    <s v="09,10,11,12"/>
    <x v="11"/>
    <m/>
    <m/>
  </r>
  <r>
    <s v="2014-15"/>
    <s v="School"/>
    <x v="29"/>
    <x v="29"/>
    <x v="61"/>
    <s v="Morrow High School"/>
    <s v="09,10,11,12"/>
    <x v="12"/>
    <n v="31"/>
    <n v="50.82"/>
  </r>
  <r>
    <s v="2014-15"/>
    <s v="School"/>
    <x v="29"/>
    <x v="29"/>
    <x v="61"/>
    <s v="Morrow High School"/>
    <s v="09,10,11,12"/>
    <x v="13"/>
    <m/>
    <m/>
  </r>
  <r>
    <s v="2014-15"/>
    <s v="School"/>
    <x v="29"/>
    <x v="29"/>
    <x v="61"/>
    <s v="Morrow High School"/>
    <s v="09,10,11,12"/>
    <x v="14"/>
    <m/>
    <m/>
  </r>
  <r>
    <s v="2014-15"/>
    <s v="School"/>
    <x v="30"/>
    <x v="30"/>
    <x v="20"/>
    <s v="Clinch County High School"/>
    <s v="08,09,10,11,12"/>
    <x v="0"/>
    <n v="78"/>
    <n v="87.64"/>
  </r>
  <r>
    <s v="2014-15"/>
    <s v="School"/>
    <x v="30"/>
    <x v="30"/>
    <x v="20"/>
    <s v="Clinch County High School"/>
    <s v="08,09,10,11,12"/>
    <x v="1"/>
    <m/>
    <m/>
  </r>
  <r>
    <s v="2014-15"/>
    <s v="School"/>
    <x v="30"/>
    <x v="30"/>
    <x v="20"/>
    <s v="Clinch County High School"/>
    <s v="08,09,10,11,12"/>
    <x v="2"/>
    <m/>
    <m/>
  </r>
  <r>
    <s v="2014-15"/>
    <s v="School"/>
    <x v="30"/>
    <x v="30"/>
    <x v="20"/>
    <s v="Clinch County High School"/>
    <s v="08,09,10,11,12"/>
    <x v="3"/>
    <n v="28"/>
    <n v="84.85"/>
  </r>
  <r>
    <s v="2014-15"/>
    <s v="School"/>
    <x v="30"/>
    <x v="30"/>
    <x v="20"/>
    <s v="Clinch County High School"/>
    <s v="08,09,10,11,12"/>
    <x v="4"/>
    <n v="50"/>
    <n v="84.75"/>
  </r>
  <r>
    <s v="2014-15"/>
    <s v="School"/>
    <x v="30"/>
    <x v="30"/>
    <x v="20"/>
    <s v="Clinch County High School"/>
    <s v="08,09,10,11,12"/>
    <x v="5"/>
    <n v="42"/>
    <n v="87.5"/>
  </r>
  <r>
    <s v="2014-15"/>
    <s v="School"/>
    <x v="30"/>
    <x v="30"/>
    <x v="20"/>
    <s v="Clinch County High School"/>
    <s v="08,09,10,11,12"/>
    <x v="6"/>
    <m/>
    <m/>
  </r>
  <r>
    <s v="2014-15"/>
    <s v="School"/>
    <x v="30"/>
    <x v="30"/>
    <x v="20"/>
    <s v="Clinch County High School"/>
    <s v="08,09,10,11,12"/>
    <x v="7"/>
    <m/>
    <m/>
  </r>
  <r>
    <s v="2014-15"/>
    <s v="School"/>
    <x v="30"/>
    <x v="30"/>
    <x v="20"/>
    <s v="Clinch County High School"/>
    <s v="08,09,10,11,12"/>
    <x v="8"/>
    <n v="36"/>
    <n v="87.81"/>
  </r>
  <r>
    <s v="2014-15"/>
    <s v="School"/>
    <x v="30"/>
    <x v="30"/>
    <x v="20"/>
    <s v="Clinch County High School"/>
    <s v="08,09,10,11,12"/>
    <x v="9"/>
    <m/>
    <m/>
  </r>
  <r>
    <s v="2014-15"/>
    <s v="School"/>
    <x v="30"/>
    <x v="30"/>
    <x v="20"/>
    <s v="Clinch County High School"/>
    <s v="08,09,10,11,12"/>
    <x v="10"/>
    <m/>
    <m/>
  </r>
  <r>
    <s v="2014-15"/>
    <s v="School"/>
    <x v="30"/>
    <x v="30"/>
    <x v="20"/>
    <s v="Clinch County High School"/>
    <s v="08,09,10,11,12"/>
    <x v="11"/>
    <n v="28"/>
    <n v="93.3"/>
  </r>
  <r>
    <s v="2014-15"/>
    <s v="School"/>
    <x v="30"/>
    <x v="30"/>
    <x v="20"/>
    <s v="Clinch County High School"/>
    <s v="08,09,10,11,12"/>
    <x v="12"/>
    <n v="12"/>
    <n v="70.59"/>
  </r>
  <r>
    <s v="2014-15"/>
    <s v="School"/>
    <x v="30"/>
    <x v="30"/>
    <x v="20"/>
    <s v="Clinch County High School"/>
    <s v="08,09,10,11,12"/>
    <x v="13"/>
    <n v="28"/>
    <n v="91.7"/>
  </r>
  <r>
    <s v="2014-15"/>
    <s v="School"/>
    <x v="30"/>
    <x v="30"/>
    <x v="20"/>
    <s v="Clinch County High School"/>
    <s v="08,09,10,11,12"/>
    <x v="14"/>
    <n v="45"/>
    <n v="88.24"/>
  </r>
  <r>
    <s v="2014-15"/>
    <s v="School"/>
    <x v="31"/>
    <x v="31"/>
    <x v="6"/>
    <s v="Kennesaw Mountain High School"/>
    <s v="09,10,11,12"/>
    <x v="0"/>
    <n v="472"/>
    <n v="84.14"/>
  </r>
  <r>
    <s v="2014-15"/>
    <s v="School"/>
    <x v="31"/>
    <x v="31"/>
    <x v="6"/>
    <s v="Kennesaw Mountain High School"/>
    <s v="09,10,11,12"/>
    <x v="1"/>
    <m/>
    <m/>
  </r>
  <r>
    <s v="2014-15"/>
    <s v="School"/>
    <x v="31"/>
    <x v="31"/>
    <x v="6"/>
    <s v="Kennesaw Mountain High School"/>
    <s v="09,10,11,12"/>
    <x v="2"/>
    <n v="26"/>
    <n v="81.25"/>
  </r>
  <r>
    <s v="2014-15"/>
    <s v="School"/>
    <x v="31"/>
    <x v="31"/>
    <x v="6"/>
    <s v="Kennesaw Mountain High School"/>
    <s v="09,10,11,12"/>
    <x v="3"/>
    <n v="112"/>
    <n v="79.430000000000007"/>
  </r>
  <r>
    <s v="2014-15"/>
    <s v="School"/>
    <x v="31"/>
    <x v="31"/>
    <x v="6"/>
    <s v="Kennesaw Mountain High School"/>
    <s v="09,10,11,12"/>
    <x v="4"/>
    <n v="103"/>
    <n v="77.44"/>
  </r>
  <r>
    <s v="2014-15"/>
    <s v="School"/>
    <x v="31"/>
    <x v="31"/>
    <x v="6"/>
    <s v="Kennesaw Mountain High School"/>
    <s v="09,10,11,12"/>
    <x v="5"/>
    <n v="231"/>
    <n v="86.84"/>
  </r>
  <r>
    <s v="2014-15"/>
    <s v="School"/>
    <x v="31"/>
    <x v="31"/>
    <x v="6"/>
    <s v="Kennesaw Mountain High School"/>
    <s v="09,10,11,12"/>
    <x v="6"/>
    <n v="51"/>
    <n v="71.83"/>
  </r>
  <r>
    <s v="2014-15"/>
    <s v="School"/>
    <x v="31"/>
    <x v="31"/>
    <x v="6"/>
    <s v="Kennesaw Mountain High School"/>
    <s v="09,10,11,12"/>
    <x v="7"/>
    <m/>
    <m/>
  </r>
  <r>
    <s v="2014-15"/>
    <s v="School"/>
    <x v="31"/>
    <x v="31"/>
    <x v="6"/>
    <s v="Kennesaw Mountain High School"/>
    <s v="09,10,11,12"/>
    <x v="8"/>
    <n v="241"/>
    <n v="81.7"/>
  </r>
  <r>
    <s v="2014-15"/>
    <s v="School"/>
    <x v="31"/>
    <x v="31"/>
    <x v="6"/>
    <s v="Kennesaw Mountain High School"/>
    <s v="09,10,11,12"/>
    <x v="9"/>
    <m/>
    <m/>
  </r>
  <r>
    <s v="2014-15"/>
    <s v="School"/>
    <x v="31"/>
    <x v="31"/>
    <x v="6"/>
    <s v="Kennesaw Mountain High School"/>
    <s v="09,10,11,12"/>
    <x v="10"/>
    <m/>
    <m/>
  </r>
  <r>
    <s v="2014-15"/>
    <s v="School"/>
    <x v="31"/>
    <x v="31"/>
    <x v="6"/>
    <s v="Kennesaw Mountain High School"/>
    <s v="09,10,11,12"/>
    <x v="11"/>
    <n v="369"/>
    <n v="86.2"/>
  </r>
  <r>
    <s v="2014-15"/>
    <s v="School"/>
    <x v="31"/>
    <x v="31"/>
    <x v="6"/>
    <s v="Kennesaw Mountain High School"/>
    <s v="09,10,11,12"/>
    <x v="12"/>
    <n v="32"/>
    <n v="58.18"/>
  </r>
  <r>
    <s v="2014-15"/>
    <s v="School"/>
    <x v="31"/>
    <x v="31"/>
    <x v="6"/>
    <s v="Kennesaw Mountain High School"/>
    <s v="09,10,11,12"/>
    <x v="13"/>
    <n v="369"/>
    <n v="87"/>
  </r>
  <r>
    <s v="2014-15"/>
    <s v="School"/>
    <x v="31"/>
    <x v="31"/>
    <x v="6"/>
    <s v="Kennesaw Mountain High School"/>
    <s v="09,10,11,12"/>
    <x v="14"/>
    <n v="275"/>
    <n v="90.16"/>
  </r>
  <r>
    <s v="2014-15"/>
    <s v="School"/>
    <x v="31"/>
    <x v="31"/>
    <x v="1"/>
    <s v="Kell High School"/>
    <s v="09,10,11,12"/>
    <x v="0"/>
    <n v="350"/>
    <n v="84.75"/>
  </r>
  <r>
    <s v="2014-15"/>
    <s v="School"/>
    <x v="31"/>
    <x v="31"/>
    <x v="1"/>
    <s v="Kell High School"/>
    <s v="09,10,11,12"/>
    <x v="1"/>
    <m/>
    <m/>
  </r>
  <r>
    <s v="2014-15"/>
    <s v="School"/>
    <x v="31"/>
    <x v="31"/>
    <x v="1"/>
    <s v="Kell High School"/>
    <s v="09,10,11,12"/>
    <x v="2"/>
    <m/>
    <m/>
  </r>
  <r>
    <s v="2014-15"/>
    <s v="School"/>
    <x v="31"/>
    <x v="31"/>
    <x v="1"/>
    <s v="Kell High School"/>
    <s v="09,10,11,12"/>
    <x v="3"/>
    <n v="69"/>
    <n v="75"/>
  </r>
  <r>
    <s v="2014-15"/>
    <s v="School"/>
    <x v="31"/>
    <x v="31"/>
    <x v="1"/>
    <s v="Kell High School"/>
    <s v="09,10,11,12"/>
    <x v="4"/>
    <n v="94"/>
    <n v="83.19"/>
  </r>
  <r>
    <s v="2014-15"/>
    <s v="School"/>
    <x v="31"/>
    <x v="31"/>
    <x v="1"/>
    <s v="Kell High School"/>
    <s v="09,10,11,12"/>
    <x v="5"/>
    <n v="190"/>
    <n v="86.76"/>
  </r>
  <r>
    <s v="2014-15"/>
    <s v="School"/>
    <x v="31"/>
    <x v="31"/>
    <x v="1"/>
    <s v="Kell High School"/>
    <s v="09,10,11,12"/>
    <x v="6"/>
    <n v="38"/>
    <n v="86.36"/>
  </r>
  <r>
    <s v="2014-15"/>
    <s v="School"/>
    <x v="31"/>
    <x v="31"/>
    <x v="1"/>
    <s v="Kell High School"/>
    <s v="09,10,11,12"/>
    <x v="7"/>
    <m/>
    <m/>
  </r>
  <r>
    <s v="2014-15"/>
    <s v="School"/>
    <x v="31"/>
    <x v="31"/>
    <x v="1"/>
    <s v="Kell High School"/>
    <s v="09,10,11,12"/>
    <x v="8"/>
    <n v="160"/>
    <n v="82.47"/>
  </r>
  <r>
    <s v="2014-15"/>
    <s v="School"/>
    <x v="31"/>
    <x v="31"/>
    <x v="1"/>
    <s v="Kell High School"/>
    <s v="09,10,11,12"/>
    <x v="9"/>
    <m/>
    <m/>
  </r>
  <r>
    <s v="2014-15"/>
    <s v="School"/>
    <x v="31"/>
    <x v="31"/>
    <x v="1"/>
    <s v="Kell High School"/>
    <s v="09,10,11,12"/>
    <x v="10"/>
    <n v="10"/>
    <n v="90.91"/>
  </r>
  <r>
    <s v="2014-15"/>
    <s v="School"/>
    <x v="31"/>
    <x v="31"/>
    <x v="1"/>
    <s v="Kell High School"/>
    <s v="09,10,11,12"/>
    <x v="11"/>
    <n v="256"/>
    <n v="85.3"/>
  </r>
  <r>
    <s v="2014-15"/>
    <s v="School"/>
    <x v="31"/>
    <x v="31"/>
    <x v="1"/>
    <s v="Kell High School"/>
    <s v="09,10,11,12"/>
    <x v="12"/>
    <n v="20"/>
    <n v="47.62"/>
  </r>
  <r>
    <s v="2014-15"/>
    <s v="School"/>
    <x v="31"/>
    <x v="31"/>
    <x v="1"/>
    <s v="Kell High School"/>
    <s v="09,10,11,12"/>
    <x v="13"/>
    <n v="256"/>
    <n v="88.9"/>
  </r>
  <r>
    <s v="2014-15"/>
    <s v="School"/>
    <x v="31"/>
    <x v="31"/>
    <x v="1"/>
    <s v="Kell High School"/>
    <s v="09,10,11,12"/>
    <x v="14"/>
    <n v="223"/>
    <n v="87.11"/>
  </r>
  <r>
    <s v="2014-15"/>
    <s v="School"/>
    <x v="31"/>
    <x v="31"/>
    <x v="62"/>
    <s v="Walton High School"/>
    <s v="09,10,11,12"/>
    <x v="0"/>
    <n v="602"/>
    <n v="94.06"/>
  </r>
  <r>
    <s v="2014-15"/>
    <s v="School"/>
    <x v="31"/>
    <x v="31"/>
    <x v="62"/>
    <s v="Walton High School"/>
    <s v="09,10,11,12"/>
    <x v="1"/>
    <m/>
    <m/>
  </r>
  <r>
    <s v="2014-15"/>
    <s v="School"/>
    <x v="31"/>
    <x v="31"/>
    <x v="62"/>
    <s v="Walton High School"/>
    <s v="09,10,11,12"/>
    <x v="2"/>
    <n v="97"/>
    <n v="89.82"/>
  </r>
  <r>
    <s v="2014-15"/>
    <s v="School"/>
    <x v="31"/>
    <x v="31"/>
    <x v="62"/>
    <s v="Walton High School"/>
    <s v="09,10,11,12"/>
    <x v="3"/>
    <n v="38"/>
    <n v="92.68"/>
  </r>
  <r>
    <s v="2014-15"/>
    <s v="School"/>
    <x v="31"/>
    <x v="31"/>
    <x v="62"/>
    <s v="Walton High School"/>
    <s v="09,10,11,12"/>
    <x v="4"/>
    <n v="34"/>
    <n v="89.47"/>
  </r>
  <r>
    <s v="2014-15"/>
    <s v="School"/>
    <x v="31"/>
    <x v="31"/>
    <x v="62"/>
    <s v="Walton High School"/>
    <s v="09,10,11,12"/>
    <x v="5"/>
    <n v="289"/>
    <n v="95.07"/>
  </r>
  <r>
    <s v="2014-15"/>
    <s v="School"/>
    <x v="31"/>
    <x v="31"/>
    <x v="62"/>
    <s v="Walton High School"/>
    <s v="09,10,11,12"/>
    <x v="6"/>
    <n v="22"/>
    <n v="95.65"/>
  </r>
  <r>
    <s v="2014-15"/>
    <s v="School"/>
    <x v="31"/>
    <x v="31"/>
    <x v="62"/>
    <s v="Walton High School"/>
    <s v="09,10,11,12"/>
    <x v="7"/>
    <n v="13"/>
    <n v="86.67"/>
  </r>
  <r>
    <s v="2014-15"/>
    <s v="School"/>
    <x v="31"/>
    <x v="31"/>
    <x v="62"/>
    <s v="Walton High School"/>
    <s v="09,10,11,12"/>
    <x v="8"/>
    <n v="313"/>
    <n v="93.16"/>
  </r>
  <r>
    <s v="2014-15"/>
    <s v="School"/>
    <x v="31"/>
    <x v="31"/>
    <x v="62"/>
    <s v="Walton High School"/>
    <s v="09,10,11,12"/>
    <x v="9"/>
    <m/>
    <m/>
  </r>
  <r>
    <s v="2014-15"/>
    <s v="School"/>
    <x v="31"/>
    <x v="31"/>
    <x v="62"/>
    <s v="Walton High School"/>
    <s v="09,10,11,12"/>
    <x v="10"/>
    <n v="14"/>
    <n v="93.33"/>
  </r>
  <r>
    <s v="2014-15"/>
    <s v="School"/>
    <x v="31"/>
    <x v="31"/>
    <x v="62"/>
    <s v="Walton High School"/>
    <s v="09,10,11,12"/>
    <x v="11"/>
    <n v="568"/>
    <n v="94.4"/>
  </r>
  <r>
    <s v="2014-15"/>
    <s v="School"/>
    <x v="31"/>
    <x v="31"/>
    <x v="62"/>
    <s v="Walton High School"/>
    <s v="09,10,11,12"/>
    <x v="12"/>
    <n v="55"/>
    <n v="87.3"/>
  </r>
  <r>
    <s v="2014-15"/>
    <s v="School"/>
    <x v="31"/>
    <x v="31"/>
    <x v="62"/>
    <s v="Walton High School"/>
    <s v="09,10,11,12"/>
    <x v="13"/>
    <n v="568"/>
    <n v="94.8"/>
  </r>
  <r>
    <s v="2014-15"/>
    <s v="School"/>
    <x v="31"/>
    <x v="31"/>
    <x v="62"/>
    <s v="Walton High School"/>
    <s v="09,10,11,12"/>
    <x v="14"/>
    <n v="431"/>
    <n v="95.14"/>
  </r>
  <r>
    <s v="2014-15"/>
    <s v="School"/>
    <x v="31"/>
    <x v="31"/>
    <x v="63"/>
    <s v="Pope High School"/>
    <s v="09,10,11,12"/>
    <x v="0"/>
    <n v="400"/>
    <n v="91.74"/>
  </r>
  <r>
    <s v="2014-15"/>
    <s v="School"/>
    <x v="31"/>
    <x v="31"/>
    <x v="63"/>
    <s v="Pope High School"/>
    <s v="09,10,11,12"/>
    <x v="1"/>
    <m/>
    <m/>
  </r>
  <r>
    <s v="2014-15"/>
    <s v="School"/>
    <x v="31"/>
    <x v="31"/>
    <x v="63"/>
    <s v="Pope High School"/>
    <s v="09,10,11,12"/>
    <x v="2"/>
    <n v="25"/>
    <n v="92.59"/>
  </r>
  <r>
    <s v="2014-15"/>
    <s v="School"/>
    <x v="31"/>
    <x v="31"/>
    <x v="63"/>
    <s v="Pope High School"/>
    <s v="09,10,11,12"/>
    <x v="3"/>
    <n v="37"/>
    <n v="86.05"/>
  </r>
  <r>
    <s v="2014-15"/>
    <s v="School"/>
    <x v="31"/>
    <x v="31"/>
    <x v="63"/>
    <s v="Pope High School"/>
    <s v="09,10,11,12"/>
    <x v="4"/>
    <n v="36"/>
    <n v="76.599999999999994"/>
  </r>
  <r>
    <s v="2014-15"/>
    <s v="School"/>
    <x v="31"/>
    <x v="31"/>
    <x v="63"/>
    <s v="Pope High School"/>
    <s v="09,10,11,12"/>
    <x v="5"/>
    <n v="205"/>
    <n v="96.24"/>
  </r>
  <r>
    <s v="2014-15"/>
    <s v="School"/>
    <x v="31"/>
    <x v="31"/>
    <x v="63"/>
    <s v="Pope High School"/>
    <s v="09,10,11,12"/>
    <x v="6"/>
    <n v="27"/>
    <n v="93.1"/>
  </r>
  <r>
    <s v="2014-15"/>
    <s v="School"/>
    <x v="31"/>
    <x v="31"/>
    <x v="63"/>
    <s v="Pope High School"/>
    <s v="09,10,11,12"/>
    <x v="7"/>
    <m/>
    <m/>
  </r>
  <r>
    <s v="2014-15"/>
    <s v="School"/>
    <x v="31"/>
    <x v="31"/>
    <x v="63"/>
    <s v="Pope High School"/>
    <s v="09,10,11,12"/>
    <x v="8"/>
    <n v="195"/>
    <n v="87.44"/>
  </r>
  <r>
    <s v="2014-15"/>
    <s v="School"/>
    <x v="31"/>
    <x v="31"/>
    <x v="63"/>
    <s v="Pope High School"/>
    <s v="09,10,11,12"/>
    <x v="9"/>
    <m/>
    <m/>
  </r>
  <r>
    <s v="2014-15"/>
    <s v="School"/>
    <x v="31"/>
    <x v="31"/>
    <x v="63"/>
    <s v="Pope High School"/>
    <s v="09,10,11,12"/>
    <x v="10"/>
    <m/>
    <m/>
  </r>
  <r>
    <s v="2014-15"/>
    <s v="School"/>
    <x v="31"/>
    <x v="31"/>
    <x v="63"/>
    <s v="Pope High School"/>
    <s v="09,10,11,12"/>
    <x v="11"/>
    <n v="364"/>
    <n v="93.6"/>
  </r>
  <r>
    <s v="2014-15"/>
    <s v="School"/>
    <x v="31"/>
    <x v="31"/>
    <x v="63"/>
    <s v="Pope High School"/>
    <s v="09,10,11,12"/>
    <x v="12"/>
    <n v="28"/>
    <n v="63.64"/>
  </r>
  <r>
    <s v="2014-15"/>
    <s v="School"/>
    <x v="31"/>
    <x v="31"/>
    <x v="63"/>
    <s v="Pope High School"/>
    <s v="09,10,11,12"/>
    <x v="13"/>
    <n v="364"/>
    <n v="94.9"/>
  </r>
  <r>
    <s v="2014-15"/>
    <s v="School"/>
    <x v="31"/>
    <x v="31"/>
    <x v="63"/>
    <s v="Pope High School"/>
    <s v="09,10,11,12"/>
    <x v="14"/>
    <n v="305"/>
    <n v="92.42"/>
  </r>
  <r>
    <s v="2014-15"/>
    <s v="School"/>
    <x v="31"/>
    <x v="31"/>
    <x v="64"/>
    <s v="Harrison High School"/>
    <s v="09,10,11,12"/>
    <x v="0"/>
    <n v="446"/>
    <n v="94.09"/>
  </r>
  <r>
    <s v="2014-15"/>
    <s v="School"/>
    <x v="31"/>
    <x v="31"/>
    <x v="64"/>
    <s v="Harrison High School"/>
    <s v="09,10,11,12"/>
    <x v="1"/>
    <m/>
    <m/>
  </r>
  <r>
    <s v="2014-15"/>
    <s v="School"/>
    <x v="31"/>
    <x v="31"/>
    <x v="64"/>
    <s v="Harrison High School"/>
    <s v="09,10,11,12"/>
    <x v="2"/>
    <n v="13"/>
    <n v="100"/>
  </r>
  <r>
    <s v="2014-15"/>
    <s v="School"/>
    <x v="31"/>
    <x v="31"/>
    <x v="64"/>
    <s v="Harrison High School"/>
    <s v="09,10,11,12"/>
    <x v="3"/>
    <n v="54"/>
    <n v="93.1"/>
  </r>
  <r>
    <s v="2014-15"/>
    <s v="School"/>
    <x v="31"/>
    <x v="31"/>
    <x v="64"/>
    <s v="Harrison High School"/>
    <s v="09,10,11,12"/>
    <x v="4"/>
    <n v="34"/>
    <n v="79.069999999999993"/>
  </r>
  <r>
    <s v="2014-15"/>
    <s v="School"/>
    <x v="31"/>
    <x v="31"/>
    <x v="64"/>
    <s v="Harrison High School"/>
    <s v="09,10,11,12"/>
    <x v="5"/>
    <n v="235"/>
    <n v="94.76"/>
  </r>
  <r>
    <s v="2014-15"/>
    <s v="School"/>
    <x v="31"/>
    <x v="31"/>
    <x v="64"/>
    <s v="Harrison High School"/>
    <s v="09,10,11,12"/>
    <x v="6"/>
    <n v="18"/>
    <n v="100"/>
  </r>
  <r>
    <s v="2014-15"/>
    <s v="School"/>
    <x v="31"/>
    <x v="31"/>
    <x v="64"/>
    <s v="Harrison High School"/>
    <s v="09,10,11,12"/>
    <x v="7"/>
    <m/>
    <m/>
  </r>
  <r>
    <s v="2014-15"/>
    <s v="School"/>
    <x v="31"/>
    <x v="31"/>
    <x v="64"/>
    <s v="Harrison High School"/>
    <s v="09,10,11,12"/>
    <x v="8"/>
    <n v="211"/>
    <n v="93.36"/>
  </r>
  <r>
    <s v="2014-15"/>
    <s v="School"/>
    <x v="31"/>
    <x v="31"/>
    <x v="64"/>
    <s v="Harrison High School"/>
    <s v="09,10,11,12"/>
    <x v="9"/>
    <m/>
    <m/>
  </r>
  <r>
    <s v="2014-15"/>
    <s v="School"/>
    <x v="31"/>
    <x v="31"/>
    <x v="64"/>
    <s v="Harrison High School"/>
    <s v="09,10,11,12"/>
    <x v="10"/>
    <n v="10"/>
    <n v="76.92"/>
  </r>
  <r>
    <s v="2014-15"/>
    <s v="School"/>
    <x v="31"/>
    <x v="31"/>
    <x v="64"/>
    <s v="Harrison High School"/>
    <s v="09,10,11,12"/>
    <x v="11"/>
    <n v="412"/>
    <n v="95.6"/>
  </r>
  <r>
    <s v="2014-15"/>
    <s v="School"/>
    <x v="31"/>
    <x v="31"/>
    <x v="64"/>
    <s v="Harrison High School"/>
    <s v="09,10,11,12"/>
    <x v="12"/>
    <n v="29"/>
    <n v="74.36"/>
  </r>
  <r>
    <s v="2014-15"/>
    <s v="School"/>
    <x v="31"/>
    <x v="31"/>
    <x v="64"/>
    <s v="Harrison High School"/>
    <s v="09,10,11,12"/>
    <x v="13"/>
    <n v="412"/>
    <n v="95.9"/>
  </r>
  <r>
    <s v="2014-15"/>
    <s v="School"/>
    <x v="31"/>
    <x v="31"/>
    <x v="64"/>
    <s v="Harrison High School"/>
    <s v="09,10,11,12"/>
    <x v="14"/>
    <n v="350"/>
    <n v="94.34"/>
  </r>
  <r>
    <s v="2014-15"/>
    <s v="School"/>
    <x v="31"/>
    <x v="31"/>
    <x v="65"/>
    <s v="Allatoona High School"/>
    <s v="09,10,11,12"/>
    <x v="0"/>
    <n v="417"/>
    <n v="89.1"/>
  </r>
  <r>
    <s v="2014-15"/>
    <s v="School"/>
    <x v="31"/>
    <x v="31"/>
    <x v="65"/>
    <s v="Allatoona High School"/>
    <s v="09,10,11,12"/>
    <x v="1"/>
    <m/>
    <m/>
  </r>
  <r>
    <s v="2014-15"/>
    <s v="School"/>
    <x v="31"/>
    <x v="31"/>
    <x v="65"/>
    <s v="Allatoona High School"/>
    <s v="09,10,11,12"/>
    <x v="2"/>
    <m/>
    <m/>
  </r>
  <r>
    <s v="2014-15"/>
    <s v="School"/>
    <x v="31"/>
    <x v="31"/>
    <x v="65"/>
    <s v="Allatoona High School"/>
    <s v="09,10,11,12"/>
    <x v="3"/>
    <n v="63"/>
    <n v="81.819999999999993"/>
  </r>
  <r>
    <s v="2014-15"/>
    <s v="School"/>
    <x v="31"/>
    <x v="31"/>
    <x v="65"/>
    <s v="Allatoona High School"/>
    <s v="09,10,11,12"/>
    <x v="4"/>
    <n v="76"/>
    <n v="83.52"/>
  </r>
  <r>
    <s v="2014-15"/>
    <s v="School"/>
    <x v="31"/>
    <x v="31"/>
    <x v="65"/>
    <s v="Allatoona High School"/>
    <s v="09,10,11,12"/>
    <x v="5"/>
    <n v="186"/>
    <n v="90.73"/>
  </r>
  <r>
    <s v="2014-15"/>
    <s v="School"/>
    <x v="31"/>
    <x v="31"/>
    <x v="65"/>
    <s v="Allatoona High School"/>
    <s v="09,10,11,12"/>
    <x v="6"/>
    <n v="40"/>
    <n v="90.91"/>
  </r>
  <r>
    <s v="2014-15"/>
    <s v="School"/>
    <x v="31"/>
    <x v="31"/>
    <x v="65"/>
    <s v="Allatoona High School"/>
    <s v="09,10,11,12"/>
    <x v="7"/>
    <m/>
    <m/>
  </r>
  <r>
    <s v="2014-15"/>
    <s v="School"/>
    <x v="31"/>
    <x v="31"/>
    <x v="65"/>
    <s v="Allatoona High School"/>
    <s v="09,10,11,12"/>
    <x v="8"/>
    <n v="231"/>
    <n v="87.83"/>
  </r>
  <r>
    <s v="2014-15"/>
    <s v="School"/>
    <x v="31"/>
    <x v="31"/>
    <x v="65"/>
    <s v="Allatoona High School"/>
    <s v="09,10,11,12"/>
    <x v="9"/>
    <m/>
    <m/>
  </r>
  <r>
    <s v="2014-15"/>
    <s v="School"/>
    <x v="31"/>
    <x v="31"/>
    <x v="65"/>
    <s v="Allatoona High School"/>
    <s v="09,10,11,12"/>
    <x v="10"/>
    <m/>
    <m/>
  </r>
  <r>
    <s v="2014-15"/>
    <s v="School"/>
    <x v="31"/>
    <x v="31"/>
    <x v="65"/>
    <s v="Allatoona High School"/>
    <s v="09,10,11,12"/>
    <x v="11"/>
    <n v="341"/>
    <n v="90.5"/>
  </r>
  <r>
    <s v="2014-15"/>
    <s v="School"/>
    <x v="31"/>
    <x v="31"/>
    <x v="65"/>
    <s v="Allatoona High School"/>
    <s v="09,10,11,12"/>
    <x v="12"/>
    <n v="36"/>
    <n v="73.47"/>
  </r>
  <r>
    <s v="2014-15"/>
    <s v="School"/>
    <x v="31"/>
    <x v="31"/>
    <x v="65"/>
    <s v="Allatoona High School"/>
    <s v="09,10,11,12"/>
    <x v="13"/>
    <n v="341"/>
    <n v="90.9"/>
  </r>
  <r>
    <s v="2014-15"/>
    <s v="School"/>
    <x v="31"/>
    <x v="31"/>
    <x v="65"/>
    <s v="Allatoona High School"/>
    <s v="09,10,11,12"/>
    <x v="14"/>
    <n v="295"/>
    <n v="90.21"/>
  </r>
  <r>
    <s v="2014-15"/>
    <s v="School"/>
    <x v="31"/>
    <x v="31"/>
    <x v="66"/>
    <s v="Sprayberry High School"/>
    <s v="09,10,11,12"/>
    <x v="0"/>
    <n v="373"/>
    <n v="72.010000000000005"/>
  </r>
  <r>
    <s v="2014-15"/>
    <s v="School"/>
    <x v="31"/>
    <x v="31"/>
    <x v="66"/>
    <s v="Sprayberry High School"/>
    <s v="09,10,11,12"/>
    <x v="1"/>
    <m/>
    <m/>
  </r>
  <r>
    <s v="2014-15"/>
    <s v="School"/>
    <x v="31"/>
    <x v="31"/>
    <x v="66"/>
    <s v="Sprayberry High School"/>
    <s v="09,10,11,12"/>
    <x v="2"/>
    <n v="35"/>
    <n v="76.09"/>
  </r>
  <r>
    <s v="2014-15"/>
    <s v="School"/>
    <x v="31"/>
    <x v="31"/>
    <x v="66"/>
    <s v="Sprayberry High School"/>
    <s v="09,10,11,12"/>
    <x v="3"/>
    <n v="115"/>
    <n v="68.45"/>
  </r>
  <r>
    <s v="2014-15"/>
    <s v="School"/>
    <x v="31"/>
    <x v="31"/>
    <x v="66"/>
    <s v="Sprayberry High School"/>
    <s v="09,10,11,12"/>
    <x v="4"/>
    <n v="123"/>
    <n v="69.89"/>
  </r>
  <r>
    <s v="2014-15"/>
    <s v="School"/>
    <x v="31"/>
    <x v="31"/>
    <x v="66"/>
    <s v="Sprayberry High School"/>
    <s v="09,10,11,12"/>
    <x v="5"/>
    <n v="195"/>
    <n v="76.47"/>
  </r>
  <r>
    <s v="2014-15"/>
    <s v="School"/>
    <x v="31"/>
    <x v="31"/>
    <x v="66"/>
    <s v="Sprayberry High School"/>
    <s v="09,10,11,12"/>
    <x v="6"/>
    <n v="40"/>
    <n v="58.82"/>
  </r>
  <r>
    <s v="2014-15"/>
    <s v="School"/>
    <x v="31"/>
    <x v="31"/>
    <x v="66"/>
    <s v="Sprayberry High School"/>
    <s v="09,10,11,12"/>
    <x v="7"/>
    <m/>
    <m/>
  </r>
  <r>
    <s v="2014-15"/>
    <s v="School"/>
    <x v="31"/>
    <x v="31"/>
    <x v="66"/>
    <s v="Sprayberry High School"/>
    <s v="09,10,11,12"/>
    <x v="8"/>
    <n v="178"/>
    <n v="67.680000000000007"/>
  </r>
  <r>
    <s v="2014-15"/>
    <s v="School"/>
    <x v="31"/>
    <x v="31"/>
    <x v="66"/>
    <s v="Sprayberry High School"/>
    <s v="09,10,11,12"/>
    <x v="9"/>
    <m/>
    <m/>
  </r>
  <r>
    <s v="2014-15"/>
    <s v="School"/>
    <x v="31"/>
    <x v="31"/>
    <x v="66"/>
    <s v="Sprayberry High School"/>
    <s v="09,10,11,12"/>
    <x v="10"/>
    <m/>
    <m/>
  </r>
  <r>
    <s v="2014-15"/>
    <s v="School"/>
    <x v="31"/>
    <x v="31"/>
    <x v="66"/>
    <s v="Sprayberry High School"/>
    <s v="09,10,11,12"/>
    <x v="11"/>
    <n v="250"/>
    <n v="73.099999999999994"/>
  </r>
  <r>
    <s v="2014-15"/>
    <s v="School"/>
    <x v="31"/>
    <x v="31"/>
    <x v="66"/>
    <s v="Sprayberry High School"/>
    <s v="09,10,11,12"/>
    <x v="12"/>
    <n v="31"/>
    <n v="48.44"/>
  </r>
  <r>
    <s v="2014-15"/>
    <s v="School"/>
    <x v="31"/>
    <x v="31"/>
    <x v="66"/>
    <s v="Sprayberry High School"/>
    <s v="09,10,11,12"/>
    <x v="13"/>
    <n v="250"/>
    <n v="75.3"/>
  </r>
  <r>
    <s v="2014-15"/>
    <s v="School"/>
    <x v="31"/>
    <x v="31"/>
    <x v="66"/>
    <s v="Sprayberry High School"/>
    <s v="09,10,11,12"/>
    <x v="14"/>
    <n v="176"/>
    <n v="77.88"/>
  </r>
  <r>
    <s v="2014-15"/>
    <s v="School"/>
    <x v="31"/>
    <x v="31"/>
    <x v="67"/>
    <s v="Lassiter High School"/>
    <s v="09,10,11,12"/>
    <x v="0"/>
    <n v="467"/>
    <n v="93.78"/>
  </r>
  <r>
    <s v="2014-15"/>
    <s v="School"/>
    <x v="31"/>
    <x v="31"/>
    <x v="67"/>
    <s v="Lassiter High School"/>
    <s v="09,10,11,12"/>
    <x v="1"/>
    <m/>
    <m/>
  </r>
  <r>
    <s v="2014-15"/>
    <s v="School"/>
    <x v="31"/>
    <x v="31"/>
    <x v="67"/>
    <s v="Lassiter High School"/>
    <s v="09,10,11,12"/>
    <x v="2"/>
    <n v="19"/>
    <n v="100"/>
  </r>
  <r>
    <s v="2014-15"/>
    <s v="School"/>
    <x v="31"/>
    <x v="31"/>
    <x v="67"/>
    <s v="Lassiter High School"/>
    <s v="09,10,11,12"/>
    <x v="3"/>
    <n v="49"/>
    <n v="85.97"/>
  </r>
  <r>
    <s v="2014-15"/>
    <s v="School"/>
    <x v="31"/>
    <x v="31"/>
    <x v="67"/>
    <s v="Lassiter High School"/>
    <s v="09,10,11,12"/>
    <x v="4"/>
    <n v="37"/>
    <n v="82.22"/>
  </r>
  <r>
    <s v="2014-15"/>
    <s v="School"/>
    <x v="31"/>
    <x v="31"/>
    <x v="67"/>
    <s v="Lassiter High School"/>
    <s v="09,10,11,12"/>
    <x v="5"/>
    <n v="239"/>
    <n v="94.09"/>
  </r>
  <r>
    <s v="2014-15"/>
    <s v="School"/>
    <x v="31"/>
    <x v="31"/>
    <x v="67"/>
    <s v="Lassiter High School"/>
    <s v="09,10,11,12"/>
    <x v="6"/>
    <n v="30"/>
    <n v="96.77"/>
  </r>
  <r>
    <s v="2014-15"/>
    <s v="School"/>
    <x v="31"/>
    <x v="31"/>
    <x v="67"/>
    <s v="Lassiter High School"/>
    <s v="09,10,11,12"/>
    <x v="7"/>
    <m/>
    <m/>
  </r>
  <r>
    <s v="2014-15"/>
    <s v="School"/>
    <x v="31"/>
    <x v="31"/>
    <x v="67"/>
    <s v="Lassiter High School"/>
    <s v="09,10,11,12"/>
    <x v="8"/>
    <n v="228"/>
    <n v="93.44"/>
  </r>
  <r>
    <s v="2014-15"/>
    <s v="School"/>
    <x v="31"/>
    <x v="31"/>
    <x v="67"/>
    <s v="Lassiter High School"/>
    <s v="09,10,11,12"/>
    <x v="9"/>
    <m/>
    <m/>
  </r>
  <r>
    <s v="2014-15"/>
    <s v="School"/>
    <x v="31"/>
    <x v="31"/>
    <x v="67"/>
    <s v="Lassiter High School"/>
    <s v="09,10,11,12"/>
    <x v="10"/>
    <n v="14"/>
    <n v="93.33"/>
  </r>
  <r>
    <s v="2014-15"/>
    <s v="School"/>
    <x v="31"/>
    <x v="31"/>
    <x v="67"/>
    <s v="Lassiter High School"/>
    <s v="09,10,11,12"/>
    <x v="11"/>
    <n v="430"/>
    <n v="94.9"/>
  </r>
  <r>
    <s v="2014-15"/>
    <s v="School"/>
    <x v="31"/>
    <x v="31"/>
    <x v="67"/>
    <s v="Lassiter High School"/>
    <s v="09,10,11,12"/>
    <x v="12"/>
    <n v="35"/>
    <n v="79.55"/>
  </r>
  <r>
    <s v="2014-15"/>
    <s v="School"/>
    <x v="31"/>
    <x v="31"/>
    <x v="67"/>
    <s v="Lassiter High School"/>
    <s v="09,10,11,12"/>
    <x v="13"/>
    <n v="430"/>
    <n v="95.2"/>
  </r>
  <r>
    <s v="2014-15"/>
    <s v="School"/>
    <x v="31"/>
    <x v="31"/>
    <x v="67"/>
    <s v="Lassiter High School"/>
    <s v="09,10,11,12"/>
    <x v="14"/>
    <n v="355"/>
    <n v="94.42"/>
  </r>
  <r>
    <s v="2014-15"/>
    <s v="School"/>
    <x v="31"/>
    <x v="31"/>
    <x v="68"/>
    <s v="Hillgrove High School"/>
    <s v="09,10,11,12"/>
    <x v="0"/>
    <n v="501"/>
    <n v="90.76"/>
  </r>
  <r>
    <s v="2014-15"/>
    <s v="School"/>
    <x v="31"/>
    <x v="31"/>
    <x v="68"/>
    <s v="Hillgrove High School"/>
    <s v="09,10,11,12"/>
    <x v="1"/>
    <m/>
    <m/>
  </r>
  <r>
    <s v="2014-15"/>
    <s v="School"/>
    <x v="31"/>
    <x v="31"/>
    <x v="68"/>
    <s v="Hillgrove High School"/>
    <s v="09,10,11,12"/>
    <x v="2"/>
    <n v="16"/>
    <n v="94.12"/>
  </r>
  <r>
    <s v="2014-15"/>
    <s v="School"/>
    <x v="31"/>
    <x v="31"/>
    <x v="68"/>
    <s v="Hillgrove High School"/>
    <s v="09,10,11,12"/>
    <x v="3"/>
    <n v="142"/>
    <n v="92.21"/>
  </r>
  <r>
    <s v="2014-15"/>
    <s v="School"/>
    <x v="31"/>
    <x v="31"/>
    <x v="68"/>
    <s v="Hillgrove High School"/>
    <s v="09,10,11,12"/>
    <x v="4"/>
    <n v="91"/>
    <n v="85.05"/>
  </r>
  <r>
    <s v="2014-15"/>
    <s v="School"/>
    <x v="31"/>
    <x v="31"/>
    <x v="68"/>
    <s v="Hillgrove High School"/>
    <s v="09,10,11,12"/>
    <x v="5"/>
    <n v="258"/>
    <n v="93.14"/>
  </r>
  <r>
    <s v="2014-15"/>
    <s v="School"/>
    <x v="31"/>
    <x v="31"/>
    <x v="68"/>
    <s v="Hillgrove High School"/>
    <s v="09,10,11,12"/>
    <x v="6"/>
    <n v="28"/>
    <n v="80"/>
  </r>
  <r>
    <s v="2014-15"/>
    <s v="School"/>
    <x v="31"/>
    <x v="31"/>
    <x v="68"/>
    <s v="Hillgrove High School"/>
    <s v="09,10,11,12"/>
    <x v="7"/>
    <m/>
    <m/>
  </r>
  <r>
    <s v="2014-15"/>
    <s v="School"/>
    <x v="31"/>
    <x v="31"/>
    <x v="68"/>
    <s v="Hillgrove High School"/>
    <s v="09,10,11,12"/>
    <x v="8"/>
    <n v="243"/>
    <n v="88.36"/>
  </r>
  <r>
    <s v="2014-15"/>
    <s v="School"/>
    <x v="31"/>
    <x v="31"/>
    <x v="68"/>
    <s v="Hillgrove High School"/>
    <s v="09,10,11,12"/>
    <x v="9"/>
    <m/>
    <m/>
  </r>
  <r>
    <s v="2014-15"/>
    <s v="School"/>
    <x v="31"/>
    <x v="31"/>
    <x v="68"/>
    <s v="Hillgrove High School"/>
    <s v="09,10,11,12"/>
    <x v="10"/>
    <m/>
    <m/>
  </r>
  <r>
    <s v="2014-15"/>
    <s v="School"/>
    <x v="31"/>
    <x v="31"/>
    <x v="68"/>
    <s v="Hillgrove High School"/>
    <s v="09,10,11,12"/>
    <x v="11"/>
    <n v="410"/>
    <n v="92.1"/>
  </r>
  <r>
    <s v="2014-15"/>
    <s v="School"/>
    <x v="31"/>
    <x v="31"/>
    <x v="68"/>
    <s v="Hillgrove High School"/>
    <s v="09,10,11,12"/>
    <x v="12"/>
    <n v="32"/>
    <n v="64"/>
  </r>
  <r>
    <s v="2014-15"/>
    <s v="School"/>
    <x v="31"/>
    <x v="31"/>
    <x v="68"/>
    <s v="Hillgrove High School"/>
    <s v="09,10,11,12"/>
    <x v="13"/>
    <n v="410"/>
    <n v="93.4"/>
  </r>
  <r>
    <s v="2014-15"/>
    <s v="School"/>
    <x v="31"/>
    <x v="31"/>
    <x v="68"/>
    <s v="Hillgrove High School"/>
    <s v="09,10,11,12"/>
    <x v="14"/>
    <n v="305"/>
    <n v="91.32"/>
  </r>
  <r>
    <s v="2014-15"/>
    <s v="School"/>
    <x v="31"/>
    <x v="31"/>
    <x v="69"/>
    <s v="Devereux Ackerman Academy"/>
    <s v="01,03,04,05,06,07,08,09,10,11,12"/>
    <x v="0"/>
    <m/>
    <m/>
  </r>
  <r>
    <s v="2014-15"/>
    <s v="School"/>
    <x v="31"/>
    <x v="31"/>
    <x v="69"/>
    <s v="Devereux Ackerman Academy"/>
    <s v="01,03,04,05,06,07,08,09,10,11,12"/>
    <x v="1"/>
    <m/>
    <m/>
  </r>
  <r>
    <s v="2014-15"/>
    <s v="School"/>
    <x v="31"/>
    <x v="31"/>
    <x v="69"/>
    <s v="Devereux Ackerman Academy"/>
    <s v="01,03,04,05,06,07,08,09,10,11,12"/>
    <x v="2"/>
    <m/>
    <m/>
  </r>
  <r>
    <s v="2014-15"/>
    <s v="School"/>
    <x v="31"/>
    <x v="31"/>
    <x v="69"/>
    <s v="Devereux Ackerman Academy"/>
    <s v="01,03,04,05,06,07,08,09,10,11,12"/>
    <x v="3"/>
    <m/>
    <m/>
  </r>
  <r>
    <s v="2014-15"/>
    <s v="School"/>
    <x v="31"/>
    <x v="31"/>
    <x v="69"/>
    <s v="Devereux Ackerman Academy"/>
    <s v="01,03,04,05,06,07,08,09,10,11,12"/>
    <x v="4"/>
    <m/>
    <m/>
  </r>
  <r>
    <s v="2014-15"/>
    <s v="School"/>
    <x v="31"/>
    <x v="31"/>
    <x v="69"/>
    <s v="Devereux Ackerman Academy"/>
    <s v="01,03,04,05,06,07,08,09,10,11,12"/>
    <x v="5"/>
    <m/>
    <m/>
  </r>
  <r>
    <s v="2014-15"/>
    <s v="School"/>
    <x v="31"/>
    <x v="31"/>
    <x v="69"/>
    <s v="Devereux Ackerman Academy"/>
    <s v="01,03,04,05,06,07,08,09,10,11,12"/>
    <x v="6"/>
    <m/>
    <m/>
  </r>
  <r>
    <s v="2014-15"/>
    <s v="School"/>
    <x v="31"/>
    <x v="31"/>
    <x v="69"/>
    <s v="Devereux Ackerman Academy"/>
    <s v="01,03,04,05,06,07,08,09,10,11,12"/>
    <x v="7"/>
    <m/>
    <m/>
  </r>
  <r>
    <s v="2014-15"/>
    <s v="School"/>
    <x v="31"/>
    <x v="31"/>
    <x v="69"/>
    <s v="Devereux Ackerman Academy"/>
    <s v="01,03,04,05,06,07,08,09,10,11,12"/>
    <x v="8"/>
    <m/>
    <m/>
  </r>
  <r>
    <s v="2014-15"/>
    <s v="School"/>
    <x v="31"/>
    <x v="31"/>
    <x v="69"/>
    <s v="Devereux Ackerman Academy"/>
    <s v="01,03,04,05,06,07,08,09,10,11,12"/>
    <x v="9"/>
    <m/>
    <m/>
  </r>
  <r>
    <s v="2014-15"/>
    <s v="School"/>
    <x v="31"/>
    <x v="31"/>
    <x v="69"/>
    <s v="Devereux Ackerman Academy"/>
    <s v="01,03,04,05,06,07,08,09,10,11,12"/>
    <x v="10"/>
    <m/>
    <m/>
  </r>
  <r>
    <s v="2014-15"/>
    <s v="School"/>
    <x v="31"/>
    <x v="31"/>
    <x v="69"/>
    <s v="Devereux Ackerman Academy"/>
    <s v="01,03,04,05,06,07,08,09,10,11,12"/>
    <x v="11"/>
    <m/>
    <m/>
  </r>
  <r>
    <s v="2014-15"/>
    <s v="School"/>
    <x v="31"/>
    <x v="31"/>
    <x v="69"/>
    <s v="Devereux Ackerman Academy"/>
    <s v="01,03,04,05,06,07,08,09,10,11,12"/>
    <x v="12"/>
    <m/>
    <m/>
  </r>
  <r>
    <s v="2014-15"/>
    <s v="School"/>
    <x v="31"/>
    <x v="31"/>
    <x v="69"/>
    <s v="Devereux Ackerman Academy"/>
    <s v="01,03,04,05,06,07,08,09,10,11,12"/>
    <x v="13"/>
    <m/>
    <m/>
  </r>
  <r>
    <s v="2014-15"/>
    <s v="School"/>
    <x v="31"/>
    <x v="31"/>
    <x v="69"/>
    <s v="Devereux Ackerman Academy"/>
    <s v="01,03,04,05,06,07,08,09,10,11,12"/>
    <x v="14"/>
    <m/>
    <m/>
  </r>
  <r>
    <s v="2014-15"/>
    <s v="School"/>
    <x v="31"/>
    <x v="31"/>
    <x v="59"/>
    <s v="Campbell High School"/>
    <s v="09,10,11,12"/>
    <x v="0"/>
    <n v="440"/>
    <n v="72.13"/>
  </r>
  <r>
    <s v="2014-15"/>
    <s v="School"/>
    <x v="31"/>
    <x v="31"/>
    <x v="59"/>
    <s v="Campbell High School"/>
    <s v="09,10,11,12"/>
    <x v="1"/>
    <m/>
    <m/>
  </r>
  <r>
    <s v="2014-15"/>
    <s v="School"/>
    <x v="31"/>
    <x v="31"/>
    <x v="59"/>
    <s v="Campbell High School"/>
    <s v="09,10,11,12"/>
    <x v="2"/>
    <n v="32"/>
    <n v="100"/>
  </r>
  <r>
    <s v="2014-15"/>
    <s v="School"/>
    <x v="31"/>
    <x v="31"/>
    <x v="59"/>
    <s v="Campbell High School"/>
    <s v="09,10,11,12"/>
    <x v="3"/>
    <n v="217"/>
    <n v="72.58"/>
  </r>
  <r>
    <s v="2014-15"/>
    <s v="School"/>
    <x v="31"/>
    <x v="31"/>
    <x v="59"/>
    <s v="Campbell High School"/>
    <s v="09,10,11,12"/>
    <x v="4"/>
    <n v="266"/>
    <n v="76"/>
  </r>
  <r>
    <s v="2014-15"/>
    <s v="School"/>
    <x v="31"/>
    <x v="31"/>
    <x v="59"/>
    <s v="Campbell High School"/>
    <s v="09,10,11,12"/>
    <x v="5"/>
    <n v="265"/>
    <n v="77.709999999999994"/>
  </r>
  <r>
    <s v="2014-15"/>
    <s v="School"/>
    <x v="31"/>
    <x v="31"/>
    <x v="59"/>
    <s v="Campbell High School"/>
    <s v="09,10,11,12"/>
    <x v="6"/>
    <n v="111"/>
    <n v="64.540000000000006"/>
  </r>
  <r>
    <s v="2014-15"/>
    <s v="School"/>
    <x v="31"/>
    <x v="31"/>
    <x v="59"/>
    <s v="Campbell High School"/>
    <s v="09,10,11,12"/>
    <x v="7"/>
    <n v="26"/>
    <n v="46.43"/>
  </r>
  <r>
    <s v="2014-15"/>
    <s v="School"/>
    <x v="31"/>
    <x v="31"/>
    <x v="59"/>
    <s v="Campbell High School"/>
    <s v="09,10,11,12"/>
    <x v="8"/>
    <n v="175"/>
    <n v="65.06"/>
  </r>
  <r>
    <s v="2014-15"/>
    <s v="School"/>
    <x v="31"/>
    <x v="31"/>
    <x v="59"/>
    <s v="Campbell High School"/>
    <s v="09,10,11,12"/>
    <x v="9"/>
    <m/>
    <m/>
  </r>
  <r>
    <s v="2014-15"/>
    <s v="School"/>
    <x v="31"/>
    <x v="31"/>
    <x v="59"/>
    <s v="Campbell High School"/>
    <s v="09,10,11,12"/>
    <x v="10"/>
    <n v="14"/>
    <n v="77.78"/>
  </r>
  <r>
    <s v="2014-15"/>
    <s v="School"/>
    <x v="31"/>
    <x v="31"/>
    <x v="59"/>
    <s v="Campbell High School"/>
    <s v="09,10,11,12"/>
    <x v="11"/>
    <n v="174"/>
    <n v="66.900000000000006"/>
  </r>
  <r>
    <s v="2014-15"/>
    <s v="School"/>
    <x v="31"/>
    <x v="31"/>
    <x v="59"/>
    <s v="Campbell High School"/>
    <s v="09,10,11,12"/>
    <x v="12"/>
    <n v="25"/>
    <n v="43.86"/>
  </r>
  <r>
    <s v="2014-15"/>
    <s v="School"/>
    <x v="31"/>
    <x v="31"/>
    <x v="59"/>
    <s v="Campbell High School"/>
    <s v="09,10,11,12"/>
    <x v="13"/>
    <n v="174"/>
    <n v="75"/>
  </r>
  <r>
    <s v="2014-15"/>
    <s v="School"/>
    <x v="31"/>
    <x v="31"/>
    <x v="59"/>
    <s v="Campbell High School"/>
    <s v="09,10,11,12"/>
    <x v="14"/>
    <n v="64"/>
    <n v="74.42"/>
  </r>
  <r>
    <s v="2014-15"/>
    <s v="School"/>
    <x v="31"/>
    <x v="31"/>
    <x v="70"/>
    <s v="McEachern High School"/>
    <s v="09,10,11,12"/>
    <x v="0"/>
    <n v="444"/>
    <n v="77.489999999999995"/>
  </r>
  <r>
    <s v="2014-15"/>
    <s v="School"/>
    <x v="31"/>
    <x v="31"/>
    <x v="70"/>
    <s v="McEachern High School"/>
    <s v="09,10,11,12"/>
    <x v="1"/>
    <m/>
    <m/>
  </r>
  <r>
    <s v="2014-15"/>
    <s v="School"/>
    <x v="31"/>
    <x v="31"/>
    <x v="70"/>
    <s v="McEachern High School"/>
    <s v="09,10,11,12"/>
    <x v="2"/>
    <m/>
    <m/>
  </r>
  <r>
    <s v="2014-15"/>
    <s v="School"/>
    <x v="31"/>
    <x v="31"/>
    <x v="70"/>
    <s v="McEachern High School"/>
    <s v="09,10,11,12"/>
    <x v="3"/>
    <n v="309"/>
    <n v="79.23"/>
  </r>
  <r>
    <s v="2014-15"/>
    <s v="School"/>
    <x v="31"/>
    <x v="31"/>
    <x v="70"/>
    <s v="McEachern High School"/>
    <s v="09,10,11,12"/>
    <x v="4"/>
    <n v="254"/>
    <n v="80.38"/>
  </r>
  <r>
    <s v="2014-15"/>
    <s v="School"/>
    <x v="31"/>
    <x v="31"/>
    <x v="70"/>
    <s v="McEachern High School"/>
    <s v="09,10,11,12"/>
    <x v="5"/>
    <n v="228"/>
    <n v="81.430000000000007"/>
  </r>
  <r>
    <s v="2014-15"/>
    <s v="School"/>
    <x v="31"/>
    <x v="31"/>
    <x v="70"/>
    <s v="McEachern High School"/>
    <s v="09,10,11,12"/>
    <x v="6"/>
    <n v="49"/>
    <n v="71.010000000000005"/>
  </r>
  <r>
    <s v="2014-15"/>
    <s v="School"/>
    <x v="31"/>
    <x v="31"/>
    <x v="70"/>
    <s v="McEachern High School"/>
    <s v="09,10,11,12"/>
    <x v="7"/>
    <n v="11"/>
    <n v="61.11"/>
  </r>
  <r>
    <s v="2014-15"/>
    <s v="School"/>
    <x v="31"/>
    <x v="31"/>
    <x v="70"/>
    <s v="McEachern High School"/>
    <s v="09,10,11,12"/>
    <x v="8"/>
    <n v="216"/>
    <n v="73.72"/>
  </r>
  <r>
    <s v="2014-15"/>
    <s v="School"/>
    <x v="31"/>
    <x v="31"/>
    <x v="70"/>
    <s v="McEachern High School"/>
    <s v="09,10,11,12"/>
    <x v="9"/>
    <m/>
    <m/>
  </r>
  <r>
    <s v="2014-15"/>
    <s v="School"/>
    <x v="31"/>
    <x v="31"/>
    <x v="70"/>
    <s v="McEachern High School"/>
    <s v="09,10,11,12"/>
    <x v="10"/>
    <m/>
    <m/>
  </r>
  <r>
    <s v="2014-15"/>
    <s v="School"/>
    <x v="31"/>
    <x v="31"/>
    <x v="70"/>
    <s v="McEachern High School"/>
    <s v="09,10,11,12"/>
    <x v="11"/>
    <n v="190"/>
    <n v="73.900000000000006"/>
  </r>
  <r>
    <s v="2014-15"/>
    <s v="School"/>
    <x v="31"/>
    <x v="31"/>
    <x v="70"/>
    <s v="McEachern High School"/>
    <s v="09,10,11,12"/>
    <x v="12"/>
    <n v="36"/>
    <n v="44.44"/>
  </r>
  <r>
    <s v="2014-15"/>
    <s v="School"/>
    <x v="31"/>
    <x v="31"/>
    <x v="70"/>
    <s v="McEachern High School"/>
    <s v="09,10,11,12"/>
    <x v="13"/>
    <n v="190"/>
    <n v="82.9"/>
  </r>
  <r>
    <s v="2014-15"/>
    <s v="School"/>
    <x v="31"/>
    <x v="31"/>
    <x v="70"/>
    <s v="McEachern High School"/>
    <s v="09,10,11,12"/>
    <x v="14"/>
    <n v="73"/>
    <n v="78.5"/>
  </r>
  <r>
    <s v="2014-15"/>
    <s v="School"/>
    <x v="31"/>
    <x v="31"/>
    <x v="71"/>
    <s v="Wheeler High School"/>
    <s v="09,10,11,12"/>
    <x v="0"/>
    <n v="393"/>
    <n v="79.39"/>
  </r>
  <r>
    <s v="2014-15"/>
    <s v="School"/>
    <x v="31"/>
    <x v="31"/>
    <x v="71"/>
    <s v="Wheeler High School"/>
    <s v="09,10,11,12"/>
    <x v="1"/>
    <m/>
    <m/>
  </r>
  <r>
    <s v="2014-15"/>
    <s v="School"/>
    <x v="31"/>
    <x v="31"/>
    <x v="71"/>
    <s v="Wheeler High School"/>
    <s v="09,10,11,12"/>
    <x v="2"/>
    <n v="41"/>
    <n v="93.18"/>
  </r>
  <r>
    <s v="2014-15"/>
    <s v="School"/>
    <x v="31"/>
    <x v="31"/>
    <x v="71"/>
    <s v="Wheeler High School"/>
    <s v="09,10,11,12"/>
    <x v="3"/>
    <n v="158"/>
    <n v="73.489999999999995"/>
  </r>
  <r>
    <s v="2014-15"/>
    <s v="School"/>
    <x v="31"/>
    <x v="31"/>
    <x v="71"/>
    <s v="Wheeler High School"/>
    <s v="09,10,11,12"/>
    <x v="4"/>
    <n v="154"/>
    <n v="74.400000000000006"/>
  </r>
  <r>
    <s v="2014-15"/>
    <s v="School"/>
    <x v="31"/>
    <x v="31"/>
    <x v="71"/>
    <s v="Wheeler High School"/>
    <s v="09,10,11,12"/>
    <x v="5"/>
    <n v="181"/>
    <n v="82.27"/>
  </r>
  <r>
    <s v="2014-15"/>
    <s v="School"/>
    <x v="31"/>
    <x v="31"/>
    <x v="71"/>
    <s v="Wheeler High School"/>
    <s v="09,10,11,12"/>
    <x v="6"/>
    <n v="54"/>
    <n v="72.97"/>
  </r>
  <r>
    <s v="2014-15"/>
    <s v="School"/>
    <x v="31"/>
    <x v="31"/>
    <x v="71"/>
    <s v="Wheeler High School"/>
    <s v="09,10,11,12"/>
    <x v="7"/>
    <n v="16"/>
    <n v="48.49"/>
  </r>
  <r>
    <s v="2014-15"/>
    <s v="School"/>
    <x v="31"/>
    <x v="31"/>
    <x v="71"/>
    <s v="Wheeler High School"/>
    <s v="09,10,11,12"/>
    <x v="8"/>
    <n v="212"/>
    <n v="77.09"/>
  </r>
  <r>
    <s v="2014-15"/>
    <s v="School"/>
    <x v="31"/>
    <x v="31"/>
    <x v="71"/>
    <s v="Wheeler High School"/>
    <s v="09,10,11,12"/>
    <x v="9"/>
    <m/>
    <m/>
  </r>
  <r>
    <s v="2014-15"/>
    <s v="School"/>
    <x v="31"/>
    <x v="31"/>
    <x v="71"/>
    <s v="Wheeler High School"/>
    <s v="09,10,11,12"/>
    <x v="10"/>
    <m/>
    <m/>
  </r>
  <r>
    <s v="2014-15"/>
    <s v="School"/>
    <x v="31"/>
    <x v="31"/>
    <x v="71"/>
    <s v="Wheeler High School"/>
    <s v="09,10,11,12"/>
    <x v="11"/>
    <n v="239"/>
    <n v="83"/>
  </r>
  <r>
    <s v="2014-15"/>
    <s v="School"/>
    <x v="31"/>
    <x v="31"/>
    <x v="71"/>
    <s v="Wheeler High School"/>
    <s v="09,10,11,12"/>
    <x v="12"/>
    <n v="35"/>
    <n v="62.5"/>
  </r>
  <r>
    <s v="2014-15"/>
    <s v="School"/>
    <x v="31"/>
    <x v="31"/>
    <x v="71"/>
    <s v="Wheeler High School"/>
    <s v="09,10,11,12"/>
    <x v="13"/>
    <n v="239"/>
    <n v="81.5"/>
  </r>
  <r>
    <s v="2014-15"/>
    <s v="School"/>
    <x v="31"/>
    <x v="31"/>
    <x v="71"/>
    <s v="Wheeler High School"/>
    <s v="09,10,11,12"/>
    <x v="14"/>
    <n v="132"/>
    <n v="88"/>
  </r>
  <r>
    <s v="2014-15"/>
    <s v="School"/>
    <x v="31"/>
    <x v="31"/>
    <x v="72"/>
    <s v="North Cobb High School"/>
    <s v="09,10,11,12"/>
    <x v="0"/>
    <n v="591"/>
    <n v="83.71"/>
  </r>
  <r>
    <s v="2014-15"/>
    <s v="School"/>
    <x v="31"/>
    <x v="31"/>
    <x v="72"/>
    <s v="North Cobb High School"/>
    <s v="09,10,11,12"/>
    <x v="1"/>
    <m/>
    <m/>
  </r>
  <r>
    <s v="2014-15"/>
    <s v="School"/>
    <x v="31"/>
    <x v="31"/>
    <x v="72"/>
    <s v="North Cobb High School"/>
    <s v="09,10,11,12"/>
    <x v="2"/>
    <n v="39"/>
    <n v="95.12"/>
  </r>
  <r>
    <s v="2014-15"/>
    <s v="School"/>
    <x v="31"/>
    <x v="31"/>
    <x v="72"/>
    <s v="North Cobb High School"/>
    <s v="09,10,11,12"/>
    <x v="3"/>
    <n v="201"/>
    <n v="81.709999999999994"/>
  </r>
  <r>
    <s v="2014-15"/>
    <s v="School"/>
    <x v="31"/>
    <x v="31"/>
    <x v="72"/>
    <s v="North Cobb High School"/>
    <s v="09,10,11,12"/>
    <x v="4"/>
    <n v="208"/>
    <n v="83.2"/>
  </r>
  <r>
    <s v="2014-15"/>
    <s v="School"/>
    <x v="31"/>
    <x v="31"/>
    <x v="72"/>
    <s v="North Cobb High School"/>
    <s v="09,10,11,12"/>
    <x v="5"/>
    <n v="334"/>
    <n v="89.07"/>
  </r>
  <r>
    <s v="2014-15"/>
    <s v="School"/>
    <x v="31"/>
    <x v="31"/>
    <x v="72"/>
    <s v="North Cobb High School"/>
    <s v="09,10,11,12"/>
    <x v="6"/>
    <n v="88"/>
    <n v="83.02"/>
  </r>
  <r>
    <s v="2014-15"/>
    <s v="School"/>
    <x v="31"/>
    <x v="31"/>
    <x v="72"/>
    <s v="North Cobb High School"/>
    <s v="09,10,11,12"/>
    <x v="7"/>
    <n v="13"/>
    <n v="54.17"/>
  </r>
  <r>
    <s v="2014-15"/>
    <s v="School"/>
    <x v="31"/>
    <x v="31"/>
    <x v="72"/>
    <s v="North Cobb High School"/>
    <s v="09,10,11,12"/>
    <x v="8"/>
    <n v="257"/>
    <n v="77.64"/>
  </r>
  <r>
    <s v="2014-15"/>
    <s v="School"/>
    <x v="31"/>
    <x v="31"/>
    <x v="72"/>
    <s v="North Cobb High School"/>
    <s v="09,10,11,12"/>
    <x v="9"/>
    <m/>
    <m/>
  </r>
  <r>
    <s v="2014-15"/>
    <s v="School"/>
    <x v="31"/>
    <x v="31"/>
    <x v="72"/>
    <s v="North Cobb High School"/>
    <s v="09,10,11,12"/>
    <x v="10"/>
    <n v="21"/>
    <n v="75"/>
  </r>
  <r>
    <s v="2014-15"/>
    <s v="School"/>
    <x v="31"/>
    <x v="31"/>
    <x v="72"/>
    <s v="North Cobb High School"/>
    <s v="09,10,11,12"/>
    <x v="11"/>
    <n v="383"/>
    <n v="84"/>
  </r>
  <r>
    <s v="2014-15"/>
    <s v="School"/>
    <x v="31"/>
    <x v="31"/>
    <x v="72"/>
    <s v="North Cobb High School"/>
    <s v="09,10,11,12"/>
    <x v="12"/>
    <n v="36"/>
    <n v="57.14"/>
  </r>
  <r>
    <s v="2014-15"/>
    <s v="School"/>
    <x v="31"/>
    <x v="31"/>
    <x v="72"/>
    <s v="North Cobb High School"/>
    <s v="09,10,11,12"/>
    <x v="13"/>
    <n v="383"/>
    <n v="86.3"/>
  </r>
  <r>
    <s v="2014-15"/>
    <s v="School"/>
    <x v="31"/>
    <x v="31"/>
    <x v="72"/>
    <s v="North Cobb High School"/>
    <s v="09,10,11,12"/>
    <x v="14"/>
    <n v="239"/>
    <n v="84.75"/>
  </r>
  <r>
    <s v="2014-15"/>
    <s v="School"/>
    <x v="31"/>
    <x v="31"/>
    <x v="73"/>
    <s v="Osborne High School"/>
    <s v="09,10,11,12"/>
    <x v="0"/>
    <n v="301"/>
    <n v="61.43"/>
  </r>
  <r>
    <s v="2014-15"/>
    <s v="School"/>
    <x v="31"/>
    <x v="31"/>
    <x v="73"/>
    <s v="Osborne High School"/>
    <s v="09,10,11,12"/>
    <x v="1"/>
    <m/>
    <m/>
  </r>
  <r>
    <s v="2014-15"/>
    <s v="School"/>
    <x v="31"/>
    <x v="31"/>
    <x v="73"/>
    <s v="Osborne High School"/>
    <s v="09,10,11,12"/>
    <x v="2"/>
    <m/>
    <m/>
  </r>
  <r>
    <s v="2014-15"/>
    <s v="School"/>
    <x v="31"/>
    <x v="31"/>
    <x v="73"/>
    <s v="Osborne High School"/>
    <s v="09,10,11,12"/>
    <x v="3"/>
    <n v="118"/>
    <n v="58.13"/>
  </r>
  <r>
    <s v="2014-15"/>
    <s v="School"/>
    <x v="31"/>
    <x v="31"/>
    <x v="73"/>
    <s v="Osborne High School"/>
    <s v="09,10,11,12"/>
    <x v="4"/>
    <n v="249"/>
    <n v="75.23"/>
  </r>
  <r>
    <s v="2014-15"/>
    <s v="School"/>
    <x v="31"/>
    <x v="31"/>
    <x v="73"/>
    <s v="Osborne High School"/>
    <s v="09,10,11,12"/>
    <x v="5"/>
    <n v="150"/>
    <n v="65.22"/>
  </r>
  <r>
    <s v="2014-15"/>
    <s v="School"/>
    <x v="31"/>
    <x v="31"/>
    <x v="73"/>
    <s v="Osborne High School"/>
    <s v="09,10,11,12"/>
    <x v="6"/>
    <n v="157"/>
    <n v="63.56"/>
  </r>
  <r>
    <s v="2014-15"/>
    <s v="School"/>
    <x v="31"/>
    <x v="31"/>
    <x v="73"/>
    <s v="Osborne High School"/>
    <s v="09,10,11,12"/>
    <x v="7"/>
    <n v="43"/>
    <n v="51.81"/>
  </r>
  <r>
    <s v="2014-15"/>
    <s v="School"/>
    <x v="31"/>
    <x v="31"/>
    <x v="73"/>
    <s v="Osborne High School"/>
    <s v="09,10,11,12"/>
    <x v="8"/>
    <n v="151"/>
    <n v="58.08"/>
  </r>
  <r>
    <s v="2014-15"/>
    <s v="School"/>
    <x v="31"/>
    <x v="31"/>
    <x v="73"/>
    <s v="Osborne High School"/>
    <s v="09,10,11,12"/>
    <x v="9"/>
    <m/>
    <m/>
  </r>
  <r>
    <s v="2014-15"/>
    <s v="School"/>
    <x v="31"/>
    <x v="31"/>
    <x v="73"/>
    <s v="Osborne High School"/>
    <s v="09,10,11,12"/>
    <x v="10"/>
    <m/>
    <m/>
  </r>
  <r>
    <s v="2014-15"/>
    <s v="School"/>
    <x v="31"/>
    <x v="31"/>
    <x v="73"/>
    <s v="Osborne High School"/>
    <s v="09,10,11,12"/>
    <x v="11"/>
    <n v="52"/>
    <n v="32.700000000000003"/>
  </r>
  <r>
    <s v="2014-15"/>
    <s v="School"/>
    <x v="31"/>
    <x v="31"/>
    <x v="73"/>
    <s v="Osborne High School"/>
    <s v="09,10,11,12"/>
    <x v="12"/>
    <n v="30"/>
    <n v="48.39"/>
  </r>
  <r>
    <s v="2014-15"/>
    <s v="School"/>
    <x v="31"/>
    <x v="31"/>
    <x v="73"/>
    <s v="Osborne High School"/>
    <s v="09,10,11,12"/>
    <x v="13"/>
    <n v="52"/>
    <n v="63.3"/>
  </r>
  <r>
    <s v="2014-15"/>
    <s v="School"/>
    <x v="31"/>
    <x v="31"/>
    <x v="73"/>
    <s v="Osborne High School"/>
    <s v="09,10,11,12"/>
    <x v="14"/>
    <n v="19"/>
    <n v="70.37"/>
  </r>
  <r>
    <s v="2014-15"/>
    <s v="School"/>
    <x v="31"/>
    <x v="31"/>
    <x v="43"/>
    <s v="South Cobb High School"/>
    <s v="09,10,11,12"/>
    <x v="0"/>
    <n v="384"/>
    <n v="74.849999999999994"/>
  </r>
  <r>
    <s v="2014-15"/>
    <s v="School"/>
    <x v="31"/>
    <x v="31"/>
    <x v="43"/>
    <s v="South Cobb High School"/>
    <s v="09,10,11,12"/>
    <x v="1"/>
    <m/>
    <m/>
  </r>
  <r>
    <s v="2014-15"/>
    <s v="School"/>
    <x v="31"/>
    <x v="31"/>
    <x v="43"/>
    <s v="South Cobb High School"/>
    <s v="09,10,11,12"/>
    <x v="2"/>
    <m/>
    <m/>
  </r>
  <r>
    <s v="2014-15"/>
    <s v="School"/>
    <x v="31"/>
    <x v="31"/>
    <x v="43"/>
    <s v="South Cobb High School"/>
    <s v="09,10,11,12"/>
    <x v="3"/>
    <n v="262"/>
    <n v="77.06"/>
  </r>
  <r>
    <s v="2014-15"/>
    <s v="School"/>
    <x v="31"/>
    <x v="31"/>
    <x v="43"/>
    <s v="South Cobb High School"/>
    <s v="09,10,11,12"/>
    <x v="4"/>
    <n v="273"/>
    <n v="78.22"/>
  </r>
  <r>
    <s v="2014-15"/>
    <s v="School"/>
    <x v="31"/>
    <x v="31"/>
    <x v="43"/>
    <s v="South Cobb High School"/>
    <s v="09,10,11,12"/>
    <x v="5"/>
    <n v="198"/>
    <n v="79.52"/>
  </r>
  <r>
    <s v="2014-15"/>
    <s v="School"/>
    <x v="31"/>
    <x v="31"/>
    <x v="43"/>
    <s v="South Cobb High School"/>
    <s v="09,10,11,12"/>
    <x v="6"/>
    <n v="72"/>
    <n v="71.290000000000006"/>
  </r>
  <r>
    <s v="2014-15"/>
    <s v="School"/>
    <x v="31"/>
    <x v="31"/>
    <x v="43"/>
    <s v="South Cobb High School"/>
    <s v="09,10,11,12"/>
    <x v="7"/>
    <n v="15"/>
    <n v="65.22"/>
  </r>
  <r>
    <s v="2014-15"/>
    <s v="School"/>
    <x v="31"/>
    <x v="31"/>
    <x v="43"/>
    <s v="South Cobb High School"/>
    <s v="09,10,11,12"/>
    <x v="8"/>
    <n v="186"/>
    <n v="70.459999999999994"/>
  </r>
  <r>
    <s v="2014-15"/>
    <s v="School"/>
    <x v="31"/>
    <x v="31"/>
    <x v="43"/>
    <s v="South Cobb High School"/>
    <s v="09,10,11,12"/>
    <x v="9"/>
    <m/>
    <m/>
  </r>
  <r>
    <s v="2014-15"/>
    <s v="School"/>
    <x v="31"/>
    <x v="31"/>
    <x v="43"/>
    <s v="South Cobb High School"/>
    <s v="09,10,11,12"/>
    <x v="10"/>
    <m/>
    <m/>
  </r>
  <r>
    <s v="2014-15"/>
    <s v="School"/>
    <x v="31"/>
    <x v="31"/>
    <x v="43"/>
    <s v="South Cobb High School"/>
    <s v="09,10,11,12"/>
    <x v="11"/>
    <n v="111"/>
    <n v="67.7"/>
  </r>
  <r>
    <s v="2014-15"/>
    <s v="School"/>
    <x v="31"/>
    <x v="31"/>
    <x v="43"/>
    <s v="South Cobb High School"/>
    <s v="09,10,11,12"/>
    <x v="12"/>
    <n v="34"/>
    <n v="51.52"/>
  </r>
  <r>
    <s v="2014-15"/>
    <s v="School"/>
    <x v="31"/>
    <x v="31"/>
    <x v="43"/>
    <s v="South Cobb High School"/>
    <s v="09,10,11,12"/>
    <x v="13"/>
    <n v="111"/>
    <n v="78.3"/>
  </r>
  <r>
    <s v="2014-15"/>
    <s v="School"/>
    <x v="31"/>
    <x v="31"/>
    <x v="43"/>
    <s v="South Cobb High School"/>
    <s v="09,10,11,12"/>
    <x v="14"/>
    <n v="36"/>
    <n v="67.930000000000007"/>
  </r>
  <r>
    <s v="2014-15"/>
    <s v="School"/>
    <x v="31"/>
    <x v="31"/>
    <x v="74"/>
    <s v="Pebblebrook High School"/>
    <s v="09,10,11,12"/>
    <x v="0"/>
    <n v="352"/>
    <n v="70.83"/>
  </r>
  <r>
    <s v="2014-15"/>
    <s v="School"/>
    <x v="31"/>
    <x v="31"/>
    <x v="74"/>
    <s v="Pebblebrook High School"/>
    <s v="09,10,11,12"/>
    <x v="1"/>
    <m/>
    <m/>
  </r>
  <r>
    <s v="2014-15"/>
    <s v="School"/>
    <x v="31"/>
    <x v="31"/>
    <x v="74"/>
    <s v="Pebblebrook High School"/>
    <s v="09,10,11,12"/>
    <x v="2"/>
    <m/>
    <m/>
  </r>
  <r>
    <s v="2014-15"/>
    <s v="School"/>
    <x v="31"/>
    <x v="31"/>
    <x v="74"/>
    <s v="Pebblebrook High School"/>
    <s v="09,10,11,12"/>
    <x v="3"/>
    <n v="222"/>
    <n v="72.55"/>
  </r>
  <r>
    <s v="2014-15"/>
    <s v="School"/>
    <x v="31"/>
    <x v="31"/>
    <x v="74"/>
    <s v="Pebblebrook High School"/>
    <s v="09,10,11,12"/>
    <x v="4"/>
    <n v="253"/>
    <n v="74.19"/>
  </r>
  <r>
    <s v="2014-15"/>
    <s v="School"/>
    <x v="31"/>
    <x v="31"/>
    <x v="74"/>
    <s v="Pebblebrook High School"/>
    <s v="09,10,11,12"/>
    <x v="5"/>
    <n v="206"/>
    <n v="78.63"/>
  </r>
  <r>
    <s v="2014-15"/>
    <s v="School"/>
    <x v="31"/>
    <x v="31"/>
    <x v="74"/>
    <s v="Pebblebrook High School"/>
    <s v="09,10,11,12"/>
    <x v="6"/>
    <n v="82"/>
    <n v="63.57"/>
  </r>
  <r>
    <s v="2014-15"/>
    <s v="School"/>
    <x v="31"/>
    <x v="31"/>
    <x v="74"/>
    <s v="Pebblebrook High School"/>
    <s v="09,10,11,12"/>
    <x v="7"/>
    <n v="28"/>
    <n v="52.83"/>
  </r>
  <r>
    <s v="2014-15"/>
    <s v="School"/>
    <x v="31"/>
    <x v="31"/>
    <x v="74"/>
    <s v="Pebblebrook High School"/>
    <s v="09,10,11,12"/>
    <x v="8"/>
    <n v="146"/>
    <n v="62.13"/>
  </r>
  <r>
    <s v="2014-15"/>
    <s v="School"/>
    <x v="31"/>
    <x v="31"/>
    <x v="74"/>
    <s v="Pebblebrook High School"/>
    <s v="09,10,11,12"/>
    <x v="9"/>
    <m/>
    <m/>
  </r>
  <r>
    <s v="2014-15"/>
    <s v="School"/>
    <x v="31"/>
    <x v="31"/>
    <x v="74"/>
    <s v="Pebblebrook High School"/>
    <s v="09,10,11,12"/>
    <x v="10"/>
    <m/>
    <m/>
  </r>
  <r>
    <s v="2014-15"/>
    <s v="School"/>
    <x v="31"/>
    <x v="31"/>
    <x v="74"/>
    <s v="Pebblebrook High School"/>
    <s v="09,10,11,12"/>
    <x v="11"/>
    <n v="99"/>
    <n v="63.5"/>
  </r>
  <r>
    <s v="2014-15"/>
    <s v="School"/>
    <x v="31"/>
    <x v="31"/>
    <x v="74"/>
    <s v="Pebblebrook High School"/>
    <s v="09,10,11,12"/>
    <x v="12"/>
    <n v="30"/>
    <n v="53.57"/>
  </r>
  <r>
    <s v="2014-15"/>
    <s v="School"/>
    <x v="31"/>
    <x v="31"/>
    <x v="74"/>
    <s v="Pebblebrook High School"/>
    <s v="09,10,11,12"/>
    <x v="13"/>
    <n v="99"/>
    <n v="73"/>
  </r>
  <r>
    <s v="2014-15"/>
    <s v="School"/>
    <x v="31"/>
    <x v="31"/>
    <x v="74"/>
    <s v="Pebblebrook High School"/>
    <s v="09,10,11,12"/>
    <x v="14"/>
    <n v="39"/>
    <n v="75"/>
  </r>
  <r>
    <s v="2014-15"/>
    <s v="School"/>
    <x v="32"/>
    <x v="32"/>
    <x v="9"/>
    <s v="Coffee County Career Academy"/>
    <s v="09,10,11,12"/>
    <x v="0"/>
    <n v="33"/>
    <n v="73.33"/>
  </r>
  <r>
    <s v="2014-15"/>
    <s v="School"/>
    <x v="32"/>
    <x v="32"/>
    <x v="9"/>
    <s v="Coffee County Career Academy"/>
    <s v="09,10,11,12"/>
    <x v="1"/>
    <m/>
    <m/>
  </r>
  <r>
    <s v="2014-15"/>
    <s v="School"/>
    <x v="32"/>
    <x v="32"/>
    <x v="9"/>
    <s v="Coffee County Career Academy"/>
    <s v="09,10,11,12"/>
    <x v="2"/>
    <m/>
    <m/>
  </r>
  <r>
    <s v="2014-15"/>
    <s v="School"/>
    <x v="32"/>
    <x v="32"/>
    <x v="9"/>
    <s v="Coffee County Career Academy"/>
    <s v="09,10,11,12"/>
    <x v="3"/>
    <n v="11"/>
    <n v="61.11"/>
  </r>
  <r>
    <s v="2014-15"/>
    <s v="School"/>
    <x v="32"/>
    <x v="32"/>
    <x v="9"/>
    <s v="Coffee County Career Academy"/>
    <s v="09,10,11,12"/>
    <x v="4"/>
    <m/>
    <m/>
  </r>
  <r>
    <s v="2014-15"/>
    <s v="School"/>
    <x v="32"/>
    <x v="32"/>
    <x v="9"/>
    <s v="Coffee County Career Academy"/>
    <s v="09,10,11,12"/>
    <x v="5"/>
    <n v="17"/>
    <n v="70.83"/>
  </r>
  <r>
    <s v="2014-15"/>
    <s v="School"/>
    <x v="32"/>
    <x v="32"/>
    <x v="9"/>
    <s v="Coffee County Career Academy"/>
    <s v="09,10,11,12"/>
    <x v="6"/>
    <m/>
    <m/>
  </r>
  <r>
    <s v="2014-15"/>
    <s v="School"/>
    <x v="32"/>
    <x v="32"/>
    <x v="9"/>
    <s v="Coffee County Career Academy"/>
    <s v="09,10,11,12"/>
    <x v="7"/>
    <m/>
    <m/>
  </r>
  <r>
    <s v="2014-15"/>
    <s v="School"/>
    <x v="32"/>
    <x v="32"/>
    <x v="9"/>
    <s v="Coffee County Career Academy"/>
    <s v="09,10,11,12"/>
    <x v="8"/>
    <n v="16"/>
    <n v="76.19"/>
  </r>
  <r>
    <s v="2014-15"/>
    <s v="School"/>
    <x v="32"/>
    <x v="32"/>
    <x v="9"/>
    <s v="Coffee County Career Academy"/>
    <s v="09,10,11,12"/>
    <x v="9"/>
    <m/>
    <m/>
  </r>
  <r>
    <s v="2014-15"/>
    <s v="School"/>
    <x v="32"/>
    <x v="32"/>
    <x v="9"/>
    <s v="Coffee County Career Academy"/>
    <s v="09,10,11,12"/>
    <x v="10"/>
    <m/>
    <m/>
  </r>
  <r>
    <s v="2014-15"/>
    <s v="School"/>
    <x v="32"/>
    <x v="32"/>
    <x v="9"/>
    <s v="Coffee County Career Academy"/>
    <s v="09,10,11,12"/>
    <x v="11"/>
    <n v="30"/>
    <n v="73.2"/>
  </r>
  <r>
    <s v="2014-15"/>
    <s v="School"/>
    <x v="32"/>
    <x v="32"/>
    <x v="9"/>
    <s v="Coffee County Career Academy"/>
    <s v="09,10,11,12"/>
    <x v="12"/>
    <m/>
    <m/>
  </r>
  <r>
    <s v="2014-15"/>
    <s v="School"/>
    <x v="32"/>
    <x v="32"/>
    <x v="9"/>
    <s v="Coffee County Career Academy"/>
    <s v="09,10,11,12"/>
    <x v="13"/>
    <n v="30"/>
    <n v="76.7"/>
  </r>
  <r>
    <s v="2014-15"/>
    <s v="School"/>
    <x v="32"/>
    <x v="32"/>
    <x v="9"/>
    <s v="Coffee County Career Academy"/>
    <s v="09,10,11,12"/>
    <x v="14"/>
    <n v="20"/>
    <n v="80"/>
  </r>
  <r>
    <s v="2014-15"/>
    <s v="School"/>
    <x v="32"/>
    <x v="32"/>
    <x v="75"/>
    <s v="Coffee County High School"/>
    <s v="09,10,11,12"/>
    <x v="0"/>
    <n v="373"/>
    <n v="87.77"/>
  </r>
  <r>
    <s v="2014-15"/>
    <s v="School"/>
    <x v="32"/>
    <x v="32"/>
    <x v="75"/>
    <s v="Coffee County High School"/>
    <s v="09,10,11,12"/>
    <x v="1"/>
    <m/>
    <m/>
  </r>
  <r>
    <s v="2014-15"/>
    <s v="School"/>
    <x v="32"/>
    <x v="32"/>
    <x v="75"/>
    <s v="Coffee County High School"/>
    <s v="09,10,11,12"/>
    <x v="2"/>
    <m/>
    <m/>
  </r>
  <r>
    <s v="2014-15"/>
    <s v="School"/>
    <x v="32"/>
    <x v="32"/>
    <x v="75"/>
    <s v="Coffee County High School"/>
    <s v="09,10,11,12"/>
    <x v="3"/>
    <n v="103"/>
    <n v="88.03"/>
  </r>
  <r>
    <s v="2014-15"/>
    <s v="School"/>
    <x v="32"/>
    <x v="32"/>
    <x v="75"/>
    <s v="Coffee County High School"/>
    <s v="09,10,11,12"/>
    <x v="4"/>
    <m/>
    <m/>
  </r>
  <r>
    <s v="2014-15"/>
    <s v="School"/>
    <x v="32"/>
    <x v="32"/>
    <x v="75"/>
    <s v="Coffee County High School"/>
    <s v="09,10,11,12"/>
    <x v="5"/>
    <n v="205"/>
    <n v="89.13"/>
  </r>
  <r>
    <s v="2014-15"/>
    <s v="School"/>
    <x v="32"/>
    <x v="32"/>
    <x v="75"/>
    <s v="Coffee County High School"/>
    <s v="09,10,11,12"/>
    <x v="6"/>
    <n v="49"/>
    <n v="83.05"/>
  </r>
  <r>
    <s v="2014-15"/>
    <s v="School"/>
    <x v="32"/>
    <x v="32"/>
    <x v="75"/>
    <s v="Coffee County High School"/>
    <s v="09,10,11,12"/>
    <x v="7"/>
    <m/>
    <m/>
  </r>
  <r>
    <s v="2014-15"/>
    <s v="School"/>
    <x v="32"/>
    <x v="32"/>
    <x v="75"/>
    <s v="Coffee County High School"/>
    <s v="09,10,11,12"/>
    <x v="8"/>
    <n v="168"/>
    <n v="86.15"/>
  </r>
  <r>
    <s v="2014-15"/>
    <s v="School"/>
    <x v="32"/>
    <x v="32"/>
    <x v="75"/>
    <s v="Coffee County High School"/>
    <s v="09,10,11,12"/>
    <x v="9"/>
    <m/>
    <m/>
  </r>
  <r>
    <s v="2014-15"/>
    <s v="School"/>
    <x v="32"/>
    <x v="32"/>
    <x v="75"/>
    <s v="Coffee County High School"/>
    <s v="09,10,11,12"/>
    <x v="10"/>
    <n v="10"/>
    <n v="100"/>
  </r>
  <r>
    <s v="2014-15"/>
    <s v="School"/>
    <x v="32"/>
    <x v="32"/>
    <x v="75"/>
    <s v="Coffee County High School"/>
    <s v="09,10,11,12"/>
    <x v="11"/>
    <n v="373"/>
    <n v="91"/>
  </r>
  <r>
    <s v="2014-15"/>
    <s v="School"/>
    <x v="32"/>
    <x v="32"/>
    <x v="75"/>
    <s v="Coffee County High School"/>
    <s v="09,10,11,12"/>
    <x v="12"/>
    <n v="19"/>
    <n v="70.37"/>
  </r>
  <r>
    <s v="2014-15"/>
    <s v="School"/>
    <x v="32"/>
    <x v="32"/>
    <x v="75"/>
    <s v="Coffee County High School"/>
    <s v="09,10,11,12"/>
    <x v="13"/>
    <n v="373"/>
    <n v="88.9"/>
  </r>
  <r>
    <s v="2014-15"/>
    <s v="School"/>
    <x v="32"/>
    <x v="32"/>
    <x v="75"/>
    <s v="Coffee County High School"/>
    <s v="09,10,11,12"/>
    <x v="14"/>
    <n v="205"/>
    <n v="87.98"/>
  </r>
  <r>
    <s v="2014-15"/>
    <s v="School"/>
    <x v="32"/>
    <x v="32"/>
    <x v="76"/>
    <s v="George Washington Carver Freshman Campus"/>
    <s v="08,09"/>
    <x v="0"/>
    <m/>
    <m/>
  </r>
  <r>
    <s v="2014-15"/>
    <s v="School"/>
    <x v="32"/>
    <x v="32"/>
    <x v="76"/>
    <s v="George Washington Carver Freshman Campus"/>
    <s v="08,09"/>
    <x v="1"/>
    <m/>
    <m/>
  </r>
  <r>
    <s v="2014-15"/>
    <s v="School"/>
    <x v="32"/>
    <x v="32"/>
    <x v="76"/>
    <s v="George Washington Carver Freshman Campus"/>
    <s v="08,09"/>
    <x v="2"/>
    <m/>
    <m/>
  </r>
  <r>
    <s v="2014-15"/>
    <s v="School"/>
    <x v="32"/>
    <x v="32"/>
    <x v="76"/>
    <s v="George Washington Carver Freshman Campus"/>
    <s v="08,09"/>
    <x v="3"/>
    <m/>
    <m/>
  </r>
  <r>
    <s v="2014-15"/>
    <s v="School"/>
    <x v="32"/>
    <x v="32"/>
    <x v="76"/>
    <s v="George Washington Carver Freshman Campus"/>
    <s v="08,09"/>
    <x v="4"/>
    <m/>
    <m/>
  </r>
  <r>
    <s v="2014-15"/>
    <s v="School"/>
    <x v="32"/>
    <x v="32"/>
    <x v="76"/>
    <s v="George Washington Carver Freshman Campus"/>
    <s v="08,09"/>
    <x v="5"/>
    <m/>
    <m/>
  </r>
  <r>
    <s v="2014-15"/>
    <s v="School"/>
    <x v="32"/>
    <x v="32"/>
    <x v="76"/>
    <s v="George Washington Carver Freshman Campus"/>
    <s v="08,09"/>
    <x v="6"/>
    <m/>
    <m/>
  </r>
  <r>
    <s v="2014-15"/>
    <s v="School"/>
    <x v="32"/>
    <x v="32"/>
    <x v="76"/>
    <s v="George Washington Carver Freshman Campus"/>
    <s v="08,09"/>
    <x v="7"/>
    <m/>
    <m/>
  </r>
  <r>
    <s v="2014-15"/>
    <s v="School"/>
    <x v="32"/>
    <x v="32"/>
    <x v="76"/>
    <s v="George Washington Carver Freshman Campus"/>
    <s v="08,09"/>
    <x v="8"/>
    <m/>
    <m/>
  </r>
  <r>
    <s v="2014-15"/>
    <s v="School"/>
    <x v="32"/>
    <x v="32"/>
    <x v="76"/>
    <s v="George Washington Carver Freshman Campus"/>
    <s v="08,09"/>
    <x v="9"/>
    <m/>
    <m/>
  </r>
  <r>
    <s v="2014-15"/>
    <s v="School"/>
    <x v="32"/>
    <x v="32"/>
    <x v="76"/>
    <s v="George Washington Carver Freshman Campus"/>
    <s v="08,09"/>
    <x v="10"/>
    <m/>
    <m/>
  </r>
  <r>
    <s v="2014-15"/>
    <s v="School"/>
    <x v="32"/>
    <x v="32"/>
    <x v="76"/>
    <s v="George Washington Carver Freshman Campus"/>
    <s v="08,09"/>
    <x v="11"/>
    <m/>
    <m/>
  </r>
  <r>
    <s v="2014-15"/>
    <s v="School"/>
    <x v="32"/>
    <x v="32"/>
    <x v="76"/>
    <s v="George Washington Carver Freshman Campus"/>
    <s v="08,09"/>
    <x v="12"/>
    <m/>
    <m/>
  </r>
  <r>
    <s v="2014-15"/>
    <s v="School"/>
    <x v="32"/>
    <x v="32"/>
    <x v="76"/>
    <s v="George Washington Carver Freshman Campus"/>
    <s v="08,09"/>
    <x v="13"/>
    <m/>
    <m/>
  </r>
  <r>
    <s v="2014-15"/>
    <s v="School"/>
    <x v="32"/>
    <x v="32"/>
    <x v="76"/>
    <s v="George Washington Carver Freshman Campus"/>
    <s v="08,09"/>
    <x v="14"/>
    <m/>
    <m/>
  </r>
  <r>
    <s v="2014-15"/>
    <s v="School"/>
    <x v="33"/>
    <x v="33"/>
    <x v="30"/>
    <s v="Colquitt County Achievement Center"/>
    <s v="08,09,10,11,12"/>
    <x v="0"/>
    <n v="39"/>
    <n v="46.99"/>
  </r>
  <r>
    <s v="2014-15"/>
    <s v="School"/>
    <x v="33"/>
    <x v="33"/>
    <x v="30"/>
    <s v="Colquitt County Achievement Center"/>
    <s v="08,09,10,11,12"/>
    <x v="1"/>
    <m/>
    <m/>
  </r>
  <r>
    <s v="2014-15"/>
    <s v="School"/>
    <x v="33"/>
    <x v="33"/>
    <x v="30"/>
    <s v="Colquitt County Achievement Center"/>
    <s v="08,09,10,11,12"/>
    <x v="2"/>
    <m/>
    <m/>
  </r>
  <r>
    <s v="2014-15"/>
    <s v="School"/>
    <x v="33"/>
    <x v="33"/>
    <x v="30"/>
    <s v="Colquitt County Achievement Center"/>
    <s v="08,09,10,11,12"/>
    <x v="3"/>
    <n v="13"/>
    <n v="41.94"/>
  </r>
  <r>
    <s v="2014-15"/>
    <s v="School"/>
    <x v="33"/>
    <x v="33"/>
    <x v="30"/>
    <s v="Colquitt County Achievement Center"/>
    <s v="08,09,10,11,12"/>
    <x v="4"/>
    <n v="39"/>
    <n v="48.15"/>
  </r>
  <r>
    <s v="2014-15"/>
    <s v="School"/>
    <x v="33"/>
    <x v="33"/>
    <x v="30"/>
    <s v="Colquitt County Achievement Center"/>
    <s v="08,09,10,11,12"/>
    <x v="5"/>
    <n v="21"/>
    <n v="52.5"/>
  </r>
  <r>
    <s v="2014-15"/>
    <s v="School"/>
    <x v="33"/>
    <x v="33"/>
    <x v="30"/>
    <s v="Colquitt County Achievement Center"/>
    <s v="08,09,10,11,12"/>
    <x v="6"/>
    <m/>
    <m/>
  </r>
  <r>
    <s v="2014-15"/>
    <s v="School"/>
    <x v="33"/>
    <x v="33"/>
    <x v="30"/>
    <s v="Colquitt County Achievement Center"/>
    <s v="08,09,10,11,12"/>
    <x v="7"/>
    <m/>
    <m/>
  </r>
  <r>
    <s v="2014-15"/>
    <s v="School"/>
    <x v="33"/>
    <x v="33"/>
    <x v="30"/>
    <s v="Colquitt County Achievement Center"/>
    <s v="08,09,10,11,12"/>
    <x v="8"/>
    <n v="18"/>
    <n v="41.86"/>
  </r>
  <r>
    <s v="2014-15"/>
    <s v="School"/>
    <x v="33"/>
    <x v="33"/>
    <x v="30"/>
    <s v="Colquitt County Achievement Center"/>
    <s v="08,09,10,11,12"/>
    <x v="9"/>
    <m/>
    <m/>
  </r>
  <r>
    <s v="2014-15"/>
    <s v="School"/>
    <x v="33"/>
    <x v="33"/>
    <x v="30"/>
    <s v="Colquitt County Achievement Center"/>
    <s v="08,09,10,11,12"/>
    <x v="10"/>
    <m/>
    <m/>
  </r>
  <r>
    <s v="2014-15"/>
    <s v="School"/>
    <x v="33"/>
    <x v="33"/>
    <x v="30"/>
    <s v="Colquitt County Achievement Center"/>
    <s v="08,09,10,11,12"/>
    <x v="11"/>
    <m/>
    <m/>
  </r>
  <r>
    <s v="2014-15"/>
    <s v="School"/>
    <x v="33"/>
    <x v="33"/>
    <x v="30"/>
    <s v="Colquitt County Achievement Center"/>
    <s v="08,09,10,11,12"/>
    <x v="12"/>
    <m/>
    <m/>
  </r>
  <r>
    <s v="2014-15"/>
    <s v="School"/>
    <x v="33"/>
    <x v="33"/>
    <x v="30"/>
    <s v="Colquitt County Achievement Center"/>
    <s v="08,09,10,11,12"/>
    <x v="13"/>
    <m/>
    <m/>
  </r>
  <r>
    <s v="2014-15"/>
    <s v="School"/>
    <x v="33"/>
    <x v="33"/>
    <x v="30"/>
    <s v="Colquitt County Achievement Center"/>
    <s v="08,09,10,11,12"/>
    <x v="14"/>
    <n v="20"/>
    <n v="58.82"/>
  </r>
  <r>
    <s v="2014-15"/>
    <s v="School"/>
    <x v="33"/>
    <x v="33"/>
    <x v="77"/>
    <s v="Colquitt County High School"/>
    <s v="09,10,11,12"/>
    <x v="0"/>
    <n v="490"/>
    <n v="93.16"/>
  </r>
  <r>
    <s v="2014-15"/>
    <s v="School"/>
    <x v="33"/>
    <x v="33"/>
    <x v="77"/>
    <s v="Colquitt County High School"/>
    <s v="09,10,11,12"/>
    <x v="1"/>
    <m/>
    <m/>
  </r>
  <r>
    <s v="2014-15"/>
    <s v="School"/>
    <x v="33"/>
    <x v="33"/>
    <x v="77"/>
    <s v="Colquitt County High School"/>
    <s v="09,10,11,12"/>
    <x v="2"/>
    <m/>
    <m/>
  </r>
  <r>
    <s v="2014-15"/>
    <s v="School"/>
    <x v="33"/>
    <x v="33"/>
    <x v="77"/>
    <s v="Colquitt County High School"/>
    <s v="09,10,11,12"/>
    <x v="3"/>
    <n v="135"/>
    <n v="96.43"/>
  </r>
  <r>
    <s v="2014-15"/>
    <s v="School"/>
    <x v="33"/>
    <x v="33"/>
    <x v="77"/>
    <s v="Colquitt County High School"/>
    <s v="09,10,11,12"/>
    <x v="4"/>
    <n v="490"/>
    <n v="93.87"/>
  </r>
  <r>
    <s v="2014-15"/>
    <s v="School"/>
    <x v="33"/>
    <x v="33"/>
    <x v="77"/>
    <s v="Colquitt County High School"/>
    <s v="09,10,11,12"/>
    <x v="5"/>
    <n v="262"/>
    <n v="94.25"/>
  </r>
  <r>
    <s v="2014-15"/>
    <s v="School"/>
    <x v="33"/>
    <x v="33"/>
    <x v="77"/>
    <s v="Colquitt County High School"/>
    <s v="09,10,11,12"/>
    <x v="6"/>
    <n v="102"/>
    <n v="94.44"/>
  </r>
  <r>
    <s v="2014-15"/>
    <s v="School"/>
    <x v="33"/>
    <x v="33"/>
    <x v="77"/>
    <s v="Colquitt County High School"/>
    <s v="09,10,11,12"/>
    <x v="7"/>
    <n v="29"/>
    <n v="96.67"/>
  </r>
  <r>
    <s v="2014-15"/>
    <s v="School"/>
    <x v="33"/>
    <x v="33"/>
    <x v="77"/>
    <s v="Colquitt County High School"/>
    <s v="09,10,11,12"/>
    <x v="8"/>
    <n v="228"/>
    <n v="91.94"/>
  </r>
  <r>
    <s v="2014-15"/>
    <s v="School"/>
    <x v="33"/>
    <x v="33"/>
    <x v="77"/>
    <s v="Colquitt County High School"/>
    <s v="09,10,11,12"/>
    <x v="9"/>
    <n v="13"/>
    <n v="92.86"/>
  </r>
  <r>
    <s v="2014-15"/>
    <s v="School"/>
    <x v="33"/>
    <x v="33"/>
    <x v="77"/>
    <s v="Colquitt County High School"/>
    <s v="09,10,11,12"/>
    <x v="10"/>
    <n v="15"/>
    <n v="93.75"/>
  </r>
  <r>
    <s v="2014-15"/>
    <s v="School"/>
    <x v="33"/>
    <x v="33"/>
    <x v="77"/>
    <s v="Colquitt County High School"/>
    <s v="09,10,11,12"/>
    <x v="11"/>
    <m/>
    <m/>
  </r>
  <r>
    <s v="2014-15"/>
    <s v="School"/>
    <x v="33"/>
    <x v="33"/>
    <x v="77"/>
    <s v="Colquitt County High School"/>
    <s v="09,10,11,12"/>
    <x v="12"/>
    <n v="49"/>
    <n v="85.97"/>
  </r>
  <r>
    <s v="2014-15"/>
    <s v="School"/>
    <x v="33"/>
    <x v="33"/>
    <x v="77"/>
    <s v="Colquitt County High School"/>
    <s v="09,10,11,12"/>
    <x v="13"/>
    <m/>
    <m/>
  </r>
  <r>
    <s v="2014-15"/>
    <s v="School"/>
    <x v="33"/>
    <x v="33"/>
    <x v="77"/>
    <s v="Colquitt County High School"/>
    <s v="09,10,11,12"/>
    <x v="14"/>
    <n v="234"/>
    <n v="90.7"/>
  </r>
  <r>
    <s v="2014-15"/>
    <s v="School"/>
    <x v="33"/>
    <x v="33"/>
    <x v="8"/>
    <s v="CA Gray Junior High School"/>
    <s v="08,09"/>
    <x v="0"/>
    <m/>
    <m/>
  </r>
  <r>
    <s v="2014-15"/>
    <s v="School"/>
    <x v="33"/>
    <x v="33"/>
    <x v="8"/>
    <s v="CA Gray Junior High School"/>
    <s v="08,09"/>
    <x v="1"/>
    <m/>
    <m/>
  </r>
  <r>
    <s v="2014-15"/>
    <s v="School"/>
    <x v="33"/>
    <x v="33"/>
    <x v="8"/>
    <s v="CA Gray Junior High School"/>
    <s v="08,09"/>
    <x v="2"/>
    <m/>
    <m/>
  </r>
  <r>
    <s v="2014-15"/>
    <s v="School"/>
    <x v="33"/>
    <x v="33"/>
    <x v="8"/>
    <s v="CA Gray Junior High School"/>
    <s v="08,09"/>
    <x v="3"/>
    <m/>
    <m/>
  </r>
  <r>
    <s v="2014-15"/>
    <s v="School"/>
    <x v="33"/>
    <x v="33"/>
    <x v="8"/>
    <s v="CA Gray Junior High School"/>
    <s v="08,09"/>
    <x v="4"/>
    <m/>
    <m/>
  </r>
  <r>
    <s v="2014-15"/>
    <s v="School"/>
    <x v="33"/>
    <x v="33"/>
    <x v="8"/>
    <s v="CA Gray Junior High School"/>
    <s v="08,09"/>
    <x v="5"/>
    <m/>
    <m/>
  </r>
  <r>
    <s v="2014-15"/>
    <s v="School"/>
    <x v="33"/>
    <x v="33"/>
    <x v="8"/>
    <s v="CA Gray Junior High School"/>
    <s v="08,09"/>
    <x v="6"/>
    <m/>
    <m/>
  </r>
  <r>
    <s v="2014-15"/>
    <s v="School"/>
    <x v="33"/>
    <x v="33"/>
    <x v="8"/>
    <s v="CA Gray Junior High School"/>
    <s v="08,09"/>
    <x v="7"/>
    <m/>
    <m/>
  </r>
  <r>
    <s v="2014-15"/>
    <s v="School"/>
    <x v="33"/>
    <x v="33"/>
    <x v="8"/>
    <s v="CA Gray Junior High School"/>
    <s v="08,09"/>
    <x v="8"/>
    <m/>
    <m/>
  </r>
  <r>
    <s v="2014-15"/>
    <s v="School"/>
    <x v="33"/>
    <x v="33"/>
    <x v="8"/>
    <s v="CA Gray Junior High School"/>
    <s v="08,09"/>
    <x v="9"/>
    <m/>
    <m/>
  </r>
  <r>
    <s v="2014-15"/>
    <s v="School"/>
    <x v="33"/>
    <x v="33"/>
    <x v="8"/>
    <s v="CA Gray Junior High School"/>
    <s v="08,09"/>
    <x v="10"/>
    <m/>
    <m/>
  </r>
  <r>
    <s v="2014-15"/>
    <s v="School"/>
    <x v="33"/>
    <x v="33"/>
    <x v="8"/>
    <s v="CA Gray Junior High School"/>
    <s v="08,09"/>
    <x v="11"/>
    <m/>
    <m/>
  </r>
  <r>
    <s v="2014-15"/>
    <s v="School"/>
    <x v="33"/>
    <x v="33"/>
    <x v="8"/>
    <s v="CA Gray Junior High School"/>
    <s v="08,09"/>
    <x v="12"/>
    <m/>
    <m/>
  </r>
  <r>
    <s v="2014-15"/>
    <s v="School"/>
    <x v="33"/>
    <x v="33"/>
    <x v="8"/>
    <s v="CA Gray Junior High School"/>
    <s v="08,09"/>
    <x v="13"/>
    <m/>
    <m/>
  </r>
  <r>
    <s v="2014-15"/>
    <s v="School"/>
    <x v="33"/>
    <x v="33"/>
    <x v="8"/>
    <s v="CA Gray Junior High School"/>
    <s v="08,09"/>
    <x v="14"/>
    <m/>
    <m/>
  </r>
  <r>
    <s v="2014-15"/>
    <s v="School"/>
    <x v="34"/>
    <x v="34"/>
    <x v="30"/>
    <s v="Grovetown High School"/>
    <s v="09,10,11,12"/>
    <x v="0"/>
    <n v="316"/>
    <n v="81.650000000000006"/>
  </r>
  <r>
    <s v="2014-15"/>
    <s v="School"/>
    <x v="34"/>
    <x v="34"/>
    <x v="30"/>
    <s v="Grovetown High School"/>
    <s v="09,10,11,12"/>
    <x v="1"/>
    <m/>
    <m/>
  </r>
  <r>
    <s v="2014-15"/>
    <s v="School"/>
    <x v="34"/>
    <x v="34"/>
    <x v="30"/>
    <s v="Grovetown High School"/>
    <s v="09,10,11,12"/>
    <x v="2"/>
    <n v="10"/>
    <n v="90.91"/>
  </r>
  <r>
    <s v="2014-15"/>
    <s v="School"/>
    <x v="34"/>
    <x v="34"/>
    <x v="30"/>
    <s v="Grovetown High School"/>
    <s v="09,10,11,12"/>
    <x v="3"/>
    <n v="109"/>
    <n v="85.16"/>
  </r>
  <r>
    <s v="2014-15"/>
    <s v="School"/>
    <x v="34"/>
    <x v="34"/>
    <x v="30"/>
    <s v="Grovetown High School"/>
    <s v="09,10,11,12"/>
    <x v="4"/>
    <n v="115"/>
    <n v="76.16"/>
  </r>
  <r>
    <s v="2014-15"/>
    <s v="School"/>
    <x v="34"/>
    <x v="34"/>
    <x v="30"/>
    <s v="Grovetown High School"/>
    <s v="09,10,11,12"/>
    <x v="5"/>
    <n v="183"/>
    <n v="86.73"/>
  </r>
  <r>
    <s v="2014-15"/>
    <s v="School"/>
    <x v="34"/>
    <x v="34"/>
    <x v="30"/>
    <s v="Grovetown High School"/>
    <s v="09,10,11,12"/>
    <x v="6"/>
    <n v="35"/>
    <n v="71.430000000000007"/>
  </r>
  <r>
    <s v="2014-15"/>
    <s v="School"/>
    <x v="34"/>
    <x v="34"/>
    <x v="30"/>
    <s v="Grovetown High School"/>
    <s v="09,10,11,12"/>
    <x v="7"/>
    <m/>
    <m/>
  </r>
  <r>
    <s v="2014-15"/>
    <s v="School"/>
    <x v="34"/>
    <x v="34"/>
    <x v="30"/>
    <s v="Grovetown High School"/>
    <s v="09,10,11,12"/>
    <x v="8"/>
    <n v="133"/>
    <n v="75.569999999999993"/>
  </r>
  <r>
    <s v="2014-15"/>
    <s v="School"/>
    <x v="34"/>
    <x v="34"/>
    <x v="30"/>
    <s v="Grovetown High School"/>
    <s v="09,10,11,12"/>
    <x v="9"/>
    <m/>
    <m/>
  </r>
  <r>
    <s v="2014-15"/>
    <s v="School"/>
    <x v="34"/>
    <x v="34"/>
    <x v="30"/>
    <s v="Grovetown High School"/>
    <s v="09,10,11,12"/>
    <x v="10"/>
    <n v="18"/>
    <n v="90"/>
  </r>
  <r>
    <s v="2014-15"/>
    <s v="School"/>
    <x v="34"/>
    <x v="34"/>
    <x v="30"/>
    <s v="Grovetown High School"/>
    <s v="09,10,11,12"/>
    <x v="11"/>
    <n v="201"/>
    <n v="85.2"/>
  </r>
  <r>
    <s v="2014-15"/>
    <s v="School"/>
    <x v="34"/>
    <x v="34"/>
    <x v="30"/>
    <s v="Grovetown High School"/>
    <s v="09,10,11,12"/>
    <x v="12"/>
    <m/>
    <m/>
  </r>
  <r>
    <s v="2014-15"/>
    <s v="School"/>
    <x v="34"/>
    <x v="34"/>
    <x v="30"/>
    <s v="Grovetown High School"/>
    <s v="09,10,11,12"/>
    <x v="13"/>
    <n v="201"/>
    <n v="84.1"/>
  </r>
  <r>
    <s v="2014-15"/>
    <s v="School"/>
    <x v="34"/>
    <x v="34"/>
    <x v="30"/>
    <s v="Grovetown High School"/>
    <s v="09,10,11,12"/>
    <x v="14"/>
    <n v="144"/>
    <n v="80.45"/>
  </r>
  <r>
    <s v="2014-15"/>
    <s v="School"/>
    <x v="34"/>
    <x v="34"/>
    <x v="78"/>
    <s v="Harlem High School"/>
    <s v="09,10,11,12"/>
    <x v="0"/>
    <n v="124"/>
    <n v="84.35"/>
  </r>
  <r>
    <s v="2014-15"/>
    <s v="School"/>
    <x v="34"/>
    <x v="34"/>
    <x v="78"/>
    <s v="Harlem High School"/>
    <s v="09,10,11,12"/>
    <x v="1"/>
    <m/>
    <m/>
  </r>
  <r>
    <s v="2014-15"/>
    <s v="School"/>
    <x v="34"/>
    <x v="34"/>
    <x v="78"/>
    <s v="Harlem High School"/>
    <s v="09,10,11,12"/>
    <x v="2"/>
    <m/>
    <m/>
  </r>
  <r>
    <s v="2014-15"/>
    <s v="School"/>
    <x v="34"/>
    <x v="34"/>
    <x v="78"/>
    <s v="Harlem High School"/>
    <s v="09,10,11,12"/>
    <x v="3"/>
    <n v="16"/>
    <n v="88.89"/>
  </r>
  <r>
    <s v="2014-15"/>
    <s v="School"/>
    <x v="34"/>
    <x v="34"/>
    <x v="78"/>
    <s v="Harlem High School"/>
    <s v="09,10,11,12"/>
    <x v="4"/>
    <n v="49"/>
    <n v="76.56"/>
  </r>
  <r>
    <s v="2014-15"/>
    <s v="School"/>
    <x v="34"/>
    <x v="34"/>
    <x v="78"/>
    <s v="Harlem High School"/>
    <s v="09,10,11,12"/>
    <x v="5"/>
    <n v="60"/>
    <n v="90.91"/>
  </r>
  <r>
    <s v="2014-15"/>
    <s v="School"/>
    <x v="34"/>
    <x v="34"/>
    <x v="78"/>
    <s v="Harlem High School"/>
    <s v="09,10,11,12"/>
    <x v="6"/>
    <m/>
    <m/>
  </r>
  <r>
    <s v="2014-15"/>
    <s v="School"/>
    <x v="34"/>
    <x v="34"/>
    <x v="78"/>
    <s v="Harlem High School"/>
    <s v="09,10,11,12"/>
    <x v="7"/>
    <m/>
    <m/>
  </r>
  <r>
    <s v="2014-15"/>
    <s v="School"/>
    <x v="34"/>
    <x v="34"/>
    <x v="78"/>
    <s v="Harlem High School"/>
    <s v="09,10,11,12"/>
    <x v="8"/>
    <n v="64"/>
    <n v="79.010000000000005"/>
  </r>
  <r>
    <s v="2014-15"/>
    <s v="School"/>
    <x v="34"/>
    <x v="34"/>
    <x v="78"/>
    <s v="Harlem High School"/>
    <s v="09,10,11,12"/>
    <x v="9"/>
    <m/>
    <m/>
  </r>
  <r>
    <s v="2014-15"/>
    <s v="School"/>
    <x v="34"/>
    <x v="34"/>
    <x v="78"/>
    <s v="Harlem High School"/>
    <s v="09,10,11,12"/>
    <x v="10"/>
    <m/>
    <m/>
  </r>
  <r>
    <s v="2014-15"/>
    <s v="School"/>
    <x v="34"/>
    <x v="34"/>
    <x v="78"/>
    <s v="Harlem High School"/>
    <s v="09,10,11,12"/>
    <x v="11"/>
    <n v="75"/>
    <n v="90.4"/>
  </r>
  <r>
    <s v="2014-15"/>
    <s v="School"/>
    <x v="34"/>
    <x v="34"/>
    <x v="78"/>
    <s v="Harlem High School"/>
    <s v="09,10,11,12"/>
    <x v="12"/>
    <m/>
    <m/>
  </r>
  <r>
    <s v="2014-15"/>
    <s v="School"/>
    <x v="34"/>
    <x v="34"/>
    <x v="78"/>
    <s v="Harlem High School"/>
    <s v="09,10,11,12"/>
    <x v="13"/>
    <n v="75"/>
    <n v="85.4"/>
  </r>
  <r>
    <s v="2014-15"/>
    <s v="School"/>
    <x v="34"/>
    <x v="34"/>
    <x v="78"/>
    <s v="Harlem High School"/>
    <s v="09,10,11,12"/>
    <x v="14"/>
    <n v="100"/>
    <n v="83.33"/>
  </r>
  <r>
    <s v="2014-15"/>
    <s v="School"/>
    <x v="34"/>
    <x v="34"/>
    <x v="4"/>
    <s v="Lakeside High School"/>
    <s v="09,10,11,12"/>
    <x v="0"/>
    <n v="348"/>
    <n v="88.33"/>
  </r>
  <r>
    <s v="2014-15"/>
    <s v="School"/>
    <x v="34"/>
    <x v="34"/>
    <x v="4"/>
    <s v="Lakeside High School"/>
    <s v="09,10,11,12"/>
    <x v="1"/>
    <m/>
    <m/>
  </r>
  <r>
    <s v="2014-15"/>
    <s v="School"/>
    <x v="34"/>
    <x v="34"/>
    <x v="4"/>
    <s v="Lakeside High School"/>
    <s v="09,10,11,12"/>
    <x v="2"/>
    <n v="30"/>
    <n v="96.77"/>
  </r>
  <r>
    <s v="2014-15"/>
    <s v="School"/>
    <x v="34"/>
    <x v="34"/>
    <x v="4"/>
    <s v="Lakeside High School"/>
    <s v="09,10,11,12"/>
    <x v="3"/>
    <n v="52"/>
    <n v="83.87"/>
  </r>
  <r>
    <s v="2014-15"/>
    <s v="School"/>
    <x v="34"/>
    <x v="34"/>
    <x v="4"/>
    <s v="Lakeside High School"/>
    <s v="09,10,11,12"/>
    <x v="4"/>
    <n v="67"/>
    <n v="79.760000000000005"/>
  </r>
  <r>
    <s v="2014-15"/>
    <s v="School"/>
    <x v="34"/>
    <x v="34"/>
    <x v="4"/>
    <s v="Lakeside High School"/>
    <s v="09,10,11,12"/>
    <x v="5"/>
    <n v="179"/>
    <n v="91.8"/>
  </r>
  <r>
    <s v="2014-15"/>
    <s v="School"/>
    <x v="34"/>
    <x v="34"/>
    <x v="4"/>
    <s v="Lakeside High School"/>
    <s v="09,10,11,12"/>
    <x v="6"/>
    <n v="13"/>
    <n v="86.67"/>
  </r>
  <r>
    <s v="2014-15"/>
    <s v="School"/>
    <x v="34"/>
    <x v="34"/>
    <x v="4"/>
    <s v="Lakeside High School"/>
    <s v="09,10,11,12"/>
    <x v="7"/>
    <m/>
    <m/>
  </r>
  <r>
    <s v="2014-15"/>
    <s v="School"/>
    <x v="34"/>
    <x v="34"/>
    <x v="4"/>
    <s v="Lakeside High School"/>
    <s v="09,10,11,12"/>
    <x v="8"/>
    <n v="169"/>
    <n v="84.93"/>
  </r>
  <r>
    <s v="2014-15"/>
    <s v="School"/>
    <x v="34"/>
    <x v="34"/>
    <x v="4"/>
    <s v="Lakeside High School"/>
    <s v="09,10,11,12"/>
    <x v="9"/>
    <m/>
    <m/>
  </r>
  <r>
    <s v="2014-15"/>
    <s v="School"/>
    <x v="34"/>
    <x v="34"/>
    <x v="4"/>
    <s v="Lakeside High School"/>
    <s v="09,10,11,12"/>
    <x v="10"/>
    <n v="11"/>
    <n v="73.33"/>
  </r>
  <r>
    <s v="2014-15"/>
    <s v="School"/>
    <x v="34"/>
    <x v="34"/>
    <x v="4"/>
    <s v="Lakeside High School"/>
    <s v="09,10,11,12"/>
    <x v="11"/>
    <n v="281"/>
    <n v="90.6"/>
  </r>
  <r>
    <s v="2014-15"/>
    <s v="School"/>
    <x v="34"/>
    <x v="34"/>
    <x v="4"/>
    <s v="Lakeside High School"/>
    <s v="09,10,11,12"/>
    <x v="12"/>
    <n v="14"/>
    <n v="56"/>
  </r>
  <r>
    <s v="2014-15"/>
    <s v="School"/>
    <x v="34"/>
    <x v="34"/>
    <x v="4"/>
    <s v="Lakeside High School"/>
    <s v="09,10,11,12"/>
    <x v="13"/>
    <n v="281"/>
    <n v="90.5"/>
  </r>
  <r>
    <s v="2014-15"/>
    <s v="School"/>
    <x v="34"/>
    <x v="34"/>
    <x v="4"/>
    <s v="Lakeside High School"/>
    <s v="09,10,11,12"/>
    <x v="14"/>
    <n v="240"/>
    <n v="89.22"/>
  </r>
  <r>
    <s v="2014-15"/>
    <s v="School"/>
    <x v="34"/>
    <x v="34"/>
    <x v="51"/>
    <s v="Greenbrier High School"/>
    <s v="09,10,11,12"/>
    <x v="0"/>
    <n v="424"/>
    <n v="96.8"/>
  </r>
  <r>
    <s v="2014-15"/>
    <s v="School"/>
    <x v="34"/>
    <x v="34"/>
    <x v="51"/>
    <s v="Greenbrier High School"/>
    <s v="09,10,11,12"/>
    <x v="1"/>
    <m/>
    <m/>
  </r>
  <r>
    <s v="2014-15"/>
    <s v="School"/>
    <x v="34"/>
    <x v="34"/>
    <x v="51"/>
    <s v="Greenbrier High School"/>
    <s v="09,10,11,12"/>
    <x v="2"/>
    <n v="19"/>
    <n v="90.48"/>
  </r>
  <r>
    <s v="2014-15"/>
    <s v="School"/>
    <x v="34"/>
    <x v="34"/>
    <x v="51"/>
    <s v="Greenbrier High School"/>
    <s v="09,10,11,12"/>
    <x v="3"/>
    <n v="60"/>
    <n v="100"/>
  </r>
  <r>
    <s v="2014-15"/>
    <s v="School"/>
    <x v="34"/>
    <x v="34"/>
    <x v="51"/>
    <s v="Greenbrier High School"/>
    <s v="09,10,11,12"/>
    <x v="4"/>
    <n v="35"/>
    <n v="89.74"/>
  </r>
  <r>
    <s v="2014-15"/>
    <s v="School"/>
    <x v="34"/>
    <x v="34"/>
    <x v="51"/>
    <s v="Greenbrier High School"/>
    <s v="09,10,11,12"/>
    <x v="5"/>
    <n v="218"/>
    <n v="98.64"/>
  </r>
  <r>
    <s v="2014-15"/>
    <s v="School"/>
    <x v="34"/>
    <x v="34"/>
    <x v="51"/>
    <s v="Greenbrier High School"/>
    <s v="09,10,11,12"/>
    <x v="6"/>
    <n v="27"/>
    <n v="93.1"/>
  </r>
  <r>
    <s v="2014-15"/>
    <s v="School"/>
    <x v="34"/>
    <x v="34"/>
    <x v="51"/>
    <s v="Greenbrier High School"/>
    <s v="09,10,11,12"/>
    <x v="7"/>
    <m/>
    <m/>
  </r>
  <r>
    <s v="2014-15"/>
    <s v="School"/>
    <x v="34"/>
    <x v="34"/>
    <x v="51"/>
    <s v="Greenbrier High School"/>
    <s v="09,10,11,12"/>
    <x v="8"/>
    <n v="206"/>
    <n v="94.93"/>
  </r>
  <r>
    <s v="2014-15"/>
    <s v="School"/>
    <x v="34"/>
    <x v="34"/>
    <x v="51"/>
    <s v="Greenbrier High School"/>
    <s v="09,10,11,12"/>
    <x v="9"/>
    <m/>
    <m/>
  </r>
  <r>
    <s v="2014-15"/>
    <s v="School"/>
    <x v="34"/>
    <x v="34"/>
    <x v="51"/>
    <s v="Greenbrier High School"/>
    <s v="09,10,11,12"/>
    <x v="10"/>
    <n v="14"/>
    <n v="100"/>
  </r>
  <r>
    <s v="2014-15"/>
    <s v="School"/>
    <x v="34"/>
    <x v="34"/>
    <x v="51"/>
    <s v="Greenbrier High School"/>
    <s v="09,10,11,12"/>
    <x v="11"/>
    <n v="389"/>
    <n v="97.5"/>
  </r>
  <r>
    <s v="2014-15"/>
    <s v="School"/>
    <x v="34"/>
    <x v="34"/>
    <x v="51"/>
    <s v="Greenbrier High School"/>
    <s v="09,10,11,12"/>
    <x v="12"/>
    <n v="15"/>
    <n v="83.33"/>
  </r>
  <r>
    <s v="2014-15"/>
    <s v="School"/>
    <x v="34"/>
    <x v="34"/>
    <x v="51"/>
    <s v="Greenbrier High School"/>
    <s v="09,10,11,12"/>
    <x v="13"/>
    <n v="389"/>
    <n v="97.4"/>
  </r>
  <r>
    <s v="2014-15"/>
    <s v="School"/>
    <x v="34"/>
    <x v="34"/>
    <x v="51"/>
    <s v="Greenbrier High School"/>
    <s v="09,10,11,12"/>
    <x v="14"/>
    <n v="303"/>
    <n v="96.81"/>
  </r>
  <r>
    <s v="2014-15"/>
    <s v="School"/>
    <x v="34"/>
    <x v="34"/>
    <x v="79"/>
    <s v="Evans High School"/>
    <s v="09,10,11,12"/>
    <x v="0"/>
    <n v="362"/>
    <n v="86.19"/>
  </r>
  <r>
    <s v="2014-15"/>
    <s v="School"/>
    <x v="34"/>
    <x v="34"/>
    <x v="79"/>
    <s v="Evans High School"/>
    <s v="09,10,11,12"/>
    <x v="1"/>
    <m/>
    <m/>
  </r>
  <r>
    <s v="2014-15"/>
    <s v="School"/>
    <x v="34"/>
    <x v="34"/>
    <x v="79"/>
    <s v="Evans High School"/>
    <s v="09,10,11,12"/>
    <x v="2"/>
    <n v="18"/>
    <n v="94.74"/>
  </r>
  <r>
    <s v="2014-15"/>
    <s v="School"/>
    <x v="34"/>
    <x v="34"/>
    <x v="79"/>
    <s v="Evans High School"/>
    <s v="09,10,11,12"/>
    <x v="3"/>
    <n v="82"/>
    <n v="84.54"/>
  </r>
  <r>
    <s v="2014-15"/>
    <s v="School"/>
    <x v="34"/>
    <x v="34"/>
    <x v="79"/>
    <s v="Evans High School"/>
    <s v="09,10,11,12"/>
    <x v="4"/>
    <n v="120"/>
    <n v="83.33"/>
  </r>
  <r>
    <s v="2014-15"/>
    <s v="School"/>
    <x v="34"/>
    <x v="34"/>
    <x v="79"/>
    <s v="Evans High School"/>
    <s v="09,10,11,12"/>
    <x v="5"/>
    <n v="183"/>
    <n v="87.14"/>
  </r>
  <r>
    <s v="2014-15"/>
    <s v="School"/>
    <x v="34"/>
    <x v="34"/>
    <x v="79"/>
    <s v="Evans High School"/>
    <s v="09,10,11,12"/>
    <x v="6"/>
    <n v="30"/>
    <n v="88.24"/>
  </r>
  <r>
    <s v="2014-15"/>
    <s v="School"/>
    <x v="34"/>
    <x v="34"/>
    <x v="79"/>
    <s v="Evans High School"/>
    <s v="09,10,11,12"/>
    <x v="7"/>
    <m/>
    <m/>
  </r>
  <r>
    <s v="2014-15"/>
    <s v="School"/>
    <x v="34"/>
    <x v="34"/>
    <x v="79"/>
    <s v="Evans High School"/>
    <s v="09,10,11,12"/>
    <x v="8"/>
    <n v="179"/>
    <n v="85.24"/>
  </r>
  <r>
    <s v="2014-15"/>
    <s v="School"/>
    <x v="34"/>
    <x v="34"/>
    <x v="79"/>
    <s v="Evans High School"/>
    <s v="09,10,11,12"/>
    <x v="9"/>
    <m/>
    <m/>
  </r>
  <r>
    <s v="2014-15"/>
    <s v="School"/>
    <x v="34"/>
    <x v="34"/>
    <x v="79"/>
    <s v="Evans High School"/>
    <s v="09,10,11,12"/>
    <x v="10"/>
    <n v="17"/>
    <n v="100"/>
  </r>
  <r>
    <s v="2014-15"/>
    <s v="School"/>
    <x v="34"/>
    <x v="34"/>
    <x v="79"/>
    <s v="Evans High School"/>
    <s v="09,10,11,12"/>
    <x v="11"/>
    <n v="242"/>
    <n v="87.7"/>
  </r>
  <r>
    <s v="2014-15"/>
    <s v="School"/>
    <x v="34"/>
    <x v="34"/>
    <x v="79"/>
    <s v="Evans High School"/>
    <s v="09,10,11,12"/>
    <x v="12"/>
    <n v="14"/>
    <n v="60.87"/>
  </r>
  <r>
    <s v="2014-15"/>
    <s v="School"/>
    <x v="34"/>
    <x v="34"/>
    <x v="79"/>
    <s v="Evans High School"/>
    <s v="09,10,11,12"/>
    <x v="13"/>
    <n v="242"/>
    <n v="87.7"/>
  </r>
  <r>
    <s v="2014-15"/>
    <s v="School"/>
    <x v="34"/>
    <x v="34"/>
    <x v="79"/>
    <s v="Evans High School"/>
    <s v="09,10,11,12"/>
    <x v="14"/>
    <n v="215"/>
    <n v="85.32"/>
  </r>
  <r>
    <s v="2014-15"/>
    <s v="School"/>
    <x v="35"/>
    <x v="35"/>
    <x v="48"/>
    <s v="Cook High School"/>
    <s v="09,10,11,12"/>
    <x v="0"/>
    <n v="197"/>
    <n v="80.41"/>
  </r>
  <r>
    <s v="2014-15"/>
    <s v="School"/>
    <x v="35"/>
    <x v="35"/>
    <x v="48"/>
    <s v="Cook High School"/>
    <s v="09,10,11,12"/>
    <x v="1"/>
    <m/>
    <m/>
  </r>
  <r>
    <s v="2014-15"/>
    <s v="School"/>
    <x v="35"/>
    <x v="35"/>
    <x v="48"/>
    <s v="Cook High School"/>
    <s v="09,10,11,12"/>
    <x v="2"/>
    <m/>
    <m/>
  </r>
  <r>
    <s v="2014-15"/>
    <s v="School"/>
    <x v="35"/>
    <x v="35"/>
    <x v="48"/>
    <s v="Cook High School"/>
    <s v="09,10,11,12"/>
    <x v="3"/>
    <n v="68"/>
    <n v="76.400000000000006"/>
  </r>
  <r>
    <s v="2014-15"/>
    <s v="School"/>
    <x v="35"/>
    <x v="35"/>
    <x v="48"/>
    <s v="Cook High School"/>
    <s v="09,10,11,12"/>
    <x v="4"/>
    <n v="197"/>
    <n v="82.77"/>
  </r>
  <r>
    <s v="2014-15"/>
    <s v="School"/>
    <x v="35"/>
    <x v="35"/>
    <x v="48"/>
    <s v="Cook High School"/>
    <s v="09,10,11,12"/>
    <x v="5"/>
    <n v="110"/>
    <n v="85.27"/>
  </r>
  <r>
    <s v="2014-15"/>
    <s v="School"/>
    <x v="35"/>
    <x v="35"/>
    <x v="48"/>
    <s v="Cook High School"/>
    <s v="09,10,11,12"/>
    <x v="6"/>
    <n v="13"/>
    <n v="86.67"/>
  </r>
  <r>
    <s v="2014-15"/>
    <s v="School"/>
    <x v="35"/>
    <x v="35"/>
    <x v="48"/>
    <s v="Cook High School"/>
    <s v="09,10,11,12"/>
    <x v="7"/>
    <m/>
    <m/>
  </r>
  <r>
    <s v="2014-15"/>
    <s v="School"/>
    <x v="35"/>
    <x v="35"/>
    <x v="48"/>
    <s v="Cook High School"/>
    <s v="09,10,11,12"/>
    <x v="8"/>
    <n v="87"/>
    <n v="75"/>
  </r>
  <r>
    <s v="2014-15"/>
    <s v="School"/>
    <x v="35"/>
    <x v="35"/>
    <x v="48"/>
    <s v="Cook High School"/>
    <s v="09,10,11,12"/>
    <x v="9"/>
    <m/>
    <m/>
  </r>
  <r>
    <s v="2014-15"/>
    <s v="School"/>
    <x v="35"/>
    <x v="35"/>
    <x v="48"/>
    <s v="Cook High School"/>
    <s v="09,10,11,12"/>
    <x v="10"/>
    <m/>
    <m/>
  </r>
  <r>
    <s v="2014-15"/>
    <s v="School"/>
    <x v="35"/>
    <x v="35"/>
    <x v="48"/>
    <s v="Cook High School"/>
    <s v="09,10,11,12"/>
    <x v="11"/>
    <m/>
    <m/>
  </r>
  <r>
    <s v="2014-15"/>
    <s v="School"/>
    <x v="35"/>
    <x v="35"/>
    <x v="48"/>
    <s v="Cook High School"/>
    <s v="09,10,11,12"/>
    <x v="12"/>
    <n v="11"/>
    <n v="45.83"/>
  </r>
  <r>
    <s v="2014-15"/>
    <s v="School"/>
    <x v="35"/>
    <x v="35"/>
    <x v="48"/>
    <s v="Cook High School"/>
    <s v="09,10,11,12"/>
    <x v="13"/>
    <m/>
    <m/>
  </r>
  <r>
    <s v="2014-15"/>
    <s v="School"/>
    <x v="35"/>
    <x v="35"/>
    <x v="48"/>
    <s v="Cook High School"/>
    <s v="09,10,11,12"/>
    <x v="14"/>
    <n v="110"/>
    <n v="82.71"/>
  </r>
  <r>
    <s v="2014-15"/>
    <s v="School"/>
    <x v="36"/>
    <x v="36"/>
    <x v="80"/>
    <s v="Northgate High School"/>
    <s v="09,10,11,12"/>
    <x v="0"/>
    <n v="382"/>
    <n v="92.49"/>
  </r>
  <r>
    <s v="2014-15"/>
    <s v="School"/>
    <x v="36"/>
    <x v="36"/>
    <x v="80"/>
    <s v="Northgate High School"/>
    <s v="09,10,11,12"/>
    <x v="1"/>
    <m/>
    <m/>
  </r>
  <r>
    <s v="2014-15"/>
    <s v="School"/>
    <x v="36"/>
    <x v="36"/>
    <x v="80"/>
    <s v="Northgate High School"/>
    <s v="09,10,11,12"/>
    <x v="2"/>
    <m/>
    <m/>
  </r>
  <r>
    <s v="2014-15"/>
    <s v="School"/>
    <x v="36"/>
    <x v="36"/>
    <x v="80"/>
    <s v="Northgate High School"/>
    <s v="09,10,11,12"/>
    <x v="3"/>
    <n v="41"/>
    <n v="85.42"/>
  </r>
  <r>
    <s v="2014-15"/>
    <s v="School"/>
    <x v="36"/>
    <x v="36"/>
    <x v="80"/>
    <s v="Northgate High School"/>
    <s v="09,10,11,12"/>
    <x v="4"/>
    <n v="68"/>
    <n v="83.95"/>
  </r>
  <r>
    <s v="2014-15"/>
    <s v="School"/>
    <x v="36"/>
    <x v="36"/>
    <x v="80"/>
    <s v="Northgate High School"/>
    <s v="09,10,11,12"/>
    <x v="5"/>
    <n v="197"/>
    <n v="94.71"/>
  </r>
  <r>
    <s v="2014-15"/>
    <s v="School"/>
    <x v="36"/>
    <x v="36"/>
    <x v="80"/>
    <s v="Northgate High School"/>
    <s v="09,10,11,12"/>
    <x v="6"/>
    <n v="30"/>
    <n v="93.75"/>
  </r>
  <r>
    <s v="2014-15"/>
    <s v="School"/>
    <x v="36"/>
    <x v="36"/>
    <x v="80"/>
    <s v="Northgate High School"/>
    <s v="09,10,11,12"/>
    <x v="7"/>
    <m/>
    <m/>
  </r>
  <r>
    <s v="2014-15"/>
    <s v="School"/>
    <x v="36"/>
    <x v="36"/>
    <x v="80"/>
    <s v="Northgate High School"/>
    <s v="09,10,11,12"/>
    <x v="8"/>
    <n v="185"/>
    <n v="90.24"/>
  </r>
  <r>
    <s v="2014-15"/>
    <s v="School"/>
    <x v="36"/>
    <x v="36"/>
    <x v="80"/>
    <s v="Northgate High School"/>
    <s v="09,10,11,12"/>
    <x v="9"/>
    <m/>
    <m/>
  </r>
  <r>
    <s v="2014-15"/>
    <s v="School"/>
    <x v="36"/>
    <x v="36"/>
    <x v="80"/>
    <s v="Northgate High School"/>
    <s v="09,10,11,12"/>
    <x v="10"/>
    <n v="12"/>
    <n v="100"/>
  </r>
  <r>
    <s v="2014-15"/>
    <s v="School"/>
    <x v="36"/>
    <x v="36"/>
    <x v="80"/>
    <s v="Northgate High School"/>
    <s v="09,10,11,12"/>
    <x v="11"/>
    <n v="314"/>
    <n v="94.6"/>
  </r>
  <r>
    <s v="2014-15"/>
    <s v="School"/>
    <x v="36"/>
    <x v="36"/>
    <x v="80"/>
    <s v="Northgate High School"/>
    <s v="09,10,11,12"/>
    <x v="12"/>
    <n v="21"/>
    <n v="67.739999999999995"/>
  </r>
  <r>
    <s v="2014-15"/>
    <s v="School"/>
    <x v="36"/>
    <x v="36"/>
    <x v="80"/>
    <s v="Northgate High School"/>
    <s v="09,10,11,12"/>
    <x v="13"/>
    <n v="314"/>
    <n v="94.5"/>
  </r>
  <r>
    <s v="2014-15"/>
    <s v="School"/>
    <x v="36"/>
    <x v="36"/>
    <x v="80"/>
    <s v="Northgate High School"/>
    <s v="09,10,11,12"/>
    <x v="14"/>
    <n v="290"/>
    <n v="92.95"/>
  </r>
  <r>
    <s v="2014-15"/>
    <s v="School"/>
    <x v="36"/>
    <x v="36"/>
    <x v="81"/>
    <s v="East Coweta High School"/>
    <s v="09,10,11,12"/>
    <x v="0"/>
    <n v="588"/>
    <n v="87.89"/>
  </r>
  <r>
    <s v="2014-15"/>
    <s v="School"/>
    <x v="36"/>
    <x v="36"/>
    <x v="81"/>
    <s v="East Coweta High School"/>
    <s v="09,10,11,12"/>
    <x v="1"/>
    <m/>
    <m/>
  </r>
  <r>
    <s v="2014-15"/>
    <s v="School"/>
    <x v="36"/>
    <x v="36"/>
    <x v="81"/>
    <s v="East Coweta High School"/>
    <s v="09,10,11,12"/>
    <x v="2"/>
    <n v="21"/>
    <n v="95.46"/>
  </r>
  <r>
    <s v="2014-15"/>
    <s v="School"/>
    <x v="36"/>
    <x v="36"/>
    <x v="81"/>
    <s v="East Coweta High School"/>
    <s v="09,10,11,12"/>
    <x v="3"/>
    <n v="142"/>
    <n v="86.59"/>
  </r>
  <r>
    <s v="2014-15"/>
    <s v="School"/>
    <x v="36"/>
    <x v="36"/>
    <x v="81"/>
    <s v="East Coweta High School"/>
    <s v="09,10,11,12"/>
    <x v="4"/>
    <n v="188"/>
    <n v="78.989999999999995"/>
  </r>
  <r>
    <s v="2014-15"/>
    <s v="School"/>
    <x v="36"/>
    <x v="36"/>
    <x v="81"/>
    <s v="East Coweta High School"/>
    <s v="09,10,11,12"/>
    <x v="5"/>
    <n v="309"/>
    <n v="90.88"/>
  </r>
  <r>
    <s v="2014-15"/>
    <s v="School"/>
    <x v="36"/>
    <x v="36"/>
    <x v="81"/>
    <s v="East Coweta High School"/>
    <s v="09,10,11,12"/>
    <x v="6"/>
    <n v="42"/>
    <n v="80.77"/>
  </r>
  <r>
    <s v="2014-15"/>
    <s v="School"/>
    <x v="36"/>
    <x v="36"/>
    <x v="81"/>
    <s v="East Coweta High School"/>
    <s v="09,10,11,12"/>
    <x v="7"/>
    <m/>
    <m/>
  </r>
  <r>
    <s v="2014-15"/>
    <s v="School"/>
    <x v="36"/>
    <x v="36"/>
    <x v="81"/>
    <s v="East Coweta High School"/>
    <s v="09,10,11,12"/>
    <x v="8"/>
    <n v="279"/>
    <n v="84.8"/>
  </r>
  <r>
    <s v="2014-15"/>
    <s v="School"/>
    <x v="36"/>
    <x v="36"/>
    <x v="81"/>
    <s v="East Coweta High School"/>
    <s v="09,10,11,12"/>
    <x v="9"/>
    <m/>
    <m/>
  </r>
  <r>
    <s v="2014-15"/>
    <s v="School"/>
    <x v="36"/>
    <x v="36"/>
    <x v="81"/>
    <s v="East Coweta High School"/>
    <s v="09,10,11,12"/>
    <x v="10"/>
    <n v="18"/>
    <n v="85.71"/>
  </r>
  <r>
    <s v="2014-15"/>
    <s v="School"/>
    <x v="36"/>
    <x v="36"/>
    <x v="81"/>
    <s v="East Coweta High School"/>
    <s v="09,10,11,12"/>
    <x v="11"/>
    <n v="400"/>
    <n v="92.8"/>
  </r>
  <r>
    <s v="2014-15"/>
    <s v="School"/>
    <x v="36"/>
    <x v="36"/>
    <x v="81"/>
    <s v="East Coweta High School"/>
    <s v="09,10,11,12"/>
    <x v="12"/>
    <n v="38"/>
    <n v="62.3"/>
  </r>
  <r>
    <s v="2014-15"/>
    <s v="School"/>
    <x v="36"/>
    <x v="36"/>
    <x v="81"/>
    <s v="East Coweta High School"/>
    <s v="09,10,11,12"/>
    <x v="13"/>
    <n v="400"/>
    <n v="90.5"/>
  </r>
  <r>
    <s v="2014-15"/>
    <s v="School"/>
    <x v="36"/>
    <x v="36"/>
    <x v="81"/>
    <s v="East Coweta High School"/>
    <s v="09,10,11,12"/>
    <x v="14"/>
    <n v="365"/>
    <n v="89.02"/>
  </r>
  <r>
    <s v="2014-15"/>
    <s v="School"/>
    <x v="36"/>
    <x v="36"/>
    <x v="34"/>
    <s v="Newnan High School"/>
    <s v="09,10,11,12"/>
    <x v="0"/>
    <n v="439"/>
    <n v="80.400000000000006"/>
  </r>
  <r>
    <s v="2014-15"/>
    <s v="School"/>
    <x v="36"/>
    <x v="36"/>
    <x v="34"/>
    <s v="Newnan High School"/>
    <s v="09,10,11,12"/>
    <x v="1"/>
    <m/>
    <m/>
  </r>
  <r>
    <s v="2014-15"/>
    <s v="School"/>
    <x v="36"/>
    <x v="36"/>
    <x v="34"/>
    <s v="Newnan High School"/>
    <s v="09,10,11,12"/>
    <x v="2"/>
    <m/>
    <m/>
  </r>
  <r>
    <s v="2014-15"/>
    <s v="School"/>
    <x v="36"/>
    <x v="36"/>
    <x v="34"/>
    <s v="Newnan High School"/>
    <s v="09,10,11,12"/>
    <x v="3"/>
    <n v="111"/>
    <n v="76.03"/>
  </r>
  <r>
    <s v="2014-15"/>
    <s v="School"/>
    <x v="36"/>
    <x v="36"/>
    <x v="34"/>
    <s v="Newnan High School"/>
    <s v="09,10,11,12"/>
    <x v="4"/>
    <n v="171"/>
    <n v="68.95"/>
  </r>
  <r>
    <s v="2014-15"/>
    <s v="School"/>
    <x v="36"/>
    <x v="36"/>
    <x v="34"/>
    <s v="Newnan High School"/>
    <s v="09,10,11,12"/>
    <x v="5"/>
    <n v="231"/>
    <n v="87.17"/>
  </r>
  <r>
    <s v="2014-15"/>
    <s v="School"/>
    <x v="36"/>
    <x v="36"/>
    <x v="34"/>
    <s v="Newnan High School"/>
    <s v="09,10,11,12"/>
    <x v="6"/>
    <n v="20"/>
    <n v="80"/>
  </r>
  <r>
    <s v="2014-15"/>
    <s v="School"/>
    <x v="36"/>
    <x v="36"/>
    <x v="34"/>
    <s v="Newnan High School"/>
    <s v="09,10,11,12"/>
    <x v="7"/>
    <m/>
    <m/>
  </r>
  <r>
    <s v="2014-15"/>
    <s v="School"/>
    <x v="36"/>
    <x v="36"/>
    <x v="34"/>
    <s v="Newnan High School"/>
    <s v="09,10,11,12"/>
    <x v="8"/>
    <n v="208"/>
    <n v="74.02"/>
  </r>
  <r>
    <s v="2014-15"/>
    <s v="School"/>
    <x v="36"/>
    <x v="36"/>
    <x v="34"/>
    <s v="Newnan High School"/>
    <s v="09,10,11,12"/>
    <x v="9"/>
    <m/>
    <m/>
  </r>
  <r>
    <s v="2014-15"/>
    <s v="School"/>
    <x v="36"/>
    <x v="36"/>
    <x v="34"/>
    <s v="Newnan High School"/>
    <s v="09,10,11,12"/>
    <x v="10"/>
    <m/>
    <m/>
  </r>
  <r>
    <s v="2014-15"/>
    <s v="School"/>
    <x v="36"/>
    <x v="36"/>
    <x v="34"/>
    <s v="Newnan High School"/>
    <s v="09,10,11,12"/>
    <x v="11"/>
    <n v="268"/>
    <n v="89.9"/>
  </r>
  <r>
    <s v="2014-15"/>
    <s v="School"/>
    <x v="36"/>
    <x v="36"/>
    <x v="34"/>
    <s v="Newnan High School"/>
    <s v="09,10,11,12"/>
    <x v="12"/>
    <n v="31"/>
    <n v="49.21"/>
  </r>
  <r>
    <s v="2014-15"/>
    <s v="School"/>
    <x v="36"/>
    <x v="36"/>
    <x v="34"/>
    <s v="Newnan High School"/>
    <s v="09,10,11,12"/>
    <x v="13"/>
    <n v="268"/>
    <n v="84.5"/>
  </r>
  <r>
    <s v="2014-15"/>
    <s v="School"/>
    <x v="36"/>
    <x v="36"/>
    <x v="34"/>
    <s v="Newnan High School"/>
    <s v="09,10,11,12"/>
    <x v="14"/>
    <n v="292"/>
    <n v="81.790000000000006"/>
  </r>
  <r>
    <s v="2014-15"/>
    <s v="School"/>
    <x v="37"/>
    <x v="37"/>
    <x v="82"/>
    <s v="Crawford County High School"/>
    <s v="09,10,11,12"/>
    <x v="0"/>
    <n v="78"/>
    <n v="82.11"/>
  </r>
  <r>
    <s v="2014-15"/>
    <s v="School"/>
    <x v="37"/>
    <x v="37"/>
    <x v="82"/>
    <s v="Crawford County High School"/>
    <s v="09,10,11,12"/>
    <x v="1"/>
    <m/>
    <m/>
  </r>
  <r>
    <s v="2014-15"/>
    <s v="School"/>
    <x v="37"/>
    <x v="37"/>
    <x v="82"/>
    <s v="Crawford County High School"/>
    <s v="09,10,11,12"/>
    <x v="2"/>
    <m/>
    <m/>
  </r>
  <r>
    <s v="2014-15"/>
    <s v="School"/>
    <x v="37"/>
    <x v="37"/>
    <x v="82"/>
    <s v="Crawford County High School"/>
    <s v="09,10,11,12"/>
    <x v="3"/>
    <n v="23"/>
    <n v="82.14"/>
  </r>
  <r>
    <s v="2014-15"/>
    <s v="School"/>
    <x v="37"/>
    <x v="37"/>
    <x v="82"/>
    <s v="Crawford County High School"/>
    <s v="09,10,11,12"/>
    <x v="4"/>
    <n v="58"/>
    <n v="77.33"/>
  </r>
  <r>
    <s v="2014-15"/>
    <s v="School"/>
    <x v="37"/>
    <x v="37"/>
    <x v="82"/>
    <s v="Crawford County High School"/>
    <s v="09,10,11,12"/>
    <x v="5"/>
    <n v="36"/>
    <n v="85.71"/>
  </r>
  <r>
    <s v="2014-15"/>
    <s v="School"/>
    <x v="37"/>
    <x v="37"/>
    <x v="82"/>
    <s v="Crawford County High School"/>
    <s v="09,10,11,12"/>
    <x v="6"/>
    <m/>
    <m/>
  </r>
  <r>
    <s v="2014-15"/>
    <s v="School"/>
    <x v="37"/>
    <x v="37"/>
    <x v="82"/>
    <s v="Crawford County High School"/>
    <s v="09,10,11,12"/>
    <x v="7"/>
    <m/>
    <m/>
  </r>
  <r>
    <s v="2014-15"/>
    <s v="School"/>
    <x v="37"/>
    <x v="37"/>
    <x v="82"/>
    <s v="Crawford County High School"/>
    <s v="09,10,11,12"/>
    <x v="8"/>
    <n v="42"/>
    <n v="79.25"/>
  </r>
  <r>
    <s v="2014-15"/>
    <s v="School"/>
    <x v="37"/>
    <x v="37"/>
    <x v="82"/>
    <s v="Crawford County High School"/>
    <s v="09,10,11,12"/>
    <x v="9"/>
    <m/>
    <m/>
  </r>
  <r>
    <s v="2014-15"/>
    <s v="School"/>
    <x v="37"/>
    <x v="37"/>
    <x v="82"/>
    <s v="Crawford County High School"/>
    <s v="09,10,11,12"/>
    <x v="10"/>
    <m/>
    <m/>
  </r>
  <r>
    <s v="2014-15"/>
    <s v="School"/>
    <x v="37"/>
    <x v="37"/>
    <x v="82"/>
    <s v="Crawford County High School"/>
    <s v="09,10,11,12"/>
    <x v="11"/>
    <n v="20"/>
    <n v="100"/>
  </r>
  <r>
    <s v="2014-15"/>
    <s v="School"/>
    <x v="37"/>
    <x v="37"/>
    <x v="82"/>
    <s v="Crawford County High School"/>
    <s v="09,10,11,12"/>
    <x v="12"/>
    <n v="12"/>
    <n v="66.67"/>
  </r>
  <r>
    <s v="2014-15"/>
    <s v="School"/>
    <x v="37"/>
    <x v="37"/>
    <x v="82"/>
    <s v="Crawford County High School"/>
    <s v="09,10,11,12"/>
    <x v="13"/>
    <n v="20"/>
    <n v="85.7"/>
  </r>
  <r>
    <s v="2014-15"/>
    <s v="School"/>
    <x v="37"/>
    <x v="37"/>
    <x v="82"/>
    <s v="Crawford County High School"/>
    <s v="09,10,11,12"/>
    <x v="14"/>
    <n v="50"/>
    <n v="81.97"/>
  </r>
  <r>
    <s v="2014-15"/>
    <s v="School"/>
    <x v="38"/>
    <x v="38"/>
    <x v="80"/>
    <s v="Crisp County High School"/>
    <s v="09,10,11,12"/>
    <x v="0"/>
    <n v="227"/>
    <n v="78.819999999999993"/>
  </r>
  <r>
    <s v="2014-15"/>
    <s v="School"/>
    <x v="38"/>
    <x v="38"/>
    <x v="80"/>
    <s v="Crisp County High School"/>
    <s v="09,10,11,12"/>
    <x v="1"/>
    <m/>
    <m/>
  </r>
  <r>
    <s v="2014-15"/>
    <s v="School"/>
    <x v="38"/>
    <x v="38"/>
    <x v="80"/>
    <s v="Crisp County High School"/>
    <s v="09,10,11,12"/>
    <x v="2"/>
    <m/>
    <m/>
  </r>
  <r>
    <s v="2014-15"/>
    <s v="School"/>
    <x v="38"/>
    <x v="38"/>
    <x v="80"/>
    <s v="Crisp County High School"/>
    <s v="09,10,11,12"/>
    <x v="3"/>
    <n v="128"/>
    <n v="77.58"/>
  </r>
  <r>
    <s v="2014-15"/>
    <s v="School"/>
    <x v="38"/>
    <x v="38"/>
    <x v="80"/>
    <s v="Crisp County High School"/>
    <s v="09,10,11,12"/>
    <x v="4"/>
    <n v="227"/>
    <n v="79.930000000000007"/>
  </r>
  <r>
    <s v="2014-15"/>
    <s v="School"/>
    <x v="38"/>
    <x v="38"/>
    <x v="80"/>
    <s v="Crisp County High School"/>
    <s v="09,10,11,12"/>
    <x v="5"/>
    <n v="110"/>
    <n v="81.48"/>
  </r>
  <r>
    <s v="2014-15"/>
    <s v="School"/>
    <x v="38"/>
    <x v="38"/>
    <x v="80"/>
    <s v="Crisp County High School"/>
    <s v="09,10,11,12"/>
    <x v="6"/>
    <m/>
    <m/>
  </r>
  <r>
    <s v="2014-15"/>
    <s v="School"/>
    <x v="38"/>
    <x v="38"/>
    <x v="80"/>
    <s v="Crisp County High School"/>
    <s v="09,10,11,12"/>
    <x v="7"/>
    <m/>
    <m/>
  </r>
  <r>
    <s v="2014-15"/>
    <s v="School"/>
    <x v="38"/>
    <x v="38"/>
    <x v="80"/>
    <s v="Crisp County High School"/>
    <s v="09,10,11,12"/>
    <x v="8"/>
    <n v="117"/>
    <n v="76.47"/>
  </r>
  <r>
    <s v="2014-15"/>
    <s v="School"/>
    <x v="38"/>
    <x v="38"/>
    <x v="80"/>
    <s v="Crisp County High School"/>
    <s v="09,10,11,12"/>
    <x v="9"/>
    <m/>
    <m/>
  </r>
  <r>
    <s v="2014-15"/>
    <s v="School"/>
    <x v="38"/>
    <x v="38"/>
    <x v="80"/>
    <s v="Crisp County High School"/>
    <s v="09,10,11,12"/>
    <x v="10"/>
    <m/>
    <m/>
  </r>
  <r>
    <s v="2014-15"/>
    <s v="School"/>
    <x v="38"/>
    <x v="38"/>
    <x v="80"/>
    <s v="Crisp County High School"/>
    <s v="09,10,11,12"/>
    <x v="11"/>
    <m/>
    <m/>
  </r>
  <r>
    <s v="2014-15"/>
    <s v="School"/>
    <x v="38"/>
    <x v="38"/>
    <x v="80"/>
    <s v="Crisp County High School"/>
    <s v="09,10,11,12"/>
    <x v="12"/>
    <n v="13"/>
    <n v="56.52"/>
  </r>
  <r>
    <s v="2014-15"/>
    <s v="School"/>
    <x v="38"/>
    <x v="38"/>
    <x v="80"/>
    <s v="Crisp County High School"/>
    <s v="09,10,11,12"/>
    <x v="13"/>
    <m/>
    <m/>
  </r>
  <r>
    <s v="2014-15"/>
    <s v="School"/>
    <x v="38"/>
    <x v="38"/>
    <x v="80"/>
    <s v="Crisp County High School"/>
    <s v="09,10,11,12"/>
    <x v="14"/>
    <n v="86"/>
    <n v="82.69"/>
  </r>
  <r>
    <s v="2014-15"/>
    <s v="School"/>
    <x v="39"/>
    <x v="39"/>
    <x v="75"/>
    <s v="Dade County High School"/>
    <s v="09,10,11,12"/>
    <x v="0"/>
    <n v="144"/>
    <n v="86.75"/>
  </r>
  <r>
    <s v="2014-15"/>
    <s v="School"/>
    <x v="39"/>
    <x v="39"/>
    <x v="75"/>
    <s v="Dade County High School"/>
    <s v="09,10,11,12"/>
    <x v="1"/>
    <m/>
    <m/>
  </r>
  <r>
    <s v="2014-15"/>
    <s v="School"/>
    <x v="39"/>
    <x v="39"/>
    <x v="75"/>
    <s v="Dade County High School"/>
    <s v="09,10,11,12"/>
    <x v="2"/>
    <m/>
    <m/>
  </r>
  <r>
    <s v="2014-15"/>
    <s v="School"/>
    <x v="39"/>
    <x v="39"/>
    <x v="75"/>
    <s v="Dade County High School"/>
    <s v="09,10,11,12"/>
    <x v="3"/>
    <m/>
    <m/>
  </r>
  <r>
    <s v="2014-15"/>
    <s v="School"/>
    <x v="39"/>
    <x v="39"/>
    <x v="75"/>
    <s v="Dade County High School"/>
    <s v="09,10,11,12"/>
    <x v="4"/>
    <n v="58"/>
    <n v="80.56"/>
  </r>
  <r>
    <s v="2014-15"/>
    <s v="School"/>
    <x v="39"/>
    <x v="39"/>
    <x v="75"/>
    <s v="Dade County High School"/>
    <s v="09,10,11,12"/>
    <x v="5"/>
    <n v="58"/>
    <n v="87.88"/>
  </r>
  <r>
    <s v="2014-15"/>
    <s v="School"/>
    <x v="39"/>
    <x v="39"/>
    <x v="75"/>
    <s v="Dade County High School"/>
    <s v="09,10,11,12"/>
    <x v="6"/>
    <m/>
    <m/>
  </r>
  <r>
    <s v="2014-15"/>
    <s v="School"/>
    <x v="39"/>
    <x v="39"/>
    <x v="75"/>
    <s v="Dade County High School"/>
    <s v="09,10,11,12"/>
    <x v="7"/>
    <m/>
    <m/>
  </r>
  <r>
    <s v="2014-15"/>
    <s v="School"/>
    <x v="39"/>
    <x v="39"/>
    <x v="75"/>
    <s v="Dade County High School"/>
    <s v="09,10,11,12"/>
    <x v="8"/>
    <n v="86"/>
    <n v="86"/>
  </r>
  <r>
    <s v="2014-15"/>
    <s v="School"/>
    <x v="39"/>
    <x v="39"/>
    <x v="75"/>
    <s v="Dade County High School"/>
    <s v="09,10,11,12"/>
    <x v="9"/>
    <m/>
    <m/>
  </r>
  <r>
    <s v="2014-15"/>
    <s v="School"/>
    <x v="39"/>
    <x v="39"/>
    <x v="75"/>
    <s v="Dade County High School"/>
    <s v="09,10,11,12"/>
    <x v="10"/>
    <m/>
    <m/>
  </r>
  <r>
    <s v="2014-15"/>
    <s v="School"/>
    <x v="39"/>
    <x v="39"/>
    <x v="75"/>
    <s v="Dade County High School"/>
    <s v="09,10,11,12"/>
    <x v="11"/>
    <n v="86"/>
    <n v="91.5"/>
  </r>
  <r>
    <s v="2014-15"/>
    <s v="School"/>
    <x v="39"/>
    <x v="39"/>
    <x v="75"/>
    <s v="Dade County High School"/>
    <s v="09,10,11,12"/>
    <x v="12"/>
    <n v="19"/>
    <n v="70.37"/>
  </r>
  <r>
    <s v="2014-15"/>
    <s v="School"/>
    <x v="39"/>
    <x v="39"/>
    <x v="75"/>
    <s v="Dade County High School"/>
    <s v="09,10,11,12"/>
    <x v="13"/>
    <n v="86"/>
    <n v="89.9"/>
  </r>
  <r>
    <s v="2014-15"/>
    <s v="School"/>
    <x v="39"/>
    <x v="39"/>
    <x v="75"/>
    <s v="Dade County High School"/>
    <s v="09,10,11,12"/>
    <x v="14"/>
    <n v="141"/>
    <n v="87.58"/>
  </r>
  <r>
    <s v="2014-15"/>
    <s v="School"/>
    <x v="40"/>
    <x v="40"/>
    <x v="10"/>
    <s v="Dawson County High School"/>
    <s v="09,10,11,12"/>
    <x v="0"/>
    <n v="247"/>
    <n v="89.17"/>
  </r>
  <r>
    <s v="2014-15"/>
    <s v="School"/>
    <x v="40"/>
    <x v="40"/>
    <x v="10"/>
    <s v="Dawson County High School"/>
    <s v="09,10,11,12"/>
    <x v="1"/>
    <m/>
    <m/>
  </r>
  <r>
    <s v="2014-15"/>
    <s v="School"/>
    <x v="40"/>
    <x v="40"/>
    <x v="10"/>
    <s v="Dawson County High School"/>
    <s v="09,10,11,12"/>
    <x v="2"/>
    <m/>
    <m/>
  </r>
  <r>
    <s v="2014-15"/>
    <s v="School"/>
    <x v="40"/>
    <x v="40"/>
    <x v="10"/>
    <s v="Dawson County High School"/>
    <s v="09,10,11,12"/>
    <x v="3"/>
    <m/>
    <m/>
  </r>
  <r>
    <s v="2014-15"/>
    <s v="School"/>
    <x v="40"/>
    <x v="40"/>
    <x v="10"/>
    <s v="Dawson County High School"/>
    <s v="09,10,11,12"/>
    <x v="4"/>
    <n v="87"/>
    <n v="79.819999999999993"/>
  </r>
  <r>
    <s v="2014-15"/>
    <s v="School"/>
    <x v="40"/>
    <x v="40"/>
    <x v="10"/>
    <s v="Dawson County High School"/>
    <s v="09,10,11,12"/>
    <x v="5"/>
    <n v="106"/>
    <n v="92.17"/>
  </r>
  <r>
    <s v="2014-15"/>
    <s v="School"/>
    <x v="40"/>
    <x v="40"/>
    <x v="10"/>
    <s v="Dawson County High School"/>
    <s v="09,10,11,12"/>
    <x v="6"/>
    <n v="10"/>
    <n v="71.430000000000007"/>
  </r>
  <r>
    <s v="2014-15"/>
    <s v="School"/>
    <x v="40"/>
    <x v="40"/>
    <x v="10"/>
    <s v="Dawson County High School"/>
    <s v="09,10,11,12"/>
    <x v="7"/>
    <m/>
    <m/>
  </r>
  <r>
    <s v="2014-15"/>
    <s v="School"/>
    <x v="40"/>
    <x v="40"/>
    <x v="10"/>
    <s v="Dawson County High School"/>
    <s v="09,10,11,12"/>
    <x v="8"/>
    <n v="141"/>
    <n v="87.04"/>
  </r>
  <r>
    <s v="2014-15"/>
    <s v="School"/>
    <x v="40"/>
    <x v="40"/>
    <x v="10"/>
    <s v="Dawson County High School"/>
    <s v="09,10,11,12"/>
    <x v="9"/>
    <m/>
    <m/>
  </r>
  <r>
    <s v="2014-15"/>
    <s v="School"/>
    <x v="40"/>
    <x v="40"/>
    <x v="10"/>
    <s v="Dawson County High School"/>
    <s v="09,10,11,12"/>
    <x v="10"/>
    <m/>
    <m/>
  </r>
  <r>
    <s v="2014-15"/>
    <s v="School"/>
    <x v="40"/>
    <x v="40"/>
    <x v="10"/>
    <s v="Dawson County High School"/>
    <s v="09,10,11,12"/>
    <x v="11"/>
    <n v="160"/>
    <n v="95.2"/>
  </r>
  <r>
    <s v="2014-15"/>
    <s v="School"/>
    <x v="40"/>
    <x v="40"/>
    <x v="10"/>
    <s v="Dawson County High School"/>
    <s v="09,10,11,12"/>
    <x v="12"/>
    <n v="14"/>
    <n v="70"/>
  </r>
  <r>
    <s v="2014-15"/>
    <s v="School"/>
    <x v="40"/>
    <x v="40"/>
    <x v="10"/>
    <s v="Dawson County High School"/>
    <s v="09,10,11,12"/>
    <x v="13"/>
    <n v="160"/>
    <n v="90.7"/>
  </r>
  <r>
    <s v="2014-15"/>
    <s v="School"/>
    <x v="40"/>
    <x v="40"/>
    <x v="10"/>
    <s v="Dawson County High School"/>
    <s v="09,10,11,12"/>
    <x v="14"/>
    <n v="234"/>
    <n v="90"/>
  </r>
  <r>
    <s v="2014-15"/>
    <s v="School"/>
    <x v="41"/>
    <x v="41"/>
    <x v="83"/>
    <s v="New Beginning Learning Center"/>
    <s v="06,07,08,09,10,11,12"/>
    <x v="0"/>
    <m/>
    <m/>
  </r>
  <r>
    <s v="2014-15"/>
    <s v="School"/>
    <x v="41"/>
    <x v="41"/>
    <x v="83"/>
    <s v="New Beginning Learning Center"/>
    <s v="06,07,08,09,10,11,12"/>
    <x v="1"/>
    <m/>
    <m/>
  </r>
  <r>
    <s v="2014-15"/>
    <s v="School"/>
    <x v="41"/>
    <x v="41"/>
    <x v="83"/>
    <s v="New Beginning Learning Center"/>
    <s v="06,07,08,09,10,11,12"/>
    <x v="2"/>
    <m/>
    <m/>
  </r>
  <r>
    <s v="2014-15"/>
    <s v="School"/>
    <x v="41"/>
    <x v="41"/>
    <x v="83"/>
    <s v="New Beginning Learning Center"/>
    <s v="06,07,08,09,10,11,12"/>
    <x v="3"/>
    <m/>
    <m/>
  </r>
  <r>
    <s v="2014-15"/>
    <s v="School"/>
    <x v="41"/>
    <x v="41"/>
    <x v="83"/>
    <s v="New Beginning Learning Center"/>
    <s v="06,07,08,09,10,11,12"/>
    <x v="4"/>
    <m/>
    <m/>
  </r>
  <r>
    <s v="2014-15"/>
    <s v="School"/>
    <x v="41"/>
    <x v="41"/>
    <x v="83"/>
    <s v="New Beginning Learning Center"/>
    <s v="06,07,08,09,10,11,12"/>
    <x v="5"/>
    <m/>
    <m/>
  </r>
  <r>
    <s v="2014-15"/>
    <s v="School"/>
    <x v="41"/>
    <x v="41"/>
    <x v="83"/>
    <s v="New Beginning Learning Center"/>
    <s v="06,07,08,09,10,11,12"/>
    <x v="6"/>
    <m/>
    <m/>
  </r>
  <r>
    <s v="2014-15"/>
    <s v="School"/>
    <x v="41"/>
    <x v="41"/>
    <x v="83"/>
    <s v="New Beginning Learning Center"/>
    <s v="06,07,08,09,10,11,12"/>
    <x v="7"/>
    <m/>
    <m/>
  </r>
  <r>
    <s v="2014-15"/>
    <s v="School"/>
    <x v="41"/>
    <x v="41"/>
    <x v="83"/>
    <s v="New Beginning Learning Center"/>
    <s v="06,07,08,09,10,11,12"/>
    <x v="8"/>
    <m/>
    <m/>
  </r>
  <r>
    <s v="2014-15"/>
    <s v="School"/>
    <x v="41"/>
    <x v="41"/>
    <x v="83"/>
    <s v="New Beginning Learning Center"/>
    <s v="06,07,08,09,10,11,12"/>
    <x v="9"/>
    <m/>
    <m/>
  </r>
  <r>
    <s v="2014-15"/>
    <s v="School"/>
    <x v="41"/>
    <x v="41"/>
    <x v="83"/>
    <s v="New Beginning Learning Center"/>
    <s v="06,07,08,09,10,11,12"/>
    <x v="10"/>
    <m/>
    <m/>
  </r>
  <r>
    <s v="2014-15"/>
    <s v="School"/>
    <x v="41"/>
    <x v="41"/>
    <x v="83"/>
    <s v="New Beginning Learning Center"/>
    <s v="06,07,08,09,10,11,12"/>
    <x v="11"/>
    <m/>
    <m/>
  </r>
  <r>
    <s v="2014-15"/>
    <s v="School"/>
    <x v="41"/>
    <x v="41"/>
    <x v="83"/>
    <s v="New Beginning Learning Center"/>
    <s v="06,07,08,09,10,11,12"/>
    <x v="12"/>
    <m/>
    <m/>
  </r>
  <r>
    <s v="2014-15"/>
    <s v="School"/>
    <x v="41"/>
    <x v="41"/>
    <x v="83"/>
    <s v="New Beginning Learning Center"/>
    <s v="06,07,08,09,10,11,12"/>
    <x v="13"/>
    <m/>
    <m/>
  </r>
  <r>
    <s v="2014-15"/>
    <s v="School"/>
    <x v="41"/>
    <x v="41"/>
    <x v="83"/>
    <s v="New Beginning Learning Center"/>
    <s v="06,07,08,09,10,11,12"/>
    <x v="14"/>
    <m/>
    <m/>
  </r>
  <r>
    <s v="2014-15"/>
    <s v="School"/>
    <x v="41"/>
    <x v="41"/>
    <x v="33"/>
    <s v="Bainbridge High School"/>
    <s v="09,10,11,12"/>
    <x v="0"/>
    <n v="305"/>
    <n v="81.99"/>
  </r>
  <r>
    <s v="2014-15"/>
    <s v="School"/>
    <x v="41"/>
    <x v="41"/>
    <x v="33"/>
    <s v="Bainbridge High School"/>
    <s v="09,10,11,12"/>
    <x v="1"/>
    <m/>
    <m/>
  </r>
  <r>
    <s v="2014-15"/>
    <s v="School"/>
    <x v="41"/>
    <x v="41"/>
    <x v="33"/>
    <s v="Bainbridge High School"/>
    <s v="09,10,11,12"/>
    <x v="2"/>
    <m/>
    <m/>
  </r>
  <r>
    <s v="2014-15"/>
    <s v="School"/>
    <x v="41"/>
    <x v="41"/>
    <x v="33"/>
    <s v="Bainbridge High School"/>
    <s v="09,10,11,12"/>
    <x v="3"/>
    <n v="166"/>
    <n v="79.430000000000007"/>
  </r>
  <r>
    <s v="2014-15"/>
    <s v="School"/>
    <x v="41"/>
    <x v="41"/>
    <x v="33"/>
    <s v="Bainbridge High School"/>
    <s v="09,10,11,12"/>
    <x v="4"/>
    <n v="305"/>
    <n v="84.25"/>
  </r>
  <r>
    <s v="2014-15"/>
    <s v="School"/>
    <x v="41"/>
    <x v="41"/>
    <x v="33"/>
    <s v="Bainbridge High School"/>
    <s v="09,10,11,12"/>
    <x v="5"/>
    <n v="164"/>
    <n v="88.17"/>
  </r>
  <r>
    <s v="2014-15"/>
    <s v="School"/>
    <x v="41"/>
    <x v="41"/>
    <x v="33"/>
    <s v="Bainbridge High School"/>
    <s v="09,10,11,12"/>
    <x v="6"/>
    <n v="17"/>
    <n v="89.47"/>
  </r>
  <r>
    <s v="2014-15"/>
    <s v="School"/>
    <x v="41"/>
    <x v="41"/>
    <x v="33"/>
    <s v="Bainbridge High School"/>
    <s v="09,10,11,12"/>
    <x v="7"/>
    <m/>
    <m/>
  </r>
  <r>
    <s v="2014-15"/>
    <s v="School"/>
    <x v="41"/>
    <x v="41"/>
    <x v="33"/>
    <s v="Bainbridge High School"/>
    <s v="09,10,11,12"/>
    <x v="8"/>
    <n v="141"/>
    <n v="75.81"/>
  </r>
  <r>
    <s v="2014-15"/>
    <s v="School"/>
    <x v="41"/>
    <x v="41"/>
    <x v="33"/>
    <s v="Bainbridge High School"/>
    <s v="09,10,11,12"/>
    <x v="9"/>
    <m/>
    <m/>
  </r>
  <r>
    <s v="2014-15"/>
    <s v="School"/>
    <x v="41"/>
    <x v="41"/>
    <x v="33"/>
    <s v="Bainbridge High School"/>
    <s v="09,10,11,12"/>
    <x v="10"/>
    <m/>
    <m/>
  </r>
  <r>
    <s v="2014-15"/>
    <s v="School"/>
    <x v="41"/>
    <x v="41"/>
    <x v="33"/>
    <s v="Bainbridge High School"/>
    <s v="09,10,11,12"/>
    <x v="11"/>
    <m/>
    <m/>
  </r>
  <r>
    <s v="2014-15"/>
    <s v="School"/>
    <x v="41"/>
    <x v="41"/>
    <x v="33"/>
    <s v="Bainbridge High School"/>
    <s v="09,10,11,12"/>
    <x v="12"/>
    <n v="18"/>
    <n v="42.86"/>
  </r>
  <r>
    <s v="2014-15"/>
    <s v="School"/>
    <x v="41"/>
    <x v="41"/>
    <x v="33"/>
    <s v="Bainbridge High School"/>
    <s v="09,10,11,12"/>
    <x v="13"/>
    <m/>
    <m/>
  </r>
  <r>
    <s v="2014-15"/>
    <s v="School"/>
    <x v="41"/>
    <x v="41"/>
    <x v="33"/>
    <s v="Bainbridge High School"/>
    <s v="09,10,11,12"/>
    <x v="14"/>
    <n v="119"/>
    <n v="85.61"/>
  </r>
  <r>
    <s v="2014-15"/>
    <s v="School"/>
    <x v="42"/>
    <x v="42"/>
    <x v="1"/>
    <s v="Martin Luther King, Jr. High School"/>
    <s v="09,10,11,12"/>
    <x v="0"/>
    <n v="279"/>
    <n v="73.62"/>
  </r>
  <r>
    <s v="2014-15"/>
    <s v="School"/>
    <x v="42"/>
    <x v="42"/>
    <x v="1"/>
    <s v="Martin Luther King, Jr. High School"/>
    <s v="09,10,11,12"/>
    <x v="1"/>
    <m/>
    <m/>
  </r>
  <r>
    <s v="2014-15"/>
    <s v="School"/>
    <x v="42"/>
    <x v="42"/>
    <x v="1"/>
    <s v="Martin Luther King, Jr. High School"/>
    <s v="09,10,11,12"/>
    <x v="2"/>
    <m/>
    <m/>
  </r>
  <r>
    <s v="2014-15"/>
    <s v="School"/>
    <x v="42"/>
    <x v="42"/>
    <x v="1"/>
    <s v="Martin Luther King, Jr. High School"/>
    <s v="09,10,11,12"/>
    <x v="3"/>
    <n v="271"/>
    <n v="74.040000000000006"/>
  </r>
  <r>
    <s v="2014-15"/>
    <s v="School"/>
    <x v="42"/>
    <x v="42"/>
    <x v="1"/>
    <s v="Martin Luther King, Jr. High School"/>
    <s v="09,10,11,12"/>
    <x v="4"/>
    <n v="196"/>
    <n v="72.33"/>
  </r>
  <r>
    <s v="2014-15"/>
    <s v="School"/>
    <x v="42"/>
    <x v="42"/>
    <x v="1"/>
    <s v="Martin Luther King, Jr. High School"/>
    <s v="09,10,11,12"/>
    <x v="5"/>
    <n v="148"/>
    <n v="79.14"/>
  </r>
  <r>
    <s v="2014-15"/>
    <s v="School"/>
    <x v="42"/>
    <x v="42"/>
    <x v="1"/>
    <s v="Martin Luther King, Jr. High School"/>
    <s v="09,10,11,12"/>
    <x v="6"/>
    <m/>
    <m/>
  </r>
  <r>
    <s v="2014-15"/>
    <s v="School"/>
    <x v="42"/>
    <x v="42"/>
    <x v="1"/>
    <s v="Martin Luther King, Jr. High School"/>
    <s v="09,10,11,12"/>
    <x v="7"/>
    <m/>
    <m/>
  </r>
  <r>
    <s v="2014-15"/>
    <s v="School"/>
    <x v="42"/>
    <x v="42"/>
    <x v="1"/>
    <s v="Martin Luther King, Jr. High School"/>
    <s v="09,10,11,12"/>
    <x v="8"/>
    <n v="131"/>
    <n v="68.23"/>
  </r>
  <r>
    <s v="2014-15"/>
    <s v="School"/>
    <x v="42"/>
    <x v="42"/>
    <x v="1"/>
    <s v="Martin Luther King, Jr. High School"/>
    <s v="09,10,11,12"/>
    <x v="9"/>
    <m/>
    <m/>
  </r>
  <r>
    <s v="2014-15"/>
    <s v="School"/>
    <x v="42"/>
    <x v="42"/>
    <x v="1"/>
    <s v="Martin Luther King, Jr. High School"/>
    <s v="09,10,11,12"/>
    <x v="10"/>
    <m/>
    <m/>
  </r>
  <r>
    <s v="2014-15"/>
    <s v="School"/>
    <x v="42"/>
    <x v="42"/>
    <x v="1"/>
    <s v="Martin Luther King, Jr. High School"/>
    <s v="09,10,11,12"/>
    <x v="11"/>
    <n v="83"/>
    <n v="76.900000000000006"/>
  </r>
  <r>
    <s v="2014-15"/>
    <s v="School"/>
    <x v="42"/>
    <x v="42"/>
    <x v="1"/>
    <s v="Martin Luther King, Jr. High School"/>
    <s v="09,10,11,12"/>
    <x v="12"/>
    <n v="15"/>
    <n v="45.46"/>
  </r>
  <r>
    <s v="2014-15"/>
    <s v="School"/>
    <x v="42"/>
    <x v="42"/>
    <x v="1"/>
    <s v="Martin Luther King, Jr. High School"/>
    <s v="09,10,11,12"/>
    <x v="13"/>
    <n v="83"/>
    <n v="76.3"/>
  </r>
  <r>
    <s v="2014-15"/>
    <s v="School"/>
    <x v="42"/>
    <x v="42"/>
    <x v="1"/>
    <s v="Martin Luther King, Jr. High School"/>
    <s v="09,10,11,12"/>
    <x v="14"/>
    <m/>
    <m/>
  </r>
  <r>
    <s v="2014-15"/>
    <s v="School"/>
    <x v="42"/>
    <x v="42"/>
    <x v="3"/>
    <s v="Miller Grove High School"/>
    <s v="09,10,11,12"/>
    <x v="0"/>
    <n v="296"/>
    <n v="79.569999999999993"/>
  </r>
  <r>
    <s v="2014-15"/>
    <s v="School"/>
    <x v="42"/>
    <x v="42"/>
    <x v="3"/>
    <s v="Miller Grove High School"/>
    <s v="09,10,11,12"/>
    <x v="1"/>
    <m/>
    <m/>
  </r>
  <r>
    <s v="2014-15"/>
    <s v="School"/>
    <x v="42"/>
    <x v="42"/>
    <x v="3"/>
    <s v="Miller Grove High School"/>
    <s v="09,10,11,12"/>
    <x v="2"/>
    <m/>
    <m/>
  </r>
  <r>
    <s v="2014-15"/>
    <s v="School"/>
    <x v="42"/>
    <x v="42"/>
    <x v="3"/>
    <s v="Miller Grove High School"/>
    <s v="09,10,11,12"/>
    <x v="3"/>
    <n v="294"/>
    <n v="80.33"/>
  </r>
  <r>
    <s v="2014-15"/>
    <s v="School"/>
    <x v="42"/>
    <x v="42"/>
    <x v="3"/>
    <s v="Miller Grove High School"/>
    <s v="09,10,11,12"/>
    <x v="4"/>
    <n v="207"/>
    <n v="76.95"/>
  </r>
  <r>
    <s v="2014-15"/>
    <s v="School"/>
    <x v="42"/>
    <x v="42"/>
    <x v="3"/>
    <s v="Miller Grove High School"/>
    <s v="09,10,11,12"/>
    <x v="5"/>
    <n v="167"/>
    <n v="85.64"/>
  </r>
  <r>
    <s v="2014-15"/>
    <s v="School"/>
    <x v="42"/>
    <x v="42"/>
    <x v="3"/>
    <s v="Miller Grove High School"/>
    <s v="09,10,11,12"/>
    <x v="6"/>
    <m/>
    <m/>
  </r>
  <r>
    <s v="2014-15"/>
    <s v="School"/>
    <x v="42"/>
    <x v="42"/>
    <x v="3"/>
    <s v="Miller Grove High School"/>
    <s v="09,10,11,12"/>
    <x v="7"/>
    <m/>
    <m/>
  </r>
  <r>
    <s v="2014-15"/>
    <s v="School"/>
    <x v="42"/>
    <x v="42"/>
    <x v="3"/>
    <s v="Miller Grove High School"/>
    <s v="09,10,11,12"/>
    <x v="8"/>
    <n v="129"/>
    <n v="72.88"/>
  </r>
  <r>
    <s v="2014-15"/>
    <s v="School"/>
    <x v="42"/>
    <x v="42"/>
    <x v="3"/>
    <s v="Miller Grove High School"/>
    <s v="09,10,11,12"/>
    <x v="9"/>
    <m/>
    <m/>
  </r>
  <r>
    <s v="2014-15"/>
    <s v="School"/>
    <x v="42"/>
    <x v="42"/>
    <x v="3"/>
    <s v="Miller Grove High School"/>
    <s v="09,10,11,12"/>
    <x v="10"/>
    <m/>
    <m/>
  </r>
  <r>
    <s v="2014-15"/>
    <s v="School"/>
    <x v="42"/>
    <x v="42"/>
    <x v="3"/>
    <s v="Miller Grove High School"/>
    <s v="09,10,11,12"/>
    <x v="11"/>
    <n v="89"/>
    <n v="86.4"/>
  </r>
  <r>
    <s v="2014-15"/>
    <s v="School"/>
    <x v="42"/>
    <x v="42"/>
    <x v="3"/>
    <s v="Miller Grove High School"/>
    <s v="09,10,11,12"/>
    <x v="12"/>
    <n v="21"/>
    <n v="55.26"/>
  </r>
  <r>
    <s v="2014-15"/>
    <s v="School"/>
    <x v="42"/>
    <x v="42"/>
    <x v="3"/>
    <s v="Miller Grove High School"/>
    <s v="09,10,11,12"/>
    <x v="13"/>
    <n v="89"/>
    <n v="82.3"/>
  </r>
  <r>
    <s v="2014-15"/>
    <s v="School"/>
    <x v="42"/>
    <x v="42"/>
    <x v="3"/>
    <s v="Miller Grove High School"/>
    <s v="09,10,11,12"/>
    <x v="14"/>
    <m/>
    <m/>
  </r>
  <r>
    <s v="2014-15"/>
    <s v="School"/>
    <x v="42"/>
    <x v="42"/>
    <x v="30"/>
    <s v="Destiny Achievers Academy of Excellence"/>
    <s v="09,10,11,12"/>
    <x v="0"/>
    <n v="40"/>
    <n v="75.47"/>
  </r>
  <r>
    <s v="2014-15"/>
    <s v="School"/>
    <x v="42"/>
    <x v="42"/>
    <x v="30"/>
    <s v="Destiny Achievers Academy of Excellence"/>
    <s v="09,10,11,12"/>
    <x v="1"/>
    <m/>
    <m/>
  </r>
  <r>
    <s v="2014-15"/>
    <s v="School"/>
    <x v="42"/>
    <x v="42"/>
    <x v="30"/>
    <s v="Destiny Achievers Academy of Excellence"/>
    <s v="09,10,11,12"/>
    <x v="2"/>
    <m/>
    <m/>
  </r>
  <r>
    <s v="2014-15"/>
    <s v="School"/>
    <x v="42"/>
    <x v="42"/>
    <x v="30"/>
    <s v="Destiny Achievers Academy of Excellence"/>
    <s v="09,10,11,12"/>
    <x v="3"/>
    <n v="38"/>
    <n v="74.510000000000005"/>
  </r>
  <r>
    <s v="2014-15"/>
    <s v="School"/>
    <x v="42"/>
    <x v="42"/>
    <x v="30"/>
    <s v="Destiny Achievers Academy of Excellence"/>
    <s v="09,10,11,12"/>
    <x v="4"/>
    <n v="35"/>
    <n v="83.33"/>
  </r>
  <r>
    <s v="2014-15"/>
    <s v="School"/>
    <x v="42"/>
    <x v="42"/>
    <x v="30"/>
    <s v="Destiny Achievers Academy of Excellence"/>
    <s v="09,10,11,12"/>
    <x v="5"/>
    <n v="18"/>
    <n v="69.23"/>
  </r>
  <r>
    <s v="2014-15"/>
    <s v="School"/>
    <x v="42"/>
    <x v="42"/>
    <x v="30"/>
    <s v="Destiny Achievers Academy of Excellence"/>
    <s v="09,10,11,12"/>
    <x v="6"/>
    <m/>
    <m/>
  </r>
  <r>
    <s v="2014-15"/>
    <s v="School"/>
    <x v="42"/>
    <x v="42"/>
    <x v="30"/>
    <s v="Destiny Achievers Academy of Excellence"/>
    <s v="09,10,11,12"/>
    <x v="7"/>
    <m/>
    <m/>
  </r>
  <r>
    <s v="2014-15"/>
    <s v="School"/>
    <x v="42"/>
    <x v="42"/>
    <x v="30"/>
    <s v="Destiny Achievers Academy of Excellence"/>
    <s v="09,10,11,12"/>
    <x v="8"/>
    <n v="22"/>
    <n v="81.48"/>
  </r>
  <r>
    <s v="2014-15"/>
    <s v="School"/>
    <x v="42"/>
    <x v="42"/>
    <x v="30"/>
    <s v="Destiny Achievers Academy of Excellence"/>
    <s v="09,10,11,12"/>
    <x v="9"/>
    <m/>
    <m/>
  </r>
  <r>
    <s v="2014-15"/>
    <s v="School"/>
    <x v="42"/>
    <x v="42"/>
    <x v="30"/>
    <s v="Destiny Achievers Academy of Excellence"/>
    <s v="09,10,11,12"/>
    <x v="10"/>
    <m/>
    <m/>
  </r>
  <r>
    <s v="2014-15"/>
    <s v="School"/>
    <x v="42"/>
    <x v="42"/>
    <x v="30"/>
    <s v="Destiny Achievers Academy of Excellence"/>
    <s v="09,10,11,12"/>
    <x v="11"/>
    <m/>
    <m/>
  </r>
  <r>
    <s v="2014-15"/>
    <s v="School"/>
    <x v="42"/>
    <x v="42"/>
    <x v="30"/>
    <s v="Destiny Achievers Academy of Excellence"/>
    <s v="09,10,11,12"/>
    <x v="12"/>
    <m/>
    <m/>
  </r>
  <r>
    <s v="2014-15"/>
    <s v="School"/>
    <x v="42"/>
    <x v="42"/>
    <x v="30"/>
    <s v="Destiny Achievers Academy of Excellence"/>
    <s v="09,10,11,12"/>
    <x v="13"/>
    <m/>
    <m/>
  </r>
  <r>
    <s v="2014-15"/>
    <s v="School"/>
    <x v="42"/>
    <x v="42"/>
    <x v="30"/>
    <s v="Destiny Achievers Academy of Excellence"/>
    <s v="09,10,11,12"/>
    <x v="14"/>
    <m/>
    <m/>
  </r>
  <r>
    <s v="2014-15"/>
    <s v="School"/>
    <x v="42"/>
    <x v="42"/>
    <x v="84"/>
    <s v="Cedar Grove High School"/>
    <s v="09,10,11,12"/>
    <x v="0"/>
    <n v="161"/>
    <n v="76.67"/>
  </r>
  <r>
    <s v="2014-15"/>
    <s v="School"/>
    <x v="42"/>
    <x v="42"/>
    <x v="84"/>
    <s v="Cedar Grove High School"/>
    <s v="09,10,11,12"/>
    <x v="1"/>
    <m/>
    <m/>
  </r>
  <r>
    <s v="2014-15"/>
    <s v="School"/>
    <x v="42"/>
    <x v="42"/>
    <x v="84"/>
    <s v="Cedar Grove High School"/>
    <s v="09,10,11,12"/>
    <x v="2"/>
    <m/>
    <m/>
  </r>
  <r>
    <s v="2014-15"/>
    <s v="School"/>
    <x v="42"/>
    <x v="42"/>
    <x v="84"/>
    <s v="Cedar Grove High School"/>
    <s v="09,10,11,12"/>
    <x v="3"/>
    <n v="157"/>
    <n v="76.959999999999994"/>
  </r>
  <r>
    <s v="2014-15"/>
    <s v="School"/>
    <x v="42"/>
    <x v="42"/>
    <x v="84"/>
    <s v="Cedar Grove High School"/>
    <s v="09,10,11,12"/>
    <x v="4"/>
    <n v="123"/>
    <n v="80.92"/>
  </r>
  <r>
    <s v="2014-15"/>
    <s v="School"/>
    <x v="42"/>
    <x v="42"/>
    <x v="84"/>
    <s v="Cedar Grove High School"/>
    <s v="09,10,11,12"/>
    <x v="5"/>
    <n v="85"/>
    <n v="80.19"/>
  </r>
  <r>
    <s v="2014-15"/>
    <s v="School"/>
    <x v="42"/>
    <x v="42"/>
    <x v="84"/>
    <s v="Cedar Grove High School"/>
    <s v="09,10,11,12"/>
    <x v="6"/>
    <m/>
    <m/>
  </r>
  <r>
    <s v="2014-15"/>
    <s v="School"/>
    <x v="42"/>
    <x v="42"/>
    <x v="84"/>
    <s v="Cedar Grove High School"/>
    <s v="09,10,11,12"/>
    <x v="7"/>
    <m/>
    <m/>
  </r>
  <r>
    <s v="2014-15"/>
    <s v="School"/>
    <x v="42"/>
    <x v="42"/>
    <x v="84"/>
    <s v="Cedar Grove High School"/>
    <s v="09,10,11,12"/>
    <x v="8"/>
    <n v="76"/>
    <n v="73.08"/>
  </r>
  <r>
    <s v="2014-15"/>
    <s v="School"/>
    <x v="42"/>
    <x v="42"/>
    <x v="84"/>
    <s v="Cedar Grove High School"/>
    <s v="09,10,11,12"/>
    <x v="9"/>
    <m/>
    <m/>
  </r>
  <r>
    <s v="2014-15"/>
    <s v="School"/>
    <x v="42"/>
    <x v="42"/>
    <x v="84"/>
    <s v="Cedar Grove High School"/>
    <s v="09,10,11,12"/>
    <x v="10"/>
    <m/>
    <m/>
  </r>
  <r>
    <s v="2014-15"/>
    <s v="School"/>
    <x v="42"/>
    <x v="42"/>
    <x v="84"/>
    <s v="Cedar Grove High School"/>
    <s v="09,10,11,12"/>
    <x v="11"/>
    <n v="38"/>
    <n v="65.5"/>
  </r>
  <r>
    <s v="2014-15"/>
    <s v="School"/>
    <x v="42"/>
    <x v="42"/>
    <x v="84"/>
    <s v="Cedar Grove High School"/>
    <s v="09,10,11,12"/>
    <x v="12"/>
    <m/>
    <m/>
  </r>
  <r>
    <s v="2014-15"/>
    <s v="School"/>
    <x v="42"/>
    <x v="42"/>
    <x v="84"/>
    <s v="Cedar Grove High School"/>
    <s v="09,10,11,12"/>
    <x v="13"/>
    <n v="38"/>
    <n v="80.7"/>
  </r>
  <r>
    <s v="2014-15"/>
    <s v="School"/>
    <x v="42"/>
    <x v="42"/>
    <x v="84"/>
    <s v="Cedar Grove High School"/>
    <s v="09,10,11,12"/>
    <x v="14"/>
    <m/>
    <m/>
  </r>
  <r>
    <s v="2014-15"/>
    <s v="School"/>
    <x v="42"/>
    <x v="42"/>
    <x v="49"/>
    <s v="Redan High School"/>
    <s v="09,10,11,12"/>
    <x v="0"/>
    <n v="237"/>
    <n v="81.44"/>
  </r>
  <r>
    <s v="2014-15"/>
    <s v="School"/>
    <x v="42"/>
    <x v="42"/>
    <x v="49"/>
    <s v="Redan High School"/>
    <s v="09,10,11,12"/>
    <x v="1"/>
    <m/>
    <m/>
  </r>
  <r>
    <s v="2014-15"/>
    <s v="School"/>
    <x v="42"/>
    <x v="42"/>
    <x v="49"/>
    <s v="Redan High School"/>
    <s v="09,10,11,12"/>
    <x v="2"/>
    <m/>
    <m/>
  </r>
  <r>
    <s v="2014-15"/>
    <s v="School"/>
    <x v="42"/>
    <x v="42"/>
    <x v="49"/>
    <s v="Redan High School"/>
    <s v="09,10,11,12"/>
    <x v="3"/>
    <n v="222"/>
    <n v="81.02"/>
  </r>
  <r>
    <s v="2014-15"/>
    <s v="School"/>
    <x v="42"/>
    <x v="42"/>
    <x v="49"/>
    <s v="Redan High School"/>
    <s v="09,10,11,12"/>
    <x v="4"/>
    <n v="165"/>
    <n v="79.33"/>
  </r>
  <r>
    <s v="2014-15"/>
    <s v="School"/>
    <x v="42"/>
    <x v="42"/>
    <x v="49"/>
    <s v="Redan High School"/>
    <s v="09,10,11,12"/>
    <x v="5"/>
    <n v="125"/>
    <n v="87.41"/>
  </r>
  <r>
    <s v="2014-15"/>
    <s v="School"/>
    <x v="42"/>
    <x v="42"/>
    <x v="49"/>
    <s v="Redan High School"/>
    <s v="09,10,11,12"/>
    <x v="6"/>
    <n v="10"/>
    <n v="90.91"/>
  </r>
  <r>
    <s v="2014-15"/>
    <s v="School"/>
    <x v="42"/>
    <x v="42"/>
    <x v="49"/>
    <s v="Redan High School"/>
    <s v="09,10,11,12"/>
    <x v="7"/>
    <m/>
    <m/>
  </r>
  <r>
    <s v="2014-15"/>
    <s v="School"/>
    <x v="42"/>
    <x v="42"/>
    <x v="49"/>
    <s v="Redan High School"/>
    <s v="09,10,11,12"/>
    <x v="8"/>
    <n v="112"/>
    <n v="75.680000000000007"/>
  </r>
  <r>
    <s v="2014-15"/>
    <s v="School"/>
    <x v="42"/>
    <x v="42"/>
    <x v="49"/>
    <s v="Redan High School"/>
    <s v="09,10,11,12"/>
    <x v="9"/>
    <m/>
    <m/>
  </r>
  <r>
    <s v="2014-15"/>
    <s v="School"/>
    <x v="42"/>
    <x v="42"/>
    <x v="49"/>
    <s v="Redan High School"/>
    <s v="09,10,11,12"/>
    <x v="10"/>
    <m/>
    <m/>
  </r>
  <r>
    <s v="2014-15"/>
    <s v="School"/>
    <x v="42"/>
    <x v="42"/>
    <x v="49"/>
    <s v="Redan High School"/>
    <s v="09,10,11,12"/>
    <x v="11"/>
    <n v="72"/>
    <n v="86.7"/>
  </r>
  <r>
    <s v="2014-15"/>
    <s v="School"/>
    <x v="42"/>
    <x v="42"/>
    <x v="49"/>
    <s v="Redan High School"/>
    <s v="09,10,11,12"/>
    <x v="12"/>
    <n v="17"/>
    <n v="48.57"/>
  </r>
  <r>
    <s v="2014-15"/>
    <s v="School"/>
    <x v="42"/>
    <x v="42"/>
    <x v="49"/>
    <s v="Redan High School"/>
    <s v="09,10,11,12"/>
    <x v="13"/>
    <n v="72"/>
    <n v="85.9"/>
  </r>
  <r>
    <s v="2014-15"/>
    <s v="School"/>
    <x v="42"/>
    <x v="42"/>
    <x v="49"/>
    <s v="Redan High School"/>
    <s v="09,10,11,12"/>
    <x v="14"/>
    <m/>
    <m/>
  </r>
  <r>
    <s v="2014-15"/>
    <s v="School"/>
    <x v="42"/>
    <x v="42"/>
    <x v="85"/>
    <s v="Lithonia High School"/>
    <s v="09,10,11,12"/>
    <x v="0"/>
    <n v="224"/>
    <n v="72.260000000000005"/>
  </r>
  <r>
    <s v="2014-15"/>
    <s v="School"/>
    <x v="42"/>
    <x v="42"/>
    <x v="85"/>
    <s v="Lithonia High School"/>
    <s v="09,10,11,12"/>
    <x v="1"/>
    <m/>
    <m/>
  </r>
  <r>
    <s v="2014-15"/>
    <s v="School"/>
    <x v="42"/>
    <x v="42"/>
    <x v="85"/>
    <s v="Lithonia High School"/>
    <s v="09,10,11,12"/>
    <x v="2"/>
    <m/>
    <m/>
  </r>
  <r>
    <s v="2014-15"/>
    <s v="School"/>
    <x v="42"/>
    <x v="42"/>
    <x v="85"/>
    <s v="Lithonia High School"/>
    <s v="09,10,11,12"/>
    <x v="3"/>
    <n v="208"/>
    <n v="71.97"/>
  </r>
  <r>
    <s v="2014-15"/>
    <s v="School"/>
    <x v="42"/>
    <x v="42"/>
    <x v="85"/>
    <s v="Lithonia High School"/>
    <s v="09,10,11,12"/>
    <x v="4"/>
    <n v="179"/>
    <n v="73.06"/>
  </r>
  <r>
    <s v="2014-15"/>
    <s v="School"/>
    <x v="42"/>
    <x v="42"/>
    <x v="85"/>
    <s v="Lithonia High School"/>
    <s v="09,10,11,12"/>
    <x v="5"/>
    <n v="104"/>
    <n v="69.8"/>
  </r>
  <r>
    <s v="2014-15"/>
    <s v="School"/>
    <x v="42"/>
    <x v="42"/>
    <x v="85"/>
    <s v="Lithonia High School"/>
    <s v="09,10,11,12"/>
    <x v="6"/>
    <n v="12"/>
    <n v="85.71"/>
  </r>
  <r>
    <s v="2014-15"/>
    <s v="School"/>
    <x v="42"/>
    <x v="42"/>
    <x v="85"/>
    <s v="Lithonia High School"/>
    <s v="09,10,11,12"/>
    <x v="7"/>
    <m/>
    <m/>
  </r>
  <r>
    <s v="2014-15"/>
    <s v="School"/>
    <x v="42"/>
    <x v="42"/>
    <x v="85"/>
    <s v="Lithonia High School"/>
    <s v="09,10,11,12"/>
    <x v="8"/>
    <n v="120"/>
    <n v="74.53"/>
  </r>
  <r>
    <s v="2014-15"/>
    <s v="School"/>
    <x v="42"/>
    <x v="42"/>
    <x v="85"/>
    <s v="Lithonia High School"/>
    <s v="09,10,11,12"/>
    <x v="9"/>
    <m/>
    <m/>
  </r>
  <r>
    <s v="2014-15"/>
    <s v="School"/>
    <x v="42"/>
    <x v="42"/>
    <x v="85"/>
    <s v="Lithonia High School"/>
    <s v="09,10,11,12"/>
    <x v="10"/>
    <m/>
    <m/>
  </r>
  <r>
    <s v="2014-15"/>
    <s v="School"/>
    <x v="42"/>
    <x v="42"/>
    <x v="85"/>
    <s v="Lithonia High School"/>
    <s v="09,10,11,12"/>
    <x v="11"/>
    <n v="45"/>
    <n v="69.2"/>
  </r>
  <r>
    <s v="2014-15"/>
    <s v="School"/>
    <x v="42"/>
    <x v="42"/>
    <x v="85"/>
    <s v="Lithonia High School"/>
    <s v="09,10,11,12"/>
    <x v="12"/>
    <n v="13"/>
    <n v="30.95"/>
  </r>
  <r>
    <s v="2014-15"/>
    <s v="School"/>
    <x v="42"/>
    <x v="42"/>
    <x v="85"/>
    <s v="Lithonia High School"/>
    <s v="09,10,11,12"/>
    <x v="13"/>
    <n v="45"/>
    <n v="78.7"/>
  </r>
  <r>
    <s v="2014-15"/>
    <s v="School"/>
    <x v="42"/>
    <x v="42"/>
    <x v="85"/>
    <s v="Lithonia High School"/>
    <s v="09,10,11,12"/>
    <x v="14"/>
    <m/>
    <m/>
  </r>
  <r>
    <s v="2014-15"/>
    <s v="School"/>
    <x v="42"/>
    <x v="42"/>
    <x v="86"/>
    <s v="Stone Mountain High School"/>
    <s v="09,10,11,12"/>
    <x v="0"/>
    <n v="198"/>
    <n v="66.89"/>
  </r>
  <r>
    <s v="2014-15"/>
    <s v="School"/>
    <x v="42"/>
    <x v="42"/>
    <x v="86"/>
    <s v="Stone Mountain High School"/>
    <s v="09,10,11,12"/>
    <x v="1"/>
    <m/>
    <m/>
  </r>
  <r>
    <s v="2014-15"/>
    <s v="School"/>
    <x v="42"/>
    <x v="42"/>
    <x v="86"/>
    <s v="Stone Mountain High School"/>
    <s v="09,10,11,12"/>
    <x v="2"/>
    <n v="17"/>
    <n v="70.83"/>
  </r>
  <r>
    <s v="2014-15"/>
    <s v="School"/>
    <x v="42"/>
    <x v="42"/>
    <x v="86"/>
    <s v="Stone Mountain High School"/>
    <s v="09,10,11,12"/>
    <x v="3"/>
    <n v="160"/>
    <n v="65.569999999999993"/>
  </r>
  <r>
    <s v="2014-15"/>
    <s v="School"/>
    <x v="42"/>
    <x v="42"/>
    <x v="86"/>
    <s v="Stone Mountain High School"/>
    <s v="09,10,11,12"/>
    <x v="4"/>
    <n v="163"/>
    <n v="66.8"/>
  </r>
  <r>
    <s v="2014-15"/>
    <s v="School"/>
    <x v="42"/>
    <x v="42"/>
    <x v="86"/>
    <s v="Stone Mountain High School"/>
    <s v="09,10,11,12"/>
    <x v="5"/>
    <n v="100"/>
    <n v="72.459999999999994"/>
  </r>
  <r>
    <s v="2014-15"/>
    <s v="School"/>
    <x v="42"/>
    <x v="42"/>
    <x v="86"/>
    <s v="Stone Mountain High School"/>
    <s v="09,10,11,12"/>
    <x v="6"/>
    <n v="12"/>
    <n v="85.71"/>
  </r>
  <r>
    <s v="2014-15"/>
    <s v="School"/>
    <x v="42"/>
    <x v="42"/>
    <x v="86"/>
    <s v="Stone Mountain High School"/>
    <s v="09,10,11,12"/>
    <x v="7"/>
    <n v="16"/>
    <n v="55.17"/>
  </r>
  <r>
    <s v="2014-15"/>
    <s v="School"/>
    <x v="42"/>
    <x v="42"/>
    <x v="86"/>
    <s v="Stone Mountain High School"/>
    <s v="09,10,11,12"/>
    <x v="8"/>
    <n v="98"/>
    <n v="62.03"/>
  </r>
  <r>
    <s v="2014-15"/>
    <s v="School"/>
    <x v="42"/>
    <x v="42"/>
    <x v="86"/>
    <s v="Stone Mountain High School"/>
    <s v="09,10,11,12"/>
    <x v="9"/>
    <m/>
    <m/>
  </r>
  <r>
    <s v="2014-15"/>
    <s v="School"/>
    <x v="42"/>
    <x v="42"/>
    <x v="86"/>
    <s v="Stone Mountain High School"/>
    <s v="09,10,11,12"/>
    <x v="10"/>
    <m/>
    <m/>
  </r>
  <r>
    <s v="2014-15"/>
    <s v="School"/>
    <x v="42"/>
    <x v="42"/>
    <x v="86"/>
    <s v="Stone Mountain High School"/>
    <s v="09,10,11,12"/>
    <x v="11"/>
    <n v="35"/>
    <n v="67.3"/>
  </r>
  <r>
    <s v="2014-15"/>
    <s v="School"/>
    <x v="42"/>
    <x v="42"/>
    <x v="86"/>
    <s v="Stone Mountain High School"/>
    <s v="09,10,11,12"/>
    <x v="12"/>
    <n v="14"/>
    <n v="41.18"/>
  </r>
  <r>
    <s v="2014-15"/>
    <s v="School"/>
    <x v="42"/>
    <x v="42"/>
    <x v="86"/>
    <s v="Stone Mountain High School"/>
    <s v="09,10,11,12"/>
    <x v="13"/>
    <n v="35"/>
    <n v="70.2"/>
  </r>
  <r>
    <s v="2014-15"/>
    <s v="School"/>
    <x v="42"/>
    <x v="42"/>
    <x v="86"/>
    <s v="Stone Mountain High School"/>
    <s v="09,10,11,12"/>
    <x v="14"/>
    <m/>
    <m/>
  </r>
  <r>
    <s v="2014-15"/>
    <s v="School"/>
    <x v="42"/>
    <x v="42"/>
    <x v="18"/>
    <s v="Dekalb Early College Academy"/>
    <s v="09,10,11,12"/>
    <x v="0"/>
    <n v="86"/>
    <n v="97.73"/>
  </r>
  <r>
    <s v="2014-15"/>
    <s v="School"/>
    <x v="42"/>
    <x v="42"/>
    <x v="18"/>
    <s v="Dekalb Early College Academy"/>
    <s v="09,10,11,12"/>
    <x v="1"/>
    <m/>
    <m/>
  </r>
  <r>
    <s v="2014-15"/>
    <s v="School"/>
    <x v="42"/>
    <x v="42"/>
    <x v="18"/>
    <s v="Dekalb Early College Academy"/>
    <s v="09,10,11,12"/>
    <x v="2"/>
    <m/>
    <m/>
  </r>
  <r>
    <s v="2014-15"/>
    <s v="School"/>
    <x v="42"/>
    <x v="42"/>
    <x v="18"/>
    <s v="Dekalb Early College Academy"/>
    <s v="09,10,11,12"/>
    <x v="3"/>
    <n v="74"/>
    <n v="97.37"/>
  </r>
  <r>
    <s v="2014-15"/>
    <s v="School"/>
    <x v="42"/>
    <x v="42"/>
    <x v="18"/>
    <s v="Dekalb Early College Academy"/>
    <s v="09,10,11,12"/>
    <x v="4"/>
    <n v="46"/>
    <n v="97.87"/>
  </r>
  <r>
    <s v="2014-15"/>
    <s v="School"/>
    <x v="42"/>
    <x v="42"/>
    <x v="18"/>
    <s v="Dekalb Early College Academy"/>
    <s v="09,10,11,12"/>
    <x v="5"/>
    <n v="53"/>
    <n v="98.15"/>
  </r>
  <r>
    <s v="2014-15"/>
    <s v="School"/>
    <x v="42"/>
    <x v="42"/>
    <x v="18"/>
    <s v="Dekalb Early College Academy"/>
    <s v="09,10,11,12"/>
    <x v="6"/>
    <m/>
    <m/>
  </r>
  <r>
    <s v="2014-15"/>
    <s v="School"/>
    <x v="42"/>
    <x v="42"/>
    <x v="18"/>
    <s v="Dekalb Early College Academy"/>
    <s v="09,10,11,12"/>
    <x v="7"/>
    <m/>
    <m/>
  </r>
  <r>
    <s v="2014-15"/>
    <s v="School"/>
    <x v="42"/>
    <x v="42"/>
    <x v="18"/>
    <s v="Dekalb Early College Academy"/>
    <s v="09,10,11,12"/>
    <x v="8"/>
    <n v="33"/>
    <n v="97.06"/>
  </r>
  <r>
    <s v="2014-15"/>
    <s v="School"/>
    <x v="42"/>
    <x v="42"/>
    <x v="18"/>
    <s v="Dekalb Early College Academy"/>
    <s v="09,10,11,12"/>
    <x v="9"/>
    <m/>
    <m/>
  </r>
  <r>
    <s v="2014-15"/>
    <s v="School"/>
    <x v="42"/>
    <x v="42"/>
    <x v="18"/>
    <s v="Dekalb Early College Academy"/>
    <s v="09,10,11,12"/>
    <x v="10"/>
    <m/>
    <m/>
  </r>
  <r>
    <s v="2014-15"/>
    <s v="School"/>
    <x v="42"/>
    <x v="42"/>
    <x v="18"/>
    <s v="Dekalb Early College Academy"/>
    <s v="09,10,11,12"/>
    <x v="11"/>
    <n v="40"/>
    <n v="97.6"/>
  </r>
  <r>
    <s v="2014-15"/>
    <s v="School"/>
    <x v="42"/>
    <x v="42"/>
    <x v="18"/>
    <s v="Dekalb Early College Academy"/>
    <s v="09,10,11,12"/>
    <x v="12"/>
    <m/>
    <m/>
  </r>
  <r>
    <s v="2014-15"/>
    <s v="School"/>
    <x v="42"/>
    <x v="42"/>
    <x v="18"/>
    <s v="Dekalb Early College Academy"/>
    <s v="09,10,11,12"/>
    <x v="13"/>
    <n v="40"/>
    <n v="97.7"/>
  </r>
  <r>
    <s v="2014-15"/>
    <s v="School"/>
    <x v="42"/>
    <x v="42"/>
    <x v="18"/>
    <s v="Dekalb Early College Academy"/>
    <s v="09,10,11,12"/>
    <x v="14"/>
    <m/>
    <m/>
  </r>
  <r>
    <s v="2014-15"/>
    <s v="School"/>
    <x v="42"/>
    <x v="42"/>
    <x v="87"/>
    <s v="DeKalb School of the Arts"/>
    <s v="08,09,10,11,12"/>
    <x v="0"/>
    <n v="54"/>
    <n v="100"/>
  </r>
  <r>
    <s v="2014-15"/>
    <s v="School"/>
    <x v="42"/>
    <x v="42"/>
    <x v="87"/>
    <s v="DeKalb School of the Arts"/>
    <s v="08,09,10,11,12"/>
    <x v="1"/>
    <m/>
    <m/>
  </r>
  <r>
    <s v="2014-15"/>
    <s v="School"/>
    <x v="42"/>
    <x v="42"/>
    <x v="87"/>
    <s v="DeKalb School of the Arts"/>
    <s v="08,09,10,11,12"/>
    <x v="2"/>
    <m/>
    <m/>
  </r>
  <r>
    <s v="2014-15"/>
    <s v="School"/>
    <x v="42"/>
    <x v="42"/>
    <x v="87"/>
    <s v="DeKalb School of the Arts"/>
    <s v="08,09,10,11,12"/>
    <x v="3"/>
    <n v="26"/>
    <n v="100"/>
  </r>
  <r>
    <s v="2014-15"/>
    <s v="School"/>
    <x v="42"/>
    <x v="42"/>
    <x v="87"/>
    <s v="DeKalb School of the Arts"/>
    <s v="08,09,10,11,12"/>
    <x v="4"/>
    <n v="14"/>
    <n v="100"/>
  </r>
  <r>
    <s v="2014-15"/>
    <s v="School"/>
    <x v="42"/>
    <x v="42"/>
    <x v="87"/>
    <s v="DeKalb School of the Arts"/>
    <s v="08,09,10,11,12"/>
    <x v="5"/>
    <n v="47"/>
    <n v="100"/>
  </r>
  <r>
    <s v="2014-15"/>
    <s v="School"/>
    <x v="42"/>
    <x v="42"/>
    <x v="87"/>
    <s v="DeKalb School of the Arts"/>
    <s v="08,09,10,11,12"/>
    <x v="6"/>
    <m/>
    <m/>
  </r>
  <r>
    <s v="2014-15"/>
    <s v="School"/>
    <x v="42"/>
    <x v="42"/>
    <x v="87"/>
    <s v="DeKalb School of the Arts"/>
    <s v="08,09,10,11,12"/>
    <x v="7"/>
    <m/>
    <m/>
  </r>
  <r>
    <s v="2014-15"/>
    <s v="School"/>
    <x v="42"/>
    <x v="42"/>
    <x v="87"/>
    <s v="DeKalb School of the Arts"/>
    <s v="08,09,10,11,12"/>
    <x v="8"/>
    <m/>
    <m/>
  </r>
  <r>
    <s v="2014-15"/>
    <s v="School"/>
    <x v="42"/>
    <x v="42"/>
    <x v="87"/>
    <s v="DeKalb School of the Arts"/>
    <s v="08,09,10,11,12"/>
    <x v="9"/>
    <m/>
    <m/>
  </r>
  <r>
    <s v="2014-15"/>
    <s v="School"/>
    <x v="42"/>
    <x v="42"/>
    <x v="87"/>
    <s v="DeKalb School of the Arts"/>
    <s v="08,09,10,11,12"/>
    <x v="10"/>
    <m/>
    <m/>
  </r>
  <r>
    <s v="2014-15"/>
    <s v="School"/>
    <x v="42"/>
    <x v="42"/>
    <x v="87"/>
    <s v="DeKalb School of the Arts"/>
    <s v="08,09,10,11,12"/>
    <x v="11"/>
    <n v="40"/>
    <n v="100"/>
  </r>
  <r>
    <s v="2014-15"/>
    <s v="School"/>
    <x v="42"/>
    <x v="42"/>
    <x v="87"/>
    <s v="DeKalb School of the Arts"/>
    <s v="08,09,10,11,12"/>
    <x v="12"/>
    <m/>
    <m/>
  </r>
  <r>
    <s v="2014-15"/>
    <s v="School"/>
    <x v="42"/>
    <x v="42"/>
    <x v="87"/>
    <s v="DeKalb School of the Arts"/>
    <s v="08,09,10,11,12"/>
    <x v="13"/>
    <n v="40"/>
    <n v="100"/>
  </r>
  <r>
    <s v="2014-15"/>
    <s v="School"/>
    <x v="42"/>
    <x v="42"/>
    <x v="87"/>
    <s v="DeKalb School of the Arts"/>
    <s v="08,09,10,11,12"/>
    <x v="14"/>
    <n v="23"/>
    <n v="100"/>
  </r>
  <r>
    <s v="2014-15"/>
    <s v="School"/>
    <x v="42"/>
    <x v="42"/>
    <x v="88"/>
    <s v="Stephenson High School"/>
    <s v="09,10,11,12"/>
    <x v="0"/>
    <n v="331"/>
    <n v="73.23"/>
  </r>
  <r>
    <s v="2014-15"/>
    <s v="School"/>
    <x v="42"/>
    <x v="42"/>
    <x v="88"/>
    <s v="Stephenson High School"/>
    <s v="09,10,11,12"/>
    <x v="1"/>
    <m/>
    <m/>
  </r>
  <r>
    <s v="2014-15"/>
    <s v="School"/>
    <x v="42"/>
    <x v="42"/>
    <x v="88"/>
    <s v="Stephenson High School"/>
    <s v="09,10,11,12"/>
    <x v="2"/>
    <m/>
    <m/>
  </r>
  <r>
    <s v="2014-15"/>
    <s v="School"/>
    <x v="42"/>
    <x v="42"/>
    <x v="88"/>
    <s v="Stephenson High School"/>
    <s v="09,10,11,12"/>
    <x v="3"/>
    <n v="309"/>
    <n v="73.05"/>
  </r>
  <r>
    <s v="2014-15"/>
    <s v="School"/>
    <x v="42"/>
    <x v="42"/>
    <x v="88"/>
    <s v="Stephenson High School"/>
    <s v="09,10,11,12"/>
    <x v="4"/>
    <n v="203"/>
    <n v="70.98"/>
  </r>
  <r>
    <s v="2014-15"/>
    <s v="School"/>
    <x v="42"/>
    <x v="42"/>
    <x v="88"/>
    <s v="Stephenson High School"/>
    <s v="09,10,11,12"/>
    <x v="5"/>
    <n v="165"/>
    <n v="76.39"/>
  </r>
  <r>
    <s v="2014-15"/>
    <s v="School"/>
    <x v="42"/>
    <x v="42"/>
    <x v="88"/>
    <s v="Stephenson High School"/>
    <s v="09,10,11,12"/>
    <x v="6"/>
    <m/>
    <m/>
  </r>
  <r>
    <s v="2014-15"/>
    <s v="School"/>
    <x v="42"/>
    <x v="42"/>
    <x v="88"/>
    <s v="Stephenson High School"/>
    <s v="09,10,11,12"/>
    <x v="7"/>
    <m/>
    <m/>
  </r>
  <r>
    <s v="2014-15"/>
    <s v="School"/>
    <x v="42"/>
    <x v="42"/>
    <x v="88"/>
    <s v="Stephenson High School"/>
    <s v="09,10,11,12"/>
    <x v="8"/>
    <n v="166"/>
    <n v="70.34"/>
  </r>
  <r>
    <s v="2014-15"/>
    <s v="School"/>
    <x v="42"/>
    <x v="42"/>
    <x v="88"/>
    <s v="Stephenson High School"/>
    <s v="09,10,11,12"/>
    <x v="9"/>
    <m/>
    <m/>
  </r>
  <r>
    <s v="2014-15"/>
    <s v="School"/>
    <x v="42"/>
    <x v="42"/>
    <x v="88"/>
    <s v="Stephenson High School"/>
    <s v="09,10,11,12"/>
    <x v="10"/>
    <n v="10"/>
    <n v="76.92"/>
  </r>
  <r>
    <s v="2014-15"/>
    <s v="School"/>
    <x v="42"/>
    <x v="42"/>
    <x v="88"/>
    <s v="Stephenson High School"/>
    <s v="09,10,11,12"/>
    <x v="11"/>
    <n v="128"/>
    <n v="77.099999999999994"/>
  </r>
  <r>
    <s v="2014-15"/>
    <s v="School"/>
    <x v="42"/>
    <x v="42"/>
    <x v="88"/>
    <s v="Stephenson High School"/>
    <s v="09,10,11,12"/>
    <x v="12"/>
    <n v="18"/>
    <n v="36.74"/>
  </r>
  <r>
    <s v="2014-15"/>
    <s v="School"/>
    <x v="42"/>
    <x v="42"/>
    <x v="88"/>
    <s v="Stephenson High School"/>
    <s v="09,10,11,12"/>
    <x v="13"/>
    <n v="128"/>
    <n v="77.7"/>
  </r>
  <r>
    <s v="2014-15"/>
    <s v="School"/>
    <x v="42"/>
    <x v="42"/>
    <x v="88"/>
    <s v="Stephenson High School"/>
    <s v="09,10,11,12"/>
    <x v="14"/>
    <m/>
    <m/>
  </r>
  <r>
    <s v="2014-15"/>
    <s v="School"/>
    <x v="42"/>
    <x v="42"/>
    <x v="89"/>
    <s v="DeKalb Alternative School"/>
    <s v="06,07,08,09,10,11,12"/>
    <x v="0"/>
    <m/>
    <m/>
  </r>
  <r>
    <s v="2014-15"/>
    <s v="School"/>
    <x v="42"/>
    <x v="42"/>
    <x v="89"/>
    <s v="DeKalb Alternative School"/>
    <s v="06,07,08,09,10,11,12"/>
    <x v="1"/>
    <m/>
    <m/>
  </r>
  <r>
    <s v="2014-15"/>
    <s v="School"/>
    <x v="42"/>
    <x v="42"/>
    <x v="89"/>
    <s v="DeKalb Alternative School"/>
    <s v="06,07,08,09,10,11,12"/>
    <x v="2"/>
    <m/>
    <m/>
  </r>
  <r>
    <s v="2014-15"/>
    <s v="School"/>
    <x v="42"/>
    <x v="42"/>
    <x v="89"/>
    <s v="DeKalb Alternative School"/>
    <s v="06,07,08,09,10,11,12"/>
    <x v="3"/>
    <m/>
    <m/>
  </r>
  <r>
    <s v="2014-15"/>
    <s v="School"/>
    <x v="42"/>
    <x v="42"/>
    <x v="89"/>
    <s v="DeKalb Alternative School"/>
    <s v="06,07,08,09,10,11,12"/>
    <x v="4"/>
    <m/>
    <m/>
  </r>
  <r>
    <s v="2014-15"/>
    <s v="School"/>
    <x v="42"/>
    <x v="42"/>
    <x v="89"/>
    <s v="DeKalb Alternative School"/>
    <s v="06,07,08,09,10,11,12"/>
    <x v="5"/>
    <m/>
    <m/>
  </r>
  <r>
    <s v="2014-15"/>
    <s v="School"/>
    <x v="42"/>
    <x v="42"/>
    <x v="89"/>
    <s v="DeKalb Alternative School"/>
    <s v="06,07,08,09,10,11,12"/>
    <x v="6"/>
    <m/>
    <m/>
  </r>
  <r>
    <s v="2014-15"/>
    <s v="School"/>
    <x v="42"/>
    <x v="42"/>
    <x v="89"/>
    <s v="DeKalb Alternative School"/>
    <s v="06,07,08,09,10,11,12"/>
    <x v="7"/>
    <m/>
    <m/>
  </r>
  <r>
    <s v="2014-15"/>
    <s v="School"/>
    <x v="42"/>
    <x v="42"/>
    <x v="89"/>
    <s v="DeKalb Alternative School"/>
    <s v="06,07,08,09,10,11,12"/>
    <x v="8"/>
    <m/>
    <m/>
  </r>
  <r>
    <s v="2014-15"/>
    <s v="School"/>
    <x v="42"/>
    <x v="42"/>
    <x v="89"/>
    <s v="DeKalb Alternative School"/>
    <s v="06,07,08,09,10,11,12"/>
    <x v="9"/>
    <m/>
    <m/>
  </r>
  <r>
    <s v="2014-15"/>
    <s v="School"/>
    <x v="42"/>
    <x v="42"/>
    <x v="89"/>
    <s v="DeKalb Alternative School"/>
    <s v="06,07,08,09,10,11,12"/>
    <x v="10"/>
    <m/>
    <m/>
  </r>
  <r>
    <s v="2014-15"/>
    <s v="School"/>
    <x v="42"/>
    <x v="42"/>
    <x v="89"/>
    <s v="DeKalb Alternative School"/>
    <s v="06,07,08,09,10,11,12"/>
    <x v="11"/>
    <m/>
    <m/>
  </r>
  <r>
    <s v="2014-15"/>
    <s v="School"/>
    <x v="42"/>
    <x v="42"/>
    <x v="89"/>
    <s v="DeKalb Alternative School"/>
    <s v="06,07,08,09,10,11,12"/>
    <x v="12"/>
    <m/>
    <m/>
  </r>
  <r>
    <s v="2014-15"/>
    <s v="School"/>
    <x v="42"/>
    <x v="42"/>
    <x v="89"/>
    <s v="DeKalb Alternative School"/>
    <s v="06,07,08,09,10,11,12"/>
    <x v="13"/>
    <m/>
    <m/>
  </r>
  <r>
    <s v="2014-15"/>
    <s v="School"/>
    <x v="42"/>
    <x v="42"/>
    <x v="89"/>
    <s v="DeKalb Alternative School"/>
    <s v="06,07,08,09,10,11,12"/>
    <x v="14"/>
    <m/>
    <m/>
  </r>
  <r>
    <s v="2014-15"/>
    <s v="School"/>
    <x v="42"/>
    <x v="42"/>
    <x v="90"/>
    <s v="East DeKalb Special Education Center"/>
    <s v="PK,KK,01,02,03,04,05,06,07,09,11,12"/>
    <x v="0"/>
    <m/>
    <m/>
  </r>
  <r>
    <s v="2014-15"/>
    <s v="School"/>
    <x v="42"/>
    <x v="42"/>
    <x v="90"/>
    <s v="East DeKalb Special Education Center"/>
    <s v="PK,KK,01,02,03,04,05,06,07,09,11,12"/>
    <x v="1"/>
    <m/>
    <m/>
  </r>
  <r>
    <s v="2014-15"/>
    <s v="School"/>
    <x v="42"/>
    <x v="42"/>
    <x v="90"/>
    <s v="East DeKalb Special Education Center"/>
    <s v="PK,KK,01,02,03,04,05,06,07,09,11,12"/>
    <x v="2"/>
    <m/>
    <m/>
  </r>
  <r>
    <s v="2014-15"/>
    <s v="School"/>
    <x v="42"/>
    <x v="42"/>
    <x v="90"/>
    <s v="East DeKalb Special Education Center"/>
    <s v="PK,KK,01,02,03,04,05,06,07,09,11,12"/>
    <x v="3"/>
    <m/>
    <m/>
  </r>
  <r>
    <s v="2014-15"/>
    <s v="School"/>
    <x v="42"/>
    <x v="42"/>
    <x v="90"/>
    <s v="East DeKalb Special Education Center"/>
    <s v="PK,KK,01,02,03,04,05,06,07,09,11,12"/>
    <x v="4"/>
    <m/>
    <m/>
  </r>
  <r>
    <s v="2014-15"/>
    <s v="School"/>
    <x v="42"/>
    <x v="42"/>
    <x v="90"/>
    <s v="East DeKalb Special Education Center"/>
    <s v="PK,KK,01,02,03,04,05,06,07,09,11,12"/>
    <x v="5"/>
    <m/>
    <m/>
  </r>
  <r>
    <s v="2014-15"/>
    <s v="School"/>
    <x v="42"/>
    <x v="42"/>
    <x v="90"/>
    <s v="East DeKalb Special Education Center"/>
    <s v="PK,KK,01,02,03,04,05,06,07,09,11,12"/>
    <x v="6"/>
    <m/>
    <m/>
  </r>
  <r>
    <s v="2014-15"/>
    <s v="School"/>
    <x v="42"/>
    <x v="42"/>
    <x v="90"/>
    <s v="East DeKalb Special Education Center"/>
    <s v="PK,KK,01,02,03,04,05,06,07,09,11,12"/>
    <x v="7"/>
    <m/>
    <m/>
  </r>
  <r>
    <s v="2014-15"/>
    <s v="School"/>
    <x v="42"/>
    <x v="42"/>
    <x v="90"/>
    <s v="East DeKalb Special Education Center"/>
    <s v="PK,KK,01,02,03,04,05,06,07,09,11,12"/>
    <x v="8"/>
    <m/>
    <m/>
  </r>
  <r>
    <s v="2014-15"/>
    <s v="School"/>
    <x v="42"/>
    <x v="42"/>
    <x v="90"/>
    <s v="East DeKalb Special Education Center"/>
    <s v="PK,KK,01,02,03,04,05,06,07,09,11,12"/>
    <x v="9"/>
    <m/>
    <m/>
  </r>
  <r>
    <s v="2014-15"/>
    <s v="School"/>
    <x v="42"/>
    <x v="42"/>
    <x v="90"/>
    <s v="East DeKalb Special Education Center"/>
    <s v="PK,KK,01,02,03,04,05,06,07,09,11,12"/>
    <x v="10"/>
    <m/>
    <m/>
  </r>
  <r>
    <s v="2014-15"/>
    <s v="School"/>
    <x v="42"/>
    <x v="42"/>
    <x v="90"/>
    <s v="East DeKalb Special Education Center"/>
    <s v="PK,KK,01,02,03,04,05,06,07,09,11,12"/>
    <x v="11"/>
    <m/>
    <m/>
  </r>
  <r>
    <s v="2014-15"/>
    <s v="School"/>
    <x v="42"/>
    <x v="42"/>
    <x v="90"/>
    <s v="East DeKalb Special Education Center"/>
    <s v="PK,KK,01,02,03,04,05,06,07,09,11,12"/>
    <x v="12"/>
    <m/>
    <m/>
  </r>
  <r>
    <s v="2014-15"/>
    <s v="School"/>
    <x v="42"/>
    <x v="42"/>
    <x v="90"/>
    <s v="East DeKalb Special Education Center"/>
    <s v="PK,KK,01,02,03,04,05,06,07,09,11,12"/>
    <x v="13"/>
    <m/>
    <m/>
  </r>
  <r>
    <s v="2014-15"/>
    <s v="School"/>
    <x v="42"/>
    <x v="42"/>
    <x v="90"/>
    <s v="East DeKalb Special Education Center"/>
    <s v="PK,KK,01,02,03,04,05,06,07,09,11,12"/>
    <x v="14"/>
    <m/>
    <m/>
  </r>
  <r>
    <s v="2014-15"/>
    <s v="School"/>
    <x v="42"/>
    <x v="42"/>
    <x v="91"/>
    <s v="Margaret Harris Comprehensive School"/>
    <s v="KK,01,02,03,04,05,06,07,08,09,10,11,12"/>
    <x v="0"/>
    <m/>
    <m/>
  </r>
  <r>
    <s v="2014-15"/>
    <s v="School"/>
    <x v="42"/>
    <x v="42"/>
    <x v="91"/>
    <s v="Margaret Harris Comprehensive School"/>
    <s v="KK,01,02,03,04,05,06,07,08,09,10,11,12"/>
    <x v="1"/>
    <m/>
    <m/>
  </r>
  <r>
    <s v="2014-15"/>
    <s v="School"/>
    <x v="42"/>
    <x v="42"/>
    <x v="91"/>
    <s v="Margaret Harris Comprehensive School"/>
    <s v="KK,01,02,03,04,05,06,07,08,09,10,11,12"/>
    <x v="2"/>
    <m/>
    <m/>
  </r>
  <r>
    <s v="2014-15"/>
    <s v="School"/>
    <x v="42"/>
    <x v="42"/>
    <x v="91"/>
    <s v="Margaret Harris Comprehensive School"/>
    <s v="KK,01,02,03,04,05,06,07,08,09,10,11,12"/>
    <x v="3"/>
    <m/>
    <m/>
  </r>
  <r>
    <s v="2014-15"/>
    <s v="School"/>
    <x v="42"/>
    <x v="42"/>
    <x v="91"/>
    <s v="Margaret Harris Comprehensive School"/>
    <s v="KK,01,02,03,04,05,06,07,08,09,10,11,12"/>
    <x v="4"/>
    <m/>
    <m/>
  </r>
  <r>
    <s v="2014-15"/>
    <s v="School"/>
    <x v="42"/>
    <x v="42"/>
    <x v="91"/>
    <s v="Margaret Harris Comprehensive School"/>
    <s v="KK,01,02,03,04,05,06,07,08,09,10,11,12"/>
    <x v="5"/>
    <m/>
    <m/>
  </r>
  <r>
    <s v="2014-15"/>
    <s v="School"/>
    <x v="42"/>
    <x v="42"/>
    <x v="91"/>
    <s v="Margaret Harris Comprehensive School"/>
    <s v="KK,01,02,03,04,05,06,07,08,09,10,11,12"/>
    <x v="6"/>
    <m/>
    <m/>
  </r>
  <r>
    <s v="2014-15"/>
    <s v="School"/>
    <x v="42"/>
    <x v="42"/>
    <x v="91"/>
    <s v="Margaret Harris Comprehensive School"/>
    <s v="KK,01,02,03,04,05,06,07,08,09,10,11,12"/>
    <x v="7"/>
    <m/>
    <m/>
  </r>
  <r>
    <s v="2014-15"/>
    <s v="School"/>
    <x v="42"/>
    <x v="42"/>
    <x v="91"/>
    <s v="Margaret Harris Comprehensive School"/>
    <s v="KK,01,02,03,04,05,06,07,08,09,10,11,12"/>
    <x v="8"/>
    <m/>
    <m/>
  </r>
  <r>
    <s v="2014-15"/>
    <s v="School"/>
    <x v="42"/>
    <x v="42"/>
    <x v="91"/>
    <s v="Margaret Harris Comprehensive School"/>
    <s v="KK,01,02,03,04,05,06,07,08,09,10,11,12"/>
    <x v="9"/>
    <m/>
    <m/>
  </r>
  <r>
    <s v="2014-15"/>
    <s v="School"/>
    <x v="42"/>
    <x v="42"/>
    <x v="91"/>
    <s v="Margaret Harris Comprehensive School"/>
    <s v="KK,01,02,03,04,05,06,07,08,09,10,11,12"/>
    <x v="10"/>
    <m/>
    <m/>
  </r>
  <r>
    <s v="2014-15"/>
    <s v="School"/>
    <x v="42"/>
    <x v="42"/>
    <x v="91"/>
    <s v="Margaret Harris Comprehensive School"/>
    <s v="KK,01,02,03,04,05,06,07,08,09,10,11,12"/>
    <x v="11"/>
    <m/>
    <m/>
  </r>
  <r>
    <s v="2014-15"/>
    <s v="School"/>
    <x v="42"/>
    <x v="42"/>
    <x v="91"/>
    <s v="Margaret Harris Comprehensive School"/>
    <s v="KK,01,02,03,04,05,06,07,08,09,10,11,12"/>
    <x v="12"/>
    <m/>
    <m/>
  </r>
  <r>
    <s v="2014-15"/>
    <s v="School"/>
    <x v="42"/>
    <x v="42"/>
    <x v="91"/>
    <s v="Margaret Harris Comprehensive School"/>
    <s v="KK,01,02,03,04,05,06,07,08,09,10,11,12"/>
    <x v="13"/>
    <m/>
    <m/>
  </r>
  <r>
    <s v="2014-15"/>
    <s v="School"/>
    <x v="42"/>
    <x v="42"/>
    <x v="91"/>
    <s v="Margaret Harris Comprehensive School"/>
    <s v="KK,01,02,03,04,05,06,07,08,09,10,11,12"/>
    <x v="14"/>
    <m/>
    <m/>
  </r>
  <r>
    <s v="2014-15"/>
    <s v="School"/>
    <x v="42"/>
    <x v="42"/>
    <x v="92"/>
    <s v="Gateway to College Academy"/>
    <s v="10,11,12"/>
    <x v="0"/>
    <n v="12"/>
    <n v="33.33"/>
  </r>
  <r>
    <s v="2014-15"/>
    <s v="School"/>
    <x v="42"/>
    <x v="42"/>
    <x v="92"/>
    <s v="Gateway to College Academy"/>
    <s v="10,11,12"/>
    <x v="1"/>
    <m/>
    <m/>
  </r>
  <r>
    <s v="2014-15"/>
    <s v="School"/>
    <x v="42"/>
    <x v="42"/>
    <x v="92"/>
    <s v="Gateway to College Academy"/>
    <s v="10,11,12"/>
    <x v="2"/>
    <m/>
    <m/>
  </r>
  <r>
    <s v="2014-15"/>
    <s v="School"/>
    <x v="42"/>
    <x v="42"/>
    <x v="92"/>
    <s v="Gateway to College Academy"/>
    <s v="10,11,12"/>
    <x v="3"/>
    <n v="10"/>
    <n v="30.3"/>
  </r>
  <r>
    <s v="2014-15"/>
    <s v="School"/>
    <x v="42"/>
    <x v="42"/>
    <x v="92"/>
    <s v="Gateway to College Academy"/>
    <s v="10,11,12"/>
    <x v="4"/>
    <m/>
    <m/>
  </r>
  <r>
    <s v="2014-15"/>
    <s v="School"/>
    <x v="42"/>
    <x v="42"/>
    <x v="92"/>
    <s v="Gateway to College Academy"/>
    <s v="10,11,12"/>
    <x v="5"/>
    <m/>
    <m/>
  </r>
  <r>
    <s v="2014-15"/>
    <s v="School"/>
    <x v="42"/>
    <x v="42"/>
    <x v="92"/>
    <s v="Gateway to College Academy"/>
    <s v="10,11,12"/>
    <x v="6"/>
    <m/>
    <m/>
  </r>
  <r>
    <s v="2014-15"/>
    <s v="School"/>
    <x v="42"/>
    <x v="42"/>
    <x v="92"/>
    <s v="Gateway to College Academy"/>
    <s v="10,11,12"/>
    <x v="7"/>
    <m/>
    <m/>
  </r>
  <r>
    <s v="2014-15"/>
    <s v="School"/>
    <x v="42"/>
    <x v="42"/>
    <x v="92"/>
    <s v="Gateway to College Academy"/>
    <s v="10,11,12"/>
    <x v="8"/>
    <m/>
    <m/>
  </r>
  <r>
    <s v="2014-15"/>
    <s v="School"/>
    <x v="42"/>
    <x v="42"/>
    <x v="92"/>
    <s v="Gateway to College Academy"/>
    <s v="10,11,12"/>
    <x v="9"/>
    <m/>
    <m/>
  </r>
  <r>
    <s v="2014-15"/>
    <s v="School"/>
    <x v="42"/>
    <x v="42"/>
    <x v="92"/>
    <s v="Gateway to College Academy"/>
    <s v="10,11,12"/>
    <x v="10"/>
    <m/>
    <m/>
  </r>
  <r>
    <s v="2014-15"/>
    <s v="School"/>
    <x v="42"/>
    <x v="42"/>
    <x v="92"/>
    <s v="Gateway to College Academy"/>
    <s v="10,11,12"/>
    <x v="11"/>
    <n v="11"/>
    <n v="39.299999999999997"/>
  </r>
  <r>
    <s v="2014-15"/>
    <s v="School"/>
    <x v="42"/>
    <x v="42"/>
    <x v="92"/>
    <s v="Gateway to College Academy"/>
    <s v="10,11,12"/>
    <x v="12"/>
    <m/>
    <m/>
  </r>
  <r>
    <s v="2014-15"/>
    <s v="School"/>
    <x v="42"/>
    <x v="42"/>
    <x v="92"/>
    <s v="Gateway to College Academy"/>
    <s v="10,11,12"/>
    <x v="13"/>
    <n v="11"/>
    <n v="32.4"/>
  </r>
  <r>
    <s v="2014-15"/>
    <s v="School"/>
    <x v="42"/>
    <x v="42"/>
    <x v="92"/>
    <s v="Gateway to College Academy"/>
    <s v="10,11,12"/>
    <x v="14"/>
    <m/>
    <m/>
  </r>
  <r>
    <s v="2014-15"/>
    <s v="School"/>
    <x v="42"/>
    <x v="42"/>
    <x v="93"/>
    <s v="Arabia Mountain High School - Academy of Engineering, Medicine and Environm"/>
    <s v="09,10,11,12"/>
    <x v="0"/>
    <n v="278"/>
    <n v="97.2"/>
  </r>
  <r>
    <s v="2014-15"/>
    <s v="School"/>
    <x v="42"/>
    <x v="42"/>
    <x v="93"/>
    <s v="Arabia Mountain High School - Academy of Engineering, Medicine and Environm"/>
    <s v="09,10,11,12"/>
    <x v="1"/>
    <m/>
    <m/>
  </r>
  <r>
    <s v="2014-15"/>
    <s v="School"/>
    <x v="42"/>
    <x v="42"/>
    <x v="93"/>
    <s v="Arabia Mountain High School - Academy of Engineering, Medicine and Environm"/>
    <s v="09,10,11,12"/>
    <x v="2"/>
    <m/>
    <m/>
  </r>
  <r>
    <s v="2014-15"/>
    <s v="School"/>
    <x v="42"/>
    <x v="42"/>
    <x v="93"/>
    <s v="Arabia Mountain High School - Academy of Engineering, Medicine and Environm"/>
    <s v="09,10,11,12"/>
    <x v="3"/>
    <n v="265"/>
    <n v="97.07"/>
  </r>
  <r>
    <s v="2014-15"/>
    <s v="School"/>
    <x v="42"/>
    <x v="42"/>
    <x v="93"/>
    <s v="Arabia Mountain High School - Academy of Engineering, Medicine and Environm"/>
    <s v="09,10,11,12"/>
    <x v="4"/>
    <n v="136"/>
    <n v="95.78"/>
  </r>
  <r>
    <s v="2014-15"/>
    <s v="School"/>
    <x v="42"/>
    <x v="42"/>
    <x v="93"/>
    <s v="Arabia Mountain High School - Academy of Engineering, Medicine and Environm"/>
    <s v="09,10,11,12"/>
    <x v="5"/>
    <n v="170"/>
    <n v="96.59"/>
  </r>
  <r>
    <s v="2014-15"/>
    <s v="School"/>
    <x v="42"/>
    <x v="42"/>
    <x v="93"/>
    <s v="Arabia Mountain High School - Academy of Engineering, Medicine and Environm"/>
    <s v="09,10,11,12"/>
    <x v="6"/>
    <m/>
    <m/>
  </r>
  <r>
    <s v="2014-15"/>
    <s v="School"/>
    <x v="42"/>
    <x v="42"/>
    <x v="93"/>
    <s v="Arabia Mountain High School - Academy of Engineering, Medicine and Environm"/>
    <s v="09,10,11,12"/>
    <x v="7"/>
    <m/>
    <m/>
  </r>
  <r>
    <s v="2014-15"/>
    <s v="School"/>
    <x v="42"/>
    <x v="42"/>
    <x v="93"/>
    <s v="Arabia Mountain High School - Academy of Engineering, Medicine and Environm"/>
    <s v="09,10,11,12"/>
    <x v="8"/>
    <n v="108"/>
    <n v="98.18"/>
  </r>
  <r>
    <s v="2014-15"/>
    <s v="School"/>
    <x v="42"/>
    <x v="42"/>
    <x v="93"/>
    <s v="Arabia Mountain High School - Academy of Engineering, Medicine and Environm"/>
    <s v="09,10,11,12"/>
    <x v="9"/>
    <m/>
    <m/>
  </r>
  <r>
    <s v="2014-15"/>
    <s v="School"/>
    <x v="42"/>
    <x v="42"/>
    <x v="93"/>
    <s v="Arabia Mountain High School - Academy of Engineering, Medicine and Environm"/>
    <s v="09,10,11,12"/>
    <x v="10"/>
    <m/>
    <m/>
  </r>
  <r>
    <s v="2014-15"/>
    <s v="School"/>
    <x v="42"/>
    <x v="42"/>
    <x v="93"/>
    <s v="Arabia Mountain High School - Academy of Engineering, Medicine and Environm"/>
    <s v="09,10,11,12"/>
    <x v="11"/>
    <n v="142"/>
    <n v="98.6"/>
  </r>
  <r>
    <s v="2014-15"/>
    <s v="School"/>
    <x v="42"/>
    <x v="42"/>
    <x v="93"/>
    <s v="Arabia Mountain High School - Academy of Engineering, Medicine and Environm"/>
    <s v="09,10,11,12"/>
    <x v="12"/>
    <m/>
    <m/>
  </r>
  <r>
    <s v="2014-15"/>
    <s v="School"/>
    <x v="42"/>
    <x v="42"/>
    <x v="93"/>
    <s v="Arabia Mountain High School - Academy of Engineering, Medicine and Environm"/>
    <s v="09,10,11,12"/>
    <x v="13"/>
    <n v="142"/>
    <n v="97.1"/>
  </r>
  <r>
    <s v="2014-15"/>
    <s v="School"/>
    <x v="42"/>
    <x v="42"/>
    <x v="93"/>
    <s v="Arabia Mountain High School - Academy of Engineering, Medicine and Environm"/>
    <s v="09,10,11,12"/>
    <x v="14"/>
    <m/>
    <m/>
  </r>
  <r>
    <s v="2014-15"/>
    <s v="School"/>
    <x v="42"/>
    <x v="42"/>
    <x v="68"/>
    <s v="UHS of Laurel Heights"/>
    <s v="02,03,04,05,06,07,08,09,11"/>
    <x v="0"/>
    <m/>
    <m/>
  </r>
  <r>
    <s v="2014-15"/>
    <s v="School"/>
    <x v="42"/>
    <x v="42"/>
    <x v="68"/>
    <s v="UHS of Laurel Heights"/>
    <s v="02,03,04,05,06,07,08,09,11"/>
    <x v="1"/>
    <m/>
    <m/>
  </r>
  <r>
    <s v="2014-15"/>
    <s v="School"/>
    <x v="42"/>
    <x v="42"/>
    <x v="68"/>
    <s v="UHS of Laurel Heights"/>
    <s v="02,03,04,05,06,07,08,09,11"/>
    <x v="2"/>
    <m/>
    <m/>
  </r>
  <r>
    <s v="2014-15"/>
    <s v="School"/>
    <x v="42"/>
    <x v="42"/>
    <x v="68"/>
    <s v="UHS of Laurel Heights"/>
    <s v="02,03,04,05,06,07,08,09,11"/>
    <x v="3"/>
    <m/>
    <m/>
  </r>
  <r>
    <s v="2014-15"/>
    <s v="School"/>
    <x v="42"/>
    <x v="42"/>
    <x v="68"/>
    <s v="UHS of Laurel Heights"/>
    <s v="02,03,04,05,06,07,08,09,11"/>
    <x v="4"/>
    <m/>
    <m/>
  </r>
  <r>
    <s v="2014-15"/>
    <s v="School"/>
    <x v="42"/>
    <x v="42"/>
    <x v="68"/>
    <s v="UHS of Laurel Heights"/>
    <s v="02,03,04,05,06,07,08,09,11"/>
    <x v="5"/>
    <m/>
    <m/>
  </r>
  <r>
    <s v="2014-15"/>
    <s v="School"/>
    <x v="42"/>
    <x v="42"/>
    <x v="68"/>
    <s v="UHS of Laurel Heights"/>
    <s v="02,03,04,05,06,07,08,09,11"/>
    <x v="6"/>
    <m/>
    <m/>
  </r>
  <r>
    <s v="2014-15"/>
    <s v="School"/>
    <x v="42"/>
    <x v="42"/>
    <x v="68"/>
    <s v="UHS of Laurel Heights"/>
    <s v="02,03,04,05,06,07,08,09,11"/>
    <x v="7"/>
    <m/>
    <m/>
  </r>
  <r>
    <s v="2014-15"/>
    <s v="School"/>
    <x v="42"/>
    <x v="42"/>
    <x v="68"/>
    <s v="UHS of Laurel Heights"/>
    <s v="02,03,04,05,06,07,08,09,11"/>
    <x v="8"/>
    <m/>
    <m/>
  </r>
  <r>
    <s v="2014-15"/>
    <s v="School"/>
    <x v="42"/>
    <x v="42"/>
    <x v="68"/>
    <s v="UHS of Laurel Heights"/>
    <s v="02,03,04,05,06,07,08,09,11"/>
    <x v="9"/>
    <m/>
    <m/>
  </r>
  <r>
    <s v="2014-15"/>
    <s v="School"/>
    <x v="42"/>
    <x v="42"/>
    <x v="68"/>
    <s v="UHS of Laurel Heights"/>
    <s v="02,03,04,05,06,07,08,09,11"/>
    <x v="10"/>
    <m/>
    <m/>
  </r>
  <r>
    <s v="2014-15"/>
    <s v="School"/>
    <x v="42"/>
    <x v="42"/>
    <x v="68"/>
    <s v="UHS of Laurel Heights"/>
    <s v="02,03,04,05,06,07,08,09,11"/>
    <x v="11"/>
    <m/>
    <m/>
  </r>
  <r>
    <s v="2014-15"/>
    <s v="School"/>
    <x v="42"/>
    <x v="42"/>
    <x v="68"/>
    <s v="UHS of Laurel Heights"/>
    <s v="02,03,04,05,06,07,08,09,11"/>
    <x v="12"/>
    <m/>
    <m/>
  </r>
  <r>
    <s v="2014-15"/>
    <s v="School"/>
    <x v="42"/>
    <x v="42"/>
    <x v="68"/>
    <s v="UHS of Laurel Heights"/>
    <s v="02,03,04,05,06,07,08,09,11"/>
    <x v="13"/>
    <m/>
    <m/>
  </r>
  <r>
    <s v="2014-15"/>
    <s v="School"/>
    <x v="42"/>
    <x v="42"/>
    <x v="68"/>
    <s v="UHS of Laurel Heights"/>
    <s v="02,03,04,05,06,07,08,09,11"/>
    <x v="14"/>
    <m/>
    <m/>
  </r>
  <r>
    <s v="2014-15"/>
    <s v="School"/>
    <x v="42"/>
    <x v="42"/>
    <x v="94"/>
    <s v="Elizabeth Andrews High School"/>
    <s v="10,11,12"/>
    <x v="0"/>
    <n v="42"/>
    <n v="17.87"/>
  </r>
  <r>
    <s v="2014-15"/>
    <s v="School"/>
    <x v="42"/>
    <x v="42"/>
    <x v="94"/>
    <s v="Elizabeth Andrews High School"/>
    <s v="10,11,12"/>
    <x v="1"/>
    <m/>
    <m/>
  </r>
  <r>
    <s v="2014-15"/>
    <s v="School"/>
    <x v="42"/>
    <x v="42"/>
    <x v="94"/>
    <s v="Elizabeth Andrews High School"/>
    <s v="10,11,12"/>
    <x v="2"/>
    <m/>
    <m/>
  </r>
  <r>
    <s v="2014-15"/>
    <s v="School"/>
    <x v="42"/>
    <x v="42"/>
    <x v="94"/>
    <s v="Elizabeth Andrews High School"/>
    <s v="10,11,12"/>
    <x v="3"/>
    <n v="33"/>
    <n v="17.739999999999998"/>
  </r>
  <r>
    <s v="2014-15"/>
    <s v="School"/>
    <x v="42"/>
    <x v="42"/>
    <x v="94"/>
    <s v="Elizabeth Andrews High School"/>
    <s v="10,11,12"/>
    <x v="4"/>
    <n v="26"/>
    <n v="17.11"/>
  </r>
  <r>
    <s v="2014-15"/>
    <s v="School"/>
    <x v="42"/>
    <x v="42"/>
    <x v="94"/>
    <s v="Elizabeth Andrews High School"/>
    <s v="10,11,12"/>
    <x v="5"/>
    <n v="25"/>
    <n v="23.36"/>
  </r>
  <r>
    <s v="2014-15"/>
    <s v="School"/>
    <x v="42"/>
    <x v="42"/>
    <x v="94"/>
    <s v="Elizabeth Andrews High School"/>
    <s v="10,11,12"/>
    <x v="6"/>
    <m/>
    <m/>
  </r>
  <r>
    <s v="2014-15"/>
    <s v="School"/>
    <x v="42"/>
    <x v="42"/>
    <x v="94"/>
    <s v="Elizabeth Andrews High School"/>
    <s v="10,11,12"/>
    <x v="7"/>
    <m/>
    <m/>
  </r>
  <r>
    <s v="2014-15"/>
    <s v="School"/>
    <x v="42"/>
    <x v="42"/>
    <x v="94"/>
    <s v="Elizabeth Andrews High School"/>
    <s v="10,11,12"/>
    <x v="8"/>
    <n v="17"/>
    <n v="13.28"/>
  </r>
  <r>
    <s v="2014-15"/>
    <s v="School"/>
    <x v="42"/>
    <x v="42"/>
    <x v="94"/>
    <s v="Elizabeth Andrews High School"/>
    <s v="10,11,12"/>
    <x v="9"/>
    <m/>
    <m/>
  </r>
  <r>
    <s v="2014-15"/>
    <s v="School"/>
    <x v="42"/>
    <x v="42"/>
    <x v="94"/>
    <s v="Elizabeth Andrews High School"/>
    <s v="10,11,12"/>
    <x v="10"/>
    <m/>
    <m/>
  </r>
  <r>
    <s v="2014-15"/>
    <s v="School"/>
    <x v="42"/>
    <x v="42"/>
    <x v="94"/>
    <s v="Elizabeth Andrews High School"/>
    <s v="10,11,12"/>
    <x v="11"/>
    <n v="16"/>
    <n v="19.3"/>
  </r>
  <r>
    <s v="2014-15"/>
    <s v="School"/>
    <x v="42"/>
    <x v="42"/>
    <x v="94"/>
    <s v="Elizabeth Andrews High School"/>
    <s v="10,11,12"/>
    <x v="12"/>
    <m/>
    <m/>
  </r>
  <r>
    <s v="2014-15"/>
    <s v="School"/>
    <x v="42"/>
    <x v="42"/>
    <x v="94"/>
    <s v="Elizabeth Andrews High School"/>
    <s v="10,11,12"/>
    <x v="13"/>
    <n v="16"/>
    <n v="18.100000000000001"/>
  </r>
  <r>
    <s v="2014-15"/>
    <s v="School"/>
    <x v="42"/>
    <x v="42"/>
    <x v="94"/>
    <s v="Elizabeth Andrews High School"/>
    <s v="10,11,12"/>
    <x v="14"/>
    <m/>
    <m/>
  </r>
  <r>
    <s v="2014-15"/>
    <s v="School"/>
    <x v="42"/>
    <x v="42"/>
    <x v="95"/>
    <s v="Tucker High School"/>
    <s v="09,10,11,12"/>
    <x v="0"/>
    <n v="316"/>
    <n v="86.81"/>
  </r>
  <r>
    <s v="2014-15"/>
    <s v="School"/>
    <x v="42"/>
    <x v="42"/>
    <x v="95"/>
    <s v="Tucker High School"/>
    <s v="09,10,11,12"/>
    <x v="1"/>
    <m/>
    <m/>
  </r>
  <r>
    <s v="2014-15"/>
    <s v="School"/>
    <x v="42"/>
    <x v="42"/>
    <x v="95"/>
    <s v="Tucker High School"/>
    <s v="09,10,11,12"/>
    <x v="2"/>
    <n v="29"/>
    <n v="72.5"/>
  </r>
  <r>
    <s v="2014-15"/>
    <s v="School"/>
    <x v="42"/>
    <x v="42"/>
    <x v="95"/>
    <s v="Tucker High School"/>
    <s v="09,10,11,12"/>
    <x v="3"/>
    <n v="224"/>
    <n v="89.96"/>
  </r>
  <r>
    <s v="2014-15"/>
    <s v="School"/>
    <x v="42"/>
    <x v="42"/>
    <x v="95"/>
    <s v="Tucker High School"/>
    <s v="09,10,11,12"/>
    <x v="4"/>
    <n v="184"/>
    <n v="84.79"/>
  </r>
  <r>
    <s v="2014-15"/>
    <s v="School"/>
    <x v="42"/>
    <x v="42"/>
    <x v="95"/>
    <s v="Tucker High School"/>
    <s v="09,10,11,12"/>
    <x v="5"/>
    <n v="160"/>
    <n v="89.39"/>
  </r>
  <r>
    <s v="2014-15"/>
    <s v="School"/>
    <x v="42"/>
    <x v="42"/>
    <x v="95"/>
    <s v="Tucker High School"/>
    <s v="09,10,11,12"/>
    <x v="6"/>
    <n v="22"/>
    <n v="78.569999999999993"/>
  </r>
  <r>
    <s v="2014-15"/>
    <s v="School"/>
    <x v="42"/>
    <x v="42"/>
    <x v="95"/>
    <s v="Tucker High School"/>
    <s v="09,10,11,12"/>
    <x v="7"/>
    <n v="23"/>
    <n v="56.1"/>
  </r>
  <r>
    <s v="2014-15"/>
    <s v="School"/>
    <x v="42"/>
    <x v="42"/>
    <x v="95"/>
    <s v="Tucker High School"/>
    <s v="09,10,11,12"/>
    <x v="8"/>
    <n v="156"/>
    <n v="84.32"/>
  </r>
  <r>
    <s v="2014-15"/>
    <s v="School"/>
    <x v="42"/>
    <x v="42"/>
    <x v="95"/>
    <s v="Tucker High School"/>
    <s v="09,10,11,12"/>
    <x v="9"/>
    <m/>
    <m/>
  </r>
  <r>
    <s v="2014-15"/>
    <s v="School"/>
    <x v="42"/>
    <x v="42"/>
    <x v="95"/>
    <s v="Tucker High School"/>
    <s v="09,10,11,12"/>
    <x v="10"/>
    <m/>
    <m/>
  </r>
  <r>
    <s v="2014-15"/>
    <s v="School"/>
    <x v="42"/>
    <x v="42"/>
    <x v="95"/>
    <s v="Tucker High School"/>
    <s v="09,10,11,12"/>
    <x v="11"/>
    <n v="132"/>
    <n v="89.8"/>
  </r>
  <r>
    <s v="2014-15"/>
    <s v="School"/>
    <x v="42"/>
    <x v="42"/>
    <x v="95"/>
    <s v="Tucker High School"/>
    <s v="09,10,11,12"/>
    <x v="12"/>
    <n v="17"/>
    <n v="56.67"/>
  </r>
  <r>
    <s v="2014-15"/>
    <s v="School"/>
    <x v="42"/>
    <x v="42"/>
    <x v="95"/>
    <s v="Tucker High School"/>
    <s v="09,10,11,12"/>
    <x v="13"/>
    <n v="132"/>
    <n v="89.5"/>
  </r>
  <r>
    <s v="2014-15"/>
    <s v="School"/>
    <x v="42"/>
    <x v="42"/>
    <x v="95"/>
    <s v="Tucker High School"/>
    <s v="09,10,11,12"/>
    <x v="14"/>
    <n v="35"/>
    <n v="85.37"/>
  </r>
  <r>
    <s v="2014-15"/>
    <s v="School"/>
    <x v="42"/>
    <x v="42"/>
    <x v="25"/>
    <s v="Columbia High School"/>
    <s v="09,10,11,12"/>
    <x v="0"/>
    <n v="219"/>
    <n v="75.78"/>
  </r>
  <r>
    <s v="2014-15"/>
    <s v="School"/>
    <x v="42"/>
    <x v="42"/>
    <x v="25"/>
    <s v="Columbia High School"/>
    <s v="09,10,11,12"/>
    <x v="1"/>
    <m/>
    <m/>
  </r>
  <r>
    <s v="2014-15"/>
    <s v="School"/>
    <x v="42"/>
    <x v="42"/>
    <x v="25"/>
    <s v="Columbia High School"/>
    <s v="09,10,11,12"/>
    <x v="2"/>
    <m/>
    <m/>
  </r>
  <r>
    <s v="2014-15"/>
    <s v="School"/>
    <x v="42"/>
    <x v="42"/>
    <x v="25"/>
    <s v="Columbia High School"/>
    <s v="09,10,11,12"/>
    <x v="3"/>
    <n v="216"/>
    <n v="75.52"/>
  </r>
  <r>
    <s v="2014-15"/>
    <s v="School"/>
    <x v="42"/>
    <x v="42"/>
    <x v="25"/>
    <s v="Columbia High School"/>
    <s v="09,10,11,12"/>
    <x v="4"/>
    <n v="177"/>
    <n v="75.64"/>
  </r>
  <r>
    <s v="2014-15"/>
    <s v="School"/>
    <x v="42"/>
    <x v="42"/>
    <x v="25"/>
    <s v="Columbia High School"/>
    <s v="09,10,11,12"/>
    <x v="5"/>
    <n v="123"/>
    <n v="82.55"/>
  </r>
  <r>
    <s v="2014-15"/>
    <s v="School"/>
    <x v="42"/>
    <x v="42"/>
    <x v="25"/>
    <s v="Columbia High School"/>
    <s v="09,10,11,12"/>
    <x v="6"/>
    <m/>
    <m/>
  </r>
  <r>
    <s v="2014-15"/>
    <s v="School"/>
    <x v="42"/>
    <x v="42"/>
    <x v="25"/>
    <s v="Columbia High School"/>
    <s v="09,10,11,12"/>
    <x v="7"/>
    <m/>
    <m/>
  </r>
  <r>
    <s v="2014-15"/>
    <s v="School"/>
    <x v="42"/>
    <x v="42"/>
    <x v="25"/>
    <s v="Columbia High School"/>
    <s v="09,10,11,12"/>
    <x v="8"/>
    <n v="96"/>
    <n v="68.569999999999993"/>
  </r>
  <r>
    <s v="2014-15"/>
    <s v="School"/>
    <x v="42"/>
    <x v="42"/>
    <x v="25"/>
    <s v="Columbia High School"/>
    <s v="09,10,11,12"/>
    <x v="9"/>
    <m/>
    <m/>
  </r>
  <r>
    <s v="2014-15"/>
    <s v="School"/>
    <x v="42"/>
    <x v="42"/>
    <x v="25"/>
    <s v="Columbia High School"/>
    <s v="09,10,11,12"/>
    <x v="10"/>
    <m/>
    <m/>
  </r>
  <r>
    <s v="2014-15"/>
    <s v="School"/>
    <x v="42"/>
    <x v="42"/>
    <x v="25"/>
    <s v="Columbia High School"/>
    <s v="09,10,11,12"/>
    <x v="11"/>
    <n v="42"/>
    <n v="76.400000000000006"/>
  </r>
  <r>
    <s v="2014-15"/>
    <s v="School"/>
    <x v="42"/>
    <x v="42"/>
    <x v="25"/>
    <s v="Columbia High School"/>
    <s v="09,10,11,12"/>
    <x v="12"/>
    <n v="15"/>
    <n v="37.5"/>
  </r>
  <r>
    <s v="2014-15"/>
    <s v="School"/>
    <x v="42"/>
    <x v="42"/>
    <x v="25"/>
    <s v="Columbia High School"/>
    <s v="09,10,11,12"/>
    <x v="13"/>
    <n v="42"/>
    <n v="81.900000000000006"/>
  </r>
  <r>
    <s v="2014-15"/>
    <s v="School"/>
    <x v="42"/>
    <x v="42"/>
    <x v="25"/>
    <s v="Columbia High School"/>
    <s v="09,10,11,12"/>
    <x v="14"/>
    <m/>
    <m/>
  </r>
  <r>
    <s v="2014-15"/>
    <s v="School"/>
    <x v="42"/>
    <x v="42"/>
    <x v="96"/>
    <s v="Druid Hills High School"/>
    <s v="09,10,11,12"/>
    <x v="0"/>
    <n v="339"/>
    <n v="79.02"/>
  </r>
  <r>
    <s v="2014-15"/>
    <s v="School"/>
    <x v="42"/>
    <x v="42"/>
    <x v="96"/>
    <s v="Druid Hills High School"/>
    <s v="09,10,11,12"/>
    <x v="1"/>
    <m/>
    <m/>
  </r>
  <r>
    <s v="2014-15"/>
    <s v="School"/>
    <x v="42"/>
    <x v="42"/>
    <x v="96"/>
    <s v="Druid Hills High School"/>
    <s v="09,10,11,12"/>
    <x v="2"/>
    <n v="27"/>
    <n v="60"/>
  </r>
  <r>
    <s v="2014-15"/>
    <s v="School"/>
    <x v="42"/>
    <x v="42"/>
    <x v="96"/>
    <s v="Druid Hills High School"/>
    <s v="09,10,11,12"/>
    <x v="3"/>
    <n v="197"/>
    <n v="80.08"/>
  </r>
  <r>
    <s v="2014-15"/>
    <s v="School"/>
    <x v="42"/>
    <x v="42"/>
    <x v="96"/>
    <s v="Druid Hills High School"/>
    <s v="09,10,11,12"/>
    <x v="4"/>
    <n v="155"/>
    <n v="72.09"/>
  </r>
  <r>
    <s v="2014-15"/>
    <s v="School"/>
    <x v="42"/>
    <x v="42"/>
    <x v="96"/>
    <s v="Druid Hills High School"/>
    <s v="09,10,11,12"/>
    <x v="5"/>
    <n v="189"/>
    <n v="82.53"/>
  </r>
  <r>
    <s v="2014-15"/>
    <s v="School"/>
    <x v="42"/>
    <x v="42"/>
    <x v="96"/>
    <s v="Druid Hills High School"/>
    <s v="09,10,11,12"/>
    <x v="6"/>
    <n v="20"/>
    <n v="71.430000000000007"/>
  </r>
  <r>
    <s v="2014-15"/>
    <s v="School"/>
    <x v="42"/>
    <x v="42"/>
    <x v="96"/>
    <s v="Druid Hills High School"/>
    <s v="09,10,11,12"/>
    <x v="7"/>
    <n v="30"/>
    <n v="56.6"/>
  </r>
  <r>
    <s v="2014-15"/>
    <s v="School"/>
    <x v="42"/>
    <x v="42"/>
    <x v="96"/>
    <s v="Druid Hills High School"/>
    <s v="09,10,11,12"/>
    <x v="8"/>
    <n v="150"/>
    <n v="75"/>
  </r>
  <r>
    <s v="2014-15"/>
    <s v="School"/>
    <x v="42"/>
    <x v="42"/>
    <x v="96"/>
    <s v="Druid Hills High School"/>
    <s v="09,10,11,12"/>
    <x v="9"/>
    <m/>
    <m/>
  </r>
  <r>
    <s v="2014-15"/>
    <s v="School"/>
    <x v="42"/>
    <x v="42"/>
    <x v="96"/>
    <s v="Druid Hills High School"/>
    <s v="09,10,11,12"/>
    <x v="10"/>
    <n v="13"/>
    <n v="92.86"/>
  </r>
  <r>
    <s v="2014-15"/>
    <s v="School"/>
    <x v="42"/>
    <x v="42"/>
    <x v="96"/>
    <s v="Druid Hills High School"/>
    <s v="09,10,11,12"/>
    <x v="11"/>
    <n v="184"/>
    <n v="86"/>
  </r>
  <r>
    <s v="2014-15"/>
    <s v="School"/>
    <x v="42"/>
    <x v="42"/>
    <x v="96"/>
    <s v="Druid Hills High School"/>
    <s v="09,10,11,12"/>
    <x v="12"/>
    <n v="25"/>
    <n v="59.52"/>
  </r>
  <r>
    <s v="2014-15"/>
    <s v="School"/>
    <x v="42"/>
    <x v="42"/>
    <x v="96"/>
    <s v="Druid Hills High School"/>
    <s v="09,10,11,12"/>
    <x v="13"/>
    <n v="184"/>
    <n v="81.099999999999994"/>
  </r>
  <r>
    <s v="2014-15"/>
    <s v="School"/>
    <x v="42"/>
    <x v="42"/>
    <x v="96"/>
    <s v="Druid Hills High School"/>
    <s v="09,10,11,12"/>
    <x v="14"/>
    <n v="80"/>
    <n v="85.11"/>
  </r>
  <r>
    <s v="2014-15"/>
    <s v="School"/>
    <x v="42"/>
    <x v="42"/>
    <x v="97"/>
    <s v="Lakeside High School"/>
    <s v="09,10,11,12"/>
    <x v="0"/>
    <n v="388"/>
    <n v="80.17"/>
  </r>
  <r>
    <s v="2014-15"/>
    <s v="School"/>
    <x v="42"/>
    <x v="42"/>
    <x v="97"/>
    <s v="Lakeside High School"/>
    <s v="09,10,11,12"/>
    <x v="1"/>
    <m/>
    <m/>
  </r>
  <r>
    <s v="2014-15"/>
    <s v="School"/>
    <x v="42"/>
    <x v="42"/>
    <x v="97"/>
    <s v="Lakeside High School"/>
    <s v="09,10,11,12"/>
    <x v="2"/>
    <n v="37"/>
    <n v="86.05"/>
  </r>
  <r>
    <s v="2014-15"/>
    <s v="School"/>
    <x v="42"/>
    <x v="42"/>
    <x v="97"/>
    <s v="Lakeside High School"/>
    <s v="09,10,11,12"/>
    <x v="3"/>
    <n v="121"/>
    <n v="79.61"/>
  </r>
  <r>
    <s v="2014-15"/>
    <s v="School"/>
    <x v="42"/>
    <x v="42"/>
    <x v="97"/>
    <s v="Lakeside High School"/>
    <s v="09,10,11,12"/>
    <x v="4"/>
    <n v="127"/>
    <n v="67.2"/>
  </r>
  <r>
    <s v="2014-15"/>
    <s v="School"/>
    <x v="42"/>
    <x v="42"/>
    <x v="97"/>
    <s v="Lakeside High School"/>
    <s v="09,10,11,12"/>
    <x v="5"/>
    <n v="194"/>
    <n v="86.22"/>
  </r>
  <r>
    <s v="2014-15"/>
    <s v="School"/>
    <x v="42"/>
    <x v="42"/>
    <x v="97"/>
    <s v="Lakeside High School"/>
    <s v="09,10,11,12"/>
    <x v="6"/>
    <n v="61"/>
    <n v="58.65"/>
  </r>
  <r>
    <s v="2014-15"/>
    <s v="School"/>
    <x v="42"/>
    <x v="42"/>
    <x v="97"/>
    <s v="Lakeside High School"/>
    <s v="09,10,11,12"/>
    <x v="7"/>
    <n v="14"/>
    <n v="37.840000000000003"/>
  </r>
  <r>
    <s v="2014-15"/>
    <s v="School"/>
    <x v="42"/>
    <x v="42"/>
    <x v="97"/>
    <s v="Lakeside High School"/>
    <s v="09,10,11,12"/>
    <x v="8"/>
    <n v="194"/>
    <n v="74.900000000000006"/>
  </r>
  <r>
    <s v="2014-15"/>
    <s v="School"/>
    <x v="42"/>
    <x v="42"/>
    <x v="97"/>
    <s v="Lakeside High School"/>
    <s v="09,10,11,12"/>
    <x v="9"/>
    <m/>
    <m/>
  </r>
  <r>
    <s v="2014-15"/>
    <s v="School"/>
    <x v="42"/>
    <x v="42"/>
    <x v="97"/>
    <s v="Lakeside High School"/>
    <s v="09,10,11,12"/>
    <x v="10"/>
    <m/>
    <m/>
  </r>
  <r>
    <s v="2014-15"/>
    <s v="School"/>
    <x v="42"/>
    <x v="42"/>
    <x v="97"/>
    <s v="Lakeside High School"/>
    <s v="09,10,11,12"/>
    <x v="11"/>
    <n v="261"/>
    <n v="88.5"/>
  </r>
  <r>
    <s v="2014-15"/>
    <s v="School"/>
    <x v="42"/>
    <x v="42"/>
    <x v="97"/>
    <s v="Lakeside High School"/>
    <s v="09,10,11,12"/>
    <x v="12"/>
    <n v="27"/>
    <n v="75"/>
  </r>
  <r>
    <s v="2014-15"/>
    <s v="School"/>
    <x v="42"/>
    <x v="42"/>
    <x v="97"/>
    <s v="Lakeside High School"/>
    <s v="09,10,11,12"/>
    <x v="13"/>
    <n v="261"/>
    <n v="80.599999999999994"/>
  </r>
  <r>
    <s v="2014-15"/>
    <s v="School"/>
    <x v="42"/>
    <x v="42"/>
    <x v="97"/>
    <s v="Lakeside High School"/>
    <s v="09,10,11,12"/>
    <x v="14"/>
    <n v="159"/>
    <n v="91.38"/>
  </r>
  <r>
    <s v="2014-15"/>
    <s v="School"/>
    <x v="42"/>
    <x v="42"/>
    <x v="98"/>
    <s v="McNair High School"/>
    <s v="09,10,11,12"/>
    <x v="0"/>
    <n v="129"/>
    <n v="59.17"/>
  </r>
  <r>
    <s v="2014-15"/>
    <s v="School"/>
    <x v="42"/>
    <x v="42"/>
    <x v="98"/>
    <s v="McNair High School"/>
    <s v="09,10,11,12"/>
    <x v="1"/>
    <m/>
    <m/>
  </r>
  <r>
    <s v="2014-15"/>
    <s v="School"/>
    <x v="42"/>
    <x v="42"/>
    <x v="98"/>
    <s v="McNair High School"/>
    <s v="09,10,11,12"/>
    <x v="2"/>
    <m/>
    <m/>
  </r>
  <r>
    <s v="2014-15"/>
    <s v="School"/>
    <x v="42"/>
    <x v="42"/>
    <x v="98"/>
    <s v="McNair High School"/>
    <s v="09,10,11,12"/>
    <x v="3"/>
    <n v="125"/>
    <n v="59.24"/>
  </r>
  <r>
    <s v="2014-15"/>
    <s v="School"/>
    <x v="42"/>
    <x v="42"/>
    <x v="98"/>
    <s v="McNair High School"/>
    <s v="09,10,11,12"/>
    <x v="4"/>
    <n v="109"/>
    <n v="58.92"/>
  </r>
  <r>
    <s v="2014-15"/>
    <s v="School"/>
    <x v="42"/>
    <x v="42"/>
    <x v="98"/>
    <s v="McNair High School"/>
    <s v="09,10,11,12"/>
    <x v="5"/>
    <n v="75"/>
    <n v="71.430000000000007"/>
  </r>
  <r>
    <s v="2014-15"/>
    <s v="School"/>
    <x v="42"/>
    <x v="42"/>
    <x v="98"/>
    <s v="McNair High School"/>
    <s v="09,10,11,12"/>
    <x v="6"/>
    <m/>
    <m/>
  </r>
  <r>
    <s v="2014-15"/>
    <s v="School"/>
    <x v="42"/>
    <x v="42"/>
    <x v="98"/>
    <s v="McNair High School"/>
    <s v="09,10,11,12"/>
    <x v="7"/>
    <m/>
    <m/>
  </r>
  <r>
    <s v="2014-15"/>
    <s v="School"/>
    <x v="42"/>
    <x v="42"/>
    <x v="98"/>
    <s v="McNair High School"/>
    <s v="09,10,11,12"/>
    <x v="8"/>
    <n v="54"/>
    <n v="47.79"/>
  </r>
  <r>
    <s v="2014-15"/>
    <s v="School"/>
    <x v="42"/>
    <x v="42"/>
    <x v="98"/>
    <s v="McNair High School"/>
    <s v="09,10,11,12"/>
    <x v="9"/>
    <m/>
    <m/>
  </r>
  <r>
    <s v="2014-15"/>
    <s v="School"/>
    <x v="42"/>
    <x v="42"/>
    <x v="98"/>
    <s v="McNair High School"/>
    <s v="09,10,11,12"/>
    <x v="10"/>
    <m/>
    <m/>
  </r>
  <r>
    <s v="2014-15"/>
    <s v="School"/>
    <x v="42"/>
    <x v="42"/>
    <x v="98"/>
    <s v="McNair High School"/>
    <s v="09,10,11,12"/>
    <x v="11"/>
    <n v="20"/>
    <n v="60.6"/>
  </r>
  <r>
    <s v="2014-15"/>
    <s v="School"/>
    <x v="42"/>
    <x v="42"/>
    <x v="98"/>
    <s v="McNair High School"/>
    <s v="09,10,11,12"/>
    <x v="12"/>
    <n v="10"/>
    <n v="24.39"/>
  </r>
  <r>
    <s v="2014-15"/>
    <s v="School"/>
    <x v="42"/>
    <x v="42"/>
    <x v="98"/>
    <s v="McNair High School"/>
    <s v="09,10,11,12"/>
    <x v="13"/>
    <n v="20"/>
    <n v="67.2"/>
  </r>
  <r>
    <s v="2014-15"/>
    <s v="School"/>
    <x v="42"/>
    <x v="42"/>
    <x v="98"/>
    <s v="McNair High School"/>
    <s v="09,10,11,12"/>
    <x v="14"/>
    <m/>
    <m/>
  </r>
  <r>
    <s v="2014-15"/>
    <s v="School"/>
    <x v="42"/>
    <x v="42"/>
    <x v="99"/>
    <s v="Clarkston High School"/>
    <s v="09,10,11,12"/>
    <x v="0"/>
    <n v="241"/>
    <n v="65.14"/>
  </r>
  <r>
    <s v="2014-15"/>
    <s v="School"/>
    <x v="42"/>
    <x v="42"/>
    <x v="99"/>
    <s v="Clarkston High School"/>
    <s v="09,10,11,12"/>
    <x v="1"/>
    <m/>
    <m/>
  </r>
  <r>
    <s v="2014-15"/>
    <s v="School"/>
    <x v="42"/>
    <x v="42"/>
    <x v="99"/>
    <s v="Clarkston High School"/>
    <s v="09,10,11,12"/>
    <x v="2"/>
    <n v="63"/>
    <n v="55.26"/>
  </r>
  <r>
    <s v="2014-15"/>
    <s v="School"/>
    <x v="42"/>
    <x v="42"/>
    <x v="99"/>
    <s v="Clarkston High School"/>
    <s v="09,10,11,12"/>
    <x v="3"/>
    <n v="167"/>
    <n v="70.760000000000005"/>
  </r>
  <r>
    <s v="2014-15"/>
    <s v="School"/>
    <x v="42"/>
    <x v="42"/>
    <x v="99"/>
    <s v="Clarkston High School"/>
    <s v="09,10,11,12"/>
    <x v="4"/>
    <n v="205"/>
    <n v="66.989999999999995"/>
  </r>
  <r>
    <s v="2014-15"/>
    <s v="School"/>
    <x v="42"/>
    <x v="42"/>
    <x v="99"/>
    <s v="Clarkston High School"/>
    <s v="09,10,11,12"/>
    <x v="5"/>
    <n v="122"/>
    <n v="72.19"/>
  </r>
  <r>
    <s v="2014-15"/>
    <s v="School"/>
    <x v="42"/>
    <x v="42"/>
    <x v="99"/>
    <s v="Clarkston High School"/>
    <s v="09,10,11,12"/>
    <x v="6"/>
    <m/>
    <m/>
  </r>
  <r>
    <s v="2014-15"/>
    <s v="School"/>
    <x v="42"/>
    <x v="42"/>
    <x v="99"/>
    <s v="Clarkston High School"/>
    <s v="09,10,11,12"/>
    <x v="7"/>
    <n v="90"/>
    <n v="52.94"/>
  </r>
  <r>
    <s v="2014-15"/>
    <s v="School"/>
    <x v="42"/>
    <x v="42"/>
    <x v="99"/>
    <s v="Clarkston High School"/>
    <s v="09,10,11,12"/>
    <x v="8"/>
    <n v="119"/>
    <n v="59.2"/>
  </r>
  <r>
    <s v="2014-15"/>
    <s v="School"/>
    <x v="42"/>
    <x v="42"/>
    <x v="99"/>
    <s v="Clarkston High School"/>
    <s v="09,10,11,12"/>
    <x v="9"/>
    <m/>
    <m/>
  </r>
  <r>
    <s v="2014-15"/>
    <s v="School"/>
    <x v="42"/>
    <x v="42"/>
    <x v="99"/>
    <s v="Clarkston High School"/>
    <s v="09,10,11,12"/>
    <x v="10"/>
    <m/>
    <m/>
  </r>
  <r>
    <s v="2014-15"/>
    <s v="School"/>
    <x v="42"/>
    <x v="42"/>
    <x v="99"/>
    <s v="Clarkston High School"/>
    <s v="09,10,11,12"/>
    <x v="11"/>
    <n v="36"/>
    <n v="56.3"/>
  </r>
  <r>
    <s v="2014-15"/>
    <s v="School"/>
    <x v="42"/>
    <x v="42"/>
    <x v="99"/>
    <s v="Clarkston High School"/>
    <s v="09,10,11,12"/>
    <x v="12"/>
    <n v="15"/>
    <n v="48.39"/>
  </r>
  <r>
    <s v="2014-15"/>
    <s v="School"/>
    <x v="42"/>
    <x v="42"/>
    <x v="99"/>
    <s v="Clarkston High School"/>
    <s v="09,10,11,12"/>
    <x v="13"/>
    <n v="36"/>
    <n v="66.7"/>
  </r>
  <r>
    <s v="2014-15"/>
    <s v="School"/>
    <x v="42"/>
    <x v="42"/>
    <x v="99"/>
    <s v="Clarkston High School"/>
    <s v="09,10,11,12"/>
    <x v="14"/>
    <m/>
    <m/>
  </r>
  <r>
    <s v="2014-15"/>
    <s v="School"/>
    <x v="42"/>
    <x v="42"/>
    <x v="100"/>
    <s v="Cross Keys High School"/>
    <s v="09,10,11,12"/>
    <x v="0"/>
    <n v="179"/>
    <n v="55.76"/>
  </r>
  <r>
    <s v="2014-15"/>
    <s v="School"/>
    <x v="42"/>
    <x v="42"/>
    <x v="100"/>
    <s v="Cross Keys High School"/>
    <s v="09,10,11,12"/>
    <x v="1"/>
    <m/>
    <m/>
  </r>
  <r>
    <s v="2014-15"/>
    <s v="School"/>
    <x v="42"/>
    <x v="42"/>
    <x v="100"/>
    <s v="Cross Keys High School"/>
    <s v="09,10,11,12"/>
    <x v="2"/>
    <n v="17"/>
    <n v="65.39"/>
  </r>
  <r>
    <s v="2014-15"/>
    <s v="School"/>
    <x v="42"/>
    <x v="42"/>
    <x v="100"/>
    <s v="Cross Keys High School"/>
    <s v="09,10,11,12"/>
    <x v="3"/>
    <n v="23"/>
    <n v="62.16"/>
  </r>
  <r>
    <s v="2014-15"/>
    <s v="School"/>
    <x v="42"/>
    <x v="42"/>
    <x v="100"/>
    <s v="Cross Keys High School"/>
    <s v="09,10,11,12"/>
    <x v="4"/>
    <n v="165"/>
    <n v="60.89"/>
  </r>
  <r>
    <s v="2014-15"/>
    <s v="School"/>
    <x v="42"/>
    <x v="42"/>
    <x v="100"/>
    <s v="Cross Keys High School"/>
    <s v="09,10,11,12"/>
    <x v="5"/>
    <n v="88"/>
    <n v="60.27"/>
  </r>
  <r>
    <s v="2014-15"/>
    <s v="School"/>
    <x v="42"/>
    <x v="42"/>
    <x v="100"/>
    <s v="Cross Keys High School"/>
    <s v="09,10,11,12"/>
    <x v="6"/>
    <n v="137"/>
    <n v="54.37"/>
  </r>
  <r>
    <s v="2014-15"/>
    <s v="School"/>
    <x v="42"/>
    <x v="42"/>
    <x v="100"/>
    <s v="Cross Keys High School"/>
    <s v="09,10,11,12"/>
    <x v="7"/>
    <n v="53"/>
    <n v="40.770000000000003"/>
  </r>
  <r>
    <s v="2014-15"/>
    <s v="School"/>
    <x v="42"/>
    <x v="42"/>
    <x v="100"/>
    <s v="Cross Keys High School"/>
    <s v="09,10,11,12"/>
    <x v="8"/>
    <n v="91"/>
    <n v="52"/>
  </r>
  <r>
    <s v="2014-15"/>
    <s v="School"/>
    <x v="42"/>
    <x v="42"/>
    <x v="100"/>
    <s v="Cross Keys High School"/>
    <s v="09,10,11,12"/>
    <x v="9"/>
    <m/>
    <m/>
  </r>
  <r>
    <s v="2014-15"/>
    <s v="School"/>
    <x v="42"/>
    <x v="42"/>
    <x v="100"/>
    <s v="Cross Keys High School"/>
    <s v="09,10,11,12"/>
    <x v="10"/>
    <m/>
    <m/>
  </r>
  <r>
    <s v="2014-15"/>
    <s v="School"/>
    <x v="42"/>
    <x v="42"/>
    <x v="100"/>
    <s v="Cross Keys High School"/>
    <s v="09,10,11,12"/>
    <x v="11"/>
    <n v="14"/>
    <n v="28"/>
  </r>
  <r>
    <s v="2014-15"/>
    <s v="School"/>
    <x v="42"/>
    <x v="42"/>
    <x v="100"/>
    <s v="Cross Keys High School"/>
    <s v="09,10,11,12"/>
    <x v="12"/>
    <n v="10"/>
    <n v="32.26"/>
  </r>
  <r>
    <s v="2014-15"/>
    <s v="School"/>
    <x v="42"/>
    <x v="42"/>
    <x v="100"/>
    <s v="Cross Keys High School"/>
    <s v="09,10,11,12"/>
    <x v="13"/>
    <n v="14"/>
    <n v="58.3"/>
  </r>
  <r>
    <s v="2014-15"/>
    <s v="School"/>
    <x v="42"/>
    <x v="42"/>
    <x v="100"/>
    <s v="Cross Keys High School"/>
    <s v="09,10,11,12"/>
    <x v="14"/>
    <m/>
    <m/>
  </r>
  <r>
    <s v="2014-15"/>
    <s v="School"/>
    <x v="42"/>
    <x v="42"/>
    <x v="101"/>
    <s v="Towers High School"/>
    <s v="09,10,11,12"/>
    <x v="0"/>
    <n v="202"/>
    <n v="70.14"/>
  </r>
  <r>
    <s v="2014-15"/>
    <s v="School"/>
    <x v="42"/>
    <x v="42"/>
    <x v="101"/>
    <s v="Towers High School"/>
    <s v="09,10,11,12"/>
    <x v="1"/>
    <m/>
    <m/>
  </r>
  <r>
    <s v="2014-15"/>
    <s v="School"/>
    <x v="42"/>
    <x v="42"/>
    <x v="101"/>
    <s v="Towers High School"/>
    <s v="09,10,11,12"/>
    <x v="2"/>
    <m/>
    <m/>
  </r>
  <r>
    <s v="2014-15"/>
    <s v="School"/>
    <x v="42"/>
    <x v="42"/>
    <x v="101"/>
    <s v="Towers High School"/>
    <s v="09,10,11,12"/>
    <x v="3"/>
    <n v="193"/>
    <n v="70.7"/>
  </r>
  <r>
    <s v="2014-15"/>
    <s v="School"/>
    <x v="42"/>
    <x v="42"/>
    <x v="101"/>
    <s v="Towers High School"/>
    <s v="09,10,11,12"/>
    <x v="4"/>
    <n v="162"/>
    <n v="71.05"/>
  </r>
  <r>
    <s v="2014-15"/>
    <s v="School"/>
    <x v="42"/>
    <x v="42"/>
    <x v="101"/>
    <s v="Towers High School"/>
    <s v="09,10,11,12"/>
    <x v="5"/>
    <n v="97"/>
    <n v="69.290000000000006"/>
  </r>
  <r>
    <s v="2014-15"/>
    <s v="School"/>
    <x v="42"/>
    <x v="42"/>
    <x v="101"/>
    <s v="Towers High School"/>
    <s v="09,10,11,12"/>
    <x v="6"/>
    <m/>
    <m/>
  </r>
  <r>
    <s v="2014-15"/>
    <s v="School"/>
    <x v="42"/>
    <x v="42"/>
    <x v="101"/>
    <s v="Towers High School"/>
    <s v="09,10,11,12"/>
    <x v="7"/>
    <n v="10"/>
    <n v="66.67"/>
  </r>
  <r>
    <s v="2014-15"/>
    <s v="School"/>
    <x v="42"/>
    <x v="42"/>
    <x v="101"/>
    <s v="Towers High School"/>
    <s v="09,10,11,12"/>
    <x v="8"/>
    <n v="105"/>
    <n v="70.95"/>
  </r>
  <r>
    <s v="2014-15"/>
    <s v="School"/>
    <x v="42"/>
    <x v="42"/>
    <x v="101"/>
    <s v="Towers High School"/>
    <s v="09,10,11,12"/>
    <x v="9"/>
    <m/>
    <m/>
  </r>
  <r>
    <s v="2014-15"/>
    <s v="School"/>
    <x v="42"/>
    <x v="42"/>
    <x v="101"/>
    <s v="Towers High School"/>
    <s v="09,10,11,12"/>
    <x v="10"/>
    <m/>
    <m/>
  </r>
  <r>
    <s v="2014-15"/>
    <s v="School"/>
    <x v="42"/>
    <x v="42"/>
    <x v="101"/>
    <s v="Towers High School"/>
    <s v="09,10,11,12"/>
    <x v="11"/>
    <n v="40"/>
    <n v="66.7"/>
  </r>
  <r>
    <s v="2014-15"/>
    <s v="School"/>
    <x v="42"/>
    <x v="42"/>
    <x v="101"/>
    <s v="Towers High School"/>
    <s v="09,10,11,12"/>
    <x v="12"/>
    <n v="18"/>
    <n v="41.86"/>
  </r>
  <r>
    <s v="2014-15"/>
    <s v="School"/>
    <x v="42"/>
    <x v="42"/>
    <x v="101"/>
    <s v="Towers High School"/>
    <s v="09,10,11,12"/>
    <x v="13"/>
    <n v="40"/>
    <n v="75.099999999999994"/>
  </r>
  <r>
    <s v="2014-15"/>
    <s v="School"/>
    <x v="42"/>
    <x v="42"/>
    <x v="101"/>
    <s v="Towers High School"/>
    <s v="09,10,11,12"/>
    <x v="14"/>
    <m/>
    <m/>
  </r>
  <r>
    <s v="2014-15"/>
    <s v="School"/>
    <x v="42"/>
    <x v="42"/>
    <x v="102"/>
    <s v="Chamblee Charter High School"/>
    <s v="09,10,11,12"/>
    <x v="0"/>
    <n v="221"/>
    <n v="85.66"/>
  </r>
  <r>
    <s v="2014-15"/>
    <s v="School"/>
    <x v="42"/>
    <x v="42"/>
    <x v="102"/>
    <s v="Chamblee Charter High School"/>
    <s v="09,10,11,12"/>
    <x v="1"/>
    <m/>
    <m/>
  </r>
  <r>
    <s v="2014-15"/>
    <s v="School"/>
    <x v="42"/>
    <x v="42"/>
    <x v="102"/>
    <s v="Chamblee Charter High School"/>
    <s v="09,10,11,12"/>
    <x v="2"/>
    <n v="26"/>
    <n v="74.290000000000006"/>
  </r>
  <r>
    <s v="2014-15"/>
    <s v="School"/>
    <x v="42"/>
    <x v="42"/>
    <x v="102"/>
    <s v="Chamblee Charter High School"/>
    <s v="09,10,11,12"/>
    <x v="3"/>
    <n v="99"/>
    <n v="90"/>
  </r>
  <r>
    <s v="2014-15"/>
    <s v="School"/>
    <x v="42"/>
    <x v="42"/>
    <x v="102"/>
    <s v="Chamblee Charter High School"/>
    <s v="09,10,11,12"/>
    <x v="4"/>
    <n v="67"/>
    <n v="75.28"/>
  </r>
  <r>
    <s v="2014-15"/>
    <s v="School"/>
    <x v="42"/>
    <x v="42"/>
    <x v="102"/>
    <s v="Chamblee Charter High School"/>
    <s v="09,10,11,12"/>
    <x v="5"/>
    <n v="98"/>
    <n v="88.29"/>
  </r>
  <r>
    <s v="2014-15"/>
    <s v="School"/>
    <x v="42"/>
    <x v="42"/>
    <x v="102"/>
    <s v="Chamblee Charter High School"/>
    <s v="09,10,11,12"/>
    <x v="6"/>
    <n v="19"/>
    <n v="63.33"/>
  </r>
  <r>
    <s v="2014-15"/>
    <s v="School"/>
    <x v="42"/>
    <x v="42"/>
    <x v="102"/>
    <s v="Chamblee Charter High School"/>
    <s v="09,10,11,12"/>
    <x v="7"/>
    <m/>
    <m/>
  </r>
  <r>
    <s v="2014-15"/>
    <s v="School"/>
    <x v="42"/>
    <x v="42"/>
    <x v="102"/>
    <s v="Chamblee Charter High School"/>
    <s v="09,10,11,12"/>
    <x v="8"/>
    <n v="123"/>
    <n v="83.67"/>
  </r>
  <r>
    <s v="2014-15"/>
    <s v="School"/>
    <x v="42"/>
    <x v="42"/>
    <x v="102"/>
    <s v="Chamblee Charter High School"/>
    <s v="09,10,11,12"/>
    <x v="9"/>
    <m/>
    <m/>
  </r>
  <r>
    <s v="2014-15"/>
    <s v="School"/>
    <x v="42"/>
    <x v="42"/>
    <x v="102"/>
    <s v="Chamblee Charter High School"/>
    <s v="09,10,11,12"/>
    <x v="10"/>
    <n v="10"/>
    <n v="83.33"/>
  </r>
  <r>
    <s v="2014-15"/>
    <s v="School"/>
    <x v="42"/>
    <x v="42"/>
    <x v="102"/>
    <s v="Chamblee Charter High School"/>
    <s v="09,10,11,12"/>
    <x v="11"/>
    <n v="154"/>
    <n v="91.1"/>
  </r>
  <r>
    <s v="2014-15"/>
    <s v="School"/>
    <x v="42"/>
    <x v="42"/>
    <x v="102"/>
    <s v="Chamblee Charter High School"/>
    <s v="09,10,11,12"/>
    <x v="12"/>
    <m/>
    <m/>
  </r>
  <r>
    <s v="2014-15"/>
    <s v="School"/>
    <x v="42"/>
    <x v="42"/>
    <x v="102"/>
    <s v="Chamblee Charter High School"/>
    <s v="09,10,11,12"/>
    <x v="13"/>
    <n v="154"/>
    <n v="90"/>
  </r>
  <r>
    <s v="2014-15"/>
    <s v="School"/>
    <x v="42"/>
    <x v="42"/>
    <x v="102"/>
    <s v="Chamblee Charter High School"/>
    <s v="09,10,11,12"/>
    <x v="14"/>
    <n v="66"/>
    <n v="94.29"/>
  </r>
  <r>
    <s v="2014-15"/>
    <s v="School"/>
    <x v="42"/>
    <x v="42"/>
    <x v="103"/>
    <s v="Dunwoody High School"/>
    <s v="09,10,11,12"/>
    <x v="0"/>
    <n v="314"/>
    <n v="77.92"/>
  </r>
  <r>
    <s v="2014-15"/>
    <s v="School"/>
    <x v="42"/>
    <x v="42"/>
    <x v="103"/>
    <s v="Dunwoody High School"/>
    <s v="09,10,11,12"/>
    <x v="1"/>
    <m/>
    <m/>
  </r>
  <r>
    <s v="2014-15"/>
    <s v="School"/>
    <x v="42"/>
    <x v="42"/>
    <x v="103"/>
    <s v="Dunwoody High School"/>
    <s v="09,10,11,12"/>
    <x v="2"/>
    <n v="30"/>
    <n v="90.91"/>
  </r>
  <r>
    <s v="2014-15"/>
    <s v="School"/>
    <x v="42"/>
    <x v="42"/>
    <x v="103"/>
    <s v="Dunwoody High School"/>
    <s v="09,10,11,12"/>
    <x v="3"/>
    <n v="63"/>
    <n v="79.75"/>
  </r>
  <r>
    <s v="2014-15"/>
    <s v="School"/>
    <x v="42"/>
    <x v="42"/>
    <x v="103"/>
    <s v="Dunwoody High School"/>
    <s v="09,10,11,12"/>
    <x v="4"/>
    <n v="67"/>
    <n v="61.47"/>
  </r>
  <r>
    <s v="2014-15"/>
    <s v="School"/>
    <x v="42"/>
    <x v="42"/>
    <x v="103"/>
    <s v="Dunwoody High School"/>
    <s v="09,10,11,12"/>
    <x v="5"/>
    <n v="159"/>
    <n v="78.33"/>
  </r>
  <r>
    <s v="2014-15"/>
    <s v="School"/>
    <x v="42"/>
    <x v="42"/>
    <x v="103"/>
    <s v="Dunwoody High School"/>
    <s v="09,10,11,12"/>
    <x v="6"/>
    <n v="54"/>
    <n v="55.67"/>
  </r>
  <r>
    <s v="2014-15"/>
    <s v="School"/>
    <x v="42"/>
    <x v="42"/>
    <x v="103"/>
    <s v="Dunwoody High School"/>
    <s v="09,10,11,12"/>
    <x v="7"/>
    <n v="20"/>
    <n v="50"/>
  </r>
  <r>
    <s v="2014-15"/>
    <s v="School"/>
    <x v="42"/>
    <x v="42"/>
    <x v="103"/>
    <s v="Dunwoody High School"/>
    <s v="09,10,11,12"/>
    <x v="8"/>
    <n v="155"/>
    <n v="77.5"/>
  </r>
  <r>
    <s v="2014-15"/>
    <s v="School"/>
    <x v="42"/>
    <x v="42"/>
    <x v="103"/>
    <s v="Dunwoody High School"/>
    <s v="09,10,11,12"/>
    <x v="9"/>
    <m/>
    <m/>
  </r>
  <r>
    <s v="2014-15"/>
    <s v="School"/>
    <x v="42"/>
    <x v="42"/>
    <x v="103"/>
    <s v="Dunwoody High School"/>
    <s v="09,10,11,12"/>
    <x v="10"/>
    <m/>
    <m/>
  </r>
  <r>
    <s v="2014-15"/>
    <s v="School"/>
    <x v="42"/>
    <x v="42"/>
    <x v="103"/>
    <s v="Dunwoody High School"/>
    <s v="09,10,11,12"/>
    <x v="11"/>
    <n v="247"/>
    <n v="84"/>
  </r>
  <r>
    <s v="2014-15"/>
    <s v="School"/>
    <x v="42"/>
    <x v="42"/>
    <x v="103"/>
    <s v="Dunwoody High School"/>
    <s v="09,10,11,12"/>
    <x v="12"/>
    <n v="27"/>
    <n v="71.05"/>
  </r>
  <r>
    <s v="2014-15"/>
    <s v="School"/>
    <x v="42"/>
    <x v="42"/>
    <x v="103"/>
    <s v="Dunwoody High School"/>
    <s v="09,10,11,12"/>
    <x v="13"/>
    <n v="247"/>
    <n v="78.599999999999994"/>
  </r>
  <r>
    <s v="2014-15"/>
    <s v="School"/>
    <x v="42"/>
    <x v="42"/>
    <x v="103"/>
    <s v="Dunwoody High School"/>
    <s v="09,10,11,12"/>
    <x v="14"/>
    <n v="161"/>
    <n v="87.03"/>
  </r>
  <r>
    <s v="2014-15"/>
    <s v="School"/>
    <x v="42"/>
    <x v="42"/>
    <x v="104"/>
    <s v="Southwest DeKalb High School"/>
    <s v="09,10,11,12"/>
    <x v="0"/>
    <n v="253"/>
    <n v="72.7"/>
  </r>
  <r>
    <s v="2014-15"/>
    <s v="School"/>
    <x v="42"/>
    <x v="42"/>
    <x v="104"/>
    <s v="Southwest DeKalb High School"/>
    <s v="09,10,11,12"/>
    <x v="1"/>
    <m/>
    <m/>
  </r>
  <r>
    <s v="2014-15"/>
    <s v="School"/>
    <x v="42"/>
    <x v="42"/>
    <x v="104"/>
    <s v="Southwest DeKalb High School"/>
    <s v="09,10,11,12"/>
    <x v="2"/>
    <m/>
    <m/>
  </r>
  <r>
    <s v="2014-15"/>
    <s v="School"/>
    <x v="42"/>
    <x v="42"/>
    <x v="104"/>
    <s v="Southwest DeKalb High School"/>
    <s v="09,10,11,12"/>
    <x v="3"/>
    <n v="249"/>
    <n v="74.11"/>
  </r>
  <r>
    <s v="2014-15"/>
    <s v="School"/>
    <x v="42"/>
    <x v="42"/>
    <x v="104"/>
    <s v="Southwest DeKalb High School"/>
    <s v="09,10,11,12"/>
    <x v="4"/>
    <n v="140"/>
    <n v="67.31"/>
  </r>
  <r>
    <s v="2014-15"/>
    <s v="School"/>
    <x v="42"/>
    <x v="42"/>
    <x v="104"/>
    <s v="Southwest DeKalb High School"/>
    <s v="09,10,11,12"/>
    <x v="5"/>
    <n v="149"/>
    <n v="83.24"/>
  </r>
  <r>
    <s v="2014-15"/>
    <s v="School"/>
    <x v="42"/>
    <x v="42"/>
    <x v="104"/>
    <s v="Southwest DeKalb High School"/>
    <s v="09,10,11,12"/>
    <x v="6"/>
    <m/>
    <m/>
  </r>
  <r>
    <s v="2014-15"/>
    <s v="School"/>
    <x v="42"/>
    <x v="42"/>
    <x v="104"/>
    <s v="Southwest DeKalb High School"/>
    <s v="09,10,11,12"/>
    <x v="7"/>
    <m/>
    <m/>
  </r>
  <r>
    <s v="2014-15"/>
    <s v="School"/>
    <x v="42"/>
    <x v="42"/>
    <x v="104"/>
    <s v="Southwest DeKalb High School"/>
    <s v="09,10,11,12"/>
    <x v="8"/>
    <n v="104"/>
    <n v="61.54"/>
  </r>
  <r>
    <s v="2014-15"/>
    <s v="School"/>
    <x v="42"/>
    <x v="42"/>
    <x v="104"/>
    <s v="Southwest DeKalb High School"/>
    <s v="09,10,11,12"/>
    <x v="9"/>
    <m/>
    <m/>
  </r>
  <r>
    <s v="2014-15"/>
    <s v="School"/>
    <x v="42"/>
    <x v="42"/>
    <x v="104"/>
    <s v="Southwest DeKalb High School"/>
    <s v="09,10,11,12"/>
    <x v="10"/>
    <m/>
    <m/>
  </r>
  <r>
    <s v="2014-15"/>
    <s v="School"/>
    <x v="42"/>
    <x v="42"/>
    <x v="104"/>
    <s v="Southwest DeKalb High School"/>
    <s v="09,10,11,12"/>
    <x v="11"/>
    <n v="113"/>
    <n v="80.7"/>
  </r>
  <r>
    <s v="2014-15"/>
    <s v="School"/>
    <x v="42"/>
    <x v="42"/>
    <x v="104"/>
    <s v="Southwest DeKalb High School"/>
    <s v="09,10,11,12"/>
    <x v="12"/>
    <n v="10"/>
    <n v="27.78"/>
  </r>
  <r>
    <s v="2014-15"/>
    <s v="School"/>
    <x v="42"/>
    <x v="42"/>
    <x v="104"/>
    <s v="Southwest DeKalb High School"/>
    <s v="09,10,11,12"/>
    <x v="13"/>
    <n v="113"/>
    <n v="77.900000000000006"/>
  </r>
  <r>
    <s v="2014-15"/>
    <s v="School"/>
    <x v="42"/>
    <x v="42"/>
    <x v="104"/>
    <s v="Southwest DeKalb High School"/>
    <s v="09,10,11,12"/>
    <x v="14"/>
    <m/>
    <m/>
  </r>
  <r>
    <s v="2014-15"/>
    <s v="School"/>
    <x v="43"/>
    <x v="43"/>
    <x v="1"/>
    <s v="Dodge County High School"/>
    <s v="09,10,11,12"/>
    <x v="0"/>
    <n v="197"/>
    <n v="89.55"/>
  </r>
  <r>
    <s v="2014-15"/>
    <s v="School"/>
    <x v="43"/>
    <x v="43"/>
    <x v="1"/>
    <s v="Dodge County High School"/>
    <s v="09,10,11,12"/>
    <x v="1"/>
    <m/>
    <m/>
  </r>
  <r>
    <s v="2014-15"/>
    <s v="School"/>
    <x v="43"/>
    <x v="43"/>
    <x v="1"/>
    <s v="Dodge County High School"/>
    <s v="09,10,11,12"/>
    <x v="2"/>
    <m/>
    <m/>
  </r>
  <r>
    <s v="2014-15"/>
    <s v="School"/>
    <x v="43"/>
    <x v="43"/>
    <x v="1"/>
    <s v="Dodge County High School"/>
    <s v="09,10,11,12"/>
    <x v="3"/>
    <n v="73"/>
    <n v="86.91"/>
  </r>
  <r>
    <s v="2014-15"/>
    <s v="School"/>
    <x v="43"/>
    <x v="43"/>
    <x v="1"/>
    <s v="Dodge County High School"/>
    <s v="09,10,11,12"/>
    <x v="4"/>
    <n v="115"/>
    <n v="89.15"/>
  </r>
  <r>
    <s v="2014-15"/>
    <s v="School"/>
    <x v="43"/>
    <x v="43"/>
    <x v="1"/>
    <s v="Dodge County High School"/>
    <s v="09,10,11,12"/>
    <x v="5"/>
    <n v="100"/>
    <n v="92.59"/>
  </r>
  <r>
    <s v="2014-15"/>
    <s v="School"/>
    <x v="43"/>
    <x v="43"/>
    <x v="1"/>
    <s v="Dodge County High School"/>
    <s v="09,10,11,12"/>
    <x v="6"/>
    <m/>
    <m/>
  </r>
  <r>
    <s v="2014-15"/>
    <s v="School"/>
    <x v="43"/>
    <x v="43"/>
    <x v="1"/>
    <s v="Dodge County High School"/>
    <s v="09,10,11,12"/>
    <x v="7"/>
    <m/>
    <m/>
  </r>
  <r>
    <s v="2014-15"/>
    <s v="School"/>
    <x v="43"/>
    <x v="43"/>
    <x v="1"/>
    <s v="Dodge County High School"/>
    <s v="09,10,11,12"/>
    <x v="8"/>
    <n v="97"/>
    <n v="86.61"/>
  </r>
  <r>
    <s v="2014-15"/>
    <s v="School"/>
    <x v="43"/>
    <x v="43"/>
    <x v="1"/>
    <s v="Dodge County High School"/>
    <s v="09,10,11,12"/>
    <x v="9"/>
    <m/>
    <m/>
  </r>
  <r>
    <s v="2014-15"/>
    <s v="School"/>
    <x v="43"/>
    <x v="43"/>
    <x v="1"/>
    <s v="Dodge County High School"/>
    <s v="09,10,11,12"/>
    <x v="10"/>
    <m/>
    <m/>
  </r>
  <r>
    <s v="2014-15"/>
    <s v="School"/>
    <x v="43"/>
    <x v="43"/>
    <x v="1"/>
    <s v="Dodge County High School"/>
    <s v="09,10,11,12"/>
    <x v="11"/>
    <n v="82"/>
    <n v="90.1"/>
  </r>
  <r>
    <s v="2014-15"/>
    <s v="School"/>
    <x v="43"/>
    <x v="43"/>
    <x v="1"/>
    <s v="Dodge County High School"/>
    <s v="09,10,11,12"/>
    <x v="12"/>
    <n v="20"/>
    <n v="66.67"/>
  </r>
  <r>
    <s v="2014-15"/>
    <s v="School"/>
    <x v="43"/>
    <x v="43"/>
    <x v="1"/>
    <s v="Dodge County High School"/>
    <s v="09,10,11,12"/>
    <x v="13"/>
    <n v="82"/>
    <n v="93.2"/>
  </r>
  <r>
    <s v="2014-15"/>
    <s v="School"/>
    <x v="43"/>
    <x v="43"/>
    <x v="1"/>
    <s v="Dodge County High School"/>
    <s v="09,10,11,12"/>
    <x v="14"/>
    <n v="115"/>
    <n v="91.27"/>
  </r>
  <r>
    <s v="2014-15"/>
    <s v="School"/>
    <x v="44"/>
    <x v="44"/>
    <x v="22"/>
    <s v="Dooly County High School"/>
    <s v="09,10,11,12"/>
    <x v="0"/>
    <n v="64"/>
    <n v="74.42"/>
  </r>
  <r>
    <s v="2014-15"/>
    <s v="School"/>
    <x v="44"/>
    <x v="44"/>
    <x v="22"/>
    <s v="Dooly County High School"/>
    <s v="09,10,11,12"/>
    <x v="1"/>
    <m/>
    <m/>
  </r>
  <r>
    <s v="2014-15"/>
    <s v="School"/>
    <x v="44"/>
    <x v="44"/>
    <x v="22"/>
    <s v="Dooly County High School"/>
    <s v="09,10,11,12"/>
    <x v="2"/>
    <m/>
    <m/>
  </r>
  <r>
    <s v="2014-15"/>
    <s v="School"/>
    <x v="44"/>
    <x v="44"/>
    <x v="22"/>
    <s v="Dooly County High School"/>
    <s v="09,10,11,12"/>
    <x v="3"/>
    <n v="53"/>
    <n v="84.13"/>
  </r>
  <r>
    <s v="2014-15"/>
    <s v="School"/>
    <x v="44"/>
    <x v="44"/>
    <x v="22"/>
    <s v="Dooly County High School"/>
    <s v="09,10,11,12"/>
    <x v="4"/>
    <n v="64"/>
    <n v="74.42"/>
  </r>
  <r>
    <s v="2014-15"/>
    <s v="School"/>
    <x v="44"/>
    <x v="44"/>
    <x v="22"/>
    <s v="Dooly County High School"/>
    <s v="09,10,11,12"/>
    <x v="5"/>
    <n v="28"/>
    <n v="68.290000000000006"/>
  </r>
  <r>
    <s v="2014-15"/>
    <s v="School"/>
    <x v="44"/>
    <x v="44"/>
    <x v="22"/>
    <s v="Dooly County High School"/>
    <s v="09,10,11,12"/>
    <x v="6"/>
    <m/>
    <m/>
  </r>
  <r>
    <s v="2014-15"/>
    <s v="School"/>
    <x v="44"/>
    <x v="44"/>
    <x v="22"/>
    <s v="Dooly County High School"/>
    <s v="09,10,11,12"/>
    <x v="7"/>
    <m/>
    <m/>
  </r>
  <r>
    <s v="2014-15"/>
    <s v="School"/>
    <x v="44"/>
    <x v="44"/>
    <x v="22"/>
    <s v="Dooly County High School"/>
    <s v="09,10,11,12"/>
    <x v="8"/>
    <n v="36"/>
    <n v="80"/>
  </r>
  <r>
    <s v="2014-15"/>
    <s v="School"/>
    <x v="44"/>
    <x v="44"/>
    <x v="22"/>
    <s v="Dooly County High School"/>
    <s v="09,10,11,12"/>
    <x v="9"/>
    <m/>
    <m/>
  </r>
  <r>
    <s v="2014-15"/>
    <s v="School"/>
    <x v="44"/>
    <x v="44"/>
    <x v="22"/>
    <s v="Dooly County High School"/>
    <s v="09,10,11,12"/>
    <x v="10"/>
    <m/>
    <m/>
  </r>
  <r>
    <s v="2014-15"/>
    <s v="School"/>
    <x v="44"/>
    <x v="44"/>
    <x v="22"/>
    <s v="Dooly County High School"/>
    <s v="09,10,11,12"/>
    <x v="11"/>
    <m/>
    <m/>
  </r>
  <r>
    <s v="2014-15"/>
    <s v="School"/>
    <x v="44"/>
    <x v="44"/>
    <x v="22"/>
    <s v="Dooly County High School"/>
    <s v="09,10,11,12"/>
    <x v="12"/>
    <m/>
    <m/>
  </r>
  <r>
    <s v="2014-15"/>
    <s v="School"/>
    <x v="44"/>
    <x v="44"/>
    <x v="22"/>
    <s v="Dooly County High School"/>
    <s v="09,10,11,12"/>
    <x v="13"/>
    <m/>
    <m/>
  </r>
  <r>
    <s v="2014-15"/>
    <s v="School"/>
    <x v="44"/>
    <x v="44"/>
    <x v="22"/>
    <s v="Dooly County High School"/>
    <s v="09,10,11,12"/>
    <x v="14"/>
    <m/>
    <m/>
  </r>
  <r>
    <s v="2014-15"/>
    <s v="School"/>
    <x v="45"/>
    <x v="45"/>
    <x v="20"/>
    <s v="Albany High School"/>
    <s v="09,10,11,12"/>
    <x v="0"/>
    <n v="155"/>
    <n v="79.08"/>
  </r>
  <r>
    <s v="2014-15"/>
    <s v="School"/>
    <x v="45"/>
    <x v="45"/>
    <x v="20"/>
    <s v="Albany High School"/>
    <s v="09,10,11,12"/>
    <x v="1"/>
    <m/>
    <m/>
  </r>
  <r>
    <s v="2014-15"/>
    <s v="School"/>
    <x v="45"/>
    <x v="45"/>
    <x v="20"/>
    <s v="Albany High School"/>
    <s v="09,10,11,12"/>
    <x v="2"/>
    <m/>
    <m/>
  </r>
  <r>
    <s v="2014-15"/>
    <s v="School"/>
    <x v="45"/>
    <x v="45"/>
    <x v="20"/>
    <s v="Albany High School"/>
    <s v="09,10,11,12"/>
    <x v="3"/>
    <n v="127"/>
    <n v="79.38"/>
  </r>
  <r>
    <s v="2014-15"/>
    <s v="School"/>
    <x v="45"/>
    <x v="45"/>
    <x v="20"/>
    <s v="Albany High School"/>
    <s v="09,10,11,12"/>
    <x v="4"/>
    <n v="155"/>
    <n v="79.08"/>
  </r>
  <r>
    <s v="2014-15"/>
    <s v="School"/>
    <x v="45"/>
    <x v="45"/>
    <x v="20"/>
    <s v="Albany High School"/>
    <s v="09,10,11,12"/>
    <x v="5"/>
    <n v="82"/>
    <n v="79.61"/>
  </r>
  <r>
    <s v="2014-15"/>
    <s v="School"/>
    <x v="45"/>
    <x v="45"/>
    <x v="20"/>
    <s v="Albany High School"/>
    <s v="09,10,11,12"/>
    <x v="6"/>
    <m/>
    <m/>
  </r>
  <r>
    <s v="2014-15"/>
    <s v="School"/>
    <x v="45"/>
    <x v="45"/>
    <x v="20"/>
    <s v="Albany High School"/>
    <s v="09,10,11,12"/>
    <x v="7"/>
    <m/>
    <m/>
  </r>
  <r>
    <s v="2014-15"/>
    <s v="School"/>
    <x v="45"/>
    <x v="45"/>
    <x v="20"/>
    <s v="Albany High School"/>
    <s v="09,10,11,12"/>
    <x v="8"/>
    <n v="73"/>
    <n v="78.5"/>
  </r>
  <r>
    <s v="2014-15"/>
    <s v="School"/>
    <x v="45"/>
    <x v="45"/>
    <x v="20"/>
    <s v="Albany High School"/>
    <s v="09,10,11,12"/>
    <x v="9"/>
    <m/>
    <m/>
  </r>
  <r>
    <s v="2014-15"/>
    <s v="School"/>
    <x v="45"/>
    <x v="45"/>
    <x v="20"/>
    <s v="Albany High School"/>
    <s v="09,10,11,12"/>
    <x v="10"/>
    <m/>
    <m/>
  </r>
  <r>
    <s v="2014-15"/>
    <s v="School"/>
    <x v="45"/>
    <x v="45"/>
    <x v="20"/>
    <s v="Albany High School"/>
    <s v="09,10,11,12"/>
    <x v="11"/>
    <m/>
    <m/>
  </r>
  <r>
    <s v="2014-15"/>
    <s v="School"/>
    <x v="45"/>
    <x v="45"/>
    <x v="20"/>
    <s v="Albany High School"/>
    <s v="09,10,11,12"/>
    <x v="12"/>
    <m/>
    <m/>
  </r>
  <r>
    <s v="2014-15"/>
    <s v="School"/>
    <x v="45"/>
    <x v="45"/>
    <x v="20"/>
    <s v="Albany High School"/>
    <s v="09,10,11,12"/>
    <x v="13"/>
    <m/>
    <m/>
  </r>
  <r>
    <s v="2014-15"/>
    <s v="School"/>
    <x v="45"/>
    <x v="45"/>
    <x v="20"/>
    <s v="Albany High School"/>
    <s v="09,10,11,12"/>
    <x v="14"/>
    <n v="16"/>
    <n v="76.19"/>
  </r>
  <r>
    <s v="2014-15"/>
    <s v="School"/>
    <x v="45"/>
    <x v="45"/>
    <x v="105"/>
    <s v="Monroe High School"/>
    <s v="09,10,11,12"/>
    <x v="0"/>
    <n v="202"/>
    <n v="84.17"/>
  </r>
  <r>
    <s v="2014-15"/>
    <s v="School"/>
    <x v="45"/>
    <x v="45"/>
    <x v="105"/>
    <s v="Monroe High School"/>
    <s v="09,10,11,12"/>
    <x v="1"/>
    <m/>
    <m/>
  </r>
  <r>
    <s v="2014-15"/>
    <s v="School"/>
    <x v="45"/>
    <x v="45"/>
    <x v="105"/>
    <s v="Monroe High School"/>
    <s v="09,10,11,12"/>
    <x v="2"/>
    <m/>
    <m/>
  </r>
  <r>
    <s v="2014-15"/>
    <s v="School"/>
    <x v="45"/>
    <x v="45"/>
    <x v="105"/>
    <s v="Monroe High School"/>
    <s v="09,10,11,12"/>
    <x v="3"/>
    <n v="196"/>
    <n v="84.48"/>
  </r>
  <r>
    <s v="2014-15"/>
    <s v="School"/>
    <x v="45"/>
    <x v="45"/>
    <x v="105"/>
    <s v="Monroe High School"/>
    <s v="09,10,11,12"/>
    <x v="4"/>
    <n v="202"/>
    <n v="85.23"/>
  </r>
  <r>
    <s v="2014-15"/>
    <s v="School"/>
    <x v="45"/>
    <x v="45"/>
    <x v="105"/>
    <s v="Monroe High School"/>
    <s v="09,10,11,12"/>
    <x v="5"/>
    <n v="118"/>
    <n v="89.39"/>
  </r>
  <r>
    <s v="2014-15"/>
    <s v="School"/>
    <x v="45"/>
    <x v="45"/>
    <x v="105"/>
    <s v="Monroe High School"/>
    <s v="09,10,11,12"/>
    <x v="6"/>
    <m/>
    <m/>
  </r>
  <r>
    <s v="2014-15"/>
    <s v="School"/>
    <x v="45"/>
    <x v="45"/>
    <x v="105"/>
    <s v="Monroe High School"/>
    <s v="09,10,11,12"/>
    <x v="7"/>
    <m/>
    <m/>
  </r>
  <r>
    <s v="2014-15"/>
    <s v="School"/>
    <x v="45"/>
    <x v="45"/>
    <x v="105"/>
    <s v="Monroe High School"/>
    <s v="09,10,11,12"/>
    <x v="8"/>
    <n v="84"/>
    <n v="77.78"/>
  </r>
  <r>
    <s v="2014-15"/>
    <s v="School"/>
    <x v="45"/>
    <x v="45"/>
    <x v="105"/>
    <s v="Monroe High School"/>
    <s v="09,10,11,12"/>
    <x v="9"/>
    <m/>
    <m/>
  </r>
  <r>
    <s v="2014-15"/>
    <s v="School"/>
    <x v="45"/>
    <x v="45"/>
    <x v="105"/>
    <s v="Monroe High School"/>
    <s v="09,10,11,12"/>
    <x v="10"/>
    <m/>
    <m/>
  </r>
  <r>
    <s v="2014-15"/>
    <s v="School"/>
    <x v="45"/>
    <x v="45"/>
    <x v="105"/>
    <s v="Monroe High School"/>
    <s v="09,10,11,12"/>
    <x v="11"/>
    <m/>
    <m/>
  </r>
  <r>
    <s v="2014-15"/>
    <s v="School"/>
    <x v="45"/>
    <x v="45"/>
    <x v="105"/>
    <s v="Monroe High School"/>
    <s v="09,10,11,12"/>
    <x v="12"/>
    <n v="15"/>
    <n v="75"/>
  </r>
  <r>
    <s v="2014-15"/>
    <s v="School"/>
    <x v="45"/>
    <x v="45"/>
    <x v="105"/>
    <s v="Monroe High School"/>
    <s v="09,10,11,12"/>
    <x v="13"/>
    <m/>
    <m/>
  </r>
  <r>
    <s v="2014-15"/>
    <s v="School"/>
    <x v="45"/>
    <x v="45"/>
    <x v="105"/>
    <s v="Monroe High School"/>
    <s v="09,10,11,12"/>
    <x v="14"/>
    <m/>
    <m/>
  </r>
  <r>
    <s v="2014-15"/>
    <s v="School"/>
    <x v="45"/>
    <x v="45"/>
    <x v="32"/>
    <s v="Dougherty Comprehensive High School"/>
    <s v="09,10,11,12"/>
    <x v="0"/>
    <n v="154"/>
    <n v="70.97"/>
  </r>
  <r>
    <s v="2014-15"/>
    <s v="School"/>
    <x v="45"/>
    <x v="45"/>
    <x v="32"/>
    <s v="Dougherty Comprehensive High School"/>
    <s v="09,10,11,12"/>
    <x v="1"/>
    <m/>
    <m/>
  </r>
  <r>
    <s v="2014-15"/>
    <s v="School"/>
    <x v="45"/>
    <x v="45"/>
    <x v="32"/>
    <s v="Dougherty Comprehensive High School"/>
    <s v="09,10,11,12"/>
    <x v="2"/>
    <m/>
    <m/>
  </r>
  <r>
    <s v="2014-15"/>
    <s v="School"/>
    <x v="45"/>
    <x v="45"/>
    <x v="32"/>
    <s v="Dougherty Comprehensive High School"/>
    <s v="09,10,11,12"/>
    <x v="3"/>
    <n v="145"/>
    <n v="73.98"/>
  </r>
  <r>
    <s v="2014-15"/>
    <s v="School"/>
    <x v="45"/>
    <x v="45"/>
    <x v="32"/>
    <s v="Dougherty Comprehensive High School"/>
    <s v="09,10,11,12"/>
    <x v="4"/>
    <n v="154"/>
    <n v="71.63"/>
  </r>
  <r>
    <s v="2014-15"/>
    <s v="School"/>
    <x v="45"/>
    <x v="45"/>
    <x v="32"/>
    <s v="Dougherty Comprehensive High School"/>
    <s v="09,10,11,12"/>
    <x v="5"/>
    <n v="84"/>
    <n v="84.85"/>
  </r>
  <r>
    <s v="2014-15"/>
    <s v="School"/>
    <x v="45"/>
    <x v="45"/>
    <x v="32"/>
    <s v="Dougherty Comprehensive High School"/>
    <s v="09,10,11,12"/>
    <x v="6"/>
    <m/>
    <m/>
  </r>
  <r>
    <s v="2014-15"/>
    <s v="School"/>
    <x v="45"/>
    <x v="45"/>
    <x v="32"/>
    <s v="Dougherty Comprehensive High School"/>
    <s v="09,10,11,12"/>
    <x v="7"/>
    <m/>
    <m/>
  </r>
  <r>
    <s v="2014-15"/>
    <s v="School"/>
    <x v="45"/>
    <x v="45"/>
    <x v="32"/>
    <s v="Dougherty Comprehensive High School"/>
    <s v="09,10,11,12"/>
    <x v="8"/>
    <n v="70"/>
    <n v="59.32"/>
  </r>
  <r>
    <s v="2014-15"/>
    <s v="School"/>
    <x v="45"/>
    <x v="45"/>
    <x v="32"/>
    <s v="Dougherty Comprehensive High School"/>
    <s v="09,10,11,12"/>
    <x v="9"/>
    <m/>
    <m/>
  </r>
  <r>
    <s v="2014-15"/>
    <s v="School"/>
    <x v="45"/>
    <x v="45"/>
    <x v="32"/>
    <s v="Dougherty Comprehensive High School"/>
    <s v="09,10,11,12"/>
    <x v="10"/>
    <m/>
    <m/>
  </r>
  <r>
    <s v="2014-15"/>
    <s v="School"/>
    <x v="45"/>
    <x v="45"/>
    <x v="32"/>
    <s v="Dougherty Comprehensive High School"/>
    <s v="09,10,11,12"/>
    <x v="11"/>
    <m/>
    <m/>
  </r>
  <r>
    <s v="2014-15"/>
    <s v="School"/>
    <x v="45"/>
    <x v="45"/>
    <x v="32"/>
    <s v="Dougherty Comprehensive High School"/>
    <s v="09,10,11,12"/>
    <x v="12"/>
    <m/>
    <m/>
  </r>
  <r>
    <s v="2014-15"/>
    <s v="School"/>
    <x v="45"/>
    <x v="45"/>
    <x v="32"/>
    <s v="Dougherty Comprehensive High School"/>
    <s v="09,10,11,12"/>
    <x v="13"/>
    <m/>
    <m/>
  </r>
  <r>
    <s v="2014-15"/>
    <s v="School"/>
    <x v="45"/>
    <x v="45"/>
    <x v="32"/>
    <s v="Dougherty Comprehensive High School"/>
    <s v="09,10,11,12"/>
    <x v="14"/>
    <m/>
    <m/>
  </r>
  <r>
    <s v="2014-15"/>
    <s v="School"/>
    <x v="45"/>
    <x v="45"/>
    <x v="106"/>
    <s v="Westover High School"/>
    <s v="09,10,11,12"/>
    <x v="0"/>
    <n v="261"/>
    <n v="92.55"/>
  </r>
  <r>
    <s v="2014-15"/>
    <s v="School"/>
    <x v="45"/>
    <x v="45"/>
    <x v="106"/>
    <s v="Westover High School"/>
    <s v="09,10,11,12"/>
    <x v="1"/>
    <m/>
    <m/>
  </r>
  <r>
    <s v="2014-15"/>
    <s v="School"/>
    <x v="45"/>
    <x v="45"/>
    <x v="106"/>
    <s v="Westover High School"/>
    <s v="09,10,11,12"/>
    <x v="2"/>
    <m/>
    <m/>
  </r>
  <r>
    <s v="2014-15"/>
    <s v="School"/>
    <x v="45"/>
    <x v="45"/>
    <x v="106"/>
    <s v="Westover High School"/>
    <s v="09,10,11,12"/>
    <x v="3"/>
    <n v="218"/>
    <n v="94.37"/>
  </r>
  <r>
    <s v="2014-15"/>
    <s v="School"/>
    <x v="45"/>
    <x v="45"/>
    <x v="106"/>
    <s v="Westover High School"/>
    <s v="09,10,11,12"/>
    <x v="4"/>
    <n v="261"/>
    <n v="93.21"/>
  </r>
  <r>
    <s v="2014-15"/>
    <s v="School"/>
    <x v="45"/>
    <x v="45"/>
    <x v="106"/>
    <s v="Westover High School"/>
    <s v="09,10,11,12"/>
    <x v="5"/>
    <n v="142"/>
    <n v="95.3"/>
  </r>
  <r>
    <s v="2014-15"/>
    <s v="School"/>
    <x v="45"/>
    <x v="45"/>
    <x v="106"/>
    <s v="Westover High School"/>
    <s v="09,10,11,12"/>
    <x v="6"/>
    <m/>
    <m/>
  </r>
  <r>
    <s v="2014-15"/>
    <s v="School"/>
    <x v="45"/>
    <x v="45"/>
    <x v="106"/>
    <s v="Westover High School"/>
    <s v="09,10,11,12"/>
    <x v="7"/>
    <m/>
    <m/>
  </r>
  <r>
    <s v="2014-15"/>
    <s v="School"/>
    <x v="45"/>
    <x v="45"/>
    <x v="106"/>
    <s v="Westover High School"/>
    <s v="09,10,11,12"/>
    <x v="8"/>
    <n v="119"/>
    <n v="89.47"/>
  </r>
  <r>
    <s v="2014-15"/>
    <s v="School"/>
    <x v="45"/>
    <x v="45"/>
    <x v="106"/>
    <s v="Westover High School"/>
    <s v="09,10,11,12"/>
    <x v="9"/>
    <m/>
    <m/>
  </r>
  <r>
    <s v="2014-15"/>
    <s v="School"/>
    <x v="45"/>
    <x v="45"/>
    <x v="106"/>
    <s v="Westover High School"/>
    <s v="09,10,11,12"/>
    <x v="10"/>
    <m/>
    <m/>
  </r>
  <r>
    <s v="2014-15"/>
    <s v="School"/>
    <x v="45"/>
    <x v="45"/>
    <x v="106"/>
    <s v="Westover High School"/>
    <s v="09,10,11,12"/>
    <x v="11"/>
    <m/>
    <m/>
  </r>
  <r>
    <s v="2014-15"/>
    <s v="School"/>
    <x v="45"/>
    <x v="45"/>
    <x v="106"/>
    <s v="Westover High School"/>
    <s v="09,10,11,12"/>
    <x v="12"/>
    <n v="20"/>
    <n v="83.33"/>
  </r>
  <r>
    <s v="2014-15"/>
    <s v="School"/>
    <x v="45"/>
    <x v="45"/>
    <x v="106"/>
    <s v="Westover High School"/>
    <s v="09,10,11,12"/>
    <x v="13"/>
    <m/>
    <m/>
  </r>
  <r>
    <s v="2014-15"/>
    <s v="School"/>
    <x v="45"/>
    <x v="45"/>
    <x v="106"/>
    <s v="Westover High School"/>
    <s v="09,10,11,12"/>
    <x v="14"/>
    <n v="36"/>
    <n v="85.71"/>
  </r>
  <r>
    <s v="2014-15"/>
    <s v="School"/>
    <x v="46"/>
    <x v="46"/>
    <x v="107"/>
    <s v="Chapel Hill High School"/>
    <s v="09,10,11,12"/>
    <x v="0"/>
    <n v="258"/>
    <n v="89.58"/>
  </r>
  <r>
    <s v="2014-15"/>
    <s v="School"/>
    <x v="46"/>
    <x v="46"/>
    <x v="107"/>
    <s v="Chapel Hill High School"/>
    <s v="09,10,11,12"/>
    <x v="1"/>
    <m/>
    <m/>
  </r>
  <r>
    <s v="2014-15"/>
    <s v="School"/>
    <x v="46"/>
    <x v="46"/>
    <x v="107"/>
    <s v="Chapel Hill High School"/>
    <s v="09,10,11,12"/>
    <x v="2"/>
    <m/>
    <m/>
  </r>
  <r>
    <s v="2014-15"/>
    <s v="School"/>
    <x v="46"/>
    <x v="46"/>
    <x v="107"/>
    <s v="Chapel Hill High School"/>
    <s v="09,10,11,12"/>
    <x v="3"/>
    <n v="138"/>
    <n v="88.46"/>
  </r>
  <r>
    <s v="2014-15"/>
    <s v="School"/>
    <x v="46"/>
    <x v="46"/>
    <x v="107"/>
    <s v="Chapel Hill High School"/>
    <s v="09,10,11,12"/>
    <x v="4"/>
    <n v="105"/>
    <n v="81.400000000000006"/>
  </r>
  <r>
    <s v="2014-15"/>
    <s v="School"/>
    <x v="46"/>
    <x v="46"/>
    <x v="107"/>
    <s v="Chapel Hill High School"/>
    <s v="09,10,11,12"/>
    <x v="5"/>
    <n v="136"/>
    <n v="95.78"/>
  </r>
  <r>
    <s v="2014-15"/>
    <s v="School"/>
    <x v="46"/>
    <x v="46"/>
    <x v="107"/>
    <s v="Chapel Hill High School"/>
    <s v="09,10,11,12"/>
    <x v="6"/>
    <n v="18"/>
    <n v="94.74"/>
  </r>
  <r>
    <s v="2014-15"/>
    <s v="School"/>
    <x v="46"/>
    <x v="46"/>
    <x v="107"/>
    <s v="Chapel Hill High School"/>
    <s v="09,10,11,12"/>
    <x v="7"/>
    <m/>
    <m/>
  </r>
  <r>
    <s v="2014-15"/>
    <s v="School"/>
    <x v="46"/>
    <x v="46"/>
    <x v="107"/>
    <s v="Chapel Hill High School"/>
    <s v="09,10,11,12"/>
    <x v="8"/>
    <n v="122"/>
    <n v="83.56"/>
  </r>
  <r>
    <s v="2014-15"/>
    <s v="School"/>
    <x v="46"/>
    <x v="46"/>
    <x v="107"/>
    <s v="Chapel Hill High School"/>
    <s v="09,10,11,12"/>
    <x v="9"/>
    <m/>
    <m/>
  </r>
  <r>
    <s v="2014-15"/>
    <s v="School"/>
    <x v="46"/>
    <x v="46"/>
    <x v="107"/>
    <s v="Chapel Hill High School"/>
    <s v="09,10,11,12"/>
    <x v="10"/>
    <n v="18"/>
    <n v="90"/>
  </r>
  <r>
    <s v="2014-15"/>
    <s v="School"/>
    <x v="46"/>
    <x v="46"/>
    <x v="107"/>
    <s v="Chapel Hill High School"/>
    <s v="09,10,11,12"/>
    <x v="11"/>
    <n v="153"/>
    <n v="96.2"/>
  </r>
  <r>
    <s v="2014-15"/>
    <s v="School"/>
    <x v="46"/>
    <x v="46"/>
    <x v="107"/>
    <s v="Chapel Hill High School"/>
    <s v="09,10,11,12"/>
    <x v="12"/>
    <n v="22"/>
    <n v="75.86"/>
  </r>
  <r>
    <s v="2014-15"/>
    <s v="School"/>
    <x v="46"/>
    <x v="46"/>
    <x v="107"/>
    <s v="Chapel Hill High School"/>
    <s v="09,10,11,12"/>
    <x v="13"/>
    <n v="153"/>
    <n v="91.1"/>
  </r>
  <r>
    <s v="2014-15"/>
    <s v="School"/>
    <x v="46"/>
    <x v="46"/>
    <x v="107"/>
    <s v="Chapel Hill High School"/>
    <s v="09,10,11,12"/>
    <x v="14"/>
    <n v="82"/>
    <n v="90.11"/>
  </r>
  <r>
    <s v="2014-15"/>
    <s v="School"/>
    <x v="46"/>
    <x v="46"/>
    <x v="62"/>
    <s v="Lithia Springs Comprehensive High School"/>
    <s v="09,10,11,12"/>
    <x v="0"/>
    <n v="272"/>
    <n v="87.74"/>
  </r>
  <r>
    <s v="2014-15"/>
    <s v="School"/>
    <x v="46"/>
    <x v="46"/>
    <x v="62"/>
    <s v="Lithia Springs Comprehensive High School"/>
    <s v="09,10,11,12"/>
    <x v="1"/>
    <m/>
    <m/>
  </r>
  <r>
    <s v="2014-15"/>
    <s v="School"/>
    <x v="46"/>
    <x v="46"/>
    <x v="62"/>
    <s v="Lithia Springs Comprehensive High School"/>
    <s v="09,10,11,12"/>
    <x v="2"/>
    <m/>
    <m/>
  </r>
  <r>
    <s v="2014-15"/>
    <s v="School"/>
    <x v="46"/>
    <x v="46"/>
    <x v="62"/>
    <s v="Lithia Springs Comprehensive High School"/>
    <s v="09,10,11,12"/>
    <x v="3"/>
    <n v="143"/>
    <n v="90.51"/>
  </r>
  <r>
    <s v="2014-15"/>
    <s v="School"/>
    <x v="46"/>
    <x v="46"/>
    <x v="62"/>
    <s v="Lithia Springs Comprehensive High School"/>
    <s v="09,10,11,12"/>
    <x v="4"/>
    <n v="186"/>
    <n v="86.92"/>
  </r>
  <r>
    <s v="2014-15"/>
    <s v="School"/>
    <x v="46"/>
    <x v="46"/>
    <x v="62"/>
    <s v="Lithia Springs Comprehensive High School"/>
    <s v="09,10,11,12"/>
    <x v="5"/>
    <n v="130"/>
    <n v="89.66"/>
  </r>
  <r>
    <s v="2014-15"/>
    <s v="School"/>
    <x v="46"/>
    <x v="46"/>
    <x v="62"/>
    <s v="Lithia Springs Comprehensive High School"/>
    <s v="09,10,11,12"/>
    <x v="6"/>
    <n v="48"/>
    <n v="82.76"/>
  </r>
  <r>
    <s v="2014-15"/>
    <s v="School"/>
    <x v="46"/>
    <x v="46"/>
    <x v="62"/>
    <s v="Lithia Springs Comprehensive High School"/>
    <s v="09,10,11,12"/>
    <x v="7"/>
    <n v="14"/>
    <n v="82.35"/>
  </r>
  <r>
    <s v="2014-15"/>
    <s v="School"/>
    <x v="46"/>
    <x v="46"/>
    <x v="62"/>
    <s v="Lithia Springs Comprehensive High School"/>
    <s v="09,10,11,12"/>
    <x v="8"/>
    <n v="142"/>
    <n v="86.06"/>
  </r>
  <r>
    <s v="2014-15"/>
    <s v="School"/>
    <x v="46"/>
    <x v="46"/>
    <x v="62"/>
    <s v="Lithia Springs Comprehensive High School"/>
    <s v="09,10,11,12"/>
    <x v="9"/>
    <m/>
    <m/>
  </r>
  <r>
    <s v="2014-15"/>
    <s v="School"/>
    <x v="46"/>
    <x v="46"/>
    <x v="62"/>
    <s v="Lithia Springs Comprehensive High School"/>
    <s v="09,10,11,12"/>
    <x v="10"/>
    <n v="11"/>
    <n v="78.569999999999993"/>
  </r>
  <r>
    <s v="2014-15"/>
    <s v="School"/>
    <x v="46"/>
    <x v="46"/>
    <x v="62"/>
    <s v="Lithia Springs Comprehensive High School"/>
    <s v="09,10,11,12"/>
    <x v="11"/>
    <n v="86"/>
    <n v="89.6"/>
  </r>
  <r>
    <s v="2014-15"/>
    <s v="School"/>
    <x v="46"/>
    <x v="46"/>
    <x v="62"/>
    <s v="Lithia Springs Comprehensive High School"/>
    <s v="09,10,11,12"/>
    <x v="12"/>
    <n v="27"/>
    <n v="64.290000000000006"/>
  </r>
  <r>
    <s v="2014-15"/>
    <s v="School"/>
    <x v="46"/>
    <x v="46"/>
    <x v="62"/>
    <s v="Lithia Springs Comprehensive High School"/>
    <s v="09,10,11,12"/>
    <x v="13"/>
    <n v="86"/>
    <n v="91.4"/>
  </r>
  <r>
    <s v="2014-15"/>
    <s v="School"/>
    <x v="46"/>
    <x v="46"/>
    <x v="62"/>
    <s v="Lithia Springs Comprehensive High School"/>
    <s v="09,10,11,12"/>
    <x v="14"/>
    <n v="62"/>
    <n v="87.32"/>
  </r>
  <r>
    <s v="2014-15"/>
    <s v="School"/>
    <x v="46"/>
    <x v="46"/>
    <x v="108"/>
    <s v="Alexander High School"/>
    <s v="09,10,11,12"/>
    <x v="0"/>
    <n v="391"/>
    <n v="89.68"/>
  </r>
  <r>
    <s v="2014-15"/>
    <s v="School"/>
    <x v="46"/>
    <x v="46"/>
    <x v="108"/>
    <s v="Alexander High School"/>
    <s v="09,10,11,12"/>
    <x v="1"/>
    <m/>
    <m/>
  </r>
  <r>
    <s v="2014-15"/>
    <s v="School"/>
    <x v="46"/>
    <x v="46"/>
    <x v="108"/>
    <s v="Alexander High School"/>
    <s v="09,10,11,12"/>
    <x v="2"/>
    <m/>
    <m/>
  </r>
  <r>
    <s v="2014-15"/>
    <s v="School"/>
    <x v="46"/>
    <x v="46"/>
    <x v="108"/>
    <s v="Alexander High School"/>
    <s v="09,10,11,12"/>
    <x v="3"/>
    <n v="91"/>
    <n v="86.67"/>
  </r>
  <r>
    <s v="2014-15"/>
    <s v="School"/>
    <x v="46"/>
    <x v="46"/>
    <x v="108"/>
    <s v="Alexander High School"/>
    <s v="09,10,11,12"/>
    <x v="4"/>
    <n v="131"/>
    <n v="83.97"/>
  </r>
  <r>
    <s v="2014-15"/>
    <s v="School"/>
    <x v="46"/>
    <x v="46"/>
    <x v="108"/>
    <s v="Alexander High School"/>
    <s v="09,10,11,12"/>
    <x v="5"/>
    <n v="179"/>
    <n v="92.75"/>
  </r>
  <r>
    <s v="2014-15"/>
    <s v="School"/>
    <x v="46"/>
    <x v="46"/>
    <x v="108"/>
    <s v="Alexander High School"/>
    <s v="09,10,11,12"/>
    <x v="6"/>
    <n v="30"/>
    <n v="85.71"/>
  </r>
  <r>
    <s v="2014-15"/>
    <s v="School"/>
    <x v="46"/>
    <x v="46"/>
    <x v="108"/>
    <s v="Alexander High School"/>
    <s v="09,10,11,12"/>
    <x v="7"/>
    <m/>
    <m/>
  </r>
  <r>
    <s v="2014-15"/>
    <s v="School"/>
    <x v="46"/>
    <x v="46"/>
    <x v="108"/>
    <s v="Alexander High School"/>
    <s v="09,10,11,12"/>
    <x v="8"/>
    <n v="212"/>
    <n v="87.24"/>
  </r>
  <r>
    <s v="2014-15"/>
    <s v="School"/>
    <x v="46"/>
    <x v="46"/>
    <x v="108"/>
    <s v="Alexander High School"/>
    <s v="09,10,11,12"/>
    <x v="9"/>
    <m/>
    <m/>
  </r>
  <r>
    <s v="2014-15"/>
    <s v="School"/>
    <x v="46"/>
    <x v="46"/>
    <x v="108"/>
    <s v="Alexander High School"/>
    <s v="09,10,11,12"/>
    <x v="10"/>
    <n v="10"/>
    <n v="100"/>
  </r>
  <r>
    <s v="2014-15"/>
    <s v="School"/>
    <x v="46"/>
    <x v="46"/>
    <x v="108"/>
    <s v="Alexander High School"/>
    <s v="09,10,11,12"/>
    <x v="11"/>
    <n v="260"/>
    <n v="92.9"/>
  </r>
  <r>
    <s v="2014-15"/>
    <s v="School"/>
    <x v="46"/>
    <x v="46"/>
    <x v="108"/>
    <s v="Alexander High School"/>
    <s v="09,10,11,12"/>
    <x v="12"/>
    <n v="38"/>
    <n v="79.17"/>
  </r>
  <r>
    <s v="2014-15"/>
    <s v="School"/>
    <x v="46"/>
    <x v="46"/>
    <x v="108"/>
    <s v="Alexander High School"/>
    <s v="09,10,11,12"/>
    <x v="13"/>
    <n v="260"/>
    <n v="91"/>
  </r>
  <r>
    <s v="2014-15"/>
    <s v="School"/>
    <x v="46"/>
    <x v="46"/>
    <x v="108"/>
    <s v="Alexander High School"/>
    <s v="09,10,11,12"/>
    <x v="14"/>
    <n v="257"/>
    <n v="90.81"/>
  </r>
  <r>
    <s v="2014-15"/>
    <s v="School"/>
    <x v="46"/>
    <x v="46"/>
    <x v="31"/>
    <s v="New Manchester High School"/>
    <s v="09,10,11,12"/>
    <x v="0"/>
    <n v="382"/>
    <n v="89.25"/>
  </r>
  <r>
    <s v="2014-15"/>
    <s v="School"/>
    <x v="46"/>
    <x v="46"/>
    <x v="31"/>
    <s v="New Manchester High School"/>
    <s v="09,10,11,12"/>
    <x v="1"/>
    <m/>
    <m/>
  </r>
  <r>
    <s v="2014-15"/>
    <s v="School"/>
    <x v="46"/>
    <x v="46"/>
    <x v="31"/>
    <s v="New Manchester High School"/>
    <s v="09,10,11,12"/>
    <x v="2"/>
    <m/>
    <m/>
  </r>
  <r>
    <s v="2014-15"/>
    <s v="School"/>
    <x v="46"/>
    <x v="46"/>
    <x v="31"/>
    <s v="New Manchester High School"/>
    <s v="09,10,11,12"/>
    <x v="3"/>
    <n v="286"/>
    <n v="88.82"/>
  </r>
  <r>
    <s v="2014-15"/>
    <s v="School"/>
    <x v="46"/>
    <x v="46"/>
    <x v="31"/>
    <s v="New Manchester High School"/>
    <s v="09,10,11,12"/>
    <x v="4"/>
    <n v="238"/>
    <n v="88.48"/>
  </r>
  <r>
    <s v="2014-15"/>
    <s v="School"/>
    <x v="46"/>
    <x v="46"/>
    <x v="31"/>
    <s v="New Manchester High School"/>
    <s v="09,10,11,12"/>
    <x v="5"/>
    <n v="197"/>
    <n v="92.93"/>
  </r>
  <r>
    <s v="2014-15"/>
    <s v="School"/>
    <x v="46"/>
    <x v="46"/>
    <x v="31"/>
    <s v="New Manchester High School"/>
    <s v="09,10,11,12"/>
    <x v="6"/>
    <n v="35"/>
    <n v="87.5"/>
  </r>
  <r>
    <s v="2014-15"/>
    <s v="School"/>
    <x v="46"/>
    <x v="46"/>
    <x v="31"/>
    <s v="New Manchester High School"/>
    <s v="09,10,11,12"/>
    <x v="7"/>
    <m/>
    <m/>
  </r>
  <r>
    <s v="2014-15"/>
    <s v="School"/>
    <x v="46"/>
    <x v="46"/>
    <x v="31"/>
    <s v="New Manchester High School"/>
    <s v="09,10,11,12"/>
    <x v="8"/>
    <n v="185"/>
    <n v="85.65"/>
  </r>
  <r>
    <s v="2014-15"/>
    <s v="School"/>
    <x v="46"/>
    <x v="46"/>
    <x v="31"/>
    <s v="New Manchester High School"/>
    <s v="09,10,11,12"/>
    <x v="9"/>
    <m/>
    <m/>
  </r>
  <r>
    <s v="2014-15"/>
    <s v="School"/>
    <x v="46"/>
    <x v="46"/>
    <x v="31"/>
    <s v="New Manchester High School"/>
    <s v="09,10,11,12"/>
    <x v="10"/>
    <n v="18"/>
    <n v="94.74"/>
  </r>
  <r>
    <s v="2014-15"/>
    <s v="School"/>
    <x v="46"/>
    <x v="46"/>
    <x v="31"/>
    <s v="New Manchester High School"/>
    <s v="09,10,11,12"/>
    <x v="11"/>
    <n v="144"/>
    <n v="90.6"/>
  </r>
  <r>
    <s v="2014-15"/>
    <s v="School"/>
    <x v="46"/>
    <x v="46"/>
    <x v="31"/>
    <s v="New Manchester High School"/>
    <s v="09,10,11,12"/>
    <x v="12"/>
    <n v="26"/>
    <n v="68.42"/>
  </r>
  <r>
    <s v="2014-15"/>
    <s v="School"/>
    <x v="46"/>
    <x v="46"/>
    <x v="31"/>
    <s v="New Manchester High School"/>
    <s v="09,10,11,12"/>
    <x v="13"/>
    <n v="144"/>
    <n v="91.3"/>
  </r>
  <r>
    <s v="2014-15"/>
    <s v="School"/>
    <x v="46"/>
    <x v="46"/>
    <x v="31"/>
    <s v="New Manchester High School"/>
    <s v="09,10,11,12"/>
    <x v="14"/>
    <n v="35"/>
    <n v="89.74"/>
  </r>
  <r>
    <s v="2014-15"/>
    <s v="School"/>
    <x v="46"/>
    <x v="46"/>
    <x v="109"/>
    <s v="Youth Villages at Inner Harbour"/>
    <s v="03,04,05,06,07,08,09,10,11"/>
    <x v="0"/>
    <m/>
    <m/>
  </r>
  <r>
    <s v="2014-15"/>
    <s v="School"/>
    <x v="46"/>
    <x v="46"/>
    <x v="109"/>
    <s v="Youth Villages at Inner Harbour"/>
    <s v="03,04,05,06,07,08,09,10,11"/>
    <x v="1"/>
    <m/>
    <m/>
  </r>
  <r>
    <s v="2014-15"/>
    <s v="School"/>
    <x v="46"/>
    <x v="46"/>
    <x v="109"/>
    <s v="Youth Villages at Inner Harbour"/>
    <s v="03,04,05,06,07,08,09,10,11"/>
    <x v="2"/>
    <m/>
    <m/>
  </r>
  <r>
    <s v="2014-15"/>
    <s v="School"/>
    <x v="46"/>
    <x v="46"/>
    <x v="109"/>
    <s v="Youth Villages at Inner Harbour"/>
    <s v="03,04,05,06,07,08,09,10,11"/>
    <x v="3"/>
    <m/>
    <m/>
  </r>
  <r>
    <s v="2014-15"/>
    <s v="School"/>
    <x v="46"/>
    <x v="46"/>
    <x v="109"/>
    <s v="Youth Villages at Inner Harbour"/>
    <s v="03,04,05,06,07,08,09,10,11"/>
    <x v="4"/>
    <m/>
    <m/>
  </r>
  <r>
    <s v="2014-15"/>
    <s v="School"/>
    <x v="46"/>
    <x v="46"/>
    <x v="109"/>
    <s v="Youth Villages at Inner Harbour"/>
    <s v="03,04,05,06,07,08,09,10,11"/>
    <x v="5"/>
    <m/>
    <m/>
  </r>
  <r>
    <s v="2014-15"/>
    <s v="School"/>
    <x v="46"/>
    <x v="46"/>
    <x v="109"/>
    <s v="Youth Villages at Inner Harbour"/>
    <s v="03,04,05,06,07,08,09,10,11"/>
    <x v="6"/>
    <m/>
    <m/>
  </r>
  <r>
    <s v="2014-15"/>
    <s v="School"/>
    <x v="46"/>
    <x v="46"/>
    <x v="109"/>
    <s v="Youth Villages at Inner Harbour"/>
    <s v="03,04,05,06,07,08,09,10,11"/>
    <x v="7"/>
    <m/>
    <m/>
  </r>
  <r>
    <s v="2014-15"/>
    <s v="School"/>
    <x v="46"/>
    <x v="46"/>
    <x v="109"/>
    <s v="Youth Villages at Inner Harbour"/>
    <s v="03,04,05,06,07,08,09,10,11"/>
    <x v="8"/>
    <m/>
    <m/>
  </r>
  <r>
    <s v="2014-15"/>
    <s v="School"/>
    <x v="46"/>
    <x v="46"/>
    <x v="109"/>
    <s v="Youth Villages at Inner Harbour"/>
    <s v="03,04,05,06,07,08,09,10,11"/>
    <x v="9"/>
    <m/>
    <m/>
  </r>
  <r>
    <s v="2014-15"/>
    <s v="School"/>
    <x v="46"/>
    <x v="46"/>
    <x v="109"/>
    <s v="Youth Villages at Inner Harbour"/>
    <s v="03,04,05,06,07,08,09,10,11"/>
    <x v="10"/>
    <m/>
    <m/>
  </r>
  <r>
    <s v="2014-15"/>
    <s v="School"/>
    <x v="46"/>
    <x v="46"/>
    <x v="109"/>
    <s v="Youth Villages at Inner Harbour"/>
    <s v="03,04,05,06,07,08,09,10,11"/>
    <x v="11"/>
    <m/>
    <m/>
  </r>
  <r>
    <s v="2014-15"/>
    <s v="School"/>
    <x v="46"/>
    <x v="46"/>
    <x v="109"/>
    <s v="Youth Villages at Inner Harbour"/>
    <s v="03,04,05,06,07,08,09,10,11"/>
    <x v="12"/>
    <m/>
    <m/>
  </r>
  <r>
    <s v="2014-15"/>
    <s v="School"/>
    <x v="46"/>
    <x v="46"/>
    <x v="109"/>
    <s v="Youth Villages at Inner Harbour"/>
    <s v="03,04,05,06,07,08,09,10,11"/>
    <x v="13"/>
    <m/>
    <m/>
  </r>
  <r>
    <s v="2014-15"/>
    <s v="School"/>
    <x v="46"/>
    <x v="46"/>
    <x v="109"/>
    <s v="Youth Villages at Inner Harbour"/>
    <s v="03,04,05,06,07,08,09,10,11"/>
    <x v="14"/>
    <m/>
    <m/>
  </r>
  <r>
    <s v="2014-15"/>
    <s v="School"/>
    <x v="46"/>
    <x v="46"/>
    <x v="79"/>
    <s v="Douglas County High School"/>
    <s v="09,10,11,12"/>
    <x v="0"/>
    <n v="422"/>
    <n v="87.01"/>
  </r>
  <r>
    <s v="2014-15"/>
    <s v="School"/>
    <x v="46"/>
    <x v="46"/>
    <x v="79"/>
    <s v="Douglas County High School"/>
    <s v="09,10,11,12"/>
    <x v="1"/>
    <m/>
    <m/>
  </r>
  <r>
    <s v="2014-15"/>
    <s v="School"/>
    <x v="46"/>
    <x v="46"/>
    <x v="79"/>
    <s v="Douglas County High School"/>
    <s v="09,10,11,12"/>
    <x v="2"/>
    <n v="13"/>
    <n v="86.67"/>
  </r>
  <r>
    <s v="2014-15"/>
    <s v="School"/>
    <x v="46"/>
    <x v="46"/>
    <x v="79"/>
    <s v="Douglas County High School"/>
    <s v="09,10,11,12"/>
    <x v="3"/>
    <n v="256"/>
    <n v="86.78"/>
  </r>
  <r>
    <s v="2014-15"/>
    <s v="School"/>
    <x v="46"/>
    <x v="46"/>
    <x v="79"/>
    <s v="Douglas County High School"/>
    <s v="09,10,11,12"/>
    <x v="4"/>
    <n v="238"/>
    <n v="83.22"/>
  </r>
  <r>
    <s v="2014-15"/>
    <s v="School"/>
    <x v="46"/>
    <x v="46"/>
    <x v="79"/>
    <s v="Douglas County High School"/>
    <s v="09,10,11,12"/>
    <x v="5"/>
    <n v="217"/>
    <n v="88.57"/>
  </r>
  <r>
    <s v="2014-15"/>
    <s v="School"/>
    <x v="46"/>
    <x v="46"/>
    <x v="79"/>
    <s v="Douglas County High School"/>
    <s v="09,10,11,12"/>
    <x v="6"/>
    <n v="28"/>
    <n v="84.85"/>
  </r>
  <r>
    <s v="2014-15"/>
    <s v="School"/>
    <x v="46"/>
    <x v="46"/>
    <x v="79"/>
    <s v="Douglas County High School"/>
    <s v="09,10,11,12"/>
    <x v="7"/>
    <m/>
    <m/>
  </r>
  <r>
    <s v="2014-15"/>
    <s v="School"/>
    <x v="46"/>
    <x v="46"/>
    <x v="79"/>
    <s v="Douglas County High School"/>
    <s v="09,10,11,12"/>
    <x v="8"/>
    <n v="205"/>
    <n v="85.42"/>
  </r>
  <r>
    <s v="2014-15"/>
    <s v="School"/>
    <x v="46"/>
    <x v="46"/>
    <x v="79"/>
    <s v="Douglas County High School"/>
    <s v="09,10,11,12"/>
    <x v="9"/>
    <m/>
    <m/>
  </r>
  <r>
    <s v="2014-15"/>
    <s v="School"/>
    <x v="46"/>
    <x v="46"/>
    <x v="79"/>
    <s v="Douglas County High School"/>
    <s v="09,10,11,12"/>
    <x v="10"/>
    <n v="18"/>
    <n v="90"/>
  </r>
  <r>
    <s v="2014-15"/>
    <s v="School"/>
    <x v="46"/>
    <x v="46"/>
    <x v="79"/>
    <s v="Douglas County High School"/>
    <s v="09,10,11,12"/>
    <x v="11"/>
    <n v="184"/>
    <n v="92.5"/>
  </r>
  <r>
    <s v="2014-15"/>
    <s v="School"/>
    <x v="46"/>
    <x v="46"/>
    <x v="79"/>
    <s v="Douglas County High School"/>
    <s v="09,10,11,12"/>
    <x v="12"/>
    <n v="36"/>
    <n v="69.23"/>
  </r>
  <r>
    <s v="2014-15"/>
    <s v="School"/>
    <x v="46"/>
    <x v="46"/>
    <x v="79"/>
    <s v="Douglas County High School"/>
    <s v="09,10,11,12"/>
    <x v="13"/>
    <n v="184"/>
    <n v="89.1"/>
  </r>
  <r>
    <s v="2014-15"/>
    <s v="School"/>
    <x v="46"/>
    <x v="46"/>
    <x v="79"/>
    <s v="Douglas County High School"/>
    <s v="09,10,11,12"/>
    <x v="14"/>
    <n v="106"/>
    <n v="87.6"/>
  </r>
  <r>
    <s v="2014-15"/>
    <s v="School"/>
    <x v="47"/>
    <x v="47"/>
    <x v="110"/>
    <s v="Early County High School"/>
    <s v="09,10,11,12"/>
    <x v="0"/>
    <n v="135"/>
    <n v="89.4"/>
  </r>
  <r>
    <s v="2014-15"/>
    <s v="School"/>
    <x v="47"/>
    <x v="47"/>
    <x v="110"/>
    <s v="Early County High School"/>
    <s v="09,10,11,12"/>
    <x v="1"/>
    <m/>
    <m/>
  </r>
  <r>
    <s v="2014-15"/>
    <s v="School"/>
    <x v="47"/>
    <x v="47"/>
    <x v="110"/>
    <s v="Early County High School"/>
    <s v="09,10,11,12"/>
    <x v="2"/>
    <m/>
    <m/>
  </r>
  <r>
    <s v="2014-15"/>
    <s v="School"/>
    <x v="47"/>
    <x v="47"/>
    <x v="110"/>
    <s v="Early County High School"/>
    <s v="09,10,11,12"/>
    <x v="3"/>
    <n v="84"/>
    <n v="86.6"/>
  </r>
  <r>
    <s v="2014-15"/>
    <s v="School"/>
    <x v="47"/>
    <x v="47"/>
    <x v="110"/>
    <s v="Early County High School"/>
    <s v="09,10,11,12"/>
    <x v="4"/>
    <n v="135"/>
    <n v="91.22"/>
  </r>
  <r>
    <s v="2014-15"/>
    <s v="School"/>
    <x v="47"/>
    <x v="47"/>
    <x v="110"/>
    <s v="Early County High School"/>
    <s v="09,10,11,12"/>
    <x v="5"/>
    <n v="81"/>
    <n v="98.78"/>
  </r>
  <r>
    <s v="2014-15"/>
    <s v="School"/>
    <x v="47"/>
    <x v="47"/>
    <x v="110"/>
    <s v="Early County High School"/>
    <s v="09,10,11,12"/>
    <x v="6"/>
    <m/>
    <m/>
  </r>
  <r>
    <s v="2014-15"/>
    <s v="School"/>
    <x v="47"/>
    <x v="47"/>
    <x v="110"/>
    <s v="Early County High School"/>
    <s v="09,10,11,12"/>
    <x v="7"/>
    <m/>
    <m/>
  </r>
  <r>
    <s v="2014-15"/>
    <s v="School"/>
    <x v="47"/>
    <x v="47"/>
    <x v="110"/>
    <s v="Early County High School"/>
    <s v="09,10,11,12"/>
    <x v="8"/>
    <n v="54"/>
    <n v="78.260000000000005"/>
  </r>
  <r>
    <s v="2014-15"/>
    <s v="School"/>
    <x v="47"/>
    <x v="47"/>
    <x v="110"/>
    <s v="Early County High School"/>
    <s v="09,10,11,12"/>
    <x v="9"/>
    <m/>
    <m/>
  </r>
  <r>
    <s v="2014-15"/>
    <s v="School"/>
    <x v="47"/>
    <x v="47"/>
    <x v="110"/>
    <s v="Early County High School"/>
    <s v="09,10,11,12"/>
    <x v="10"/>
    <m/>
    <m/>
  </r>
  <r>
    <s v="2014-15"/>
    <s v="School"/>
    <x v="47"/>
    <x v="47"/>
    <x v="110"/>
    <s v="Early County High School"/>
    <s v="09,10,11,12"/>
    <x v="11"/>
    <m/>
    <m/>
  </r>
  <r>
    <s v="2014-15"/>
    <s v="School"/>
    <x v="47"/>
    <x v="47"/>
    <x v="110"/>
    <s v="Early County High School"/>
    <s v="09,10,11,12"/>
    <x v="12"/>
    <n v="17"/>
    <n v="77.27"/>
  </r>
  <r>
    <s v="2014-15"/>
    <s v="School"/>
    <x v="47"/>
    <x v="47"/>
    <x v="110"/>
    <s v="Early County High School"/>
    <s v="09,10,11,12"/>
    <x v="13"/>
    <m/>
    <m/>
  </r>
  <r>
    <s v="2014-15"/>
    <s v="School"/>
    <x v="47"/>
    <x v="47"/>
    <x v="110"/>
    <s v="Early County High School"/>
    <s v="09,10,11,12"/>
    <x v="14"/>
    <n v="40"/>
    <n v="93.02"/>
  </r>
  <r>
    <s v="2014-15"/>
    <s v="School"/>
    <x v="48"/>
    <x v="48"/>
    <x v="20"/>
    <s v="Echols County High School"/>
    <s v="09,10,11,12"/>
    <x v="0"/>
    <n v="58"/>
    <n v="90.63"/>
  </r>
  <r>
    <s v="2014-15"/>
    <s v="School"/>
    <x v="48"/>
    <x v="48"/>
    <x v="20"/>
    <s v="Echols County High School"/>
    <s v="09,10,11,12"/>
    <x v="1"/>
    <m/>
    <m/>
  </r>
  <r>
    <s v="2014-15"/>
    <s v="School"/>
    <x v="48"/>
    <x v="48"/>
    <x v="20"/>
    <s v="Echols County High School"/>
    <s v="09,10,11,12"/>
    <x v="2"/>
    <m/>
    <m/>
  </r>
  <r>
    <s v="2014-15"/>
    <s v="School"/>
    <x v="48"/>
    <x v="48"/>
    <x v="20"/>
    <s v="Echols County High School"/>
    <s v="09,10,11,12"/>
    <x v="3"/>
    <m/>
    <m/>
  </r>
  <r>
    <s v="2014-15"/>
    <s v="School"/>
    <x v="48"/>
    <x v="48"/>
    <x v="20"/>
    <s v="Echols County High School"/>
    <s v="09,10,11,12"/>
    <x v="4"/>
    <n v="58"/>
    <n v="90.63"/>
  </r>
  <r>
    <s v="2014-15"/>
    <s v="School"/>
    <x v="48"/>
    <x v="48"/>
    <x v="20"/>
    <s v="Echols County High School"/>
    <s v="09,10,11,12"/>
    <x v="5"/>
    <n v="33"/>
    <n v="97.06"/>
  </r>
  <r>
    <s v="2014-15"/>
    <s v="School"/>
    <x v="48"/>
    <x v="48"/>
    <x v="20"/>
    <s v="Echols County High School"/>
    <s v="09,10,11,12"/>
    <x v="6"/>
    <n v="16"/>
    <n v="88.89"/>
  </r>
  <r>
    <s v="2014-15"/>
    <s v="School"/>
    <x v="48"/>
    <x v="48"/>
    <x v="20"/>
    <s v="Echols County High School"/>
    <s v="09,10,11,12"/>
    <x v="7"/>
    <m/>
    <m/>
  </r>
  <r>
    <s v="2014-15"/>
    <s v="School"/>
    <x v="48"/>
    <x v="48"/>
    <x v="20"/>
    <s v="Echols County High School"/>
    <s v="09,10,11,12"/>
    <x v="8"/>
    <n v="25"/>
    <n v="83.33"/>
  </r>
  <r>
    <s v="2014-15"/>
    <s v="School"/>
    <x v="48"/>
    <x v="48"/>
    <x v="20"/>
    <s v="Echols County High School"/>
    <s v="09,10,11,12"/>
    <x v="9"/>
    <m/>
    <m/>
  </r>
  <r>
    <s v="2014-15"/>
    <s v="School"/>
    <x v="48"/>
    <x v="48"/>
    <x v="20"/>
    <s v="Echols County High School"/>
    <s v="09,10,11,12"/>
    <x v="10"/>
    <m/>
    <m/>
  </r>
  <r>
    <s v="2014-15"/>
    <s v="School"/>
    <x v="48"/>
    <x v="48"/>
    <x v="20"/>
    <s v="Echols County High School"/>
    <s v="09,10,11,12"/>
    <x v="11"/>
    <m/>
    <m/>
  </r>
  <r>
    <s v="2014-15"/>
    <s v="School"/>
    <x v="48"/>
    <x v="48"/>
    <x v="20"/>
    <s v="Echols County High School"/>
    <s v="09,10,11,12"/>
    <x v="12"/>
    <m/>
    <m/>
  </r>
  <r>
    <s v="2014-15"/>
    <s v="School"/>
    <x v="48"/>
    <x v="48"/>
    <x v="20"/>
    <s v="Echols County High School"/>
    <s v="09,10,11,12"/>
    <x v="13"/>
    <m/>
    <m/>
  </r>
  <r>
    <s v="2014-15"/>
    <s v="School"/>
    <x v="48"/>
    <x v="48"/>
    <x v="20"/>
    <s v="Echols County High School"/>
    <s v="09,10,11,12"/>
    <x v="14"/>
    <n v="36"/>
    <n v="90"/>
  </r>
  <r>
    <s v="2014-15"/>
    <s v="School"/>
    <x v="49"/>
    <x v="49"/>
    <x v="51"/>
    <s v="South Effingham High School"/>
    <s v="09,10,11,12"/>
    <x v="0"/>
    <n v="337"/>
    <n v="89.87"/>
  </r>
  <r>
    <s v="2014-15"/>
    <s v="School"/>
    <x v="49"/>
    <x v="49"/>
    <x v="51"/>
    <s v="South Effingham High School"/>
    <s v="09,10,11,12"/>
    <x v="1"/>
    <m/>
    <m/>
  </r>
  <r>
    <s v="2014-15"/>
    <s v="School"/>
    <x v="49"/>
    <x v="49"/>
    <x v="51"/>
    <s v="South Effingham High School"/>
    <s v="09,10,11,12"/>
    <x v="2"/>
    <m/>
    <m/>
  </r>
  <r>
    <s v="2014-15"/>
    <s v="School"/>
    <x v="49"/>
    <x v="49"/>
    <x v="51"/>
    <s v="South Effingham High School"/>
    <s v="09,10,11,12"/>
    <x v="3"/>
    <n v="28"/>
    <n v="93.33"/>
  </r>
  <r>
    <s v="2014-15"/>
    <s v="School"/>
    <x v="49"/>
    <x v="49"/>
    <x v="51"/>
    <s v="South Effingham High School"/>
    <s v="09,10,11,12"/>
    <x v="4"/>
    <n v="72"/>
    <n v="81.819999999999993"/>
  </r>
  <r>
    <s v="2014-15"/>
    <s v="School"/>
    <x v="49"/>
    <x v="49"/>
    <x v="51"/>
    <s v="South Effingham High School"/>
    <s v="09,10,11,12"/>
    <x v="5"/>
    <n v="156"/>
    <n v="92.31"/>
  </r>
  <r>
    <s v="2014-15"/>
    <s v="School"/>
    <x v="49"/>
    <x v="49"/>
    <x v="51"/>
    <s v="South Effingham High School"/>
    <s v="09,10,11,12"/>
    <x v="6"/>
    <n v="14"/>
    <n v="100"/>
  </r>
  <r>
    <s v="2014-15"/>
    <s v="School"/>
    <x v="49"/>
    <x v="49"/>
    <x v="51"/>
    <s v="South Effingham High School"/>
    <s v="09,10,11,12"/>
    <x v="7"/>
    <m/>
    <m/>
  </r>
  <r>
    <s v="2014-15"/>
    <s v="School"/>
    <x v="49"/>
    <x v="49"/>
    <x v="51"/>
    <s v="South Effingham High School"/>
    <s v="09,10,11,12"/>
    <x v="8"/>
    <n v="181"/>
    <n v="87.86"/>
  </r>
  <r>
    <s v="2014-15"/>
    <s v="School"/>
    <x v="49"/>
    <x v="49"/>
    <x v="51"/>
    <s v="South Effingham High School"/>
    <s v="09,10,11,12"/>
    <x v="9"/>
    <m/>
    <m/>
  </r>
  <r>
    <s v="2014-15"/>
    <s v="School"/>
    <x v="49"/>
    <x v="49"/>
    <x v="51"/>
    <s v="South Effingham High School"/>
    <s v="09,10,11,12"/>
    <x v="10"/>
    <n v="13"/>
    <n v="86.67"/>
  </r>
  <r>
    <s v="2014-15"/>
    <s v="School"/>
    <x v="49"/>
    <x v="49"/>
    <x v="51"/>
    <s v="South Effingham High School"/>
    <s v="09,10,11,12"/>
    <x v="11"/>
    <n v="265"/>
    <n v="92.3"/>
  </r>
  <r>
    <s v="2014-15"/>
    <s v="School"/>
    <x v="49"/>
    <x v="49"/>
    <x v="51"/>
    <s v="South Effingham High School"/>
    <s v="09,10,11,12"/>
    <x v="12"/>
    <n v="18"/>
    <n v="54.55"/>
  </r>
  <r>
    <s v="2014-15"/>
    <s v="School"/>
    <x v="49"/>
    <x v="49"/>
    <x v="51"/>
    <s v="South Effingham High School"/>
    <s v="09,10,11,12"/>
    <x v="13"/>
    <n v="265"/>
    <n v="93.3"/>
  </r>
  <r>
    <s v="2014-15"/>
    <s v="School"/>
    <x v="49"/>
    <x v="49"/>
    <x v="51"/>
    <s v="South Effingham High School"/>
    <s v="09,10,11,12"/>
    <x v="14"/>
    <n v="280"/>
    <n v="89.17"/>
  </r>
  <r>
    <s v="2014-15"/>
    <s v="School"/>
    <x v="49"/>
    <x v="49"/>
    <x v="111"/>
    <s v="Effingham County High School"/>
    <s v="09,10,11,12"/>
    <x v="0"/>
    <n v="364"/>
    <n v="85.85"/>
  </r>
  <r>
    <s v="2014-15"/>
    <s v="School"/>
    <x v="49"/>
    <x v="49"/>
    <x v="111"/>
    <s v="Effingham County High School"/>
    <s v="09,10,11,12"/>
    <x v="1"/>
    <m/>
    <m/>
  </r>
  <r>
    <s v="2014-15"/>
    <s v="School"/>
    <x v="49"/>
    <x v="49"/>
    <x v="111"/>
    <s v="Effingham County High School"/>
    <s v="09,10,11,12"/>
    <x v="2"/>
    <m/>
    <m/>
  </r>
  <r>
    <s v="2014-15"/>
    <s v="School"/>
    <x v="49"/>
    <x v="49"/>
    <x v="111"/>
    <s v="Effingham County High School"/>
    <s v="09,10,11,12"/>
    <x v="3"/>
    <n v="78"/>
    <n v="86.67"/>
  </r>
  <r>
    <s v="2014-15"/>
    <s v="School"/>
    <x v="49"/>
    <x v="49"/>
    <x v="111"/>
    <s v="Effingham County High School"/>
    <s v="09,10,11,12"/>
    <x v="4"/>
    <n v="134"/>
    <n v="77.459999999999994"/>
  </r>
  <r>
    <s v="2014-15"/>
    <s v="School"/>
    <x v="49"/>
    <x v="49"/>
    <x v="111"/>
    <s v="Effingham County High School"/>
    <s v="09,10,11,12"/>
    <x v="5"/>
    <n v="180"/>
    <n v="91.84"/>
  </r>
  <r>
    <s v="2014-15"/>
    <s v="School"/>
    <x v="49"/>
    <x v="49"/>
    <x v="111"/>
    <s v="Effingham County High School"/>
    <s v="09,10,11,12"/>
    <x v="6"/>
    <n v="16"/>
    <n v="84.21"/>
  </r>
  <r>
    <s v="2014-15"/>
    <s v="School"/>
    <x v="49"/>
    <x v="49"/>
    <x v="111"/>
    <s v="Effingham County High School"/>
    <s v="09,10,11,12"/>
    <x v="7"/>
    <m/>
    <m/>
  </r>
  <r>
    <s v="2014-15"/>
    <s v="School"/>
    <x v="49"/>
    <x v="49"/>
    <x v="111"/>
    <s v="Effingham County High School"/>
    <s v="09,10,11,12"/>
    <x v="8"/>
    <n v="184"/>
    <n v="80.7"/>
  </r>
  <r>
    <s v="2014-15"/>
    <s v="School"/>
    <x v="49"/>
    <x v="49"/>
    <x v="111"/>
    <s v="Effingham County High School"/>
    <s v="09,10,11,12"/>
    <x v="9"/>
    <m/>
    <m/>
  </r>
  <r>
    <s v="2014-15"/>
    <s v="School"/>
    <x v="49"/>
    <x v="49"/>
    <x v="111"/>
    <s v="Effingham County High School"/>
    <s v="09,10,11,12"/>
    <x v="10"/>
    <n v="14"/>
    <n v="77.78"/>
  </r>
  <r>
    <s v="2014-15"/>
    <s v="School"/>
    <x v="49"/>
    <x v="49"/>
    <x v="111"/>
    <s v="Effingham County High School"/>
    <s v="09,10,11,12"/>
    <x v="11"/>
    <n v="230"/>
    <n v="91.6"/>
  </r>
  <r>
    <s v="2014-15"/>
    <s v="School"/>
    <x v="49"/>
    <x v="49"/>
    <x v="111"/>
    <s v="Effingham County High School"/>
    <s v="09,10,11,12"/>
    <x v="12"/>
    <n v="31"/>
    <n v="52.54"/>
  </r>
  <r>
    <s v="2014-15"/>
    <s v="School"/>
    <x v="49"/>
    <x v="49"/>
    <x v="111"/>
    <s v="Effingham County High School"/>
    <s v="09,10,11,12"/>
    <x v="13"/>
    <n v="230"/>
    <n v="91.2"/>
  </r>
  <r>
    <s v="2014-15"/>
    <s v="School"/>
    <x v="49"/>
    <x v="49"/>
    <x v="111"/>
    <s v="Effingham County High School"/>
    <s v="09,10,11,12"/>
    <x v="14"/>
    <n v="249"/>
    <n v="85.86"/>
  </r>
  <r>
    <s v="2014-15"/>
    <s v="School"/>
    <x v="50"/>
    <x v="50"/>
    <x v="30"/>
    <s v="Elberton Education Center"/>
    <s v="09,10,11"/>
    <x v="0"/>
    <m/>
    <m/>
  </r>
  <r>
    <s v="2014-15"/>
    <s v="School"/>
    <x v="50"/>
    <x v="50"/>
    <x v="30"/>
    <s v="Elberton Education Center"/>
    <s v="09,10,11"/>
    <x v="1"/>
    <m/>
    <m/>
  </r>
  <r>
    <s v="2014-15"/>
    <s v="School"/>
    <x v="50"/>
    <x v="50"/>
    <x v="30"/>
    <s v="Elberton Education Center"/>
    <s v="09,10,11"/>
    <x v="2"/>
    <m/>
    <m/>
  </r>
  <r>
    <s v="2014-15"/>
    <s v="School"/>
    <x v="50"/>
    <x v="50"/>
    <x v="30"/>
    <s v="Elberton Education Center"/>
    <s v="09,10,11"/>
    <x v="3"/>
    <m/>
    <m/>
  </r>
  <r>
    <s v="2014-15"/>
    <s v="School"/>
    <x v="50"/>
    <x v="50"/>
    <x v="30"/>
    <s v="Elberton Education Center"/>
    <s v="09,10,11"/>
    <x v="4"/>
    <m/>
    <m/>
  </r>
  <r>
    <s v="2014-15"/>
    <s v="School"/>
    <x v="50"/>
    <x v="50"/>
    <x v="30"/>
    <s v="Elberton Education Center"/>
    <s v="09,10,11"/>
    <x v="5"/>
    <m/>
    <m/>
  </r>
  <r>
    <s v="2014-15"/>
    <s v="School"/>
    <x v="50"/>
    <x v="50"/>
    <x v="30"/>
    <s v="Elberton Education Center"/>
    <s v="09,10,11"/>
    <x v="6"/>
    <m/>
    <m/>
  </r>
  <r>
    <s v="2014-15"/>
    <s v="School"/>
    <x v="50"/>
    <x v="50"/>
    <x v="30"/>
    <s v="Elberton Education Center"/>
    <s v="09,10,11"/>
    <x v="7"/>
    <m/>
    <m/>
  </r>
  <r>
    <s v="2014-15"/>
    <s v="School"/>
    <x v="50"/>
    <x v="50"/>
    <x v="30"/>
    <s v="Elberton Education Center"/>
    <s v="09,10,11"/>
    <x v="8"/>
    <m/>
    <m/>
  </r>
  <r>
    <s v="2014-15"/>
    <s v="School"/>
    <x v="50"/>
    <x v="50"/>
    <x v="30"/>
    <s v="Elberton Education Center"/>
    <s v="09,10,11"/>
    <x v="9"/>
    <m/>
    <m/>
  </r>
  <r>
    <s v="2014-15"/>
    <s v="School"/>
    <x v="50"/>
    <x v="50"/>
    <x v="30"/>
    <s v="Elberton Education Center"/>
    <s v="09,10,11"/>
    <x v="10"/>
    <m/>
    <m/>
  </r>
  <r>
    <s v="2014-15"/>
    <s v="School"/>
    <x v="50"/>
    <x v="50"/>
    <x v="30"/>
    <s v="Elberton Education Center"/>
    <s v="09,10,11"/>
    <x v="11"/>
    <m/>
    <m/>
  </r>
  <r>
    <s v="2014-15"/>
    <s v="School"/>
    <x v="50"/>
    <x v="50"/>
    <x v="30"/>
    <s v="Elberton Education Center"/>
    <s v="09,10,11"/>
    <x v="12"/>
    <m/>
    <m/>
  </r>
  <r>
    <s v="2014-15"/>
    <s v="School"/>
    <x v="50"/>
    <x v="50"/>
    <x v="30"/>
    <s v="Elberton Education Center"/>
    <s v="09,10,11"/>
    <x v="13"/>
    <m/>
    <m/>
  </r>
  <r>
    <s v="2014-15"/>
    <s v="School"/>
    <x v="50"/>
    <x v="50"/>
    <x v="30"/>
    <s v="Elberton Education Center"/>
    <s v="09,10,11"/>
    <x v="14"/>
    <m/>
    <m/>
  </r>
  <r>
    <s v="2014-15"/>
    <s v="School"/>
    <x v="50"/>
    <x v="50"/>
    <x v="49"/>
    <s v="Elbert County High School"/>
    <s v="09,10,11,12"/>
    <x v="0"/>
    <n v="161"/>
    <n v="81.73"/>
  </r>
  <r>
    <s v="2014-15"/>
    <s v="School"/>
    <x v="50"/>
    <x v="50"/>
    <x v="49"/>
    <s v="Elbert County High School"/>
    <s v="09,10,11,12"/>
    <x v="1"/>
    <m/>
    <m/>
  </r>
  <r>
    <s v="2014-15"/>
    <s v="School"/>
    <x v="50"/>
    <x v="50"/>
    <x v="49"/>
    <s v="Elbert County High School"/>
    <s v="09,10,11,12"/>
    <x v="2"/>
    <m/>
    <m/>
  </r>
  <r>
    <s v="2014-15"/>
    <s v="School"/>
    <x v="50"/>
    <x v="50"/>
    <x v="49"/>
    <s v="Elbert County High School"/>
    <s v="09,10,11,12"/>
    <x v="3"/>
    <n v="65"/>
    <n v="90.28"/>
  </r>
  <r>
    <s v="2014-15"/>
    <s v="School"/>
    <x v="50"/>
    <x v="50"/>
    <x v="49"/>
    <s v="Elbert County High School"/>
    <s v="09,10,11,12"/>
    <x v="4"/>
    <m/>
    <m/>
  </r>
  <r>
    <s v="2014-15"/>
    <s v="School"/>
    <x v="50"/>
    <x v="50"/>
    <x v="49"/>
    <s v="Elbert County High School"/>
    <s v="09,10,11,12"/>
    <x v="5"/>
    <n v="88"/>
    <n v="84.62"/>
  </r>
  <r>
    <s v="2014-15"/>
    <s v="School"/>
    <x v="50"/>
    <x v="50"/>
    <x v="49"/>
    <s v="Elbert County High School"/>
    <s v="09,10,11,12"/>
    <x v="6"/>
    <m/>
    <m/>
  </r>
  <r>
    <s v="2014-15"/>
    <s v="School"/>
    <x v="50"/>
    <x v="50"/>
    <x v="49"/>
    <s v="Elbert County High School"/>
    <s v="09,10,11,12"/>
    <x v="7"/>
    <m/>
    <m/>
  </r>
  <r>
    <s v="2014-15"/>
    <s v="School"/>
    <x v="50"/>
    <x v="50"/>
    <x v="49"/>
    <s v="Elbert County High School"/>
    <s v="09,10,11,12"/>
    <x v="8"/>
    <n v="73"/>
    <n v="78.5"/>
  </r>
  <r>
    <s v="2014-15"/>
    <s v="School"/>
    <x v="50"/>
    <x v="50"/>
    <x v="49"/>
    <s v="Elbert County High School"/>
    <s v="09,10,11,12"/>
    <x v="9"/>
    <m/>
    <m/>
  </r>
  <r>
    <s v="2014-15"/>
    <s v="School"/>
    <x v="50"/>
    <x v="50"/>
    <x v="49"/>
    <s v="Elbert County High School"/>
    <s v="09,10,11,12"/>
    <x v="10"/>
    <m/>
    <m/>
  </r>
  <r>
    <s v="2014-15"/>
    <s v="School"/>
    <x v="50"/>
    <x v="50"/>
    <x v="49"/>
    <s v="Elbert County High School"/>
    <s v="09,10,11,12"/>
    <x v="11"/>
    <n v="161"/>
    <n v="91"/>
  </r>
  <r>
    <s v="2014-15"/>
    <s v="School"/>
    <x v="50"/>
    <x v="50"/>
    <x v="49"/>
    <s v="Elbert County High School"/>
    <s v="09,10,11,12"/>
    <x v="12"/>
    <m/>
    <m/>
  </r>
  <r>
    <s v="2014-15"/>
    <s v="School"/>
    <x v="50"/>
    <x v="50"/>
    <x v="49"/>
    <s v="Elbert County High School"/>
    <s v="09,10,11,12"/>
    <x v="13"/>
    <n v="161"/>
    <n v="83.6"/>
  </r>
  <r>
    <s v="2014-15"/>
    <s v="School"/>
    <x v="50"/>
    <x v="50"/>
    <x v="49"/>
    <s v="Elbert County High School"/>
    <s v="09,10,11,12"/>
    <x v="14"/>
    <n v="82"/>
    <n v="79.61"/>
  </r>
  <r>
    <s v="2014-15"/>
    <s v="School"/>
    <x v="51"/>
    <x v="51"/>
    <x v="4"/>
    <s v="Swainsboro High School"/>
    <s v="09,10,11,12"/>
    <x v="0"/>
    <n v="180"/>
    <n v="81.08"/>
  </r>
  <r>
    <s v="2014-15"/>
    <s v="School"/>
    <x v="51"/>
    <x v="51"/>
    <x v="4"/>
    <s v="Swainsboro High School"/>
    <s v="09,10,11,12"/>
    <x v="1"/>
    <m/>
    <m/>
  </r>
  <r>
    <s v="2014-15"/>
    <s v="School"/>
    <x v="51"/>
    <x v="51"/>
    <x v="4"/>
    <s v="Swainsboro High School"/>
    <s v="09,10,11,12"/>
    <x v="2"/>
    <m/>
    <m/>
  </r>
  <r>
    <s v="2014-15"/>
    <s v="School"/>
    <x v="51"/>
    <x v="51"/>
    <x v="4"/>
    <s v="Swainsboro High School"/>
    <s v="09,10,11,12"/>
    <x v="3"/>
    <n v="86"/>
    <n v="78.900000000000006"/>
  </r>
  <r>
    <s v="2014-15"/>
    <s v="School"/>
    <x v="51"/>
    <x v="51"/>
    <x v="4"/>
    <s v="Swainsboro High School"/>
    <s v="09,10,11,12"/>
    <x v="4"/>
    <n v="180"/>
    <n v="81.45"/>
  </r>
  <r>
    <s v="2014-15"/>
    <s v="School"/>
    <x v="51"/>
    <x v="51"/>
    <x v="4"/>
    <s v="Swainsboro High School"/>
    <s v="09,10,11,12"/>
    <x v="5"/>
    <n v="82"/>
    <n v="83.67"/>
  </r>
  <r>
    <s v="2014-15"/>
    <s v="School"/>
    <x v="51"/>
    <x v="51"/>
    <x v="4"/>
    <s v="Swainsboro High School"/>
    <s v="09,10,11,12"/>
    <x v="6"/>
    <n v="12"/>
    <n v="85.71"/>
  </r>
  <r>
    <s v="2014-15"/>
    <s v="School"/>
    <x v="51"/>
    <x v="51"/>
    <x v="4"/>
    <s v="Swainsboro High School"/>
    <s v="09,10,11,12"/>
    <x v="7"/>
    <m/>
    <m/>
  </r>
  <r>
    <s v="2014-15"/>
    <s v="School"/>
    <x v="51"/>
    <x v="51"/>
    <x v="4"/>
    <s v="Swainsboro High School"/>
    <s v="09,10,11,12"/>
    <x v="8"/>
    <n v="98"/>
    <n v="79.03"/>
  </r>
  <r>
    <s v="2014-15"/>
    <s v="School"/>
    <x v="51"/>
    <x v="51"/>
    <x v="4"/>
    <s v="Swainsboro High School"/>
    <s v="09,10,11,12"/>
    <x v="9"/>
    <m/>
    <m/>
  </r>
  <r>
    <s v="2014-15"/>
    <s v="School"/>
    <x v="51"/>
    <x v="51"/>
    <x v="4"/>
    <s v="Swainsboro High School"/>
    <s v="09,10,11,12"/>
    <x v="10"/>
    <m/>
    <m/>
  </r>
  <r>
    <s v="2014-15"/>
    <s v="School"/>
    <x v="51"/>
    <x v="51"/>
    <x v="4"/>
    <s v="Swainsboro High School"/>
    <s v="09,10,11,12"/>
    <x v="11"/>
    <m/>
    <m/>
  </r>
  <r>
    <s v="2014-15"/>
    <s v="School"/>
    <x v="51"/>
    <x v="51"/>
    <x v="4"/>
    <s v="Swainsboro High School"/>
    <s v="09,10,11,12"/>
    <x v="12"/>
    <n v="22"/>
    <n v="66.67"/>
  </r>
  <r>
    <s v="2014-15"/>
    <s v="School"/>
    <x v="51"/>
    <x v="51"/>
    <x v="4"/>
    <s v="Swainsboro High School"/>
    <s v="09,10,11,12"/>
    <x v="13"/>
    <m/>
    <m/>
  </r>
  <r>
    <s v="2014-15"/>
    <s v="School"/>
    <x v="51"/>
    <x v="51"/>
    <x v="4"/>
    <s v="Swainsboro High School"/>
    <s v="09,10,11,12"/>
    <x v="14"/>
    <n v="80"/>
    <n v="82.47"/>
  </r>
  <r>
    <s v="2014-15"/>
    <s v="School"/>
    <x v="51"/>
    <x v="51"/>
    <x v="110"/>
    <s v="Emanuel County Institute"/>
    <s v="06,07,08,09,10,11,12"/>
    <x v="0"/>
    <n v="75"/>
    <n v="92.59"/>
  </r>
  <r>
    <s v="2014-15"/>
    <s v="School"/>
    <x v="51"/>
    <x v="51"/>
    <x v="110"/>
    <s v="Emanuel County Institute"/>
    <s v="06,07,08,09,10,11,12"/>
    <x v="1"/>
    <m/>
    <m/>
  </r>
  <r>
    <s v="2014-15"/>
    <s v="School"/>
    <x v="51"/>
    <x v="51"/>
    <x v="110"/>
    <s v="Emanuel County Institute"/>
    <s v="06,07,08,09,10,11,12"/>
    <x v="2"/>
    <m/>
    <m/>
  </r>
  <r>
    <s v="2014-15"/>
    <s v="School"/>
    <x v="51"/>
    <x v="51"/>
    <x v="110"/>
    <s v="Emanuel County Institute"/>
    <s v="06,07,08,09,10,11,12"/>
    <x v="3"/>
    <n v="26"/>
    <n v="96.3"/>
  </r>
  <r>
    <s v="2014-15"/>
    <s v="School"/>
    <x v="51"/>
    <x v="51"/>
    <x v="110"/>
    <s v="Emanuel County Institute"/>
    <s v="06,07,08,09,10,11,12"/>
    <x v="4"/>
    <n v="75"/>
    <n v="92.59"/>
  </r>
  <r>
    <s v="2014-15"/>
    <s v="School"/>
    <x v="51"/>
    <x v="51"/>
    <x v="110"/>
    <s v="Emanuel County Institute"/>
    <s v="06,07,08,09,10,11,12"/>
    <x v="5"/>
    <n v="26"/>
    <n v="86.67"/>
  </r>
  <r>
    <s v="2014-15"/>
    <s v="School"/>
    <x v="51"/>
    <x v="51"/>
    <x v="110"/>
    <s v="Emanuel County Institute"/>
    <s v="06,07,08,09,10,11,12"/>
    <x v="6"/>
    <m/>
    <m/>
  </r>
  <r>
    <s v="2014-15"/>
    <s v="School"/>
    <x v="51"/>
    <x v="51"/>
    <x v="110"/>
    <s v="Emanuel County Institute"/>
    <s v="06,07,08,09,10,11,12"/>
    <x v="7"/>
    <m/>
    <m/>
  </r>
  <r>
    <s v="2014-15"/>
    <s v="School"/>
    <x v="51"/>
    <x v="51"/>
    <x v="110"/>
    <s v="Emanuel County Institute"/>
    <s v="06,07,08,09,10,11,12"/>
    <x v="8"/>
    <n v="49"/>
    <n v="96.08"/>
  </r>
  <r>
    <s v="2014-15"/>
    <s v="School"/>
    <x v="51"/>
    <x v="51"/>
    <x v="110"/>
    <s v="Emanuel County Institute"/>
    <s v="06,07,08,09,10,11,12"/>
    <x v="9"/>
    <m/>
    <m/>
  </r>
  <r>
    <s v="2014-15"/>
    <s v="School"/>
    <x v="51"/>
    <x v="51"/>
    <x v="110"/>
    <s v="Emanuel County Institute"/>
    <s v="06,07,08,09,10,11,12"/>
    <x v="10"/>
    <m/>
    <m/>
  </r>
  <r>
    <s v="2014-15"/>
    <s v="School"/>
    <x v="51"/>
    <x v="51"/>
    <x v="110"/>
    <s v="Emanuel County Institute"/>
    <s v="06,07,08,09,10,11,12"/>
    <x v="11"/>
    <m/>
    <m/>
  </r>
  <r>
    <s v="2014-15"/>
    <s v="School"/>
    <x v="51"/>
    <x v="51"/>
    <x v="110"/>
    <s v="Emanuel County Institute"/>
    <s v="06,07,08,09,10,11,12"/>
    <x v="12"/>
    <n v="11"/>
    <n v="91.67"/>
  </r>
  <r>
    <s v="2014-15"/>
    <s v="School"/>
    <x v="51"/>
    <x v="51"/>
    <x v="110"/>
    <s v="Emanuel County Institute"/>
    <s v="06,07,08,09,10,11,12"/>
    <x v="13"/>
    <m/>
    <m/>
  </r>
  <r>
    <s v="2014-15"/>
    <s v="School"/>
    <x v="51"/>
    <x v="51"/>
    <x v="110"/>
    <s v="Emanuel County Institute"/>
    <s v="06,07,08,09,10,11,12"/>
    <x v="14"/>
    <n v="47"/>
    <n v="92.16"/>
  </r>
  <r>
    <s v="2014-15"/>
    <s v="School"/>
    <x v="52"/>
    <x v="52"/>
    <x v="110"/>
    <s v="Claxton High School"/>
    <s v="09,10,11,12"/>
    <x v="0"/>
    <n v="88"/>
    <n v="81.48"/>
  </r>
  <r>
    <s v="2014-15"/>
    <s v="School"/>
    <x v="52"/>
    <x v="52"/>
    <x v="110"/>
    <s v="Claxton High School"/>
    <s v="09,10,11,12"/>
    <x v="1"/>
    <m/>
    <m/>
  </r>
  <r>
    <s v="2014-15"/>
    <s v="School"/>
    <x v="52"/>
    <x v="52"/>
    <x v="110"/>
    <s v="Claxton High School"/>
    <s v="09,10,11,12"/>
    <x v="2"/>
    <m/>
    <m/>
  </r>
  <r>
    <s v="2014-15"/>
    <s v="School"/>
    <x v="52"/>
    <x v="52"/>
    <x v="110"/>
    <s v="Claxton High School"/>
    <s v="09,10,11,12"/>
    <x v="3"/>
    <n v="32"/>
    <n v="74.42"/>
  </r>
  <r>
    <s v="2014-15"/>
    <s v="School"/>
    <x v="52"/>
    <x v="52"/>
    <x v="110"/>
    <s v="Claxton High School"/>
    <s v="09,10,11,12"/>
    <x v="4"/>
    <n v="88"/>
    <n v="83.02"/>
  </r>
  <r>
    <s v="2014-15"/>
    <s v="School"/>
    <x v="52"/>
    <x v="52"/>
    <x v="110"/>
    <s v="Claxton High School"/>
    <s v="09,10,11,12"/>
    <x v="5"/>
    <n v="41"/>
    <n v="82"/>
  </r>
  <r>
    <s v="2014-15"/>
    <s v="School"/>
    <x v="52"/>
    <x v="52"/>
    <x v="110"/>
    <s v="Claxton High School"/>
    <s v="09,10,11,12"/>
    <x v="6"/>
    <n v="11"/>
    <n v="100"/>
  </r>
  <r>
    <s v="2014-15"/>
    <s v="School"/>
    <x v="52"/>
    <x v="52"/>
    <x v="110"/>
    <s v="Claxton High School"/>
    <s v="09,10,11,12"/>
    <x v="7"/>
    <m/>
    <m/>
  </r>
  <r>
    <s v="2014-15"/>
    <s v="School"/>
    <x v="52"/>
    <x v="52"/>
    <x v="110"/>
    <s v="Claxton High School"/>
    <s v="09,10,11,12"/>
    <x v="8"/>
    <n v="47"/>
    <n v="81.03"/>
  </r>
  <r>
    <s v="2014-15"/>
    <s v="School"/>
    <x v="52"/>
    <x v="52"/>
    <x v="110"/>
    <s v="Claxton High School"/>
    <s v="09,10,11,12"/>
    <x v="9"/>
    <m/>
    <m/>
  </r>
  <r>
    <s v="2014-15"/>
    <s v="School"/>
    <x v="52"/>
    <x v="52"/>
    <x v="110"/>
    <s v="Claxton High School"/>
    <s v="09,10,11,12"/>
    <x v="10"/>
    <m/>
    <m/>
  </r>
  <r>
    <s v="2014-15"/>
    <s v="School"/>
    <x v="52"/>
    <x v="52"/>
    <x v="110"/>
    <s v="Claxton High School"/>
    <s v="09,10,11,12"/>
    <x v="11"/>
    <m/>
    <m/>
  </r>
  <r>
    <s v="2014-15"/>
    <s v="School"/>
    <x v="52"/>
    <x v="52"/>
    <x v="110"/>
    <s v="Claxton High School"/>
    <s v="09,10,11,12"/>
    <x v="12"/>
    <m/>
    <m/>
  </r>
  <r>
    <s v="2014-15"/>
    <s v="School"/>
    <x v="52"/>
    <x v="52"/>
    <x v="110"/>
    <s v="Claxton High School"/>
    <s v="09,10,11,12"/>
    <x v="13"/>
    <m/>
    <m/>
  </r>
  <r>
    <s v="2014-15"/>
    <s v="School"/>
    <x v="52"/>
    <x v="52"/>
    <x v="110"/>
    <s v="Claxton High School"/>
    <s v="09,10,11,12"/>
    <x v="14"/>
    <n v="43"/>
    <n v="82.69"/>
  </r>
  <r>
    <s v="2014-15"/>
    <s v="School"/>
    <x v="53"/>
    <x v="53"/>
    <x v="49"/>
    <s v="Fannin County High School"/>
    <s v="09,10,11,12"/>
    <x v="0"/>
    <n v="175"/>
    <n v="92.11"/>
  </r>
  <r>
    <s v="2014-15"/>
    <s v="School"/>
    <x v="53"/>
    <x v="53"/>
    <x v="49"/>
    <s v="Fannin County High School"/>
    <s v="09,10,11,12"/>
    <x v="1"/>
    <m/>
    <m/>
  </r>
  <r>
    <s v="2014-15"/>
    <s v="School"/>
    <x v="53"/>
    <x v="53"/>
    <x v="49"/>
    <s v="Fannin County High School"/>
    <s v="09,10,11,12"/>
    <x v="2"/>
    <m/>
    <m/>
  </r>
  <r>
    <s v="2014-15"/>
    <s v="School"/>
    <x v="53"/>
    <x v="53"/>
    <x v="49"/>
    <s v="Fannin County High School"/>
    <s v="09,10,11,12"/>
    <x v="3"/>
    <m/>
    <m/>
  </r>
  <r>
    <s v="2014-15"/>
    <s v="School"/>
    <x v="53"/>
    <x v="53"/>
    <x v="49"/>
    <s v="Fannin County High School"/>
    <s v="09,10,11,12"/>
    <x v="4"/>
    <n v="80"/>
    <n v="89.89"/>
  </r>
  <r>
    <s v="2014-15"/>
    <s v="School"/>
    <x v="53"/>
    <x v="53"/>
    <x v="49"/>
    <s v="Fannin County High School"/>
    <s v="09,10,11,12"/>
    <x v="5"/>
    <n v="95"/>
    <n v="95.96"/>
  </r>
  <r>
    <s v="2014-15"/>
    <s v="School"/>
    <x v="53"/>
    <x v="53"/>
    <x v="49"/>
    <s v="Fannin County High School"/>
    <s v="09,10,11,12"/>
    <x v="6"/>
    <m/>
    <m/>
  </r>
  <r>
    <s v="2014-15"/>
    <s v="School"/>
    <x v="53"/>
    <x v="53"/>
    <x v="49"/>
    <s v="Fannin County High School"/>
    <s v="09,10,11,12"/>
    <x v="7"/>
    <m/>
    <m/>
  </r>
  <r>
    <s v="2014-15"/>
    <s v="School"/>
    <x v="53"/>
    <x v="53"/>
    <x v="49"/>
    <s v="Fannin County High School"/>
    <s v="09,10,11,12"/>
    <x v="8"/>
    <n v="80"/>
    <n v="87.91"/>
  </r>
  <r>
    <s v="2014-15"/>
    <s v="School"/>
    <x v="53"/>
    <x v="53"/>
    <x v="49"/>
    <s v="Fannin County High School"/>
    <s v="09,10,11,12"/>
    <x v="9"/>
    <m/>
    <m/>
  </r>
  <r>
    <s v="2014-15"/>
    <s v="School"/>
    <x v="53"/>
    <x v="53"/>
    <x v="49"/>
    <s v="Fannin County High School"/>
    <s v="09,10,11,12"/>
    <x v="10"/>
    <m/>
    <m/>
  </r>
  <r>
    <s v="2014-15"/>
    <s v="School"/>
    <x v="53"/>
    <x v="53"/>
    <x v="49"/>
    <s v="Fannin County High School"/>
    <s v="09,10,11,12"/>
    <x v="11"/>
    <n v="95"/>
    <n v="94.1"/>
  </r>
  <r>
    <s v="2014-15"/>
    <s v="School"/>
    <x v="53"/>
    <x v="53"/>
    <x v="49"/>
    <s v="Fannin County High School"/>
    <s v="09,10,11,12"/>
    <x v="12"/>
    <n v="20"/>
    <n v="80"/>
  </r>
  <r>
    <s v="2014-15"/>
    <s v="School"/>
    <x v="53"/>
    <x v="53"/>
    <x v="49"/>
    <s v="Fannin County High School"/>
    <s v="09,10,11,12"/>
    <x v="13"/>
    <n v="95"/>
    <n v="93.9"/>
  </r>
  <r>
    <s v="2014-15"/>
    <s v="School"/>
    <x v="53"/>
    <x v="53"/>
    <x v="49"/>
    <s v="Fannin County High School"/>
    <s v="09,10,11,12"/>
    <x v="14"/>
    <n v="166"/>
    <n v="92.22"/>
  </r>
  <r>
    <s v="2014-15"/>
    <s v="School"/>
    <x v="54"/>
    <x v="54"/>
    <x v="3"/>
    <s v="Whitewater High School"/>
    <s v="09,10,11,12"/>
    <x v="0"/>
    <n v="336"/>
    <n v="93.86"/>
  </r>
  <r>
    <s v="2014-15"/>
    <s v="School"/>
    <x v="54"/>
    <x v="54"/>
    <x v="3"/>
    <s v="Whitewater High School"/>
    <s v="09,10,11,12"/>
    <x v="1"/>
    <m/>
    <m/>
  </r>
  <r>
    <s v="2014-15"/>
    <s v="School"/>
    <x v="54"/>
    <x v="54"/>
    <x v="3"/>
    <s v="Whitewater High School"/>
    <s v="09,10,11,12"/>
    <x v="2"/>
    <m/>
    <m/>
  </r>
  <r>
    <s v="2014-15"/>
    <s v="School"/>
    <x v="54"/>
    <x v="54"/>
    <x v="3"/>
    <s v="Whitewater High School"/>
    <s v="09,10,11,12"/>
    <x v="3"/>
    <n v="52"/>
    <n v="94.55"/>
  </r>
  <r>
    <s v="2014-15"/>
    <s v="School"/>
    <x v="54"/>
    <x v="54"/>
    <x v="3"/>
    <s v="Whitewater High School"/>
    <s v="09,10,11,12"/>
    <x v="4"/>
    <n v="49"/>
    <n v="92.45"/>
  </r>
  <r>
    <s v="2014-15"/>
    <s v="School"/>
    <x v="54"/>
    <x v="54"/>
    <x v="3"/>
    <s v="Whitewater High School"/>
    <s v="09,10,11,12"/>
    <x v="5"/>
    <n v="162"/>
    <n v="95.29"/>
  </r>
  <r>
    <s v="2014-15"/>
    <s v="School"/>
    <x v="54"/>
    <x v="54"/>
    <x v="3"/>
    <s v="Whitewater High School"/>
    <s v="09,10,11,12"/>
    <x v="6"/>
    <n v="19"/>
    <n v="100"/>
  </r>
  <r>
    <s v="2014-15"/>
    <s v="School"/>
    <x v="54"/>
    <x v="54"/>
    <x v="3"/>
    <s v="Whitewater High School"/>
    <s v="09,10,11,12"/>
    <x v="7"/>
    <m/>
    <m/>
  </r>
  <r>
    <s v="2014-15"/>
    <s v="School"/>
    <x v="54"/>
    <x v="54"/>
    <x v="3"/>
    <s v="Whitewater High School"/>
    <s v="09,10,11,12"/>
    <x v="8"/>
    <n v="174"/>
    <n v="92.55"/>
  </r>
  <r>
    <s v="2014-15"/>
    <s v="School"/>
    <x v="54"/>
    <x v="54"/>
    <x v="3"/>
    <s v="Whitewater High School"/>
    <s v="09,10,11,12"/>
    <x v="9"/>
    <m/>
    <m/>
  </r>
  <r>
    <s v="2014-15"/>
    <s v="School"/>
    <x v="54"/>
    <x v="54"/>
    <x v="3"/>
    <s v="Whitewater High School"/>
    <s v="09,10,11,12"/>
    <x v="10"/>
    <n v="20"/>
    <n v="95.24"/>
  </r>
  <r>
    <s v="2014-15"/>
    <s v="School"/>
    <x v="54"/>
    <x v="54"/>
    <x v="3"/>
    <s v="Whitewater High School"/>
    <s v="09,10,11,12"/>
    <x v="11"/>
    <n v="287"/>
    <n v="94.1"/>
  </r>
  <r>
    <s v="2014-15"/>
    <s v="School"/>
    <x v="54"/>
    <x v="54"/>
    <x v="3"/>
    <s v="Whitewater High School"/>
    <s v="09,10,11,12"/>
    <x v="12"/>
    <n v="25"/>
    <n v="78.13"/>
  </r>
  <r>
    <s v="2014-15"/>
    <s v="School"/>
    <x v="54"/>
    <x v="54"/>
    <x v="3"/>
    <s v="Whitewater High School"/>
    <s v="09,10,11,12"/>
    <x v="13"/>
    <n v="287"/>
    <n v="95.4"/>
  </r>
  <r>
    <s v="2014-15"/>
    <s v="School"/>
    <x v="54"/>
    <x v="54"/>
    <x v="3"/>
    <s v="Whitewater High School"/>
    <s v="09,10,11,12"/>
    <x v="14"/>
    <n v="233"/>
    <n v="92.83"/>
  </r>
  <r>
    <s v="2014-15"/>
    <s v="School"/>
    <x v="54"/>
    <x v="54"/>
    <x v="22"/>
    <s v="McIntosh High School"/>
    <s v="09,10,11,12"/>
    <x v="0"/>
    <n v="354"/>
    <n v="92.91"/>
  </r>
  <r>
    <s v="2014-15"/>
    <s v="School"/>
    <x v="54"/>
    <x v="54"/>
    <x v="22"/>
    <s v="McIntosh High School"/>
    <s v="09,10,11,12"/>
    <x v="1"/>
    <m/>
    <m/>
  </r>
  <r>
    <s v="2014-15"/>
    <s v="School"/>
    <x v="54"/>
    <x v="54"/>
    <x v="22"/>
    <s v="McIntosh High School"/>
    <s v="09,10,11,12"/>
    <x v="2"/>
    <n v="25"/>
    <n v="100"/>
  </r>
  <r>
    <s v="2014-15"/>
    <s v="School"/>
    <x v="54"/>
    <x v="54"/>
    <x v="22"/>
    <s v="McIntosh High School"/>
    <s v="09,10,11,12"/>
    <x v="3"/>
    <n v="35"/>
    <n v="92.11"/>
  </r>
  <r>
    <s v="2014-15"/>
    <s v="School"/>
    <x v="54"/>
    <x v="54"/>
    <x v="22"/>
    <s v="McIntosh High School"/>
    <s v="09,10,11,12"/>
    <x v="4"/>
    <n v="38"/>
    <n v="80.849999999999994"/>
  </r>
  <r>
    <s v="2014-15"/>
    <s v="School"/>
    <x v="54"/>
    <x v="54"/>
    <x v="22"/>
    <s v="McIntosh High School"/>
    <s v="09,10,11,12"/>
    <x v="5"/>
    <n v="189"/>
    <n v="94.98"/>
  </r>
  <r>
    <s v="2014-15"/>
    <s v="School"/>
    <x v="54"/>
    <x v="54"/>
    <x v="22"/>
    <s v="McIntosh High School"/>
    <s v="09,10,11,12"/>
    <x v="6"/>
    <n v="29"/>
    <n v="76.319999999999993"/>
  </r>
  <r>
    <s v="2014-15"/>
    <s v="School"/>
    <x v="54"/>
    <x v="54"/>
    <x v="22"/>
    <s v="McIntosh High School"/>
    <s v="09,10,11,12"/>
    <x v="7"/>
    <n v="15"/>
    <n v="88.24"/>
  </r>
  <r>
    <s v="2014-15"/>
    <s v="School"/>
    <x v="54"/>
    <x v="54"/>
    <x v="22"/>
    <s v="McIntosh High School"/>
    <s v="09,10,11,12"/>
    <x v="8"/>
    <n v="165"/>
    <n v="90.66"/>
  </r>
  <r>
    <s v="2014-15"/>
    <s v="School"/>
    <x v="54"/>
    <x v="54"/>
    <x v="22"/>
    <s v="McIntosh High School"/>
    <s v="09,10,11,12"/>
    <x v="9"/>
    <m/>
    <m/>
  </r>
  <r>
    <s v="2014-15"/>
    <s v="School"/>
    <x v="54"/>
    <x v="54"/>
    <x v="22"/>
    <s v="McIntosh High School"/>
    <s v="09,10,11,12"/>
    <x v="10"/>
    <n v="27"/>
    <n v="81.819999999999993"/>
  </r>
  <r>
    <s v="2014-15"/>
    <s v="School"/>
    <x v="54"/>
    <x v="54"/>
    <x v="22"/>
    <s v="McIntosh High School"/>
    <s v="09,10,11,12"/>
    <x v="11"/>
    <n v="316"/>
    <n v="94.6"/>
  </r>
  <r>
    <s v="2014-15"/>
    <s v="School"/>
    <x v="54"/>
    <x v="54"/>
    <x v="22"/>
    <s v="McIntosh High School"/>
    <s v="09,10,11,12"/>
    <x v="12"/>
    <n v="13"/>
    <n v="61.91"/>
  </r>
  <r>
    <s v="2014-15"/>
    <s v="School"/>
    <x v="54"/>
    <x v="54"/>
    <x v="22"/>
    <s v="McIntosh High School"/>
    <s v="09,10,11,12"/>
    <x v="13"/>
    <n v="316"/>
    <n v="94.7"/>
  </r>
  <r>
    <s v="2014-15"/>
    <s v="School"/>
    <x v="54"/>
    <x v="54"/>
    <x v="22"/>
    <s v="McIntosh High School"/>
    <s v="09,10,11,12"/>
    <x v="14"/>
    <n v="237"/>
    <n v="96.34"/>
  </r>
  <r>
    <s v="2014-15"/>
    <s v="School"/>
    <x v="54"/>
    <x v="54"/>
    <x v="64"/>
    <s v="Sandy Creek High School"/>
    <s v="09,10,11,12"/>
    <x v="0"/>
    <n v="252"/>
    <n v="89.36"/>
  </r>
  <r>
    <s v="2014-15"/>
    <s v="School"/>
    <x v="54"/>
    <x v="54"/>
    <x v="64"/>
    <s v="Sandy Creek High School"/>
    <s v="09,10,11,12"/>
    <x v="1"/>
    <m/>
    <m/>
  </r>
  <r>
    <s v="2014-15"/>
    <s v="School"/>
    <x v="54"/>
    <x v="54"/>
    <x v="64"/>
    <s v="Sandy Creek High School"/>
    <s v="09,10,11,12"/>
    <x v="2"/>
    <m/>
    <m/>
  </r>
  <r>
    <s v="2014-15"/>
    <s v="School"/>
    <x v="54"/>
    <x v="54"/>
    <x v="64"/>
    <s v="Sandy Creek High School"/>
    <s v="09,10,11,12"/>
    <x v="3"/>
    <n v="137"/>
    <n v="91.95"/>
  </r>
  <r>
    <s v="2014-15"/>
    <s v="School"/>
    <x v="54"/>
    <x v="54"/>
    <x v="64"/>
    <s v="Sandy Creek High School"/>
    <s v="09,10,11,12"/>
    <x v="4"/>
    <n v="67"/>
    <n v="78.819999999999993"/>
  </r>
  <r>
    <s v="2014-15"/>
    <s v="School"/>
    <x v="54"/>
    <x v="54"/>
    <x v="64"/>
    <s v="Sandy Creek High School"/>
    <s v="09,10,11,12"/>
    <x v="5"/>
    <n v="128"/>
    <n v="94.12"/>
  </r>
  <r>
    <s v="2014-15"/>
    <s v="School"/>
    <x v="54"/>
    <x v="54"/>
    <x v="64"/>
    <s v="Sandy Creek High School"/>
    <s v="09,10,11,12"/>
    <x v="6"/>
    <n v="24"/>
    <n v="82.76"/>
  </r>
  <r>
    <s v="2014-15"/>
    <s v="School"/>
    <x v="54"/>
    <x v="54"/>
    <x v="64"/>
    <s v="Sandy Creek High School"/>
    <s v="09,10,11,12"/>
    <x v="7"/>
    <m/>
    <m/>
  </r>
  <r>
    <s v="2014-15"/>
    <s v="School"/>
    <x v="54"/>
    <x v="54"/>
    <x v="64"/>
    <s v="Sandy Creek High School"/>
    <s v="09,10,11,12"/>
    <x v="8"/>
    <n v="124"/>
    <n v="84.93"/>
  </r>
  <r>
    <s v="2014-15"/>
    <s v="School"/>
    <x v="54"/>
    <x v="54"/>
    <x v="64"/>
    <s v="Sandy Creek High School"/>
    <s v="09,10,11,12"/>
    <x v="9"/>
    <m/>
    <m/>
  </r>
  <r>
    <s v="2014-15"/>
    <s v="School"/>
    <x v="54"/>
    <x v="54"/>
    <x v="64"/>
    <s v="Sandy Creek High School"/>
    <s v="09,10,11,12"/>
    <x v="10"/>
    <n v="12"/>
    <n v="70.59"/>
  </r>
  <r>
    <s v="2014-15"/>
    <s v="School"/>
    <x v="54"/>
    <x v="54"/>
    <x v="64"/>
    <s v="Sandy Creek High School"/>
    <s v="09,10,11,12"/>
    <x v="11"/>
    <n v="185"/>
    <n v="93.9"/>
  </r>
  <r>
    <s v="2014-15"/>
    <s v="School"/>
    <x v="54"/>
    <x v="54"/>
    <x v="64"/>
    <s v="Sandy Creek High School"/>
    <s v="09,10,11,12"/>
    <x v="12"/>
    <n v="12"/>
    <n v="60"/>
  </r>
  <r>
    <s v="2014-15"/>
    <s v="School"/>
    <x v="54"/>
    <x v="54"/>
    <x v="64"/>
    <s v="Sandy Creek High School"/>
    <s v="09,10,11,12"/>
    <x v="13"/>
    <n v="185"/>
    <n v="91.6"/>
  </r>
  <r>
    <s v="2014-15"/>
    <s v="School"/>
    <x v="54"/>
    <x v="54"/>
    <x v="64"/>
    <s v="Sandy Creek High School"/>
    <s v="09,10,11,12"/>
    <x v="14"/>
    <n v="70"/>
    <n v="89.74"/>
  </r>
  <r>
    <s v="2014-15"/>
    <s v="School"/>
    <x v="54"/>
    <x v="54"/>
    <x v="10"/>
    <s v="Starrs Mill High School"/>
    <s v="09,10,11,12"/>
    <x v="0"/>
    <n v="352"/>
    <n v="95.14"/>
  </r>
  <r>
    <s v="2014-15"/>
    <s v="School"/>
    <x v="54"/>
    <x v="54"/>
    <x v="10"/>
    <s v="Starrs Mill High School"/>
    <s v="09,10,11,12"/>
    <x v="1"/>
    <m/>
    <m/>
  </r>
  <r>
    <s v="2014-15"/>
    <s v="School"/>
    <x v="54"/>
    <x v="54"/>
    <x v="10"/>
    <s v="Starrs Mill High School"/>
    <s v="09,10,11,12"/>
    <x v="2"/>
    <n v="12"/>
    <n v="100"/>
  </r>
  <r>
    <s v="2014-15"/>
    <s v="School"/>
    <x v="54"/>
    <x v="54"/>
    <x v="10"/>
    <s v="Starrs Mill High School"/>
    <s v="09,10,11,12"/>
    <x v="3"/>
    <n v="31"/>
    <n v="91.18"/>
  </r>
  <r>
    <s v="2014-15"/>
    <s v="School"/>
    <x v="54"/>
    <x v="54"/>
    <x v="10"/>
    <s v="Starrs Mill High School"/>
    <s v="09,10,11,12"/>
    <x v="4"/>
    <n v="36"/>
    <n v="83.72"/>
  </r>
  <r>
    <s v="2014-15"/>
    <s v="School"/>
    <x v="54"/>
    <x v="54"/>
    <x v="10"/>
    <s v="Starrs Mill High School"/>
    <s v="09,10,11,12"/>
    <x v="5"/>
    <n v="169"/>
    <n v="94.41"/>
  </r>
  <r>
    <s v="2014-15"/>
    <s v="School"/>
    <x v="54"/>
    <x v="54"/>
    <x v="10"/>
    <s v="Starrs Mill High School"/>
    <s v="09,10,11,12"/>
    <x v="6"/>
    <n v="22"/>
    <n v="88"/>
  </r>
  <r>
    <s v="2014-15"/>
    <s v="School"/>
    <x v="54"/>
    <x v="54"/>
    <x v="10"/>
    <s v="Starrs Mill High School"/>
    <s v="09,10,11,12"/>
    <x v="7"/>
    <m/>
    <m/>
  </r>
  <r>
    <s v="2014-15"/>
    <s v="School"/>
    <x v="54"/>
    <x v="54"/>
    <x v="10"/>
    <s v="Starrs Mill High School"/>
    <s v="09,10,11,12"/>
    <x v="8"/>
    <n v="183"/>
    <n v="95.81"/>
  </r>
  <r>
    <s v="2014-15"/>
    <s v="School"/>
    <x v="54"/>
    <x v="54"/>
    <x v="10"/>
    <s v="Starrs Mill High School"/>
    <s v="09,10,11,12"/>
    <x v="9"/>
    <m/>
    <m/>
  </r>
  <r>
    <s v="2014-15"/>
    <s v="School"/>
    <x v="54"/>
    <x v="54"/>
    <x v="10"/>
    <s v="Starrs Mill High School"/>
    <s v="09,10,11,12"/>
    <x v="10"/>
    <n v="18"/>
    <n v="100"/>
  </r>
  <r>
    <s v="2014-15"/>
    <s v="School"/>
    <x v="54"/>
    <x v="54"/>
    <x v="10"/>
    <s v="Starrs Mill High School"/>
    <s v="09,10,11,12"/>
    <x v="11"/>
    <n v="316"/>
    <n v="96.6"/>
  </r>
  <r>
    <s v="2014-15"/>
    <s v="School"/>
    <x v="54"/>
    <x v="54"/>
    <x v="10"/>
    <s v="Starrs Mill High School"/>
    <s v="09,10,11,12"/>
    <x v="12"/>
    <n v="24"/>
    <n v="77.42"/>
  </r>
  <r>
    <s v="2014-15"/>
    <s v="School"/>
    <x v="54"/>
    <x v="54"/>
    <x v="10"/>
    <s v="Starrs Mill High School"/>
    <s v="09,10,11,12"/>
    <x v="13"/>
    <n v="316"/>
    <n v="96.8"/>
  </r>
  <r>
    <s v="2014-15"/>
    <s v="School"/>
    <x v="54"/>
    <x v="54"/>
    <x v="10"/>
    <s v="Starrs Mill High School"/>
    <s v="09,10,11,12"/>
    <x v="14"/>
    <n v="268"/>
    <n v="95.71"/>
  </r>
  <r>
    <s v="2014-15"/>
    <s v="School"/>
    <x v="54"/>
    <x v="54"/>
    <x v="112"/>
    <s v="Fayette County High School"/>
    <s v="09,10,11,12"/>
    <x v="0"/>
    <n v="305"/>
    <n v="88.41"/>
  </r>
  <r>
    <s v="2014-15"/>
    <s v="School"/>
    <x v="54"/>
    <x v="54"/>
    <x v="112"/>
    <s v="Fayette County High School"/>
    <s v="09,10,11,12"/>
    <x v="1"/>
    <m/>
    <m/>
  </r>
  <r>
    <s v="2014-15"/>
    <s v="School"/>
    <x v="54"/>
    <x v="54"/>
    <x v="112"/>
    <s v="Fayette County High School"/>
    <s v="09,10,11,12"/>
    <x v="2"/>
    <n v="24"/>
    <n v="92.31"/>
  </r>
  <r>
    <s v="2014-15"/>
    <s v="School"/>
    <x v="54"/>
    <x v="54"/>
    <x v="112"/>
    <s v="Fayette County High School"/>
    <s v="09,10,11,12"/>
    <x v="3"/>
    <n v="151"/>
    <n v="89.88"/>
  </r>
  <r>
    <s v="2014-15"/>
    <s v="School"/>
    <x v="54"/>
    <x v="54"/>
    <x v="112"/>
    <s v="Fayette County High School"/>
    <s v="09,10,11,12"/>
    <x v="4"/>
    <n v="131"/>
    <n v="82.91"/>
  </r>
  <r>
    <s v="2014-15"/>
    <s v="School"/>
    <x v="54"/>
    <x v="54"/>
    <x v="112"/>
    <s v="Fayette County High School"/>
    <s v="09,10,11,12"/>
    <x v="5"/>
    <n v="164"/>
    <n v="89.62"/>
  </r>
  <r>
    <s v="2014-15"/>
    <s v="School"/>
    <x v="54"/>
    <x v="54"/>
    <x v="112"/>
    <s v="Fayette County High School"/>
    <s v="09,10,11,12"/>
    <x v="6"/>
    <n v="29"/>
    <n v="85.29"/>
  </r>
  <r>
    <s v="2014-15"/>
    <s v="School"/>
    <x v="54"/>
    <x v="54"/>
    <x v="112"/>
    <s v="Fayette County High School"/>
    <s v="09,10,11,12"/>
    <x v="7"/>
    <m/>
    <m/>
  </r>
  <r>
    <s v="2014-15"/>
    <s v="School"/>
    <x v="54"/>
    <x v="54"/>
    <x v="112"/>
    <s v="Fayette County High School"/>
    <s v="09,10,11,12"/>
    <x v="8"/>
    <n v="141"/>
    <n v="87.04"/>
  </r>
  <r>
    <s v="2014-15"/>
    <s v="School"/>
    <x v="54"/>
    <x v="54"/>
    <x v="112"/>
    <s v="Fayette County High School"/>
    <s v="09,10,11,12"/>
    <x v="9"/>
    <m/>
    <m/>
  </r>
  <r>
    <s v="2014-15"/>
    <s v="School"/>
    <x v="54"/>
    <x v="54"/>
    <x v="112"/>
    <s v="Fayette County High School"/>
    <s v="09,10,11,12"/>
    <x v="10"/>
    <n v="16"/>
    <n v="88.89"/>
  </r>
  <r>
    <s v="2014-15"/>
    <s v="School"/>
    <x v="54"/>
    <x v="54"/>
    <x v="112"/>
    <s v="Fayette County High School"/>
    <s v="09,10,11,12"/>
    <x v="11"/>
    <n v="174"/>
    <n v="93"/>
  </r>
  <r>
    <s v="2014-15"/>
    <s v="School"/>
    <x v="54"/>
    <x v="54"/>
    <x v="112"/>
    <s v="Fayette County High School"/>
    <s v="09,10,11,12"/>
    <x v="12"/>
    <n v="17"/>
    <n v="70.83"/>
  </r>
  <r>
    <s v="2014-15"/>
    <s v="School"/>
    <x v="54"/>
    <x v="54"/>
    <x v="112"/>
    <s v="Fayette County High School"/>
    <s v="09,10,11,12"/>
    <x v="13"/>
    <n v="174"/>
    <n v="89.7"/>
  </r>
  <r>
    <s v="2014-15"/>
    <s v="School"/>
    <x v="54"/>
    <x v="54"/>
    <x v="112"/>
    <s v="Fayette County High School"/>
    <s v="09,10,11,12"/>
    <x v="14"/>
    <n v="82"/>
    <n v="86.32"/>
  </r>
  <r>
    <s v="2014-15"/>
    <s v="School"/>
    <x v="55"/>
    <x v="55"/>
    <x v="38"/>
    <s v="Pepperell High School"/>
    <s v="09,10,11,12"/>
    <x v="0"/>
    <n v="135"/>
    <n v="87.1"/>
  </r>
  <r>
    <s v="2014-15"/>
    <s v="School"/>
    <x v="55"/>
    <x v="55"/>
    <x v="38"/>
    <s v="Pepperell High School"/>
    <s v="09,10,11,12"/>
    <x v="1"/>
    <m/>
    <m/>
  </r>
  <r>
    <s v="2014-15"/>
    <s v="School"/>
    <x v="55"/>
    <x v="55"/>
    <x v="38"/>
    <s v="Pepperell High School"/>
    <s v="09,10,11,12"/>
    <x v="2"/>
    <m/>
    <m/>
  </r>
  <r>
    <s v="2014-15"/>
    <s v="School"/>
    <x v="55"/>
    <x v="55"/>
    <x v="38"/>
    <s v="Pepperell High School"/>
    <s v="09,10,11,12"/>
    <x v="3"/>
    <n v="11"/>
    <n v="78.569999999999993"/>
  </r>
  <r>
    <s v="2014-15"/>
    <s v="School"/>
    <x v="55"/>
    <x v="55"/>
    <x v="38"/>
    <s v="Pepperell High School"/>
    <s v="09,10,11,12"/>
    <x v="4"/>
    <n v="65"/>
    <n v="84.42"/>
  </r>
  <r>
    <s v="2014-15"/>
    <s v="School"/>
    <x v="55"/>
    <x v="55"/>
    <x v="38"/>
    <s v="Pepperell High School"/>
    <s v="09,10,11,12"/>
    <x v="5"/>
    <n v="77"/>
    <n v="90.59"/>
  </r>
  <r>
    <s v="2014-15"/>
    <s v="School"/>
    <x v="55"/>
    <x v="55"/>
    <x v="38"/>
    <s v="Pepperell High School"/>
    <s v="09,10,11,12"/>
    <x v="6"/>
    <n v="14"/>
    <n v="100"/>
  </r>
  <r>
    <s v="2014-15"/>
    <s v="School"/>
    <x v="55"/>
    <x v="55"/>
    <x v="38"/>
    <s v="Pepperell High School"/>
    <s v="09,10,11,12"/>
    <x v="7"/>
    <m/>
    <m/>
  </r>
  <r>
    <s v="2014-15"/>
    <s v="School"/>
    <x v="55"/>
    <x v="55"/>
    <x v="38"/>
    <s v="Pepperell High School"/>
    <s v="09,10,11,12"/>
    <x v="8"/>
    <n v="58"/>
    <n v="82.86"/>
  </r>
  <r>
    <s v="2014-15"/>
    <s v="School"/>
    <x v="55"/>
    <x v="55"/>
    <x v="38"/>
    <s v="Pepperell High School"/>
    <s v="09,10,11,12"/>
    <x v="9"/>
    <m/>
    <m/>
  </r>
  <r>
    <s v="2014-15"/>
    <s v="School"/>
    <x v="55"/>
    <x v="55"/>
    <x v="38"/>
    <s v="Pepperell High School"/>
    <s v="09,10,11,12"/>
    <x v="10"/>
    <m/>
    <m/>
  </r>
  <r>
    <s v="2014-15"/>
    <s v="School"/>
    <x v="55"/>
    <x v="55"/>
    <x v="38"/>
    <s v="Pepperell High School"/>
    <s v="09,10,11,12"/>
    <x v="11"/>
    <n v="70"/>
    <n v="89.7"/>
  </r>
  <r>
    <s v="2014-15"/>
    <s v="School"/>
    <x v="55"/>
    <x v="55"/>
    <x v="38"/>
    <s v="Pepperell High School"/>
    <s v="09,10,11,12"/>
    <x v="12"/>
    <n v="14"/>
    <n v="58.33"/>
  </r>
  <r>
    <s v="2014-15"/>
    <s v="School"/>
    <x v="55"/>
    <x v="55"/>
    <x v="38"/>
    <s v="Pepperell High School"/>
    <s v="09,10,11,12"/>
    <x v="13"/>
    <n v="70"/>
    <n v="92.4"/>
  </r>
  <r>
    <s v="2014-15"/>
    <s v="School"/>
    <x v="55"/>
    <x v="55"/>
    <x v="38"/>
    <s v="Pepperell High School"/>
    <s v="09,10,11,12"/>
    <x v="14"/>
    <n v="106"/>
    <n v="86.18"/>
  </r>
  <r>
    <s v="2014-15"/>
    <s v="School"/>
    <x v="55"/>
    <x v="55"/>
    <x v="48"/>
    <s v="Model High"/>
    <s v="09,10,11,12"/>
    <x v="0"/>
    <n v="142"/>
    <n v="88.75"/>
  </r>
  <r>
    <s v="2014-15"/>
    <s v="School"/>
    <x v="55"/>
    <x v="55"/>
    <x v="48"/>
    <s v="Model High"/>
    <s v="09,10,11,12"/>
    <x v="1"/>
    <m/>
    <m/>
  </r>
  <r>
    <s v="2014-15"/>
    <s v="School"/>
    <x v="55"/>
    <x v="55"/>
    <x v="48"/>
    <s v="Model High"/>
    <s v="09,10,11,12"/>
    <x v="2"/>
    <m/>
    <m/>
  </r>
  <r>
    <s v="2014-15"/>
    <s v="School"/>
    <x v="55"/>
    <x v="55"/>
    <x v="48"/>
    <s v="Model High"/>
    <s v="09,10,11,12"/>
    <x v="3"/>
    <m/>
    <m/>
  </r>
  <r>
    <s v="2014-15"/>
    <s v="School"/>
    <x v="55"/>
    <x v="55"/>
    <x v="48"/>
    <s v="Model High"/>
    <s v="09,10,11,12"/>
    <x v="4"/>
    <n v="53"/>
    <n v="82.81"/>
  </r>
  <r>
    <s v="2014-15"/>
    <s v="School"/>
    <x v="55"/>
    <x v="55"/>
    <x v="48"/>
    <s v="Model High"/>
    <s v="09,10,11,12"/>
    <x v="5"/>
    <n v="75"/>
    <n v="91.46"/>
  </r>
  <r>
    <s v="2014-15"/>
    <s v="School"/>
    <x v="55"/>
    <x v="55"/>
    <x v="48"/>
    <s v="Model High"/>
    <s v="09,10,11,12"/>
    <x v="6"/>
    <m/>
    <m/>
  </r>
  <r>
    <s v="2014-15"/>
    <s v="School"/>
    <x v="55"/>
    <x v="55"/>
    <x v="48"/>
    <s v="Model High"/>
    <s v="09,10,11,12"/>
    <x v="7"/>
    <m/>
    <m/>
  </r>
  <r>
    <s v="2014-15"/>
    <s v="School"/>
    <x v="55"/>
    <x v="55"/>
    <x v="48"/>
    <s v="Model High"/>
    <s v="09,10,11,12"/>
    <x v="8"/>
    <n v="67"/>
    <n v="85.9"/>
  </r>
  <r>
    <s v="2014-15"/>
    <s v="School"/>
    <x v="55"/>
    <x v="55"/>
    <x v="48"/>
    <s v="Model High"/>
    <s v="09,10,11,12"/>
    <x v="9"/>
    <m/>
    <m/>
  </r>
  <r>
    <s v="2014-15"/>
    <s v="School"/>
    <x v="55"/>
    <x v="55"/>
    <x v="48"/>
    <s v="Model High"/>
    <s v="09,10,11,12"/>
    <x v="10"/>
    <m/>
    <m/>
  </r>
  <r>
    <s v="2014-15"/>
    <s v="School"/>
    <x v="55"/>
    <x v="55"/>
    <x v="48"/>
    <s v="Model High"/>
    <s v="09,10,11,12"/>
    <x v="11"/>
    <n v="89"/>
    <n v="92.7"/>
  </r>
  <r>
    <s v="2014-15"/>
    <s v="School"/>
    <x v="55"/>
    <x v="55"/>
    <x v="48"/>
    <s v="Model High"/>
    <s v="09,10,11,12"/>
    <x v="12"/>
    <n v="21"/>
    <n v="75"/>
  </r>
  <r>
    <s v="2014-15"/>
    <s v="School"/>
    <x v="55"/>
    <x v="55"/>
    <x v="48"/>
    <s v="Model High"/>
    <s v="09,10,11,12"/>
    <x v="13"/>
    <n v="89"/>
    <n v="91.7"/>
  </r>
  <r>
    <s v="2014-15"/>
    <s v="School"/>
    <x v="55"/>
    <x v="55"/>
    <x v="48"/>
    <s v="Model High"/>
    <s v="09,10,11,12"/>
    <x v="14"/>
    <n v="125"/>
    <n v="88.65"/>
  </r>
  <r>
    <s v="2014-15"/>
    <s v="School"/>
    <x v="55"/>
    <x v="55"/>
    <x v="113"/>
    <s v="Armuchee High School"/>
    <s v="09,10,11,12"/>
    <x v="0"/>
    <n v="138"/>
    <n v="92"/>
  </r>
  <r>
    <s v="2014-15"/>
    <s v="School"/>
    <x v="55"/>
    <x v="55"/>
    <x v="113"/>
    <s v="Armuchee High School"/>
    <s v="09,10,11,12"/>
    <x v="1"/>
    <m/>
    <m/>
  </r>
  <r>
    <s v="2014-15"/>
    <s v="School"/>
    <x v="55"/>
    <x v="55"/>
    <x v="113"/>
    <s v="Armuchee High School"/>
    <s v="09,10,11,12"/>
    <x v="2"/>
    <m/>
    <m/>
  </r>
  <r>
    <s v="2014-15"/>
    <s v="School"/>
    <x v="55"/>
    <x v="55"/>
    <x v="113"/>
    <s v="Armuchee High School"/>
    <s v="09,10,11,12"/>
    <x v="3"/>
    <m/>
    <m/>
  </r>
  <r>
    <s v="2014-15"/>
    <s v="School"/>
    <x v="55"/>
    <x v="55"/>
    <x v="113"/>
    <s v="Armuchee High School"/>
    <s v="09,10,11,12"/>
    <x v="4"/>
    <n v="35"/>
    <n v="81.400000000000006"/>
  </r>
  <r>
    <s v="2014-15"/>
    <s v="School"/>
    <x v="55"/>
    <x v="55"/>
    <x v="113"/>
    <s v="Armuchee High School"/>
    <s v="09,10,11,12"/>
    <x v="5"/>
    <n v="72"/>
    <n v="90"/>
  </r>
  <r>
    <s v="2014-15"/>
    <s v="School"/>
    <x v="55"/>
    <x v="55"/>
    <x v="113"/>
    <s v="Armuchee High School"/>
    <s v="09,10,11,12"/>
    <x v="6"/>
    <m/>
    <m/>
  </r>
  <r>
    <s v="2014-15"/>
    <s v="School"/>
    <x v="55"/>
    <x v="55"/>
    <x v="113"/>
    <s v="Armuchee High School"/>
    <s v="09,10,11,12"/>
    <x v="7"/>
    <m/>
    <m/>
  </r>
  <r>
    <s v="2014-15"/>
    <s v="School"/>
    <x v="55"/>
    <x v="55"/>
    <x v="113"/>
    <s v="Armuchee High School"/>
    <s v="09,10,11,12"/>
    <x v="8"/>
    <n v="66"/>
    <n v="94.29"/>
  </r>
  <r>
    <s v="2014-15"/>
    <s v="School"/>
    <x v="55"/>
    <x v="55"/>
    <x v="113"/>
    <s v="Armuchee High School"/>
    <s v="09,10,11,12"/>
    <x v="9"/>
    <m/>
    <m/>
  </r>
  <r>
    <s v="2014-15"/>
    <s v="School"/>
    <x v="55"/>
    <x v="55"/>
    <x v="113"/>
    <s v="Armuchee High School"/>
    <s v="09,10,11,12"/>
    <x v="10"/>
    <m/>
    <m/>
  </r>
  <r>
    <s v="2014-15"/>
    <s v="School"/>
    <x v="55"/>
    <x v="55"/>
    <x v="113"/>
    <s v="Armuchee High School"/>
    <s v="09,10,11,12"/>
    <x v="11"/>
    <n v="103"/>
    <n v="96.3"/>
  </r>
  <r>
    <s v="2014-15"/>
    <s v="School"/>
    <x v="55"/>
    <x v="55"/>
    <x v="113"/>
    <s v="Armuchee High School"/>
    <s v="09,10,11,12"/>
    <x v="12"/>
    <n v="19"/>
    <n v="86.36"/>
  </r>
  <r>
    <s v="2014-15"/>
    <s v="School"/>
    <x v="55"/>
    <x v="55"/>
    <x v="113"/>
    <s v="Armuchee High School"/>
    <s v="09,10,11,12"/>
    <x v="13"/>
    <n v="103"/>
    <n v="93"/>
  </r>
  <r>
    <s v="2014-15"/>
    <s v="School"/>
    <x v="55"/>
    <x v="55"/>
    <x v="113"/>
    <s v="Armuchee High School"/>
    <s v="09,10,11,12"/>
    <x v="14"/>
    <n v="128"/>
    <n v="92.09"/>
  </r>
  <r>
    <s v="2014-15"/>
    <s v="School"/>
    <x v="55"/>
    <x v="55"/>
    <x v="52"/>
    <s v="Coosa High School"/>
    <s v="09,10,11,12"/>
    <x v="0"/>
    <n v="161"/>
    <n v="93.06"/>
  </r>
  <r>
    <s v="2014-15"/>
    <s v="School"/>
    <x v="55"/>
    <x v="55"/>
    <x v="52"/>
    <s v="Coosa High School"/>
    <s v="09,10,11,12"/>
    <x v="1"/>
    <m/>
    <m/>
  </r>
  <r>
    <s v="2014-15"/>
    <s v="School"/>
    <x v="55"/>
    <x v="55"/>
    <x v="52"/>
    <s v="Coosa High School"/>
    <s v="09,10,11,12"/>
    <x v="2"/>
    <m/>
    <m/>
  </r>
  <r>
    <s v="2014-15"/>
    <s v="School"/>
    <x v="55"/>
    <x v="55"/>
    <x v="52"/>
    <s v="Coosa High School"/>
    <s v="09,10,11,12"/>
    <x v="3"/>
    <n v="12"/>
    <n v="92.31"/>
  </r>
  <r>
    <s v="2014-15"/>
    <s v="School"/>
    <x v="55"/>
    <x v="55"/>
    <x v="52"/>
    <s v="Coosa High School"/>
    <s v="09,10,11,12"/>
    <x v="4"/>
    <n v="77"/>
    <n v="88.51"/>
  </r>
  <r>
    <s v="2014-15"/>
    <s v="School"/>
    <x v="55"/>
    <x v="55"/>
    <x v="52"/>
    <s v="Coosa High School"/>
    <s v="09,10,11,12"/>
    <x v="5"/>
    <n v="91"/>
    <n v="94.79"/>
  </r>
  <r>
    <s v="2014-15"/>
    <s v="School"/>
    <x v="55"/>
    <x v="55"/>
    <x v="52"/>
    <s v="Coosa High School"/>
    <s v="09,10,11,12"/>
    <x v="6"/>
    <n v="21"/>
    <n v="87.5"/>
  </r>
  <r>
    <s v="2014-15"/>
    <s v="School"/>
    <x v="55"/>
    <x v="55"/>
    <x v="52"/>
    <s v="Coosa High School"/>
    <s v="09,10,11,12"/>
    <x v="7"/>
    <m/>
    <m/>
  </r>
  <r>
    <s v="2014-15"/>
    <s v="School"/>
    <x v="55"/>
    <x v="55"/>
    <x v="52"/>
    <s v="Coosa High School"/>
    <s v="09,10,11,12"/>
    <x v="8"/>
    <n v="70"/>
    <n v="90.91"/>
  </r>
  <r>
    <s v="2014-15"/>
    <s v="School"/>
    <x v="55"/>
    <x v="55"/>
    <x v="52"/>
    <s v="Coosa High School"/>
    <s v="09,10,11,12"/>
    <x v="9"/>
    <m/>
    <m/>
  </r>
  <r>
    <s v="2014-15"/>
    <s v="School"/>
    <x v="55"/>
    <x v="55"/>
    <x v="52"/>
    <s v="Coosa High School"/>
    <s v="09,10,11,12"/>
    <x v="10"/>
    <m/>
    <m/>
  </r>
  <r>
    <s v="2014-15"/>
    <s v="School"/>
    <x v="55"/>
    <x v="55"/>
    <x v="52"/>
    <s v="Coosa High School"/>
    <s v="09,10,11,12"/>
    <x v="11"/>
    <n v="84"/>
    <n v="97.7"/>
  </r>
  <r>
    <s v="2014-15"/>
    <s v="School"/>
    <x v="55"/>
    <x v="55"/>
    <x v="52"/>
    <s v="Coosa High School"/>
    <s v="09,10,11,12"/>
    <x v="12"/>
    <n v="16"/>
    <n v="84.21"/>
  </r>
  <r>
    <s v="2014-15"/>
    <s v="School"/>
    <x v="55"/>
    <x v="55"/>
    <x v="52"/>
    <s v="Coosa High School"/>
    <s v="09,10,11,12"/>
    <x v="13"/>
    <n v="84"/>
    <n v="94.2"/>
  </r>
  <r>
    <s v="2014-15"/>
    <s v="School"/>
    <x v="55"/>
    <x v="55"/>
    <x v="52"/>
    <s v="Coosa High School"/>
    <s v="09,10,11,12"/>
    <x v="14"/>
    <n v="120"/>
    <n v="94.49"/>
  </r>
  <r>
    <s v="2014-15"/>
    <s v="School"/>
    <x v="56"/>
    <x v="56"/>
    <x v="38"/>
    <s v="West Forsyth High School"/>
    <s v="09,10,11,12"/>
    <x v="0"/>
    <n v="516"/>
    <n v="95.38"/>
  </r>
  <r>
    <s v="2014-15"/>
    <s v="School"/>
    <x v="56"/>
    <x v="56"/>
    <x v="38"/>
    <s v="West Forsyth High School"/>
    <s v="09,10,11,12"/>
    <x v="1"/>
    <m/>
    <m/>
  </r>
  <r>
    <s v="2014-15"/>
    <s v="School"/>
    <x v="56"/>
    <x v="56"/>
    <x v="38"/>
    <s v="West Forsyth High School"/>
    <s v="09,10,11,12"/>
    <x v="2"/>
    <n v="13"/>
    <n v="100"/>
  </r>
  <r>
    <s v="2014-15"/>
    <s v="School"/>
    <x v="56"/>
    <x v="56"/>
    <x v="38"/>
    <s v="West Forsyth High School"/>
    <s v="09,10,11,12"/>
    <x v="3"/>
    <n v="11"/>
    <n v="84.62"/>
  </r>
  <r>
    <s v="2014-15"/>
    <s v="School"/>
    <x v="56"/>
    <x v="56"/>
    <x v="38"/>
    <s v="West Forsyth High School"/>
    <s v="09,10,11,12"/>
    <x v="4"/>
    <n v="45"/>
    <n v="78.95"/>
  </r>
  <r>
    <s v="2014-15"/>
    <s v="School"/>
    <x v="56"/>
    <x v="56"/>
    <x v="38"/>
    <s v="West Forsyth High School"/>
    <s v="09,10,11,12"/>
    <x v="5"/>
    <n v="261"/>
    <n v="96.31"/>
  </r>
  <r>
    <s v="2014-15"/>
    <s v="School"/>
    <x v="56"/>
    <x v="56"/>
    <x v="38"/>
    <s v="West Forsyth High School"/>
    <s v="09,10,11,12"/>
    <x v="6"/>
    <n v="40"/>
    <n v="88.89"/>
  </r>
  <r>
    <s v="2014-15"/>
    <s v="School"/>
    <x v="56"/>
    <x v="56"/>
    <x v="38"/>
    <s v="West Forsyth High School"/>
    <s v="09,10,11,12"/>
    <x v="7"/>
    <m/>
    <m/>
  </r>
  <r>
    <s v="2014-15"/>
    <s v="School"/>
    <x v="56"/>
    <x v="56"/>
    <x v="38"/>
    <s v="West Forsyth High School"/>
    <s v="09,10,11,12"/>
    <x v="8"/>
    <n v="255"/>
    <n v="94.44"/>
  </r>
  <r>
    <s v="2014-15"/>
    <s v="School"/>
    <x v="56"/>
    <x v="56"/>
    <x v="38"/>
    <s v="West Forsyth High School"/>
    <s v="09,10,11,12"/>
    <x v="9"/>
    <m/>
    <m/>
  </r>
  <r>
    <s v="2014-15"/>
    <s v="School"/>
    <x v="56"/>
    <x v="56"/>
    <x v="38"/>
    <s v="West Forsyth High School"/>
    <s v="09,10,11,12"/>
    <x v="10"/>
    <n v="12"/>
    <n v="100"/>
  </r>
  <r>
    <s v="2014-15"/>
    <s v="School"/>
    <x v="56"/>
    <x v="56"/>
    <x v="38"/>
    <s v="West Forsyth High School"/>
    <s v="09,10,11,12"/>
    <x v="11"/>
    <n v="471"/>
    <n v="97.3"/>
  </r>
  <r>
    <s v="2014-15"/>
    <s v="School"/>
    <x v="56"/>
    <x v="56"/>
    <x v="38"/>
    <s v="West Forsyth High School"/>
    <s v="09,10,11,12"/>
    <x v="12"/>
    <n v="33"/>
    <n v="76.739999999999995"/>
  </r>
  <r>
    <s v="2014-15"/>
    <s v="School"/>
    <x v="56"/>
    <x v="56"/>
    <x v="38"/>
    <s v="West Forsyth High School"/>
    <s v="09,10,11,12"/>
    <x v="13"/>
    <n v="471"/>
    <n v="97"/>
  </r>
  <r>
    <s v="2014-15"/>
    <s v="School"/>
    <x v="56"/>
    <x v="56"/>
    <x v="38"/>
    <s v="West Forsyth High School"/>
    <s v="09,10,11,12"/>
    <x v="14"/>
    <n v="440"/>
    <n v="96.07"/>
  </r>
  <r>
    <s v="2014-15"/>
    <s v="School"/>
    <x v="56"/>
    <x v="56"/>
    <x v="28"/>
    <s v="South Forsyth High School"/>
    <s v="09,10,11,12"/>
    <x v="0"/>
    <n v="570"/>
    <n v="96.28"/>
  </r>
  <r>
    <s v="2014-15"/>
    <s v="School"/>
    <x v="56"/>
    <x v="56"/>
    <x v="28"/>
    <s v="South Forsyth High School"/>
    <s v="09,10,11,12"/>
    <x v="1"/>
    <m/>
    <m/>
  </r>
  <r>
    <s v="2014-15"/>
    <s v="School"/>
    <x v="56"/>
    <x v="56"/>
    <x v="28"/>
    <s v="South Forsyth High School"/>
    <s v="09,10,11,12"/>
    <x v="2"/>
    <n v="59"/>
    <n v="100"/>
  </r>
  <r>
    <s v="2014-15"/>
    <s v="School"/>
    <x v="56"/>
    <x v="56"/>
    <x v="28"/>
    <s v="South Forsyth High School"/>
    <s v="09,10,11,12"/>
    <x v="3"/>
    <n v="25"/>
    <n v="96.15"/>
  </r>
  <r>
    <s v="2014-15"/>
    <s v="School"/>
    <x v="56"/>
    <x v="56"/>
    <x v="28"/>
    <s v="South Forsyth High School"/>
    <s v="09,10,11,12"/>
    <x v="4"/>
    <n v="52"/>
    <n v="89.66"/>
  </r>
  <r>
    <s v="2014-15"/>
    <s v="School"/>
    <x v="56"/>
    <x v="56"/>
    <x v="28"/>
    <s v="South Forsyth High School"/>
    <s v="09,10,11,12"/>
    <x v="5"/>
    <n v="300"/>
    <n v="98.04"/>
  </r>
  <r>
    <s v="2014-15"/>
    <s v="School"/>
    <x v="56"/>
    <x v="56"/>
    <x v="28"/>
    <s v="South Forsyth High School"/>
    <s v="09,10,11,12"/>
    <x v="6"/>
    <n v="53"/>
    <n v="89.83"/>
  </r>
  <r>
    <s v="2014-15"/>
    <s v="School"/>
    <x v="56"/>
    <x v="56"/>
    <x v="28"/>
    <s v="South Forsyth High School"/>
    <s v="09,10,11,12"/>
    <x v="7"/>
    <m/>
    <m/>
  </r>
  <r>
    <s v="2014-15"/>
    <s v="School"/>
    <x v="56"/>
    <x v="56"/>
    <x v="28"/>
    <s v="South Forsyth High School"/>
    <s v="09,10,11,12"/>
    <x v="8"/>
    <n v="270"/>
    <n v="94.41"/>
  </r>
  <r>
    <s v="2014-15"/>
    <s v="School"/>
    <x v="56"/>
    <x v="56"/>
    <x v="28"/>
    <s v="South Forsyth High School"/>
    <s v="09,10,11,12"/>
    <x v="9"/>
    <m/>
    <m/>
  </r>
  <r>
    <s v="2014-15"/>
    <s v="School"/>
    <x v="56"/>
    <x v="56"/>
    <x v="28"/>
    <s v="South Forsyth High School"/>
    <s v="09,10,11,12"/>
    <x v="10"/>
    <n v="15"/>
    <n v="100"/>
  </r>
  <r>
    <s v="2014-15"/>
    <s v="School"/>
    <x v="56"/>
    <x v="56"/>
    <x v="28"/>
    <s v="South Forsyth High School"/>
    <s v="09,10,11,12"/>
    <x v="11"/>
    <n v="518"/>
    <n v="97"/>
  </r>
  <r>
    <s v="2014-15"/>
    <s v="School"/>
    <x v="56"/>
    <x v="56"/>
    <x v="28"/>
    <s v="South Forsyth High School"/>
    <s v="09,10,11,12"/>
    <x v="12"/>
    <n v="30"/>
    <n v="75"/>
  </r>
  <r>
    <s v="2014-15"/>
    <s v="School"/>
    <x v="56"/>
    <x v="56"/>
    <x v="28"/>
    <s v="South Forsyth High School"/>
    <s v="09,10,11,12"/>
    <x v="13"/>
    <n v="518"/>
    <n v="97.8"/>
  </r>
  <r>
    <s v="2014-15"/>
    <s v="School"/>
    <x v="56"/>
    <x v="56"/>
    <x v="28"/>
    <s v="South Forsyth High School"/>
    <s v="09,10,11,12"/>
    <x v="14"/>
    <n v="418"/>
    <n v="96.76"/>
  </r>
  <r>
    <s v="2014-15"/>
    <s v="School"/>
    <x v="56"/>
    <x v="56"/>
    <x v="75"/>
    <s v="North Forsyth High School"/>
    <s v="09,10,11,12"/>
    <x v="0"/>
    <n v="499"/>
    <n v="91.06"/>
  </r>
  <r>
    <s v="2014-15"/>
    <s v="School"/>
    <x v="56"/>
    <x v="56"/>
    <x v="75"/>
    <s v="North Forsyth High School"/>
    <s v="09,10,11,12"/>
    <x v="1"/>
    <m/>
    <m/>
  </r>
  <r>
    <s v="2014-15"/>
    <s v="School"/>
    <x v="56"/>
    <x v="56"/>
    <x v="75"/>
    <s v="North Forsyth High School"/>
    <s v="09,10,11,12"/>
    <x v="2"/>
    <m/>
    <m/>
  </r>
  <r>
    <s v="2014-15"/>
    <s v="School"/>
    <x v="56"/>
    <x v="56"/>
    <x v="75"/>
    <s v="North Forsyth High School"/>
    <s v="09,10,11,12"/>
    <x v="3"/>
    <m/>
    <m/>
  </r>
  <r>
    <s v="2014-15"/>
    <s v="School"/>
    <x v="56"/>
    <x v="56"/>
    <x v="75"/>
    <s v="North Forsyth High School"/>
    <s v="09,10,11,12"/>
    <x v="4"/>
    <n v="91"/>
    <n v="75.209999999999994"/>
  </r>
  <r>
    <s v="2014-15"/>
    <s v="School"/>
    <x v="56"/>
    <x v="56"/>
    <x v="75"/>
    <s v="North Forsyth High School"/>
    <s v="09,10,11,12"/>
    <x v="5"/>
    <n v="239"/>
    <n v="91.92"/>
  </r>
  <r>
    <s v="2014-15"/>
    <s v="School"/>
    <x v="56"/>
    <x v="56"/>
    <x v="75"/>
    <s v="North Forsyth High School"/>
    <s v="09,10,11,12"/>
    <x v="6"/>
    <n v="41"/>
    <n v="80.39"/>
  </r>
  <r>
    <s v="2014-15"/>
    <s v="School"/>
    <x v="56"/>
    <x v="56"/>
    <x v="75"/>
    <s v="North Forsyth High School"/>
    <s v="09,10,11,12"/>
    <x v="7"/>
    <m/>
    <m/>
  </r>
  <r>
    <s v="2014-15"/>
    <s v="School"/>
    <x v="56"/>
    <x v="56"/>
    <x v="75"/>
    <s v="North Forsyth High School"/>
    <s v="09,10,11,12"/>
    <x v="8"/>
    <n v="260"/>
    <n v="90.28"/>
  </r>
  <r>
    <s v="2014-15"/>
    <s v="School"/>
    <x v="56"/>
    <x v="56"/>
    <x v="75"/>
    <s v="North Forsyth High School"/>
    <s v="09,10,11,12"/>
    <x v="9"/>
    <m/>
    <m/>
  </r>
  <r>
    <s v="2014-15"/>
    <s v="School"/>
    <x v="56"/>
    <x v="56"/>
    <x v="75"/>
    <s v="North Forsyth High School"/>
    <s v="09,10,11,12"/>
    <x v="10"/>
    <n v="15"/>
    <n v="93.75"/>
  </r>
  <r>
    <s v="2014-15"/>
    <s v="School"/>
    <x v="56"/>
    <x v="56"/>
    <x v="75"/>
    <s v="North Forsyth High School"/>
    <s v="09,10,11,12"/>
    <x v="11"/>
    <n v="408"/>
    <n v="95.6"/>
  </r>
  <r>
    <s v="2014-15"/>
    <s v="School"/>
    <x v="56"/>
    <x v="56"/>
    <x v="75"/>
    <s v="North Forsyth High School"/>
    <s v="09,10,11,12"/>
    <x v="12"/>
    <n v="36"/>
    <n v="65.459999999999994"/>
  </r>
  <r>
    <s v="2014-15"/>
    <s v="School"/>
    <x v="56"/>
    <x v="56"/>
    <x v="75"/>
    <s v="North Forsyth High School"/>
    <s v="09,10,11,12"/>
    <x v="13"/>
    <n v="408"/>
    <n v="93.9"/>
  </r>
  <r>
    <s v="2014-15"/>
    <s v="School"/>
    <x v="56"/>
    <x v="56"/>
    <x v="75"/>
    <s v="North Forsyth High School"/>
    <s v="09,10,11,12"/>
    <x v="14"/>
    <n v="429"/>
    <n v="92.26"/>
  </r>
  <r>
    <s v="2014-15"/>
    <s v="School"/>
    <x v="56"/>
    <x v="56"/>
    <x v="114"/>
    <s v="Lambert High School"/>
    <s v="09,10,11,12"/>
    <x v="0"/>
    <n v="592"/>
    <n v="98.18"/>
  </r>
  <r>
    <s v="2014-15"/>
    <s v="School"/>
    <x v="56"/>
    <x v="56"/>
    <x v="114"/>
    <s v="Lambert High School"/>
    <s v="09,10,11,12"/>
    <x v="1"/>
    <m/>
    <m/>
  </r>
  <r>
    <s v="2014-15"/>
    <s v="School"/>
    <x v="56"/>
    <x v="56"/>
    <x v="114"/>
    <s v="Lambert High School"/>
    <s v="09,10,11,12"/>
    <x v="2"/>
    <n v="76"/>
    <n v="97.44"/>
  </r>
  <r>
    <s v="2014-15"/>
    <s v="School"/>
    <x v="56"/>
    <x v="56"/>
    <x v="114"/>
    <s v="Lambert High School"/>
    <s v="09,10,11,12"/>
    <x v="3"/>
    <n v="12"/>
    <n v="100"/>
  </r>
  <r>
    <s v="2014-15"/>
    <s v="School"/>
    <x v="56"/>
    <x v="56"/>
    <x v="114"/>
    <s v="Lambert High School"/>
    <s v="09,10,11,12"/>
    <x v="4"/>
    <n v="29"/>
    <n v="90.63"/>
  </r>
  <r>
    <s v="2014-15"/>
    <s v="School"/>
    <x v="56"/>
    <x v="56"/>
    <x v="114"/>
    <s v="Lambert High School"/>
    <s v="09,10,11,12"/>
    <x v="5"/>
    <n v="287"/>
    <n v="98.97"/>
  </r>
  <r>
    <s v="2014-15"/>
    <s v="School"/>
    <x v="56"/>
    <x v="56"/>
    <x v="114"/>
    <s v="Lambert High School"/>
    <s v="09,10,11,12"/>
    <x v="6"/>
    <n v="43"/>
    <n v="95.56"/>
  </r>
  <r>
    <s v="2014-15"/>
    <s v="School"/>
    <x v="56"/>
    <x v="56"/>
    <x v="114"/>
    <s v="Lambert High School"/>
    <s v="09,10,11,12"/>
    <x v="7"/>
    <m/>
    <m/>
  </r>
  <r>
    <s v="2014-15"/>
    <s v="School"/>
    <x v="56"/>
    <x v="56"/>
    <x v="114"/>
    <s v="Lambert High School"/>
    <s v="09,10,11,12"/>
    <x v="8"/>
    <n v="305"/>
    <n v="97.44"/>
  </r>
  <r>
    <s v="2014-15"/>
    <s v="School"/>
    <x v="56"/>
    <x v="56"/>
    <x v="114"/>
    <s v="Lambert High School"/>
    <s v="09,10,11,12"/>
    <x v="9"/>
    <m/>
    <m/>
  </r>
  <r>
    <s v="2014-15"/>
    <s v="School"/>
    <x v="56"/>
    <x v="56"/>
    <x v="114"/>
    <s v="Lambert High School"/>
    <s v="09,10,11,12"/>
    <x v="10"/>
    <n v="17"/>
    <n v="94.44"/>
  </r>
  <r>
    <s v="2014-15"/>
    <s v="School"/>
    <x v="56"/>
    <x v="56"/>
    <x v="114"/>
    <s v="Lambert High School"/>
    <s v="09,10,11,12"/>
    <x v="11"/>
    <n v="563"/>
    <n v="98.6"/>
  </r>
  <r>
    <s v="2014-15"/>
    <s v="School"/>
    <x v="56"/>
    <x v="56"/>
    <x v="114"/>
    <s v="Lambert High School"/>
    <s v="09,10,11,12"/>
    <x v="12"/>
    <n v="36"/>
    <n v="87.81"/>
  </r>
  <r>
    <s v="2014-15"/>
    <s v="School"/>
    <x v="56"/>
    <x v="56"/>
    <x v="114"/>
    <s v="Lambert High School"/>
    <s v="09,10,11,12"/>
    <x v="13"/>
    <n v="563"/>
    <n v="98.9"/>
  </r>
  <r>
    <s v="2014-15"/>
    <s v="School"/>
    <x v="56"/>
    <x v="56"/>
    <x v="114"/>
    <s v="Lambert High School"/>
    <s v="09,10,11,12"/>
    <x v="14"/>
    <n v="443"/>
    <n v="98.66"/>
  </r>
  <r>
    <s v="2014-15"/>
    <s v="School"/>
    <x v="56"/>
    <x v="56"/>
    <x v="115"/>
    <s v="i-Achieve Academy"/>
    <s v="06,07,08,09,10,11,12"/>
    <x v="0"/>
    <n v="29"/>
    <n v="93.55"/>
  </r>
  <r>
    <s v="2014-15"/>
    <s v="School"/>
    <x v="56"/>
    <x v="56"/>
    <x v="115"/>
    <s v="i-Achieve Academy"/>
    <s v="06,07,08,09,10,11,12"/>
    <x v="1"/>
    <m/>
    <m/>
  </r>
  <r>
    <s v="2014-15"/>
    <s v="School"/>
    <x v="56"/>
    <x v="56"/>
    <x v="115"/>
    <s v="i-Achieve Academy"/>
    <s v="06,07,08,09,10,11,12"/>
    <x v="2"/>
    <m/>
    <m/>
  </r>
  <r>
    <s v="2014-15"/>
    <s v="School"/>
    <x v="56"/>
    <x v="56"/>
    <x v="115"/>
    <s v="i-Achieve Academy"/>
    <s v="06,07,08,09,10,11,12"/>
    <x v="3"/>
    <m/>
    <m/>
  </r>
  <r>
    <s v="2014-15"/>
    <s v="School"/>
    <x v="56"/>
    <x v="56"/>
    <x v="115"/>
    <s v="i-Achieve Academy"/>
    <s v="06,07,08,09,10,11,12"/>
    <x v="4"/>
    <m/>
    <m/>
  </r>
  <r>
    <s v="2014-15"/>
    <s v="School"/>
    <x v="56"/>
    <x v="56"/>
    <x v="115"/>
    <s v="i-Achieve Academy"/>
    <s v="06,07,08,09,10,11,12"/>
    <x v="5"/>
    <n v="22"/>
    <n v="91.67"/>
  </r>
  <r>
    <s v="2014-15"/>
    <s v="School"/>
    <x v="56"/>
    <x v="56"/>
    <x v="115"/>
    <s v="i-Achieve Academy"/>
    <s v="06,07,08,09,10,11,12"/>
    <x v="6"/>
    <m/>
    <m/>
  </r>
  <r>
    <s v="2014-15"/>
    <s v="School"/>
    <x v="56"/>
    <x v="56"/>
    <x v="115"/>
    <s v="i-Achieve Academy"/>
    <s v="06,07,08,09,10,11,12"/>
    <x v="7"/>
    <m/>
    <m/>
  </r>
  <r>
    <s v="2014-15"/>
    <s v="School"/>
    <x v="56"/>
    <x v="56"/>
    <x v="115"/>
    <s v="i-Achieve Academy"/>
    <s v="06,07,08,09,10,11,12"/>
    <x v="8"/>
    <m/>
    <m/>
  </r>
  <r>
    <s v="2014-15"/>
    <s v="School"/>
    <x v="56"/>
    <x v="56"/>
    <x v="115"/>
    <s v="i-Achieve Academy"/>
    <s v="06,07,08,09,10,11,12"/>
    <x v="9"/>
    <m/>
    <m/>
  </r>
  <r>
    <s v="2014-15"/>
    <s v="School"/>
    <x v="56"/>
    <x v="56"/>
    <x v="115"/>
    <s v="i-Achieve Academy"/>
    <s v="06,07,08,09,10,11,12"/>
    <x v="10"/>
    <m/>
    <m/>
  </r>
  <r>
    <s v="2014-15"/>
    <s v="School"/>
    <x v="56"/>
    <x v="56"/>
    <x v="115"/>
    <s v="i-Achieve Academy"/>
    <s v="06,07,08,09,10,11,12"/>
    <x v="11"/>
    <n v="28"/>
    <n v="93.3"/>
  </r>
  <r>
    <s v="2014-15"/>
    <s v="School"/>
    <x v="56"/>
    <x v="56"/>
    <x v="115"/>
    <s v="i-Achieve Academy"/>
    <s v="06,07,08,09,10,11,12"/>
    <x v="12"/>
    <m/>
    <m/>
  </r>
  <r>
    <s v="2014-15"/>
    <s v="School"/>
    <x v="56"/>
    <x v="56"/>
    <x v="115"/>
    <s v="i-Achieve Academy"/>
    <s v="06,07,08,09,10,11,12"/>
    <x v="13"/>
    <n v="28"/>
    <n v="93.5"/>
  </r>
  <r>
    <s v="2014-15"/>
    <s v="School"/>
    <x v="56"/>
    <x v="56"/>
    <x v="115"/>
    <s v="i-Achieve Academy"/>
    <s v="06,07,08,09,10,11,12"/>
    <x v="14"/>
    <n v="26"/>
    <n v="96.3"/>
  </r>
  <r>
    <s v="2014-15"/>
    <s v="School"/>
    <x v="56"/>
    <x v="56"/>
    <x v="52"/>
    <s v="Forsyth Central High School"/>
    <s v="09,10,11,12"/>
    <x v="0"/>
    <n v="364"/>
    <n v="89"/>
  </r>
  <r>
    <s v="2014-15"/>
    <s v="School"/>
    <x v="56"/>
    <x v="56"/>
    <x v="52"/>
    <s v="Forsyth Central High School"/>
    <s v="09,10,11,12"/>
    <x v="1"/>
    <m/>
    <m/>
  </r>
  <r>
    <s v="2014-15"/>
    <s v="School"/>
    <x v="56"/>
    <x v="56"/>
    <x v="52"/>
    <s v="Forsyth Central High School"/>
    <s v="09,10,11,12"/>
    <x v="2"/>
    <m/>
    <m/>
  </r>
  <r>
    <s v="2014-15"/>
    <s v="School"/>
    <x v="56"/>
    <x v="56"/>
    <x v="52"/>
    <s v="Forsyth Central High School"/>
    <s v="09,10,11,12"/>
    <x v="3"/>
    <n v="12"/>
    <n v="92.31"/>
  </r>
  <r>
    <s v="2014-15"/>
    <s v="School"/>
    <x v="56"/>
    <x v="56"/>
    <x v="52"/>
    <s v="Forsyth Central High School"/>
    <s v="09,10,11,12"/>
    <x v="4"/>
    <n v="82"/>
    <n v="78.099999999999994"/>
  </r>
  <r>
    <s v="2014-15"/>
    <s v="School"/>
    <x v="56"/>
    <x v="56"/>
    <x v="52"/>
    <s v="Forsyth Central High School"/>
    <s v="09,10,11,12"/>
    <x v="5"/>
    <n v="179"/>
    <n v="92.27"/>
  </r>
  <r>
    <s v="2014-15"/>
    <s v="School"/>
    <x v="56"/>
    <x v="56"/>
    <x v="52"/>
    <s v="Forsyth Central High School"/>
    <s v="09,10,11,12"/>
    <x v="6"/>
    <n v="74"/>
    <n v="79.569999999999993"/>
  </r>
  <r>
    <s v="2014-15"/>
    <s v="School"/>
    <x v="56"/>
    <x v="56"/>
    <x v="52"/>
    <s v="Forsyth Central High School"/>
    <s v="09,10,11,12"/>
    <x v="7"/>
    <n v="10"/>
    <n v="50"/>
  </r>
  <r>
    <s v="2014-15"/>
    <s v="School"/>
    <x v="56"/>
    <x v="56"/>
    <x v="52"/>
    <s v="Forsyth Central High School"/>
    <s v="09,10,11,12"/>
    <x v="8"/>
    <n v="185"/>
    <n v="86.05"/>
  </r>
  <r>
    <s v="2014-15"/>
    <s v="School"/>
    <x v="56"/>
    <x v="56"/>
    <x v="52"/>
    <s v="Forsyth Central High School"/>
    <s v="09,10,11,12"/>
    <x v="9"/>
    <m/>
    <m/>
  </r>
  <r>
    <s v="2014-15"/>
    <s v="School"/>
    <x v="56"/>
    <x v="56"/>
    <x v="52"/>
    <s v="Forsyth Central High School"/>
    <s v="09,10,11,12"/>
    <x v="10"/>
    <n v="13"/>
    <n v="100"/>
  </r>
  <r>
    <s v="2014-15"/>
    <s v="School"/>
    <x v="56"/>
    <x v="56"/>
    <x v="52"/>
    <s v="Forsyth Central High School"/>
    <s v="09,10,11,12"/>
    <x v="11"/>
    <n v="282"/>
    <n v="92.8"/>
  </r>
  <r>
    <s v="2014-15"/>
    <s v="School"/>
    <x v="56"/>
    <x v="56"/>
    <x v="52"/>
    <s v="Forsyth Central High School"/>
    <s v="09,10,11,12"/>
    <x v="12"/>
    <n v="30"/>
    <n v="73.17"/>
  </r>
  <r>
    <s v="2014-15"/>
    <s v="School"/>
    <x v="56"/>
    <x v="56"/>
    <x v="52"/>
    <s v="Forsyth Central High School"/>
    <s v="09,10,11,12"/>
    <x v="13"/>
    <n v="282"/>
    <n v="90.8"/>
  </r>
  <r>
    <s v="2014-15"/>
    <s v="School"/>
    <x v="56"/>
    <x v="56"/>
    <x v="52"/>
    <s v="Forsyth Central High School"/>
    <s v="09,10,11,12"/>
    <x v="14"/>
    <n v="252"/>
    <n v="91.64"/>
  </r>
  <r>
    <s v="2014-15"/>
    <s v="School"/>
    <x v="57"/>
    <x v="57"/>
    <x v="33"/>
    <s v="Franklin County High School"/>
    <s v="09,10,11,12"/>
    <x v="0"/>
    <n v="197"/>
    <n v="91.63"/>
  </r>
  <r>
    <s v="2014-15"/>
    <s v="School"/>
    <x v="57"/>
    <x v="57"/>
    <x v="33"/>
    <s v="Franklin County High School"/>
    <s v="09,10,11,12"/>
    <x v="1"/>
    <m/>
    <m/>
  </r>
  <r>
    <s v="2014-15"/>
    <s v="School"/>
    <x v="57"/>
    <x v="57"/>
    <x v="33"/>
    <s v="Franklin County High School"/>
    <s v="09,10,11,12"/>
    <x v="2"/>
    <m/>
    <m/>
  </r>
  <r>
    <s v="2014-15"/>
    <s v="School"/>
    <x v="57"/>
    <x v="57"/>
    <x v="33"/>
    <s v="Franklin County High School"/>
    <s v="09,10,11,12"/>
    <x v="3"/>
    <n v="22"/>
    <n v="95.65"/>
  </r>
  <r>
    <s v="2014-15"/>
    <s v="School"/>
    <x v="57"/>
    <x v="57"/>
    <x v="33"/>
    <s v="Franklin County High School"/>
    <s v="09,10,11,12"/>
    <x v="4"/>
    <n v="91"/>
    <n v="85.85"/>
  </r>
  <r>
    <s v="2014-15"/>
    <s v="School"/>
    <x v="57"/>
    <x v="57"/>
    <x v="33"/>
    <s v="Franklin County High School"/>
    <s v="09,10,11,12"/>
    <x v="5"/>
    <n v="109"/>
    <n v="93.97"/>
  </r>
  <r>
    <s v="2014-15"/>
    <s v="School"/>
    <x v="57"/>
    <x v="57"/>
    <x v="33"/>
    <s v="Franklin County High School"/>
    <s v="09,10,11,12"/>
    <x v="6"/>
    <m/>
    <m/>
  </r>
  <r>
    <s v="2014-15"/>
    <s v="School"/>
    <x v="57"/>
    <x v="57"/>
    <x v="33"/>
    <s v="Franklin County High School"/>
    <s v="09,10,11,12"/>
    <x v="7"/>
    <m/>
    <m/>
  </r>
  <r>
    <s v="2014-15"/>
    <s v="School"/>
    <x v="57"/>
    <x v="57"/>
    <x v="33"/>
    <s v="Franklin County High School"/>
    <s v="09,10,11,12"/>
    <x v="8"/>
    <n v="88"/>
    <n v="88.89"/>
  </r>
  <r>
    <s v="2014-15"/>
    <s v="School"/>
    <x v="57"/>
    <x v="57"/>
    <x v="33"/>
    <s v="Franklin County High School"/>
    <s v="09,10,11,12"/>
    <x v="9"/>
    <m/>
    <m/>
  </r>
  <r>
    <s v="2014-15"/>
    <s v="School"/>
    <x v="57"/>
    <x v="57"/>
    <x v="33"/>
    <s v="Franklin County High School"/>
    <s v="09,10,11,12"/>
    <x v="10"/>
    <m/>
    <m/>
  </r>
  <r>
    <s v="2014-15"/>
    <s v="School"/>
    <x v="57"/>
    <x v="57"/>
    <x v="33"/>
    <s v="Franklin County High School"/>
    <s v="09,10,11,12"/>
    <x v="11"/>
    <n v="106"/>
    <n v="97.2"/>
  </r>
  <r>
    <s v="2014-15"/>
    <s v="School"/>
    <x v="57"/>
    <x v="57"/>
    <x v="33"/>
    <s v="Franklin County High School"/>
    <s v="09,10,11,12"/>
    <x v="12"/>
    <n v="14"/>
    <n v="77.78"/>
  </r>
  <r>
    <s v="2014-15"/>
    <s v="School"/>
    <x v="57"/>
    <x v="57"/>
    <x v="33"/>
    <s v="Franklin County High School"/>
    <s v="09,10,11,12"/>
    <x v="13"/>
    <n v="106"/>
    <n v="92.9"/>
  </r>
  <r>
    <s v="2014-15"/>
    <s v="School"/>
    <x v="57"/>
    <x v="57"/>
    <x v="33"/>
    <s v="Franklin County High School"/>
    <s v="09,10,11,12"/>
    <x v="14"/>
    <n v="160"/>
    <n v="90.91"/>
  </r>
  <r>
    <s v="2014-15"/>
    <s v="School"/>
    <x v="58"/>
    <x v="58"/>
    <x v="12"/>
    <s v="Milton High School"/>
    <s v="09,10,11,12"/>
    <x v="0"/>
    <n v="487"/>
    <n v="94.75"/>
  </r>
  <r>
    <s v="2014-15"/>
    <s v="School"/>
    <x v="58"/>
    <x v="58"/>
    <x v="12"/>
    <s v="Milton High School"/>
    <s v="09,10,11,12"/>
    <x v="1"/>
    <m/>
    <m/>
  </r>
  <r>
    <s v="2014-15"/>
    <s v="School"/>
    <x v="58"/>
    <x v="58"/>
    <x v="12"/>
    <s v="Milton High School"/>
    <s v="09,10,11,12"/>
    <x v="2"/>
    <n v="33"/>
    <n v="97.06"/>
  </r>
  <r>
    <s v="2014-15"/>
    <s v="School"/>
    <x v="58"/>
    <x v="58"/>
    <x v="12"/>
    <s v="Milton High School"/>
    <s v="09,10,11,12"/>
    <x v="3"/>
    <n v="46"/>
    <n v="90.2"/>
  </r>
  <r>
    <s v="2014-15"/>
    <s v="School"/>
    <x v="58"/>
    <x v="58"/>
    <x v="12"/>
    <s v="Milton High School"/>
    <s v="09,10,11,12"/>
    <x v="4"/>
    <n v="46"/>
    <n v="86.79"/>
  </r>
  <r>
    <s v="2014-15"/>
    <s v="School"/>
    <x v="58"/>
    <x v="58"/>
    <x v="12"/>
    <s v="Milton High School"/>
    <s v="09,10,11,12"/>
    <x v="5"/>
    <n v="230"/>
    <n v="95.44"/>
  </r>
  <r>
    <s v="2014-15"/>
    <s v="School"/>
    <x v="58"/>
    <x v="58"/>
    <x v="12"/>
    <s v="Milton High School"/>
    <s v="09,10,11,12"/>
    <x v="6"/>
    <n v="36"/>
    <n v="81.819999999999993"/>
  </r>
  <r>
    <s v="2014-15"/>
    <s v="School"/>
    <x v="58"/>
    <x v="58"/>
    <x v="12"/>
    <s v="Milton High School"/>
    <s v="09,10,11,12"/>
    <x v="7"/>
    <m/>
    <m/>
  </r>
  <r>
    <s v="2014-15"/>
    <s v="School"/>
    <x v="58"/>
    <x v="58"/>
    <x v="12"/>
    <s v="Milton High School"/>
    <s v="09,10,11,12"/>
    <x v="8"/>
    <n v="257"/>
    <n v="94.14"/>
  </r>
  <r>
    <s v="2014-15"/>
    <s v="School"/>
    <x v="58"/>
    <x v="58"/>
    <x v="12"/>
    <s v="Milton High School"/>
    <s v="09,10,11,12"/>
    <x v="9"/>
    <m/>
    <m/>
  </r>
  <r>
    <s v="2014-15"/>
    <s v="School"/>
    <x v="58"/>
    <x v="58"/>
    <x v="12"/>
    <s v="Milton High School"/>
    <s v="09,10,11,12"/>
    <x v="10"/>
    <n v="13"/>
    <n v="92.86"/>
  </r>
  <r>
    <s v="2014-15"/>
    <s v="School"/>
    <x v="58"/>
    <x v="58"/>
    <x v="12"/>
    <s v="Milton High School"/>
    <s v="09,10,11,12"/>
    <x v="11"/>
    <n v="441"/>
    <n v="95.7"/>
  </r>
  <r>
    <s v="2014-15"/>
    <s v="School"/>
    <x v="58"/>
    <x v="58"/>
    <x v="12"/>
    <s v="Milton High School"/>
    <s v="09,10,11,12"/>
    <x v="12"/>
    <n v="32"/>
    <n v="86.49"/>
  </r>
  <r>
    <s v="2014-15"/>
    <s v="School"/>
    <x v="58"/>
    <x v="58"/>
    <x v="12"/>
    <s v="Milton High School"/>
    <s v="09,10,11,12"/>
    <x v="13"/>
    <n v="441"/>
    <n v="95.4"/>
  </r>
  <r>
    <s v="2014-15"/>
    <s v="School"/>
    <x v="58"/>
    <x v="58"/>
    <x v="12"/>
    <s v="Milton High School"/>
    <s v="09,10,11,12"/>
    <x v="14"/>
    <n v="358"/>
    <n v="96.76"/>
  </r>
  <r>
    <s v="2014-15"/>
    <s v="School"/>
    <x v="58"/>
    <x v="58"/>
    <x v="116"/>
    <s v="Hapeville Charter Career Academy"/>
    <s v="09,10,11,12"/>
    <x v="0"/>
    <n v="148"/>
    <n v="97.37"/>
  </r>
  <r>
    <s v="2014-15"/>
    <s v="School"/>
    <x v="58"/>
    <x v="58"/>
    <x v="116"/>
    <s v="Hapeville Charter Career Academy"/>
    <s v="09,10,11,12"/>
    <x v="1"/>
    <m/>
    <m/>
  </r>
  <r>
    <s v="2014-15"/>
    <s v="School"/>
    <x v="58"/>
    <x v="58"/>
    <x v="116"/>
    <s v="Hapeville Charter Career Academy"/>
    <s v="09,10,11,12"/>
    <x v="2"/>
    <m/>
    <m/>
  </r>
  <r>
    <s v="2014-15"/>
    <s v="School"/>
    <x v="58"/>
    <x v="58"/>
    <x v="116"/>
    <s v="Hapeville Charter Career Academy"/>
    <s v="09,10,11,12"/>
    <x v="3"/>
    <n v="142"/>
    <n v="97.26"/>
  </r>
  <r>
    <s v="2014-15"/>
    <s v="School"/>
    <x v="58"/>
    <x v="58"/>
    <x v="116"/>
    <s v="Hapeville Charter Career Academy"/>
    <s v="09,10,11,12"/>
    <x v="4"/>
    <n v="115"/>
    <n v="97.46"/>
  </r>
  <r>
    <s v="2014-15"/>
    <s v="School"/>
    <x v="58"/>
    <x v="58"/>
    <x v="116"/>
    <s v="Hapeville Charter Career Academy"/>
    <s v="09,10,11,12"/>
    <x v="5"/>
    <n v="62"/>
    <n v="96.88"/>
  </r>
  <r>
    <s v="2014-15"/>
    <s v="School"/>
    <x v="58"/>
    <x v="58"/>
    <x v="116"/>
    <s v="Hapeville Charter Career Academy"/>
    <s v="09,10,11,12"/>
    <x v="6"/>
    <m/>
    <m/>
  </r>
  <r>
    <s v="2014-15"/>
    <s v="School"/>
    <x v="58"/>
    <x v="58"/>
    <x v="116"/>
    <s v="Hapeville Charter Career Academy"/>
    <s v="09,10,11,12"/>
    <x v="7"/>
    <m/>
    <m/>
  </r>
  <r>
    <s v="2014-15"/>
    <s v="School"/>
    <x v="58"/>
    <x v="58"/>
    <x v="116"/>
    <s v="Hapeville Charter Career Academy"/>
    <s v="09,10,11,12"/>
    <x v="8"/>
    <n v="86"/>
    <n v="97.73"/>
  </r>
  <r>
    <s v="2014-15"/>
    <s v="School"/>
    <x v="58"/>
    <x v="58"/>
    <x v="116"/>
    <s v="Hapeville Charter Career Academy"/>
    <s v="09,10,11,12"/>
    <x v="9"/>
    <m/>
    <m/>
  </r>
  <r>
    <s v="2014-15"/>
    <s v="School"/>
    <x v="58"/>
    <x v="58"/>
    <x v="116"/>
    <s v="Hapeville Charter Career Academy"/>
    <s v="09,10,11,12"/>
    <x v="10"/>
    <m/>
    <m/>
  </r>
  <r>
    <s v="2014-15"/>
    <s v="School"/>
    <x v="58"/>
    <x v="58"/>
    <x v="116"/>
    <s v="Hapeville Charter Career Academy"/>
    <s v="09,10,11,12"/>
    <x v="11"/>
    <n v="33"/>
    <n v="97.1"/>
  </r>
  <r>
    <s v="2014-15"/>
    <s v="School"/>
    <x v="58"/>
    <x v="58"/>
    <x v="116"/>
    <s v="Hapeville Charter Career Academy"/>
    <s v="09,10,11,12"/>
    <x v="12"/>
    <n v="10"/>
    <n v="100"/>
  </r>
  <r>
    <s v="2014-15"/>
    <s v="School"/>
    <x v="58"/>
    <x v="58"/>
    <x v="116"/>
    <s v="Hapeville Charter Career Academy"/>
    <s v="09,10,11,12"/>
    <x v="13"/>
    <n v="33"/>
    <n v="97.2"/>
  </r>
  <r>
    <s v="2014-15"/>
    <s v="School"/>
    <x v="58"/>
    <x v="58"/>
    <x v="116"/>
    <s v="Hapeville Charter Career Academy"/>
    <s v="09,10,11,12"/>
    <x v="14"/>
    <m/>
    <m/>
  </r>
  <r>
    <s v="2014-15"/>
    <s v="School"/>
    <x v="58"/>
    <x v="58"/>
    <x v="117"/>
    <s v="Cambridge High School"/>
    <s v="09,10,11,12"/>
    <x v="0"/>
    <n v="311"/>
    <n v="92.29"/>
  </r>
  <r>
    <s v="2014-15"/>
    <s v="School"/>
    <x v="58"/>
    <x v="58"/>
    <x v="117"/>
    <s v="Cambridge High School"/>
    <s v="09,10,11,12"/>
    <x v="1"/>
    <m/>
    <m/>
  </r>
  <r>
    <s v="2014-15"/>
    <s v="School"/>
    <x v="58"/>
    <x v="58"/>
    <x v="117"/>
    <s v="Cambridge High School"/>
    <s v="09,10,11,12"/>
    <x v="2"/>
    <n v="28"/>
    <n v="93.33"/>
  </r>
  <r>
    <s v="2014-15"/>
    <s v="School"/>
    <x v="58"/>
    <x v="58"/>
    <x v="117"/>
    <s v="Cambridge High School"/>
    <s v="09,10,11,12"/>
    <x v="3"/>
    <n v="29"/>
    <n v="85.29"/>
  </r>
  <r>
    <s v="2014-15"/>
    <s v="School"/>
    <x v="58"/>
    <x v="58"/>
    <x v="117"/>
    <s v="Cambridge High School"/>
    <s v="09,10,11,12"/>
    <x v="4"/>
    <n v="23"/>
    <n v="79.31"/>
  </r>
  <r>
    <s v="2014-15"/>
    <s v="School"/>
    <x v="58"/>
    <x v="58"/>
    <x v="117"/>
    <s v="Cambridge High School"/>
    <s v="09,10,11,12"/>
    <x v="5"/>
    <n v="143"/>
    <n v="95.33"/>
  </r>
  <r>
    <s v="2014-15"/>
    <s v="School"/>
    <x v="58"/>
    <x v="58"/>
    <x v="117"/>
    <s v="Cambridge High School"/>
    <s v="09,10,11,12"/>
    <x v="6"/>
    <n v="19"/>
    <n v="86.36"/>
  </r>
  <r>
    <s v="2014-15"/>
    <s v="School"/>
    <x v="58"/>
    <x v="58"/>
    <x v="117"/>
    <s v="Cambridge High School"/>
    <s v="09,10,11,12"/>
    <x v="7"/>
    <m/>
    <m/>
  </r>
  <r>
    <s v="2014-15"/>
    <s v="School"/>
    <x v="58"/>
    <x v="58"/>
    <x v="117"/>
    <s v="Cambridge High School"/>
    <s v="09,10,11,12"/>
    <x v="8"/>
    <n v="168"/>
    <n v="89.84"/>
  </r>
  <r>
    <s v="2014-15"/>
    <s v="School"/>
    <x v="58"/>
    <x v="58"/>
    <x v="117"/>
    <s v="Cambridge High School"/>
    <s v="09,10,11,12"/>
    <x v="9"/>
    <m/>
    <m/>
  </r>
  <r>
    <s v="2014-15"/>
    <s v="School"/>
    <x v="58"/>
    <x v="58"/>
    <x v="117"/>
    <s v="Cambridge High School"/>
    <s v="09,10,11,12"/>
    <x v="10"/>
    <n v="11"/>
    <n v="100"/>
  </r>
  <r>
    <s v="2014-15"/>
    <s v="School"/>
    <x v="58"/>
    <x v="58"/>
    <x v="117"/>
    <s v="Cambridge High School"/>
    <s v="09,10,11,12"/>
    <x v="11"/>
    <n v="288"/>
    <n v="93.5"/>
  </r>
  <r>
    <s v="2014-15"/>
    <s v="School"/>
    <x v="58"/>
    <x v="58"/>
    <x v="117"/>
    <s v="Cambridge High School"/>
    <s v="09,10,11,12"/>
    <x v="12"/>
    <n v="28"/>
    <n v="82.35"/>
  </r>
  <r>
    <s v="2014-15"/>
    <s v="School"/>
    <x v="58"/>
    <x v="58"/>
    <x v="117"/>
    <s v="Cambridge High School"/>
    <s v="09,10,11,12"/>
    <x v="13"/>
    <n v="288"/>
    <n v="93.4"/>
  </r>
  <r>
    <s v="2014-15"/>
    <s v="School"/>
    <x v="58"/>
    <x v="58"/>
    <x v="117"/>
    <s v="Cambridge High School"/>
    <s v="09,10,11,12"/>
    <x v="14"/>
    <n v="224"/>
    <n v="93.33"/>
  </r>
  <r>
    <s v="2014-15"/>
    <s v="School"/>
    <x v="58"/>
    <x v="58"/>
    <x v="49"/>
    <s v="Banneker High School"/>
    <s v="09,10,11,12"/>
    <x v="0"/>
    <n v="203"/>
    <n v="62.46"/>
  </r>
  <r>
    <s v="2014-15"/>
    <s v="School"/>
    <x v="58"/>
    <x v="58"/>
    <x v="49"/>
    <s v="Banneker High School"/>
    <s v="09,10,11,12"/>
    <x v="1"/>
    <m/>
    <m/>
  </r>
  <r>
    <s v="2014-15"/>
    <s v="School"/>
    <x v="58"/>
    <x v="58"/>
    <x v="49"/>
    <s v="Banneker High School"/>
    <s v="09,10,11,12"/>
    <x v="2"/>
    <m/>
    <m/>
  </r>
  <r>
    <s v="2014-15"/>
    <s v="School"/>
    <x v="58"/>
    <x v="58"/>
    <x v="49"/>
    <s v="Banneker High School"/>
    <s v="09,10,11,12"/>
    <x v="3"/>
    <n v="195"/>
    <n v="62.3"/>
  </r>
  <r>
    <s v="2014-15"/>
    <s v="School"/>
    <x v="58"/>
    <x v="58"/>
    <x v="49"/>
    <s v="Banneker High School"/>
    <s v="09,10,11,12"/>
    <x v="4"/>
    <n v="177"/>
    <n v="63.44"/>
  </r>
  <r>
    <s v="2014-15"/>
    <s v="School"/>
    <x v="58"/>
    <x v="58"/>
    <x v="49"/>
    <s v="Banneker High School"/>
    <s v="09,10,11,12"/>
    <x v="5"/>
    <n v="125"/>
    <n v="72.67"/>
  </r>
  <r>
    <s v="2014-15"/>
    <s v="School"/>
    <x v="58"/>
    <x v="58"/>
    <x v="49"/>
    <s v="Banneker High School"/>
    <s v="09,10,11,12"/>
    <x v="6"/>
    <m/>
    <m/>
  </r>
  <r>
    <s v="2014-15"/>
    <s v="School"/>
    <x v="58"/>
    <x v="58"/>
    <x v="49"/>
    <s v="Banneker High School"/>
    <s v="09,10,11,12"/>
    <x v="7"/>
    <m/>
    <m/>
  </r>
  <r>
    <s v="2014-15"/>
    <s v="School"/>
    <x v="58"/>
    <x v="58"/>
    <x v="49"/>
    <s v="Banneker High School"/>
    <s v="09,10,11,12"/>
    <x v="8"/>
    <n v="78"/>
    <n v="50.98"/>
  </r>
  <r>
    <s v="2014-15"/>
    <s v="School"/>
    <x v="58"/>
    <x v="58"/>
    <x v="49"/>
    <s v="Banneker High School"/>
    <s v="09,10,11,12"/>
    <x v="9"/>
    <m/>
    <m/>
  </r>
  <r>
    <s v="2014-15"/>
    <s v="School"/>
    <x v="58"/>
    <x v="58"/>
    <x v="49"/>
    <s v="Banneker High School"/>
    <s v="09,10,11,12"/>
    <x v="10"/>
    <m/>
    <m/>
  </r>
  <r>
    <s v="2014-15"/>
    <s v="School"/>
    <x v="58"/>
    <x v="58"/>
    <x v="49"/>
    <s v="Banneker High School"/>
    <s v="09,10,11,12"/>
    <x v="11"/>
    <n v="26"/>
    <n v="56.5"/>
  </r>
  <r>
    <s v="2014-15"/>
    <s v="School"/>
    <x v="58"/>
    <x v="58"/>
    <x v="49"/>
    <s v="Banneker High School"/>
    <s v="09,10,11,12"/>
    <x v="12"/>
    <n v="16"/>
    <n v="28.07"/>
  </r>
  <r>
    <s v="2014-15"/>
    <s v="School"/>
    <x v="58"/>
    <x v="58"/>
    <x v="49"/>
    <s v="Banneker High School"/>
    <s v="09,10,11,12"/>
    <x v="13"/>
    <n v="26"/>
    <n v="69.8"/>
  </r>
  <r>
    <s v="2014-15"/>
    <s v="School"/>
    <x v="58"/>
    <x v="58"/>
    <x v="49"/>
    <s v="Banneker High School"/>
    <s v="09,10,11,12"/>
    <x v="14"/>
    <m/>
    <m/>
  </r>
  <r>
    <s v="2014-15"/>
    <s v="School"/>
    <x v="58"/>
    <x v="58"/>
    <x v="50"/>
    <s v="Roswell High School"/>
    <s v="09,10,11,12"/>
    <x v="0"/>
    <n v="486"/>
    <n v="86.79"/>
  </r>
  <r>
    <s v="2014-15"/>
    <s v="School"/>
    <x v="58"/>
    <x v="58"/>
    <x v="50"/>
    <s v="Roswell High School"/>
    <s v="09,10,11,12"/>
    <x v="1"/>
    <m/>
    <m/>
  </r>
  <r>
    <s v="2014-15"/>
    <s v="School"/>
    <x v="58"/>
    <x v="58"/>
    <x v="50"/>
    <s v="Roswell High School"/>
    <s v="09,10,11,12"/>
    <x v="2"/>
    <n v="23"/>
    <n v="100"/>
  </r>
  <r>
    <s v="2014-15"/>
    <s v="School"/>
    <x v="58"/>
    <x v="58"/>
    <x v="50"/>
    <s v="Roswell High School"/>
    <s v="09,10,11,12"/>
    <x v="3"/>
    <n v="58"/>
    <n v="78.38"/>
  </r>
  <r>
    <s v="2014-15"/>
    <s v="School"/>
    <x v="58"/>
    <x v="58"/>
    <x v="50"/>
    <s v="Roswell High School"/>
    <s v="09,10,11,12"/>
    <x v="4"/>
    <n v="73"/>
    <n v="60.83"/>
  </r>
  <r>
    <s v="2014-15"/>
    <s v="School"/>
    <x v="58"/>
    <x v="58"/>
    <x v="50"/>
    <s v="Roswell High School"/>
    <s v="09,10,11,12"/>
    <x v="5"/>
    <n v="225"/>
    <n v="89.29"/>
  </r>
  <r>
    <s v="2014-15"/>
    <s v="School"/>
    <x v="58"/>
    <x v="58"/>
    <x v="50"/>
    <s v="Roswell High School"/>
    <s v="09,10,11,12"/>
    <x v="6"/>
    <n v="44"/>
    <n v="56.41"/>
  </r>
  <r>
    <s v="2014-15"/>
    <s v="School"/>
    <x v="58"/>
    <x v="58"/>
    <x v="50"/>
    <s v="Roswell High School"/>
    <s v="09,10,11,12"/>
    <x v="7"/>
    <n v="12"/>
    <n v="36.36"/>
  </r>
  <r>
    <s v="2014-15"/>
    <s v="School"/>
    <x v="58"/>
    <x v="58"/>
    <x v="50"/>
    <s v="Roswell High School"/>
    <s v="09,10,11,12"/>
    <x v="8"/>
    <n v="261"/>
    <n v="84.74"/>
  </r>
  <r>
    <s v="2014-15"/>
    <s v="School"/>
    <x v="58"/>
    <x v="58"/>
    <x v="50"/>
    <s v="Roswell High School"/>
    <s v="09,10,11,12"/>
    <x v="9"/>
    <m/>
    <m/>
  </r>
  <r>
    <s v="2014-15"/>
    <s v="School"/>
    <x v="58"/>
    <x v="58"/>
    <x v="50"/>
    <s v="Roswell High School"/>
    <s v="09,10,11,12"/>
    <x v="10"/>
    <n v="13"/>
    <n v="92.86"/>
  </r>
  <r>
    <s v="2014-15"/>
    <s v="School"/>
    <x v="58"/>
    <x v="58"/>
    <x v="50"/>
    <s v="Roswell High School"/>
    <s v="09,10,11,12"/>
    <x v="11"/>
    <n v="413"/>
    <n v="93.9"/>
  </r>
  <r>
    <s v="2014-15"/>
    <s v="School"/>
    <x v="58"/>
    <x v="58"/>
    <x v="50"/>
    <s v="Roswell High School"/>
    <s v="09,10,11,12"/>
    <x v="12"/>
    <n v="39"/>
    <n v="66.099999999999994"/>
  </r>
  <r>
    <s v="2014-15"/>
    <s v="School"/>
    <x v="58"/>
    <x v="58"/>
    <x v="50"/>
    <s v="Roswell High School"/>
    <s v="09,10,11,12"/>
    <x v="13"/>
    <n v="413"/>
    <n v="89.2"/>
  </r>
  <r>
    <s v="2014-15"/>
    <s v="School"/>
    <x v="58"/>
    <x v="58"/>
    <x v="50"/>
    <s v="Roswell High School"/>
    <s v="09,10,11,12"/>
    <x v="14"/>
    <n v="348"/>
    <n v="93.8"/>
  </r>
  <r>
    <s v="2014-15"/>
    <s v="School"/>
    <x v="58"/>
    <x v="58"/>
    <x v="10"/>
    <s v="Centennial High School"/>
    <s v="09,10,11,12"/>
    <x v="0"/>
    <n v="362"/>
    <n v="87.86"/>
  </r>
  <r>
    <s v="2014-15"/>
    <s v="School"/>
    <x v="58"/>
    <x v="58"/>
    <x v="10"/>
    <s v="Centennial High School"/>
    <s v="09,10,11,12"/>
    <x v="1"/>
    <m/>
    <m/>
  </r>
  <r>
    <s v="2014-15"/>
    <s v="School"/>
    <x v="58"/>
    <x v="58"/>
    <x v="10"/>
    <s v="Centennial High School"/>
    <s v="09,10,11,12"/>
    <x v="2"/>
    <n v="18"/>
    <n v="94.74"/>
  </r>
  <r>
    <s v="2014-15"/>
    <s v="School"/>
    <x v="58"/>
    <x v="58"/>
    <x v="10"/>
    <s v="Centennial High School"/>
    <s v="09,10,11,12"/>
    <x v="3"/>
    <n v="77"/>
    <n v="89.54"/>
  </r>
  <r>
    <s v="2014-15"/>
    <s v="School"/>
    <x v="58"/>
    <x v="58"/>
    <x v="10"/>
    <s v="Centennial High School"/>
    <s v="09,10,11,12"/>
    <x v="4"/>
    <n v="107"/>
    <n v="77.540000000000006"/>
  </r>
  <r>
    <s v="2014-15"/>
    <s v="School"/>
    <x v="58"/>
    <x v="58"/>
    <x v="10"/>
    <s v="Centennial High School"/>
    <s v="09,10,11,12"/>
    <x v="5"/>
    <n v="190"/>
    <n v="90.48"/>
  </r>
  <r>
    <s v="2014-15"/>
    <s v="School"/>
    <x v="58"/>
    <x v="58"/>
    <x v="10"/>
    <s v="Centennial High School"/>
    <s v="09,10,11,12"/>
    <x v="6"/>
    <n v="47"/>
    <n v="70.150000000000006"/>
  </r>
  <r>
    <s v="2014-15"/>
    <s v="School"/>
    <x v="58"/>
    <x v="58"/>
    <x v="10"/>
    <s v="Centennial High School"/>
    <s v="09,10,11,12"/>
    <x v="7"/>
    <n v="10"/>
    <n v="47.62"/>
  </r>
  <r>
    <s v="2014-15"/>
    <s v="School"/>
    <x v="58"/>
    <x v="58"/>
    <x v="10"/>
    <s v="Centennial High School"/>
    <s v="09,10,11,12"/>
    <x v="8"/>
    <n v="172"/>
    <n v="85.15"/>
  </r>
  <r>
    <s v="2014-15"/>
    <s v="School"/>
    <x v="58"/>
    <x v="58"/>
    <x v="10"/>
    <s v="Centennial High School"/>
    <s v="09,10,11,12"/>
    <x v="9"/>
    <m/>
    <m/>
  </r>
  <r>
    <s v="2014-15"/>
    <s v="School"/>
    <x v="58"/>
    <x v="58"/>
    <x v="10"/>
    <s v="Centennial High School"/>
    <s v="09,10,11,12"/>
    <x v="10"/>
    <n v="17"/>
    <n v="94.44"/>
  </r>
  <r>
    <s v="2014-15"/>
    <s v="School"/>
    <x v="58"/>
    <x v="58"/>
    <x v="10"/>
    <s v="Centennial High School"/>
    <s v="09,10,11,12"/>
    <x v="11"/>
    <n v="255"/>
    <n v="93.1"/>
  </r>
  <r>
    <s v="2014-15"/>
    <s v="School"/>
    <x v="58"/>
    <x v="58"/>
    <x v="10"/>
    <s v="Centennial High School"/>
    <s v="09,10,11,12"/>
    <x v="12"/>
    <n v="24"/>
    <n v="51.06"/>
  </r>
  <r>
    <s v="2014-15"/>
    <s v="School"/>
    <x v="58"/>
    <x v="58"/>
    <x v="10"/>
    <s v="Centennial High School"/>
    <s v="09,10,11,12"/>
    <x v="13"/>
    <n v="255"/>
    <n v="92.6"/>
  </r>
  <r>
    <s v="2014-15"/>
    <s v="School"/>
    <x v="58"/>
    <x v="58"/>
    <x v="10"/>
    <s v="Centennial High School"/>
    <s v="09,10,11,12"/>
    <x v="14"/>
    <n v="203"/>
    <n v="91.44"/>
  </r>
  <r>
    <s v="2014-15"/>
    <s v="School"/>
    <x v="58"/>
    <x v="58"/>
    <x v="24"/>
    <s v="Northview High School"/>
    <s v="09,10,11,12"/>
    <x v="0"/>
    <n v="463"/>
    <n v="98.3"/>
  </r>
  <r>
    <s v="2014-15"/>
    <s v="School"/>
    <x v="58"/>
    <x v="58"/>
    <x v="24"/>
    <s v="Northview High School"/>
    <s v="09,10,11,12"/>
    <x v="1"/>
    <m/>
    <m/>
  </r>
  <r>
    <s v="2014-15"/>
    <s v="School"/>
    <x v="58"/>
    <x v="58"/>
    <x v="24"/>
    <s v="Northview High School"/>
    <s v="09,10,11,12"/>
    <x v="2"/>
    <n v="214"/>
    <n v="98.17"/>
  </r>
  <r>
    <s v="2014-15"/>
    <s v="School"/>
    <x v="58"/>
    <x v="58"/>
    <x v="24"/>
    <s v="Northview High School"/>
    <s v="09,10,11,12"/>
    <x v="3"/>
    <n v="44"/>
    <n v="97.78"/>
  </r>
  <r>
    <s v="2014-15"/>
    <s v="School"/>
    <x v="58"/>
    <x v="58"/>
    <x v="24"/>
    <s v="Northview High School"/>
    <s v="09,10,11,12"/>
    <x v="4"/>
    <n v="38"/>
    <n v="100"/>
  </r>
  <r>
    <s v="2014-15"/>
    <s v="School"/>
    <x v="58"/>
    <x v="58"/>
    <x v="24"/>
    <s v="Northview High School"/>
    <s v="09,10,11,12"/>
    <x v="5"/>
    <n v="196"/>
    <n v="98"/>
  </r>
  <r>
    <s v="2014-15"/>
    <s v="School"/>
    <x v="58"/>
    <x v="58"/>
    <x v="24"/>
    <s v="Northview High School"/>
    <s v="09,10,11,12"/>
    <x v="6"/>
    <n v="23"/>
    <n v="95.83"/>
  </r>
  <r>
    <s v="2014-15"/>
    <s v="School"/>
    <x v="58"/>
    <x v="58"/>
    <x v="24"/>
    <s v="Northview High School"/>
    <s v="09,10,11,12"/>
    <x v="7"/>
    <n v="21"/>
    <n v="84"/>
  </r>
  <r>
    <s v="2014-15"/>
    <s v="School"/>
    <x v="58"/>
    <x v="58"/>
    <x v="24"/>
    <s v="Northview High School"/>
    <s v="09,10,11,12"/>
    <x v="8"/>
    <n v="267"/>
    <n v="98.52"/>
  </r>
  <r>
    <s v="2014-15"/>
    <s v="School"/>
    <x v="58"/>
    <x v="58"/>
    <x v="24"/>
    <s v="Northview High School"/>
    <s v="09,10,11,12"/>
    <x v="9"/>
    <m/>
    <m/>
  </r>
  <r>
    <s v="2014-15"/>
    <s v="School"/>
    <x v="58"/>
    <x v="58"/>
    <x v="24"/>
    <s v="Northview High School"/>
    <s v="09,10,11,12"/>
    <x v="10"/>
    <n v="12"/>
    <n v="100"/>
  </r>
  <r>
    <s v="2014-15"/>
    <s v="School"/>
    <x v="58"/>
    <x v="58"/>
    <x v="24"/>
    <s v="Northview High School"/>
    <s v="09,10,11,12"/>
    <x v="11"/>
    <n v="425"/>
    <n v="98.2"/>
  </r>
  <r>
    <s v="2014-15"/>
    <s v="School"/>
    <x v="58"/>
    <x v="58"/>
    <x v="24"/>
    <s v="Northview High School"/>
    <s v="09,10,11,12"/>
    <x v="12"/>
    <n v="24"/>
    <n v="96"/>
  </r>
  <r>
    <s v="2014-15"/>
    <s v="School"/>
    <x v="58"/>
    <x v="58"/>
    <x v="24"/>
    <s v="Northview High School"/>
    <s v="09,10,11,12"/>
    <x v="13"/>
    <n v="425"/>
    <n v="98.4"/>
  </r>
  <r>
    <s v="2014-15"/>
    <s v="School"/>
    <x v="58"/>
    <x v="58"/>
    <x v="24"/>
    <s v="Northview High School"/>
    <s v="09,10,11,12"/>
    <x v="14"/>
    <n v="170"/>
    <n v="98.84"/>
  </r>
  <r>
    <s v="2014-15"/>
    <s v="School"/>
    <x v="58"/>
    <x v="58"/>
    <x v="118"/>
    <s v="Alpharetta High School"/>
    <s v="09,10,11,12"/>
    <x v="0"/>
    <n v="464"/>
    <n v="93.55"/>
  </r>
  <r>
    <s v="2014-15"/>
    <s v="School"/>
    <x v="58"/>
    <x v="58"/>
    <x v="118"/>
    <s v="Alpharetta High School"/>
    <s v="09,10,11,12"/>
    <x v="1"/>
    <m/>
    <m/>
  </r>
  <r>
    <s v="2014-15"/>
    <s v="School"/>
    <x v="58"/>
    <x v="58"/>
    <x v="118"/>
    <s v="Alpharetta High School"/>
    <s v="09,10,11,12"/>
    <x v="2"/>
    <n v="96"/>
    <n v="97.96"/>
  </r>
  <r>
    <s v="2014-15"/>
    <s v="School"/>
    <x v="58"/>
    <x v="58"/>
    <x v="118"/>
    <s v="Alpharetta High School"/>
    <s v="09,10,11,12"/>
    <x v="3"/>
    <n v="88"/>
    <n v="88.89"/>
  </r>
  <r>
    <s v="2014-15"/>
    <s v="School"/>
    <x v="58"/>
    <x v="58"/>
    <x v="118"/>
    <s v="Alpharetta High School"/>
    <s v="09,10,11,12"/>
    <x v="4"/>
    <n v="52"/>
    <n v="80"/>
  </r>
  <r>
    <s v="2014-15"/>
    <s v="School"/>
    <x v="58"/>
    <x v="58"/>
    <x v="118"/>
    <s v="Alpharetta High School"/>
    <s v="09,10,11,12"/>
    <x v="5"/>
    <n v="218"/>
    <n v="93.97"/>
  </r>
  <r>
    <s v="2014-15"/>
    <s v="School"/>
    <x v="58"/>
    <x v="58"/>
    <x v="118"/>
    <s v="Alpharetta High School"/>
    <s v="09,10,11,12"/>
    <x v="6"/>
    <n v="31"/>
    <n v="81.58"/>
  </r>
  <r>
    <s v="2014-15"/>
    <s v="School"/>
    <x v="58"/>
    <x v="58"/>
    <x v="118"/>
    <s v="Alpharetta High School"/>
    <s v="09,10,11,12"/>
    <x v="7"/>
    <n v="10"/>
    <n v="55.56"/>
  </r>
  <r>
    <s v="2014-15"/>
    <s v="School"/>
    <x v="58"/>
    <x v="58"/>
    <x v="118"/>
    <s v="Alpharetta High School"/>
    <s v="09,10,11,12"/>
    <x v="8"/>
    <n v="246"/>
    <n v="93.18"/>
  </r>
  <r>
    <s v="2014-15"/>
    <s v="School"/>
    <x v="58"/>
    <x v="58"/>
    <x v="118"/>
    <s v="Alpharetta High School"/>
    <s v="09,10,11,12"/>
    <x v="9"/>
    <m/>
    <m/>
  </r>
  <r>
    <s v="2014-15"/>
    <s v="School"/>
    <x v="58"/>
    <x v="58"/>
    <x v="118"/>
    <s v="Alpharetta High School"/>
    <s v="09,10,11,12"/>
    <x v="10"/>
    <n v="15"/>
    <n v="83.33"/>
  </r>
  <r>
    <s v="2014-15"/>
    <s v="School"/>
    <x v="58"/>
    <x v="58"/>
    <x v="118"/>
    <s v="Alpharetta High School"/>
    <s v="09,10,11,12"/>
    <x v="11"/>
    <n v="412"/>
    <n v="95.6"/>
  </r>
  <r>
    <s v="2014-15"/>
    <s v="School"/>
    <x v="58"/>
    <x v="58"/>
    <x v="118"/>
    <s v="Alpharetta High School"/>
    <s v="09,10,11,12"/>
    <x v="12"/>
    <n v="30"/>
    <n v="73.17"/>
  </r>
  <r>
    <s v="2014-15"/>
    <s v="School"/>
    <x v="58"/>
    <x v="58"/>
    <x v="118"/>
    <s v="Alpharetta High School"/>
    <s v="09,10,11,12"/>
    <x v="13"/>
    <n v="412"/>
    <n v="95.4"/>
  </r>
  <r>
    <s v="2014-15"/>
    <s v="School"/>
    <x v="58"/>
    <x v="58"/>
    <x v="118"/>
    <s v="Alpharetta High School"/>
    <s v="09,10,11,12"/>
    <x v="14"/>
    <n v="233"/>
    <n v="96.28"/>
  </r>
  <r>
    <s v="2014-15"/>
    <s v="School"/>
    <x v="58"/>
    <x v="58"/>
    <x v="11"/>
    <s v="Creekside High School"/>
    <s v="09,10,11,12"/>
    <x v="0"/>
    <n v="273"/>
    <n v="77.12"/>
  </r>
  <r>
    <s v="2014-15"/>
    <s v="School"/>
    <x v="58"/>
    <x v="58"/>
    <x v="11"/>
    <s v="Creekside High School"/>
    <s v="09,10,11,12"/>
    <x v="1"/>
    <m/>
    <m/>
  </r>
  <r>
    <s v="2014-15"/>
    <s v="School"/>
    <x v="58"/>
    <x v="58"/>
    <x v="11"/>
    <s v="Creekside High School"/>
    <s v="09,10,11,12"/>
    <x v="2"/>
    <m/>
    <m/>
  </r>
  <r>
    <s v="2014-15"/>
    <s v="School"/>
    <x v="58"/>
    <x v="58"/>
    <x v="11"/>
    <s v="Creekside High School"/>
    <s v="09,10,11,12"/>
    <x v="3"/>
    <n v="233"/>
    <n v="77.150000000000006"/>
  </r>
  <r>
    <s v="2014-15"/>
    <s v="School"/>
    <x v="58"/>
    <x v="58"/>
    <x v="11"/>
    <s v="Creekside High School"/>
    <s v="09,10,11,12"/>
    <x v="4"/>
    <n v="235"/>
    <n v="78.069999999999993"/>
  </r>
  <r>
    <s v="2014-15"/>
    <s v="School"/>
    <x v="58"/>
    <x v="58"/>
    <x v="11"/>
    <s v="Creekside High School"/>
    <s v="09,10,11,12"/>
    <x v="5"/>
    <n v="148"/>
    <n v="83.15"/>
  </r>
  <r>
    <s v="2014-15"/>
    <s v="School"/>
    <x v="58"/>
    <x v="58"/>
    <x v="11"/>
    <s v="Creekside High School"/>
    <s v="09,10,11,12"/>
    <x v="6"/>
    <n v="33"/>
    <n v="80.489999999999995"/>
  </r>
  <r>
    <s v="2014-15"/>
    <s v="School"/>
    <x v="58"/>
    <x v="58"/>
    <x v="11"/>
    <s v="Creekside High School"/>
    <s v="09,10,11,12"/>
    <x v="7"/>
    <n v="10"/>
    <n v="62.5"/>
  </r>
  <r>
    <s v="2014-15"/>
    <s v="School"/>
    <x v="58"/>
    <x v="58"/>
    <x v="11"/>
    <s v="Creekside High School"/>
    <s v="09,10,11,12"/>
    <x v="8"/>
    <n v="125"/>
    <n v="71.02"/>
  </r>
  <r>
    <s v="2014-15"/>
    <s v="School"/>
    <x v="58"/>
    <x v="58"/>
    <x v="11"/>
    <s v="Creekside High School"/>
    <s v="09,10,11,12"/>
    <x v="9"/>
    <m/>
    <m/>
  </r>
  <r>
    <s v="2014-15"/>
    <s v="School"/>
    <x v="58"/>
    <x v="58"/>
    <x v="11"/>
    <s v="Creekside High School"/>
    <s v="09,10,11,12"/>
    <x v="10"/>
    <m/>
    <m/>
  </r>
  <r>
    <s v="2014-15"/>
    <s v="School"/>
    <x v="58"/>
    <x v="58"/>
    <x v="11"/>
    <s v="Creekside High School"/>
    <s v="09,10,11,12"/>
    <x v="11"/>
    <n v="38"/>
    <n v="71.7"/>
  </r>
  <r>
    <s v="2014-15"/>
    <s v="School"/>
    <x v="58"/>
    <x v="58"/>
    <x v="11"/>
    <s v="Creekside High School"/>
    <s v="09,10,11,12"/>
    <x v="12"/>
    <n v="19"/>
    <n v="45.24"/>
  </r>
  <r>
    <s v="2014-15"/>
    <s v="School"/>
    <x v="58"/>
    <x v="58"/>
    <x v="11"/>
    <s v="Creekside High School"/>
    <s v="09,10,11,12"/>
    <x v="13"/>
    <n v="38"/>
    <n v="81.400000000000006"/>
  </r>
  <r>
    <s v="2014-15"/>
    <s v="School"/>
    <x v="58"/>
    <x v="58"/>
    <x v="11"/>
    <s v="Creekside High School"/>
    <s v="09,10,11,12"/>
    <x v="14"/>
    <m/>
    <m/>
  </r>
  <r>
    <s v="2014-15"/>
    <s v="School"/>
    <x v="58"/>
    <x v="58"/>
    <x v="119"/>
    <s v="Georgia Baptist Chidlren's Home and Family Ministries"/>
    <s v="01,02,04,05,07,08,09,10,11"/>
    <x v="0"/>
    <m/>
    <m/>
  </r>
  <r>
    <s v="2014-15"/>
    <s v="School"/>
    <x v="58"/>
    <x v="58"/>
    <x v="119"/>
    <s v="Georgia Baptist Chidlren's Home and Family Ministries"/>
    <s v="01,02,04,05,07,08,09,10,11"/>
    <x v="1"/>
    <m/>
    <m/>
  </r>
  <r>
    <s v="2014-15"/>
    <s v="School"/>
    <x v="58"/>
    <x v="58"/>
    <x v="119"/>
    <s v="Georgia Baptist Chidlren's Home and Family Ministries"/>
    <s v="01,02,04,05,07,08,09,10,11"/>
    <x v="2"/>
    <m/>
    <m/>
  </r>
  <r>
    <s v="2014-15"/>
    <s v="School"/>
    <x v="58"/>
    <x v="58"/>
    <x v="119"/>
    <s v="Georgia Baptist Chidlren's Home and Family Ministries"/>
    <s v="01,02,04,05,07,08,09,10,11"/>
    <x v="3"/>
    <m/>
    <m/>
  </r>
  <r>
    <s v="2014-15"/>
    <s v="School"/>
    <x v="58"/>
    <x v="58"/>
    <x v="119"/>
    <s v="Georgia Baptist Chidlren's Home and Family Ministries"/>
    <s v="01,02,04,05,07,08,09,10,11"/>
    <x v="4"/>
    <m/>
    <m/>
  </r>
  <r>
    <s v="2014-15"/>
    <s v="School"/>
    <x v="58"/>
    <x v="58"/>
    <x v="119"/>
    <s v="Georgia Baptist Chidlren's Home and Family Ministries"/>
    <s v="01,02,04,05,07,08,09,10,11"/>
    <x v="5"/>
    <m/>
    <m/>
  </r>
  <r>
    <s v="2014-15"/>
    <s v="School"/>
    <x v="58"/>
    <x v="58"/>
    <x v="119"/>
    <s v="Georgia Baptist Chidlren's Home and Family Ministries"/>
    <s v="01,02,04,05,07,08,09,10,11"/>
    <x v="6"/>
    <m/>
    <m/>
  </r>
  <r>
    <s v="2014-15"/>
    <s v="School"/>
    <x v="58"/>
    <x v="58"/>
    <x v="119"/>
    <s v="Georgia Baptist Chidlren's Home and Family Ministries"/>
    <s v="01,02,04,05,07,08,09,10,11"/>
    <x v="7"/>
    <m/>
    <m/>
  </r>
  <r>
    <s v="2014-15"/>
    <s v="School"/>
    <x v="58"/>
    <x v="58"/>
    <x v="119"/>
    <s v="Georgia Baptist Chidlren's Home and Family Ministries"/>
    <s v="01,02,04,05,07,08,09,10,11"/>
    <x v="8"/>
    <m/>
    <m/>
  </r>
  <r>
    <s v="2014-15"/>
    <s v="School"/>
    <x v="58"/>
    <x v="58"/>
    <x v="119"/>
    <s v="Georgia Baptist Chidlren's Home and Family Ministries"/>
    <s v="01,02,04,05,07,08,09,10,11"/>
    <x v="9"/>
    <m/>
    <m/>
  </r>
  <r>
    <s v="2014-15"/>
    <s v="School"/>
    <x v="58"/>
    <x v="58"/>
    <x v="119"/>
    <s v="Georgia Baptist Chidlren's Home and Family Ministries"/>
    <s v="01,02,04,05,07,08,09,10,11"/>
    <x v="10"/>
    <m/>
    <m/>
  </r>
  <r>
    <s v="2014-15"/>
    <s v="School"/>
    <x v="58"/>
    <x v="58"/>
    <x v="119"/>
    <s v="Georgia Baptist Chidlren's Home and Family Ministries"/>
    <s v="01,02,04,05,07,08,09,10,11"/>
    <x v="11"/>
    <m/>
    <m/>
  </r>
  <r>
    <s v="2014-15"/>
    <s v="School"/>
    <x v="58"/>
    <x v="58"/>
    <x v="119"/>
    <s v="Georgia Baptist Chidlren's Home and Family Ministries"/>
    <s v="01,02,04,05,07,08,09,10,11"/>
    <x v="12"/>
    <m/>
    <m/>
  </r>
  <r>
    <s v="2014-15"/>
    <s v="School"/>
    <x v="58"/>
    <x v="58"/>
    <x v="119"/>
    <s v="Georgia Baptist Chidlren's Home and Family Ministries"/>
    <s v="01,02,04,05,07,08,09,10,11"/>
    <x v="13"/>
    <m/>
    <m/>
  </r>
  <r>
    <s v="2014-15"/>
    <s v="School"/>
    <x v="58"/>
    <x v="58"/>
    <x v="119"/>
    <s v="Georgia Baptist Chidlren's Home and Family Ministries"/>
    <s v="01,02,04,05,07,08,09,10,11"/>
    <x v="14"/>
    <m/>
    <m/>
  </r>
  <r>
    <s v="2014-15"/>
    <s v="School"/>
    <x v="58"/>
    <x v="58"/>
    <x v="120"/>
    <s v="McClarin Alternative School"/>
    <s v="10,11,12"/>
    <x v="0"/>
    <n v="64"/>
    <n v="49.61"/>
  </r>
  <r>
    <s v="2014-15"/>
    <s v="School"/>
    <x v="58"/>
    <x v="58"/>
    <x v="120"/>
    <s v="McClarin Alternative School"/>
    <s v="10,11,12"/>
    <x v="1"/>
    <m/>
    <m/>
  </r>
  <r>
    <s v="2014-15"/>
    <s v="School"/>
    <x v="58"/>
    <x v="58"/>
    <x v="120"/>
    <s v="McClarin Alternative School"/>
    <s v="10,11,12"/>
    <x v="2"/>
    <m/>
    <m/>
  </r>
  <r>
    <s v="2014-15"/>
    <s v="School"/>
    <x v="58"/>
    <x v="58"/>
    <x v="120"/>
    <s v="McClarin Alternative School"/>
    <s v="10,11,12"/>
    <x v="3"/>
    <n v="57"/>
    <n v="49.14"/>
  </r>
  <r>
    <s v="2014-15"/>
    <s v="School"/>
    <x v="58"/>
    <x v="58"/>
    <x v="120"/>
    <s v="McClarin Alternative School"/>
    <s v="10,11,12"/>
    <x v="4"/>
    <n v="59"/>
    <n v="50.43"/>
  </r>
  <r>
    <s v="2014-15"/>
    <s v="School"/>
    <x v="58"/>
    <x v="58"/>
    <x v="120"/>
    <s v="McClarin Alternative School"/>
    <s v="10,11,12"/>
    <x v="5"/>
    <n v="40"/>
    <n v="61.54"/>
  </r>
  <r>
    <s v="2014-15"/>
    <s v="School"/>
    <x v="58"/>
    <x v="58"/>
    <x v="120"/>
    <s v="McClarin Alternative School"/>
    <s v="10,11,12"/>
    <x v="6"/>
    <m/>
    <m/>
  </r>
  <r>
    <s v="2014-15"/>
    <s v="School"/>
    <x v="58"/>
    <x v="58"/>
    <x v="120"/>
    <s v="McClarin Alternative School"/>
    <s v="10,11,12"/>
    <x v="7"/>
    <m/>
    <m/>
  </r>
  <r>
    <s v="2014-15"/>
    <s v="School"/>
    <x v="58"/>
    <x v="58"/>
    <x v="120"/>
    <s v="McClarin Alternative School"/>
    <s v="10,11,12"/>
    <x v="8"/>
    <n v="24"/>
    <n v="37.5"/>
  </r>
  <r>
    <s v="2014-15"/>
    <s v="School"/>
    <x v="58"/>
    <x v="58"/>
    <x v="120"/>
    <s v="McClarin Alternative School"/>
    <s v="10,11,12"/>
    <x v="9"/>
    <m/>
    <m/>
  </r>
  <r>
    <s v="2014-15"/>
    <s v="School"/>
    <x v="58"/>
    <x v="58"/>
    <x v="120"/>
    <s v="McClarin Alternative School"/>
    <s v="10,11,12"/>
    <x v="10"/>
    <m/>
    <m/>
  </r>
  <r>
    <s v="2014-15"/>
    <s v="School"/>
    <x v="58"/>
    <x v="58"/>
    <x v="120"/>
    <s v="McClarin Alternative School"/>
    <s v="10,11,12"/>
    <x v="11"/>
    <m/>
    <m/>
  </r>
  <r>
    <s v="2014-15"/>
    <s v="School"/>
    <x v="58"/>
    <x v="58"/>
    <x v="120"/>
    <s v="McClarin Alternative School"/>
    <s v="10,11,12"/>
    <x v="12"/>
    <m/>
    <m/>
  </r>
  <r>
    <s v="2014-15"/>
    <s v="School"/>
    <x v="58"/>
    <x v="58"/>
    <x v="120"/>
    <s v="McClarin Alternative School"/>
    <s v="10,11,12"/>
    <x v="13"/>
    <m/>
    <m/>
  </r>
  <r>
    <s v="2014-15"/>
    <s v="School"/>
    <x v="58"/>
    <x v="58"/>
    <x v="120"/>
    <s v="McClarin Alternative School"/>
    <s v="10,11,12"/>
    <x v="14"/>
    <m/>
    <m/>
  </r>
  <r>
    <s v="2014-15"/>
    <s v="School"/>
    <x v="58"/>
    <x v="58"/>
    <x v="17"/>
    <s v="Independence Alternative School"/>
    <s v="10,11,12"/>
    <x v="0"/>
    <n v="69"/>
    <n v="58.97"/>
  </r>
  <r>
    <s v="2014-15"/>
    <s v="School"/>
    <x v="58"/>
    <x v="58"/>
    <x v="17"/>
    <s v="Independence Alternative School"/>
    <s v="10,11,12"/>
    <x v="1"/>
    <m/>
    <m/>
  </r>
  <r>
    <s v="2014-15"/>
    <s v="School"/>
    <x v="58"/>
    <x v="58"/>
    <x v="17"/>
    <s v="Independence Alternative School"/>
    <s v="10,11,12"/>
    <x v="2"/>
    <m/>
    <m/>
  </r>
  <r>
    <s v="2014-15"/>
    <s v="School"/>
    <x v="58"/>
    <x v="58"/>
    <x v="17"/>
    <s v="Independence Alternative School"/>
    <s v="10,11,12"/>
    <x v="3"/>
    <n v="20"/>
    <n v="51.28"/>
  </r>
  <r>
    <s v="2014-15"/>
    <s v="School"/>
    <x v="58"/>
    <x v="58"/>
    <x v="17"/>
    <s v="Independence Alternative School"/>
    <s v="10,11,12"/>
    <x v="4"/>
    <n v="33"/>
    <n v="55"/>
  </r>
  <r>
    <s v="2014-15"/>
    <s v="School"/>
    <x v="58"/>
    <x v="58"/>
    <x v="17"/>
    <s v="Independence Alternative School"/>
    <s v="10,11,12"/>
    <x v="5"/>
    <n v="35"/>
    <n v="63.64"/>
  </r>
  <r>
    <s v="2014-15"/>
    <s v="School"/>
    <x v="58"/>
    <x v="58"/>
    <x v="17"/>
    <s v="Independence Alternative School"/>
    <s v="10,11,12"/>
    <x v="6"/>
    <n v="23"/>
    <n v="60.53"/>
  </r>
  <r>
    <s v="2014-15"/>
    <s v="School"/>
    <x v="58"/>
    <x v="58"/>
    <x v="17"/>
    <s v="Independence Alternative School"/>
    <s v="10,11,12"/>
    <x v="7"/>
    <m/>
    <m/>
  </r>
  <r>
    <s v="2014-15"/>
    <s v="School"/>
    <x v="58"/>
    <x v="58"/>
    <x v="17"/>
    <s v="Independence Alternative School"/>
    <s v="10,11,12"/>
    <x v="8"/>
    <n v="34"/>
    <n v="54.84"/>
  </r>
  <r>
    <s v="2014-15"/>
    <s v="School"/>
    <x v="58"/>
    <x v="58"/>
    <x v="17"/>
    <s v="Independence Alternative School"/>
    <s v="10,11,12"/>
    <x v="9"/>
    <m/>
    <m/>
  </r>
  <r>
    <s v="2014-15"/>
    <s v="School"/>
    <x v="58"/>
    <x v="58"/>
    <x v="17"/>
    <s v="Independence Alternative School"/>
    <s v="10,11,12"/>
    <x v="10"/>
    <m/>
    <m/>
  </r>
  <r>
    <s v="2014-15"/>
    <s v="School"/>
    <x v="58"/>
    <x v="58"/>
    <x v="17"/>
    <s v="Independence Alternative School"/>
    <s v="10,11,12"/>
    <x v="11"/>
    <n v="36"/>
    <n v="63.2"/>
  </r>
  <r>
    <s v="2014-15"/>
    <s v="School"/>
    <x v="58"/>
    <x v="58"/>
    <x v="17"/>
    <s v="Independence Alternative School"/>
    <s v="10,11,12"/>
    <x v="12"/>
    <m/>
    <m/>
  </r>
  <r>
    <s v="2014-15"/>
    <s v="School"/>
    <x v="58"/>
    <x v="58"/>
    <x v="17"/>
    <s v="Independence Alternative School"/>
    <s v="10,11,12"/>
    <x v="13"/>
    <n v="36"/>
    <n v="59.3"/>
  </r>
  <r>
    <s v="2014-15"/>
    <s v="School"/>
    <x v="58"/>
    <x v="58"/>
    <x v="17"/>
    <s v="Independence Alternative School"/>
    <s v="10,11,12"/>
    <x v="14"/>
    <n v="23"/>
    <n v="67.650000000000006"/>
  </r>
  <r>
    <s v="2014-15"/>
    <s v="School"/>
    <x v="58"/>
    <x v="58"/>
    <x v="121"/>
    <s v="Chattahoochee High School"/>
    <s v="09,10,11,12"/>
    <x v="0"/>
    <n v="465"/>
    <n v="94.71"/>
  </r>
  <r>
    <s v="2014-15"/>
    <s v="School"/>
    <x v="58"/>
    <x v="58"/>
    <x v="121"/>
    <s v="Chattahoochee High School"/>
    <s v="09,10,11,12"/>
    <x v="1"/>
    <m/>
    <m/>
  </r>
  <r>
    <s v="2014-15"/>
    <s v="School"/>
    <x v="58"/>
    <x v="58"/>
    <x v="121"/>
    <s v="Chattahoochee High School"/>
    <s v="09,10,11,12"/>
    <x v="2"/>
    <n v="114"/>
    <n v="96.61"/>
  </r>
  <r>
    <s v="2014-15"/>
    <s v="School"/>
    <x v="58"/>
    <x v="58"/>
    <x v="121"/>
    <s v="Chattahoochee High School"/>
    <s v="09,10,11,12"/>
    <x v="3"/>
    <n v="57"/>
    <n v="93.44"/>
  </r>
  <r>
    <s v="2014-15"/>
    <s v="School"/>
    <x v="58"/>
    <x v="58"/>
    <x v="121"/>
    <s v="Chattahoochee High School"/>
    <s v="09,10,11,12"/>
    <x v="4"/>
    <n v="60"/>
    <n v="90.91"/>
  </r>
  <r>
    <s v="2014-15"/>
    <s v="School"/>
    <x v="58"/>
    <x v="58"/>
    <x v="121"/>
    <s v="Chattahoochee High School"/>
    <s v="09,10,11,12"/>
    <x v="5"/>
    <n v="233"/>
    <n v="94.72"/>
  </r>
  <r>
    <s v="2014-15"/>
    <s v="School"/>
    <x v="58"/>
    <x v="58"/>
    <x v="121"/>
    <s v="Chattahoochee High School"/>
    <s v="09,10,11,12"/>
    <x v="6"/>
    <n v="35"/>
    <n v="83.33"/>
  </r>
  <r>
    <s v="2014-15"/>
    <s v="School"/>
    <x v="58"/>
    <x v="58"/>
    <x v="121"/>
    <s v="Chattahoochee High School"/>
    <s v="09,10,11,12"/>
    <x v="7"/>
    <n v="13"/>
    <n v="72.22"/>
  </r>
  <r>
    <s v="2014-15"/>
    <s v="School"/>
    <x v="58"/>
    <x v="58"/>
    <x v="121"/>
    <s v="Chattahoochee High School"/>
    <s v="09,10,11,12"/>
    <x v="8"/>
    <n v="232"/>
    <n v="94.69"/>
  </r>
  <r>
    <s v="2014-15"/>
    <s v="School"/>
    <x v="58"/>
    <x v="58"/>
    <x v="121"/>
    <s v="Chattahoochee High School"/>
    <s v="09,10,11,12"/>
    <x v="9"/>
    <m/>
    <m/>
  </r>
  <r>
    <s v="2014-15"/>
    <s v="School"/>
    <x v="58"/>
    <x v="58"/>
    <x v="121"/>
    <s v="Chattahoochee High School"/>
    <s v="09,10,11,12"/>
    <x v="10"/>
    <n v="15"/>
    <n v="93.75"/>
  </r>
  <r>
    <s v="2014-15"/>
    <s v="School"/>
    <x v="58"/>
    <x v="58"/>
    <x v="121"/>
    <s v="Chattahoochee High School"/>
    <s v="09,10,11,12"/>
    <x v="11"/>
    <n v="405"/>
    <n v="95.3"/>
  </r>
  <r>
    <s v="2014-15"/>
    <s v="School"/>
    <x v="58"/>
    <x v="58"/>
    <x v="121"/>
    <s v="Chattahoochee High School"/>
    <s v="09,10,11,12"/>
    <x v="12"/>
    <n v="44"/>
    <n v="93.62"/>
  </r>
  <r>
    <s v="2014-15"/>
    <s v="School"/>
    <x v="58"/>
    <x v="58"/>
    <x v="121"/>
    <s v="Chattahoochee High School"/>
    <s v="09,10,11,12"/>
    <x v="13"/>
    <n v="405"/>
    <n v="94.8"/>
  </r>
  <r>
    <s v="2014-15"/>
    <s v="School"/>
    <x v="58"/>
    <x v="58"/>
    <x v="121"/>
    <s v="Chattahoochee High School"/>
    <s v="09,10,11,12"/>
    <x v="14"/>
    <n v="244"/>
    <n v="96.06"/>
  </r>
  <r>
    <s v="2014-15"/>
    <s v="School"/>
    <x v="58"/>
    <x v="58"/>
    <x v="122"/>
    <s v="Fulton Science Academy High School"/>
    <s v="09,10,11,12"/>
    <x v="0"/>
    <n v="45"/>
    <n v="83.33"/>
  </r>
  <r>
    <s v="2014-15"/>
    <s v="School"/>
    <x v="58"/>
    <x v="58"/>
    <x v="122"/>
    <s v="Fulton Science Academy High School"/>
    <s v="09,10,11,12"/>
    <x v="1"/>
    <m/>
    <m/>
  </r>
  <r>
    <s v="2014-15"/>
    <s v="School"/>
    <x v="58"/>
    <x v="58"/>
    <x v="122"/>
    <s v="Fulton Science Academy High School"/>
    <s v="09,10,11,12"/>
    <x v="2"/>
    <n v="13"/>
    <n v="81.25"/>
  </r>
  <r>
    <s v="2014-15"/>
    <s v="School"/>
    <x v="58"/>
    <x v="58"/>
    <x v="122"/>
    <s v="Fulton Science Academy High School"/>
    <s v="09,10,11,12"/>
    <x v="3"/>
    <n v="10"/>
    <n v="83.33"/>
  </r>
  <r>
    <s v="2014-15"/>
    <s v="School"/>
    <x v="58"/>
    <x v="58"/>
    <x v="122"/>
    <s v="Fulton Science Academy High School"/>
    <s v="09,10,11,12"/>
    <x v="4"/>
    <n v="10"/>
    <n v="76.92"/>
  </r>
  <r>
    <s v="2014-15"/>
    <s v="School"/>
    <x v="58"/>
    <x v="58"/>
    <x v="122"/>
    <s v="Fulton Science Academy High School"/>
    <s v="09,10,11,12"/>
    <x v="5"/>
    <n v="24"/>
    <n v="88.89"/>
  </r>
  <r>
    <s v="2014-15"/>
    <s v="School"/>
    <x v="58"/>
    <x v="58"/>
    <x v="122"/>
    <s v="Fulton Science Academy High School"/>
    <s v="09,10,11,12"/>
    <x v="6"/>
    <m/>
    <m/>
  </r>
  <r>
    <s v="2014-15"/>
    <s v="School"/>
    <x v="58"/>
    <x v="58"/>
    <x v="122"/>
    <s v="Fulton Science Academy High School"/>
    <s v="09,10,11,12"/>
    <x v="7"/>
    <m/>
    <m/>
  </r>
  <r>
    <s v="2014-15"/>
    <s v="School"/>
    <x v="58"/>
    <x v="58"/>
    <x v="122"/>
    <s v="Fulton Science Academy High School"/>
    <s v="09,10,11,12"/>
    <x v="8"/>
    <n v="21"/>
    <n v="77.78"/>
  </r>
  <r>
    <s v="2014-15"/>
    <s v="School"/>
    <x v="58"/>
    <x v="58"/>
    <x v="122"/>
    <s v="Fulton Science Academy High School"/>
    <s v="09,10,11,12"/>
    <x v="9"/>
    <m/>
    <m/>
  </r>
  <r>
    <s v="2014-15"/>
    <s v="School"/>
    <x v="58"/>
    <x v="58"/>
    <x v="122"/>
    <s v="Fulton Science Academy High School"/>
    <s v="09,10,11,12"/>
    <x v="10"/>
    <m/>
    <m/>
  </r>
  <r>
    <s v="2014-15"/>
    <s v="School"/>
    <x v="58"/>
    <x v="58"/>
    <x v="122"/>
    <s v="Fulton Science Academy High School"/>
    <s v="09,10,11,12"/>
    <x v="11"/>
    <n v="35"/>
    <n v="85.4"/>
  </r>
  <r>
    <s v="2014-15"/>
    <s v="School"/>
    <x v="58"/>
    <x v="58"/>
    <x v="122"/>
    <s v="Fulton Science Academy High School"/>
    <s v="09,10,11,12"/>
    <x v="12"/>
    <m/>
    <m/>
  </r>
  <r>
    <s v="2014-15"/>
    <s v="School"/>
    <x v="58"/>
    <x v="58"/>
    <x v="122"/>
    <s v="Fulton Science Academy High School"/>
    <s v="09,10,11,12"/>
    <x v="13"/>
    <n v="35"/>
    <n v="84.3"/>
  </r>
  <r>
    <s v="2014-15"/>
    <s v="School"/>
    <x v="58"/>
    <x v="58"/>
    <x v="122"/>
    <s v="Fulton Science Academy High School"/>
    <s v="09,10,11,12"/>
    <x v="14"/>
    <n v="17"/>
    <n v="85"/>
  </r>
  <r>
    <s v="2014-15"/>
    <s v="School"/>
    <x v="58"/>
    <x v="58"/>
    <x v="123"/>
    <s v="Tri-Cities High School"/>
    <s v="09,10,11,12"/>
    <x v="0"/>
    <n v="318"/>
    <n v="76.44"/>
  </r>
  <r>
    <s v="2014-15"/>
    <s v="School"/>
    <x v="58"/>
    <x v="58"/>
    <x v="123"/>
    <s v="Tri-Cities High School"/>
    <s v="09,10,11,12"/>
    <x v="1"/>
    <m/>
    <m/>
  </r>
  <r>
    <s v="2014-15"/>
    <s v="School"/>
    <x v="58"/>
    <x v="58"/>
    <x v="123"/>
    <s v="Tri-Cities High School"/>
    <s v="09,10,11,12"/>
    <x v="2"/>
    <m/>
    <m/>
  </r>
  <r>
    <s v="2014-15"/>
    <s v="School"/>
    <x v="58"/>
    <x v="58"/>
    <x v="123"/>
    <s v="Tri-Cities High School"/>
    <s v="09,10,11,12"/>
    <x v="3"/>
    <n v="263"/>
    <n v="79.459999999999994"/>
  </r>
  <r>
    <s v="2014-15"/>
    <s v="School"/>
    <x v="58"/>
    <x v="58"/>
    <x v="123"/>
    <s v="Tri-Cities High School"/>
    <s v="09,10,11,12"/>
    <x v="4"/>
    <n v="271"/>
    <n v="75.91"/>
  </r>
  <r>
    <s v="2014-15"/>
    <s v="School"/>
    <x v="58"/>
    <x v="58"/>
    <x v="123"/>
    <s v="Tri-Cities High School"/>
    <s v="09,10,11,12"/>
    <x v="5"/>
    <n v="194"/>
    <n v="85.46"/>
  </r>
  <r>
    <s v="2014-15"/>
    <s v="School"/>
    <x v="58"/>
    <x v="58"/>
    <x v="123"/>
    <s v="Tri-Cities High School"/>
    <s v="09,10,11,12"/>
    <x v="6"/>
    <n v="44"/>
    <n v="62.86"/>
  </r>
  <r>
    <s v="2014-15"/>
    <s v="School"/>
    <x v="58"/>
    <x v="58"/>
    <x v="123"/>
    <s v="Tri-Cities High School"/>
    <s v="09,10,11,12"/>
    <x v="7"/>
    <n v="10"/>
    <n v="47.62"/>
  </r>
  <r>
    <s v="2014-15"/>
    <s v="School"/>
    <x v="58"/>
    <x v="58"/>
    <x v="123"/>
    <s v="Tri-Cities High School"/>
    <s v="09,10,11,12"/>
    <x v="8"/>
    <n v="124"/>
    <n v="65.61"/>
  </r>
  <r>
    <s v="2014-15"/>
    <s v="School"/>
    <x v="58"/>
    <x v="58"/>
    <x v="123"/>
    <s v="Tri-Cities High School"/>
    <s v="09,10,11,12"/>
    <x v="9"/>
    <m/>
    <m/>
  </r>
  <r>
    <s v="2014-15"/>
    <s v="School"/>
    <x v="58"/>
    <x v="58"/>
    <x v="123"/>
    <s v="Tri-Cities High School"/>
    <s v="09,10,11,12"/>
    <x v="10"/>
    <m/>
    <m/>
  </r>
  <r>
    <s v="2014-15"/>
    <s v="School"/>
    <x v="58"/>
    <x v="58"/>
    <x v="123"/>
    <s v="Tri-Cities High School"/>
    <s v="09,10,11,12"/>
    <x v="11"/>
    <n v="47"/>
    <n v="79.7"/>
  </r>
  <r>
    <s v="2014-15"/>
    <s v="School"/>
    <x v="58"/>
    <x v="58"/>
    <x v="123"/>
    <s v="Tri-Cities High School"/>
    <s v="09,10,11,12"/>
    <x v="12"/>
    <n v="22"/>
    <n v="47.83"/>
  </r>
  <r>
    <s v="2014-15"/>
    <s v="School"/>
    <x v="58"/>
    <x v="58"/>
    <x v="123"/>
    <s v="Tri-Cities High School"/>
    <s v="09,10,11,12"/>
    <x v="13"/>
    <n v="47"/>
    <n v="80"/>
  </r>
  <r>
    <s v="2014-15"/>
    <s v="School"/>
    <x v="58"/>
    <x v="58"/>
    <x v="123"/>
    <s v="Tri-Cities High School"/>
    <s v="09,10,11,12"/>
    <x v="14"/>
    <m/>
    <m/>
  </r>
  <r>
    <s v="2014-15"/>
    <s v="School"/>
    <x v="58"/>
    <x v="58"/>
    <x v="124"/>
    <s v="Johns Creek High School"/>
    <s v="09,10,11,12"/>
    <x v="0"/>
    <n v="484"/>
    <n v="97.58"/>
  </r>
  <r>
    <s v="2014-15"/>
    <s v="School"/>
    <x v="58"/>
    <x v="58"/>
    <x v="124"/>
    <s v="Johns Creek High School"/>
    <s v="09,10,11,12"/>
    <x v="1"/>
    <m/>
    <m/>
  </r>
  <r>
    <s v="2014-15"/>
    <s v="School"/>
    <x v="58"/>
    <x v="58"/>
    <x v="124"/>
    <s v="Johns Creek High School"/>
    <s v="09,10,11,12"/>
    <x v="2"/>
    <n v="92"/>
    <n v="95.83"/>
  </r>
  <r>
    <s v="2014-15"/>
    <s v="School"/>
    <x v="58"/>
    <x v="58"/>
    <x v="124"/>
    <s v="Johns Creek High School"/>
    <s v="09,10,11,12"/>
    <x v="3"/>
    <n v="38"/>
    <n v="95"/>
  </r>
  <r>
    <s v="2014-15"/>
    <s v="School"/>
    <x v="58"/>
    <x v="58"/>
    <x v="124"/>
    <s v="Johns Creek High School"/>
    <s v="09,10,11,12"/>
    <x v="4"/>
    <n v="41"/>
    <n v="100"/>
  </r>
  <r>
    <s v="2014-15"/>
    <s v="School"/>
    <x v="58"/>
    <x v="58"/>
    <x v="124"/>
    <s v="Johns Creek High School"/>
    <s v="09,10,11,12"/>
    <x v="5"/>
    <n v="269"/>
    <n v="98.9"/>
  </r>
  <r>
    <s v="2014-15"/>
    <s v="School"/>
    <x v="58"/>
    <x v="58"/>
    <x v="124"/>
    <s v="Johns Creek High School"/>
    <s v="09,10,11,12"/>
    <x v="6"/>
    <n v="26"/>
    <n v="96.3"/>
  </r>
  <r>
    <s v="2014-15"/>
    <s v="School"/>
    <x v="58"/>
    <x v="58"/>
    <x v="124"/>
    <s v="Johns Creek High School"/>
    <s v="09,10,11,12"/>
    <x v="7"/>
    <n v="23"/>
    <n v="100"/>
  </r>
  <r>
    <s v="2014-15"/>
    <s v="School"/>
    <x v="58"/>
    <x v="58"/>
    <x v="124"/>
    <s v="Johns Creek High School"/>
    <s v="09,10,11,12"/>
    <x v="8"/>
    <n v="215"/>
    <n v="95.98"/>
  </r>
  <r>
    <s v="2014-15"/>
    <s v="School"/>
    <x v="58"/>
    <x v="58"/>
    <x v="124"/>
    <s v="Johns Creek High School"/>
    <s v="09,10,11,12"/>
    <x v="9"/>
    <m/>
    <m/>
  </r>
  <r>
    <s v="2014-15"/>
    <s v="School"/>
    <x v="58"/>
    <x v="58"/>
    <x v="124"/>
    <s v="Johns Creek High School"/>
    <s v="09,10,11,12"/>
    <x v="10"/>
    <n v="11"/>
    <n v="91.67"/>
  </r>
  <r>
    <s v="2014-15"/>
    <s v="School"/>
    <x v="58"/>
    <x v="58"/>
    <x v="124"/>
    <s v="Johns Creek High School"/>
    <s v="09,10,11,12"/>
    <x v="11"/>
    <n v="443"/>
    <n v="97.4"/>
  </r>
  <r>
    <s v="2014-15"/>
    <s v="School"/>
    <x v="58"/>
    <x v="58"/>
    <x v="124"/>
    <s v="Johns Creek High School"/>
    <s v="09,10,11,12"/>
    <x v="12"/>
    <n v="28"/>
    <n v="93.33"/>
  </r>
  <r>
    <s v="2014-15"/>
    <s v="School"/>
    <x v="58"/>
    <x v="58"/>
    <x v="124"/>
    <s v="Johns Creek High School"/>
    <s v="09,10,11,12"/>
    <x v="13"/>
    <n v="443"/>
    <n v="97.9"/>
  </r>
  <r>
    <s v="2014-15"/>
    <s v="School"/>
    <x v="58"/>
    <x v="58"/>
    <x v="124"/>
    <s v="Johns Creek High School"/>
    <s v="09,10,11,12"/>
    <x v="14"/>
    <n v="316"/>
    <n v="98.75"/>
  </r>
  <r>
    <s v="2014-15"/>
    <s v="School"/>
    <x v="58"/>
    <x v="58"/>
    <x v="125"/>
    <s v="Langston Hughes High School"/>
    <s v="09,10,11,12"/>
    <x v="0"/>
    <n v="367"/>
    <n v="83.41"/>
  </r>
  <r>
    <s v="2014-15"/>
    <s v="School"/>
    <x v="58"/>
    <x v="58"/>
    <x v="125"/>
    <s v="Langston Hughes High School"/>
    <s v="09,10,11,12"/>
    <x v="1"/>
    <m/>
    <m/>
  </r>
  <r>
    <s v="2014-15"/>
    <s v="School"/>
    <x v="58"/>
    <x v="58"/>
    <x v="125"/>
    <s v="Langston Hughes High School"/>
    <s v="09,10,11,12"/>
    <x v="2"/>
    <m/>
    <m/>
  </r>
  <r>
    <s v="2014-15"/>
    <s v="School"/>
    <x v="58"/>
    <x v="58"/>
    <x v="125"/>
    <s v="Langston Hughes High School"/>
    <s v="09,10,11,12"/>
    <x v="3"/>
    <n v="344"/>
    <n v="83.29"/>
  </r>
  <r>
    <s v="2014-15"/>
    <s v="School"/>
    <x v="58"/>
    <x v="58"/>
    <x v="125"/>
    <s v="Langston Hughes High School"/>
    <s v="09,10,11,12"/>
    <x v="4"/>
    <n v="283"/>
    <n v="80.400000000000006"/>
  </r>
  <r>
    <s v="2014-15"/>
    <s v="School"/>
    <x v="58"/>
    <x v="58"/>
    <x v="125"/>
    <s v="Langston Hughes High School"/>
    <s v="09,10,11,12"/>
    <x v="5"/>
    <n v="192"/>
    <n v="92.75"/>
  </r>
  <r>
    <s v="2014-15"/>
    <s v="School"/>
    <x v="58"/>
    <x v="58"/>
    <x v="125"/>
    <s v="Langston Hughes High School"/>
    <s v="09,10,11,12"/>
    <x v="6"/>
    <n v="12"/>
    <n v="85.71"/>
  </r>
  <r>
    <s v="2014-15"/>
    <s v="School"/>
    <x v="58"/>
    <x v="58"/>
    <x v="125"/>
    <s v="Langston Hughes High School"/>
    <s v="09,10,11,12"/>
    <x v="7"/>
    <m/>
    <m/>
  </r>
  <r>
    <s v="2014-15"/>
    <s v="School"/>
    <x v="58"/>
    <x v="58"/>
    <x v="125"/>
    <s v="Langston Hughes High School"/>
    <s v="09,10,11,12"/>
    <x v="8"/>
    <n v="175"/>
    <n v="75.11"/>
  </r>
  <r>
    <s v="2014-15"/>
    <s v="School"/>
    <x v="58"/>
    <x v="58"/>
    <x v="125"/>
    <s v="Langston Hughes High School"/>
    <s v="09,10,11,12"/>
    <x v="9"/>
    <m/>
    <m/>
  </r>
  <r>
    <s v="2014-15"/>
    <s v="School"/>
    <x v="58"/>
    <x v="58"/>
    <x v="125"/>
    <s v="Langston Hughes High School"/>
    <s v="09,10,11,12"/>
    <x v="10"/>
    <m/>
    <m/>
  </r>
  <r>
    <s v="2014-15"/>
    <s v="School"/>
    <x v="58"/>
    <x v="58"/>
    <x v="125"/>
    <s v="Langston Hughes High School"/>
    <s v="09,10,11,12"/>
    <x v="11"/>
    <n v="84"/>
    <n v="95.5"/>
  </r>
  <r>
    <s v="2014-15"/>
    <s v="School"/>
    <x v="58"/>
    <x v="58"/>
    <x v="125"/>
    <s v="Langston Hughes High School"/>
    <s v="09,10,11,12"/>
    <x v="12"/>
    <n v="32"/>
    <n v="61.54"/>
  </r>
  <r>
    <s v="2014-15"/>
    <s v="School"/>
    <x v="58"/>
    <x v="58"/>
    <x v="125"/>
    <s v="Langston Hughes High School"/>
    <s v="09,10,11,12"/>
    <x v="13"/>
    <n v="84"/>
    <n v="86.3"/>
  </r>
  <r>
    <s v="2014-15"/>
    <s v="School"/>
    <x v="58"/>
    <x v="58"/>
    <x v="125"/>
    <s v="Langston Hughes High School"/>
    <s v="09,10,11,12"/>
    <x v="14"/>
    <m/>
    <m/>
  </r>
  <r>
    <s v="2014-15"/>
    <s v="School"/>
    <x v="58"/>
    <x v="58"/>
    <x v="126"/>
    <s v="Riverwood International Charter School"/>
    <s v="09,10,11,12"/>
    <x v="0"/>
    <n v="345"/>
    <n v="89.61"/>
  </r>
  <r>
    <s v="2014-15"/>
    <s v="School"/>
    <x v="58"/>
    <x v="58"/>
    <x v="126"/>
    <s v="Riverwood International Charter School"/>
    <s v="09,10,11,12"/>
    <x v="1"/>
    <m/>
    <m/>
  </r>
  <r>
    <s v="2014-15"/>
    <s v="School"/>
    <x v="58"/>
    <x v="58"/>
    <x v="126"/>
    <s v="Riverwood International Charter School"/>
    <s v="09,10,11,12"/>
    <x v="2"/>
    <n v="12"/>
    <n v="100"/>
  </r>
  <r>
    <s v="2014-15"/>
    <s v="School"/>
    <x v="58"/>
    <x v="58"/>
    <x v="126"/>
    <s v="Riverwood International Charter School"/>
    <s v="09,10,11,12"/>
    <x v="3"/>
    <n v="113"/>
    <n v="94.96"/>
  </r>
  <r>
    <s v="2014-15"/>
    <s v="School"/>
    <x v="58"/>
    <x v="58"/>
    <x v="126"/>
    <s v="Riverwood International Charter School"/>
    <s v="09,10,11,12"/>
    <x v="4"/>
    <n v="116"/>
    <n v="78.91"/>
  </r>
  <r>
    <s v="2014-15"/>
    <s v="School"/>
    <x v="58"/>
    <x v="58"/>
    <x v="126"/>
    <s v="Riverwood International Charter School"/>
    <s v="09,10,11,12"/>
    <x v="5"/>
    <n v="171"/>
    <n v="91.94"/>
  </r>
  <r>
    <s v="2014-15"/>
    <s v="School"/>
    <x v="58"/>
    <x v="58"/>
    <x v="126"/>
    <s v="Riverwood International Charter School"/>
    <s v="09,10,11,12"/>
    <x v="6"/>
    <n v="67"/>
    <n v="69.790000000000006"/>
  </r>
  <r>
    <s v="2014-15"/>
    <s v="School"/>
    <x v="58"/>
    <x v="58"/>
    <x v="126"/>
    <s v="Riverwood International Charter School"/>
    <s v="09,10,11,12"/>
    <x v="7"/>
    <n v="13"/>
    <n v="54.17"/>
  </r>
  <r>
    <s v="2014-15"/>
    <s v="School"/>
    <x v="58"/>
    <x v="58"/>
    <x v="126"/>
    <s v="Riverwood International Charter School"/>
    <s v="09,10,11,12"/>
    <x v="8"/>
    <n v="174"/>
    <n v="87.44"/>
  </r>
  <r>
    <s v="2014-15"/>
    <s v="School"/>
    <x v="58"/>
    <x v="58"/>
    <x v="126"/>
    <s v="Riverwood International Charter School"/>
    <s v="09,10,11,12"/>
    <x v="9"/>
    <m/>
    <m/>
  </r>
  <r>
    <s v="2014-15"/>
    <s v="School"/>
    <x v="58"/>
    <x v="58"/>
    <x v="126"/>
    <s v="Riverwood International Charter School"/>
    <s v="09,10,11,12"/>
    <x v="10"/>
    <m/>
    <m/>
  </r>
  <r>
    <s v="2014-15"/>
    <s v="School"/>
    <x v="58"/>
    <x v="58"/>
    <x v="126"/>
    <s v="Riverwood International Charter School"/>
    <s v="09,10,11,12"/>
    <x v="11"/>
    <n v="229"/>
    <n v="96.2"/>
  </r>
  <r>
    <s v="2014-15"/>
    <s v="School"/>
    <x v="58"/>
    <x v="58"/>
    <x v="126"/>
    <s v="Riverwood International Charter School"/>
    <s v="09,10,11,12"/>
    <x v="12"/>
    <n v="23"/>
    <n v="79.31"/>
  </r>
  <r>
    <s v="2014-15"/>
    <s v="School"/>
    <x v="58"/>
    <x v="58"/>
    <x v="126"/>
    <s v="Riverwood International Charter School"/>
    <s v="09,10,11,12"/>
    <x v="13"/>
    <n v="229"/>
    <n v="90.4"/>
  </r>
  <r>
    <s v="2014-15"/>
    <s v="School"/>
    <x v="58"/>
    <x v="58"/>
    <x v="126"/>
    <s v="Riverwood International Charter School"/>
    <s v="09,10,11,12"/>
    <x v="14"/>
    <n v="144"/>
    <n v="97.3"/>
  </r>
  <r>
    <s v="2014-15"/>
    <s v="School"/>
    <x v="58"/>
    <x v="58"/>
    <x v="106"/>
    <s v="North Springs High School"/>
    <s v="09,10,11,12"/>
    <x v="0"/>
    <n v="332"/>
    <n v="89.97"/>
  </r>
  <r>
    <s v="2014-15"/>
    <s v="School"/>
    <x v="58"/>
    <x v="58"/>
    <x v="106"/>
    <s v="North Springs High School"/>
    <s v="09,10,11,12"/>
    <x v="1"/>
    <m/>
    <m/>
  </r>
  <r>
    <s v="2014-15"/>
    <s v="School"/>
    <x v="58"/>
    <x v="58"/>
    <x v="106"/>
    <s v="North Springs High School"/>
    <s v="09,10,11,12"/>
    <x v="2"/>
    <m/>
    <m/>
  </r>
  <r>
    <s v="2014-15"/>
    <s v="School"/>
    <x v="58"/>
    <x v="58"/>
    <x v="106"/>
    <s v="North Springs High School"/>
    <s v="09,10,11,12"/>
    <x v="3"/>
    <n v="173"/>
    <n v="89.18"/>
  </r>
  <r>
    <s v="2014-15"/>
    <s v="School"/>
    <x v="58"/>
    <x v="58"/>
    <x v="106"/>
    <s v="North Springs High School"/>
    <s v="09,10,11,12"/>
    <x v="4"/>
    <n v="156"/>
    <n v="85.71"/>
  </r>
  <r>
    <s v="2014-15"/>
    <s v="School"/>
    <x v="58"/>
    <x v="58"/>
    <x v="106"/>
    <s v="North Springs High School"/>
    <s v="09,10,11,12"/>
    <x v="5"/>
    <n v="184"/>
    <n v="93.88"/>
  </r>
  <r>
    <s v="2014-15"/>
    <s v="School"/>
    <x v="58"/>
    <x v="58"/>
    <x v="106"/>
    <s v="North Springs High School"/>
    <s v="09,10,11,12"/>
    <x v="6"/>
    <n v="37"/>
    <n v="88.1"/>
  </r>
  <r>
    <s v="2014-15"/>
    <s v="School"/>
    <x v="58"/>
    <x v="58"/>
    <x v="106"/>
    <s v="North Springs High School"/>
    <s v="09,10,11,12"/>
    <x v="7"/>
    <n v="13"/>
    <n v="72.22"/>
  </r>
  <r>
    <s v="2014-15"/>
    <s v="School"/>
    <x v="58"/>
    <x v="58"/>
    <x v="106"/>
    <s v="North Springs High School"/>
    <s v="09,10,11,12"/>
    <x v="8"/>
    <n v="148"/>
    <n v="85.55"/>
  </r>
  <r>
    <s v="2014-15"/>
    <s v="School"/>
    <x v="58"/>
    <x v="58"/>
    <x v="106"/>
    <s v="North Springs High School"/>
    <s v="09,10,11,12"/>
    <x v="9"/>
    <m/>
    <m/>
  </r>
  <r>
    <s v="2014-15"/>
    <s v="School"/>
    <x v="58"/>
    <x v="58"/>
    <x v="106"/>
    <s v="North Springs High School"/>
    <s v="09,10,11,12"/>
    <x v="10"/>
    <m/>
    <m/>
  </r>
  <r>
    <s v="2014-15"/>
    <s v="School"/>
    <x v="58"/>
    <x v="58"/>
    <x v="106"/>
    <s v="North Springs High School"/>
    <s v="09,10,11,12"/>
    <x v="11"/>
    <n v="176"/>
    <n v="94.1"/>
  </r>
  <r>
    <s v="2014-15"/>
    <s v="School"/>
    <x v="58"/>
    <x v="58"/>
    <x v="106"/>
    <s v="North Springs High School"/>
    <s v="09,10,11,12"/>
    <x v="12"/>
    <n v="13"/>
    <n v="72.22"/>
  </r>
  <r>
    <s v="2014-15"/>
    <s v="School"/>
    <x v="58"/>
    <x v="58"/>
    <x v="106"/>
    <s v="North Springs High School"/>
    <s v="09,10,11,12"/>
    <x v="13"/>
    <n v="176"/>
    <n v="90.9"/>
  </r>
  <r>
    <s v="2014-15"/>
    <s v="School"/>
    <x v="58"/>
    <x v="58"/>
    <x v="106"/>
    <s v="North Springs High School"/>
    <s v="09,10,11,12"/>
    <x v="14"/>
    <n v="104"/>
    <n v="92.04"/>
  </r>
  <r>
    <s v="2014-15"/>
    <s v="School"/>
    <x v="58"/>
    <x v="58"/>
    <x v="127"/>
    <s v="Westlake High School"/>
    <s v="09,10,11,12"/>
    <x v="0"/>
    <n v="378"/>
    <n v="84.38"/>
  </r>
  <r>
    <s v="2014-15"/>
    <s v="School"/>
    <x v="58"/>
    <x v="58"/>
    <x v="127"/>
    <s v="Westlake High School"/>
    <s v="09,10,11,12"/>
    <x v="1"/>
    <m/>
    <m/>
  </r>
  <r>
    <s v="2014-15"/>
    <s v="School"/>
    <x v="58"/>
    <x v="58"/>
    <x v="127"/>
    <s v="Westlake High School"/>
    <s v="09,10,11,12"/>
    <x v="2"/>
    <m/>
    <m/>
  </r>
  <r>
    <s v="2014-15"/>
    <s v="School"/>
    <x v="58"/>
    <x v="58"/>
    <x v="127"/>
    <s v="Westlake High School"/>
    <s v="09,10,11,12"/>
    <x v="3"/>
    <n v="369"/>
    <n v="84.63"/>
  </r>
  <r>
    <s v="2014-15"/>
    <s v="School"/>
    <x v="58"/>
    <x v="58"/>
    <x v="127"/>
    <s v="Westlake High School"/>
    <s v="09,10,11,12"/>
    <x v="4"/>
    <n v="235"/>
    <n v="81.88"/>
  </r>
  <r>
    <s v="2014-15"/>
    <s v="School"/>
    <x v="58"/>
    <x v="58"/>
    <x v="127"/>
    <s v="Westlake High School"/>
    <s v="09,10,11,12"/>
    <x v="5"/>
    <n v="217"/>
    <n v="88.93"/>
  </r>
  <r>
    <s v="2014-15"/>
    <s v="School"/>
    <x v="58"/>
    <x v="58"/>
    <x v="127"/>
    <s v="Westlake High School"/>
    <s v="09,10,11,12"/>
    <x v="6"/>
    <m/>
    <m/>
  </r>
  <r>
    <s v="2014-15"/>
    <s v="School"/>
    <x v="58"/>
    <x v="58"/>
    <x v="127"/>
    <s v="Westlake High School"/>
    <s v="09,10,11,12"/>
    <x v="7"/>
    <m/>
    <m/>
  </r>
  <r>
    <s v="2014-15"/>
    <s v="School"/>
    <x v="58"/>
    <x v="58"/>
    <x v="127"/>
    <s v="Westlake High School"/>
    <s v="09,10,11,12"/>
    <x v="8"/>
    <n v="161"/>
    <n v="78.92"/>
  </r>
  <r>
    <s v="2014-15"/>
    <s v="School"/>
    <x v="58"/>
    <x v="58"/>
    <x v="127"/>
    <s v="Westlake High School"/>
    <s v="09,10,11,12"/>
    <x v="9"/>
    <m/>
    <m/>
  </r>
  <r>
    <s v="2014-15"/>
    <s v="School"/>
    <x v="58"/>
    <x v="58"/>
    <x v="127"/>
    <s v="Westlake High School"/>
    <s v="09,10,11,12"/>
    <x v="10"/>
    <m/>
    <m/>
  </r>
  <r>
    <s v="2014-15"/>
    <s v="School"/>
    <x v="58"/>
    <x v="58"/>
    <x v="127"/>
    <s v="Westlake High School"/>
    <s v="09,10,11,12"/>
    <x v="11"/>
    <n v="143"/>
    <n v="88.8"/>
  </r>
  <r>
    <s v="2014-15"/>
    <s v="School"/>
    <x v="58"/>
    <x v="58"/>
    <x v="127"/>
    <s v="Westlake High School"/>
    <s v="09,10,11,12"/>
    <x v="12"/>
    <n v="18"/>
    <n v="62.07"/>
  </r>
  <r>
    <s v="2014-15"/>
    <s v="School"/>
    <x v="58"/>
    <x v="58"/>
    <x v="127"/>
    <s v="Westlake High School"/>
    <s v="09,10,11,12"/>
    <x v="13"/>
    <n v="143"/>
    <n v="85.9"/>
  </r>
  <r>
    <s v="2014-15"/>
    <s v="School"/>
    <x v="58"/>
    <x v="58"/>
    <x v="127"/>
    <s v="Westlake High School"/>
    <s v="09,10,11,12"/>
    <x v="14"/>
    <m/>
    <m/>
  </r>
  <r>
    <s v="2014-15"/>
    <s v="School"/>
    <x v="59"/>
    <x v="59"/>
    <x v="80"/>
    <s v="Gilmer High School"/>
    <s v="09,10,11,12"/>
    <x v="0"/>
    <n v="247"/>
    <n v="91.48"/>
  </r>
  <r>
    <s v="2014-15"/>
    <s v="School"/>
    <x v="59"/>
    <x v="59"/>
    <x v="80"/>
    <s v="Gilmer High School"/>
    <s v="09,10,11,12"/>
    <x v="1"/>
    <m/>
    <m/>
  </r>
  <r>
    <s v="2014-15"/>
    <s v="School"/>
    <x v="59"/>
    <x v="59"/>
    <x v="80"/>
    <s v="Gilmer High School"/>
    <s v="09,10,11,12"/>
    <x v="2"/>
    <m/>
    <m/>
  </r>
  <r>
    <s v="2014-15"/>
    <s v="School"/>
    <x v="59"/>
    <x v="59"/>
    <x v="80"/>
    <s v="Gilmer High School"/>
    <s v="09,10,11,12"/>
    <x v="3"/>
    <m/>
    <m/>
  </r>
  <r>
    <s v="2014-15"/>
    <s v="School"/>
    <x v="59"/>
    <x v="59"/>
    <x v="80"/>
    <s v="Gilmer High School"/>
    <s v="09,10,11,12"/>
    <x v="4"/>
    <n v="144"/>
    <n v="88.89"/>
  </r>
  <r>
    <s v="2014-15"/>
    <s v="School"/>
    <x v="59"/>
    <x v="59"/>
    <x v="80"/>
    <s v="Gilmer High School"/>
    <s v="09,10,11,12"/>
    <x v="5"/>
    <n v="133"/>
    <n v="96.38"/>
  </r>
  <r>
    <s v="2014-15"/>
    <s v="School"/>
    <x v="59"/>
    <x v="59"/>
    <x v="80"/>
    <s v="Gilmer High School"/>
    <s v="09,10,11,12"/>
    <x v="6"/>
    <n v="51"/>
    <n v="91.07"/>
  </r>
  <r>
    <s v="2014-15"/>
    <s v="School"/>
    <x v="59"/>
    <x v="59"/>
    <x v="80"/>
    <s v="Gilmer High School"/>
    <s v="09,10,11,12"/>
    <x v="7"/>
    <n v="11"/>
    <n v="78.569999999999993"/>
  </r>
  <r>
    <s v="2014-15"/>
    <s v="School"/>
    <x v="59"/>
    <x v="59"/>
    <x v="80"/>
    <s v="Gilmer High School"/>
    <s v="09,10,11,12"/>
    <x v="8"/>
    <n v="114"/>
    <n v="86.36"/>
  </r>
  <r>
    <s v="2014-15"/>
    <s v="School"/>
    <x v="59"/>
    <x v="59"/>
    <x v="80"/>
    <s v="Gilmer High School"/>
    <s v="09,10,11,12"/>
    <x v="9"/>
    <m/>
    <m/>
  </r>
  <r>
    <s v="2014-15"/>
    <s v="School"/>
    <x v="59"/>
    <x v="59"/>
    <x v="80"/>
    <s v="Gilmer High School"/>
    <s v="09,10,11,12"/>
    <x v="10"/>
    <m/>
    <m/>
  </r>
  <r>
    <s v="2014-15"/>
    <s v="School"/>
    <x v="59"/>
    <x v="59"/>
    <x v="80"/>
    <s v="Gilmer High School"/>
    <s v="09,10,11,12"/>
    <x v="11"/>
    <n v="103"/>
    <n v="95.4"/>
  </r>
  <r>
    <s v="2014-15"/>
    <s v="School"/>
    <x v="59"/>
    <x v="59"/>
    <x v="80"/>
    <s v="Gilmer High School"/>
    <s v="09,10,11,12"/>
    <x v="12"/>
    <n v="23"/>
    <n v="74.19"/>
  </r>
  <r>
    <s v="2014-15"/>
    <s v="School"/>
    <x v="59"/>
    <x v="59"/>
    <x v="80"/>
    <s v="Gilmer High School"/>
    <s v="09,10,11,12"/>
    <x v="13"/>
    <n v="103"/>
    <n v="93.7"/>
  </r>
  <r>
    <s v="2014-15"/>
    <s v="School"/>
    <x v="59"/>
    <x v="59"/>
    <x v="80"/>
    <s v="Gilmer High School"/>
    <s v="09,10,11,12"/>
    <x v="14"/>
    <n v="193"/>
    <n v="91.91"/>
  </r>
  <r>
    <s v="2014-15"/>
    <s v="School"/>
    <x v="60"/>
    <x v="60"/>
    <x v="80"/>
    <s v="Glascock County Consolidated School"/>
    <s v="PK,KK,01,02,03,04,05,06,07,08,09,10,11,12"/>
    <x v="0"/>
    <n v="41"/>
    <n v="91.11"/>
  </r>
  <r>
    <s v="2014-15"/>
    <s v="School"/>
    <x v="60"/>
    <x v="60"/>
    <x v="80"/>
    <s v="Glascock County Consolidated School"/>
    <s v="PK,KK,01,02,03,04,05,06,07,08,09,10,11,12"/>
    <x v="1"/>
    <m/>
    <m/>
  </r>
  <r>
    <s v="2014-15"/>
    <s v="School"/>
    <x v="60"/>
    <x v="60"/>
    <x v="80"/>
    <s v="Glascock County Consolidated School"/>
    <s v="PK,KK,01,02,03,04,05,06,07,08,09,10,11,12"/>
    <x v="2"/>
    <m/>
    <m/>
  </r>
  <r>
    <s v="2014-15"/>
    <s v="School"/>
    <x v="60"/>
    <x v="60"/>
    <x v="80"/>
    <s v="Glascock County Consolidated School"/>
    <s v="PK,KK,01,02,03,04,05,06,07,08,09,10,11,12"/>
    <x v="3"/>
    <m/>
    <m/>
  </r>
  <r>
    <s v="2014-15"/>
    <s v="School"/>
    <x v="60"/>
    <x v="60"/>
    <x v="80"/>
    <s v="Glascock County Consolidated School"/>
    <s v="PK,KK,01,02,03,04,05,06,07,08,09,10,11,12"/>
    <x v="4"/>
    <n v="20"/>
    <n v="86.96"/>
  </r>
  <r>
    <s v="2014-15"/>
    <s v="School"/>
    <x v="60"/>
    <x v="60"/>
    <x v="80"/>
    <s v="Glascock County Consolidated School"/>
    <s v="PK,KK,01,02,03,04,05,06,07,08,09,10,11,12"/>
    <x v="5"/>
    <n v="21"/>
    <n v="100"/>
  </r>
  <r>
    <s v="2014-15"/>
    <s v="School"/>
    <x v="60"/>
    <x v="60"/>
    <x v="80"/>
    <s v="Glascock County Consolidated School"/>
    <s v="PK,KK,01,02,03,04,05,06,07,08,09,10,11,12"/>
    <x v="6"/>
    <m/>
    <m/>
  </r>
  <r>
    <s v="2014-15"/>
    <s v="School"/>
    <x v="60"/>
    <x v="60"/>
    <x v="80"/>
    <s v="Glascock County Consolidated School"/>
    <s v="PK,KK,01,02,03,04,05,06,07,08,09,10,11,12"/>
    <x v="7"/>
    <m/>
    <m/>
  </r>
  <r>
    <s v="2014-15"/>
    <s v="School"/>
    <x v="60"/>
    <x v="60"/>
    <x v="80"/>
    <s v="Glascock County Consolidated School"/>
    <s v="PK,KK,01,02,03,04,05,06,07,08,09,10,11,12"/>
    <x v="8"/>
    <n v="20"/>
    <n v="83.33"/>
  </r>
  <r>
    <s v="2014-15"/>
    <s v="School"/>
    <x v="60"/>
    <x v="60"/>
    <x v="80"/>
    <s v="Glascock County Consolidated School"/>
    <s v="PK,KK,01,02,03,04,05,06,07,08,09,10,11,12"/>
    <x v="9"/>
    <m/>
    <m/>
  </r>
  <r>
    <s v="2014-15"/>
    <s v="School"/>
    <x v="60"/>
    <x v="60"/>
    <x v="80"/>
    <s v="Glascock County Consolidated School"/>
    <s v="PK,KK,01,02,03,04,05,06,07,08,09,10,11,12"/>
    <x v="10"/>
    <m/>
    <m/>
  </r>
  <r>
    <s v="2014-15"/>
    <s v="School"/>
    <x v="60"/>
    <x v="60"/>
    <x v="80"/>
    <s v="Glascock County Consolidated School"/>
    <s v="PK,KK,01,02,03,04,05,06,07,08,09,10,11,12"/>
    <x v="11"/>
    <n v="21"/>
    <n v="95.5"/>
  </r>
  <r>
    <s v="2014-15"/>
    <s v="School"/>
    <x v="60"/>
    <x v="60"/>
    <x v="80"/>
    <s v="Glascock County Consolidated School"/>
    <s v="PK,KK,01,02,03,04,05,06,07,08,09,10,11,12"/>
    <x v="12"/>
    <m/>
    <m/>
  </r>
  <r>
    <s v="2014-15"/>
    <s v="School"/>
    <x v="60"/>
    <x v="60"/>
    <x v="80"/>
    <s v="Glascock County Consolidated School"/>
    <s v="PK,KK,01,02,03,04,05,06,07,08,09,10,11,12"/>
    <x v="13"/>
    <n v="21"/>
    <n v="92.5"/>
  </r>
  <r>
    <s v="2014-15"/>
    <s v="School"/>
    <x v="60"/>
    <x v="60"/>
    <x v="80"/>
    <s v="Glascock County Consolidated School"/>
    <s v="PK,KK,01,02,03,04,05,06,07,08,09,10,11,12"/>
    <x v="14"/>
    <n v="35"/>
    <n v="89.74"/>
  </r>
  <r>
    <s v="2014-15"/>
    <s v="School"/>
    <x v="61"/>
    <x v="61"/>
    <x v="38"/>
    <s v="Morningstar Treatment Services, Inc. Youth Estate"/>
    <s v="03,04,05,06,07,08,09,10,11,12"/>
    <x v="0"/>
    <m/>
    <m/>
  </r>
  <r>
    <s v="2014-15"/>
    <s v="School"/>
    <x v="61"/>
    <x v="61"/>
    <x v="38"/>
    <s v="Morningstar Treatment Services, Inc. Youth Estate"/>
    <s v="03,04,05,06,07,08,09,10,11,12"/>
    <x v="1"/>
    <m/>
    <m/>
  </r>
  <r>
    <s v="2014-15"/>
    <s v="School"/>
    <x v="61"/>
    <x v="61"/>
    <x v="38"/>
    <s v="Morningstar Treatment Services, Inc. Youth Estate"/>
    <s v="03,04,05,06,07,08,09,10,11,12"/>
    <x v="2"/>
    <m/>
    <m/>
  </r>
  <r>
    <s v="2014-15"/>
    <s v="School"/>
    <x v="61"/>
    <x v="61"/>
    <x v="38"/>
    <s v="Morningstar Treatment Services, Inc. Youth Estate"/>
    <s v="03,04,05,06,07,08,09,10,11,12"/>
    <x v="3"/>
    <m/>
    <m/>
  </r>
  <r>
    <s v="2014-15"/>
    <s v="School"/>
    <x v="61"/>
    <x v="61"/>
    <x v="38"/>
    <s v="Morningstar Treatment Services, Inc. Youth Estate"/>
    <s v="03,04,05,06,07,08,09,10,11,12"/>
    <x v="4"/>
    <m/>
    <m/>
  </r>
  <r>
    <s v="2014-15"/>
    <s v="School"/>
    <x v="61"/>
    <x v="61"/>
    <x v="38"/>
    <s v="Morningstar Treatment Services, Inc. Youth Estate"/>
    <s v="03,04,05,06,07,08,09,10,11,12"/>
    <x v="5"/>
    <m/>
    <m/>
  </r>
  <r>
    <s v="2014-15"/>
    <s v="School"/>
    <x v="61"/>
    <x v="61"/>
    <x v="38"/>
    <s v="Morningstar Treatment Services, Inc. Youth Estate"/>
    <s v="03,04,05,06,07,08,09,10,11,12"/>
    <x v="6"/>
    <m/>
    <m/>
  </r>
  <r>
    <s v="2014-15"/>
    <s v="School"/>
    <x v="61"/>
    <x v="61"/>
    <x v="38"/>
    <s v="Morningstar Treatment Services, Inc. Youth Estate"/>
    <s v="03,04,05,06,07,08,09,10,11,12"/>
    <x v="7"/>
    <m/>
    <m/>
  </r>
  <r>
    <s v="2014-15"/>
    <s v="School"/>
    <x v="61"/>
    <x v="61"/>
    <x v="38"/>
    <s v="Morningstar Treatment Services, Inc. Youth Estate"/>
    <s v="03,04,05,06,07,08,09,10,11,12"/>
    <x v="8"/>
    <m/>
    <m/>
  </r>
  <r>
    <s v="2014-15"/>
    <s v="School"/>
    <x v="61"/>
    <x v="61"/>
    <x v="38"/>
    <s v="Morningstar Treatment Services, Inc. Youth Estate"/>
    <s v="03,04,05,06,07,08,09,10,11,12"/>
    <x v="9"/>
    <m/>
    <m/>
  </r>
  <r>
    <s v="2014-15"/>
    <s v="School"/>
    <x v="61"/>
    <x v="61"/>
    <x v="38"/>
    <s v="Morningstar Treatment Services, Inc. Youth Estate"/>
    <s v="03,04,05,06,07,08,09,10,11,12"/>
    <x v="10"/>
    <m/>
    <m/>
  </r>
  <r>
    <s v="2014-15"/>
    <s v="School"/>
    <x v="61"/>
    <x v="61"/>
    <x v="38"/>
    <s v="Morningstar Treatment Services, Inc. Youth Estate"/>
    <s v="03,04,05,06,07,08,09,10,11,12"/>
    <x v="11"/>
    <m/>
    <m/>
  </r>
  <r>
    <s v="2014-15"/>
    <s v="School"/>
    <x v="61"/>
    <x v="61"/>
    <x v="38"/>
    <s v="Morningstar Treatment Services, Inc. Youth Estate"/>
    <s v="03,04,05,06,07,08,09,10,11,12"/>
    <x v="12"/>
    <m/>
    <m/>
  </r>
  <r>
    <s v="2014-15"/>
    <s v="School"/>
    <x v="61"/>
    <x v="61"/>
    <x v="38"/>
    <s v="Morningstar Treatment Services, Inc. Youth Estate"/>
    <s v="03,04,05,06,07,08,09,10,11,12"/>
    <x v="13"/>
    <m/>
    <m/>
  </r>
  <r>
    <s v="2014-15"/>
    <s v="School"/>
    <x v="61"/>
    <x v="61"/>
    <x v="38"/>
    <s v="Morningstar Treatment Services, Inc. Youth Estate"/>
    <s v="03,04,05,06,07,08,09,10,11,12"/>
    <x v="14"/>
    <m/>
    <m/>
  </r>
  <r>
    <s v="2014-15"/>
    <s v="School"/>
    <x v="61"/>
    <x v="61"/>
    <x v="128"/>
    <s v="Brunswick High School"/>
    <s v="09,10,11,12"/>
    <x v="0"/>
    <n v="342"/>
    <n v="78.98"/>
  </r>
  <r>
    <s v="2014-15"/>
    <s v="School"/>
    <x v="61"/>
    <x v="61"/>
    <x v="128"/>
    <s v="Brunswick High School"/>
    <s v="09,10,11,12"/>
    <x v="1"/>
    <m/>
    <m/>
  </r>
  <r>
    <s v="2014-15"/>
    <s v="School"/>
    <x v="61"/>
    <x v="61"/>
    <x v="128"/>
    <s v="Brunswick High School"/>
    <s v="09,10,11,12"/>
    <x v="2"/>
    <n v="17"/>
    <n v="100"/>
  </r>
  <r>
    <s v="2014-15"/>
    <s v="School"/>
    <x v="61"/>
    <x v="61"/>
    <x v="128"/>
    <s v="Brunswick High School"/>
    <s v="09,10,11,12"/>
    <x v="3"/>
    <n v="133"/>
    <n v="78.7"/>
  </r>
  <r>
    <s v="2014-15"/>
    <s v="School"/>
    <x v="61"/>
    <x v="61"/>
    <x v="128"/>
    <s v="Brunswick High School"/>
    <s v="09,10,11,12"/>
    <x v="4"/>
    <n v="182"/>
    <n v="75.209999999999994"/>
  </r>
  <r>
    <s v="2014-15"/>
    <s v="School"/>
    <x v="61"/>
    <x v="61"/>
    <x v="128"/>
    <s v="Brunswick High School"/>
    <s v="09,10,11,12"/>
    <x v="5"/>
    <n v="172"/>
    <n v="79.63"/>
  </r>
  <r>
    <s v="2014-15"/>
    <s v="School"/>
    <x v="61"/>
    <x v="61"/>
    <x v="128"/>
    <s v="Brunswick High School"/>
    <s v="09,10,11,12"/>
    <x v="6"/>
    <n v="24"/>
    <n v="82.76"/>
  </r>
  <r>
    <s v="2014-15"/>
    <s v="School"/>
    <x v="61"/>
    <x v="61"/>
    <x v="128"/>
    <s v="Brunswick High School"/>
    <s v="09,10,11,12"/>
    <x v="7"/>
    <m/>
    <m/>
  </r>
  <r>
    <s v="2014-15"/>
    <s v="School"/>
    <x v="61"/>
    <x v="61"/>
    <x v="128"/>
    <s v="Brunswick High School"/>
    <s v="09,10,11,12"/>
    <x v="8"/>
    <n v="170"/>
    <n v="78.34"/>
  </r>
  <r>
    <s v="2014-15"/>
    <s v="School"/>
    <x v="61"/>
    <x v="61"/>
    <x v="128"/>
    <s v="Brunswick High School"/>
    <s v="09,10,11,12"/>
    <x v="9"/>
    <m/>
    <m/>
  </r>
  <r>
    <s v="2014-15"/>
    <s v="School"/>
    <x v="61"/>
    <x v="61"/>
    <x v="128"/>
    <s v="Brunswick High School"/>
    <s v="09,10,11,12"/>
    <x v="10"/>
    <n v="11"/>
    <n v="78.569999999999993"/>
  </r>
  <r>
    <s v="2014-15"/>
    <s v="School"/>
    <x v="61"/>
    <x v="61"/>
    <x v="128"/>
    <s v="Brunswick High School"/>
    <s v="09,10,11,12"/>
    <x v="11"/>
    <n v="160"/>
    <n v="83.8"/>
  </r>
  <r>
    <s v="2014-15"/>
    <s v="School"/>
    <x v="61"/>
    <x v="61"/>
    <x v="128"/>
    <s v="Brunswick High School"/>
    <s v="09,10,11,12"/>
    <x v="12"/>
    <n v="26"/>
    <n v="50"/>
  </r>
  <r>
    <s v="2014-15"/>
    <s v="School"/>
    <x v="61"/>
    <x v="61"/>
    <x v="128"/>
    <s v="Brunswick High School"/>
    <s v="09,10,11,12"/>
    <x v="13"/>
    <n v="160"/>
    <n v="82.9"/>
  </r>
  <r>
    <s v="2014-15"/>
    <s v="School"/>
    <x v="61"/>
    <x v="61"/>
    <x v="128"/>
    <s v="Brunswick High School"/>
    <s v="09,10,11,12"/>
    <x v="14"/>
    <n v="156"/>
    <n v="76.849999999999994"/>
  </r>
  <r>
    <s v="2014-15"/>
    <s v="School"/>
    <x v="61"/>
    <x v="61"/>
    <x v="129"/>
    <s v="Glynn Academy"/>
    <s v="09,10,11,12"/>
    <x v="0"/>
    <n v="377"/>
    <n v="88.71"/>
  </r>
  <r>
    <s v="2014-15"/>
    <s v="School"/>
    <x v="61"/>
    <x v="61"/>
    <x v="129"/>
    <s v="Glynn Academy"/>
    <s v="09,10,11,12"/>
    <x v="1"/>
    <m/>
    <m/>
  </r>
  <r>
    <s v="2014-15"/>
    <s v="School"/>
    <x v="61"/>
    <x v="61"/>
    <x v="129"/>
    <s v="Glynn Academy"/>
    <s v="09,10,11,12"/>
    <x v="2"/>
    <m/>
    <m/>
  </r>
  <r>
    <s v="2014-15"/>
    <s v="School"/>
    <x v="61"/>
    <x v="61"/>
    <x v="129"/>
    <s v="Glynn Academy"/>
    <s v="09,10,11,12"/>
    <x v="3"/>
    <n v="89"/>
    <n v="77.39"/>
  </r>
  <r>
    <s v="2014-15"/>
    <s v="School"/>
    <x v="61"/>
    <x v="61"/>
    <x v="129"/>
    <s v="Glynn Academy"/>
    <s v="09,10,11,12"/>
    <x v="4"/>
    <n v="149"/>
    <n v="81.87"/>
  </r>
  <r>
    <s v="2014-15"/>
    <s v="School"/>
    <x v="61"/>
    <x v="61"/>
    <x v="129"/>
    <s v="Glynn Academy"/>
    <s v="09,10,11,12"/>
    <x v="5"/>
    <n v="192"/>
    <n v="89.3"/>
  </r>
  <r>
    <s v="2014-15"/>
    <s v="School"/>
    <x v="61"/>
    <x v="61"/>
    <x v="129"/>
    <s v="Glynn Academy"/>
    <s v="09,10,11,12"/>
    <x v="6"/>
    <n v="28"/>
    <n v="84.85"/>
  </r>
  <r>
    <s v="2014-15"/>
    <s v="School"/>
    <x v="61"/>
    <x v="61"/>
    <x v="129"/>
    <s v="Glynn Academy"/>
    <s v="09,10,11,12"/>
    <x v="7"/>
    <m/>
    <m/>
  </r>
  <r>
    <s v="2014-15"/>
    <s v="School"/>
    <x v="61"/>
    <x v="61"/>
    <x v="129"/>
    <s v="Glynn Academy"/>
    <s v="09,10,11,12"/>
    <x v="8"/>
    <n v="185"/>
    <n v="88.1"/>
  </r>
  <r>
    <s v="2014-15"/>
    <s v="School"/>
    <x v="61"/>
    <x v="61"/>
    <x v="129"/>
    <s v="Glynn Academy"/>
    <s v="09,10,11,12"/>
    <x v="9"/>
    <m/>
    <m/>
  </r>
  <r>
    <s v="2014-15"/>
    <s v="School"/>
    <x v="61"/>
    <x v="61"/>
    <x v="129"/>
    <s v="Glynn Academy"/>
    <s v="09,10,11,12"/>
    <x v="10"/>
    <n v="19"/>
    <n v="90.48"/>
  </r>
  <r>
    <s v="2014-15"/>
    <s v="School"/>
    <x v="61"/>
    <x v="61"/>
    <x v="129"/>
    <s v="Glynn Academy"/>
    <s v="09,10,11,12"/>
    <x v="11"/>
    <n v="228"/>
    <n v="93.8"/>
  </r>
  <r>
    <s v="2014-15"/>
    <s v="School"/>
    <x v="61"/>
    <x v="61"/>
    <x v="129"/>
    <s v="Glynn Academy"/>
    <s v="09,10,11,12"/>
    <x v="12"/>
    <n v="22"/>
    <n v="70.97"/>
  </r>
  <r>
    <s v="2014-15"/>
    <s v="School"/>
    <x v="61"/>
    <x v="61"/>
    <x v="129"/>
    <s v="Glynn Academy"/>
    <s v="09,10,11,12"/>
    <x v="13"/>
    <n v="228"/>
    <n v="90.1"/>
  </r>
  <r>
    <s v="2014-15"/>
    <s v="School"/>
    <x v="61"/>
    <x v="61"/>
    <x v="129"/>
    <s v="Glynn Academy"/>
    <s v="09,10,11,12"/>
    <x v="14"/>
    <n v="234"/>
    <n v="93.98"/>
  </r>
  <r>
    <s v="2014-15"/>
    <s v="School"/>
    <x v="62"/>
    <x v="62"/>
    <x v="12"/>
    <s v="Sonoraville High School"/>
    <s v="09,10,11,12"/>
    <x v="0"/>
    <n v="225"/>
    <n v="91.09"/>
  </r>
  <r>
    <s v="2014-15"/>
    <s v="School"/>
    <x v="62"/>
    <x v="62"/>
    <x v="12"/>
    <s v="Sonoraville High School"/>
    <s v="09,10,11,12"/>
    <x v="1"/>
    <m/>
    <m/>
  </r>
  <r>
    <s v="2014-15"/>
    <s v="School"/>
    <x v="62"/>
    <x v="62"/>
    <x v="12"/>
    <s v="Sonoraville High School"/>
    <s v="09,10,11,12"/>
    <x v="2"/>
    <m/>
    <m/>
  </r>
  <r>
    <s v="2014-15"/>
    <s v="School"/>
    <x v="62"/>
    <x v="62"/>
    <x v="12"/>
    <s v="Sonoraville High School"/>
    <s v="09,10,11,12"/>
    <x v="3"/>
    <m/>
    <m/>
  </r>
  <r>
    <s v="2014-15"/>
    <s v="School"/>
    <x v="62"/>
    <x v="62"/>
    <x v="12"/>
    <s v="Sonoraville High School"/>
    <s v="09,10,11,12"/>
    <x v="4"/>
    <n v="115"/>
    <n v="89.15"/>
  </r>
  <r>
    <s v="2014-15"/>
    <s v="School"/>
    <x v="62"/>
    <x v="62"/>
    <x v="12"/>
    <s v="Sonoraville High School"/>
    <s v="09,10,11,12"/>
    <x v="5"/>
    <n v="113"/>
    <n v="95.76"/>
  </r>
  <r>
    <s v="2014-15"/>
    <s v="School"/>
    <x v="62"/>
    <x v="62"/>
    <x v="12"/>
    <s v="Sonoraville High School"/>
    <s v="09,10,11,12"/>
    <x v="6"/>
    <n v="15"/>
    <n v="93.75"/>
  </r>
  <r>
    <s v="2014-15"/>
    <s v="School"/>
    <x v="62"/>
    <x v="62"/>
    <x v="12"/>
    <s v="Sonoraville High School"/>
    <s v="09,10,11,12"/>
    <x v="7"/>
    <m/>
    <m/>
  </r>
  <r>
    <s v="2014-15"/>
    <s v="School"/>
    <x v="62"/>
    <x v="62"/>
    <x v="12"/>
    <s v="Sonoraville High School"/>
    <s v="09,10,11,12"/>
    <x v="8"/>
    <n v="112"/>
    <n v="86.82"/>
  </r>
  <r>
    <s v="2014-15"/>
    <s v="School"/>
    <x v="62"/>
    <x v="62"/>
    <x v="12"/>
    <s v="Sonoraville High School"/>
    <s v="09,10,11,12"/>
    <x v="9"/>
    <m/>
    <m/>
  </r>
  <r>
    <s v="2014-15"/>
    <s v="School"/>
    <x v="62"/>
    <x v="62"/>
    <x v="12"/>
    <s v="Sonoraville High School"/>
    <s v="09,10,11,12"/>
    <x v="10"/>
    <m/>
    <m/>
  </r>
  <r>
    <s v="2014-15"/>
    <s v="School"/>
    <x v="62"/>
    <x v="62"/>
    <x v="12"/>
    <s v="Sonoraville High School"/>
    <s v="09,10,11,12"/>
    <x v="11"/>
    <n v="110"/>
    <n v="93.2"/>
  </r>
  <r>
    <s v="2014-15"/>
    <s v="School"/>
    <x v="62"/>
    <x v="62"/>
    <x v="12"/>
    <s v="Sonoraville High School"/>
    <s v="09,10,11,12"/>
    <x v="12"/>
    <n v="22"/>
    <n v="78.569999999999993"/>
  </r>
  <r>
    <s v="2014-15"/>
    <s v="School"/>
    <x v="62"/>
    <x v="62"/>
    <x v="12"/>
    <s v="Sonoraville High School"/>
    <s v="09,10,11,12"/>
    <x v="13"/>
    <n v="110"/>
    <n v="92.7"/>
  </r>
  <r>
    <s v="2014-15"/>
    <s v="School"/>
    <x v="62"/>
    <x v="62"/>
    <x v="12"/>
    <s v="Sonoraville High School"/>
    <s v="09,10,11,12"/>
    <x v="14"/>
    <n v="203"/>
    <n v="91.44"/>
  </r>
  <r>
    <s v="2014-15"/>
    <s v="School"/>
    <x v="62"/>
    <x v="62"/>
    <x v="15"/>
    <s v="Gordon Central High School"/>
    <s v="09,10,11,12"/>
    <x v="0"/>
    <n v="170"/>
    <n v="88.54"/>
  </r>
  <r>
    <s v="2014-15"/>
    <s v="School"/>
    <x v="62"/>
    <x v="62"/>
    <x v="15"/>
    <s v="Gordon Central High School"/>
    <s v="09,10,11,12"/>
    <x v="1"/>
    <m/>
    <m/>
  </r>
  <r>
    <s v="2014-15"/>
    <s v="School"/>
    <x v="62"/>
    <x v="62"/>
    <x v="15"/>
    <s v="Gordon Central High School"/>
    <s v="09,10,11,12"/>
    <x v="2"/>
    <m/>
    <m/>
  </r>
  <r>
    <s v="2014-15"/>
    <s v="School"/>
    <x v="62"/>
    <x v="62"/>
    <x v="15"/>
    <s v="Gordon Central High School"/>
    <s v="09,10,11,12"/>
    <x v="3"/>
    <m/>
    <m/>
  </r>
  <r>
    <s v="2014-15"/>
    <s v="School"/>
    <x v="62"/>
    <x v="62"/>
    <x v="15"/>
    <s v="Gordon Central High School"/>
    <s v="09,10,11,12"/>
    <x v="4"/>
    <n v="110"/>
    <n v="88"/>
  </r>
  <r>
    <s v="2014-15"/>
    <s v="School"/>
    <x v="62"/>
    <x v="62"/>
    <x v="15"/>
    <s v="Gordon Central High School"/>
    <s v="09,10,11,12"/>
    <x v="5"/>
    <n v="84"/>
    <n v="89.36"/>
  </r>
  <r>
    <s v="2014-15"/>
    <s v="School"/>
    <x v="62"/>
    <x v="62"/>
    <x v="15"/>
    <s v="Gordon Central High School"/>
    <s v="09,10,11,12"/>
    <x v="6"/>
    <n v="26"/>
    <n v="89.66"/>
  </r>
  <r>
    <s v="2014-15"/>
    <s v="School"/>
    <x v="62"/>
    <x v="62"/>
    <x v="15"/>
    <s v="Gordon Central High School"/>
    <s v="09,10,11,12"/>
    <x v="7"/>
    <n v="10"/>
    <n v="83.33"/>
  </r>
  <r>
    <s v="2014-15"/>
    <s v="School"/>
    <x v="62"/>
    <x v="62"/>
    <x v="15"/>
    <s v="Gordon Central High School"/>
    <s v="09,10,11,12"/>
    <x v="8"/>
    <n v="86"/>
    <n v="87.76"/>
  </r>
  <r>
    <s v="2014-15"/>
    <s v="School"/>
    <x v="62"/>
    <x v="62"/>
    <x v="15"/>
    <s v="Gordon Central High School"/>
    <s v="09,10,11,12"/>
    <x v="9"/>
    <m/>
    <m/>
  </r>
  <r>
    <s v="2014-15"/>
    <s v="School"/>
    <x v="62"/>
    <x v="62"/>
    <x v="15"/>
    <s v="Gordon Central High School"/>
    <s v="09,10,11,12"/>
    <x v="10"/>
    <n v="11"/>
    <n v="91.67"/>
  </r>
  <r>
    <s v="2014-15"/>
    <s v="School"/>
    <x v="62"/>
    <x v="62"/>
    <x v="15"/>
    <s v="Gordon Central High School"/>
    <s v="09,10,11,12"/>
    <x v="11"/>
    <n v="60"/>
    <n v="89.6"/>
  </r>
  <r>
    <s v="2014-15"/>
    <s v="School"/>
    <x v="62"/>
    <x v="62"/>
    <x v="15"/>
    <s v="Gordon Central High School"/>
    <s v="09,10,11,12"/>
    <x v="12"/>
    <n v="22"/>
    <n v="78.569999999999993"/>
  </r>
  <r>
    <s v="2014-15"/>
    <s v="School"/>
    <x v="62"/>
    <x v="62"/>
    <x v="15"/>
    <s v="Gordon Central High School"/>
    <s v="09,10,11,12"/>
    <x v="13"/>
    <n v="60"/>
    <n v="90.2"/>
  </r>
  <r>
    <s v="2014-15"/>
    <s v="School"/>
    <x v="62"/>
    <x v="62"/>
    <x v="15"/>
    <s v="Gordon Central High School"/>
    <s v="09,10,11,12"/>
    <x v="14"/>
    <n v="128"/>
    <n v="87.67"/>
  </r>
  <r>
    <s v="2014-15"/>
    <s v="School"/>
    <x v="63"/>
    <x v="63"/>
    <x v="20"/>
    <s v="Cairo High School"/>
    <s v="09,10,11,12"/>
    <x v="0"/>
    <n v="237"/>
    <n v="83.16"/>
  </r>
  <r>
    <s v="2014-15"/>
    <s v="School"/>
    <x v="63"/>
    <x v="63"/>
    <x v="20"/>
    <s v="Cairo High School"/>
    <s v="09,10,11,12"/>
    <x v="1"/>
    <m/>
    <m/>
  </r>
  <r>
    <s v="2014-15"/>
    <s v="School"/>
    <x v="63"/>
    <x v="63"/>
    <x v="20"/>
    <s v="Cairo High School"/>
    <s v="09,10,11,12"/>
    <x v="2"/>
    <m/>
    <m/>
  </r>
  <r>
    <s v="2014-15"/>
    <s v="School"/>
    <x v="63"/>
    <x v="63"/>
    <x v="20"/>
    <s v="Cairo High School"/>
    <s v="09,10,11,12"/>
    <x v="3"/>
    <n v="95"/>
    <n v="86.36"/>
  </r>
  <r>
    <s v="2014-15"/>
    <s v="School"/>
    <x v="63"/>
    <x v="63"/>
    <x v="20"/>
    <s v="Cairo High School"/>
    <s v="09,10,11,12"/>
    <x v="4"/>
    <n v="237"/>
    <n v="84.34"/>
  </r>
  <r>
    <s v="2014-15"/>
    <s v="School"/>
    <x v="63"/>
    <x v="63"/>
    <x v="20"/>
    <s v="Cairo High School"/>
    <s v="09,10,11,12"/>
    <x v="5"/>
    <n v="126"/>
    <n v="82.9"/>
  </r>
  <r>
    <s v="2014-15"/>
    <s v="School"/>
    <x v="63"/>
    <x v="63"/>
    <x v="20"/>
    <s v="Cairo High School"/>
    <s v="09,10,11,12"/>
    <x v="6"/>
    <n v="17"/>
    <n v="70.83"/>
  </r>
  <r>
    <s v="2014-15"/>
    <s v="School"/>
    <x v="63"/>
    <x v="63"/>
    <x v="20"/>
    <s v="Cairo High School"/>
    <s v="09,10,11,12"/>
    <x v="7"/>
    <m/>
    <m/>
  </r>
  <r>
    <s v="2014-15"/>
    <s v="School"/>
    <x v="63"/>
    <x v="63"/>
    <x v="20"/>
    <s v="Cairo High School"/>
    <s v="09,10,11,12"/>
    <x v="8"/>
    <n v="111"/>
    <n v="83.46"/>
  </r>
  <r>
    <s v="2014-15"/>
    <s v="School"/>
    <x v="63"/>
    <x v="63"/>
    <x v="20"/>
    <s v="Cairo High School"/>
    <s v="09,10,11,12"/>
    <x v="9"/>
    <m/>
    <m/>
  </r>
  <r>
    <s v="2014-15"/>
    <s v="School"/>
    <x v="63"/>
    <x v="63"/>
    <x v="20"/>
    <s v="Cairo High School"/>
    <s v="09,10,11,12"/>
    <x v="10"/>
    <m/>
    <m/>
  </r>
  <r>
    <s v="2014-15"/>
    <s v="School"/>
    <x v="63"/>
    <x v="63"/>
    <x v="20"/>
    <s v="Cairo High School"/>
    <s v="09,10,11,12"/>
    <x v="11"/>
    <m/>
    <m/>
  </r>
  <r>
    <s v="2014-15"/>
    <s v="School"/>
    <x v="63"/>
    <x v="63"/>
    <x v="20"/>
    <s v="Cairo High School"/>
    <s v="09,10,11,12"/>
    <x v="12"/>
    <n v="15"/>
    <n v="88.24"/>
  </r>
  <r>
    <s v="2014-15"/>
    <s v="School"/>
    <x v="63"/>
    <x v="63"/>
    <x v="20"/>
    <s v="Cairo High School"/>
    <s v="09,10,11,12"/>
    <x v="13"/>
    <m/>
    <m/>
  </r>
  <r>
    <s v="2014-15"/>
    <s v="School"/>
    <x v="63"/>
    <x v="63"/>
    <x v="20"/>
    <s v="Cairo High School"/>
    <s v="09,10,11,12"/>
    <x v="14"/>
    <n v="120"/>
    <n v="83.33"/>
  </r>
  <r>
    <s v="2014-15"/>
    <s v="School"/>
    <x v="64"/>
    <x v="64"/>
    <x v="113"/>
    <s v="Greene County High School"/>
    <s v="09,10,11,12"/>
    <x v="0"/>
    <n v="115"/>
    <n v="82.14"/>
  </r>
  <r>
    <s v="2014-15"/>
    <s v="School"/>
    <x v="64"/>
    <x v="64"/>
    <x v="113"/>
    <s v="Greene County High School"/>
    <s v="09,10,11,12"/>
    <x v="1"/>
    <m/>
    <m/>
  </r>
  <r>
    <s v="2014-15"/>
    <s v="School"/>
    <x v="64"/>
    <x v="64"/>
    <x v="113"/>
    <s v="Greene County High School"/>
    <s v="09,10,11,12"/>
    <x v="2"/>
    <m/>
    <m/>
  </r>
  <r>
    <s v="2014-15"/>
    <s v="School"/>
    <x v="64"/>
    <x v="64"/>
    <x v="113"/>
    <s v="Greene County High School"/>
    <s v="09,10,11,12"/>
    <x v="3"/>
    <n v="83"/>
    <n v="83.84"/>
  </r>
  <r>
    <s v="2014-15"/>
    <s v="School"/>
    <x v="64"/>
    <x v="64"/>
    <x v="113"/>
    <s v="Greene County High School"/>
    <s v="09,10,11,12"/>
    <x v="4"/>
    <n v="115"/>
    <n v="82.14"/>
  </r>
  <r>
    <s v="2014-15"/>
    <s v="School"/>
    <x v="64"/>
    <x v="64"/>
    <x v="113"/>
    <s v="Greene County High School"/>
    <s v="09,10,11,12"/>
    <x v="5"/>
    <n v="61"/>
    <n v="89.71"/>
  </r>
  <r>
    <s v="2014-15"/>
    <s v="School"/>
    <x v="64"/>
    <x v="64"/>
    <x v="113"/>
    <s v="Greene County High School"/>
    <s v="09,10,11,12"/>
    <x v="6"/>
    <m/>
    <m/>
  </r>
  <r>
    <s v="2014-15"/>
    <s v="School"/>
    <x v="64"/>
    <x v="64"/>
    <x v="113"/>
    <s v="Greene County High School"/>
    <s v="09,10,11,12"/>
    <x v="7"/>
    <m/>
    <m/>
  </r>
  <r>
    <s v="2014-15"/>
    <s v="School"/>
    <x v="64"/>
    <x v="64"/>
    <x v="113"/>
    <s v="Greene County High School"/>
    <s v="09,10,11,12"/>
    <x v="8"/>
    <n v="54"/>
    <n v="75"/>
  </r>
  <r>
    <s v="2014-15"/>
    <s v="School"/>
    <x v="64"/>
    <x v="64"/>
    <x v="113"/>
    <s v="Greene County High School"/>
    <s v="09,10,11,12"/>
    <x v="9"/>
    <m/>
    <m/>
  </r>
  <r>
    <s v="2014-15"/>
    <s v="School"/>
    <x v="64"/>
    <x v="64"/>
    <x v="113"/>
    <s v="Greene County High School"/>
    <s v="09,10,11,12"/>
    <x v="10"/>
    <m/>
    <m/>
  </r>
  <r>
    <s v="2014-15"/>
    <s v="School"/>
    <x v="64"/>
    <x v="64"/>
    <x v="113"/>
    <s v="Greene County High School"/>
    <s v="09,10,11,12"/>
    <x v="11"/>
    <m/>
    <m/>
  </r>
  <r>
    <s v="2014-15"/>
    <s v="School"/>
    <x v="64"/>
    <x v="64"/>
    <x v="113"/>
    <s v="Greene County High School"/>
    <s v="09,10,11,12"/>
    <x v="12"/>
    <m/>
    <m/>
  </r>
  <r>
    <s v="2014-15"/>
    <s v="School"/>
    <x v="64"/>
    <x v="64"/>
    <x v="113"/>
    <s v="Greene County High School"/>
    <s v="09,10,11,12"/>
    <x v="13"/>
    <m/>
    <m/>
  </r>
  <r>
    <s v="2014-15"/>
    <s v="School"/>
    <x v="64"/>
    <x v="64"/>
    <x v="113"/>
    <s v="Greene County High School"/>
    <s v="09,10,11,12"/>
    <x v="14"/>
    <n v="20"/>
    <n v="80"/>
  </r>
  <r>
    <s v="2014-15"/>
    <s v="School"/>
    <x v="65"/>
    <x v="65"/>
    <x v="6"/>
    <s v="Grayson High School"/>
    <s v="09,10,11,12"/>
    <x v="0"/>
    <n v="566"/>
    <n v="90.13"/>
  </r>
  <r>
    <s v="2014-15"/>
    <s v="School"/>
    <x v="65"/>
    <x v="65"/>
    <x v="6"/>
    <s v="Grayson High School"/>
    <s v="09,10,11,12"/>
    <x v="1"/>
    <m/>
    <m/>
  </r>
  <r>
    <s v="2014-15"/>
    <s v="School"/>
    <x v="65"/>
    <x v="65"/>
    <x v="6"/>
    <s v="Grayson High School"/>
    <s v="09,10,11,12"/>
    <x v="2"/>
    <n v="33"/>
    <n v="91.67"/>
  </r>
  <r>
    <s v="2014-15"/>
    <s v="School"/>
    <x v="65"/>
    <x v="65"/>
    <x v="6"/>
    <s v="Grayson High School"/>
    <s v="09,10,11,12"/>
    <x v="3"/>
    <n v="214"/>
    <n v="88.8"/>
  </r>
  <r>
    <s v="2014-15"/>
    <s v="School"/>
    <x v="65"/>
    <x v="65"/>
    <x v="6"/>
    <s v="Grayson High School"/>
    <s v="09,10,11,12"/>
    <x v="4"/>
    <n v="175"/>
    <n v="84.54"/>
  </r>
  <r>
    <s v="2014-15"/>
    <s v="School"/>
    <x v="65"/>
    <x v="65"/>
    <x v="6"/>
    <s v="Grayson High School"/>
    <s v="09,10,11,12"/>
    <x v="5"/>
    <n v="287"/>
    <n v="93.49"/>
  </r>
  <r>
    <s v="2014-15"/>
    <s v="School"/>
    <x v="65"/>
    <x v="65"/>
    <x v="6"/>
    <s v="Grayson High School"/>
    <s v="09,10,11,12"/>
    <x v="6"/>
    <n v="52"/>
    <n v="83.87"/>
  </r>
  <r>
    <s v="2014-15"/>
    <s v="School"/>
    <x v="65"/>
    <x v="65"/>
    <x v="6"/>
    <s v="Grayson High School"/>
    <s v="09,10,11,12"/>
    <x v="7"/>
    <m/>
    <m/>
  </r>
  <r>
    <s v="2014-15"/>
    <s v="School"/>
    <x v="65"/>
    <x v="65"/>
    <x v="6"/>
    <s v="Grayson High School"/>
    <s v="09,10,11,12"/>
    <x v="8"/>
    <n v="279"/>
    <n v="86.92"/>
  </r>
  <r>
    <s v="2014-15"/>
    <s v="School"/>
    <x v="65"/>
    <x v="65"/>
    <x v="6"/>
    <s v="Grayson High School"/>
    <s v="09,10,11,12"/>
    <x v="9"/>
    <m/>
    <m/>
  </r>
  <r>
    <s v="2014-15"/>
    <s v="School"/>
    <x v="65"/>
    <x v="65"/>
    <x v="6"/>
    <s v="Grayson High School"/>
    <s v="09,10,11,12"/>
    <x v="10"/>
    <n v="19"/>
    <n v="86.36"/>
  </r>
  <r>
    <s v="2014-15"/>
    <s v="School"/>
    <x v="65"/>
    <x v="65"/>
    <x v="6"/>
    <s v="Grayson High School"/>
    <s v="09,10,11,12"/>
    <x v="11"/>
    <n v="391"/>
    <n v="92.9"/>
  </r>
  <r>
    <s v="2014-15"/>
    <s v="School"/>
    <x v="65"/>
    <x v="65"/>
    <x v="6"/>
    <s v="Grayson High School"/>
    <s v="09,10,11,12"/>
    <x v="12"/>
    <n v="58"/>
    <n v="77.33"/>
  </r>
  <r>
    <s v="2014-15"/>
    <s v="School"/>
    <x v="65"/>
    <x v="65"/>
    <x v="6"/>
    <s v="Grayson High School"/>
    <s v="09,10,11,12"/>
    <x v="13"/>
    <n v="391"/>
    <n v="91.9"/>
  </r>
  <r>
    <s v="2014-15"/>
    <s v="School"/>
    <x v="65"/>
    <x v="65"/>
    <x v="6"/>
    <s v="Grayson High School"/>
    <s v="09,10,11,12"/>
    <x v="14"/>
    <n v="246"/>
    <n v="92.83"/>
  </r>
  <r>
    <s v="2014-15"/>
    <s v="School"/>
    <x v="65"/>
    <x v="65"/>
    <x v="1"/>
    <s v="Norcross High School"/>
    <s v="09,10,11,12"/>
    <x v="0"/>
    <n v="698"/>
    <n v="75.87"/>
  </r>
  <r>
    <s v="2014-15"/>
    <s v="School"/>
    <x v="65"/>
    <x v="65"/>
    <x v="1"/>
    <s v="Norcross High School"/>
    <s v="09,10,11,12"/>
    <x v="1"/>
    <m/>
    <m/>
  </r>
  <r>
    <s v="2014-15"/>
    <s v="School"/>
    <x v="65"/>
    <x v="65"/>
    <x v="1"/>
    <s v="Norcross High School"/>
    <s v="09,10,11,12"/>
    <x v="2"/>
    <n v="60"/>
    <n v="84.51"/>
  </r>
  <r>
    <s v="2014-15"/>
    <s v="School"/>
    <x v="65"/>
    <x v="65"/>
    <x v="1"/>
    <s v="Norcross High School"/>
    <s v="09,10,11,12"/>
    <x v="3"/>
    <n v="215"/>
    <n v="75.7"/>
  </r>
  <r>
    <s v="2014-15"/>
    <s v="School"/>
    <x v="65"/>
    <x v="65"/>
    <x v="1"/>
    <s v="Norcross High School"/>
    <s v="09,10,11,12"/>
    <x v="4"/>
    <n v="412"/>
    <n v="69.36"/>
  </r>
  <r>
    <s v="2014-15"/>
    <s v="School"/>
    <x v="65"/>
    <x v="65"/>
    <x v="1"/>
    <s v="Norcross High School"/>
    <s v="09,10,11,12"/>
    <x v="5"/>
    <n v="379"/>
    <n v="80.98"/>
  </r>
  <r>
    <s v="2014-15"/>
    <s v="School"/>
    <x v="65"/>
    <x v="65"/>
    <x v="1"/>
    <s v="Norcross High School"/>
    <s v="09,10,11,12"/>
    <x v="6"/>
    <n v="236"/>
    <n v="66.67"/>
  </r>
  <r>
    <s v="2014-15"/>
    <s v="School"/>
    <x v="65"/>
    <x v="65"/>
    <x v="1"/>
    <s v="Norcross High School"/>
    <s v="09,10,11,12"/>
    <x v="7"/>
    <n v="55"/>
    <n v="49.55"/>
  </r>
  <r>
    <s v="2014-15"/>
    <s v="School"/>
    <x v="65"/>
    <x v="65"/>
    <x v="1"/>
    <s v="Norcross High School"/>
    <s v="09,10,11,12"/>
    <x v="8"/>
    <n v="319"/>
    <n v="70.58"/>
  </r>
  <r>
    <s v="2014-15"/>
    <s v="School"/>
    <x v="65"/>
    <x v="65"/>
    <x v="1"/>
    <s v="Norcross High School"/>
    <s v="09,10,11,12"/>
    <x v="9"/>
    <m/>
    <m/>
  </r>
  <r>
    <s v="2014-15"/>
    <s v="School"/>
    <x v="65"/>
    <x v="65"/>
    <x v="1"/>
    <s v="Norcross High School"/>
    <s v="09,10,11,12"/>
    <x v="10"/>
    <n v="22"/>
    <n v="78.569999999999993"/>
  </r>
  <r>
    <s v="2014-15"/>
    <s v="School"/>
    <x v="65"/>
    <x v="65"/>
    <x v="1"/>
    <s v="Norcross High School"/>
    <s v="09,10,11,12"/>
    <x v="11"/>
    <n v="286"/>
    <n v="87.7"/>
  </r>
  <r>
    <s v="2014-15"/>
    <s v="School"/>
    <x v="65"/>
    <x v="65"/>
    <x v="1"/>
    <s v="Norcross High School"/>
    <s v="09,10,11,12"/>
    <x v="12"/>
    <n v="33"/>
    <n v="39.29"/>
  </r>
  <r>
    <s v="2014-15"/>
    <s v="School"/>
    <x v="65"/>
    <x v="65"/>
    <x v="1"/>
    <s v="Norcross High School"/>
    <s v="09,10,11,12"/>
    <x v="13"/>
    <n v="286"/>
    <n v="79.5"/>
  </r>
  <r>
    <s v="2014-15"/>
    <s v="School"/>
    <x v="65"/>
    <x v="65"/>
    <x v="1"/>
    <s v="Norcross High School"/>
    <s v="09,10,11,12"/>
    <x v="14"/>
    <n v="165"/>
    <n v="90.66"/>
  </r>
  <r>
    <s v="2014-15"/>
    <s v="School"/>
    <x v="65"/>
    <x v="65"/>
    <x v="3"/>
    <s v="Mill Creek High School"/>
    <s v="09,10,11,12"/>
    <x v="0"/>
    <n v="756"/>
    <n v="88.73"/>
  </r>
  <r>
    <s v="2014-15"/>
    <s v="School"/>
    <x v="65"/>
    <x v="65"/>
    <x v="3"/>
    <s v="Mill Creek High School"/>
    <s v="09,10,11,12"/>
    <x v="1"/>
    <m/>
    <m/>
  </r>
  <r>
    <s v="2014-15"/>
    <s v="School"/>
    <x v="65"/>
    <x v="65"/>
    <x v="3"/>
    <s v="Mill Creek High School"/>
    <s v="09,10,11,12"/>
    <x v="2"/>
    <n v="65"/>
    <n v="94.2"/>
  </r>
  <r>
    <s v="2014-15"/>
    <s v="School"/>
    <x v="65"/>
    <x v="65"/>
    <x v="3"/>
    <s v="Mill Creek High School"/>
    <s v="09,10,11,12"/>
    <x v="3"/>
    <n v="126"/>
    <n v="82.35"/>
  </r>
  <r>
    <s v="2014-15"/>
    <s v="School"/>
    <x v="65"/>
    <x v="65"/>
    <x v="3"/>
    <s v="Mill Creek High School"/>
    <s v="09,10,11,12"/>
    <x v="4"/>
    <n v="163"/>
    <n v="79.13"/>
  </r>
  <r>
    <s v="2014-15"/>
    <s v="School"/>
    <x v="65"/>
    <x v="65"/>
    <x v="3"/>
    <s v="Mill Creek High School"/>
    <s v="09,10,11,12"/>
    <x v="5"/>
    <n v="392"/>
    <n v="91.59"/>
  </r>
  <r>
    <s v="2014-15"/>
    <s v="School"/>
    <x v="65"/>
    <x v="65"/>
    <x v="3"/>
    <s v="Mill Creek High School"/>
    <s v="09,10,11,12"/>
    <x v="6"/>
    <n v="88"/>
    <n v="82.24"/>
  </r>
  <r>
    <s v="2014-15"/>
    <s v="School"/>
    <x v="65"/>
    <x v="65"/>
    <x v="3"/>
    <s v="Mill Creek High School"/>
    <s v="09,10,11,12"/>
    <x v="7"/>
    <n v="11"/>
    <n v="61.11"/>
  </r>
  <r>
    <s v="2014-15"/>
    <s v="School"/>
    <x v="65"/>
    <x v="65"/>
    <x v="3"/>
    <s v="Mill Creek High School"/>
    <s v="09,10,11,12"/>
    <x v="8"/>
    <n v="364"/>
    <n v="85.85"/>
  </r>
  <r>
    <s v="2014-15"/>
    <s v="School"/>
    <x v="65"/>
    <x v="65"/>
    <x v="3"/>
    <s v="Mill Creek High School"/>
    <s v="09,10,11,12"/>
    <x v="9"/>
    <m/>
    <m/>
  </r>
  <r>
    <s v="2014-15"/>
    <s v="School"/>
    <x v="65"/>
    <x v="65"/>
    <x v="3"/>
    <s v="Mill Creek High School"/>
    <s v="09,10,11,12"/>
    <x v="10"/>
    <n v="31"/>
    <n v="91.18"/>
  </r>
  <r>
    <s v="2014-15"/>
    <s v="School"/>
    <x v="65"/>
    <x v="65"/>
    <x v="3"/>
    <s v="Mill Creek High School"/>
    <s v="09,10,11,12"/>
    <x v="11"/>
    <n v="593"/>
    <n v="91.8"/>
  </r>
  <r>
    <s v="2014-15"/>
    <s v="School"/>
    <x v="65"/>
    <x v="65"/>
    <x v="3"/>
    <s v="Mill Creek High School"/>
    <s v="09,10,11,12"/>
    <x v="12"/>
    <n v="43"/>
    <n v="50.59"/>
  </r>
  <r>
    <s v="2014-15"/>
    <s v="School"/>
    <x v="65"/>
    <x v="65"/>
    <x v="3"/>
    <s v="Mill Creek High School"/>
    <s v="09,10,11,12"/>
    <x v="13"/>
    <n v="593"/>
    <n v="93"/>
  </r>
  <r>
    <s v="2014-15"/>
    <s v="School"/>
    <x v="65"/>
    <x v="65"/>
    <x v="3"/>
    <s v="Mill Creek High School"/>
    <s v="09,10,11,12"/>
    <x v="14"/>
    <n v="441"/>
    <n v="91.12"/>
  </r>
  <r>
    <s v="2014-15"/>
    <s v="School"/>
    <x v="65"/>
    <x v="65"/>
    <x v="49"/>
    <s v="Parkview High School"/>
    <s v="09,10,11,12"/>
    <x v="0"/>
    <n v="588"/>
    <n v="91.02"/>
  </r>
  <r>
    <s v="2014-15"/>
    <s v="School"/>
    <x v="65"/>
    <x v="65"/>
    <x v="49"/>
    <s v="Parkview High School"/>
    <s v="09,10,11,12"/>
    <x v="1"/>
    <m/>
    <m/>
  </r>
  <r>
    <s v="2014-15"/>
    <s v="School"/>
    <x v="65"/>
    <x v="65"/>
    <x v="49"/>
    <s v="Parkview High School"/>
    <s v="09,10,11,12"/>
    <x v="2"/>
    <n v="131"/>
    <n v="97.04"/>
  </r>
  <r>
    <s v="2014-15"/>
    <s v="School"/>
    <x v="65"/>
    <x v="65"/>
    <x v="49"/>
    <s v="Parkview High School"/>
    <s v="09,10,11,12"/>
    <x v="3"/>
    <n v="148"/>
    <n v="89.16"/>
  </r>
  <r>
    <s v="2014-15"/>
    <s v="School"/>
    <x v="65"/>
    <x v="65"/>
    <x v="49"/>
    <s v="Parkview High School"/>
    <s v="09,10,11,12"/>
    <x v="4"/>
    <n v="209"/>
    <n v="84.27"/>
  </r>
  <r>
    <s v="2014-15"/>
    <s v="School"/>
    <x v="65"/>
    <x v="65"/>
    <x v="49"/>
    <s v="Parkview High School"/>
    <s v="09,10,11,12"/>
    <x v="5"/>
    <n v="292"/>
    <n v="94.19"/>
  </r>
  <r>
    <s v="2014-15"/>
    <s v="School"/>
    <x v="65"/>
    <x v="65"/>
    <x v="49"/>
    <s v="Parkview High School"/>
    <s v="09,10,11,12"/>
    <x v="6"/>
    <n v="61"/>
    <n v="76.25"/>
  </r>
  <r>
    <s v="2014-15"/>
    <s v="School"/>
    <x v="65"/>
    <x v="65"/>
    <x v="49"/>
    <s v="Parkview High School"/>
    <s v="09,10,11,12"/>
    <x v="7"/>
    <n v="21"/>
    <n v="61.77"/>
  </r>
  <r>
    <s v="2014-15"/>
    <s v="School"/>
    <x v="65"/>
    <x v="65"/>
    <x v="49"/>
    <s v="Parkview High School"/>
    <s v="09,10,11,12"/>
    <x v="8"/>
    <n v="296"/>
    <n v="88.1"/>
  </r>
  <r>
    <s v="2014-15"/>
    <s v="School"/>
    <x v="65"/>
    <x v="65"/>
    <x v="49"/>
    <s v="Parkview High School"/>
    <s v="09,10,11,12"/>
    <x v="9"/>
    <m/>
    <m/>
  </r>
  <r>
    <s v="2014-15"/>
    <s v="School"/>
    <x v="65"/>
    <x v="65"/>
    <x v="49"/>
    <s v="Parkview High School"/>
    <s v="09,10,11,12"/>
    <x v="10"/>
    <n v="15"/>
    <n v="75"/>
  </r>
  <r>
    <s v="2014-15"/>
    <s v="School"/>
    <x v="65"/>
    <x v="65"/>
    <x v="49"/>
    <s v="Parkview High School"/>
    <s v="09,10,11,12"/>
    <x v="11"/>
    <n v="379"/>
    <n v="95.2"/>
  </r>
  <r>
    <s v="2014-15"/>
    <s v="School"/>
    <x v="65"/>
    <x v="65"/>
    <x v="49"/>
    <s v="Parkview High School"/>
    <s v="09,10,11,12"/>
    <x v="12"/>
    <n v="35"/>
    <n v="64.819999999999993"/>
  </r>
  <r>
    <s v="2014-15"/>
    <s v="School"/>
    <x v="65"/>
    <x v="65"/>
    <x v="49"/>
    <s v="Parkview High School"/>
    <s v="09,10,11,12"/>
    <x v="13"/>
    <n v="379"/>
    <n v="93.4"/>
  </r>
  <r>
    <s v="2014-15"/>
    <s v="School"/>
    <x v="65"/>
    <x v="65"/>
    <x v="49"/>
    <s v="Parkview High School"/>
    <s v="09,10,11,12"/>
    <x v="14"/>
    <n v="232"/>
    <n v="95.08"/>
  </r>
  <r>
    <s v="2014-15"/>
    <s v="School"/>
    <x v="65"/>
    <x v="65"/>
    <x v="22"/>
    <s v="Brookwood High School"/>
    <s v="09,10,11,12"/>
    <x v="0"/>
    <n v="755"/>
    <n v="92.53"/>
  </r>
  <r>
    <s v="2014-15"/>
    <s v="School"/>
    <x v="65"/>
    <x v="65"/>
    <x v="22"/>
    <s v="Brookwood High School"/>
    <s v="09,10,11,12"/>
    <x v="1"/>
    <m/>
    <m/>
  </r>
  <r>
    <s v="2014-15"/>
    <s v="School"/>
    <x v="65"/>
    <x v="65"/>
    <x v="22"/>
    <s v="Brookwood High School"/>
    <s v="09,10,11,12"/>
    <x v="2"/>
    <n v="116"/>
    <n v="97.48"/>
  </r>
  <r>
    <s v="2014-15"/>
    <s v="School"/>
    <x v="65"/>
    <x v="65"/>
    <x v="22"/>
    <s v="Brookwood High School"/>
    <s v="09,10,11,12"/>
    <x v="3"/>
    <n v="190"/>
    <n v="90.05"/>
  </r>
  <r>
    <s v="2014-15"/>
    <s v="School"/>
    <x v="65"/>
    <x v="65"/>
    <x v="22"/>
    <s v="Brookwood High School"/>
    <s v="09,10,11,12"/>
    <x v="4"/>
    <n v="208"/>
    <n v="86.31"/>
  </r>
  <r>
    <s v="2014-15"/>
    <s v="School"/>
    <x v="65"/>
    <x v="65"/>
    <x v="22"/>
    <s v="Brookwood High School"/>
    <s v="09,10,11,12"/>
    <x v="5"/>
    <n v="386"/>
    <n v="96.02"/>
  </r>
  <r>
    <s v="2014-15"/>
    <s v="School"/>
    <x v="65"/>
    <x v="65"/>
    <x v="22"/>
    <s v="Brookwood High School"/>
    <s v="09,10,11,12"/>
    <x v="6"/>
    <n v="81"/>
    <n v="84.38"/>
  </r>
  <r>
    <s v="2014-15"/>
    <s v="School"/>
    <x v="65"/>
    <x v="65"/>
    <x v="22"/>
    <s v="Brookwood High School"/>
    <s v="09,10,11,12"/>
    <x v="7"/>
    <n v="22"/>
    <n v="81.48"/>
  </r>
  <r>
    <s v="2014-15"/>
    <s v="School"/>
    <x v="65"/>
    <x v="65"/>
    <x v="22"/>
    <s v="Brookwood High School"/>
    <s v="09,10,11,12"/>
    <x v="8"/>
    <n v="369"/>
    <n v="89.13"/>
  </r>
  <r>
    <s v="2014-15"/>
    <s v="School"/>
    <x v="65"/>
    <x v="65"/>
    <x v="22"/>
    <s v="Brookwood High School"/>
    <s v="09,10,11,12"/>
    <x v="9"/>
    <m/>
    <m/>
  </r>
  <r>
    <s v="2014-15"/>
    <s v="School"/>
    <x v="65"/>
    <x v="65"/>
    <x v="22"/>
    <s v="Brookwood High School"/>
    <s v="09,10,11,12"/>
    <x v="10"/>
    <n v="29"/>
    <n v="90.63"/>
  </r>
  <r>
    <s v="2014-15"/>
    <s v="School"/>
    <x v="65"/>
    <x v="65"/>
    <x v="22"/>
    <s v="Brookwood High School"/>
    <s v="09,10,11,12"/>
    <x v="11"/>
    <n v="547"/>
    <n v="95.1"/>
  </r>
  <r>
    <s v="2014-15"/>
    <s v="School"/>
    <x v="65"/>
    <x v="65"/>
    <x v="22"/>
    <s v="Brookwood High School"/>
    <s v="09,10,11,12"/>
    <x v="12"/>
    <n v="53"/>
    <n v="71.62"/>
  </r>
  <r>
    <s v="2014-15"/>
    <s v="School"/>
    <x v="65"/>
    <x v="65"/>
    <x v="22"/>
    <s v="Brookwood High School"/>
    <s v="09,10,11,12"/>
    <x v="13"/>
    <n v="547"/>
    <n v="94.6"/>
  </r>
  <r>
    <s v="2014-15"/>
    <s v="School"/>
    <x v="65"/>
    <x v="65"/>
    <x v="22"/>
    <s v="Brookwood High School"/>
    <s v="09,10,11,12"/>
    <x v="14"/>
    <n v="335"/>
    <n v="94.63"/>
  </r>
  <r>
    <s v="2014-15"/>
    <s v="School"/>
    <x v="65"/>
    <x v="65"/>
    <x v="130"/>
    <s v="Shiloh High School"/>
    <s v="09,10,11,12"/>
    <x v="0"/>
    <n v="358"/>
    <n v="72.91"/>
  </r>
  <r>
    <s v="2014-15"/>
    <s v="School"/>
    <x v="65"/>
    <x v="65"/>
    <x v="130"/>
    <s v="Shiloh High School"/>
    <s v="09,10,11,12"/>
    <x v="1"/>
    <m/>
    <m/>
  </r>
  <r>
    <s v="2014-15"/>
    <s v="School"/>
    <x v="65"/>
    <x v="65"/>
    <x v="130"/>
    <s v="Shiloh High School"/>
    <s v="09,10,11,12"/>
    <x v="2"/>
    <n v="10"/>
    <n v="76.92"/>
  </r>
  <r>
    <s v="2014-15"/>
    <s v="School"/>
    <x v="65"/>
    <x v="65"/>
    <x v="130"/>
    <s v="Shiloh High School"/>
    <s v="09,10,11,12"/>
    <x v="3"/>
    <n v="278"/>
    <n v="76.37"/>
  </r>
  <r>
    <s v="2014-15"/>
    <s v="School"/>
    <x v="65"/>
    <x v="65"/>
    <x v="130"/>
    <s v="Shiloh High School"/>
    <s v="09,10,11,12"/>
    <x v="4"/>
    <n v="225"/>
    <n v="70.31"/>
  </r>
  <r>
    <s v="2014-15"/>
    <s v="School"/>
    <x v="65"/>
    <x v="65"/>
    <x v="130"/>
    <s v="Shiloh High School"/>
    <s v="09,10,11,12"/>
    <x v="5"/>
    <n v="193"/>
    <n v="78.14"/>
  </r>
  <r>
    <s v="2014-15"/>
    <s v="School"/>
    <x v="65"/>
    <x v="65"/>
    <x v="130"/>
    <s v="Shiloh High School"/>
    <s v="09,10,11,12"/>
    <x v="6"/>
    <n v="34"/>
    <n v="58.62"/>
  </r>
  <r>
    <s v="2014-15"/>
    <s v="School"/>
    <x v="65"/>
    <x v="65"/>
    <x v="130"/>
    <s v="Shiloh High School"/>
    <s v="09,10,11,12"/>
    <x v="7"/>
    <m/>
    <m/>
  </r>
  <r>
    <s v="2014-15"/>
    <s v="School"/>
    <x v="65"/>
    <x v="65"/>
    <x v="130"/>
    <s v="Shiloh High School"/>
    <s v="09,10,11,12"/>
    <x v="8"/>
    <n v="165"/>
    <n v="67.62"/>
  </r>
  <r>
    <s v="2014-15"/>
    <s v="School"/>
    <x v="65"/>
    <x v="65"/>
    <x v="130"/>
    <s v="Shiloh High School"/>
    <s v="09,10,11,12"/>
    <x v="9"/>
    <m/>
    <m/>
  </r>
  <r>
    <s v="2014-15"/>
    <s v="School"/>
    <x v="65"/>
    <x v="65"/>
    <x v="130"/>
    <s v="Shiloh High School"/>
    <s v="09,10,11,12"/>
    <x v="10"/>
    <m/>
    <m/>
  </r>
  <r>
    <s v="2014-15"/>
    <s v="School"/>
    <x v="65"/>
    <x v="65"/>
    <x v="130"/>
    <s v="Shiloh High School"/>
    <s v="09,10,11,12"/>
    <x v="11"/>
    <n v="133"/>
    <n v="77.8"/>
  </r>
  <r>
    <s v="2014-15"/>
    <s v="School"/>
    <x v="65"/>
    <x v="65"/>
    <x v="130"/>
    <s v="Shiloh High School"/>
    <s v="09,10,11,12"/>
    <x v="12"/>
    <n v="25"/>
    <n v="40.98"/>
  </r>
  <r>
    <s v="2014-15"/>
    <s v="School"/>
    <x v="65"/>
    <x v="65"/>
    <x v="130"/>
    <s v="Shiloh High School"/>
    <s v="09,10,11,12"/>
    <x v="13"/>
    <n v="133"/>
    <n v="77.400000000000006"/>
  </r>
  <r>
    <s v="2014-15"/>
    <s v="School"/>
    <x v="65"/>
    <x v="65"/>
    <x v="130"/>
    <s v="Shiloh High School"/>
    <s v="09,10,11,12"/>
    <x v="14"/>
    <n v="29"/>
    <n v="64.44"/>
  </r>
  <r>
    <s v="2014-15"/>
    <s v="School"/>
    <x v="65"/>
    <x v="65"/>
    <x v="108"/>
    <s v="Meadowcreek High School"/>
    <s v="09,10,11,12"/>
    <x v="0"/>
    <n v="508"/>
    <n v="68.459999999999994"/>
  </r>
  <r>
    <s v="2014-15"/>
    <s v="School"/>
    <x v="65"/>
    <x v="65"/>
    <x v="108"/>
    <s v="Meadowcreek High School"/>
    <s v="09,10,11,12"/>
    <x v="1"/>
    <m/>
    <m/>
  </r>
  <r>
    <s v="2014-15"/>
    <s v="School"/>
    <x v="65"/>
    <x v="65"/>
    <x v="108"/>
    <s v="Meadowcreek High School"/>
    <s v="09,10,11,12"/>
    <x v="2"/>
    <n v="53"/>
    <n v="85.48"/>
  </r>
  <r>
    <s v="2014-15"/>
    <s v="School"/>
    <x v="65"/>
    <x v="65"/>
    <x v="108"/>
    <s v="Meadowcreek High School"/>
    <s v="09,10,11,12"/>
    <x v="3"/>
    <n v="153"/>
    <n v="74.63"/>
  </r>
  <r>
    <s v="2014-15"/>
    <s v="School"/>
    <x v="65"/>
    <x v="65"/>
    <x v="108"/>
    <s v="Meadowcreek High School"/>
    <s v="09,10,11,12"/>
    <x v="4"/>
    <n v="431"/>
    <n v="69.52"/>
  </r>
  <r>
    <s v="2014-15"/>
    <s v="School"/>
    <x v="65"/>
    <x v="65"/>
    <x v="108"/>
    <s v="Meadowcreek High School"/>
    <s v="09,10,11,12"/>
    <x v="5"/>
    <n v="278"/>
    <n v="73.739999999999995"/>
  </r>
  <r>
    <s v="2014-15"/>
    <s v="School"/>
    <x v="65"/>
    <x v="65"/>
    <x v="108"/>
    <s v="Meadowcreek High School"/>
    <s v="09,10,11,12"/>
    <x v="6"/>
    <n v="269"/>
    <n v="62.7"/>
  </r>
  <r>
    <s v="2014-15"/>
    <s v="School"/>
    <x v="65"/>
    <x v="65"/>
    <x v="108"/>
    <s v="Meadowcreek High School"/>
    <s v="09,10,11,12"/>
    <x v="7"/>
    <n v="51"/>
    <n v="42.15"/>
  </r>
  <r>
    <s v="2014-15"/>
    <s v="School"/>
    <x v="65"/>
    <x v="65"/>
    <x v="108"/>
    <s v="Meadowcreek High School"/>
    <s v="09,10,11,12"/>
    <x v="8"/>
    <n v="230"/>
    <n v="63.01"/>
  </r>
  <r>
    <s v="2014-15"/>
    <s v="School"/>
    <x v="65"/>
    <x v="65"/>
    <x v="108"/>
    <s v="Meadowcreek High School"/>
    <s v="09,10,11,12"/>
    <x v="9"/>
    <m/>
    <m/>
  </r>
  <r>
    <s v="2014-15"/>
    <s v="School"/>
    <x v="65"/>
    <x v="65"/>
    <x v="108"/>
    <s v="Meadowcreek High School"/>
    <s v="09,10,11,12"/>
    <x v="10"/>
    <n v="11"/>
    <n v="73.33"/>
  </r>
  <r>
    <s v="2014-15"/>
    <s v="School"/>
    <x v="65"/>
    <x v="65"/>
    <x v="108"/>
    <s v="Meadowcreek High School"/>
    <s v="09,10,11,12"/>
    <x v="11"/>
    <n v="77"/>
    <n v="63.1"/>
  </r>
  <r>
    <s v="2014-15"/>
    <s v="School"/>
    <x v="65"/>
    <x v="65"/>
    <x v="108"/>
    <s v="Meadowcreek High School"/>
    <s v="09,10,11,12"/>
    <x v="12"/>
    <n v="27"/>
    <n v="36"/>
  </r>
  <r>
    <s v="2014-15"/>
    <s v="School"/>
    <x v="65"/>
    <x v="65"/>
    <x v="108"/>
    <s v="Meadowcreek High School"/>
    <s v="09,10,11,12"/>
    <x v="13"/>
    <n v="77"/>
    <n v="72.099999999999994"/>
  </r>
  <r>
    <s v="2014-15"/>
    <s v="School"/>
    <x v="65"/>
    <x v="65"/>
    <x v="108"/>
    <s v="Meadowcreek High School"/>
    <s v="09,10,11,12"/>
    <x v="14"/>
    <n v="21"/>
    <n v="72.41"/>
  </r>
  <r>
    <s v="2014-15"/>
    <s v="School"/>
    <x v="65"/>
    <x v="65"/>
    <x v="4"/>
    <s v="Phoenix High School"/>
    <s v="09,10,11,12"/>
    <x v="0"/>
    <n v="23"/>
    <n v="10.039999999999999"/>
  </r>
  <r>
    <s v="2014-15"/>
    <s v="School"/>
    <x v="65"/>
    <x v="65"/>
    <x v="4"/>
    <s v="Phoenix High School"/>
    <s v="09,10,11,12"/>
    <x v="1"/>
    <m/>
    <m/>
  </r>
  <r>
    <s v="2014-15"/>
    <s v="School"/>
    <x v="65"/>
    <x v="65"/>
    <x v="4"/>
    <s v="Phoenix High School"/>
    <s v="09,10,11,12"/>
    <x v="2"/>
    <m/>
    <m/>
  </r>
  <r>
    <s v="2014-15"/>
    <s v="School"/>
    <x v="65"/>
    <x v="65"/>
    <x v="4"/>
    <s v="Phoenix High School"/>
    <s v="09,10,11,12"/>
    <x v="3"/>
    <m/>
    <m/>
  </r>
  <r>
    <s v="2014-15"/>
    <s v="School"/>
    <x v="65"/>
    <x v="65"/>
    <x v="4"/>
    <s v="Phoenix High School"/>
    <s v="09,10,11,12"/>
    <x v="4"/>
    <n v="12"/>
    <n v="10.17"/>
  </r>
  <r>
    <s v="2014-15"/>
    <s v="School"/>
    <x v="65"/>
    <x v="65"/>
    <x v="4"/>
    <s v="Phoenix High School"/>
    <s v="09,10,11,12"/>
    <x v="5"/>
    <n v="17"/>
    <n v="15.32"/>
  </r>
  <r>
    <s v="2014-15"/>
    <s v="School"/>
    <x v="65"/>
    <x v="65"/>
    <x v="4"/>
    <s v="Phoenix High School"/>
    <s v="09,10,11,12"/>
    <x v="6"/>
    <m/>
    <m/>
  </r>
  <r>
    <s v="2014-15"/>
    <s v="School"/>
    <x v="65"/>
    <x v="65"/>
    <x v="4"/>
    <s v="Phoenix High School"/>
    <s v="09,10,11,12"/>
    <x v="7"/>
    <m/>
    <m/>
  </r>
  <r>
    <s v="2014-15"/>
    <s v="School"/>
    <x v="65"/>
    <x v="65"/>
    <x v="4"/>
    <s v="Phoenix High School"/>
    <s v="09,10,11,12"/>
    <x v="8"/>
    <m/>
    <m/>
  </r>
  <r>
    <s v="2014-15"/>
    <s v="School"/>
    <x v="65"/>
    <x v="65"/>
    <x v="4"/>
    <s v="Phoenix High School"/>
    <s v="09,10,11,12"/>
    <x v="9"/>
    <m/>
    <m/>
  </r>
  <r>
    <s v="2014-15"/>
    <s v="School"/>
    <x v="65"/>
    <x v="65"/>
    <x v="4"/>
    <s v="Phoenix High School"/>
    <s v="09,10,11,12"/>
    <x v="10"/>
    <m/>
    <m/>
  </r>
  <r>
    <s v="2014-15"/>
    <s v="School"/>
    <x v="65"/>
    <x v="65"/>
    <x v="4"/>
    <s v="Phoenix High School"/>
    <s v="09,10,11,12"/>
    <x v="11"/>
    <n v="11"/>
    <n v="9.9"/>
  </r>
  <r>
    <s v="2014-15"/>
    <s v="School"/>
    <x v="65"/>
    <x v="65"/>
    <x v="4"/>
    <s v="Phoenix High School"/>
    <s v="09,10,11,12"/>
    <x v="12"/>
    <m/>
    <m/>
  </r>
  <r>
    <s v="2014-15"/>
    <s v="School"/>
    <x v="65"/>
    <x v="65"/>
    <x v="4"/>
    <s v="Phoenix High School"/>
    <s v="09,10,11,12"/>
    <x v="13"/>
    <n v="11"/>
    <n v="10.4"/>
  </r>
  <r>
    <s v="2014-15"/>
    <s v="School"/>
    <x v="65"/>
    <x v="65"/>
    <x v="4"/>
    <s v="Phoenix High School"/>
    <s v="09,10,11,12"/>
    <x v="14"/>
    <m/>
    <m/>
  </r>
  <r>
    <s v="2014-15"/>
    <s v="School"/>
    <x v="65"/>
    <x v="65"/>
    <x v="75"/>
    <s v="Collins Hill High School"/>
    <s v="09,10,11,12"/>
    <x v="0"/>
    <n v="584"/>
    <n v="83.19"/>
  </r>
  <r>
    <s v="2014-15"/>
    <s v="School"/>
    <x v="65"/>
    <x v="65"/>
    <x v="75"/>
    <s v="Collins Hill High School"/>
    <s v="09,10,11,12"/>
    <x v="1"/>
    <m/>
    <m/>
  </r>
  <r>
    <s v="2014-15"/>
    <s v="School"/>
    <x v="65"/>
    <x v="65"/>
    <x v="75"/>
    <s v="Collins Hill High School"/>
    <s v="09,10,11,12"/>
    <x v="2"/>
    <n v="77"/>
    <n v="81.92"/>
  </r>
  <r>
    <s v="2014-15"/>
    <s v="School"/>
    <x v="65"/>
    <x v="65"/>
    <x v="75"/>
    <s v="Collins Hill High School"/>
    <s v="09,10,11,12"/>
    <x v="3"/>
    <n v="161"/>
    <n v="83.85"/>
  </r>
  <r>
    <s v="2014-15"/>
    <s v="School"/>
    <x v="65"/>
    <x v="65"/>
    <x v="75"/>
    <s v="Collins Hill High School"/>
    <s v="09,10,11,12"/>
    <x v="4"/>
    <n v="214"/>
    <n v="75.349999999999994"/>
  </r>
  <r>
    <s v="2014-15"/>
    <s v="School"/>
    <x v="65"/>
    <x v="65"/>
    <x v="75"/>
    <s v="Collins Hill High School"/>
    <s v="09,10,11,12"/>
    <x v="5"/>
    <n v="311"/>
    <n v="89.63"/>
  </r>
  <r>
    <s v="2014-15"/>
    <s v="School"/>
    <x v="65"/>
    <x v="65"/>
    <x v="75"/>
    <s v="Collins Hill High School"/>
    <s v="09,10,11,12"/>
    <x v="6"/>
    <n v="105"/>
    <n v="73.430000000000007"/>
  </r>
  <r>
    <s v="2014-15"/>
    <s v="School"/>
    <x v="65"/>
    <x v="65"/>
    <x v="75"/>
    <s v="Collins Hill High School"/>
    <s v="09,10,11,12"/>
    <x v="7"/>
    <n v="27"/>
    <n v="60"/>
  </r>
  <r>
    <s v="2014-15"/>
    <s v="School"/>
    <x v="65"/>
    <x v="65"/>
    <x v="75"/>
    <s v="Collins Hill High School"/>
    <s v="09,10,11,12"/>
    <x v="8"/>
    <n v="273"/>
    <n v="76.900000000000006"/>
  </r>
  <r>
    <s v="2014-15"/>
    <s v="School"/>
    <x v="65"/>
    <x v="65"/>
    <x v="75"/>
    <s v="Collins Hill High School"/>
    <s v="09,10,11,12"/>
    <x v="9"/>
    <m/>
    <m/>
  </r>
  <r>
    <s v="2014-15"/>
    <s v="School"/>
    <x v="65"/>
    <x v="65"/>
    <x v="75"/>
    <s v="Collins Hill High School"/>
    <s v="09,10,11,12"/>
    <x v="10"/>
    <n v="18"/>
    <n v="72"/>
  </r>
  <r>
    <s v="2014-15"/>
    <s v="School"/>
    <x v="65"/>
    <x v="65"/>
    <x v="75"/>
    <s v="Collins Hill High School"/>
    <s v="09,10,11,12"/>
    <x v="11"/>
    <n v="370"/>
    <n v="88.5"/>
  </r>
  <r>
    <s v="2014-15"/>
    <s v="School"/>
    <x v="65"/>
    <x v="65"/>
    <x v="75"/>
    <s v="Collins Hill High School"/>
    <s v="09,10,11,12"/>
    <x v="12"/>
    <n v="49"/>
    <n v="56.32"/>
  </r>
  <r>
    <s v="2014-15"/>
    <s v="School"/>
    <x v="65"/>
    <x v="65"/>
    <x v="75"/>
    <s v="Collins Hill High School"/>
    <s v="09,10,11,12"/>
    <x v="13"/>
    <n v="370"/>
    <n v="87"/>
  </r>
  <r>
    <s v="2014-15"/>
    <s v="School"/>
    <x v="65"/>
    <x v="65"/>
    <x v="75"/>
    <s v="Collins Hill High School"/>
    <s v="09,10,11,12"/>
    <x v="14"/>
    <n v="222"/>
    <n v="89.88"/>
  </r>
  <r>
    <s v="2014-15"/>
    <s v="School"/>
    <x v="65"/>
    <x v="65"/>
    <x v="131"/>
    <s v="Gwinnett InterVention Education (GIVE) Center East"/>
    <s v="06,07,08,09,10,11,12"/>
    <x v="0"/>
    <m/>
    <m/>
  </r>
  <r>
    <s v="2014-15"/>
    <s v="School"/>
    <x v="65"/>
    <x v="65"/>
    <x v="131"/>
    <s v="Gwinnett InterVention Education (GIVE) Center East"/>
    <s v="06,07,08,09,10,11,12"/>
    <x v="1"/>
    <m/>
    <m/>
  </r>
  <r>
    <s v="2014-15"/>
    <s v="School"/>
    <x v="65"/>
    <x v="65"/>
    <x v="131"/>
    <s v="Gwinnett InterVention Education (GIVE) Center East"/>
    <s v="06,07,08,09,10,11,12"/>
    <x v="2"/>
    <m/>
    <m/>
  </r>
  <r>
    <s v="2014-15"/>
    <s v="School"/>
    <x v="65"/>
    <x v="65"/>
    <x v="131"/>
    <s v="Gwinnett InterVention Education (GIVE) Center East"/>
    <s v="06,07,08,09,10,11,12"/>
    <x v="3"/>
    <m/>
    <m/>
  </r>
  <r>
    <s v="2014-15"/>
    <s v="School"/>
    <x v="65"/>
    <x v="65"/>
    <x v="131"/>
    <s v="Gwinnett InterVention Education (GIVE) Center East"/>
    <s v="06,07,08,09,10,11,12"/>
    <x v="4"/>
    <m/>
    <m/>
  </r>
  <r>
    <s v="2014-15"/>
    <s v="School"/>
    <x v="65"/>
    <x v="65"/>
    <x v="131"/>
    <s v="Gwinnett InterVention Education (GIVE) Center East"/>
    <s v="06,07,08,09,10,11,12"/>
    <x v="5"/>
    <m/>
    <m/>
  </r>
  <r>
    <s v="2014-15"/>
    <s v="School"/>
    <x v="65"/>
    <x v="65"/>
    <x v="131"/>
    <s v="Gwinnett InterVention Education (GIVE) Center East"/>
    <s v="06,07,08,09,10,11,12"/>
    <x v="6"/>
    <m/>
    <m/>
  </r>
  <r>
    <s v="2014-15"/>
    <s v="School"/>
    <x v="65"/>
    <x v="65"/>
    <x v="131"/>
    <s v="Gwinnett InterVention Education (GIVE) Center East"/>
    <s v="06,07,08,09,10,11,12"/>
    <x v="7"/>
    <m/>
    <m/>
  </r>
  <r>
    <s v="2014-15"/>
    <s v="School"/>
    <x v="65"/>
    <x v="65"/>
    <x v="131"/>
    <s v="Gwinnett InterVention Education (GIVE) Center East"/>
    <s v="06,07,08,09,10,11,12"/>
    <x v="8"/>
    <m/>
    <m/>
  </r>
  <r>
    <s v="2014-15"/>
    <s v="School"/>
    <x v="65"/>
    <x v="65"/>
    <x v="131"/>
    <s v="Gwinnett InterVention Education (GIVE) Center East"/>
    <s v="06,07,08,09,10,11,12"/>
    <x v="9"/>
    <m/>
    <m/>
  </r>
  <r>
    <s v="2014-15"/>
    <s v="School"/>
    <x v="65"/>
    <x v="65"/>
    <x v="131"/>
    <s v="Gwinnett InterVention Education (GIVE) Center East"/>
    <s v="06,07,08,09,10,11,12"/>
    <x v="10"/>
    <m/>
    <m/>
  </r>
  <r>
    <s v="2014-15"/>
    <s v="School"/>
    <x v="65"/>
    <x v="65"/>
    <x v="131"/>
    <s v="Gwinnett InterVention Education (GIVE) Center East"/>
    <s v="06,07,08,09,10,11,12"/>
    <x v="11"/>
    <m/>
    <m/>
  </r>
  <r>
    <s v="2014-15"/>
    <s v="School"/>
    <x v="65"/>
    <x v="65"/>
    <x v="131"/>
    <s v="Gwinnett InterVention Education (GIVE) Center East"/>
    <s v="06,07,08,09,10,11,12"/>
    <x v="12"/>
    <m/>
    <m/>
  </r>
  <r>
    <s v="2014-15"/>
    <s v="School"/>
    <x v="65"/>
    <x v="65"/>
    <x v="131"/>
    <s v="Gwinnett InterVention Education (GIVE) Center East"/>
    <s v="06,07,08,09,10,11,12"/>
    <x v="13"/>
    <m/>
    <m/>
  </r>
  <r>
    <s v="2014-15"/>
    <s v="School"/>
    <x v="65"/>
    <x v="65"/>
    <x v="131"/>
    <s v="Gwinnett InterVention Education (GIVE) Center East"/>
    <s v="06,07,08,09,10,11,12"/>
    <x v="14"/>
    <m/>
    <m/>
  </r>
  <r>
    <s v="2014-15"/>
    <s v="School"/>
    <x v="65"/>
    <x v="65"/>
    <x v="132"/>
    <s v="Oakland Meadow School"/>
    <s v="PK,KK,02,03,04,05,06,07,09,10,11,12"/>
    <x v="0"/>
    <m/>
    <m/>
  </r>
  <r>
    <s v="2014-15"/>
    <s v="School"/>
    <x v="65"/>
    <x v="65"/>
    <x v="132"/>
    <s v="Oakland Meadow School"/>
    <s v="PK,KK,02,03,04,05,06,07,09,10,11,12"/>
    <x v="1"/>
    <m/>
    <m/>
  </r>
  <r>
    <s v="2014-15"/>
    <s v="School"/>
    <x v="65"/>
    <x v="65"/>
    <x v="132"/>
    <s v="Oakland Meadow School"/>
    <s v="PK,KK,02,03,04,05,06,07,09,10,11,12"/>
    <x v="2"/>
    <m/>
    <m/>
  </r>
  <r>
    <s v="2014-15"/>
    <s v="School"/>
    <x v="65"/>
    <x v="65"/>
    <x v="132"/>
    <s v="Oakland Meadow School"/>
    <s v="PK,KK,02,03,04,05,06,07,09,10,11,12"/>
    <x v="3"/>
    <m/>
    <m/>
  </r>
  <r>
    <s v="2014-15"/>
    <s v="School"/>
    <x v="65"/>
    <x v="65"/>
    <x v="132"/>
    <s v="Oakland Meadow School"/>
    <s v="PK,KK,02,03,04,05,06,07,09,10,11,12"/>
    <x v="4"/>
    <m/>
    <m/>
  </r>
  <r>
    <s v="2014-15"/>
    <s v="School"/>
    <x v="65"/>
    <x v="65"/>
    <x v="132"/>
    <s v="Oakland Meadow School"/>
    <s v="PK,KK,02,03,04,05,06,07,09,10,11,12"/>
    <x v="5"/>
    <m/>
    <m/>
  </r>
  <r>
    <s v="2014-15"/>
    <s v="School"/>
    <x v="65"/>
    <x v="65"/>
    <x v="132"/>
    <s v="Oakland Meadow School"/>
    <s v="PK,KK,02,03,04,05,06,07,09,10,11,12"/>
    <x v="6"/>
    <m/>
    <m/>
  </r>
  <r>
    <s v="2014-15"/>
    <s v="School"/>
    <x v="65"/>
    <x v="65"/>
    <x v="132"/>
    <s v="Oakland Meadow School"/>
    <s v="PK,KK,02,03,04,05,06,07,09,10,11,12"/>
    <x v="7"/>
    <m/>
    <m/>
  </r>
  <r>
    <s v="2014-15"/>
    <s v="School"/>
    <x v="65"/>
    <x v="65"/>
    <x v="132"/>
    <s v="Oakland Meadow School"/>
    <s v="PK,KK,02,03,04,05,06,07,09,10,11,12"/>
    <x v="8"/>
    <m/>
    <m/>
  </r>
  <r>
    <s v="2014-15"/>
    <s v="School"/>
    <x v="65"/>
    <x v="65"/>
    <x v="132"/>
    <s v="Oakland Meadow School"/>
    <s v="PK,KK,02,03,04,05,06,07,09,10,11,12"/>
    <x v="9"/>
    <m/>
    <m/>
  </r>
  <r>
    <s v="2014-15"/>
    <s v="School"/>
    <x v="65"/>
    <x v="65"/>
    <x v="132"/>
    <s v="Oakland Meadow School"/>
    <s v="PK,KK,02,03,04,05,06,07,09,10,11,12"/>
    <x v="10"/>
    <m/>
    <m/>
  </r>
  <r>
    <s v="2014-15"/>
    <s v="School"/>
    <x v="65"/>
    <x v="65"/>
    <x v="132"/>
    <s v="Oakland Meadow School"/>
    <s v="PK,KK,02,03,04,05,06,07,09,10,11,12"/>
    <x v="11"/>
    <m/>
    <m/>
  </r>
  <r>
    <s v="2014-15"/>
    <s v="School"/>
    <x v="65"/>
    <x v="65"/>
    <x v="132"/>
    <s v="Oakland Meadow School"/>
    <s v="PK,KK,02,03,04,05,06,07,09,10,11,12"/>
    <x v="12"/>
    <m/>
    <m/>
  </r>
  <r>
    <s v="2014-15"/>
    <s v="School"/>
    <x v="65"/>
    <x v="65"/>
    <x v="132"/>
    <s v="Oakland Meadow School"/>
    <s v="PK,KK,02,03,04,05,06,07,09,10,11,12"/>
    <x v="13"/>
    <m/>
    <m/>
  </r>
  <r>
    <s v="2014-15"/>
    <s v="School"/>
    <x v="65"/>
    <x v="65"/>
    <x v="132"/>
    <s v="Oakland Meadow School"/>
    <s v="PK,KK,02,03,04,05,06,07,09,10,11,12"/>
    <x v="14"/>
    <m/>
    <m/>
  </r>
  <r>
    <s v="2014-15"/>
    <s v="School"/>
    <x v="65"/>
    <x v="65"/>
    <x v="133"/>
    <s v="Peachtree Ridge High School"/>
    <s v="09,10,11,12"/>
    <x v="0"/>
    <n v="721"/>
    <n v="90.81"/>
  </r>
  <r>
    <s v="2014-15"/>
    <s v="School"/>
    <x v="65"/>
    <x v="65"/>
    <x v="133"/>
    <s v="Peachtree Ridge High School"/>
    <s v="09,10,11,12"/>
    <x v="1"/>
    <m/>
    <m/>
  </r>
  <r>
    <s v="2014-15"/>
    <s v="School"/>
    <x v="65"/>
    <x v="65"/>
    <x v="133"/>
    <s v="Peachtree Ridge High School"/>
    <s v="09,10,11,12"/>
    <x v="2"/>
    <n v="185"/>
    <n v="93.43"/>
  </r>
  <r>
    <s v="2014-15"/>
    <s v="School"/>
    <x v="65"/>
    <x v="65"/>
    <x v="133"/>
    <s v="Peachtree Ridge High School"/>
    <s v="09,10,11,12"/>
    <x v="3"/>
    <n v="173"/>
    <n v="87.37"/>
  </r>
  <r>
    <s v="2014-15"/>
    <s v="School"/>
    <x v="65"/>
    <x v="65"/>
    <x v="133"/>
    <s v="Peachtree Ridge High School"/>
    <s v="09,10,11,12"/>
    <x v="4"/>
    <n v="194"/>
    <n v="82.55"/>
  </r>
  <r>
    <s v="2014-15"/>
    <s v="School"/>
    <x v="65"/>
    <x v="65"/>
    <x v="133"/>
    <s v="Peachtree Ridge High School"/>
    <s v="09,10,11,12"/>
    <x v="5"/>
    <n v="367"/>
    <n v="92.44"/>
  </r>
  <r>
    <s v="2014-15"/>
    <s v="School"/>
    <x v="65"/>
    <x v="65"/>
    <x v="133"/>
    <s v="Peachtree Ridge High School"/>
    <s v="09,10,11,12"/>
    <x v="6"/>
    <n v="83"/>
    <n v="83"/>
  </r>
  <r>
    <s v="2014-15"/>
    <s v="School"/>
    <x v="65"/>
    <x v="65"/>
    <x v="133"/>
    <s v="Peachtree Ridge High School"/>
    <s v="09,10,11,12"/>
    <x v="7"/>
    <n v="31"/>
    <n v="72.09"/>
  </r>
  <r>
    <s v="2014-15"/>
    <s v="School"/>
    <x v="65"/>
    <x v="65"/>
    <x v="133"/>
    <s v="Peachtree Ridge High School"/>
    <s v="09,10,11,12"/>
    <x v="8"/>
    <n v="354"/>
    <n v="89.17"/>
  </r>
  <r>
    <s v="2014-15"/>
    <s v="School"/>
    <x v="65"/>
    <x v="65"/>
    <x v="133"/>
    <s v="Peachtree Ridge High School"/>
    <s v="09,10,11,12"/>
    <x v="9"/>
    <m/>
    <m/>
  </r>
  <r>
    <s v="2014-15"/>
    <s v="School"/>
    <x v="65"/>
    <x v="65"/>
    <x v="133"/>
    <s v="Peachtree Ridge High School"/>
    <s v="09,10,11,12"/>
    <x v="10"/>
    <n v="20"/>
    <n v="95.24"/>
  </r>
  <r>
    <s v="2014-15"/>
    <s v="School"/>
    <x v="65"/>
    <x v="65"/>
    <x v="133"/>
    <s v="Peachtree Ridge High School"/>
    <s v="09,10,11,12"/>
    <x v="11"/>
    <n v="527"/>
    <n v="94.3"/>
  </r>
  <r>
    <s v="2014-15"/>
    <s v="School"/>
    <x v="65"/>
    <x v="65"/>
    <x v="133"/>
    <s v="Peachtree Ridge High School"/>
    <s v="09,10,11,12"/>
    <x v="12"/>
    <n v="57"/>
    <n v="68.680000000000007"/>
  </r>
  <r>
    <s v="2014-15"/>
    <s v="School"/>
    <x v="65"/>
    <x v="65"/>
    <x v="133"/>
    <s v="Peachtree Ridge High School"/>
    <s v="09,10,11,12"/>
    <x v="13"/>
    <n v="527"/>
    <n v="93.4"/>
  </r>
  <r>
    <s v="2014-15"/>
    <s v="School"/>
    <x v="65"/>
    <x v="65"/>
    <x v="133"/>
    <s v="Peachtree Ridge High School"/>
    <s v="09,10,11,12"/>
    <x v="14"/>
    <n v="258"/>
    <n v="93.82"/>
  </r>
  <r>
    <s v="2014-15"/>
    <s v="School"/>
    <x v="65"/>
    <x v="65"/>
    <x v="134"/>
    <s v="Lanier High School"/>
    <s v="09,10,11,12"/>
    <x v="0"/>
    <n v="310"/>
    <n v="84.47"/>
  </r>
  <r>
    <s v="2014-15"/>
    <s v="School"/>
    <x v="65"/>
    <x v="65"/>
    <x v="134"/>
    <s v="Lanier High School"/>
    <s v="09,10,11,12"/>
    <x v="1"/>
    <m/>
    <m/>
  </r>
  <r>
    <s v="2014-15"/>
    <s v="School"/>
    <x v="65"/>
    <x v="65"/>
    <x v="134"/>
    <s v="Lanier High School"/>
    <s v="09,10,11,12"/>
    <x v="2"/>
    <n v="27"/>
    <n v="90"/>
  </r>
  <r>
    <s v="2014-15"/>
    <s v="School"/>
    <x v="65"/>
    <x v="65"/>
    <x v="134"/>
    <s v="Lanier High School"/>
    <s v="09,10,11,12"/>
    <x v="3"/>
    <n v="66"/>
    <n v="89.19"/>
  </r>
  <r>
    <s v="2014-15"/>
    <s v="School"/>
    <x v="65"/>
    <x v="65"/>
    <x v="134"/>
    <s v="Lanier High School"/>
    <s v="09,10,11,12"/>
    <x v="4"/>
    <n v="120"/>
    <n v="78.430000000000007"/>
  </r>
  <r>
    <s v="2014-15"/>
    <s v="School"/>
    <x v="65"/>
    <x v="65"/>
    <x v="134"/>
    <s v="Lanier High School"/>
    <s v="09,10,11,12"/>
    <x v="5"/>
    <n v="144"/>
    <n v="87.27"/>
  </r>
  <r>
    <s v="2014-15"/>
    <s v="School"/>
    <x v="65"/>
    <x v="65"/>
    <x v="134"/>
    <s v="Lanier High School"/>
    <s v="09,10,11,12"/>
    <x v="6"/>
    <n v="68"/>
    <n v="80"/>
  </r>
  <r>
    <s v="2014-15"/>
    <s v="School"/>
    <x v="65"/>
    <x v="65"/>
    <x v="134"/>
    <s v="Lanier High School"/>
    <s v="09,10,11,12"/>
    <x v="7"/>
    <m/>
    <m/>
  </r>
  <r>
    <s v="2014-15"/>
    <s v="School"/>
    <x v="65"/>
    <x v="65"/>
    <x v="134"/>
    <s v="Lanier High School"/>
    <s v="09,10,11,12"/>
    <x v="8"/>
    <n v="166"/>
    <n v="82.18"/>
  </r>
  <r>
    <s v="2014-15"/>
    <s v="School"/>
    <x v="65"/>
    <x v="65"/>
    <x v="134"/>
    <s v="Lanier High School"/>
    <s v="09,10,11,12"/>
    <x v="9"/>
    <m/>
    <m/>
  </r>
  <r>
    <s v="2014-15"/>
    <s v="School"/>
    <x v="65"/>
    <x v="65"/>
    <x v="134"/>
    <s v="Lanier High School"/>
    <s v="09,10,11,12"/>
    <x v="10"/>
    <m/>
    <m/>
  </r>
  <r>
    <s v="2014-15"/>
    <s v="School"/>
    <x v="65"/>
    <x v="65"/>
    <x v="134"/>
    <s v="Lanier High School"/>
    <s v="09,10,11,12"/>
    <x v="11"/>
    <n v="190"/>
    <n v="88.8"/>
  </r>
  <r>
    <s v="2014-15"/>
    <s v="School"/>
    <x v="65"/>
    <x v="65"/>
    <x v="134"/>
    <s v="Lanier High School"/>
    <s v="09,10,11,12"/>
    <x v="12"/>
    <n v="24"/>
    <n v="55.81"/>
  </r>
  <r>
    <s v="2014-15"/>
    <s v="School"/>
    <x v="65"/>
    <x v="65"/>
    <x v="134"/>
    <s v="Lanier High School"/>
    <s v="09,10,11,12"/>
    <x v="13"/>
    <n v="190"/>
    <n v="88.3"/>
  </r>
  <r>
    <s v="2014-15"/>
    <s v="School"/>
    <x v="65"/>
    <x v="65"/>
    <x v="134"/>
    <s v="Lanier High School"/>
    <s v="09,10,11,12"/>
    <x v="14"/>
    <n v="141"/>
    <n v="83.43"/>
  </r>
  <r>
    <s v="2014-15"/>
    <s v="School"/>
    <x v="65"/>
    <x v="65"/>
    <x v="135"/>
    <s v="Gwinnett School of Mathematics, Science and Technology"/>
    <s v="09,10,11,12"/>
    <x v="0"/>
    <n v="184"/>
    <n v="98.93"/>
  </r>
  <r>
    <s v="2014-15"/>
    <s v="School"/>
    <x v="65"/>
    <x v="65"/>
    <x v="135"/>
    <s v="Gwinnett School of Mathematics, Science and Technology"/>
    <s v="09,10,11,12"/>
    <x v="1"/>
    <m/>
    <m/>
  </r>
  <r>
    <s v="2014-15"/>
    <s v="School"/>
    <x v="65"/>
    <x v="65"/>
    <x v="135"/>
    <s v="Gwinnett School of Mathematics, Science and Technology"/>
    <s v="09,10,11,12"/>
    <x v="2"/>
    <n v="83"/>
    <n v="98.81"/>
  </r>
  <r>
    <s v="2014-15"/>
    <s v="School"/>
    <x v="65"/>
    <x v="65"/>
    <x v="135"/>
    <s v="Gwinnett School of Mathematics, Science and Technology"/>
    <s v="09,10,11,12"/>
    <x v="3"/>
    <n v="39"/>
    <n v="97.5"/>
  </r>
  <r>
    <s v="2014-15"/>
    <s v="School"/>
    <x v="65"/>
    <x v="65"/>
    <x v="135"/>
    <s v="Gwinnett School of Mathematics, Science and Technology"/>
    <s v="09,10,11,12"/>
    <x v="4"/>
    <n v="56"/>
    <n v="98.25"/>
  </r>
  <r>
    <s v="2014-15"/>
    <s v="School"/>
    <x v="65"/>
    <x v="65"/>
    <x v="135"/>
    <s v="Gwinnett School of Mathematics, Science and Technology"/>
    <s v="09,10,11,12"/>
    <x v="5"/>
    <n v="82"/>
    <n v="100"/>
  </r>
  <r>
    <s v="2014-15"/>
    <s v="School"/>
    <x v="65"/>
    <x v="65"/>
    <x v="135"/>
    <s v="Gwinnett School of Mathematics, Science and Technology"/>
    <s v="09,10,11,12"/>
    <x v="6"/>
    <n v="16"/>
    <n v="100"/>
  </r>
  <r>
    <s v="2014-15"/>
    <s v="School"/>
    <x v="65"/>
    <x v="65"/>
    <x v="135"/>
    <s v="Gwinnett School of Mathematics, Science and Technology"/>
    <s v="09,10,11,12"/>
    <x v="7"/>
    <m/>
    <m/>
  </r>
  <r>
    <s v="2014-15"/>
    <s v="School"/>
    <x v="65"/>
    <x v="65"/>
    <x v="135"/>
    <s v="Gwinnett School of Mathematics, Science and Technology"/>
    <s v="09,10,11,12"/>
    <x v="8"/>
    <n v="102"/>
    <n v="98.08"/>
  </r>
  <r>
    <s v="2014-15"/>
    <s v="School"/>
    <x v="65"/>
    <x v="65"/>
    <x v="135"/>
    <s v="Gwinnett School of Mathematics, Science and Technology"/>
    <s v="09,10,11,12"/>
    <x v="9"/>
    <m/>
    <m/>
  </r>
  <r>
    <s v="2014-15"/>
    <s v="School"/>
    <x v="65"/>
    <x v="65"/>
    <x v="135"/>
    <s v="Gwinnett School of Mathematics, Science and Technology"/>
    <s v="09,10,11,12"/>
    <x v="10"/>
    <m/>
    <m/>
  </r>
  <r>
    <s v="2014-15"/>
    <s v="School"/>
    <x v="65"/>
    <x v="65"/>
    <x v="135"/>
    <s v="Gwinnett School of Mathematics, Science and Technology"/>
    <s v="09,10,11,12"/>
    <x v="11"/>
    <n v="128"/>
    <n v="99.2"/>
  </r>
  <r>
    <s v="2014-15"/>
    <s v="School"/>
    <x v="65"/>
    <x v="65"/>
    <x v="135"/>
    <s v="Gwinnett School of Mathematics, Science and Technology"/>
    <s v="09,10,11,12"/>
    <x v="12"/>
    <m/>
    <m/>
  </r>
  <r>
    <s v="2014-15"/>
    <s v="School"/>
    <x v="65"/>
    <x v="65"/>
    <x v="135"/>
    <s v="Gwinnett School of Mathematics, Science and Technology"/>
    <s v="09,10,11,12"/>
    <x v="13"/>
    <n v="128"/>
    <n v="98.9"/>
  </r>
  <r>
    <s v="2014-15"/>
    <s v="School"/>
    <x v="65"/>
    <x v="65"/>
    <x v="135"/>
    <s v="Gwinnett School of Mathematics, Science and Technology"/>
    <s v="09,10,11,12"/>
    <x v="14"/>
    <n v="39"/>
    <n v="100"/>
  </r>
  <r>
    <s v="2014-15"/>
    <s v="School"/>
    <x v="65"/>
    <x v="65"/>
    <x v="20"/>
    <s v="Berkmar High School"/>
    <s v="09,10,11,12"/>
    <x v="0"/>
    <n v="531"/>
    <n v="63.14"/>
  </r>
  <r>
    <s v="2014-15"/>
    <s v="School"/>
    <x v="65"/>
    <x v="65"/>
    <x v="20"/>
    <s v="Berkmar High School"/>
    <s v="09,10,11,12"/>
    <x v="1"/>
    <m/>
    <m/>
  </r>
  <r>
    <s v="2014-15"/>
    <s v="School"/>
    <x v="65"/>
    <x v="65"/>
    <x v="20"/>
    <s v="Berkmar High School"/>
    <s v="09,10,11,12"/>
    <x v="2"/>
    <n v="60"/>
    <n v="78.95"/>
  </r>
  <r>
    <s v="2014-15"/>
    <s v="School"/>
    <x v="65"/>
    <x v="65"/>
    <x v="20"/>
    <s v="Berkmar High School"/>
    <s v="09,10,11,12"/>
    <x v="3"/>
    <n v="181"/>
    <n v="59.34"/>
  </r>
  <r>
    <s v="2014-15"/>
    <s v="School"/>
    <x v="65"/>
    <x v="65"/>
    <x v="20"/>
    <s v="Berkmar High School"/>
    <s v="09,10,11,12"/>
    <x v="4"/>
    <n v="439"/>
    <n v="64.180000000000007"/>
  </r>
  <r>
    <s v="2014-15"/>
    <s v="School"/>
    <x v="65"/>
    <x v="65"/>
    <x v="20"/>
    <s v="Berkmar High School"/>
    <s v="09,10,11,12"/>
    <x v="5"/>
    <n v="285"/>
    <n v="70.72"/>
  </r>
  <r>
    <s v="2014-15"/>
    <s v="School"/>
    <x v="65"/>
    <x v="65"/>
    <x v="20"/>
    <s v="Berkmar High School"/>
    <s v="09,10,11,12"/>
    <x v="6"/>
    <n v="245"/>
    <n v="61.71"/>
  </r>
  <r>
    <s v="2014-15"/>
    <s v="School"/>
    <x v="65"/>
    <x v="65"/>
    <x v="20"/>
    <s v="Berkmar High School"/>
    <s v="09,10,11,12"/>
    <x v="7"/>
    <n v="49"/>
    <n v="41.88"/>
  </r>
  <r>
    <s v="2014-15"/>
    <s v="School"/>
    <x v="65"/>
    <x v="65"/>
    <x v="20"/>
    <s v="Berkmar High School"/>
    <s v="09,10,11,12"/>
    <x v="8"/>
    <n v="246"/>
    <n v="56.16"/>
  </r>
  <r>
    <s v="2014-15"/>
    <s v="School"/>
    <x v="65"/>
    <x v="65"/>
    <x v="20"/>
    <s v="Berkmar High School"/>
    <s v="09,10,11,12"/>
    <x v="9"/>
    <m/>
    <m/>
  </r>
  <r>
    <s v="2014-15"/>
    <s v="School"/>
    <x v="65"/>
    <x v="65"/>
    <x v="20"/>
    <s v="Berkmar High School"/>
    <s v="09,10,11,12"/>
    <x v="10"/>
    <n v="13"/>
    <n v="72.22"/>
  </r>
  <r>
    <s v="2014-15"/>
    <s v="School"/>
    <x v="65"/>
    <x v="65"/>
    <x v="20"/>
    <s v="Berkmar High School"/>
    <s v="09,10,11,12"/>
    <x v="11"/>
    <n v="92"/>
    <n v="58.6"/>
  </r>
  <r>
    <s v="2014-15"/>
    <s v="School"/>
    <x v="65"/>
    <x v="65"/>
    <x v="20"/>
    <s v="Berkmar High School"/>
    <s v="09,10,11,12"/>
    <x v="12"/>
    <n v="31"/>
    <n v="30.69"/>
  </r>
  <r>
    <s v="2014-15"/>
    <s v="School"/>
    <x v="65"/>
    <x v="65"/>
    <x v="20"/>
    <s v="Berkmar High School"/>
    <s v="09,10,11,12"/>
    <x v="13"/>
    <n v="92"/>
    <n v="67.599999999999994"/>
  </r>
  <r>
    <s v="2014-15"/>
    <s v="School"/>
    <x v="65"/>
    <x v="65"/>
    <x v="20"/>
    <s v="Berkmar High School"/>
    <s v="09,10,11,12"/>
    <x v="14"/>
    <n v="30"/>
    <n v="69.77"/>
  </r>
  <r>
    <s v="2014-15"/>
    <s v="School"/>
    <x v="65"/>
    <x v="65"/>
    <x v="136"/>
    <s v="Gwinnett Intervention Education Center (GIVE) West"/>
    <s v="06,07,08,09,10,11,12"/>
    <x v="0"/>
    <m/>
    <m/>
  </r>
  <r>
    <s v="2014-15"/>
    <s v="School"/>
    <x v="65"/>
    <x v="65"/>
    <x v="136"/>
    <s v="Gwinnett Intervention Education Center (GIVE) West"/>
    <s v="06,07,08,09,10,11,12"/>
    <x v="1"/>
    <m/>
    <m/>
  </r>
  <r>
    <s v="2014-15"/>
    <s v="School"/>
    <x v="65"/>
    <x v="65"/>
    <x v="136"/>
    <s v="Gwinnett Intervention Education Center (GIVE) West"/>
    <s v="06,07,08,09,10,11,12"/>
    <x v="2"/>
    <m/>
    <m/>
  </r>
  <r>
    <s v="2014-15"/>
    <s v="School"/>
    <x v="65"/>
    <x v="65"/>
    <x v="136"/>
    <s v="Gwinnett Intervention Education Center (GIVE) West"/>
    <s v="06,07,08,09,10,11,12"/>
    <x v="3"/>
    <m/>
    <m/>
  </r>
  <r>
    <s v="2014-15"/>
    <s v="School"/>
    <x v="65"/>
    <x v="65"/>
    <x v="136"/>
    <s v="Gwinnett Intervention Education Center (GIVE) West"/>
    <s v="06,07,08,09,10,11,12"/>
    <x v="4"/>
    <m/>
    <m/>
  </r>
  <r>
    <s v="2014-15"/>
    <s v="School"/>
    <x v="65"/>
    <x v="65"/>
    <x v="136"/>
    <s v="Gwinnett Intervention Education Center (GIVE) West"/>
    <s v="06,07,08,09,10,11,12"/>
    <x v="5"/>
    <m/>
    <m/>
  </r>
  <r>
    <s v="2014-15"/>
    <s v="School"/>
    <x v="65"/>
    <x v="65"/>
    <x v="136"/>
    <s v="Gwinnett Intervention Education Center (GIVE) West"/>
    <s v="06,07,08,09,10,11,12"/>
    <x v="6"/>
    <m/>
    <m/>
  </r>
  <r>
    <s v="2014-15"/>
    <s v="School"/>
    <x v="65"/>
    <x v="65"/>
    <x v="136"/>
    <s v="Gwinnett Intervention Education Center (GIVE) West"/>
    <s v="06,07,08,09,10,11,12"/>
    <x v="7"/>
    <m/>
    <m/>
  </r>
  <r>
    <s v="2014-15"/>
    <s v="School"/>
    <x v="65"/>
    <x v="65"/>
    <x v="136"/>
    <s v="Gwinnett Intervention Education Center (GIVE) West"/>
    <s v="06,07,08,09,10,11,12"/>
    <x v="8"/>
    <m/>
    <m/>
  </r>
  <r>
    <s v="2014-15"/>
    <s v="School"/>
    <x v="65"/>
    <x v="65"/>
    <x v="136"/>
    <s v="Gwinnett Intervention Education Center (GIVE) West"/>
    <s v="06,07,08,09,10,11,12"/>
    <x v="9"/>
    <m/>
    <m/>
  </r>
  <r>
    <s v="2014-15"/>
    <s v="School"/>
    <x v="65"/>
    <x v="65"/>
    <x v="136"/>
    <s v="Gwinnett Intervention Education Center (GIVE) West"/>
    <s v="06,07,08,09,10,11,12"/>
    <x v="10"/>
    <m/>
    <m/>
  </r>
  <r>
    <s v="2014-15"/>
    <s v="School"/>
    <x v="65"/>
    <x v="65"/>
    <x v="136"/>
    <s v="Gwinnett Intervention Education Center (GIVE) West"/>
    <s v="06,07,08,09,10,11,12"/>
    <x v="11"/>
    <m/>
    <m/>
  </r>
  <r>
    <s v="2014-15"/>
    <s v="School"/>
    <x v="65"/>
    <x v="65"/>
    <x v="136"/>
    <s v="Gwinnett Intervention Education Center (GIVE) West"/>
    <s v="06,07,08,09,10,11,12"/>
    <x v="12"/>
    <m/>
    <m/>
  </r>
  <r>
    <s v="2014-15"/>
    <s v="School"/>
    <x v="65"/>
    <x v="65"/>
    <x v="136"/>
    <s v="Gwinnett Intervention Education Center (GIVE) West"/>
    <s v="06,07,08,09,10,11,12"/>
    <x v="13"/>
    <m/>
    <m/>
  </r>
  <r>
    <s v="2014-15"/>
    <s v="School"/>
    <x v="65"/>
    <x v="65"/>
    <x v="136"/>
    <s v="Gwinnett Intervention Education Center (GIVE) West"/>
    <s v="06,07,08,09,10,11,12"/>
    <x v="14"/>
    <m/>
    <m/>
  </r>
  <r>
    <s v="2014-15"/>
    <s v="School"/>
    <x v="65"/>
    <x v="65"/>
    <x v="137"/>
    <s v="Gwinnett Online Campus"/>
    <s v="04,05,06,07,08,09,10,11,12"/>
    <x v="0"/>
    <n v="21"/>
    <n v="24.14"/>
  </r>
  <r>
    <s v="2014-15"/>
    <s v="School"/>
    <x v="65"/>
    <x v="65"/>
    <x v="137"/>
    <s v="Gwinnett Online Campus"/>
    <s v="04,05,06,07,08,09,10,11,12"/>
    <x v="1"/>
    <m/>
    <m/>
  </r>
  <r>
    <s v="2014-15"/>
    <s v="School"/>
    <x v="65"/>
    <x v="65"/>
    <x v="137"/>
    <s v="Gwinnett Online Campus"/>
    <s v="04,05,06,07,08,09,10,11,12"/>
    <x v="2"/>
    <m/>
    <m/>
  </r>
  <r>
    <s v="2014-15"/>
    <s v="School"/>
    <x v="65"/>
    <x v="65"/>
    <x v="137"/>
    <s v="Gwinnett Online Campus"/>
    <s v="04,05,06,07,08,09,10,11,12"/>
    <x v="3"/>
    <m/>
    <m/>
  </r>
  <r>
    <s v="2014-15"/>
    <s v="School"/>
    <x v="65"/>
    <x v="65"/>
    <x v="137"/>
    <s v="Gwinnett Online Campus"/>
    <s v="04,05,06,07,08,09,10,11,12"/>
    <x v="4"/>
    <m/>
    <m/>
  </r>
  <r>
    <s v="2014-15"/>
    <s v="School"/>
    <x v="65"/>
    <x v="65"/>
    <x v="137"/>
    <s v="Gwinnett Online Campus"/>
    <s v="04,05,06,07,08,09,10,11,12"/>
    <x v="5"/>
    <n v="13"/>
    <n v="26.53"/>
  </r>
  <r>
    <s v="2014-15"/>
    <s v="School"/>
    <x v="65"/>
    <x v="65"/>
    <x v="137"/>
    <s v="Gwinnett Online Campus"/>
    <s v="04,05,06,07,08,09,10,11,12"/>
    <x v="6"/>
    <m/>
    <m/>
  </r>
  <r>
    <s v="2014-15"/>
    <s v="School"/>
    <x v="65"/>
    <x v="65"/>
    <x v="137"/>
    <s v="Gwinnett Online Campus"/>
    <s v="04,05,06,07,08,09,10,11,12"/>
    <x v="7"/>
    <m/>
    <m/>
  </r>
  <r>
    <s v="2014-15"/>
    <s v="School"/>
    <x v="65"/>
    <x v="65"/>
    <x v="137"/>
    <s v="Gwinnett Online Campus"/>
    <s v="04,05,06,07,08,09,10,11,12"/>
    <x v="8"/>
    <m/>
    <m/>
  </r>
  <r>
    <s v="2014-15"/>
    <s v="School"/>
    <x v="65"/>
    <x v="65"/>
    <x v="137"/>
    <s v="Gwinnett Online Campus"/>
    <s v="04,05,06,07,08,09,10,11,12"/>
    <x v="9"/>
    <m/>
    <m/>
  </r>
  <r>
    <s v="2014-15"/>
    <s v="School"/>
    <x v="65"/>
    <x v="65"/>
    <x v="137"/>
    <s v="Gwinnett Online Campus"/>
    <s v="04,05,06,07,08,09,10,11,12"/>
    <x v="10"/>
    <m/>
    <m/>
  </r>
  <r>
    <s v="2014-15"/>
    <s v="School"/>
    <x v="65"/>
    <x v="65"/>
    <x v="137"/>
    <s v="Gwinnett Online Campus"/>
    <s v="04,05,06,07,08,09,10,11,12"/>
    <x v="11"/>
    <n v="18"/>
    <n v="29.5"/>
  </r>
  <r>
    <s v="2014-15"/>
    <s v="School"/>
    <x v="65"/>
    <x v="65"/>
    <x v="137"/>
    <s v="Gwinnett Online Campus"/>
    <s v="04,05,06,07,08,09,10,11,12"/>
    <x v="12"/>
    <m/>
    <m/>
  </r>
  <r>
    <s v="2014-15"/>
    <s v="School"/>
    <x v="65"/>
    <x v="65"/>
    <x v="137"/>
    <s v="Gwinnett Online Campus"/>
    <s v="04,05,06,07,08,09,10,11,12"/>
    <x v="13"/>
    <n v="18"/>
    <n v="23.2"/>
  </r>
  <r>
    <s v="2014-15"/>
    <s v="School"/>
    <x v="65"/>
    <x v="65"/>
    <x v="137"/>
    <s v="Gwinnett Online Campus"/>
    <s v="04,05,06,07,08,09,10,11,12"/>
    <x v="14"/>
    <n v="13"/>
    <n v="26.53"/>
  </r>
  <r>
    <s v="2014-15"/>
    <s v="School"/>
    <x v="65"/>
    <x v="65"/>
    <x v="138"/>
    <s v="Mountain View High School"/>
    <s v="09,10,11,12"/>
    <x v="0"/>
    <n v="429"/>
    <n v="85.8"/>
  </r>
  <r>
    <s v="2014-15"/>
    <s v="School"/>
    <x v="65"/>
    <x v="65"/>
    <x v="138"/>
    <s v="Mountain View High School"/>
    <s v="09,10,11,12"/>
    <x v="1"/>
    <m/>
    <m/>
  </r>
  <r>
    <s v="2014-15"/>
    <s v="School"/>
    <x v="65"/>
    <x v="65"/>
    <x v="138"/>
    <s v="Mountain View High School"/>
    <s v="09,10,11,12"/>
    <x v="2"/>
    <n v="40"/>
    <n v="90.91"/>
  </r>
  <r>
    <s v="2014-15"/>
    <s v="School"/>
    <x v="65"/>
    <x v="65"/>
    <x v="138"/>
    <s v="Mountain View High School"/>
    <s v="09,10,11,12"/>
    <x v="3"/>
    <n v="95"/>
    <n v="83.33"/>
  </r>
  <r>
    <s v="2014-15"/>
    <s v="School"/>
    <x v="65"/>
    <x v="65"/>
    <x v="138"/>
    <s v="Mountain View High School"/>
    <s v="09,10,11,12"/>
    <x v="4"/>
    <n v="131"/>
    <n v="76.16"/>
  </r>
  <r>
    <s v="2014-15"/>
    <s v="School"/>
    <x v="65"/>
    <x v="65"/>
    <x v="138"/>
    <s v="Mountain View High School"/>
    <s v="09,10,11,12"/>
    <x v="5"/>
    <n v="244"/>
    <n v="89.71"/>
  </r>
  <r>
    <s v="2014-15"/>
    <s v="School"/>
    <x v="65"/>
    <x v="65"/>
    <x v="138"/>
    <s v="Mountain View High School"/>
    <s v="09,10,11,12"/>
    <x v="6"/>
    <n v="65"/>
    <n v="80.25"/>
  </r>
  <r>
    <s v="2014-15"/>
    <s v="School"/>
    <x v="65"/>
    <x v="65"/>
    <x v="138"/>
    <s v="Mountain View High School"/>
    <s v="09,10,11,12"/>
    <x v="7"/>
    <m/>
    <m/>
  </r>
  <r>
    <s v="2014-15"/>
    <s v="School"/>
    <x v="65"/>
    <x v="65"/>
    <x v="138"/>
    <s v="Mountain View High School"/>
    <s v="09,10,11,12"/>
    <x v="8"/>
    <n v="185"/>
    <n v="81.14"/>
  </r>
  <r>
    <s v="2014-15"/>
    <s v="School"/>
    <x v="65"/>
    <x v="65"/>
    <x v="138"/>
    <s v="Mountain View High School"/>
    <s v="09,10,11,12"/>
    <x v="9"/>
    <m/>
    <m/>
  </r>
  <r>
    <s v="2014-15"/>
    <s v="School"/>
    <x v="65"/>
    <x v="65"/>
    <x v="138"/>
    <s v="Mountain View High School"/>
    <s v="09,10,11,12"/>
    <x v="10"/>
    <n v="18"/>
    <n v="90"/>
  </r>
  <r>
    <s v="2014-15"/>
    <s v="School"/>
    <x v="65"/>
    <x v="65"/>
    <x v="138"/>
    <s v="Mountain View High School"/>
    <s v="09,10,11,12"/>
    <x v="11"/>
    <n v="298"/>
    <n v="90.9"/>
  </r>
  <r>
    <s v="2014-15"/>
    <s v="School"/>
    <x v="65"/>
    <x v="65"/>
    <x v="138"/>
    <s v="Mountain View High School"/>
    <s v="09,10,11,12"/>
    <x v="12"/>
    <n v="26"/>
    <n v="57.78"/>
  </r>
  <r>
    <s v="2014-15"/>
    <s v="School"/>
    <x v="65"/>
    <x v="65"/>
    <x v="138"/>
    <s v="Mountain View High School"/>
    <s v="09,10,11,12"/>
    <x v="13"/>
    <n v="298"/>
    <n v="88.6"/>
  </r>
  <r>
    <s v="2014-15"/>
    <s v="School"/>
    <x v="65"/>
    <x v="65"/>
    <x v="138"/>
    <s v="Mountain View High School"/>
    <s v="09,10,11,12"/>
    <x v="14"/>
    <n v="210"/>
    <n v="87.5"/>
  </r>
  <r>
    <s v="2014-15"/>
    <s v="School"/>
    <x v="65"/>
    <x v="65"/>
    <x v="139"/>
    <s v="Archer High School"/>
    <s v="09,10,11,12"/>
    <x v="0"/>
    <n v="477"/>
    <n v="87.85"/>
  </r>
  <r>
    <s v="2014-15"/>
    <s v="School"/>
    <x v="65"/>
    <x v="65"/>
    <x v="139"/>
    <s v="Archer High School"/>
    <s v="09,10,11,12"/>
    <x v="1"/>
    <m/>
    <m/>
  </r>
  <r>
    <s v="2014-15"/>
    <s v="School"/>
    <x v="65"/>
    <x v="65"/>
    <x v="139"/>
    <s v="Archer High School"/>
    <s v="09,10,11,12"/>
    <x v="2"/>
    <n v="16"/>
    <n v="100"/>
  </r>
  <r>
    <s v="2014-15"/>
    <s v="School"/>
    <x v="65"/>
    <x v="65"/>
    <x v="139"/>
    <s v="Archer High School"/>
    <s v="09,10,11,12"/>
    <x v="3"/>
    <n v="143"/>
    <n v="85.63"/>
  </r>
  <r>
    <s v="2014-15"/>
    <s v="School"/>
    <x v="65"/>
    <x v="65"/>
    <x v="139"/>
    <s v="Archer High School"/>
    <s v="09,10,11,12"/>
    <x v="4"/>
    <n v="163"/>
    <n v="82.74"/>
  </r>
  <r>
    <s v="2014-15"/>
    <s v="School"/>
    <x v="65"/>
    <x v="65"/>
    <x v="139"/>
    <s v="Archer High School"/>
    <s v="09,10,11,12"/>
    <x v="5"/>
    <n v="256"/>
    <n v="91.43"/>
  </r>
  <r>
    <s v="2014-15"/>
    <s v="School"/>
    <x v="65"/>
    <x v="65"/>
    <x v="139"/>
    <s v="Archer High School"/>
    <s v="09,10,11,12"/>
    <x v="6"/>
    <n v="49"/>
    <n v="83.05"/>
  </r>
  <r>
    <s v="2014-15"/>
    <s v="School"/>
    <x v="65"/>
    <x v="65"/>
    <x v="139"/>
    <s v="Archer High School"/>
    <s v="09,10,11,12"/>
    <x v="7"/>
    <m/>
    <m/>
  </r>
  <r>
    <s v="2014-15"/>
    <s v="School"/>
    <x v="65"/>
    <x v="65"/>
    <x v="139"/>
    <s v="Archer High School"/>
    <s v="09,10,11,12"/>
    <x v="8"/>
    <n v="221"/>
    <n v="84.03"/>
  </r>
  <r>
    <s v="2014-15"/>
    <s v="School"/>
    <x v="65"/>
    <x v="65"/>
    <x v="139"/>
    <s v="Archer High School"/>
    <s v="09,10,11,12"/>
    <x v="9"/>
    <m/>
    <m/>
  </r>
  <r>
    <s v="2014-15"/>
    <s v="School"/>
    <x v="65"/>
    <x v="65"/>
    <x v="139"/>
    <s v="Archer High School"/>
    <s v="09,10,11,12"/>
    <x v="10"/>
    <n v="18"/>
    <n v="94.74"/>
  </r>
  <r>
    <s v="2014-15"/>
    <s v="School"/>
    <x v="65"/>
    <x v="65"/>
    <x v="139"/>
    <s v="Archer High School"/>
    <s v="09,10,11,12"/>
    <x v="11"/>
    <n v="314"/>
    <n v="90.8"/>
  </r>
  <r>
    <s v="2014-15"/>
    <s v="School"/>
    <x v="65"/>
    <x v="65"/>
    <x v="139"/>
    <s v="Archer High School"/>
    <s v="09,10,11,12"/>
    <x v="12"/>
    <n v="36"/>
    <n v="63.16"/>
  </r>
  <r>
    <s v="2014-15"/>
    <s v="School"/>
    <x v="65"/>
    <x v="65"/>
    <x v="139"/>
    <s v="Archer High School"/>
    <s v="09,10,11,12"/>
    <x v="13"/>
    <n v="314"/>
    <n v="90.7"/>
  </r>
  <r>
    <s v="2014-15"/>
    <s v="School"/>
    <x v="65"/>
    <x v="65"/>
    <x v="139"/>
    <s v="Archer High School"/>
    <s v="09,10,11,12"/>
    <x v="14"/>
    <n v="249"/>
    <n v="88.93"/>
  </r>
  <r>
    <s v="2014-15"/>
    <s v="School"/>
    <x v="65"/>
    <x v="65"/>
    <x v="140"/>
    <s v="South Gwinnett High School"/>
    <s v="09,10,11,12"/>
    <x v="0"/>
    <n v="435"/>
    <n v="84.96"/>
  </r>
  <r>
    <s v="2014-15"/>
    <s v="School"/>
    <x v="65"/>
    <x v="65"/>
    <x v="140"/>
    <s v="South Gwinnett High School"/>
    <s v="09,10,11,12"/>
    <x v="1"/>
    <m/>
    <m/>
  </r>
  <r>
    <s v="2014-15"/>
    <s v="School"/>
    <x v="65"/>
    <x v="65"/>
    <x v="140"/>
    <s v="South Gwinnett High School"/>
    <s v="09,10,11,12"/>
    <x v="2"/>
    <n v="15"/>
    <n v="100"/>
  </r>
  <r>
    <s v="2014-15"/>
    <s v="School"/>
    <x v="65"/>
    <x v="65"/>
    <x v="140"/>
    <s v="South Gwinnett High School"/>
    <s v="09,10,11,12"/>
    <x v="3"/>
    <n v="299"/>
    <n v="84.46"/>
  </r>
  <r>
    <s v="2014-15"/>
    <s v="School"/>
    <x v="65"/>
    <x v="65"/>
    <x v="140"/>
    <s v="South Gwinnett High School"/>
    <s v="09,10,11,12"/>
    <x v="4"/>
    <n v="270"/>
    <n v="82.82"/>
  </r>
  <r>
    <s v="2014-15"/>
    <s v="School"/>
    <x v="65"/>
    <x v="65"/>
    <x v="140"/>
    <s v="South Gwinnett High School"/>
    <s v="09,10,11,12"/>
    <x v="5"/>
    <n v="229"/>
    <n v="89.45"/>
  </r>
  <r>
    <s v="2014-15"/>
    <s v="School"/>
    <x v="65"/>
    <x v="65"/>
    <x v="140"/>
    <s v="South Gwinnett High School"/>
    <s v="09,10,11,12"/>
    <x v="6"/>
    <n v="41"/>
    <n v="80.39"/>
  </r>
  <r>
    <s v="2014-15"/>
    <s v="School"/>
    <x v="65"/>
    <x v="65"/>
    <x v="140"/>
    <s v="South Gwinnett High School"/>
    <s v="09,10,11,12"/>
    <x v="7"/>
    <m/>
    <m/>
  </r>
  <r>
    <s v="2014-15"/>
    <s v="School"/>
    <x v="65"/>
    <x v="65"/>
    <x v="140"/>
    <s v="South Gwinnett High School"/>
    <s v="09,10,11,12"/>
    <x v="8"/>
    <n v="206"/>
    <n v="80.47"/>
  </r>
  <r>
    <s v="2014-15"/>
    <s v="School"/>
    <x v="65"/>
    <x v="65"/>
    <x v="140"/>
    <s v="South Gwinnett High School"/>
    <s v="09,10,11,12"/>
    <x v="9"/>
    <m/>
    <m/>
  </r>
  <r>
    <s v="2014-15"/>
    <s v="School"/>
    <x v="65"/>
    <x v="65"/>
    <x v="140"/>
    <s v="South Gwinnett High School"/>
    <s v="09,10,11,12"/>
    <x v="10"/>
    <n v="16"/>
    <n v="84.21"/>
  </r>
  <r>
    <s v="2014-15"/>
    <s v="School"/>
    <x v="65"/>
    <x v="65"/>
    <x v="140"/>
    <s v="South Gwinnett High School"/>
    <s v="09,10,11,12"/>
    <x v="11"/>
    <n v="165"/>
    <n v="88.7"/>
  </r>
  <r>
    <s v="2014-15"/>
    <s v="School"/>
    <x v="65"/>
    <x v="65"/>
    <x v="140"/>
    <s v="South Gwinnett High School"/>
    <s v="09,10,11,12"/>
    <x v="12"/>
    <n v="28"/>
    <n v="59.57"/>
  </r>
  <r>
    <s v="2014-15"/>
    <s v="School"/>
    <x v="65"/>
    <x v="65"/>
    <x v="140"/>
    <s v="South Gwinnett High School"/>
    <s v="09,10,11,12"/>
    <x v="13"/>
    <n v="165"/>
    <n v="87.5"/>
  </r>
  <r>
    <s v="2014-15"/>
    <s v="School"/>
    <x v="65"/>
    <x v="65"/>
    <x v="140"/>
    <s v="South Gwinnett High School"/>
    <s v="09,10,11,12"/>
    <x v="14"/>
    <n v="62"/>
    <n v="87.32"/>
  </r>
  <r>
    <s v="2014-15"/>
    <s v="School"/>
    <x v="65"/>
    <x v="65"/>
    <x v="141"/>
    <s v="Central Gwinnett High School"/>
    <s v="09,10,11,12"/>
    <x v="0"/>
    <n v="457"/>
    <n v="80.180000000000007"/>
  </r>
  <r>
    <s v="2014-15"/>
    <s v="School"/>
    <x v="65"/>
    <x v="65"/>
    <x v="141"/>
    <s v="Central Gwinnett High School"/>
    <s v="09,10,11,12"/>
    <x v="1"/>
    <m/>
    <m/>
  </r>
  <r>
    <s v="2014-15"/>
    <s v="School"/>
    <x v="65"/>
    <x v="65"/>
    <x v="141"/>
    <s v="Central Gwinnett High School"/>
    <s v="09,10,11,12"/>
    <x v="2"/>
    <n v="31"/>
    <n v="77.5"/>
  </r>
  <r>
    <s v="2014-15"/>
    <s v="School"/>
    <x v="65"/>
    <x v="65"/>
    <x v="141"/>
    <s v="Central Gwinnett High School"/>
    <s v="09,10,11,12"/>
    <x v="3"/>
    <n v="221"/>
    <n v="81.55"/>
  </r>
  <r>
    <s v="2014-15"/>
    <s v="School"/>
    <x v="65"/>
    <x v="65"/>
    <x v="141"/>
    <s v="Central Gwinnett High School"/>
    <s v="09,10,11,12"/>
    <x v="4"/>
    <n v="312"/>
    <n v="78.2"/>
  </r>
  <r>
    <s v="2014-15"/>
    <s v="School"/>
    <x v="65"/>
    <x v="65"/>
    <x v="141"/>
    <s v="Central Gwinnett High School"/>
    <s v="09,10,11,12"/>
    <x v="5"/>
    <n v="248"/>
    <n v="86.11"/>
  </r>
  <r>
    <s v="2014-15"/>
    <s v="School"/>
    <x v="65"/>
    <x v="65"/>
    <x v="141"/>
    <s v="Central Gwinnett High School"/>
    <s v="09,10,11,12"/>
    <x v="6"/>
    <n v="126"/>
    <n v="80.260000000000005"/>
  </r>
  <r>
    <s v="2014-15"/>
    <s v="School"/>
    <x v="65"/>
    <x v="65"/>
    <x v="141"/>
    <s v="Central Gwinnett High School"/>
    <s v="09,10,11,12"/>
    <x v="7"/>
    <n v="14"/>
    <n v="50"/>
  </r>
  <r>
    <s v="2014-15"/>
    <s v="School"/>
    <x v="65"/>
    <x v="65"/>
    <x v="141"/>
    <s v="Central Gwinnett High School"/>
    <s v="09,10,11,12"/>
    <x v="8"/>
    <n v="209"/>
    <n v="74.11"/>
  </r>
  <r>
    <s v="2014-15"/>
    <s v="School"/>
    <x v="65"/>
    <x v="65"/>
    <x v="141"/>
    <s v="Central Gwinnett High School"/>
    <s v="09,10,11,12"/>
    <x v="9"/>
    <m/>
    <m/>
  </r>
  <r>
    <s v="2014-15"/>
    <s v="School"/>
    <x v="65"/>
    <x v="65"/>
    <x v="141"/>
    <s v="Central Gwinnett High School"/>
    <s v="09,10,11,12"/>
    <x v="10"/>
    <n v="19"/>
    <n v="82.61"/>
  </r>
  <r>
    <s v="2014-15"/>
    <s v="School"/>
    <x v="65"/>
    <x v="65"/>
    <x v="141"/>
    <s v="Central Gwinnett High School"/>
    <s v="09,10,11,12"/>
    <x v="11"/>
    <n v="145"/>
    <n v="84.8"/>
  </r>
  <r>
    <s v="2014-15"/>
    <s v="School"/>
    <x v="65"/>
    <x v="65"/>
    <x v="141"/>
    <s v="Central Gwinnett High School"/>
    <s v="09,10,11,12"/>
    <x v="12"/>
    <n v="34"/>
    <n v="47.22"/>
  </r>
  <r>
    <s v="2014-15"/>
    <s v="School"/>
    <x v="65"/>
    <x v="65"/>
    <x v="141"/>
    <s v="Central Gwinnett High School"/>
    <s v="09,10,11,12"/>
    <x v="13"/>
    <n v="145"/>
    <n v="84.9"/>
  </r>
  <r>
    <s v="2014-15"/>
    <s v="School"/>
    <x v="65"/>
    <x v="65"/>
    <x v="141"/>
    <s v="Central Gwinnett High School"/>
    <s v="09,10,11,12"/>
    <x v="14"/>
    <n v="54"/>
    <n v="73.97"/>
  </r>
  <r>
    <s v="2014-15"/>
    <s v="School"/>
    <x v="65"/>
    <x v="65"/>
    <x v="26"/>
    <s v="Dacula High School"/>
    <s v="09,10,11,12"/>
    <x v="0"/>
    <n v="366"/>
    <n v="85.71"/>
  </r>
  <r>
    <s v="2014-15"/>
    <s v="School"/>
    <x v="65"/>
    <x v="65"/>
    <x v="26"/>
    <s v="Dacula High School"/>
    <s v="09,10,11,12"/>
    <x v="1"/>
    <m/>
    <m/>
  </r>
  <r>
    <s v="2014-15"/>
    <s v="School"/>
    <x v="65"/>
    <x v="65"/>
    <x v="26"/>
    <s v="Dacula High School"/>
    <s v="09,10,11,12"/>
    <x v="2"/>
    <n v="10"/>
    <n v="71.430000000000007"/>
  </r>
  <r>
    <s v="2014-15"/>
    <s v="School"/>
    <x v="65"/>
    <x v="65"/>
    <x v="26"/>
    <s v="Dacula High School"/>
    <s v="09,10,11,12"/>
    <x v="3"/>
    <n v="139"/>
    <n v="85.28"/>
  </r>
  <r>
    <s v="2014-15"/>
    <s v="School"/>
    <x v="65"/>
    <x v="65"/>
    <x v="26"/>
    <s v="Dacula High School"/>
    <s v="09,10,11,12"/>
    <x v="4"/>
    <n v="151"/>
    <n v="80.75"/>
  </r>
  <r>
    <s v="2014-15"/>
    <s v="School"/>
    <x v="65"/>
    <x v="65"/>
    <x v="26"/>
    <s v="Dacula High School"/>
    <s v="09,10,11,12"/>
    <x v="5"/>
    <n v="205"/>
    <n v="90.71"/>
  </r>
  <r>
    <s v="2014-15"/>
    <s v="School"/>
    <x v="65"/>
    <x v="65"/>
    <x v="26"/>
    <s v="Dacula High School"/>
    <s v="09,10,11,12"/>
    <x v="6"/>
    <n v="61"/>
    <n v="79.22"/>
  </r>
  <r>
    <s v="2014-15"/>
    <s v="School"/>
    <x v="65"/>
    <x v="65"/>
    <x v="26"/>
    <s v="Dacula High School"/>
    <s v="09,10,11,12"/>
    <x v="7"/>
    <m/>
    <m/>
  </r>
  <r>
    <s v="2014-15"/>
    <s v="School"/>
    <x v="65"/>
    <x v="65"/>
    <x v="26"/>
    <s v="Dacula High School"/>
    <s v="09,10,11,12"/>
    <x v="8"/>
    <n v="161"/>
    <n v="80.099999999999994"/>
  </r>
  <r>
    <s v="2014-15"/>
    <s v="School"/>
    <x v="65"/>
    <x v="65"/>
    <x v="26"/>
    <s v="Dacula High School"/>
    <s v="09,10,11,12"/>
    <x v="9"/>
    <m/>
    <m/>
  </r>
  <r>
    <s v="2014-15"/>
    <s v="School"/>
    <x v="65"/>
    <x v="65"/>
    <x v="26"/>
    <s v="Dacula High School"/>
    <s v="09,10,11,12"/>
    <x v="10"/>
    <m/>
    <m/>
  </r>
  <r>
    <s v="2014-15"/>
    <s v="School"/>
    <x v="65"/>
    <x v="65"/>
    <x v="26"/>
    <s v="Dacula High School"/>
    <s v="09,10,11,12"/>
    <x v="11"/>
    <n v="215"/>
    <n v="89.6"/>
  </r>
  <r>
    <s v="2014-15"/>
    <s v="School"/>
    <x v="65"/>
    <x v="65"/>
    <x v="26"/>
    <s v="Dacula High School"/>
    <s v="09,10,11,12"/>
    <x v="12"/>
    <n v="28"/>
    <n v="47.46"/>
  </r>
  <r>
    <s v="2014-15"/>
    <s v="School"/>
    <x v="65"/>
    <x v="65"/>
    <x v="26"/>
    <s v="Dacula High School"/>
    <s v="09,10,11,12"/>
    <x v="13"/>
    <n v="215"/>
    <n v="91.8"/>
  </r>
  <r>
    <s v="2014-15"/>
    <s v="School"/>
    <x v="65"/>
    <x v="65"/>
    <x v="26"/>
    <s v="Dacula High School"/>
    <s v="09,10,11,12"/>
    <x v="14"/>
    <n v="144"/>
    <n v="90"/>
  </r>
  <r>
    <s v="2014-15"/>
    <s v="School"/>
    <x v="65"/>
    <x v="65"/>
    <x v="142"/>
    <s v="North Gwinnett High School"/>
    <s v="09,10,11,12"/>
    <x v="0"/>
    <n v="550"/>
    <n v="93.22"/>
  </r>
  <r>
    <s v="2014-15"/>
    <s v="School"/>
    <x v="65"/>
    <x v="65"/>
    <x v="142"/>
    <s v="North Gwinnett High School"/>
    <s v="09,10,11,12"/>
    <x v="1"/>
    <m/>
    <m/>
  </r>
  <r>
    <s v="2014-15"/>
    <s v="School"/>
    <x v="65"/>
    <x v="65"/>
    <x v="142"/>
    <s v="North Gwinnett High School"/>
    <s v="09,10,11,12"/>
    <x v="2"/>
    <n v="118"/>
    <n v="92.19"/>
  </r>
  <r>
    <s v="2014-15"/>
    <s v="School"/>
    <x v="65"/>
    <x v="65"/>
    <x v="142"/>
    <s v="North Gwinnett High School"/>
    <s v="09,10,11,12"/>
    <x v="3"/>
    <n v="54"/>
    <n v="80.599999999999994"/>
  </r>
  <r>
    <s v="2014-15"/>
    <s v="School"/>
    <x v="65"/>
    <x v="65"/>
    <x v="142"/>
    <s v="North Gwinnett High School"/>
    <s v="09,10,11,12"/>
    <x v="4"/>
    <n v="75"/>
    <n v="84.27"/>
  </r>
  <r>
    <s v="2014-15"/>
    <s v="School"/>
    <x v="65"/>
    <x v="65"/>
    <x v="142"/>
    <s v="North Gwinnett High School"/>
    <s v="09,10,11,12"/>
    <x v="5"/>
    <n v="283"/>
    <n v="95.93"/>
  </r>
  <r>
    <s v="2014-15"/>
    <s v="School"/>
    <x v="65"/>
    <x v="65"/>
    <x v="142"/>
    <s v="North Gwinnett High School"/>
    <s v="09,10,11,12"/>
    <x v="6"/>
    <n v="48"/>
    <n v="88.89"/>
  </r>
  <r>
    <s v="2014-15"/>
    <s v="School"/>
    <x v="65"/>
    <x v="65"/>
    <x v="142"/>
    <s v="North Gwinnett High School"/>
    <s v="09,10,11,12"/>
    <x v="7"/>
    <n v="13"/>
    <n v="68.42"/>
  </r>
  <r>
    <s v="2014-15"/>
    <s v="School"/>
    <x v="65"/>
    <x v="65"/>
    <x v="142"/>
    <s v="North Gwinnett High School"/>
    <s v="09,10,11,12"/>
    <x v="8"/>
    <n v="267"/>
    <n v="90.51"/>
  </r>
  <r>
    <s v="2014-15"/>
    <s v="School"/>
    <x v="65"/>
    <x v="65"/>
    <x v="142"/>
    <s v="North Gwinnett High School"/>
    <s v="09,10,11,12"/>
    <x v="9"/>
    <m/>
    <m/>
  </r>
  <r>
    <s v="2014-15"/>
    <s v="School"/>
    <x v="65"/>
    <x v="65"/>
    <x v="142"/>
    <s v="North Gwinnett High School"/>
    <s v="09,10,11,12"/>
    <x v="10"/>
    <n v="19"/>
    <n v="95"/>
  </r>
  <r>
    <s v="2014-15"/>
    <s v="School"/>
    <x v="65"/>
    <x v="65"/>
    <x v="142"/>
    <s v="North Gwinnett High School"/>
    <s v="09,10,11,12"/>
    <x v="11"/>
    <n v="475"/>
    <n v="94.8"/>
  </r>
  <r>
    <s v="2014-15"/>
    <s v="School"/>
    <x v="65"/>
    <x v="65"/>
    <x v="142"/>
    <s v="North Gwinnett High School"/>
    <s v="09,10,11,12"/>
    <x v="12"/>
    <n v="31"/>
    <n v="68.89"/>
  </r>
  <r>
    <s v="2014-15"/>
    <s v="School"/>
    <x v="65"/>
    <x v="65"/>
    <x v="142"/>
    <s v="North Gwinnett High School"/>
    <s v="09,10,11,12"/>
    <x v="13"/>
    <n v="475"/>
    <n v="95.2"/>
  </r>
  <r>
    <s v="2014-15"/>
    <s v="School"/>
    <x v="65"/>
    <x v="65"/>
    <x v="142"/>
    <s v="North Gwinnett High School"/>
    <s v="09,10,11,12"/>
    <x v="14"/>
    <n v="309"/>
    <n v="96.87"/>
  </r>
  <r>
    <s v="2014-15"/>
    <s v="School"/>
    <x v="65"/>
    <x v="65"/>
    <x v="143"/>
    <s v="Duluth High School"/>
    <s v="09,10,11,12"/>
    <x v="0"/>
    <n v="483"/>
    <n v="82"/>
  </r>
  <r>
    <s v="2014-15"/>
    <s v="School"/>
    <x v="65"/>
    <x v="65"/>
    <x v="143"/>
    <s v="Duluth High School"/>
    <s v="09,10,11,12"/>
    <x v="1"/>
    <m/>
    <m/>
  </r>
  <r>
    <s v="2014-15"/>
    <s v="School"/>
    <x v="65"/>
    <x v="65"/>
    <x v="143"/>
    <s v="Duluth High School"/>
    <s v="09,10,11,12"/>
    <x v="2"/>
    <n v="113"/>
    <n v="91.87"/>
  </r>
  <r>
    <s v="2014-15"/>
    <s v="School"/>
    <x v="65"/>
    <x v="65"/>
    <x v="143"/>
    <s v="Duluth High School"/>
    <s v="09,10,11,12"/>
    <x v="3"/>
    <n v="149"/>
    <n v="86.13"/>
  </r>
  <r>
    <s v="2014-15"/>
    <s v="School"/>
    <x v="65"/>
    <x v="65"/>
    <x v="143"/>
    <s v="Duluth High School"/>
    <s v="09,10,11,12"/>
    <x v="4"/>
    <n v="223"/>
    <n v="75.849999999999994"/>
  </r>
  <r>
    <s v="2014-15"/>
    <s v="School"/>
    <x v="65"/>
    <x v="65"/>
    <x v="143"/>
    <s v="Duluth High School"/>
    <s v="09,10,11,12"/>
    <x v="5"/>
    <n v="241"/>
    <n v="85.46"/>
  </r>
  <r>
    <s v="2014-15"/>
    <s v="School"/>
    <x v="65"/>
    <x v="65"/>
    <x v="143"/>
    <s v="Duluth High School"/>
    <s v="09,10,11,12"/>
    <x v="6"/>
    <n v="89"/>
    <n v="63.12"/>
  </r>
  <r>
    <s v="2014-15"/>
    <s v="School"/>
    <x v="65"/>
    <x v="65"/>
    <x v="143"/>
    <s v="Duluth High School"/>
    <s v="09,10,11,12"/>
    <x v="7"/>
    <n v="31"/>
    <n v="54.39"/>
  </r>
  <r>
    <s v="2014-15"/>
    <s v="School"/>
    <x v="65"/>
    <x v="65"/>
    <x v="143"/>
    <s v="Duluth High School"/>
    <s v="09,10,11,12"/>
    <x v="8"/>
    <n v="242"/>
    <n v="78.83"/>
  </r>
  <r>
    <s v="2014-15"/>
    <s v="School"/>
    <x v="65"/>
    <x v="65"/>
    <x v="143"/>
    <s v="Duluth High School"/>
    <s v="09,10,11,12"/>
    <x v="9"/>
    <m/>
    <m/>
  </r>
  <r>
    <s v="2014-15"/>
    <s v="School"/>
    <x v="65"/>
    <x v="65"/>
    <x v="143"/>
    <s v="Duluth High School"/>
    <s v="09,10,11,12"/>
    <x v="10"/>
    <n v="22"/>
    <n v="84.62"/>
  </r>
  <r>
    <s v="2014-15"/>
    <s v="School"/>
    <x v="65"/>
    <x v="65"/>
    <x v="143"/>
    <s v="Duluth High School"/>
    <s v="09,10,11,12"/>
    <x v="11"/>
    <n v="260"/>
    <n v="88.1"/>
  </r>
  <r>
    <s v="2014-15"/>
    <s v="School"/>
    <x v="65"/>
    <x v="65"/>
    <x v="143"/>
    <s v="Duluth High School"/>
    <s v="09,10,11,12"/>
    <x v="12"/>
    <n v="24"/>
    <n v="45.28"/>
  </r>
  <r>
    <s v="2014-15"/>
    <s v="School"/>
    <x v="65"/>
    <x v="65"/>
    <x v="143"/>
    <s v="Duluth High School"/>
    <s v="09,10,11,12"/>
    <x v="13"/>
    <n v="260"/>
    <n v="85.6"/>
  </r>
  <r>
    <s v="2014-15"/>
    <s v="School"/>
    <x v="65"/>
    <x v="65"/>
    <x v="143"/>
    <s v="Duluth High School"/>
    <s v="09,10,11,12"/>
    <x v="14"/>
    <n v="110"/>
    <n v="87.3"/>
  </r>
  <r>
    <s v="2014-15"/>
    <s v="School"/>
    <x v="66"/>
    <x v="66"/>
    <x v="12"/>
    <s v="9th Grade Academy"/>
    <n v="9"/>
    <x v="0"/>
    <m/>
    <m/>
  </r>
  <r>
    <s v="2014-15"/>
    <s v="School"/>
    <x v="66"/>
    <x v="66"/>
    <x v="12"/>
    <s v="9th Grade Academy"/>
    <n v="9"/>
    <x v="1"/>
    <m/>
    <m/>
  </r>
  <r>
    <s v="2014-15"/>
    <s v="School"/>
    <x v="66"/>
    <x v="66"/>
    <x v="12"/>
    <s v="9th Grade Academy"/>
    <n v="9"/>
    <x v="2"/>
    <m/>
    <m/>
  </r>
  <r>
    <s v="2014-15"/>
    <s v="School"/>
    <x v="66"/>
    <x v="66"/>
    <x v="12"/>
    <s v="9th Grade Academy"/>
    <n v="9"/>
    <x v="3"/>
    <m/>
    <m/>
  </r>
  <r>
    <s v="2014-15"/>
    <s v="School"/>
    <x v="66"/>
    <x v="66"/>
    <x v="12"/>
    <s v="9th Grade Academy"/>
    <n v="9"/>
    <x v="4"/>
    <m/>
    <m/>
  </r>
  <r>
    <s v="2014-15"/>
    <s v="School"/>
    <x v="66"/>
    <x v="66"/>
    <x v="12"/>
    <s v="9th Grade Academy"/>
    <n v="9"/>
    <x v="5"/>
    <m/>
    <m/>
  </r>
  <r>
    <s v="2014-15"/>
    <s v="School"/>
    <x v="66"/>
    <x v="66"/>
    <x v="12"/>
    <s v="9th Grade Academy"/>
    <n v="9"/>
    <x v="6"/>
    <m/>
    <m/>
  </r>
  <r>
    <s v="2014-15"/>
    <s v="School"/>
    <x v="66"/>
    <x v="66"/>
    <x v="12"/>
    <s v="9th Grade Academy"/>
    <n v="9"/>
    <x v="7"/>
    <m/>
    <m/>
  </r>
  <r>
    <s v="2014-15"/>
    <s v="School"/>
    <x v="66"/>
    <x v="66"/>
    <x v="12"/>
    <s v="9th Grade Academy"/>
    <n v="9"/>
    <x v="8"/>
    <m/>
    <m/>
  </r>
  <r>
    <s v="2014-15"/>
    <s v="School"/>
    <x v="66"/>
    <x v="66"/>
    <x v="12"/>
    <s v="9th Grade Academy"/>
    <n v="9"/>
    <x v="9"/>
    <m/>
    <m/>
  </r>
  <r>
    <s v="2014-15"/>
    <s v="School"/>
    <x v="66"/>
    <x v="66"/>
    <x v="12"/>
    <s v="9th Grade Academy"/>
    <n v="9"/>
    <x v="10"/>
    <m/>
    <m/>
  </r>
  <r>
    <s v="2014-15"/>
    <s v="School"/>
    <x v="66"/>
    <x v="66"/>
    <x v="12"/>
    <s v="9th Grade Academy"/>
    <n v="9"/>
    <x v="11"/>
    <m/>
    <m/>
  </r>
  <r>
    <s v="2014-15"/>
    <s v="School"/>
    <x v="66"/>
    <x v="66"/>
    <x v="12"/>
    <s v="9th Grade Academy"/>
    <n v="9"/>
    <x v="12"/>
    <m/>
    <m/>
  </r>
  <r>
    <s v="2014-15"/>
    <s v="School"/>
    <x v="66"/>
    <x v="66"/>
    <x v="12"/>
    <s v="9th Grade Academy"/>
    <n v="9"/>
    <x v="13"/>
    <m/>
    <m/>
  </r>
  <r>
    <s v="2014-15"/>
    <s v="School"/>
    <x v="66"/>
    <x v="66"/>
    <x v="12"/>
    <s v="9th Grade Academy"/>
    <n v="9"/>
    <x v="14"/>
    <m/>
    <m/>
  </r>
  <r>
    <s v="2014-15"/>
    <s v="School"/>
    <x v="66"/>
    <x v="66"/>
    <x v="9"/>
    <s v="Habersham Success Academy"/>
    <s v="06,07,08,09,10,11,12"/>
    <x v="0"/>
    <m/>
    <m/>
  </r>
  <r>
    <s v="2014-15"/>
    <s v="School"/>
    <x v="66"/>
    <x v="66"/>
    <x v="9"/>
    <s v="Habersham Success Academy"/>
    <s v="06,07,08,09,10,11,12"/>
    <x v="1"/>
    <m/>
    <m/>
  </r>
  <r>
    <s v="2014-15"/>
    <s v="School"/>
    <x v="66"/>
    <x v="66"/>
    <x v="9"/>
    <s v="Habersham Success Academy"/>
    <s v="06,07,08,09,10,11,12"/>
    <x v="2"/>
    <m/>
    <m/>
  </r>
  <r>
    <s v="2014-15"/>
    <s v="School"/>
    <x v="66"/>
    <x v="66"/>
    <x v="9"/>
    <s v="Habersham Success Academy"/>
    <s v="06,07,08,09,10,11,12"/>
    <x v="3"/>
    <m/>
    <m/>
  </r>
  <r>
    <s v="2014-15"/>
    <s v="School"/>
    <x v="66"/>
    <x v="66"/>
    <x v="9"/>
    <s v="Habersham Success Academy"/>
    <s v="06,07,08,09,10,11,12"/>
    <x v="4"/>
    <m/>
    <m/>
  </r>
  <r>
    <s v="2014-15"/>
    <s v="School"/>
    <x v="66"/>
    <x v="66"/>
    <x v="9"/>
    <s v="Habersham Success Academy"/>
    <s v="06,07,08,09,10,11,12"/>
    <x v="5"/>
    <m/>
    <m/>
  </r>
  <r>
    <s v="2014-15"/>
    <s v="School"/>
    <x v="66"/>
    <x v="66"/>
    <x v="9"/>
    <s v="Habersham Success Academy"/>
    <s v="06,07,08,09,10,11,12"/>
    <x v="6"/>
    <m/>
    <m/>
  </r>
  <r>
    <s v="2014-15"/>
    <s v="School"/>
    <x v="66"/>
    <x v="66"/>
    <x v="9"/>
    <s v="Habersham Success Academy"/>
    <s v="06,07,08,09,10,11,12"/>
    <x v="7"/>
    <m/>
    <m/>
  </r>
  <r>
    <s v="2014-15"/>
    <s v="School"/>
    <x v="66"/>
    <x v="66"/>
    <x v="9"/>
    <s v="Habersham Success Academy"/>
    <s v="06,07,08,09,10,11,12"/>
    <x v="8"/>
    <m/>
    <m/>
  </r>
  <r>
    <s v="2014-15"/>
    <s v="School"/>
    <x v="66"/>
    <x v="66"/>
    <x v="9"/>
    <s v="Habersham Success Academy"/>
    <s v="06,07,08,09,10,11,12"/>
    <x v="9"/>
    <m/>
    <m/>
  </r>
  <r>
    <s v="2014-15"/>
    <s v="School"/>
    <x v="66"/>
    <x v="66"/>
    <x v="9"/>
    <s v="Habersham Success Academy"/>
    <s v="06,07,08,09,10,11,12"/>
    <x v="10"/>
    <m/>
    <m/>
  </r>
  <r>
    <s v="2014-15"/>
    <s v="School"/>
    <x v="66"/>
    <x v="66"/>
    <x v="9"/>
    <s v="Habersham Success Academy"/>
    <s v="06,07,08,09,10,11,12"/>
    <x v="11"/>
    <m/>
    <m/>
  </r>
  <r>
    <s v="2014-15"/>
    <s v="School"/>
    <x v="66"/>
    <x v="66"/>
    <x v="9"/>
    <s v="Habersham Success Academy"/>
    <s v="06,07,08,09,10,11,12"/>
    <x v="12"/>
    <m/>
    <m/>
  </r>
  <r>
    <s v="2014-15"/>
    <s v="School"/>
    <x v="66"/>
    <x v="66"/>
    <x v="9"/>
    <s v="Habersham Success Academy"/>
    <s v="06,07,08,09,10,11,12"/>
    <x v="13"/>
    <m/>
    <m/>
  </r>
  <r>
    <s v="2014-15"/>
    <s v="School"/>
    <x v="66"/>
    <x v="66"/>
    <x v="9"/>
    <s v="Habersham Success Academy"/>
    <s v="06,07,08,09,10,11,12"/>
    <x v="14"/>
    <m/>
    <m/>
  </r>
  <r>
    <s v="2014-15"/>
    <s v="School"/>
    <x v="66"/>
    <x v="66"/>
    <x v="32"/>
    <s v="Habersham Central High School"/>
    <s v="09,10,11,12"/>
    <x v="0"/>
    <n v="338"/>
    <n v="88.48"/>
  </r>
  <r>
    <s v="2014-15"/>
    <s v="School"/>
    <x v="66"/>
    <x v="66"/>
    <x v="32"/>
    <s v="Habersham Central High School"/>
    <s v="09,10,11,12"/>
    <x v="1"/>
    <m/>
    <m/>
  </r>
  <r>
    <s v="2014-15"/>
    <s v="School"/>
    <x v="66"/>
    <x v="66"/>
    <x v="32"/>
    <s v="Habersham Central High School"/>
    <s v="09,10,11,12"/>
    <x v="2"/>
    <n v="10"/>
    <n v="83.33"/>
  </r>
  <r>
    <s v="2014-15"/>
    <s v="School"/>
    <x v="66"/>
    <x v="66"/>
    <x v="32"/>
    <s v="Habersham Central High School"/>
    <s v="09,10,11,12"/>
    <x v="3"/>
    <n v="12"/>
    <n v="80"/>
  </r>
  <r>
    <s v="2014-15"/>
    <s v="School"/>
    <x v="66"/>
    <x v="66"/>
    <x v="32"/>
    <s v="Habersham Central High School"/>
    <s v="09,10,11,12"/>
    <x v="4"/>
    <n v="147"/>
    <n v="83.05"/>
  </r>
  <r>
    <s v="2014-15"/>
    <s v="School"/>
    <x v="66"/>
    <x v="66"/>
    <x v="32"/>
    <s v="Habersham Central High School"/>
    <s v="09,10,11,12"/>
    <x v="5"/>
    <n v="170"/>
    <n v="91.89"/>
  </r>
  <r>
    <s v="2014-15"/>
    <s v="School"/>
    <x v="66"/>
    <x v="66"/>
    <x v="32"/>
    <s v="Habersham Central High School"/>
    <s v="09,10,11,12"/>
    <x v="6"/>
    <n v="80"/>
    <n v="88.89"/>
  </r>
  <r>
    <s v="2014-15"/>
    <s v="School"/>
    <x v="66"/>
    <x v="66"/>
    <x v="32"/>
    <s v="Habersham Central High School"/>
    <s v="09,10,11,12"/>
    <x v="7"/>
    <m/>
    <m/>
  </r>
  <r>
    <s v="2014-15"/>
    <s v="School"/>
    <x v="66"/>
    <x v="66"/>
    <x v="32"/>
    <s v="Habersham Central High School"/>
    <s v="09,10,11,12"/>
    <x v="8"/>
    <n v="168"/>
    <n v="85.28"/>
  </r>
  <r>
    <s v="2014-15"/>
    <s v="School"/>
    <x v="66"/>
    <x v="66"/>
    <x v="32"/>
    <s v="Habersham Central High School"/>
    <s v="09,10,11,12"/>
    <x v="9"/>
    <m/>
    <m/>
  </r>
  <r>
    <s v="2014-15"/>
    <s v="School"/>
    <x v="66"/>
    <x v="66"/>
    <x v="32"/>
    <s v="Habersham Central High School"/>
    <s v="09,10,11,12"/>
    <x v="10"/>
    <m/>
    <m/>
  </r>
  <r>
    <s v="2014-15"/>
    <s v="School"/>
    <x v="66"/>
    <x v="66"/>
    <x v="32"/>
    <s v="Habersham Central High School"/>
    <s v="09,10,11,12"/>
    <x v="11"/>
    <n v="191"/>
    <n v="93.2"/>
  </r>
  <r>
    <s v="2014-15"/>
    <s v="School"/>
    <x v="66"/>
    <x v="66"/>
    <x v="32"/>
    <s v="Habersham Central High School"/>
    <s v="09,10,11,12"/>
    <x v="12"/>
    <n v="36"/>
    <n v="66.67"/>
  </r>
  <r>
    <s v="2014-15"/>
    <s v="School"/>
    <x v="66"/>
    <x v="66"/>
    <x v="32"/>
    <s v="Habersham Central High School"/>
    <s v="09,10,11,12"/>
    <x v="13"/>
    <n v="191"/>
    <n v="92.1"/>
  </r>
  <r>
    <s v="2014-15"/>
    <s v="School"/>
    <x v="66"/>
    <x v="66"/>
    <x v="32"/>
    <s v="Habersham Central High School"/>
    <s v="09,10,11,12"/>
    <x v="14"/>
    <n v="232"/>
    <n v="89.23"/>
  </r>
  <r>
    <s v="2014-15"/>
    <s v="School"/>
    <x v="67"/>
    <x v="67"/>
    <x v="53"/>
    <s v="Chestatee High School"/>
    <s v="09,10,11,12"/>
    <x v="0"/>
    <n v="240"/>
    <n v="93.75"/>
  </r>
  <r>
    <s v="2014-15"/>
    <s v="School"/>
    <x v="67"/>
    <x v="67"/>
    <x v="53"/>
    <s v="Chestatee High School"/>
    <s v="09,10,11,12"/>
    <x v="1"/>
    <m/>
    <m/>
  </r>
  <r>
    <s v="2014-15"/>
    <s v="School"/>
    <x v="67"/>
    <x v="67"/>
    <x v="53"/>
    <s v="Chestatee High School"/>
    <s v="09,10,11,12"/>
    <x v="2"/>
    <m/>
    <m/>
  </r>
  <r>
    <s v="2014-15"/>
    <s v="School"/>
    <x v="67"/>
    <x v="67"/>
    <x v="53"/>
    <s v="Chestatee High School"/>
    <s v="09,10,11,12"/>
    <x v="3"/>
    <m/>
    <m/>
  </r>
  <r>
    <s v="2014-15"/>
    <s v="School"/>
    <x v="67"/>
    <x v="67"/>
    <x v="53"/>
    <s v="Chestatee High School"/>
    <s v="09,10,11,12"/>
    <x v="4"/>
    <n v="104"/>
    <n v="91.23"/>
  </r>
  <r>
    <s v="2014-15"/>
    <s v="School"/>
    <x v="67"/>
    <x v="67"/>
    <x v="53"/>
    <s v="Chestatee High School"/>
    <s v="09,10,11,12"/>
    <x v="5"/>
    <n v="127"/>
    <n v="97.69"/>
  </r>
  <r>
    <s v="2014-15"/>
    <s v="School"/>
    <x v="67"/>
    <x v="67"/>
    <x v="53"/>
    <s v="Chestatee High School"/>
    <s v="09,10,11,12"/>
    <x v="6"/>
    <n v="80"/>
    <n v="93.02"/>
  </r>
  <r>
    <s v="2014-15"/>
    <s v="School"/>
    <x v="67"/>
    <x v="67"/>
    <x v="53"/>
    <s v="Chestatee High School"/>
    <s v="09,10,11,12"/>
    <x v="7"/>
    <n v="18"/>
    <n v="81.819999999999993"/>
  </r>
  <r>
    <s v="2014-15"/>
    <s v="School"/>
    <x v="67"/>
    <x v="67"/>
    <x v="53"/>
    <s v="Chestatee High School"/>
    <s v="09,10,11,12"/>
    <x v="8"/>
    <n v="113"/>
    <n v="89.68"/>
  </r>
  <r>
    <s v="2014-15"/>
    <s v="School"/>
    <x v="67"/>
    <x v="67"/>
    <x v="53"/>
    <s v="Chestatee High School"/>
    <s v="09,10,11,12"/>
    <x v="9"/>
    <m/>
    <m/>
  </r>
  <r>
    <s v="2014-15"/>
    <s v="School"/>
    <x v="67"/>
    <x v="67"/>
    <x v="53"/>
    <s v="Chestatee High School"/>
    <s v="09,10,11,12"/>
    <x v="10"/>
    <m/>
    <m/>
  </r>
  <r>
    <s v="2014-15"/>
    <s v="School"/>
    <x v="67"/>
    <x v="67"/>
    <x v="53"/>
    <s v="Chestatee High School"/>
    <s v="09,10,11,12"/>
    <x v="11"/>
    <n v="136"/>
    <n v="95.8"/>
  </r>
  <r>
    <s v="2014-15"/>
    <s v="School"/>
    <x v="67"/>
    <x v="67"/>
    <x v="53"/>
    <s v="Chestatee High School"/>
    <s v="09,10,11,12"/>
    <x v="12"/>
    <n v="28"/>
    <n v="84.85"/>
  </r>
  <r>
    <s v="2014-15"/>
    <s v="School"/>
    <x v="67"/>
    <x v="67"/>
    <x v="53"/>
    <s v="Chestatee High School"/>
    <s v="09,10,11,12"/>
    <x v="13"/>
    <n v="136"/>
    <n v="95.1"/>
  </r>
  <r>
    <s v="2014-15"/>
    <s v="School"/>
    <x v="67"/>
    <x v="67"/>
    <x v="53"/>
    <s v="Chestatee High School"/>
    <s v="09,10,11,12"/>
    <x v="14"/>
    <n v="147"/>
    <n v="95.46"/>
  </r>
  <r>
    <s v="2014-15"/>
    <s v="School"/>
    <x v="67"/>
    <x v="67"/>
    <x v="3"/>
    <s v="Lanier Career Academy"/>
    <s v="07,08,09,10,11,12"/>
    <x v="0"/>
    <n v="64"/>
    <n v="29.22"/>
  </r>
  <r>
    <s v="2014-15"/>
    <s v="School"/>
    <x v="67"/>
    <x v="67"/>
    <x v="3"/>
    <s v="Lanier Career Academy"/>
    <s v="07,08,09,10,11,12"/>
    <x v="1"/>
    <m/>
    <m/>
  </r>
  <r>
    <s v="2014-15"/>
    <s v="School"/>
    <x v="67"/>
    <x v="67"/>
    <x v="3"/>
    <s v="Lanier Career Academy"/>
    <s v="07,08,09,10,11,12"/>
    <x v="2"/>
    <m/>
    <m/>
  </r>
  <r>
    <s v="2014-15"/>
    <s v="School"/>
    <x v="67"/>
    <x v="67"/>
    <x v="3"/>
    <s v="Lanier Career Academy"/>
    <s v="07,08,09,10,11,12"/>
    <x v="3"/>
    <m/>
    <m/>
  </r>
  <r>
    <s v="2014-15"/>
    <s v="School"/>
    <x v="67"/>
    <x v="67"/>
    <x v="3"/>
    <s v="Lanier Career Academy"/>
    <s v="07,08,09,10,11,12"/>
    <x v="4"/>
    <n v="41"/>
    <n v="33.61"/>
  </r>
  <r>
    <s v="2014-15"/>
    <s v="School"/>
    <x v="67"/>
    <x v="67"/>
    <x v="3"/>
    <s v="Lanier Career Academy"/>
    <s v="07,08,09,10,11,12"/>
    <x v="5"/>
    <n v="33"/>
    <n v="38.369999999999997"/>
  </r>
  <r>
    <s v="2014-15"/>
    <s v="School"/>
    <x v="67"/>
    <x v="67"/>
    <x v="3"/>
    <s v="Lanier Career Academy"/>
    <s v="07,08,09,10,11,12"/>
    <x v="6"/>
    <n v="26"/>
    <n v="24.53"/>
  </r>
  <r>
    <s v="2014-15"/>
    <s v="School"/>
    <x v="67"/>
    <x v="67"/>
    <x v="3"/>
    <s v="Lanier Career Academy"/>
    <s v="07,08,09,10,11,12"/>
    <x v="7"/>
    <m/>
    <m/>
  </r>
  <r>
    <s v="2014-15"/>
    <s v="School"/>
    <x v="67"/>
    <x v="67"/>
    <x v="3"/>
    <s v="Lanier Career Academy"/>
    <s v="07,08,09,10,11,12"/>
    <x v="8"/>
    <n v="31"/>
    <n v="23.31"/>
  </r>
  <r>
    <s v="2014-15"/>
    <s v="School"/>
    <x v="67"/>
    <x v="67"/>
    <x v="3"/>
    <s v="Lanier Career Academy"/>
    <s v="07,08,09,10,11,12"/>
    <x v="9"/>
    <m/>
    <m/>
  </r>
  <r>
    <s v="2014-15"/>
    <s v="School"/>
    <x v="67"/>
    <x v="67"/>
    <x v="3"/>
    <s v="Lanier Career Academy"/>
    <s v="07,08,09,10,11,12"/>
    <x v="10"/>
    <m/>
    <m/>
  </r>
  <r>
    <s v="2014-15"/>
    <s v="School"/>
    <x v="67"/>
    <x v="67"/>
    <x v="3"/>
    <s v="Lanier Career Academy"/>
    <s v="07,08,09,10,11,12"/>
    <x v="11"/>
    <n v="23"/>
    <n v="23.7"/>
  </r>
  <r>
    <s v="2014-15"/>
    <s v="School"/>
    <x v="67"/>
    <x v="67"/>
    <x v="3"/>
    <s v="Lanier Career Academy"/>
    <s v="07,08,09,10,11,12"/>
    <x v="12"/>
    <m/>
    <m/>
  </r>
  <r>
    <s v="2014-15"/>
    <s v="School"/>
    <x v="67"/>
    <x v="67"/>
    <x v="3"/>
    <s v="Lanier Career Academy"/>
    <s v="07,08,09,10,11,12"/>
    <x v="13"/>
    <n v="23"/>
    <n v="31.6"/>
  </r>
  <r>
    <s v="2014-15"/>
    <s v="School"/>
    <x v="67"/>
    <x v="67"/>
    <x v="3"/>
    <s v="Lanier Career Academy"/>
    <s v="07,08,09,10,11,12"/>
    <x v="14"/>
    <n v="33"/>
    <n v="33.33"/>
  </r>
  <r>
    <s v="2014-15"/>
    <s v="School"/>
    <x v="67"/>
    <x v="67"/>
    <x v="4"/>
    <s v="West Hall High School"/>
    <s v="09,10,11,12"/>
    <x v="0"/>
    <n v="213"/>
    <n v="92.61"/>
  </r>
  <r>
    <s v="2014-15"/>
    <s v="School"/>
    <x v="67"/>
    <x v="67"/>
    <x v="4"/>
    <s v="West Hall High School"/>
    <s v="09,10,11,12"/>
    <x v="1"/>
    <m/>
    <m/>
  </r>
  <r>
    <s v="2014-15"/>
    <s v="School"/>
    <x v="67"/>
    <x v="67"/>
    <x v="4"/>
    <s v="West Hall High School"/>
    <s v="09,10,11,12"/>
    <x v="2"/>
    <m/>
    <m/>
  </r>
  <r>
    <s v="2014-15"/>
    <s v="School"/>
    <x v="67"/>
    <x v="67"/>
    <x v="4"/>
    <s v="West Hall High School"/>
    <s v="09,10,11,12"/>
    <x v="3"/>
    <m/>
    <m/>
  </r>
  <r>
    <s v="2014-15"/>
    <s v="School"/>
    <x v="67"/>
    <x v="67"/>
    <x v="4"/>
    <s v="West Hall High School"/>
    <s v="09,10,11,12"/>
    <x v="4"/>
    <n v="112"/>
    <n v="95.73"/>
  </r>
  <r>
    <s v="2014-15"/>
    <s v="School"/>
    <x v="67"/>
    <x v="67"/>
    <x v="4"/>
    <s v="West Hall High School"/>
    <s v="09,10,11,12"/>
    <x v="5"/>
    <n v="92"/>
    <n v="92.93"/>
  </r>
  <r>
    <s v="2014-15"/>
    <s v="School"/>
    <x v="67"/>
    <x v="67"/>
    <x v="4"/>
    <s v="West Hall High School"/>
    <s v="09,10,11,12"/>
    <x v="6"/>
    <n v="95"/>
    <n v="93.14"/>
  </r>
  <r>
    <s v="2014-15"/>
    <s v="School"/>
    <x v="67"/>
    <x v="67"/>
    <x v="4"/>
    <s v="West Hall High School"/>
    <s v="09,10,11,12"/>
    <x v="7"/>
    <n v="29"/>
    <n v="90.63"/>
  </r>
  <r>
    <s v="2014-15"/>
    <s v="School"/>
    <x v="67"/>
    <x v="67"/>
    <x v="4"/>
    <s v="West Hall High School"/>
    <s v="09,10,11,12"/>
    <x v="8"/>
    <n v="121"/>
    <n v="92.37"/>
  </r>
  <r>
    <s v="2014-15"/>
    <s v="School"/>
    <x v="67"/>
    <x v="67"/>
    <x v="4"/>
    <s v="West Hall High School"/>
    <s v="09,10,11,12"/>
    <x v="9"/>
    <m/>
    <m/>
  </r>
  <r>
    <s v="2014-15"/>
    <s v="School"/>
    <x v="67"/>
    <x v="67"/>
    <x v="4"/>
    <s v="West Hall High School"/>
    <s v="09,10,11,12"/>
    <x v="10"/>
    <m/>
    <m/>
  </r>
  <r>
    <s v="2014-15"/>
    <s v="School"/>
    <x v="67"/>
    <x v="67"/>
    <x v="4"/>
    <s v="West Hall High School"/>
    <s v="09,10,11,12"/>
    <x v="11"/>
    <n v="101"/>
    <n v="89.4"/>
  </r>
  <r>
    <s v="2014-15"/>
    <s v="School"/>
    <x v="67"/>
    <x v="67"/>
    <x v="4"/>
    <s v="West Hall High School"/>
    <s v="09,10,11,12"/>
    <x v="12"/>
    <n v="18"/>
    <n v="78.260000000000005"/>
  </r>
  <r>
    <s v="2014-15"/>
    <s v="School"/>
    <x v="67"/>
    <x v="67"/>
    <x v="4"/>
    <s v="West Hall High School"/>
    <s v="09,10,11,12"/>
    <x v="13"/>
    <n v="101"/>
    <n v="94.2"/>
  </r>
  <r>
    <s v="2014-15"/>
    <s v="School"/>
    <x v="67"/>
    <x v="67"/>
    <x v="4"/>
    <s v="West Hall High School"/>
    <s v="09,10,11,12"/>
    <x v="14"/>
    <n v="101"/>
    <n v="90.99"/>
  </r>
  <r>
    <s v="2014-15"/>
    <s v="School"/>
    <x v="67"/>
    <x v="67"/>
    <x v="85"/>
    <s v="Flowery Branch High"/>
    <s v="09,10,11,12"/>
    <x v="0"/>
    <n v="396"/>
    <n v="92.96"/>
  </r>
  <r>
    <s v="2014-15"/>
    <s v="School"/>
    <x v="67"/>
    <x v="67"/>
    <x v="85"/>
    <s v="Flowery Branch High"/>
    <s v="09,10,11,12"/>
    <x v="1"/>
    <m/>
    <m/>
  </r>
  <r>
    <s v="2014-15"/>
    <s v="School"/>
    <x v="67"/>
    <x v="67"/>
    <x v="85"/>
    <s v="Flowery Branch High"/>
    <s v="09,10,11,12"/>
    <x v="2"/>
    <m/>
    <m/>
  </r>
  <r>
    <s v="2014-15"/>
    <s v="School"/>
    <x v="67"/>
    <x v="67"/>
    <x v="85"/>
    <s v="Flowery Branch High"/>
    <s v="09,10,11,12"/>
    <x v="3"/>
    <n v="24"/>
    <n v="92.31"/>
  </r>
  <r>
    <s v="2014-15"/>
    <s v="School"/>
    <x v="67"/>
    <x v="67"/>
    <x v="85"/>
    <s v="Flowery Branch High"/>
    <s v="09,10,11,12"/>
    <x v="4"/>
    <n v="97"/>
    <n v="86.61"/>
  </r>
  <r>
    <s v="2014-15"/>
    <s v="School"/>
    <x v="67"/>
    <x v="67"/>
    <x v="85"/>
    <s v="Flowery Branch High"/>
    <s v="09,10,11,12"/>
    <x v="5"/>
    <n v="203"/>
    <n v="94.42"/>
  </r>
  <r>
    <s v="2014-15"/>
    <s v="School"/>
    <x v="67"/>
    <x v="67"/>
    <x v="85"/>
    <s v="Flowery Branch High"/>
    <s v="09,10,11,12"/>
    <x v="6"/>
    <n v="62"/>
    <n v="91.18"/>
  </r>
  <r>
    <s v="2014-15"/>
    <s v="School"/>
    <x v="67"/>
    <x v="67"/>
    <x v="85"/>
    <s v="Flowery Branch High"/>
    <s v="09,10,11,12"/>
    <x v="7"/>
    <m/>
    <m/>
  </r>
  <r>
    <s v="2014-15"/>
    <s v="School"/>
    <x v="67"/>
    <x v="67"/>
    <x v="85"/>
    <s v="Flowery Branch High"/>
    <s v="09,10,11,12"/>
    <x v="8"/>
    <n v="193"/>
    <n v="91.47"/>
  </r>
  <r>
    <s v="2014-15"/>
    <s v="School"/>
    <x v="67"/>
    <x v="67"/>
    <x v="85"/>
    <s v="Flowery Branch High"/>
    <s v="09,10,11,12"/>
    <x v="9"/>
    <m/>
    <m/>
  </r>
  <r>
    <s v="2014-15"/>
    <s v="School"/>
    <x v="67"/>
    <x v="67"/>
    <x v="85"/>
    <s v="Flowery Branch High"/>
    <s v="09,10,11,12"/>
    <x v="10"/>
    <m/>
    <m/>
  </r>
  <r>
    <s v="2014-15"/>
    <s v="School"/>
    <x v="67"/>
    <x v="67"/>
    <x v="85"/>
    <s v="Flowery Branch High"/>
    <s v="09,10,11,12"/>
    <x v="11"/>
    <n v="299"/>
    <n v="95.2"/>
  </r>
  <r>
    <s v="2014-15"/>
    <s v="School"/>
    <x v="67"/>
    <x v="67"/>
    <x v="85"/>
    <s v="Flowery Branch High"/>
    <s v="09,10,11,12"/>
    <x v="12"/>
    <n v="26"/>
    <n v="63.42"/>
  </r>
  <r>
    <s v="2014-15"/>
    <s v="School"/>
    <x v="67"/>
    <x v="67"/>
    <x v="85"/>
    <s v="Flowery Branch High"/>
    <s v="09,10,11,12"/>
    <x v="13"/>
    <n v="299"/>
    <n v="96.1"/>
  </r>
  <r>
    <s v="2014-15"/>
    <s v="School"/>
    <x v="67"/>
    <x v="67"/>
    <x v="85"/>
    <s v="Flowery Branch High"/>
    <s v="09,10,11,12"/>
    <x v="14"/>
    <n v="299"/>
    <n v="93.73"/>
  </r>
  <r>
    <s v="2014-15"/>
    <s v="School"/>
    <x v="67"/>
    <x v="67"/>
    <x v="144"/>
    <s v="East Hall High School"/>
    <s v="09,10,11,12"/>
    <x v="0"/>
    <n v="208"/>
    <n v="90.44"/>
  </r>
  <r>
    <s v="2014-15"/>
    <s v="School"/>
    <x v="67"/>
    <x v="67"/>
    <x v="144"/>
    <s v="East Hall High School"/>
    <s v="09,10,11,12"/>
    <x v="1"/>
    <m/>
    <m/>
  </r>
  <r>
    <s v="2014-15"/>
    <s v="School"/>
    <x v="67"/>
    <x v="67"/>
    <x v="144"/>
    <s v="East Hall High School"/>
    <s v="09,10,11,12"/>
    <x v="2"/>
    <m/>
    <m/>
  </r>
  <r>
    <s v="2014-15"/>
    <s v="School"/>
    <x v="67"/>
    <x v="67"/>
    <x v="144"/>
    <s v="East Hall High School"/>
    <s v="09,10,11,12"/>
    <x v="3"/>
    <n v="23"/>
    <n v="92"/>
  </r>
  <r>
    <s v="2014-15"/>
    <s v="School"/>
    <x v="67"/>
    <x v="67"/>
    <x v="144"/>
    <s v="East Hall High School"/>
    <s v="09,10,11,12"/>
    <x v="4"/>
    <n v="140"/>
    <n v="89.74"/>
  </r>
  <r>
    <s v="2014-15"/>
    <s v="School"/>
    <x v="67"/>
    <x v="67"/>
    <x v="144"/>
    <s v="East Hall High School"/>
    <s v="09,10,11,12"/>
    <x v="5"/>
    <n v="112"/>
    <n v="91.8"/>
  </r>
  <r>
    <s v="2014-15"/>
    <s v="School"/>
    <x v="67"/>
    <x v="67"/>
    <x v="144"/>
    <s v="East Hall High School"/>
    <s v="09,10,11,12"/>
    <x v="6"/>
    <n v="95"/>
    <n v="89.62"/>
  </r>
  <r>
    <s v="2014-15"/>
    <s v="School"/>
    <x v="67"/>
    <x v="67"/>
    <x v="144"/>
    <s v="East Hall High School"/>
    <s v="09,10,11,12"/>
    <x v="7"/>
    <n v="16"/>
    <n v="84.21"/>
  </r>
  <r>
    <s v="2014-15"/>
    <s v="School"/>
    <x v="67"/>
    <x v="67"/>
    <x v="144"/>
    <s v="East Hall High School"/>
    <s v="09,10,11,12"/>
    <x v="8"/>
    <n v="96"/>
    <n v="88.89"/>
  </r>
  <r>
    <s v="2014-15"/>
    <s v="School"/>
    <x v="67"/>
    <x v="67"/>
    <x v="144"/>
    <s v="East Hall High School"/>
    <s v="09,10,11,12"/>
    <x v="9"/>
    <m/>
    <m/>
  </r>
  <r>
    <s v="2014-15"/>
    <s v="School"/>
    <x v="67"/>
    <x v="67"/>
    <x v="144"/>
    <s v="East Hall High School"/>
    <s v="09,10,11,12"/>
    <x v="10"/>
    <m/>
    <m/>
  </r>
  <r>
    <s v="2014-15"/>
    <s v="School"/>
    <x v="67"/>
    <x v="67"/>
    <x v="144"/>
    <s v="East Hall High School"/>
    <s v="09,10,11,12"/>
    <x v="11"/>
    <n v="68"/>
    <n v="91.9"/>
  </r>
  <r>
    <s v="2014-15"/>
    <s v="School"/>
    <x v="67"/>
    <x v="67"/>
    <x v="144"/>
    <s v="East Hall High School"/>
    <s v="09,10,11,12"/>
    <x v="12"/>
    <n v="21"/>
    <n v="72.41"/>
  </r>
  <r>
    <s v="2014-15"/>
    <s v="School"/>
    <x v="67"/>
    <x v="67"/>
    <x v="144"/>
    <s v="East Hall High School"/>
    <s v="09,10,11,12"/>
    <x v="13"/>
    <n v="68"/>
    <n v="93"/>
  </r>
  <r>
    <s v="2014-15"/>
    <s v="School"/>
    <x v="67"/>
    <x v="67"/>
    <x v="144"/>
    <s v="East Hall High School"/>
    <s v="09,10,11,12"/>
    <x v="14"/>
    <n v="85"/>
    <n v="90.43"/>
  </r>
  <r>
    <s v="2014-15"/>
    <s v="School"/>
    <x v="67"/>
    <x v="67"/>
    <x v="145"/>
    <s v="North Hall High School"/>
    <s v="09,10,11,12"/>
    <x v="0"/>
    <n v="236"/>
    <n v="97.12"/>
  </r>
  <r>
    <s v="2014-15"/>
    <s v="School"/>
    <x v="67"/>
    <x v="67"/>
    <x v="145"/>
    <s v="North Hall High School"/>
    <s v="09,10,11,12"/>
    <x v="1"/>
    <m/>
    <m/>
  </r>
  <r>
    <s v="2014-15"/>
    <s v="School"/>
    <x v="67"/>
    <x v="67"/>
    <x v="145"/>
    <s v="North Hall High School"/>
    <s v="09,10,11,12"/>
    <x v="2"/>
    <m/>
    <m/>
  </r>
  <r>
    <s v="2014-15"/>
    <s v="School"/>
    <x v="67"/>
    <x v="67"/>
    <x v="145"/>
    <s v="North Hall High School"/>
    <s v="09,10,11,12"/>
    <x v="3"/>
    <m/>
    <m/>
  </r>
  <r>
    <s v="2014-15"/>
    <s v="School"/>
    <x v="67"/>
    <x v="67"/>
    <x v="145"/>
    <s v="North Hall High School"/>
    <s v="09,10,11,12"/>
    <x v="4"/>
    <n v="63"/>
    <n v="96.92"/>
  </r>
  <r>
    <s v="2014-15"/>
    <s v="School"/>
    <x v="67"/>
    <x v="67"/>
    <x v="145"/>
    <s v="North Hall High School"/>
    <s v="09,10,11,12"/>
    <x v="5"/>
    <n v="119"/>
    <n v="96.75"/>
  </r>
  <r>
    <s v="2014-15"/>
    <s v="School"/>
    <x v="67"/>
    <x v="67"/>
    <x v="145"/>
    <s v="North Hall High School"/>
    <s v="09,10,11,12"/>
    <x v="6"/>
    <n v="28"/>
    <n v="96.55"/>
  </r>
  <r>
    <s v="2014-15"/>
    <s v="School"/>
    <x v="67"/>
    <x v="67"/>
    <x v="145"/>
    <s v="North Hall High School"/>
    <s v="09,10,11,12"/>
    <x v="7"/>
    <m/>
    <m/>
  </r>
  <r>
    <s v="2014-15"/>
    <s v="School"/>
    <x v="67"/>
    <x v="67"/>
    <x v="145"/>
    <s v="North Hall High School"/>
    <s v="09,10,11,12"/>
    <x v="8"/>
    <n v="117"/>
    <n v="97.5"/>
  </r>
  <r>
    <s v="2014-15"/>
    <s v="School"/>
    <x v="67"/>
    <x v="67"/>
    <x v="145"/>
    <s v="North Hall High School"/>
    <s v="09,10,11,12"/>
    <x v="9"/>
    <m/>
    <m/>
  </r>
  <r>
    <s v="2014-15"/>
    <s v="School"/>
    <x v="67"/>
    <x v="67"/>
    <x v="145"/>
    <s v="North Hall High School"/>
    <s v="09,10,11,12"/>
    <x v="10"/>
    <m/>
    <m/>
  </r>
  <r>
    <s v="2014-15"/>
    <s v="School"/>
    <x v="67"/>
    <x v="67"/>
    <x v="145"/>
    <s v="North Hall High School"/>
    <s v="09,10,11,12"/>
    <x v="11"/>
    <n v="173"/>
    <n v="97.2"/>
  </r>
  <r>
    <s v="2014-15"/>
    <s v="School"/>
    <x v="67"/>
    <x v="67"/>
    <x v="145"/>
    <s v="North Hall High School"/>
    <s v="09,10,11,12"/>
    <x v="12"/>
    <n v="15"/>
    <n v="93.75"/>
  </r>
  <r>
    <s v="2014-15"/>
    <s v="School"/>
    <x v="67"/>
    <x v="67"/>
    <x v="145"/>
    <s v="North Hall High School"/>
    <s v="09,10,11,12"/>
    <x v="13"/>
    <n v="173"/>
    <n v="97.4"/>
  </r>
  <r>
    <s v="2014-15"/>
    <s v="School"/>
    <x v="67"/>
    <x v="67"/>
    <x v="145"/>
    <s v="North Hall High School"/>
    <s v="09,10,11,12"/>
    <x v="14"/>
    <n v="196"/>
    <n v="97.03"/>
  </r>
  <r>
    <s v="2014-15"/>
    <s v="School"/>
    <x v="67"/>
    <x v="67"/>
    <x v="129"/>
    <s v="Johnson High School"/>
    <s v="09,10,11,12"/>
    <x v="0"/>
    <n v="279"/>
    <n v="90.29"/>
  </r>
  <r>
    <s v="2014-15"/>
    <s v="School"/>
    <x v="67"/>
    <x v="67"/>
    <x v="129"/>
    <s v="Johnson High School"/>
    <s v="09,10,11,12"/>
    <x v="1"/>
    <m/>
    <m/>
  </r>
  <r>
    <s v="2014-15"/>
    <s v="School"/>
    <x v="67"/>
    <x v="67"/>
    <x v="129"/>
    <s v="Johnson High School"/>
    <s v="09,10,11,12"/>
    <x v="2"/>
    <n v="13"/>
    <n v="86.67"/>
  </r>
  <r>
    <s v="2014-15"/>
    <s v="School"/>
    <x v="67"/>
    <x v="67"/>
    <x v="129"/>
    <s v="Johnson High School"/>
    <s v="09,10,11,12"/>
    <x v="3"/>
    <n v="17"/>
    <n v="80.95"/>
  </r>
  <r>
    <s v="2014-15"/>
    <s v="School"/>
    <x v="67"/>
    <x v="67"/>
    <x v="129"/>
    <s v="Johnson High School"/>
    <s v="09,10,11,12"/>
    <x v="4"/>
    <n v="172"/>
    <n v="88.66"/>
  </r>
  <r>
    <s v="2014-15"/>
    <s v="School"/>
    <x v="67"/>
    <x v="67"/>
    <x v="129"/>
    <s v="Johnson High School"/>
    <s v="09,10,11,12"/>
    <x v="5"/>
    <n v="152"/>
    <n v="93.83"/>
  </r>
  <r>
    <s v="2014-15"/>
    <s v="School"/>
    <x v="67"/>
    <x v="67"/>
    <x v="129"/>
    <s v="Johnson High School"/>
    <s v="09,10,11,12"/>
    <x v="6"/>
    <n v="154"/>
    <n v="91.67"/>
  </r>
  <r>
    <s v="2014-15"/>
    <s v="School"/>
    <x v="67"/>
    <x v="67"/>
    <x v="129"/>
    <s v="Johnson High School"/>
    <s v="09,10,11,12"/>
    <x v="7"/>
    <n v="34"/>
    <n v="79.069999999999993"/>
  </r>
  <r>
    <s v="2014-15"/>
    <s v="School"/>
    <x v="67"/>
    <x v="67"/>
    <x v="129"/>
    <s v="Johnson High School"/>
    <s v="09,10,11,12"/>
    <x v="8"/>
    <n v="127"/>
    <n v="86.4"/>
  </r>
  <r>
    <s v="2014-15"/>
    <s v="School"/>
    <x v="67"/>
    <x v="67"/>
    <x v="129"/>
    <s v="Johnson High School"/>
    <s v="09,10,11,12"/>
    <x v="9"/>
    <m/>
    <m/>
  </r>
  <r>
    <s v="2014-15"/>
    <s v="School"/>
    <x v="67"/>
    <x v="67"/>
    <x v="129"/>
    <s v="Johnson High School"/>
    <s v="09,10,11,12"/>
    <x v="10"/>
    <m/>
    <m/>
  </r>
  <r>
    <s v="2014-15"/>
    <s v="School"/>
    <x v="67"/>
    <x v="67"/>
    <x v="129"/>
    <s v="Johnson High School"/>
    <s v="09,10,11,12"/>
    <x v="11"/>
    <n v="107"/>
    <n v="93"/>
  </r>
  <r>
    <s v="2014-15"/>
    <s v="School"/>
    <x v="67"/>
    <x v="67"/>
    <x v="129"/>
    <s v="Johnson High School"/>
    <s v="09,10,11,12"/>
    <x v="12"/>
    <n v="32"/>
    <n v="72.73"/>
  </r>
  <r>
    <s v="2014-15"/>
    <s v="School"/>
    <x v="67"/>
    <x v="67"/>
    <x v="129"/>
    <s v="Johnson High School"/>
    <s v="09,10,11,12"/>
    <x v="13"/>
    <n v="107"/>
    <n v="93.2"/>
  </r>
  <r>
    <s v="2014-15"/>
    <s v="School"/>
    <x v="67"/>
    <x v="67"/>
    <x v="129"/>
    <s v="Johnson High School"/>
    <s v="09,10,11,12"/>
    <x v="14"/>
    <n v="92"/>
    <n v="90.2"/>
  </r>
  <r>
    <s v="2014-15"/>
    <s v="School"/>
    <x v="68"/>
    <x v="68"/>
    <x v="27"/>
    <s v="Hancock Central High School"/>
    <s v="09,10,11,12"/>
    <x v="0"/>
    <n v="69"/>
    <n v="97.18"/>
  </r>
  <r>
    <s v="2014-15"/>
    <s v="School"/>
    <x v="68"/>
    <x v="68"/>
    <x v="27"/>
    <s v="Hancock Central High School"/>
    <s v="09,10,11,12"/>
    <x v="1"/>
    <m/>
    <m/>
  </r>
  <r>
    <s v="2014-15"/>
    <s v="School"/>
    <x v="68"/>
    <x v="68"/>
    <x v="27"/>
    <s v="Hancock Central High School"/>
    <s v="09,10,11,12"/>
    <x v="2"/>
    <m/>
    <m/>
  </r>
  <r>
    <s v="2014-15"/>
    <s v="School"/>
    <x v="68"/>
    <x v="68"/>
    <x v="27"/>
    <s v="Hancock Central High School"/>
    <s v="09,10,11,12"/>
    <x v="3"/>
    <n v="68"/>
    <n v="97.14"/>
  </r>
  <r>
    <s v="2014-15"/>
    <s v="School"/>
    <x v="68"/>
    <x v="68"/>
    <x v="27"/>
    <s v="Hancock Central High School"/>
    <s v="09,10,11,12"/>
    <x v="4"/>
    <n v="69"/>
    <n v="97.18"/>
  </r>
  <r>
    <s v="2014-15"/>
    <s v="School"/>
    <x v="68"/>
    <x v="68"/>
    <x v="27"/>
    <s v="Hancock Central High School"/>
    <s v="09,10,11,12"/>
    <x v="5"/>
    <n v="33"/>
    <n v="100"/>
  </r>
  <r>
    <s v="2014-15"/>
    <s v="School"/>
    <x v="68"/>
    <x v="68"/>
    <x v="27"/>
    <s v="Hancock Central High School"/>
    <s v="09,10,11,12"/>
    <x v="6"/>
    <m/>
    <m/>
  </r>
  <r>
    <s v="2014-15"/>
    <s v="School"/>
    <x v="68"/>
    <x v="68"/>
    <x v="27"/>
    <s v="Hancock Central High School"/>
    <s v="09,10,11,12"/>
    <x v="7"/>
    <m/>
    <m/>
  </r>
  <r>
    <s v="2014-15"/>
    <s v="School"/>
    <x v="68"/>
    <x v="68"/>
    <x v="27"/>
    <s v="Hancock Central High School"/>
    <s v="09,10,11,12"/>
    <x v="8"/>
    <n v="36"/>
    <n v="94.74"/>
  </r>
  <r>
    <s v="2014-15"/>
    <s v="School"/>
    <x v="68"/>
    <x v="68"/>
    <x v="27"/>
    <s v="Hancock Central High School"/>
    <s v="09,10,11,12"/>
    <x v="9"/>
    <m/>
    <m/>
  </r>
  <r>
    <s v="2014-15"/>
    <s v="School"/>
    <x v="68"/>
    <x v="68"/>
    <x v="27"/>
    <s v="Hancock Central High School"/>
    <s v="09,10,11,12"/>
    <x v="10"/>
    <m/>
    <m/>
  </r>
  <r>
    <s v="2014-15"/>
    <s v="School"/>
    <x v="68"/>
    <x v="68"/>
    <x v="27"/>
    <s v="Hancock Central High School"/>
    <s v="09,10,11,12"/>
    <x v="11"/>
    <m/>
    <m/>
  </r>
  <r>
    <s v="2014-15"/>
    <s v="School"/>
    <x v="68"/>
    <x v="68"/>
    <x v="27"/>
    <s v="Hancock Central High School"/>
    <s v="09,10,11,12"/>
    <x v="12"/>
    <m/>
    <m/>
  </r>
  <r>
    <s v="2014-15"/>
    <s v="School"/>
    <x v="68"/>
    <x v="68"/>
    <x v="27"/>
    <s v="Hancock Central High School"/>
    <s v="09,10,11,12"/>
    <x v="13"/>
    <m/>
    <m/>
  </r>
  <r>
    <s v="2014-15"/>
    <s v="School"/>
    <x v="68"/>
    <x v="68"/>
    <x v="27"/>
    <s v="Hancock Central High School"/>
    <s v="09,10,11,12"/>
    <x v="14"/>
    <m/>
    <m/>
  </r>
  <r>
    <s v="2014-15"/>
    <s v="School"/>
    <x v="69"/>
    <x v="69"/>
    <x v="33"/>
    <s v="Haralson County High School"/>
    <s v="09,10,11,12"/>
    <x v="0"/>
    <n v="200"/>
    <n v="81.3"/>
  </r>
  <r>
    <s v="2014-15"/>
    <s v="School"/>
    <x v="69"/>
    <x v="69"/>
    <x v="33"/>
    <s v="Haralson County High School"/>
    <s v="09,10,11,12"/>
    <x v="1"/>
    <m/>
    <m/>
  </r>
  <r>
    <s v="2014-15"/>
    <s v="School"/>
    <x v="69"/>
    <x v="69"/>
    <x v="33"/>
    <s v="Haralson County High School"/>
    <s v="09,10,11,12"/>
    <x v="2"/>
    <m/>
    <m/>
  </r>
  <r>
    <s v="2014-15"/>
    <s v="School"/>
    <x v="69"/>
    <x v="69"/>
    <x v="33"/>
    <s v="Haralson County High School"/>
    <s v="09,10,11,12"/>
    <x v="3"/>
    <m/>
    <m/>
  </r>
  <r>
    <s v="2014-15"/>
    <s v="School"/>
    <x v="69"/>
    <x v="69"/>
    <x v="33"/>
    <s v="Haralson County High School"/>
    <s v="09,10,11,12"/>
    <x v="4"/>
    <n v="95"/>
    <n v="70.900000000000006"/>
  </r>
  <r>
    <s v="2014-15"/>
    <s v="School"/>
    <x v="69"/>
    <x v="69"/>
    <x v="33"/>
    <s v="Haralson County High School"/>
    <s v="09,10,11,12"/>
    <x v="5"/>
    <n v="102"/>
    <n v="85"/>
  </r>
  <r>
    <s v="2014-15"/>
    <s v="School"/>
    <x v="69"/>
    <x v="69"/>
    <x v="33"/>
    <s v="Haralson County High School"/>
    <s v="09,10,11,12"/>
    <x v="6"/>
    <m/>
    <m/>
  </r>
  <r>
    <s v="2014-15"/>
    <s v="School"/>
    <x v="69"/>
    <x v="69"/>
    <x v="33"/>
    <s v="Haralson County High School"/>
    <s v="09,10,11,12"/>
    <x v="7"/>
    <m/>
    <m/>
  </r>
  <r>
    <s v="2014-15"/>
    <s v="School"/>
    <x v="69"/>
    <x v="69"/>
    <x v="33"/>
    <s v="Haralson County High School"/>
    <s v="09,10,11,12"/>
    <x v="8"/>
    <n v="98"/>
    <n v="77.78"/>
  </r>
  <r>
    <s v="2014-15"/>
    <s v="School"/>
    <x v="69"/>
    <x v="69"/>
    <x v="33"/>
    <s v="Haralson County High School"/>
    <s v="09,10,11,12"/>
    <x v="9"/>
    <m/>
    <m/>
  </r>
  <r>
    <s v="2014-15"/>
    <s v="School"/>
    <x v="69"/>
    <x v="69"/>
    <x v="33"/>
    <s v="Haralson County High School"/>
    <s v="09,10,11,12"/>
    <x v="10"/>
    <m/>
    <m/>
  </r>
  <r>
    <s v="2014-15"/>
    <s v="School"/>
    <x v="69"/>
    <x v="69"/>
    <x v="33"/>
    <s v="Haralson County High School"/>
    <s v="09,10,11,12"/>
    <x v="11"/>
    <n v="105"/>
    <n v="93.8"/>
  </r>
  <r>
    <s v="2014-15"/>
    <s v="School"/>
    <x v="69"/>
    <x v="69"/>
    <x v="33"/>
    <s v="Haralson County High School"/>
    <s v="09,10,11,12"/>
    <x v="12"/>
    <n v="15"/>
    <n v="44.12"/>
  </r>
  <r>
    <s v="2014-15"/>
    <s v="School"/>
    <x v="69"/>
    <x v="69"/>
    <x v="33"/>
    <s v="Haralson County High School"/>
    <s v="09,10,11,12"/>
    <x v="13"/>
    <n v="105"/>
    <n v="87.3"/>
  </r>
  <r>
    <s v="2014-15"/>
    <s v="School"/>
    <x v="69"/>
    <x v="69"/>
    <x v="33"/>
    <s v="Haralson County High School"/>
    <s v="09,10,11,12"/>
    <x v="14"/>
    <n v="186"/>
    <n v="81.58"/>
  </r>
  <r>
    <s v="2014-15"/>
    <s v="School"/>
    <x v="70"/>
    <x v="70"/>
    <x v="146"/>
    <s v="Harris County High School"/>
    <s v="09,10,11,12"/>
    <x v="0"/>
    <n v="363"/>
    <n v="89.85"/>
  </r>
  <r>
    <s v="2014-15"/>
    <s v="School"/>
    <x v="70"/>
    <x v="70"/>
    <x v="146"/>
    <s v="Harris County High School"/>
    <s v="09,10,11,12"/>
    <x v="1"/>
    <m/>
    <m/>
  </r>
  <r>
    <s v="2014-15"/>
    <s v="School"/>
    <x v="70"/>
    <x v="70"/>
    <x v="146"/>
    <s v="Harris County High School"/>
    <s v="09,10,11,12"/>
    <x v="2"/>
    <m/>
    <m/>
  </r>
  <r>
    <s v="2014-15"/>
    <s v="School"/>
    <x v="70"/>
    <x v="70"/>
    <x v="146"/>
    <s v="Harris County High School"/>
    <s v="09,10,11,12"/>
    <x v="3"/>
    <n v="64"/>
    <n v="81.010000000000005"/>
  </r>
  <r>
    <s v="2014-15"/>
    <s v="School"/>
    <x v="70"/>
    <x v="70"/>
    <x v="146"/>
    <s v="Harris County High School"/>
    <s v="09,10,11,12"/>
    <x v="4"/>
    <n v="114"/>
    <n v="87.69"/>
  </r>
  <r>
    <s v="2014-15"/>
    <s v="School"/>
    <x v="70"/>
    <x v="70"/>
    <x v="146"/>
    <s v="Harris County High School"/>
    <s v="09,10,11,12"/>
    <x v="5"/>
    <n v="167"/>
    <n v="93.3"/>
  </r>
  <r>
    <s v="2014-15"/>
    <s v="School"/>
    <x v="70"/>
    <x v="70"/>
    <x v="146"/>
    <s v="Harris County High School"/>
    <s v="09,10,11,12"/>
    <x v="6"/>
    <n v="11"/>
    <n v="100"/>
  </r>
  <r>
    <s v="2014-15"/>
    <s v="School"/>
    <x v="70"/>
    <x v="70"/>
    <x v="146"/>
    <s v="Harris County High School"/>
    <s v="09,10,11,12"/>
    <x v="7"/>
    <m/>
    <m/>
  </r>
  <r>
    <s v="2014-15"/>
    <s v="School"/>
    <x v="70"/>
    <x v="70"/>
    <x v="146"/>
    <s v="Harris County High School"/>
    <s v="09,10,11,12"/>
    <x v="8"/>
    <n v="196"/>
    <n v="87.11"/>
  </r>
  <r>
    <s v="2014-15"/>
    <s v="School"/>
    <x v="70"/>
    <x v="70"/>
    <x v="146"/>
    <s v="Harris County High School"/>
    <s v="09,10,11,12"/>
    <x v="9"/>
    <m/>
    <m/>
  </r>
  <r>
    <s v="2014-15"/>
    <s v="School"/>
    <x v="70"/>
    <x v="70"/>
    <x v="146"/>
    <s v="Harris County High School"/>
    <s v="09,10,11,12"/>
    <x v="10"/>
    <n v="18"/>
    <n v="100"/>
  </r>
  <r>
    <s v="2014-15"/>
    <s v="School"/>
    <x v="70"/>
    <x v="70"/>
    <x v="146"/>
    <s v="Harris County High School"/>
    <s v="09,10,11,12"/>
    <x v="11"/>
    <n v="249"/>
    <n v="90.9"/>
  </r>
  <r>
    <s v="2014-15"/>
    <s v="School"/>
    <x v="70"/>
    <x v="70"/>
    <x v="146"/>
    <s v="Harris County High School"/>
    <s v="09,10,11,12"/>
    <x v="12"/>
    <n v="20"/>
    <n v="68.97"/>
  </r>
  <r>
    <s v="2014-15"/>
    <s v="School"/>
    <x v="70"/>
    <x v="70"/>
    <x v="146"/>
    <s v="Harris County High School"/>
    <s v="09,10,11,12"/>
    <x v="13"/>
    <n v="249"/>
    <n v="91.5"/>
  </r>
  <r>
    <s v="2014-15"/>
    <s v="School"/>
    <x v="70"/>
    <x v="70"/>
    <x v="146"/>
    <s v="Harris County High School"/>
    <s v="09,10,11,12"/>
    <x v="14"/>
    <n v="268"/>
    <n v="91.16"/>
  </r>
  <r>
    <s v="2014-15"/>
    <s v="School"/>
    <x v="71"/>
    <x v="71"/>
    <x v="33"/>
    <s v="Hart County High School"/>
    <s v="09,10,11,12"/>
    <x v="0"/>
    <n v="218"/>
    <n v="93.97"/>
  </r>
  <r>
    <s v="2014-15"/>
    <s v="School"/>
    <x v="71"/>
    <x v="71"/>
    <x v="33"/>
    <s v="Hart County High School"/>
    <s v="09,10,11,12"/>
    <x v="1"/>
    <m/>
    <m/>
  </r>
  <r>
    <s v="2014-15"/>
    <s v="School"/>
    <x v="71"/>
    <x v="71"/>
    <x v="33"/>
    <s v="Hart County High School"/>
    <s v="09,10,11,12"/>
    <x v="2"/>
    <m/>
    <m/>
  </r>
  <r>
    <s v="2014-15"/>
    <s v="School"/>
    <x v="71"/>
    <x v="71"/>
    <x v="33"/>
    <s v="Hart County High School"/>
    <s v="09,10,11,12"/>
    <x v="3"/>
    <n v="55"/>
    <n v="93.22"/>
  </r>
  <r>
    <s v="2014-15"/>
    <s v="School"/>
    <x v="71"/>
    <x v="71"/>
    <x v="33"/>
    <s v="Hart County High School"/>
    <s v="09,10,11,12"/>
    <x v="4"/>
    <n v="96"/>
    <n v="96"/>
  </r>
  <r>
    <s v="2014-15"/>
    <s v="School"/>
    <x v="71"/>
    <x v="71"/>
    <x v="33"/>
    <s v="Hart County High School"/>
    <s v="09,10,11,12"/>
    <x v="5"/>
    <n v="104"/>
    <n v="96.3"/>
  </r>
  <r>
    <s v="2014-15"/>
    <s v="School"/>
    <x v="71"/>
    <x v="71"/>
    <x v="33"/>
    <s v="Hart County High School"/>
    <s v="09,10,11,12"/>
    <x v="6"/>
    <m/>
    <m/>
  </r>
  <r>
    <s v="2014-15"/>
    <s v="School"/>
    <x v="71"/>
    <x v="71"/>
    <x v="33"/>
    <s v="Hart County High School"/>
    <s v="09,10,11,12"/>
    <x v="7"/>
    <m/>
    <m/>
  </r>
  <r>
    <s v="2014-15"/>
    <s v="School"/>
    <x v="71"/>
    <x v="71"/>
    <x v="33"/>
    <s v="Hart County High School"/>
    <s v="09,10,11,12"/>
    <x v="8"/>
    <n v="114"/>
    <n v="91.94"/>
  </r>
  <r>
    <s v="2014-15"/>
    <s v="School"/>
    <x v="71"/>
    <x v="71"/>
    <x v="33"/>
    <s v="Hart County High School"/>
    <s v="09,10,11,12"/>
    <x v="9"/>
    <m/>
    <m/>
  </r>
  <r>
    <s v="2014-15"/>
    <s v="School"/>
    <x v="71"/>
    <x v="71"/>
    <x v="33"/>
    <s v="Hart County High School"/>
    <s v="09,10,11,12"/>
    <x v="10"/>
    <m/>
    <m/>
  </r>
  <r>
    <s v="2014-15"/>
    <s v="School"/>
    <x v="71"/>
    <x v="71"/>
    <x v="33"/>
    <s v="Hart County High School"/>
    <s v="09,10,11,12"/>
    <x v="11"/>
    <n v="122"/>
    <n v="92.4"/>
  </r>
  <r>
    <s v="2014-15"/>
    <s v="School"/>
    <x v="71"/>
    <x v="71"/>
    <x v="33"/>
    <s v="Hart County High School"/>
    <s v="09,10,11,12"/>
    <x v="12"/>
    <n v="15"/>
    <n v="78.95"/>
  </r>
  <r>
    <s v="2014-15"/>
    <s v="School"/>
    <x v="71"/>
    <x v="71"/>
    <x v="33"/>
    <s v="Hart County High School"/>
    <s v="09,10,11,12"/>
    <x v="13"/>
    <n v="122"/>
    <n v="95.3"/>
  </r>
  <r>
    <s v="2014-15"/>
    <s v="School"/>
    <x v="71"/>
    <x v="71"/>
    <x v="33"/>
    <s v="Hart County High School"/>
    <s v="09,10,11,12"/>
    <x v="14"/>
    <n v="148"/>
    <n v="94.87"/>
  </r>
  <r>
    <s v="2014-15"/>
    <s v="School"/>
    <x v="72"/>
    <x v="72"/>
    <x v="21"/>
    <s v="New Heard County High School"/>
    <s v="09,10,11,12"/>
    <x v="0"/>
    <n v="120"/>
    <n v="90.91"/>
  </r>
  <r>
    <s v="2014-15"/>
    <s v="School"/>
    <x v="72"/>
    <x v="72"/>
    <x v="21"/>
    <s v="New Heard County High School"/>
    <s v="09,10,11,12"/>
    <x v="1"/>
    <m/>
    <m/>
  </r>
  <r>
    <s v="2014-15"/>
    <s v="School"/>
    <x v="72"/>
    <x v="72"/>
    <x v="21"/>
    <s v="New Heard County High School"/>
    <s v="09,10,11,12"/>
    <x v="2"/>
    <m/>
    <m/>
  </r>
  <r>
    <s v="2014-15"/>
    <s v="School"/>
    <x v="72"/>
    <x v="72"/>
    <x v="21"/>
    <s v="New Heard County High School"/>
    <s v="09,10,11,12"/>
    <x v="3"/>
    <n v="13"/>
    <n v="100"/>
  </r>
  <r>
    <s v="2014-15"/>
    <s v="School"/>
    <x v="72"/>
    <x v="72"/>
    <x v="21"/>
    <s v="New Heard County High School"/>
    <s v="09,10,11,12"/>
    <x v="4"/>
    <n v="72"/>
    <n v="92.31"/>
  </r>
  <r>
    <s v="2014-15"/>
    <s v="School"/>
    <x v="72"/>
    <x v="72"/>
    <x v="21"/>
    <s v="New Heard County High School"/>
    <s v="09,10,11,12"/>
    <x v="5"/>
    <n v="58"/>
    <n v="87.88"/>
  </r>
  <r>
    <s v="2014-15"/>
    <s v="School"/>
    <x v="72"/>
    <x v="72"/>
    <x v="21"/>
    <s v="New Heard County High School"/>
    <s v="09,10,11,12"/>
    <x v="6"/>
    <m/>
    <m/>
  </r>
  <r>
    <s v="2014-15"/>
    <s v="School"/>
    <x v="72"/>
    <x v="72"/>
    <x v="21"/>
    <s v="New Heard County High School"/>
    <s v="09,10,11,12"/>
    <x v="7"/>
    <m/>
    <m/>
  </r>
  <r>
    <s v="2014-15"/>
    <s v="School"/>
    <x v="72"/>
    <x v="72"/>
    <x v="21"/>
    <s v="New Heard County High School"/>
    <s v="09,10,11,12"/>
    <x v="8"/>
    <n v="62"/>
    <n v="93.94"/>
  </r>
  <r>
    <s v="2014-15"/>
    <s v="School"/>
    <x v="72"/>
    <x v="72"/>
    <x v="21"/>
    <s v="New Heard County High School"/>
    <s v="09,10,11,12"/>
    <x v="9"/>
    <m/>
    <m/>
  </r>
  <r>
    <s v="2014-15"/>
    <s v="School"/>
    <x v="72"/>
    <x v="72"/>
    <x v="21"/>
    <s v="New Heard County High School"/>
    <s v="09,10,11,12"/>
    <x v="10"/>
    <m/>
    <m/>
  </r>
  <r>
    <s v="2014-15"/>
    <s v="School"/>
    <x v="72"/>
    <x v="72"/>
    <x v="21"/>
    <s v="New Heard County High School"/>
    <s v="09,10,11,12"/>
    <x v="11"/>
    <n v="48"/>
    <n v="88.9"/>
  </r>
  <r>
    <s v="2014-15"/>
    <s v="School"/>
    <x v="72"/>
    <x v="72"/>
    <x v="21"/>
    <s v="New Heard County High School"/>
    <s v="09,10,11,12"/>
    <x v="12"/>
    <m/>
    <m/>
  </r>
  <r>
    <s v="2014-15"/>
    <s v="School"/>
    <x v="72"/>
    <x v="72"/>
    <x v="21"/>
    <s v="New Heard County High School"/>
    <s v="09,10,11,12"/>
    <x v="13"/>
    <n v="48"/>
    <n v="91.3"/>
  </r>
  <r>
    <s v="2014-15"/>
    <s v="School"/>
    <x v="72"/>
    <x v="72"/>
    <x v="21"/>
    <s v="New Heard County High School"/>
    <s v="09,10,11,12"/>
    <x v="14"/>
    <n v="97"/>
    <n v="90.65"/>
  </r>
  <r>
    <s v="2014-15"/>
    <s v="School"/>
    <x v="73"/>
    <x v="73"/>
    <x v="6"/>
    <s v="Union Grove High"/>
    <s v="09,10,11,12"/>
    <x v="0"/>
    <n v="412"/>
    <n v="89.76"/>
  </r>
  <r>
    <s v="2014-15"/>
    <s v="School"/>
    <x v="73"/>
    <x v="73"/>
    <x v="6"/>
    <s v="Union Grove High"/>
    <s v="09,10,11,12"/>
    <x v="1"/>
    <m/>
    <m/>
  </r>
  <r>
    <s v="2014-15"/>
    <s v="School"/>
    <x v="73"/>
    <x v="73"/>
    <x v="6"/>
    <s v="Union Grove High"/>
    <s v="09,10,11,12"/>
    <x v="2"/>
    <n v="19"/>
    <n v="90.48"/>
  </r>
  <r>
    <s v="2014-15"/>
    <s v="School"/>
    <x v="73"/>
    <x v="73"/>
    <x v="6"/>
    <s v="Union Grove High"/>
    <s v="09,10,11,12"/>
    <x v="3"/>
    <n v="126"/>
    <n v="90.65"/>
  </r>
  <r>
    <s v="2014-15"/>
    <s v="School"/>
    <x v="73"/>
    <x v="73"/>
    <x v="6"/>
    <s v="Union Grove High"/>
    <s v="09,10,11,12"/>
    <x v="4"/>
    <n v="88"/>
    <n v="80.73"/>
  </r>
  <r>
    <s v="2014-15"/>
    <s v="School"/>
    <x v="73"/>
    <x v="73"/>
    <x v="6"/>
    <s v="Union Grove High"/>
    <s v="09,10,11,12"/>
    <x v="5"/>
    <n v="225"/>
    <n v="91.46"/>
  </r>
  <r>
    <s v="2014-15"/>
    <s v="School"/>
    <x v="73"/>
    <x v="73"/>
    <x v="6"/>
    <s v="Union Grove High"/>
    <s v="09,10,11,12"/>
    <x v="6"/>
    <n v="13"/>
    <n v="86.67"/>
  </r>
  <r>
    <s v="2014-15"/>
    <s v="School"/>
    <x v="73"/>
    <x v="73"/>
    <x v="6"/>
    <s v="Union Grove High"/>
    <s v="09,10,11,12"/>
    <x v="7"/>
    <m/>
    <m/>
  </r>
  <r>
    <s v="2014-15"/>
    <s v="School"/>
    <x v="73"/>
    <x v="73"/>
    <x v="6"/>
    <s v="Union Grove High"/>
    <s v="09,10,11,12"/>
    <x v="8"/>
    <n v="187"/>
    <n v="87.79"/>
  </r>
  <r>
    <s v="2014-15"/>
    <s v="School"/>
    <x v="73"/>
    <x v="73"/>
    <x v="6"/>
    <s v="Union Grove High"/>
    <s v="09,10,11,12"/>
    <x v="9"/>
    <m/>
    <m/>
  </r>
  <r>
    <s v="2014-15"/>
    <s v="School"/>
    <x v="73"/>
    <x v="73"/>
    <x v="6"/>
    <s v="Union Grove High"/>
    <s v="09,10,11,12"/>
    <x v="10"/>
    <n v="15"/>
    <n v="78.95"/>
  </r>
  <r>
    <s v="2014-15"/>
    <s v="School"/>
    <x v="73"/>
    <x v="73"/>
    <x v="6"/>
    <s v="Union Grove High"/>
    <s v="09,10,11,12"/>
    <x v="11"/>
    <n v="324"/>
    <n v="92.6"/>
  </r>
  <r>
    <s v="2014-15"/>
    <s v="School"/>
    <x v="73"/>
    <x v="73"/>
    <x v="6"/>
    <s v="Union Grove High"/>
    <s v="09,10,11,12"/>
    <x v="12"/>
    <n v="28"/>
    <n v="62.22"/>
  </r>
  <r>
    <s v="2014-15"/>
    <s v="School"/>
    <x v="73"/>
    <x v="73"/>
    <x v="6"/>
    <s v="Union Grove High"/>
    <s v="09,10,11,12"/>
    <x v="13"/>
    <n v="324"/>
    <n v="92.8"/>
  </r>
  <r>
    <s v="2014-15"/>
    <s v="School"/>
    <x v="73"/>
    <x v="73"/>
    <x v="6"/>
    <s v="Union Grove High"/>
    <s v="09,10,11,12"/>
    <x v="14"/>
    <n v="238"/>
    <n v="90.15"/>
  </r>
  <r>
    <s v="2014-15"/>
    <s v="School"/>
    <x v="73"/>
    <x v="73"/>
    <x v="54"/>
    <s v="Luella High School"/>
    <s v="09,10,11,12"/>
    <x v="0"/>
    <n v="413"/>
    <n v="80.98"/>
  </r>
  <r>
    <s v="2014-15"/>
    <s v="School"/>
    <x v="73"/>
    <x v="73"/>
    <x v="54"/>
    <s v="Luella High School"/>
    <s v="09,10,11,12"/>
    <x v="1"/>
    <m/>
    <m/>
  </r>
  <r>
    <s v="2014-15"/>
    <s v="School"/>
    <x v="73"/>
    <x v="73"/>
    <x v="54"/>
    <s v="Luella High School"/>
    <s v="09,10,11,12"/>
    <x v="2"/>
    <n v="14"/>
    <n v="77.78"/>
  </r>
  <r>
    <s v="2014-15"/>
    <s v="School"/>
    <x v="73"/>
    <x v="73"/>
    <x v="54"/>
    <s v="Luella High School"/>
    <s v="09,10,11,12"/>
    <x v="3"/>
    <n v="219"/>
    <n v="82.33"/>
  </r>
  <r>
    <s v="2014-15"/>
    <s v="School"/>
    <x v="73"/>
    <x v="73"/>
    <x v="54"/>
    <s v="Luella High School"/>
    <s v="09,10,11,12"/>
    <x v="4"/>
    <n v="208"/>
    <n v="82.54"/>
  </r>
  <r>
    <s v="2014-15"/>
    <s v="School"/>
    <x v="73"/>
    <x v="73"/>
    <x v="54"/>
    <s v="Luella High School"/>
    <s v="09,10,11,12"/>
    <x v="5"/>
    <n v="224"/>
    <n v="85.5"/>
  </r>
  <r>
    <s v="2014-15"/>
    <s v="School"/>
    <x v="73"/>
    <x v="73"/>
    <x v="54"/>
    <s v="Luella High School"/>
    <s v="09,10,11,12"/>
    <x v="6"/>
    <n v="40"/>
    <n v="85.11"/>
  </r>
  <r>
    <s v="2014-15"/>
    <s v="School"/>
    <x v="73"/>
    <x v="73"/>
    <x v="54"/>
    <s v="Luella High School"/>
    <s v="09,10,11,12"/>
    <x v="7"/>
    <m/>
    <m/>
  </r>
  <r>
    <s v="2014-15"/>
    <s v="School"/>
    <x v="73"/>
    <x v="73"/>
    <x v="54"/>
    <s v="Luella High School"/>
    <s v="09,10,11,12"/>
    <x v="8"/>
    <n v="189"/>
    <n v="76.209999999999994"/>
  </r>
  <r>
    <s v="2014-15"/>
    <s v="School"/>
    <x v="73"/>
    <x v="73"/>
    <x v="54"/>
    <s v="Luella High School"/>
    <s v="09,10,11,12"/>
    <x v="9"/>
    <m/>
    <m/>
  </r>
  <r>
    <s v="2014-15"/>
    <s v="School"/>
    <x v="73"/>
    <x v="73"/>
    <x v="54"/>
    <s v="Luella High School"/>
    <s v="09,10,11,12"/>
    <x v="10"/>
    <n v="13"/>
    <n v="86.67"/>
  </r>
  <r>
    <s v="2014-15"/>
    <s v="School"/>
    <x v="73"/>
    <x v="73"/>
    <x v="54"/>
    <s v="Luella High School"/>
    <s v="09,10,11,12"/>
    <x v="11"/>
    <n v="205"/>
    <n v="79.5"/>
  </r>
  <r>
    <s v="2014-15"/>
    <s v="School"/>
    <x v="73"/>
    <x v="73"/>
    <x v="54"/>
    <s v="Luella High School"/>
    <s v="09,10,11,12"/>
    <x v="12"/>
    <n v="28"/>
    <n v="60.87"/>
  </r>
  <r>
    <s v="2014-15"/>
    <s v="School"/>
    <x v="73"/>
    <x v="73"/>
    <x v="54"/>
    <s v="Luella High School"/>
    <s v="09,10,11,12"/>
    <x v="13"/>
    <n v="205"/>
    <n v="83"/>
  </r>
  <r>
    <s v="2014-15"/>
    <s v="School"/>
    <x v="73"/>
    <x v="73"/>
    <x v="54"/>
    <s v="Luella High School"/>
    <s v="09,10,11,12"/>
    <x v="14"/>
    <n v="127"/>
    <n v="77.44"/>
  </r>
  <r>
    <s v="2014-15"/>
    <s v="School"/>
    <x v="73"/>
    <x v="73"/>
    <x v="3"/>
    <s v="Dutchtown High"/>
    <s v="09,10,11,12"/>
    <x v="0"/>
    <n v="331"/>
    <n v="94.03"/>
  </r>
  <r>
    <s v="2014-15"/>
    <s v="School"/>
    <x v="73"/>
    <x v="73"/>
    <x v="3"/>
    <s v="Dutchtown High"/>
    <s v="09,10,11,12"/>
    <x v="1"/>
    <m/>
    <m/>
  </r>
  <r>
    <s v="2014-15"/>
    <s v="School"/>
    <x v="73"/>
    <x v="73"/>
    <x v="3"/>
    <s v="Dutchtown High"/>
    <s v="09,10,11,12"/>
    <x v="2"/>
    <n v="27"/>
    <n v="96.43"/>
  </r>
  <r>
    <s v="2014-15"/>
    <s v="School"/>
    <x v="73"/>
    <x v="73"/>
    <x v="3"/>
    <s v="Dutchtown High"/>
    <s v="09,10,11,12"/>
    <x v="3"/>
    <n v="231"/>
    <n v="94.29"/>
  </r>
  <r>
    <s v="2014-15"/>
    <s v="School"/>
    <x v="73"/>
    <x v="73"/>
    <x v="3"/>
    <s v="Dutchtown High"/>
    <s v="09,10,11,12"/>
    <x v="4"/>
    <n v="146"/>
    <n v="92.99"/>
  </r>
  <r>
    <s v="2014-15"/>
    <s v="School"/>
    <x v="73"/>
    <x v="73"/>
    <x v="3"/>
    <s v="Dutchtown High"/>
    <s v="09,10,11,12"/>
    <x v="5"/>
    <n v="171"/>
    <n v="96.07"/>
  </r>
  <r>
    <s v="2014-15"/>
    <s v="School"/>
    <x v="73"/>
    <x v="73"/>
    <x v="3"/>
    <s v="Dutchtown High"/>
    <s v="09,10,11,12"/>
    <x v="6"/>
    <n v="21"/>
    <n v="95.46"/>
  </r>
  <r>
    <s v="2014-15"/>
    <s v="School"/>
    <x v="73"/>
    <x v="73"/>
    <x v="3"/>
    <s v="Dutchtown High"/>
    <s v="09,10,11,12"/>
    <x v="7"/>
    <m/>
    <m/>
  </r>
  <r>
    <s v="2014-15"/>
    <s v="School"/>
    <x v="73"/>
    <x v="73"/>
    <x v="3"/>
    <s v="Dutchtown High"/>
    <s v="09,10,11,12"/>
    <x v="8"/>
    <n v="160"/>
    <n v="91.95"/>
  </r>
  <r>
    <s v="2014-15"/>
    <s v="School"/>
    <x v="73"/>
    <x v="73"/>
    <x v="3"/>
    <s v="Dutchtown High"/>
    <s v="09,10,11,12"/>
    <x v="9"/>
    <m/>
    <m/>
  </r>
  <r>
    <s v="2014-15"/>
    <s v="School"/>
    <x v="73"/>
    <x v="73"/>
    <x v="3"/>
    <s v="Dutchtown High"/>
    <s v="09,10,11,12"/>
    <x v="10"/>
    <n v="15"/>
    <n v="100"/>
  </r>
  <r>
    <s v="2014-15"/>
    <s v="School"/>
    <x v="73"/>
    <x v="73"/>
    <x v="3"/>
    <s v="Dutchtown High"/>
    <s v="09,10,11,12"/>
    <x v="11"/>
    <n v="185"/>
    <n v="94.9"/>
  </r>
  <r>
    <s v="2014-15"/>
    <s v="School"/>
    <x v="73"/>
    <x v="73"/>
    <x v="3"/>
    <s v="Dutchtown High"/>
    <s v="09,10,11,12"/>
    <x v="12"/>
    <n v="28"/>
    <n v="84.85"/>
  </r>
  <r>
    <s v="2014-15"/>
    <s v="School"/>
    <x v="73"/>
    <x v="73"/>
    <x v="3"/>
    <s v="Dutchtown High"/>
    <s v="09,10,11,12"/>
    <x v="13"/>
    <n v="185"/>
    <n v="95"/>
  </r>
  <r>
    <s v="2014-15"/>
    <s v="School"/>
    <x v="73"/>
    <x v="73"/>
    <x v="3"/>
    <s v="Dutchtown High"/>
    <s v="09,10,11,12"/>
    <x v="14"/>
    <n v="37"/>
    <n v="88.1"/>
  </r>
  <r>
    <s v="2014-15"/>
    <s v="School"/>
    <x v="73"/>
    <x v="73"/>
    <x v="75"/>
    <s v="Patrick Henry High School"/>
    <s v="06,07,08,09,10,11,12"/>
    <x v="0"/>
    <n v="48"/>
    <n v="38.71"/>
  </r>
  <r>
    <s v="2014-15"/>
    <s v="School"/>
    <x v="73"/>
    <x v="73"/>
    <x v="75"/>
    <s v="Patrick Henry High School"/>
    <s v="06,07,08,09,10,11,12"/>
    <x v="1"/>
    <m/>
    <m/>
  </r>
  <r>
    <s v="2014-15"/>
    <s v="School"/>
    <x v="73"/>
    <x v="73"/>
    <x v="75"/>
    <s v="Patrick Henry High School"/>
    <s v="06,07,08,09,10,11,12"/>
    <x v="2"/>
    <m/>
    <m/>
  </r>
  <r>
    <s v="2014-15"/>
    <s v="School"/>
    <x v="73"/>
    <x v="73"/>
    <x v="75"/>
    <s v="Patrick Henry High School"/>
    <s v="06,07,08,09,10,11,12"/>
    <x v="3"/>
    <n v="31"/>
    <n v="40.26"/>
  </r>
  <r>
    <s v="2014-15"/>
    <s v="School"/>
    <x v="73"/>
    <x v="73"/>
    <x v="75"/>
    <s v="Patrick Henry High School"/>
    <s v="06,07,08,09,10,11,12"/>
    <x v="4"/>
    <n v="32"/>
    <n v="41.56"/>
  </r>
  <r>
    <s v="2014-15"/>
    <s v="School"/>
    <x v="73"/>
    <x v="73"/>
    <x v="75"/>
    <s v="Patrick Henry High School"/>
    <s v="06,07,08,09,10,11,12"/>
    <x v="5"/>
    <n v="17"/>
    <n v="38.64"/>
  </r>
  <r>
    <s v="2014-15"/>
    <s v="School"/>
    <x v="73"/>
    <x v="73"/>
    <x v="75"/>
    <s v="Patrick Henry High School"/>
    <s v="06,07,08,09,10,11,12"/>
    <x v="6"/>
    <m/>
    <m/>
  </r>
  <r>
    <s v="2014-15"/>
    <s v="School"/>
    <x v="73"/>
    <x v="73"/>
    <x v="75"/>
    <s v="Patrick Henry High School"/>
    <s v="06,07,08,09,10,11,12"/>
    <x v="7"/>
    <m/>
    <m/>
  </r>
  <r>
    <s v="2014-15"/>
    <s v="School"/>
    <x v="73"/>
    <x v="73"/>
    <x v="75"/>
    <s v="Patrick Henry High School"/>
    <s v="06,07,08,09,10,11,12"/>
    <x v="8"/>
    <n v="31"/>
    <n v="38.75"/>
  </r>
  <r>
    <s v="2014-15"/>
    <s v="School"/>
    <x v="73"/>
    <x v="73"/>
    <x v="75"/>
    <s v="Patrick Henry High School"/>
    <s v="06,07,08,09,10,11,12"/>
    <x v="9"/>
    <m/>
    <m/>
  </r>
  <r>
    <s v="2014-15"/>
    <s v="School"/>
    <x v="73"/>
    <x v="73"/>
    <x v="75"/>
    <s v="Patrick Henry High School"/>
    <s v="06,07,08,09,10,11,12"/>
    <x v="10"/>
    <m/>
    <m/>
  </r>
  <r>
    <s v="2014-15"/>
    <s v="School"/>
    <x v="73"/>
    <x v="73"/>
    <x v="75"/>
    <s v="Patrick Henry High School"/>
    <s v="06,07,08,09,10,11,12"/>
    <x v="11"/>
    <n v="16"/>
    <n v="34"/>
  </r>
  <r>
    <s v="2014-15"/>
    <s v="School"/>
    <x v="73"/>
    <x v="73"/>
    <x v="75"/>
    <s v="Patrick Henry High School"/>
    <s v="06,07,08,09,10,11,12"/>
    <x v="12"/>
    <m/>
    <m/>
  </r>
  <r>
    <s v="2014-15"/>
    <s v="School"/>
    <x v="73"/>
    <x v="73"/>
    <x v="75"/>
    <s v="Patrick Henry High School"/>
    <s v="06,07,08,09,10,11,12"/>
    <x v="13"/>
    <n v="16"/>
    <n v="41.7"/>
  </r>
  <r>
    <s v="2014-15"/>
    <s v="School"/>
    <x v="73"/>
    <x v="73"/>
    <x v="75"/>
    <s v="Patrick Henry High School"/>
    <s v="06,07,08,09,10,11,12"/>
    <x v="14"/>
    <n v="16"/>
    <n v="41.03"/>
  </r>
  <r>
    <s v="2014-15"/>
    <s v="School"/>
    <x v="73"/>
    <x v="73"/>
    <x v="114"/>
    <s v="Locust Grove High"/>
    <s v="09,10,11,12"/>
    <x v="0"/>
    <n v="279"/>
    <n v="86.38"/>
  </r>
  <r>
    <s v="2014-15"/>
    <s v="School"/>
    <x v="73"/>
    <x v="73"/>
    <x v="114"/>
    <s v="Locust Grove High"/>
    <s v="09,10,11,12"/>
    <x v="1"/>
    <m/>
    <m/>
  </r>
  <r>
    <s v="2014-15"/>
    <s v="School"/>
    <x v="73"/>
    <x v="73"/>
    <x v="114"/>
    <s v="Locust Grove High"/>
    <s v="09,10,11,12"/>
    <x v="2"/>
    <m/>
    <m/>
  </r>
  <r>
    <s v="2014-15"/>
    <s v="School"/>
    <x v="73"/>
    <x v="73"/>
    <x v="114"/>
    <s v="Locust Grove High"/>
    <s v="09,10,11,12"/>
    <x v="3"/>
    <n v="62"/>
    <n v="89.86"/>
  </r>
  <r>
    <s v="2014-15"/>
    <s v="School"/>
    <x v="73"/>
    <x v="73"/>
    <x v="114"/>
    <s v="Locust Grove High"/>
    <s v="09,10,11,12"/>
    <x v="4"/>
    <n v="106"/>
    <n v="80.92"/>
  </r>
  <r>
    <s v="2014-15"/>
    <s v="School"/>
    <x v="73"/>
    <x v="73"/>
    <x v="114"/>
    <s v="Locust Grove High"/>
    <s v="09,10,11,12"/>
    <x v="5"/>
    <n v="147"/>
    <n v="89.09"/>
  </r>
  <r>
    <s v="2014-15"/>
    <s v="School"/>
    <x v="73"/>
    <x v="73"/>
    <x v="114"/>
    <s v="Locust Grove High"/>
    <s v="09,10,11,12"/>
    <x v="6"/>
    <n v="22"/>
    <n v="88"/>
  </r>
  <r>
    <s v="2014-15"/>
    <s v="School"/>
    <x v="73"/>
    <x v="73"/>
    <x v="114"/>
    <s v="Locust Grove High"/>
    <s v="09,10,11,12"/>
    <x v="7"/>
    <m/>
    <m/>
  </r>
  <r>
    <s v="2014-15"/>
    <s v="School"/>
    <x v="73"/>
    <x v="73"/>
    <x v="114"/>
    <s v="Locust Grove High"/>
    <s v="09,10,11,12"/>
    <x v="8"/>
    <n v="132"/>
    <n v="83.54"/>
  </r>
  <r>
    <s v="2014-15"/>
    <s v="School"/>
    <x v="73"/>
    <x v="73"/>
    <x v="114"/>
    <s v="Locust Grove High"/>
    <s v="09,10,11,12"/>
    <x v="9"/>
    <m/>
    <m/>
  </r>
  <r>
    <s v="2014-15"/>
    <s v="School"/>
    <x v="73"/>
    <x v="73"/>
    <x v="114"/>
    <s v="Locust Grove High"/>
    <s v="09,10,11,12"/>
    <x v="10"/>
    <n v="10"/>
    <n v="90.91"/>
  </r>
  <r>
    <s v="2014-15"/>
    <s v="School"/>
    <x v="73"/>
    <x v="73"/>
    <x v="114"/>
    <s v="Locust Grove High"/>
    <s v="09,10,11,12"/>
    <x v="11"/>
    <n v="173"/>
    <n v="90.1"/>
  </r>
  <r>
    <s v="2014-15"/>
    <s v="School"/>
    <x v="73"/>
    <x v="73"/>
    <x v="114"/>
    <s v="Locust Grove High"/>
    <s v="09,10,11,12"/>
    <x v="12"/>
    <n v="31"/>
    <n v="68.89"/>
  </r>
  <r>
    <s v="2014-15"/>
    <s v="School"/>
    <x v="73"/>
    <x v="73"/>
    <x v="114"/>
    <s v="Locust Grove High"/>
    <s v="09,10,11,12"/>
    <x v="13"/>
    <n v="173"/>
    <n v="89.2"/>
  </r>
  <r>
    <s v="2014-15"/>
    <s v="School"/>
    <x v="73"/>
    <x v="73"/>
    <x v="114"/>
    <s v="Locust Grove High"/>
    <s v="09,10,11,12"/>
    <x v="14"/>
    <n v="185"/>
    <n v="84.86"/>
  </r>
  <r>
    <s v="2014-15"/>
    <s v="School"/>
    <x v="73"/>
    <x v="73"/>
    <x v="29"/>
    <s v="Stockbridge High School"/>
    <s v="09,10,11,12"/>
    <x v="0"/>
    <n v="272"/>
    <n v="83.69"/>
  </r>
  <r>
    <s v="2014-15"/>
    <s v="School"/>
    <x v="73"/>
    <x v="73"/>
    <x v="29"/>
    <s v="Stockbridge High School"/>
    <s v="09,10,11,12"/>
    <x v="1"/>
    <m/>
    <m/>
  </r>
  <r>
    <s v="2014-15"/>
    <s v="School"/>
    <x v="73"/>
    <x v="73"/>
    <x v="29"/>
    <s v="Stockbridge High School"/>
    <s v="09,10,11,12"/>
    <x v="2"/>
    <m/>
    <m/>
  </r>
  <r>
    <s v="2014-15"/>
    <s v="School"/>
    <x v="73"/>
    <x v="73"/>
    <x v="29"/>
    <s v="Stockbridge High School"/>
    <s v="09,10,11,12"/>
    <x v="3"/>
    <n v="208"/>
    <n v="88.89"/>
  </r>
  <r>
    <s v="2014-15"/>
    <s v="School"/>
    <x v="73"/>
    <x v="73"/>
    <x v="29"/>
    <s v="Stockbridge High School"/>
    <s v="09,10,11,12"/>
    <x v="4"/>
    <n v="170"/>
    <n v="82.13"/>
  </r>
  <r>
    <s v="2014-15"/>
    <s v="School"/>
    <x v="73"/>
    <x v="73"/>
    <x v="29"/>
    <s v="Stockbridge High School"/>
    <s v="09,10,11,12"/>
    <x v="5"/>
    <n v="134"/>
    <n v="89.93"/>
  </r>
  <r>
    <s v="2014-15"/>
    <s v="School"/>
    <x v="73"/>
    <x v="73"/>
    <x v="29"/>
    <s v="Stockbridge High School"/>
    <s v="09,10,11,12"/>
    <x v="6"/>
    <n v="31"/>
    <n v="75.61"/>
  </r>
  <r>
    <s v="2014-15"/>
    <s v="School"/>
    <x v="73"/>
    <x v="73"/>
    <x v="29"/>
    <s v="Stockbridge High School"/>
    <s v="09,10,11,12"/>
    <x v="7"/>
    <m/>
    <m/>
  </r>
  <r>
    <s v="2014-15"/>
    <s v="School"/>
    <x v="73"/>
    <x v="73"/>
    <x v="29"/>
    <s v="Stockbridge High School"/>
    <s v="09,10,11,12"/>
    <x v="8"/>
    <n v="138"/>
    <n v="78.41"/>
  </r>
  <r>
    <s v="2014-15"/>
    <s v="School"/>
    <x v="73"/>
    <x v="73"/>
    <x v="29"/>
    <s v="Stockbridge High School"/>
    <s v="09,10,11,12"/>
    <x v="9"/>
    <m/>
    <m/>
  </r>
  <r>
    <s v="2014-15"/>
    <s v="School"/>
    <x v="73"/>
    <x v="73"/>
    <x v="29"/>
    <s v="Stockbridge High School"/>
    <s v="09,10,11,12"/>
    <x v="10"/>
    <m/>
    <m/>
  </r>
  <r>
    <s v="2014-15"/>
    <s v="School"/>
    <x v="73"/>
    <x v="73"/>
    <x v="29"/>
    <s v="Stockbridge High School"/>
    <s v="09,10,11,12"/>
    <x v="11"/>
    <n v="102"/>
    <n v="86.4"/>
  </r>
  <r>
    <s v="2014-15"/>
    <s v="School"/>
    <x v="73"/>
    <x v="73"/>
    <x v="29"/>
    <s v="Stockbridge High School"/>
    <s v="09,10,11,12"/>
    <x v="12"/>
    <n v="16"/>
    <n v="45.71"/>
  </r>
  <r>
    <s v="2014-15"/>
    <s v="School"/>
    <x v="73"/>
    <x v="73"/>
    <x v="29"/>
    <s v="Stockbridge High School"/>
    <s v="09,10,11,12"/>
    <x v="13"/>
    <n v="102"/>
    <n v="88.3"/>
  </r>
  <r>
    <s v="2014-15"/>
    <s v="School"/>
    <x v="73"/>
    <x v="73"/>
    <x v="29"/>
    <s v="Stockbridge High School"/>
    <s v="09,10,11,12"/>
    <x v="14"/>
    <n v="19"/>
    <n v="57.58"/>
  </r>
  <r>
    <s v="2014-15"/>
    <s v="School"/>
    <x v="73"/>
    <x v="73"/>
    <x v="119"/>
    <s v="Ola High School"/>
    <s v="09,10,11,12"/>
    <x v="0"/>
    <n v="368"/>
    <n v="93.64"/>
  </r>
  <r>
    <s v="2014-15"/>
    <s v="School"/>
    <x v="73"/>
    <x v="73"/>
    <x v="119"/>
    <s v="Ola High School"/>
    <s v="09,10,11,12"/>
    <x v="1"/>
    <m/>
    <m/>
  </r>
  <r>
    <s v="2014-15"/>
    <s v="School"/>
    <x v="73"/>
    <x v="73"/>
    <x v="119"/>
    <s v="Ola High School"/>
    <s v="09,10,11,12"/>
    <x v="2"/>
    <m/>
    <m/>
  </r>
  <r>
    <s v="2014-15"/>
    <s v="School"/>
    <x v="73"/>
    <x v="73"/>
    <x v="119"/>
    <s v="Ola High School"/>
    <s v="09,10,11,12"/>
    <x v="3"/>
    <n v="59"/>
    <n v="90.77"/>
  </r>
  <r>
    <s v="2014-15"/>
    <s v="School"/>
    <x v="73"/>
    <x v="73"/>
    <x v="119"/>
    <s v="Ola High School"/>
    <s v="09,10,11,12"/>
    <x v="4"/>
    <n v="97"/>
    <n v="91.51"/>
  </r>
  <r>
    <s v="2014-15"/>
    <s v="School"/>
    <x v="73"/>
    <x v="73"/>
    <x v="119"/>
    <s v="Ola High School"/>
    <s v="09,10,11,12"/>
    <x v="5"/>
    <n v="176"/>
    <n v="93.12"/>
  </r>
  <r>
    <s v="2014-15"/>
    <s v="School"/>
    <x v="73"/>
    <x v="73"/>
    <x v="119"/>
    <s v="Ola High School"/>
    <s v="09,10,11,12"/>
    <x v="6"/>
    <n v="14"/>
    <n v="93.33"/>
  </r>
  <r>
    <s v="2014-15"/>
    <s v="School"/>
    <x v="73"/>
    <x v="73"/>
    <x v="119"/>
    <s v="Ola High School"/>
    <s v="09,10,11,12"/>
    <x v="7"/>
    <m/>
    <m/>
  </r>
  <r>
    <s v="2014-15"/>
    <s v="School"/>
    <x v="73"/>
    <x v="73"/>
    <x v="119"/>
    <s v="Ola High School"/>
    <s v="09,10,11,12"/>
    <x v="8"/>
    <n v="192"/>
    <n v="94.12"/>
  </r>
  <r>
    <s v="2014-15"/>
    <s v="School"/>
    <x v="73"/>
    <x v="73"/>
    <x v="119"/>
    <s v="Ola High School"/>
    <s v="09,10,11,12"/>
    <x v="9"/>
    <m/>
    <m/>
  </r>
  <r>
    <s v="2014-15"/>
    <s v="School"/>
    <x v="73"/>
    <x v="73"/>
    <x v="119"/>
    <s v="Ola High School"/>
    <s v="09,10,11,12"/>
    <x v="10"/>
    <n v="15"/>
    <n v="88.24"/>
  </r>
  <r>
    <s v="2014-15"/>
    <s v="School"/>
    <x v="73"/>
    <x v="73"/>
    <x v="119"/>
    <s v="Ola High School"/>
    <s v="09,10,11,12"/>
    <x v="11"/>
    <n v="271"/>
    <n v="94.4"/>
  </r>
  <r>
    <s v="2014-15"/>
    <s v="School"/>
    <x v="73"/>
    <x v="73"/>
    <x v="119"/>
    <s v="Ola High School"/>
    <s v="09,10,11,12"/>
    <x v="12"/>
    <n v="38"/>
    <n v="82.61"/>
  </r>
  <r>
    <s v="2014-15"/>
    <s v="School"/>
    <x v="73"/>
    <x v="73"/>
    <x v="119"/>
    <s v="Ola High School"/>
    <s v="09,10,11,12"/>
    <x v="13"/>
    <n v="271"/>
    <n v="95.1"/>
  </r>
  <r>
    <s v="2014-15"/>
    <s v="School"/>
    <x v="73"/>
    <x v="73"/>
    <x v="119"/>
    <s v="Ola High School"/>
    <s v="09,10,11,12"/>
    <x v="14"/>
    <n v="277"/>
    <n v="94.54"/>
  </r>
  <r>
    <s v="2014-15"/>
    <s v="School"/>
    <x v="73"/>
    <x v="73"/>
    <x v="147"/>
    <s v="Hampton High School"/>
    <s v="09,10,11,12"/>
    <x v="0"/>
    <m/>
    <m/>
  </r>
  <r>
    <s v="2014-15"/>
    <s v="School"/>
    <x v="73"/>
    <x v="73"/>
    <x v="147"/>
    <s v="Hampton High School"/>
    <s v="09,10,11,12"/>
    <x v="1"/>
    <m/>
    <m/>
  </r>
  <r>
    <s v="2014-15"/>
    <s v="School"/>
    <x v="73"/>
    <x v="73"/>
    <x v="147"/>
    <s v="Hampton High School"/>
    <s v="09,10,11,12"/>
    <x v="2"/>
    <m/>
    <m/>
  </r>
  <r>
    <s v="2014-15"/>
    <s v="School"/>
    <x v="73"/>
    <x v="73"/>
    <x v="147"/>
    <s v="Hampton High School"/>
    <s v="09,10,11,12"/>
    <x v="3"/>
    <m/>
    <m/>
  </r>
  <r>
    <s v="2014-15"/>
    <s v="School"/>
    <x v="73"/>
    <x v="73"/>
    <x v="147"/>
    <s v="Hampton High School"/>
    <s v="09,10,11,12"/>
    <x v="4"/>
    <m/>
    <m/>
  </r>
  <r>
    <s v="2014-15"/>
    <s v="School"/>
    <x v="73"/>
    <x v="73"/>
    <x v="147"/>
    <s v="Hampton High School"/>
    <s v="09,10,11,12"/>
    <x v="5"/>
    <m/>
    <m/>
  </r>
  <r>
    <s v="2014-15"/>
    <s v="School"/>
    <x v="73"/>
    <x v="73"/>
    <x v="147"/>
    <s v="Hampton High School"/>
    <s v="09,10,11,12"/>
    <x v="6"/>
    <m/>
    <m/>
  </r>
  <r>
    <s v="2014-15"/>
    <s v="School"/>
    <x v="73"/>
    <x v="73"/>
    <x v="147"/>
    <s v="Hampton High School"/>
    <s v="09,10,11,12"/>
    <x v="7"/>
    <m/>
    <m/>
  </r>
  <r>
    <s v="2014-15"/>
    <s v="School"/>
    <x v="73"/>
    <x v="73"/>
    <x v="147"/>
    <s v="Hampton High School"/>
    <s v="09,10,11,12"/>
    <x v="8"/>
    <m/>
    <m/>
  </r>
  <r>
    <s v="2014-15"/>
    <s v="School"/>
    <x v="73"/>
    <x v="73"/>
    <x v="147"/>
    <s v="Hampton High School"/>
    <s v="09,10,11,12"/>
    <x v="9"/>
    <m/>
    <m/>
  </r>
  <r>
    <s v="2014-15"/>
    <s v="School"/>
    <x v="73"/>
    <x v="73"/>
    <x v="147"/>
    <s v="Hampton High School"/>
    <s v="09,10,11,12"/>
    <x v="10"/>
    <m/>
    <m/>
  </r>
  <r>
    <s v="2014-15"/>
    <s v="School"/>
    <x v="73"/>
    <x v="73"/>
    <x v="147"/>
    <s v="Hampton High School"/>
    <s v="09,10,11,12"/>
    <x v="11"/>
    <m/>
    <m/>
  </r>
  <r>
    <s v="2014-15"/>
    <s v="School"/>
    <x v="73"/>
    <x v="73"/>
    <x v="147"/>
    <s v="Hampton High School"/>
    <s v="09,10,11,12"/>
    <x v="12"/>
    <m/>
    <m/>
  </r>
  <r>
    <s v="2014-15"/>
    <s v="School"/>
    <x v="73"/>
    <x v="73"/>
    <x v="147"/>
    <s v="Hampton High School"/>
    <s v="09,10,11,12"/>
    <x v="13"/>
    <m/>
    <m/>
  </r>
  <r>
    <s v="2014-15"/>
    <s v="School"/>
    <x v="73"/>
    <x v="73"/>
    <x v="147"/>
    <s v="Hampton High School"/>
    <s v="09,10,11,12"/>
    <x v="14"/>
    <m/>
    <m/>
  </r>
  <r>
    <s v="2014-15"/>
    <s v="School"/>
    <x v="73"/>
    <x v="73"/>
    <x v="148"/>
    <s v="Eagle's Landing High School"/>
    <s v="09,10,11,12"/>
    <x v="0"/>
    <n v="198"/>
    <n v="80.16"/>
  </r>
  <r>
    <s v="2014-15"/>
    <s v="School"/>
    <x v="73"/>
    <x v="73"/>
    <x v="148"/>
    <s v="Eagle's Landing High School"/>
    <s v="09,10,11,12"/>
    <x v="1"/>
    <m/>
    <m/>
  </r>
  <r>
    <s v="2014-15"/>
    <s v="School"/>
    <x v="73"/>
    <x v="73"/>
    <x v="148"/>
    <s v="Eagle's Landing High School"/>
    <s v="09,10,11,12"/>
    <x v="2"/>
    <n v="15"/>
    <n v="100"/>
  </r>
  <r>
    <s v="2014-15"/>
    <s v="School"/>
    <x v="73"/>
    <x v="73"/>
    <x v="148"/>
    <s v="Eagle's Landing High School"/>
    <s v="09,10,11,12"/>
    <x v="3"/>
    <n v="118"/>
    <n v="81.38"/>
  </r>
  <r>
    <s v="2014-15"/>
    <s v="School"/>
    <x v="73"/>
    <x v="73"/>
    <x v="148"/>
    <s v="Eagle's Landing High School"/>
    <s v="09,10,11,12"/>
    <x v="4"/>
    <n v="100"/>
    <n v="78.739999999999995"/>
  </r>
  <r>
    <s v="2014-15"/>
    <s v="School"/>
    <x v="73"/>
    <x v="73"/>
    <x v="148"/>
    <s v="Eagle's Landing High School"/>
    <s v="09,10,11,12"/>
    <x v="5"/>
    <n v="98"/>
    <n v="83.05"/>
  </r>
  <r>
    <s v="2014-15"/>
    <s v="School"/>
    <x v="73"/>
    <x v="73"/>
    <x v="148"/>
    <s v="Eagle's Landing High School"/>
    <s v="09,10,11,12"/>
    <x v="6"/>
    <n v="20"/>
    <n v="76.92"/>
  </r>
  <r>
    <s v="2014-15"/>
    <s v="School"/>
    <x v="73"/>
    <x v="73"/>
    <x v="148"/>
    <s v="Eagle's Landing High School"/>
    <s v="09,10,11,12"/>
    <x v="7"/>
    <m/>
    <m/>
  </r>
  <r>
    <s v="2014-15"/>
    <s v="School"/>
    <x v="73"/>
    <x v="73"/>
    <x v="148"/>
    <s v="Eagle's Landing High School"/>
    <s v="09,10,11,12"/>
    <x v="8"/>
    <n v="100"/>
    <n v="77.52"/>
  </r>
  <r>
    <s v="2014-15"/>
    <s v="School"/>
    <x v="73"/>
    <x v="73"/>
    <x v="148"/>
    <s v="Eagle's Landing High School"/>
    <s v="09,10,11,12"/>
    <x v="9"/>
    <m/>
    <m/>
  </r>
  <r>
    <s v="2014-15"/>
    <s v="School"/>
    <x v="73"/>
    <x v="73"/>
    <x v="148"/>
    <s v="Eagle's Landing High School"/>
    <s v="09,10,11,12"/>
    <x v="10"/>
    <m/>
    <m/>
  </r>
  <r>
    <s v="2014-15"/>
    <s v="School"/>
    <x v="73"/>
    <x v="73"/>
    <x v="148"/>
    <s v="Eagle's Landing High School"/>
    <s v="09,10,11,12"/>
    <x v="11"/>
    <n v="98"/>
    <n v="81.7"/>
  </r>
  <r>
    <s v="2014-15"/>
    <s v="School"/>
    <x v="73"/>
    <x v="73"/>
    <x v="148"/>
    <s v="Eagle's Landing High School"/>
    <s v="09,10,11,12"/>
    <x v="12"/>
    <n v="14"/>
    <n v="41.18"/>
  </r>
  <r>
    <s v="2014-15"/>
    <s v="School"/>
    <x v="73"/>
    <x v="73"/>
    <x v="148"/>
    <s v="Eagle's Landing High School"/>
    <s v="09,10,11,12"/>
    <x v="13"/>
    <n v="98"/>
    <n v="86.4"/>
  </r>
  <r>
    <s v="2014-15"/>
    <s v="School"/>
    <x v="73"/>
    <x v="73"/>
    <x v="148"/>
    <s v="Eagle's Landing High School"/>
    <s v="09,10,11,12"/>
    <x v="14"/>
    <n v="37"/>
    <n v="72.55"/>
  </r>
  <r>
    <s v="2014-15"/>
    <s v="School"/>
    <x v="73"/>
    <x v="73"/>
    <x v="149"/>
    <s v="Woodland High School"/>
    <s v="09,10,11,12"/>
    <x v="0"/>
    <n v="348"/>
    <n v="92.31"/>
  </r>
  <r>
    <s v="2014-15"/>
    <s v="School"/>
    <x v="73"/>
    <x v="73"/>
    <x v="149"/>
    <s v="Woodland High School"/>
    <s v="09,10,11,12"/>
    <x v="1"/>
    <m/>
    <m/>
  </r>
  <r>
    <s v="2014-15"/>
    <s v="School"/>
    <x v="73"/>
    <x v="73"/>
    <x v="149"/>
    <s v="Woodland High School"/>
    <s v="09,10,11,12"/>
    <x v="2"/>
    <m/>
    <m/>
  </r>
  <r>
    <s v="2014-15"/>
    <s v="School"/>
    <x v="73"/>
    <x v="73"/>
    <x v="149"/>
    <s v="Woodland High School"/>
    <s v="09,10,11,12"/>
    <x v="3"/>
    <n v="182"/>
    <n v="93.81"/>
  </r>
  <r>
    <s v="2014-15"/>
    <s v="School"/>
    <x v="73"/>
    <x v="73"/>
    <x v="149"/>
    <s v="Woodland High School"/>
    <s v="09,10,11,12"/>
    <x v="4"/>
    <n v="125"/>
    <n v="90.58"/>
  </r>
  <r>
    <s v="2014-15"/>
    <s v="School"/>
    <x v="73"/>
    <x v="73"/>
    <x v="149"/>
    <s v="Woodland High School"/>
    <s v="09,10,11,12"/>
    <x v="5"/>
    <n v="196"/>
    <n v="95.15"/>
  </r>
  <r>
    <s v="2014-15"/>
    <s v="School"/>
    <x v="73"/>
    <x v="73"/>
    <x v="149"/>
    <s v="Woodland High School"/>
    <s v="09,10,11,12"/>
    <x v="6"/>
    <n v="19"/>
    <n v="82.61"/>
  </r>
  <r>
    <s v="2014-15"/>
    <s v="School"/>
    <x v="73"/>
    <x v="73"/>
    <x v="149"/>
    <s v="Woodland High School"/>
    <s v="09,10,11,12"/>
    <x v="7"/>
    <m/>
    <m/>
  </r>
  <r>
    <s v="2014-15"/>
    <s v="School"/>
    <x v="73"/>
    <x v="73"/>
    <x v="149"/>
    <s v="Woodland High School"/>
    <s v="09,10,11,12"/>
    <x v="8"/>
    <n v="152"/>
    <n v="88.89"/>
  </r>
  <r>
    <s v="2014-15"/>
    <s v="School"/>
    <x v="73"/>
    <x v="73"/>
    <x v="149"/>
    <s v="Woodland High School"/>
    <s v="09,10,11,12"/>
    <x v="9"/>
    <m/>
    <m/>
  </r>
  <r>
    <s v="2014-15"/>
    <s v="School"/>
    <x v="73"/>
    <x v="73"/>
    <x v="149"/>
    <s v="Woodland High School"/>
    <s v="09,10,11,12"/>
    <x v="10"/>
    <n v="16"/>
    <n v="94.12"/>
  </r>
  <r>
    <s v="2014-15"/>
    <s v="School"/>
    <x v="73"/>
    <x v="73"/>
    <x v="149"/>
    <s v="Woodland High School"/>
    <s v="09,10,11,12"/>
    <x v="11"/>
    <n v="223"/>
    <n v="93.3"/>
  </r>
  <r>
    <s v="2014-15"/>
    <s v="School"/>
    <x v="73"/>
    <x v="73"/>
    <x v="149"/>
    <s v="Woodland High School"/>
    <s v="09,10,11,12"/>
    <x v="12"/>
    <n v="38"/>
    <n v="77.55"/>
  </r>
  <r>
    <s v="2014-15"/>
    <s v="School"/>
    <x v="73"/>
    <x v="73"/>
    <x v="149"/>
    <s v="Woodland High School"/>
    <s v="09,10,11,12"/>
    <x v="13"/>
    <n v="223"/>
    <n v="94.5"/>
  </r>
  <r>
    <s v="2014-15"/>
    <s v="School"/>
    <x v="73"/>
    <x v="73"/>
    <x v="149"/>
    <s v="Woodland High School"/>
    <s v="09,10,11,12"/>
    <x v="14"/>
    <n v="124"/>
    <n v="91.18"/>
  </r>
  <r>
    <s v="2014-15"/>
    <s v="School"/>
    <x v="73"/>
    <x v="73"/>
    <x v="33"/>
    <s v="Henry County High School"/>
    <s v="09,10,11,12"/>
    <x v="0"/>
    <n v="218"/>
    <n v="84.17"/>
  </r>
  <r>
    <s v="2014-15"/>
    <s v="School"/>
    <x v="73"/>
    <x v="73"/>
    <x v="33"/>
    <s v="Henry County High School"/>
    <s v="09,10,11,12"/>
    <x v="1"/>
    <m/>
    <m/>
  </r>
  <r>
    <s v="2014-15"/>
    <s v="School"/>
    <x v="73"/>
    <x v="73"/>
    <x v="33"/>
    <s v="Henry County High School"/>
    <s v="09,10,11,12"/>
    <x v="2"/>
    <m/>
    <m/>
  </r>
  <r>
    <s v="2014-15"/>
    <s v="School"/>
    <x v="73"/>
    <x v="73"/>
    <x v="33"/>
    <s v="Henry County High School"/>
    <s v="09,10,11,12"/>
    <x v="3"/>
    <n v="188"/>
    <n v="84.31"/>
  </r>
  <r>
    <s v="2014-15"/>
    <s v="School"/>
    <x v="73"/>
    <x v="73"/>
    <x v="33"/>
    <s v="Henry County High School"/>
    <s v="09,10,11,12"/>
    <x v="4"/>
    <n v="160"/>
    <n v="83.33"/>
  </r>
  <r>
    <s v="2014-15"/>
    <s v="School"/>
    <x v="73"/>
    <x v="73"/>
    <x v="33"/>
    <s v="Henry County High School"/>
    <s v="09,10,11,12"/>
    <x v="5"/>
    <n v="112"/>
    <n v="85.5"/>
  </r>
  <r>
    <s v="2014-15"/>
    <s v="School"/>
    <x v="73"/>
    <x v="73"/>
    <x v="33"/>
    <s v="Henry County High School"/>
    <s v="09,10,11,12"/>
    <x v="6"/>
    <m/>
    <m/>
  </r>
  <r>
    <s v="2014-15"/>
    <s v="School"/>
    <x v="73"/>
    <x v="73"/>
    <x v="33"/>
    <s v="Henry County High School"/>
    <s v="09,10,11,12"/>
    <x v="7"/>
    <m/>
    <m/>
  </r>
  <r>
    <s v="2014-15"/>
    <s v="School"/>
    <x v="73"/>
    <x v="73"/>
    <x v="33"/>
    <s v="Henry County High School"/>
    <s v="09,10,11,12"/>
    <x v="8"/>
    <n v="106"/>
    <n v="82.81"/>
  </r>
  <r>
    <s v="2014-15"/>
    <s v="School"/>
    <x v="73"/>
    <x v="73"/>
    <x v="33"/>
    <s v="Henry County High School"/>
    <s v="09,10,11,12"/>
    <x v="9"/>
    <m/>
    <m/>
  </r>
  <r>
    <s v="2014-15"/>
    <s v="School"/>
    <x v="73"/>
    <x v="73"/>
    <x v="33"/>
    <s v="Henry County High School"/>
    <s v="09,10,11,12"/>
    <x v="10"/>
    <m/>
    <m/>
  </r>
  <r>
    <s v="2014-15"/>
    <s v="School"/>
    <x v="73"/>
    <x v="73"/>
    <x v="33"/>
    <s v="Henry County High School"/>
    <s v="09,10,11,12"/>
    <x v="11"/>
    <n v="58"/>
    <n v="86.6"/>
  </r>
  <r>
    <s v="2014-15"/>
    <s v="School"/>
    <x v="73"/>
    <x v="73"/>
    <x v="33"/>
    <s v="Henry County High School"/>
    <s v="09,10,11,12"/>
    <x v="12"/>
    <n v="14"/>
    <n v="51.85"/>
  </r>
  <r>
    <s v="2014-15"/>
    <s v="School"/>
    <x v="73"/>
    <x v="73"/>
    <x v="33"/>
    <s v="Henry County High School"/>
    <s v="09,10,11,12"/>
    <x v="13"/>
    <n v="58"/>
    <n v="87.9"/>
  </r>
  <r>
    <s v="2014-15"/>
    <s v="School"/>
    <x v="73"/>
    <x v="73"/>
    <x v="33"/>
    <s v="Henry County High School"/>
    <s v="09,10,11,12"/>
    <x v="14"/>
    <m/>
    <m/>
  </r>
  <r>
    <s v="2014-15"/>
    <s v="School"/>
    <x v="74"/>
    <x v="74"/>
    <x v="48"/>
    <s v="Veterans High School"/>
    <s v="09,10,11,12"/>
    <x v="0"/>
    <n v="325"/>
    <n v="89.04"/>
  </r>
  <r>
    <s v="2014-15"/>
    <s v="School"/>
    <x v="74"/>
    <x v="74"/>
    <x v="48"/>
    <s v="Veterans High School"/>
    <s v="09,10,11,12"/>
    <x v="1"/>
    <m/>
    <m/>
  </r>
  <r>
    <s v="2014-15"/>
    <s v="School"/>
    <x v="74"/>
    <x v="74"/>
    <x v="48"/>
    <s v="Veterans High School"/>
    <s v="09,10,11,12"/>
    <x v="2"/>
    <n v="11"/>
    <n v="91.67"/>
  </r>
  <r>
    <s v="2014-15"/>
    <s v="School"/>
    <x v="74"/>
    <x v="74"/>
    <x v="48"/>
    <s v="Veterans High School"/>
    <s v="09,10,11,12"/>
    <x v="3"/>
    <n v="83"/>
    <n v="90.22"/>
  </r>
  <r>
    <s v="2014-15"/>
    <s v="School"/>
    <x v="74"/>
    <x v="74"/>
    <x v="48"/>
    <s v="Veterans High School"/>
    <s v="09,10,11,12"/>
    <x v="4"/>
    <n v="71"/>
    <n v="80.680000000000007"/>
  </r>
  <r>
    <s v="2014-15"/>
    <s v="School"/>
    <x v="74"/>
    <x v="74"/>
    <x v="48"/>
    <s v="Veterans High School"/>
    <s v="09,10,11,12"/>
    <x v="5"/>
    <n v="168"/>
    <n v="94.38"/>
  </r>
  <r>
    <s v="2014-15"/>
    <s v="School"/>
    <x v="74"/>
    <x v="74"/>
    <x v="48"/>
    <s v="Veterans High School"/>
    <s v="09,10,11,12"/>
    <x v="6"/>
    <n v="19"/>
    <n v="86.36"/>
  </r>
  <r>
    <s v="2014-15"/>
    <s v="School"/>
    <x v="74"/>
    <x v="74"/>
    <x v="48"/>
    <s v="Veterans High School"/>
    <s v="09,10,11,12"/>
    <x v="7"/>
    <m/>
    <m/>
  </r>
  <r>
    <s v="2014-15"/>
    <s v="School"/>
    <x v="74"/>
    <x v="74"/>
    <x v="48"/>
    <s v="Veterans High School"/>
    <s v="09,10,11,12"/>
    <x v="8"/>
    <n v="157"/>
    <n v="83.96"/>
  </r>
  <r>
    <s v="2014-15"/>
    <s v="School"/>
    <x v="74"/>
    <x v="74"/>
    <x v="48"/>
    <s v="Veterans High School"/>
    <s v="09,10,11,12"/>
    <x v="9"/>
    <m/>
    <m/>
  </r>
  <r>
    <s v="2014-15"/>
    <s v="School"/>
    <x v="74"/>
    <x v="74"/>
    <x v="48"/>
    <s v="Veterans High School"/>
    <s v="09,10,11,12"/>
    <x v="10"/>
    <n v="12"/>
    <n v="92.31"/>
  </r>
  <r>
    <s v="2014-15"/>
    <s v="School"/>
    <x v="74"/>
    <x v="74"/>
    <x v="48"/>
    <s v="Veterans High School"/>
    <s v="09,10,11,12"/>
    <x v="11"/>
    <n v="254"/>
    <n v="91.7"/>
  </r>
  <r>
    <s v="2014-15"/>
    <s v="School"/>
    <x v="74"/>
    <x v="74"/>
    <x v="48"/>
    <s v="Veterans High School"/>
    <s v="09,10,11,12"/>
    <x v="12"/>
    <n v="22"/>
    <n v="70.97"/>
  </r>
  <r>
    <s v="2014-15"/>
    <s v="School"/>
    <x v="74"/>
    <x v="74"/>
    <x v="48"/>
    <s v="Veterans High School"/>
    <s v="09,10,11,12"/>
    <x v="13"/>
    <n v="254"/>
    <n v="90.7"/>
  </r>
  <r>
    <s v="2014-15"/>
    <s v="School"/>
    <x v="74"/>
    <x v="74"/>
    <x v="48"/>
    <s v="Veterans High School"/>
    <s v="09,10,11,12"/>
    <x v="14"/>
    <n v="200"/>
    <n v="88.5"/>
  </r>
  <r>
    <s v="2014-15"/>
    <s v="School"/>
    <x v="74"/>
    <x v="74"/>
    <x v="83"/>
    <s v="Houston County Crossroads Center"/>
    <s v="06,07,08,09,10,11,12"/>
    <x v="0"/>
    <n v="12"/>
    <n v="36.36"/>
  </r>
  <r>
    <s v="2014-15"/>
    <s v="School"/>
    <x v="74"/>
    <x v="74"/>
    <x v="83"/>
    <s v="Houston County Crossroads Center"/>
    <s v="06,07,08,09,10,11,12"/>
    <x v="1"/>
    <m/>
    <m/>
  </r>
  <r>
    <s v="2014-15"/>
    <s v="School"/>
    <x v="74"/>
    <x v="74"/>
    <x v="83"/>
    <s v="Houston County Crossroads Center"/>
    <s v="06,07,08,09,10,11,12"/>
    <x v="2"/>
    <m/>
    <m/>
  </r>
  <r>
    <s v="2014-15"/>
    <s v="School"/>
    <x v="74"/>
    <x v="74"/>
    <x v="83"/>
    <s v="Houston County Crossroads Center"/>
    <s v="06,07,08,09,10,11,12"/>
    <x v="3"/>
    <m/>
    <m/>
  </r>
  <r>
    <s v="2014-15"/>
    <s v="School"/>
    <x v="74"/>
    <x v="74"/>
    <x v="83"/>
    <s v="Houston County Crossroads Center"/>
    <s v="06,07,08,09,10,11,12"/>
    <x v="4"/>
    <m/>
    <m/>
  </r>
  <r>
    <s v="2014-15"/>
    <s v="School"/>
    <x v="74"/>
    <x v="74"/>
    <x v="83"/>
    <s v="Houston County Crossroads Center"/>
    <s v="06,07,08,09,10,11,12"/>
    <x v="5"/>
    <m/>
    <m/>
  </r>
  <r>
    <s v="2014-15"/>
    <s v="School"/>
    <x v="74"/>
    <x v="74"/>
    <x v="83"/>
    <s v="Houston County Crossroads Center"/>
    <s v="06,07,08,09,10,11,12"/>
    <x v="6"/>
    <m/>
    <m/>
  </r>
  <r>
    <s v="2014-15"/>
    <s v="School"/>
    <x v="74"/>
    <x v="74"/>
    <x v="83"/>
    <s v="Houston County Crossroads Center"/>
    <s v="06,07,08,09,10,11,12"/>
    <x v="7"/>
    <m/>
    <m/>
  </r>
  <r>
    <s v="2014-15"/>
    <s v="School"/>
    <x v="74"/>
    <x v="74"/>
    <x v="83"/>
    <s v="Houston County Crossroads Center"/>
    <s v="06,07,08,09,10,11,12"/>
    <x v="8"/>
    <n v="11"/>
    <n v="42.31"/>
  </r>
  <r>
    <s v="2014-15"/>
    <s v="School"/>
    <x v="74"/>
    <x v="74"/>
    <x v="83"/>
    <s v="Houston County Crossroads Center"/>
    <s v="06,07,08,09,10,11,12"/>
    <x v="9"/>
    <m/>
    <m/>
  </r>
  <r>
    <s v="2014-15"/>
    <s v="School"/>
    <x v="74"/>
    <x v="74"/>
    <x v="83"/>
    <s v="Houston County Crossroads Center"/>
    <s v="06,07,08,09,10,11,12"/>
    <x v="10"/>
    <m/>
    <m/>
  </r>
  <r>
    <s v="2014-15"/>
    <s v="School"/>
    <x v="74"/>
    <x v="74"/>
    <x v="83"/>
    <s v="Houston County Crossroads Center"/>
    <s v="06,07,08,09,10,11,12"/>
    <x v="11"/>
    <m/>
    <m/>
  </r>
  <r>
    <s v="2014-15"/>
    <s v="School"/>
    <x v="74"/>
    <x v="74"/>
    <x v="83"/>
    <s v="Houston County Crossroads Center"/>
    <s v="06,07,08,09,10,11,12"/>
    <x v="12"/>
    <m/>
    <m/>
  </r>
  <r>
    <s v="2014-15"/>
    <s v="School"/>
    <x v="74"/>
    <x v="74"/>
    <x v="83"/>
    <s v="Houston County Crossroads Center"/>
    <s v="06,07,08,09,10,11,12"/>
    <x v="13"/>
    <m/>
    <m/>
  </r>
  <r>
    <s v="2014-15"/>
    <s v="School"/>
    <x v="74"/>
    <x v="74"/>
    <x v="83"/>
    <s v="Houston County Crossroads Center"/>
    <s v="06,07,08,09,10,11,12"/>
    <x v="14"/>
    <m/>
    <m/>
  </r>
  <r>
    <s v="2014-15"/>
    <s v="School"/>
    <x v="74"/>
    <x v="74"/>
    <x v="64"/>
    <s v="Houston County High School"/>
    <s v="09,10,11,12"/>
    <x v="0"/>
    <n v="394"/>
    <n v="94.48"/>
  </r>
  <r>
    <s v="2014-15"/>
    <s v="School"/>
    <x v="74"/>
    <x v="74"/>
    <x v="64"/>
    <s v="Houston County High School"/>
    <s v="09,10,11,12"/>
    <x v="1"/>
    <m/>
    <m/>
  </r>
  <r>
    <s v="2014-15"/>
    <s v="School"/>
    <x v="74"/>
    <x v="74"/>
    <x v="64"/>
    <s v="Houston County High School"/>
    <s v="09,10,11,12"/>
    <x v="2"/>
    <n v="31"/>
    <n v="96.88"/>
  </r>
  <r>
    <s v="2014-15"/>
    <s v="School"/>
    <x v="74"/>
    <x v="74"/>
    <x v="64"/>
    <s v="Houston County High School"/>
    <s v="09,10,11,12"/>
    <x v="3"/>
    <n v="86"/>
    <n v="89.58"/>
  </r>
  <r>
    <s v="2014-15"/>
    <s v="School"/>
    <x v="74"/>
    <x v="74"/>
    <x v="64"/>
    <s v="Houston County High School"/>
    <s v="09,10,11,12"/>
    <x v="4"/>
    <n v="83"/>
    <n v="93.26"/>
  </r>
  <r>
    <s v="2014-15"/>
    <s v="School"/>
    <x v="74"/>
    <x v="74"/>
    <x v="64"/>
    <s v="Houston County High School"/>
    <s v="09,10,11,12"/>
    <x v="5"/>
    <n v="179"/>
    <n v="93.23"/>
  </r>
  <r>
    <s v="2014-15"/>
    <s v="School"/>
    <x v="74"/>
    <x v="74"/>
    <x v="64"/>
    <s v="Houston County High School"/>
    <s v="09,10,11,12"/>
    <x v="6"/>
    <n v="26"/>
    <n v="86.67"/>
  </r>
  <r>
    <s v="2014-15"/>
    <s v="School"/>
    <x v="74"/>
    <x v="74"/>
    <x v="64"/>
    <s v="Houston County High School"/>
    <s v="09,10,11,12"/>
    <x v="7"/>
    <n v="12"/>
    <n v="100"/>
  </r>
  <r>
    <s v="2014-15"/>
    <s v="School"/>
    <x v="74"/>
    <x v="74"/>
    <x v="64"/>
    <s v="Houston County High School"/>
    <s v="09,10,11,12"/>
    <x v="8"/>
    <n v="215"/>
    <n v="95.56"/>
  </r>
  <r>
    <s v="2014-15"/>
    <s v="School"/>
    <x v="74"/>
    <x v="74"/>
    <x v="64"/>
    <s v="Houston County High School"/>
    <s v="09,10,11,12"/>
    <x v="9"/>
    <m/>
    <m/>
  </r>
  <r>
    <s v="2014-15"/>
    <s v="School"/>
    <x v="74"/>
    <x v="74"/>
    <x v="64"/>
    <s v="Houston County High School"/>
    <s v="09,10,11,12"/>
    <x v="10"/>
    <n v="15"/>
    <n v="100"/>
  </r>
  <r>
    <s v="2014-15"/>
    <s v="School"/>
    <x v="74"/>
    <x v="74"/>
    <x v="64"/>
    <s v="Houston County High School"/>
    <s v="09,10,11,12"/>
    <x v="11"/>
    <n v="311"/>
    <n v="94.8"/>
  </r>
  <r>
    <s v="2014-15"/>
    <s v="School"/>
    <x v="74"/>
    <x v="74"/>
    <x v="64"/>
    <s v="Houston County High School"/>
    <s v="09,10,11,12"/>
    <x v="12"/>
    <n v="36"/>
    <n v="80"/>
  </r>
  <r>
    <s v="2014-15"/>
    <s v="School"/>
    <x v="74"/>
    <x v="74"/>
    <x v="64"/>
    <s v="Houston County High School"/>
    <s v="09,10,11,12"/>
    <x v="13"/>
    <n v="311"/>
    <n v="96.2"/>
  </r>
  <r>
    <s v="2014-15"/>
    <s v="School"/>
    <x v="74"/>
    <x v="74"/>
    <x v="64"/>
    <s v="Houston County High School"/>
    <s v="09,10,11,12"/>
    <x v="14"/>
    <n v="234"/>
    <n v="96.69"/>
  </r>
  <r>
    <s v="2014-15"/>
    <s v="School"/>
    <x v="74"/>
    <x v="74"/>
    <x v="150"/>
    <s v="Houston County Career Academy"/>
    <s v="09,10,11,12"/>
    <x v="0"/>
    <n v="15"/>
    <n v="53.57"/>
  </r>
  <r>
    <s v="2014-15"/>
    <s v="School"/>
    <x v="74"/>
    <x v="74"/>
    <x v="150"/>
    <s v="Houston County Career Academy"/>
    <s v="09,10,11,12"/>
    <x v="1"/>
    <m/>
    <m/>
  </r>
  <r>
    <s v="2014-15"/>
    <s v="School"/>
    <x v="74"/>
    <x v="74"/>
    <x v="150"/>
    <s v="Houston County Career Academy"/>
    <s v="09,10,11,12"/>
    <x v="2"/>
    <m/>
    <m/>
  </r>
  <r>
    <s v="2014-15"/>
    <s v="School"/>
    <x v="74"/>
    <x v="74"/>
    <x v="150"/>
    <s v="Houston County Career Academy"/>
    <s v="09,10,11,12"/>
    <x v="3"/>
    <m/>
    <m/>
  </r>
  <r>
    <s v="2014-15"/>
    <s v="School"/>
    <x v="74"/>
    <x v="74"/>
    <x v="150"/>
    <s v="Houston County Career Academy"/>
    <s v="09,10,11,12"/>
    <x v="4"/>
    <m/>
    <m/>
  </r>
  <r>
    <s v="2014-15"/>
    <s v="School"/>
    <x v="74"/>
    <x v="74"/>
    <x v="150"/>
    <s v="Houston County Career Academy"/>
    <s v="09,10,11,12"/>
    <x v="5"/>
    <m/>
    <m/>
  </r>
  <r>
    <s v="2014-15"/>
    <s v="School"/>
    <x v="74"/>
    <x v="74"/>
    <x v="150"/>
    <s v="Houston County Career Academy"/>
    <s v="09,10,11,12"/>
    <x v="6"/>
    <m/>
    <m/>
  </r>
  <r>
    <s v="2014-15"/>
    <s v="School"/>
    <x v="74"/>
    <x v="74"/>
    <x v="150"/>
    <s v="Houston County Career Academy"/>
    <s v="09,10,11,12"/>
    <x v="7"/>
    <m/>
    <m/>
  </r>
  <r>
    <s v="2014-15"/>
    <s v="School"/>
    <x v="74"/>
    <x v="74"/>
    <x v="150"/>
    <s v="Houston County Career Academy"/>
    <s v="09,10,11,12"/>
    <x v="8"/>
    <m/>
    <m/>
  </r>
  <r>
    <s v="2014-15"/>
    <s v="School"/>
    <x v="74"/>
    <x v="74"/>
    <x v="150"/>
    <s v="Houston County Career Academy"/>
    <s v="09,10,11,12"/>
    <x v="9"/>
    <m/>
    <m/>
  </r>
  <r>
    <s v="2014-15"/>
    <s v="School"/>
    <x v="74"/>
    <x v="74"/>
    <x v="150"/>
    <s v="Houston County Career Academy"/>
    <s v="09,10,11,12"/>
    <x v="10"/>
    <m/>
    <m/>
  </r>
  <r>
    <s v="2014-15"/>
    <s v="School"/>
    <x v="74"/>
    <x v="74"/>
    <x v="150"/>
    <s v="Houston County Career Academy"/>
    <s v="09,10,11,12"/>
    <x v="11"/>
    <n v="12"/>
    <n v="63.2"/>
  </r>
  <r>
    <s v="2014-15"/>
    <s v="School"/>
    <x v="74"/>
    <x v="74"/>
    <x v="150"/>
    <s v="Houston County Career Academy"/>
    <s v="09,10,11,12"/>
    <x v="12"/>
    <m/>
    <m/>
  </r>
  <r>
    <s v="2014-15"/>
    <s v="School"/>
    <x v="74"/>
    <x v="74"/>
    <x v="150"/>
    <s v="Houston County Career Academy"/>
    <s v="09,10,11,12"/>
    <x v="13"/>
    <n v="12"/>
    <n v="51.9"/>
  </r>
  <r>
    <s v="2014-15"/>
    <s v="School"/>
    <x v="74"/>
    <x v="74"/>
    <x v="150"/>
    <s v="Houston County Career Academy"/>
    <s v="09,10,11,12"/>
    <x v="14"/>
    <n v="11"/>
    <n v="57.9"/>
  </r>
  <r>
    <s v="2014-15"/>
    <s v="School"/>
    <x v="74"/>
    <x v="74"/>
    <x v="59"/>
    <s v="Perry High School"/>
    <s v="09,10,11,12"/>
    <x v="0"/>
    <n v="252"/>
    <n v="88.11"/>
  </r>
  <r>
    <s v="2014-15"/>
    <s v="School"/>
    <x v="74"/>
    <x v="74"/>
    <x v="59"/>
    <s v="Perry High School"/>
    <s v="09,10,11,12"/>
    <x v="1"/>
    <m/>
    <m/>
  </r>
  <r>
    <s v="2014-15"/>
    <s v="School"/>
    <x v="74"/>
    <x v="74"/>
    <x v="59"/>
    <s v="Perry High School"/>
    <s v="09,10,11,12"/>
    <x v="2"/>
    <m/>
    <m/>
  </r>
  <r>
    <s v="2014-15"/>
    <s v="School"/>
    <x v="74"/>
    <x v="74"/>
    <x v="59"/>
    <s v="Perry High School"/>
    <s v="09,10,11,12"/>
    <x v="3"/>
    <n v="90"/>
    <n v="88.24"/>
  </r>
  <r>
    <s v="2014-15"/>
    <s v="School"/>
    <x v="74"/>
    <x v="74"/>
    <x v="59"/>
    <s v="Perry High School"/>
    <s v="09,10,11,12"/>
    <x v="4"/>
    <n v="116"/>
    <n v="87.22"/>
  </r>
  <r>
    <s v="2014-15"/>
    <s v="School"/>
    <x v="74"/>
    <x v="74"/>
    <x v="59"/>
    <s v="Perry High School"/>
    <s v="09,10,11,12"/>
    <x v="5"/>
    <n v="112"/>
    <n v="89.6"/>
  </r>
  <r>
    <s v="2014-15"/>
    <s v="School"/>
    <x v="74"/>
    <x v="74"/>
    <x v="59"/>
    <s v="Perry High School"/>
    <s v="09,10,11,12"/>
    <x v="6"/>
    <m/>
    <m/>
  </r>
  <r>
    <s v="2014-15"/>
    <s v="School"/>
    <x v="74"/>
    <x v="74"/>
    <x v="59"/>
    <s v="Perry High School"/>
    <s v="09,10,11,12"/>
    <x v="7"/>
    <m/>
    <m/>
  </r>
  <r>
    <s v="2014-15"/>
    <s v="School"/>
    <x v="74"/>
    <x v="74"/>
    <x v="59"/>
    <s v="Perry High School"/>
    <s v="09,10,11,12"/>
    <x v="8"/>
    <n v="140"/>
    <n v="86.96"/>
  </r>
  <r>
    <s v="2014-15"/>
    <s v="School"/>
    <x v="74"/>
    <x v="74"/>
    <x v="59"/>
    <s v="Perry High School"/>
    <s v="09,10,11,12"/>
    <x v="9"/>
    <m/>
    <m/>
  </r>
  <r>
    <s v="2014-15"/>
    <s v="School"/>
    <x v="74"/>
    <x v="74"/>
    <x v="59"/>
    <s v="Perry High School"/>
    <s v="09,10,11,12"/>
    <x v="10"/>
    <m/>
    <m/>
  </r>
  <r>
    <s v="2014-15"/>
    <s v="School"/>
    <x v="74"/>
    <x v="74"/>
    <x v="59"/>
    <s v="Perry High School"/>
    <s v="09,10,11,12"/>
    <x v="11"/>
    <n v="136"/>
    <n v="88.9"/>
  </r>
  <r>
    <s v="2014-15"/>
    <s v="School"/>
    <x v="74"/>
    <x v="74"/>
    <x v="59"/>
    <s v="Perry High School"/>
    <s v="09,10,11,12"/>
    <x v="12"/>
    <n v="29"/>
    <n v="87.88"/>
  </r>
  <r>
    <s v="2014-15"/>
    <s v="School"/>
    <x v="74"/>
    <x v="74"/>
    <x v="59"/>
    <s v="Perry High School"/>
    <s v="09,10,11,12"/>
    <x v="13"/>
    <n v="136"/>
    <n v="88.1"/>
  </r>
  <r>
    <s v="2014-15"/>
    <s v="School"/>
    <x v="74"/>
    <x v="74"/>
    <x v="59"/>
    <s v="Perry High School"/>
    <s v="09,10,11,12"/>
    <x v="14"/>
    <n v="143"/>
    <n v="88.82"/>
  </r>
  <r>
    <s v="2014-15"/>
    <s v="School"/>
    <x v="74"/>
    <x v="74"/>
    <x v="32"/>
    <s v="Northside High School"/>
    <s v="09,10,11,12"/>
    <x v="0"/>
    <n v="371"/>
    <n v="80.48"/>
  </r>
  <r>
    <s v="2014-15"/>
    <s v="School"/>
    <x v="74"/>
    <x v="74"/>
    <x v="32"/>
    <s v="Northside High School"/>
    <s v="09,10,11,12"/>
    <x v="1"/>
    <m/>
    <m/>
  </r>
  <r>
    <s v="2014-15"/>
    <s v="School"/>
    <x v="74"/>
    <x v="74"/>
    <x v="32"/>
    <s v="Northside High School"/>
    <s v="09,10,11,12"/>
    <x v="2"/>
    <n v="11"/>
    <n v="100"/>
  </r>
  <r>
    <s v="2014-15"/>
    <s v="School"/>
    <x v="74"/>
    <x v="74"/>
    <x v="32"/>
    <s v="Northside High School"/>
    <s v="09,10,11,12"/>
    <x v="3"/>
    <n v="185"/>
    <n v="76.760000000000005"/>
  </r>
  <r>
    <s v="2014-15"/>
    <s v="School"/>
    <x v="74"/>
    <x v="74"/>
    <x v="32"/>
    <s v="Northside High School"/>
    <s v="09,10,11,12"/>
    <x v="4"/>
    <n v="190"/>
    <n v="76"/>
  </r>
  <r>
    <s v="2014-15"/>
    <s v="School"/>
    <x v="74"/>
    <x v="74"/>
    <x v="32"/>
    <s v="Northside High School"/>
    <s v="09,10,11,12"/>
    <x v="5"/>
    <n v="183"/>
    <n v="83.95"/>
  </r>
  <r>
    <s v="2014-15"/>
    <s v="School"/>
    <x v="74"/>
    <x v="74"/>
    <x v="32"/>
    <s v="Northside High School"/>
    <s v="09,10,11,12"/>
    <x v="6"/>
    <n v="24"/>
    <n v="96"/>
  </r>
  <r>
    <s v="2014-15"/>
    <s v="School"/>
    <x v="74"/>
    <x v="74"/>
    <x v="32"/>
    <s v="Northside High School"/>
    <s v="09,10,11,12"/>
    <x v="7"/>
    <m/>
    <m/>
  </r>
  <r>
    <s v="2014-15"/>
    <s v="School"/>
    <x v="74"/>
    <x v="74"/>
    <x v="32"/>
    <s v="Northside High School"/>
    <s v="09,10,11,12"/>
    <x v="8"/>
    <n v="188"/>
    <n v="77.37"/>
  </r>
  <r>
    <s v="2014-15"/>
    <s v="School"/>
    <x v="74"/>
    <x v="74"/>
    <x v="32"/>
    <s v="Northside High School"/>
    <s v="09,10,11,12"/>
    <x v="9"/>
    <m/>
    <m/>
  </r>
  <r>
    <s v="2014-15"/>
    <s v="School"/>
    <x v="74"/>
    <x v="74"/>
    <x v="32"/>
    <s v="Northside High School"/>
    <s v="09,10,11,12"/>
    <x v="10"/>
    <n v="17"/>
    <n v="89.47"/>
  </r>
  <r>
    <s v="2014-15"/>
    <s v="School"/>
    <x v="74"/>
    <x v="74"/>
    <x v="32"/>
    <s v="Northside High School"/>
    <s v="09,10,11,12"/>
    <x v="11"/>
    <n v="181"/>
    <n v="85.8"/>
  </r>
  <r>
    <s v="2014-15"/>
    <s v="School"/>
    <x v="74"/>
    <x v="74"/>
    <x v="32"/>
    <s v="Northside High School"/>
    <s v="09,10,11,12"/>
    <x v="12"/>
    <n v="40"/>
    <n v="62.5"/>
  </r>
  <r>
    <s v="2014-15"/>
    <s v="School"/>
    <x v="74"/>
    <x v="74"/>
    <x v="32"/>
    <s v="Northside High School"/>
    <s v="09,10,11,12"/>
    <x v="13"/>
    <n v="181"/>
    <n v="83.4"/>
  </r>
  <r>
    <s v="2014-15"/>
    <s v="School"/>
    <x v="74"/>
    <x v="74"/>
    <x v="32"/>
    <s v="Northside High School"/>
    <s v="09,10,11,12"/>
    <x v="14"/>
    <n v="133"/>
    <n v="81.099999999999994"/>
  </r>
  <r>
    <s v="2014-15"/>
    <s v="School"/>
    <x v="74"/>
    <x v="74"/>
    <x v="151"/>
    <s v="Warner Robins High School"/>
    <s v="09,10,11,12"/>
    <x v="0"/>
    <n v="309"/>
    <n v="83.51"/>
  </r>
  <r>
    <s v="2014-15"/>
    <s v="School"/>
    <x v="74"/>
    <x v="74"/>
    <x v="151"/>
    <s v="Warner Robins High School"/>
    <s v="09,10,11,12"/>
    <x v="1"/>
    <m/>
    <m/>
  </r>
  <r>
    <s v="2014-15"/>
    <s v="School"/>
    <x v="74"/>
    <x v="74"/>
    <x v="151"/>
    <s v="Warner Robins High School"/>
    <s v="09,10,11,12"/>
    <x v="2"/>
    <m/>
    <m/>
  </r>
  <r>
    <s v="2014-15"/>
    <s v="School"/>
    <x v="74"/>
    <x v="74"/>
    <x v="151"/>
    <s v="Warner Robins High School"/>
    <s v="09,10,11,12"/>
    <x v="3"/>
    <n v="141"/>
    <n v="83.93"/>
  </r>
  <r>
    <s v="2014-15"/>
    <s v="School"/>
    <x v="74"/>
    <x v="74"/>
    <x v="151"/>
    <s v="Warner Robins High School"/>
    <s v="09,10,11,12"/>
    <x v="4"/>
    <n v="153"/>
    <n v="82.26"/>
  </r>
  <r>
    <s v="2014-15"/>
    <s v="School"/>
    <x v="74"/>
    <x v="74"/>
    <x v="151"/>
    <s v="Warner Robins High School"/>
    <s v="09,10,11,12"/>
    <x v="5"/>
    <n v="156"/>
    <n v="88.14"/>
  </r>
  <r>
    <s v="2014-15"/>
    <s v="School"/>
    <x v="74"/>
    <x v="74"/>
    <x v="151"/>
    <s v="Warner Robins High School"/>
    <s v="09,10,11,12"/>
    <x v="6"/>
    <n v="14"/>
    <n v="56"/>
  </r>
  <r>
    <s v="2014-15"/>
    <s v="School"/>
    <x v="74"/>
    <x v="74"/>
    <x v="151"/>
    <s v="Warner Robins High School"/>
    <s v="09,10,11,12"/>
    <x v="7"/>
    <m/>
    <m/>
  </r>
  <r>
    <s v="2014-15"/>
    <s v="School"/>
    <x v="74"/>
    <x v="74"/>
    <x v="151"/>
    <s v="Warner Robins High School"/>
    <s v="09,10,11,12"/>
    <x v="8"/>
    <n v="153"/>
    <n v="79.28"/>
  </r>
  <r>
    <s v="2014-15"/>
    <s v="School"/>
    <x v="74"/>
    <x v="74"/>
    <x v="151"/>
    <s v="Warner Robins High School"/>
    <s v="09,10,11,12"/>
    <x v="9"/>
    <m/>
    <m/>
  </r>
  <r>
    <s v="2014-15"/>
    <s v="School"/>
    <x v="74"/>
    <x v="74"/>
    <x v="151"/>
    <s v="Warner Robins High School"/>
    <s v="09,10,11,12"/>
    <x v="10"/>
    <m/>
    <m/>
  </r>
  <r>
    <s v="2014-15"/>
    <s v="School"/>
    <x v="74"/>
    <x v="74"/>
    <x v="151"/>
    <s v="Warner Robins High School"/>
    <s v="09,10,11,12"/>
    <x v="11"/>
    <n v="156"/>
    <n v="84.8"/>
  </r>
  <r>
    <s v="2014-15"/>
    <s v="School"/>
    <x v="74"/>
    <x v="74"/>
    <x v="151"/>
    <s v="Warner Robins High School"/>
    <s v="09,10,11,12"/>
    <x v="12"/>
    <n v="42"/>
    <n v="71.19"/>
  </r>
  <r>
    <s v="2014-15"/>
    <s v="School"/>
    <x v="74"/>
    <x v="74"/>
    <x v="151"/>
    <s v="Warner Robins High School"/>
    <s v="09,10,11,12"/>
    <x v="13"/>
    <n v="156"/>
    <n v="85.9"/>
  </r>
  <r>
    <s v="2014-15"/>
    <s v="School"/>
    <x v="74"/>
    <x v="74"/>
    <x v="151"/>
    <s v="Warner Robins High School"/>
    <s v="09,10,11,12"/>
    <x v="14"/>
    <n v="142"/>
    <n v="87.65"/>
  </r>
  <r>
    <s v="2014-15"/>
    <s v="School"/>
    <x v="75"/>
    <x v="75"/>
    <x v="110"/>
    <s v="Irwin County High School"/>
    <s v="09,10,11,12"/>
    <x v="0"/>
    <n v="94"/>
    <n v="83.93"/>
  </r>
  <r>
    <s v="2014-15"/>
    <s v="School"/>
    <x v="75"/>
    <x v="75"/>
    <x v="110"/>
    <s v="Irwin County High School"/>
    <s v="09,10,11,12"/>
    <x v="1"/>
    <m/>
    <m/>
  </r>
  <r>
    <s v="2014-15"/>
    <s v="School"/>
    <x v="75"/>
    <x v="75"/>
    <x v="110"/>
    <s v="Irwin County High School"/>
    <s v="09,10,11,12"/>
    <x v="2"/>
    <m/>
    <m/>
  </r>
  <r>
    <s v="2014-15"/>
    <s v="School"/>
    <x v="75"/>
    <x v="75"/>
    <x v="110"/>
    <s v="Irwin County High School"/>
    <s v="09,10,11,12"/>
    <x v="3"/>
    <n v="26"/>
    <n v="78.790000000000006"/>
  </r>
  <r>
    <s v="2014-15"/>
    <s v="School"/>
    <x v="75"/>
    <x v="75"/>
    <x v="110"/>
    <s v="Irwin County High School"/>
    <s v="09,10,11,12"/>
    <x v="4"/>
    <n v="52"/>
    <n v="80"/>
  </r>
  <r>
    <s v="2014-15"/>
    <s v="School"/>
    <x v="75"/>
    <x v="75"/>
    <x v="110"/>
    <s v="Irwin County High School"/>
    <s v="09,10,11,12"/>
    <x v="5"/>
    <n v="46"/>
    <n v="92"/>
  </r>
  <r>
    <s v="2014-15"/>
    <s v="School"/>
    <x v="75"/>
    <x v="75"/>
    <x v="110"/>
    <s v="Irwin County High School"/>
    <s v="09,10,11,12"/>
    <x v="6"/>
    <m/>
    <m/>
  </r>
  <r>
    <s v="2014-15"/>
    <s v="School"/>
    <x v="75"/>
    <x v="75"/>
    <x v="110"/>
    <s v="Irwin County High School"/>
    <s v="09,10,11,12"/>
    <x v="7"/>
    <m/>
    <m/>
  </r>
  <r>
    <s v="2014-15"/>
    <s v="School"/>
    <x v="75"/>
    <x v="75"/>
    <x v="110"/>
    <s v="Irwin County High School"/>
    <s v="09,10,11,12"/>
    <x v="8"/>
    <n v="48"/>
    <n v="77.42"/>
  </r>
  <r>
    <s v="2014-15"/>
    <s v="School"/>
    <x v="75"/>
    <x v="75"/>
    <x v="110"/>
    <s v="Irwin County High School"/>
    <s v="09,10,11,12"/>
    <x v="9"/>
    <m/>
    <m/>
  </r>
  <r>
    <s v="2014-15"/>
    <s v="School"/>
    <x v="75"/>
    <x v="75"/>
    <x v="110"/>
    <s v="Irwin County High School"/>
    <s v="09,10,11,12"/>
    <x v="10"/>
    <m/>
    <m/>
  </r>
  <r>
    <s v="2014-15"/>
    <s v="School"/>
    <x v="75"/>
    <x v="75"/>
    <x v="110"/>
    <s v="Irwin County High School"/>
    <s v="09,10,11,12"/>
    <x v="11"/>
    <n v="42"/>
    <n v="89.4"/>
  </r>
  <r>
    <s v="2014-15"/>
    <s v="School"/>
    <x v="75"/>
    <x v="75"/>
    <x v="110"/>
    <s v="Irwin County High School"/>
    <s v="09,10,11,12"/>
    <x v="12"/>
    <m/>
    <m/>
  </r>
  <r>
    <s v="2014-15"/>
    <s v="School"/>
    <x v="75"/>
    <x v="75"/>
    <x v="110"/>
    <s v="Irwin County High School"/>
    <s v="09,10,11,12"/>
    <x v="13"/>
    <n v="42"/>
    <n v="86.7"/>
  </r>
  <r>
    <s v="2014-15"/>
    <s v="School"/>
    <x v="75"/>
    <x v="75"/>
    <x v="110"/>
    <s v="Irwin County High School"/>
    <s v="09,10,11,12"/>
    <x v="14"/>
    <n v="60"/>
    <n v="86.96"/>
  </r>
  <r>
    <s v="2014-15"/>
    <s v="School"/>
    <x v="76"/>
    <x v="76"/>
    <x v="38"/>
    <s v="East Jackson Comprehensive High School"/>
    <s v="09,10,11,12"/>
    <x v="0"/>
    <n v="202"/>
    <n v="93.52"/>
  </r>
  <r>
    <s v="2014-15"/>
    <s v="School"/>
    <x v="76"/>
    <x v="76"/>
    <x v="38"/>
    <s v="East Jackson Comprehensive High School"/>
    <s v="09,10,11,12"/>
    <x v="1"/>
    <m/>
    <m/>
  </r>
  <r>
    <s v="2014-15"/>
    <s v="School"/>
    <x v="76"/>
    <x v="76"/>
    <x v="38"/>
    <s v="East Jackson Comprehensive High School"/>
    <s v="09,10,11,12"/>
    <x v="2"/>
    <m/>
    <m/>
  </r>
  <r>
    <s v="2014-15"/>
    <s v="School"/>
    <x v="76"/>
    <x v="76"/>
    <x v="38"/>
    <s v="East Jackson Comprehensive High School"/>
    <s v="09,10,11,12"/>
    <x v="3"/>
    <n v="11"/>
    <n v="78.569999999999993"/>
  </r>
  <r>
    <s v="2014-15"/>
    <s v="School"/>
    <x v="76"/>
    <x v="76"/>
    <x v="38"/>
    <s v="East Jackson Comprehensive High School"/>
    <s v="09,10,11,12"/>
    <x v="4"/>
    <n v="116"/>
    <n v="89.23"/>
  </r>
  <r>
    <s v="2014-15"/>
    <s v="School"/>
    <x v="76"/>
    <x v="76"/>
    <x v="38"/>
    <s v="East Jackson Comprehensive High School"/>
    <s v="09,10,11,12"/>
    <x v="5"/>
    <n v="109"/>
    <n v="94.78"/>
  </r>
  <r>
    <s v="2014-15"/>
    <s v="School"/>
    <x v="76"/>
    <x v="76"/>
    <x v="38"/>
    <s v="East Jackson Comprehensive High School"/>
    <s v="09,10,11,12"/>
    <x v="6"/>
    <n v="21"/>
    <n v="95.46"/>
  </r>
  <r>
    <s v="2014-15"/>
    <s v="School"/>
    <x v="76"/>
    <x v="76"/>
    <x v="38"/>
    <s v="East Jackson Comprehensive High School"/>
    <s v="09,10,11,12"/>
    <x v="7"/>
    <m/>
    <m/>
  </r>
  <r>
    <s v="2014-15"/>
    <s v="School"/>
    <x v="76"/>
    <x v="76"/>
    <x v="38"/>
    <s v="East Jackson Comprehensive High School"/>
    <s v="09,10,11,12"/>
    <x v="8"/>
    <n v="93"/>
    <n v="92.08"/>
  </r>
  <r>
    <s v="2014-15"/>
    <s v="School"/>
    <x v="76"/>
    <x v="76"/>
    <x v="38"/>
    <s v="East Jackson Comprehensive High School"/>
    <s v="09,10,11,12"/>
    <x v="9"/>
    <m/>
    <m/>
  </r>
  <r>
    <s v="2014-15"/>
    <s v="School"/>
    <x v="76"/>
    <x v="76"/>
    <x v="38"/>
    <s v="East Jackson Comprehensive High School"/>
    <s v="09,10,11,12"/>
    <x v="10"/>
    <m/>
    <m/>
  </r>
  <r>
    <s v="2014-15"/>
    <s v="School"/>
    <x v="76"/>
    <x v="76"/>
    <x v="38"/>
    <s v="East Jackson Comprehensive High School"/>
    <s v="09,10,11,12"/>
    <x v="11"/>
    <n v="86"/>
    <n v="100"/>
  </r>
  <r>
    <s v="2014-15"/>
    <s v="School"/>
    <x v="76"/>
    <x v="76"/>
    <x v="38"/>
    <s v="East Jackson Comprehensive High School"/>
    <s v="09,10,11,12"/>
    <x v="12"/>
    <n v="30"/>
    <n v="71.430000000000007"/>
  </r>
  <r>
    <s v="2014-15"/>
    <s v="School"/>
    <x v="76"/>
    <x v="76"/>
    <x v="38"/>
    <s v="East Jackson Comprehensive High School"/>
    <s v="09,10,11,12"/>
    <x v="13"/>
    <n v="86"/>
    <n v="98.9"/>
  </r>
  <r>
    <s v="2014-15"/>
    <s v="School"/>
    <x v="76"/>
    <x v="76"/>
    <x v="38"/>
    <s v="East Jackson Comprehensive High School"/>
    <s v="09,10,11,12"/>
    <x v="14"/>
    <n v="161"/>
    <n v="94.15"/>
  </r>
  <r>
    <s v="2014-15"/>
    <s v="School"/>
    <x v="76"/>
    <x v="76"/>
    <x v="50"/>
    <s v="Jackson County High School"/>
    <s v="09,10,11,12"/>
    <x v="0"/>
    <n v="221"/>
    <n v="89.47"/>
  </r>
  <r>
    <s v="2014-15"/>
    <s v="School"/>
    <x v="76"/>
    <x v="76"/>
    <x v="50"/>
    <s v="Jackson County High School"/>
    <s v="09,10,11,12"/>
    <x v="1"/>
    <m/>
    <m/>
  </r>
  <r>
    <s v="2014-15"/>
    <s v="School"/>
    <x v="76"/>
    <x v="76"/>
    <x v="50"/>
    <s v="Jackson County High School"/>
    <s v="09,10,11,12"/>
    <x v="2"/>
    <m/>
    <m/>
  </r>
  <r>
    <s v="2014-15"/>
    <s v="School"/>
    <x v="76"/>
    <x v="76"/>
    <x v="50"/>
    <s v="Jackson County High School"/>
    <s v="09,10,11,12"/>
    <x v="3"/>
    <m/>
    <m/>
  </r>
  <r>
    <s v="2014-15"/>
    <s v="School"/>
    <x v="76"/>
    <x v="76"/>
    <x v="50"/>
    <s v="Jackson County High School"/>
    <s v="09,10,11,12"/>
    <x v="4"/>
    <n v="76"/>
    <n v="80.849999999999994"/>
  </r>
  <r>
    <s v="2014-15"/>
    <s v="School"/>
    <x v="76"/>
    <x v="76"/>
    <x v="50"/>
    <s v="Jackson County High School"/>
    <s v="09,10,11,12"/>
    <x v="5"/>
    <n v="106"/>
    <n v="93.81"/>
  </r>
  <r>
    <s v="2014-15"/>
    <s v="School"/>
    <x v="76"/>
    <x v="76"/>
    <x v="50"/>
    <s v="Jackson County High School"/>
    <s v="09,10,11,12"/>
    <x v="6"/>
    <n v="28"/>
    <n v="93.33"/>
  </r>
  <r>
    <s v="2014-15"/>
    <s v="School"/>
    <x v="76"/>
    <x v="76"/>
    <x v="50"/>
    <s v="Jackson County High School"/>
    <s v="09,10,11,12"/>
    <x v="7"/>
    <m/>
    <m/>
  </r>
  <r>
    <s v="2014-15"/>
    <s v="School"/>
    <x v="76"/>
    <x v="76"/>
    <x v="50"/>
    <s v="Jackson County High School"/>
    <s v="09,10,11,12"/>
    <x v="8"/>
    <n v="115"/>
    <n v="85.82"/>
  </r>
  <r>
    <s v="2014-15"/>
    <s v="School"/>
    <x v="76"/>
    <x v="76"/>
    <x v="50"/>
    <s v="Jackson County High School"/>
    <s v="09,10,11,12"/>
    <x v="9"/>
    <m/>
    <m/>
  </r>
  <r>
    <s v="2014-15"/>
    <s v="School"/>
    <x v="76"/>
    <x v="76"/>
    <x v="50"/>
    <s v="Jackson County High School"/>
    <s v="09,10,11,12"/>
    <x v="10"/>
    <m/>
    <m/>
  </r>
  <r>
    <s v="2014-15"/>
    <s v="School"/>
    <x v="76"/>
    <x v="76"/>
    <x v="50"/>
    <s v="Jackson County High School"/>
    <s v="09,10,11,12"/>
    <x v="11"/>
    <n v="145"/>
    <n v="94.8"/>
  </r>
  <r>
    <s v="2014-15"/>
    <s v="School"/>
    <x v="76"/>
    <x v="76"/>
    <x v="50"/>
    <s v="Jackson County High School"/>
    <s v="09,10,11,12"/>
    <x v="12"/>
    <n v="31"/>
    <n v="70.459999999999994"/>
  </r>
  <r>
    <s v="2014-15"/>
    <s v="School"/>
    <x v="76"/>
    <x v="76"/>
    <x v="50"/>
    <s v="Jackson County High School"/>
    <s v="09,10,11,12"/>
    <x v="13"/>
    <n v="145"/>
    <n v="93.6"/>
  </r>
  <r>
    <s v="2014-15"/>
    <s v="School"/>
    <x v="76"/>
    <x v="76"/>
    <x v="50"/>
    <s v="Jackson County High School"/>
    <s v="09,10,11,12"/>
    <x v="14"/>
    <n v="177"/>
    <n v="89.39"/>
  </r>
  <r>
    <s v="2014-15"/>
    <s v="School"/>
    <x v="77"/>
    <x v="77"/>
    <x v="152"/>
    <s v="Jasper County High School"/>
    <s v="09,10,11,12"/>
    <x v="0"/>
    <n v="120"/>
    <n v="81.08"/>
  </r>
  <r>
    <s v="2014-15"/>
    <s v="School"/>
    <x v="77"/>
    <x v="77"/>
    <x v="152"/>
    <s v="Jasper County High School"/>
    <s v="09,10,11,12"/>
    <x v="1"/>
    <m/>
    <m/>
  </r>
  <r>
    <s v="2014-15"/>
    <s v="School"/>
    <x v="77"/>
    <x v="77"/>
    <x v="152"/>
    <s v="Jasper County High School"/>
    <s v="09,10,11,12"/>
    <x v="2"/>
    <m/>
    <m/>
  </r>
  <r>
    <s v="2014-15"/>
    <s v="School"/>
    <x v="77"/>
    <x v="77"/>
    <x v="152"/>
    <s v="Jasper County High School"/>
    <s v="09,10,11,12"/>
    <x v="3"/>
    <n v="30"/>
    <n v="78.95"/>
  </r>
  <r>
    <s v="2014-15"/>
    <s v="School"/>
    <x v="77"/>
    <x v="77"/>
    <x v="152"/>
    <s v="Jasper County High School"/>
    <s v="09,10,11,12"/>
    <x v="4"/>
    <n v="70"/>
    <n v="76.09"/>
  </r>
  <r>
    <s v="2014-15"/>
    <s v="School"/>
    <x v="77"/>
    <x v="77"/>
    <x v="152"/>
    <s v="Jasper County High School"/>
    <s v="09,10,11,12"/>
    <x v="5"/>
    <n v="62"/>
    <n v="82.67"/>
  </r>
  <r>
    <s v="2014-15"/>
    <s v="School"/>
    <x v="77"/>
    <x v="77"/>
    <x v="152"/>
    <s v="Jasper County High School"/>
    <s v="09,10,11,12"/>
    <x v="6"/>
    <n v="10"/>
    <n v="76.92"/>
  </r>
  <r>
    <s v="2014-15"/>
    <s v="School"/>
    <x v="77"/>
    <x v="77"/>
    <x v="152"/>
    <s v="Jasper County High School"/>
    <s v="09,10,11,12"/>
    <x v="7"/>
    <m/>
    <m/>
  </r>
  <r>
    <s v="2014-15"/>
    <s v="School"/>
    <x v="77"/>
    <x v="77"/>
    <x v="152"/>
    <s v="Jasper County High School"/>
    <s v="09,10,11,12"/>
    <x v="8"/>
    <n v="58"/>
    <n v="79.45"/>
  </r>
  <r>
    <s v="2014-15"/>
    <s v="School"/>
    <x v="77"/>
    <x v="77"/>
    <x v="152"/>
    <s v="Jasper County High School"/>
    <s v="09,10,11,12"/>
    <x v="9"/>
    <m/>
    <m/>
  </r>
  <r>
    <s v="2014-15"/>
    <s v="School"/>
    <x v="77"/>
    <x v="77"/>
    <x v="152"/>
    <s v="Jasper County High School"/>
    <s v="09,10,11,12"/>
    <x v="10"/>
    <m/>
    <m/>
  </r>
  <r>
    <s v="2014-15"/>
    <s v="School"/>
    <x v="77"/>
    <x v="77"/>
    <x v="152"/>
    <s v="Jasper County High School"/>
    <s v="09,10,11,12"/>
    <x v="11"/>
    <n v="50"/>
    <n v="89.3"/>
  </r>
  <r>
    <s v="2014-15"/>
    <s v="School"/>
    <x v="77"/>
    <x v="77"/>
    <x v="152"/>
    <s v="Jasper County High School"/>
    <s v="09,10,11,12"/>
    <x v="12"/>
    <m/>
    <m/>
  </r>
  <r>
    <s v="2014-15"/>
    <s v="School"/>
    <x v="77"/>
    <x v="77"/>
    <x v="152"/>
    <s v="Jasper County High School"/>
    <s v="09,10,11,12"/>
    <x v="13"/>
    <n v="50"/>
    <n v="82.2"/>
  </r>
  <r>
    <s v="2014-15"/>
    <s v="School"/>
    <x v="77"/>
    <x v="77"/>
    <x v="152"/>
    <s v="Jasper County High School"/>
    <s v="09,10,11,12"/>
    <x v="14"/>
    <n v="77"/>
    <n v="82.8"/>
  </r>
  <r>
    <s v="2014-15"/>
    <s v="School"/>
    <x v="78"/>
    <x v="78"/>
    <x v="5"/>
    <s v="Jeff Davis High School"/>
    <s v="09,10,11,12"/>
    <x v="0"/>
    <n v="161"/>
    <n v="84.29"/>
  </r>
  <r>
    <s v="2014-15"/>
    <s v="School"/>
    <x v="78"/>
    <x v="78"/>
    <x v="5"/>
    <s v="Jeff Davis High School"/>
    <s v="09,10,11,12"/>
    <x v="1"/>
    <m/>
    <m/>
  </r>
  <r>
    <s v="2014-15"/>
    <s v="School"/>
    <x v="78"/>
    <x v="78"/>
    <x v="5"/>
    <s v="Jeff Davis High School"/>
    <s v="09,10,11,12"/>
    <x v="2"/>
    <m/>
    <m/>
  </r>
  <r>
    <s v="2014-15"/>
    <s v="School"/>
    <x v="78"/>
    <x v="78"/>
    <x v="5"/>
    <s v="Jeff Davis High School"/>
    <s v="09,10,11,12"/>
    <x v="3"/>
    <n v="24"/>
    <n v="88.89"/>
  </r>
  <r>
    <s v="2014-15"/>
    <s v="School"/>
    <x v="78"/>
    <x v="78"/>
    <x v="5"/>
    <s v="Jeff Davis High School"/>
    <s v="09,10,11,12"/>
    <x v="4"/>
    <n v="88"/>
    <n v="79.28"/>
  </r>
  <r>
    <s v="2014-15"/>
    <s v="School"/>
    <x v="78"/>
    <x v="78"/>
    <x v="5"/>
    <s v="Jeff Davis High School"/>
    <s v="09,10,11,12"/>
    <x v="5"/>
    <n v="72"/>
    <n v="84.71"/>
  </r>
  <r>
    <s v="2014-15"/>
    <s v="School"/>
    <x v="78"/>
    <x v="78"/>
    <x v="5"/>
    <s v="Jeff Davis High School"/>
    <s v="09,10,11,12"/>
    <x v="6"/>
    <n v="21"/>
    <n v="77.78"/>
  </r>
  <r>
    <s v="2014-15"/>
    <s v="School"/>
    <x v="78"/>
    <x v="78"/>
    <x v="5"/>
    <s v="Jeff Davis High School"/>
    <s v="09,10,11,12"/>
    <x v="7"/>
    <m/>
    <m/>
  </r>
  <r>
    <s v="2014-15"/>
    <s v="School"/>
    <x v="78"/>
    <x v="78"/>
    <x v="5"/>
    <s v="Jeff Davis High School"/>
    <s v="09,10,11,12"/>
    <x v="8"/>
    <n v="89"/>
    <n v="83.96"/>
  </r>
  <r>
    <s v="2014-15"/>
    <s v="School"/>
    <x v="78"/>
    <x v="78"/>
    <x v="5"/>
    <s v="Jeff Davis High School"/>
    <s v="09,10,11,12"/>
    <x v="9"/>
    <m/>
    <m/>
  </r>
  <r>
    <s v="2014-15"/>
    <s v="School"/>
    <x v="78"/>
    <x v="78"/>
    <x v="5"/>
    <s v="Jeff Davis High School"/>
    <s v="09,10,11,12"/>
    <x v="10"/>
    <m/>
    <m/>
  </r>
  <r>
    <s v="2014-15"/>
    <s v="School"/>
    <x v="78"/>
    <x v="78"/>
    <x v="5"/>
    <s v="Jeff Davis High School"/>
    <s v="09,10,11,12"/>
    <x v="11"/>
    <n v="73"/>
    <n v="91.3"/>
  </r>
  <r>
    <s v="2014-15"/>
    <s v="School"/>
    <x v="78"/>
    <x v="78"/>
    <x v="5"/>
    <s v="Jeff Davis High School"/>
    <s v="09,10,11,12"/>
    <x v="12"/>
    <n v="20"/>
    <n v="62.5"/>
  </r>
  <r>
    <s v="2014-15"/>
    <s v="School"/>
    <x v="78"/>
    <x v="78"/>
    <x v="5"/>
    <s v="Jeff Davis High School"/>
    <s v="09,10,11,12"/>
    <x v="13"/>
    <n v="73"/>
    <n v="88.7"/>
  </r>
  <r>
    <s v="2014-15"/>
    <s v="School"/>
    <x v="78"/>
    <x v="78"/>
    <x v="5"/>
    <s v="Jeff Davis High School"/>
    <s v="09,10,11,12"/>
    <x v="14"/>
    <n v="116"/>
    <n v="84.67"/>
  </r>
  <r>
    <s v="2014-15"/>
    <s v="School"/>
    <x v="79"/>
    <x v="79"/>
    <x v="80"/>
    <s v="Jefferson County High School"/>
    <s v="09,10,11,12"/>
    <x v="0"/>
    <n v="178"/>
    <n v="84.76"/>
  </r>
  <r>
    <s v="2014-15"/>
    <s v="School"/>
    <x v="79"/>
    <x v="79"/>
    <x v="80"/>
    <s v="Jefferson County High School"/>
    <s v="09,10,11,12"/>
    <x v="1"/>
    <m/>
    <m/>
  </r>
  <r>
    <s v="2014-15"/>
    <s v="School"/>
    <x v="79"/>
    <x v="79"/>
    <x v="80"/>
    <s v="Jefferson County High School"/>
    <s v="09,10,11,12"/>
    <x v="2"/>
    <m/>
    <m/>
  </r>
  <r>
    <s v="2014-15"/>
    <s v="School"/>
    <x v="79"/>
    <x v="79"/>
    <x v="80"/>
    <s v="Jefferson County High School"/>
    <s v="09,10,11,12"/>
    <x v="3"/>
    <n v="117"/>
    <n v="86.67"/>
  </r>
  <r>
    <s v="2014-15"/>
    <s v="School"/>
    <x v="79"/>
    <x v="79"/>
    <x v="80"/>
    <s v="Jefferson County High School"/>
    <s v="09,10,11,12"/>
    <x v="4"/>
    <n v="177"/>
    <n v="85.1"/>
  </r>
  <r>
    <s v="2014-15"/>
    <s v="School"/>
    <x v="79"/>
    <x v="79"/>
    <x v="80"/>
    <s v="Jefferson County High School"/>
    <s v="09,10,11,12"/>
    <x v="5"/>
    <n v="87"/>
    <n v="88.78"/>
  </r>
  <r>
    <s v="2014-15"/>
    <s v="School"/>
    <x v="79"/>
    <x v="79"/>
    <x v="80"/>
    <s v="Jefferson County High School"/>
    <s v="09,10,11,12"/>
    <x v="6"/>
    <m/>
    <m/>
  </r>
  <r>
    <s v="2014-15"/>
    <s v="School"/>
    <x v="79"/>
    <x v="79"/>
    <x v="80"/>
    <s v="Jefferson County High School"/>
    <s v="09,10,11,12"/>
    <x v="7"/>
    <m/>
    <m/>
  </r>
  <r>
    <s v="2014-15"/>
    <s v="School"/>
    <x v="79"/>
    <x v="79"/>
    <x v="80"/>
    <s v="Jefferson County High School"/>
    <s v="09,10,11,12"/>
    <x v="8"/>
    <n v="91"/>
    <n v="81.25"/>
  </r>
  <r>
    <s v="2014-15"/>
    <s v="School"/>
    <x v="79"/>
    <x v="79"/>
    <x v="80"/>
    <s v="Jefferson County High School"/>
    <s v="09,10,11,12"/>
    <x v="9"/>
    <m/>
    <m/>
  </r>
  <r>
    <s v="2014-15"/>
    <s v="School"/>
    <x v="79"/>
    <x v="79"/>
    <x v="80"/>
    <s v="Jefferson County High School"/>
    <s v="09,10,11,12"/>
    <x v="10"/>
    <m/>
    <m/>
  </r>
  <r>
    <s v="2014-15"/>
    <s v="School"/>
    <x v="79"/>
    <x v="79"/>
    <x v="80"/>
    <s v="Jefferson County High School"/>
    <s v="09,10,11,12"/>
    <x v="11"/>
    <m/>
    <m/>
  </r>
  <r>
    <s v="2014-15"/>
    <s v="School"/>
    <x v="79"/>
    <x v="79"/>
    <x v="80"/>
    <s v="Jefferson County High School"/>
    <s v="09,10,11,12"/>
    <x v="12"/>
    <n v="14"/>
    <n v="63.64"/>
  </r>
  <r>
    <s v="2014-15"/>
    <s v="School"/>
    <x v="79"/>
    <x v="79"/>
    <x v="80"/>
    <s v="Jefferson County High School"/>
    <s v="09,10,11,12"/>
    <x v="13"/>
    <m/>
    <m/>
  </r>
  <r>
    <s v="2014-15"/>
    <s v="School"/>
    <x v="79"/>
    <x v="79"/>
    <x v="80"/>
    <s v="Jefferson County High School"/>
    <s v="09,10,11,12"/>
    <x v="14"/>
    <n v="59"/>
    <n v="84.29"/>
  </r>
  <r>
    <s v="2014-15"/>
    <s v="School"/>
    <x v="80"/>
    <x v="80"/>
    <x v="153"/>
    <s v="Jenkins County High School"/>
    <s v="09,10,11,12"/>
    <x v="0"/>
    <n v="76"/>
    <n v="79.17"/>
  </r>
  <r>
    <s v="2014-15"/>
    <s v="School"/>
    <x v="80"/>
    <x v="80"/>
    <x v="153"/>
    <s v="Jenkins County High School"/>
    <s v="09,10,11,12"/>
    <x v="1"/>
    <m/>
    <m/>
  </r>
  <r>
    <s v="2014-15"/>
    <s v="School"/>
    <x v="80"/>
    <x v="80"/>
    <x v="153"/>
    <s v="Jenkins County High School"/>
    <s v="09,10,11,12"/>
    <x v="2"/>
    <m/>
    <m/>
  </r>
  <r>
    <s v="2014-15"/>
    <s v="School"/>
    <x v="80"/>
    <x v="80"/>
    <x v="153"/>
    <s v="Jenkins County High School"/>
    <s v="09,10,11,12"/>
    <x v="3"/>
    <n v="40"/>
    <n v="72.73"/>
  </r>
  <r>
    <s v="2014-15"/>
    <s v="School"/>
    <x v="80"/>
    <x v="80"/>
    <x v="153"/>
    <s v="Jenkins County High School"/>
    <s v="09,10,11,12"/>
    <x v="4"/>
    <n v="76"/>
    <n v="79.17"/>
  </r>
  <r>
    <s v="2014-15"/>
    <s v="School"/>
    <x v="80"/>
    <x v="80"/>
    <x v="153"/>
    <s v="Jenkins County High School"/>
    <s v="09,10,11,12"/>
    <x v="5"/>
    <n v="36"/>
    <n v="85.71"/>
  </r>
  <r>
    <s v="2014-15"/>
    <s v="School"/>
    <x v="80"/>
    <x v="80"/>
    <x v="153"/>
    <s v="Jenkins County High School"/>
    <s v="09,10,11,12"/>
    <x v="6"/>
    <m/>
    <m/>
  </r>
  <r>
    <s v="2014-15"/>
    <s v="School"/>
    <x v="80"/>
    <x v="80"/>
    <x v="153"/>
    <s v="Jenkins County High School"/>
    <s v="09,10,11,12"/>
    <x v="7"/>
    <m/>
    <m/>
  </r>
  <r>
    <s v="2014-15"/>
    <s v="School"/>
    <x v="80"/>
    <x v="80"/>
    <x v="153"/>
    <s v="Jenkins County High School"/>
    <s v="09,10,11,12"/>
    <x v="8"/>
    <n v="40"/>
    <n v="74.069999999999993"/>
  </r>
  <r>
    <s v="2014-15"/>
    <s v="School"/>
    <x v="80"/>
    <x v="80"/>
    <x v="153"/>
    <s v="Jenkins County High School"/>
    <s v="09,10,11,12"/>
    <x v="9"/>
    <m/>
    <m/>
  </r>
  <r>
    <s v="2014-15"/>
    <s v="School"/>
    <x v="80"/>
    <x v="80"/>
    <x v="153"/>
    <s v="Jenkins County High School"/>
    <s v="09,10,11,12"/>
    <x v="10"/>
    <m/>
    <m/>
  </r>
  <r>
    <s v="2014-15"/>
    <s v="School"/>
    <x v="80"/>
    <x v="80"/>
    <x v="153"/>
    <s v="Jenkins County High School"/>
    <s v="09,10,11,12"/>
    <x v="11"/>
    <m/>
    <m/>
  </r>
  <r>
    <s v="2014-15"/>
    <s v="School"/>
    <x v="80"/>
    <x v="80"/>
    <x v="153"/>
    <s v="Jenkins County High School"/>
    <s v="09,10,11,12"/>
    <x v="12"/>
    <m/>
    <m/>
  </r>
  <r>
    <s v="2014-15"/>
    <s v="School"/>
    <x v="80"/>
    <x v="80"/>
    <x v="153"/>
    <s v="Jenkins County High School"/>
    <s v="09,10,11,12"/>
    <x v="13"/>
    <m/>
    <m/>
  </r>
  <r>
    <s v="2014-15"/>
    <s v="School"/>
    <x v="80"/>
    <x v="80"/>
    <x v="153"/>
    <s v="Jenkins County High School"/>
    <s v="09,10,11,12"/>
    <x v="14"/>
    <n v="33"/>
    <n v="86.84"/>
  </r>
  <r>
    <s v="2014-15"/>
    <s v="School"/>
    <x v="81"/>
    <x v="81"/>
    <x v="153"/>
    <s v="Johnson County High School"/>
    <s v="09,10,11,12"/>
    <x v="0"/>
    <n v="72"/>
    <n v="81.819999999999993"/>
  </r>
  <r>
    <s v="2014-15"/>
    <s v="School"/>
    <x v="81"/>
    <x v="81"/>
    <x v="153"/>
    <s v="Johnson County High School"/>
    <s v="09,10,11,12"/>
    <x v="1"/>
    <m/>
    <m/>
  </r>
  <r>
    <s v="2014-15"/>
    <s v="School"/>
    <x v="81"/>
    <x v="81"/>
    <x v="153"/>
    <s v="Johnson County High School"/>
    <s v="09,10,11,12"/>
    <x v="2"/>
    <m/>
    <m/>
  </r>
  <r>
    <s v="2014-15"/>
    <s v="School"/>
    <x v="81"/>
    <x v="81"/>
    <x v="153"/>
    <s v="Johnson County High School"/>
    <s v="09,10,11,12"/>
    <x v="3"/>
    <n v="39"/>
    <n v="90.7"/>
  </r>
  <r>
    <s v="2014-15"/>
    <s v="School"/>
    <x v="81"/>
    <x v="81"/>
    <x v="153"/>
    <s v="Johnson County High School"/>
    <s v="09,10,11,12"/>
    <x v="4"/>
    <n v="72"/>
    <n v="81.819999999999993"/>
  </r>
  <r>
    <s v="2014-15"/>
    <s v="School"/>
    <x v="81"/>
    <x v="81"/>
    <x v="153"/>
    <s v="Johnson County High School"/>
    <s v="09,10,11,12"/>
    <x v="5"/>
    <n v="34"/>
    <n v="89.47"/>
  </r>
  <r>
    <s v="2014-15"/>
    <s v="School"/>
    <x v="81"/>
    <x v="81"/>
    <x v="153"/>
    <s v="Johnson County High School"/>
    <s v="09,10,11,12"/>
    <x v="6"/>
    <m/>
    <m/>
  </r>
  <r>
    <s v="2014-15"/>
    <s v="School"/>
    <x v="81"/>
    <x v="81"/>
    <x v="153"/>
    <s v="Johnson County High School"/>
    <s v="09,10,11,12"/>
    <x v="7"/>
    <m/>
    <m/>
  </r>
  <r>
    <s v="2014-15"/>
    <s v="School"/>
    <x v="81"/>
    <x v="81"/>
    <x v="153"/>
    <s v="Johnson County High School"/>
    <s v="09,10,11,12"/>
    <x v="8"/>
    <n v="38"/>
    <n v="76"/>
  </r>
  <r>
    <s v="2014-15"/>
    <s v="School"/>
    <x v="81"/>
    <x v="81"/>
    <x v="153"/>
    <s v="Johnson County High School"/>
    <s v="09,10,11,12"/>
    <x v="9"/>
    <m/>
    <m/>
  </r>
  <r>
    <s v="2014-15"/>
    <s v="School"/>
    <x v="81"/>
    <x v="81"/>
    <x v="153"/>
    <s v="Johnson County High School"/>
    <s v="09,10,11,12"/>
    <x v="10"/>
    <m/>
    <m/>
  </r>
  <r>
    <s v="2014-15"/>
    <s v="School"/>
    <x v="81"/>
    <x v="81"/>
    <x v="153"/>
    <s v="Johnson County High School"/>
    <s v="09,10,11,12"/>
    <x v="11"/>
    <m/>
    <m/>
  </r>
  <r>
    <s v="2014-15"/>
    <s v="School"/>
    <x v="81"/>
    <x v="81"/>
    <x v="153"/>
    <s v="Johnson County High School"/>
    <s v="09,10,11,12"/>
    <x v="12"/>
    <n v="10"/>
    <n v="76.92"/>
  </r>
  <r>
    <s v="2014-15"/>
    <s v="School"/>
    <x v="81"/>
    <x v="81"/>
    <x v="153"/>
    <s v="Johnson County High School"/>
    <s v="09,10,11,12"/>
    <x v="13"/>
    <m/>
    <m/>
  </r>
  <r>
    <s v="2014-15"/>
    <s v="School"/>
    <x v="81"/>
    <x v="81"/>
    <x v="153"/>
    <s v="Johnson County High School"/>
    <s v="09,10,11,12"/>
    <x v="14"/>
    <n v="32"/>
    <n v="72.73"/>
  </r>
  <r>
    <s v="2014-15"/>
    <s v="School"/>
    <x v="82"/>
    <x v="82"/>
    <x v="64"/>
    <s v="Jones County High School"/>
    <s v="09,10,11,12"/>
    <x v="0"/>
    <n v="298"/>
    <n v="78.42"/>
  </r>
  <r>
    <s v="2014-15"/>
    <s v="School"/>
    <x v="82"/>
    <x v="82"/>
    <x v="64"/>
    <s v="Jones County High School"/>
    <s v="09,10,11,12"/>
    <x v="1"/>
    <m/>
    <m/>
  </r>
  <r>
    <s v="2014-15"/>
    <s v="School"/>
    <x v="82"/>
    <x v="82"/>
    <x v="64"/>
    <s v="Jones County High School"/>
    <s v="09,10,11,12"/>
    <x v="2"/>
    <m/>
    <m/>
  </r>
  <r>
    <s v="2014-15"/>
    <s v="School"/>
    <x v="82"/>
    <x v="82"/>
    <x v="64"/>
    <s v="Jones County High School"/>
    <s v="09,10,11,12"/>
    <x v="3"/>
    <n v="88"/>
    <n v="78.569999999999993"/>
  </r>
  <r>
    <s v="2014-15"/>
    <s v="School"/>
    <x v="82"/>
    <x v="82"/>
    <x v="64"/>
    <s v="Jones County High School"/>
    <s v="09,10,11,12"/>
    <x v="4"/>
    <n v="113"/>
    <n v="80.14"/>
  </r>
  <r>
    <s v="2014-15"/>
    <s v="School"/>
    <x v="82"/>
    <x v="82"/>
    <x v="64"/>
    <s v="Jones County High School"/>
    <s v="09,10,11,12"/>
    <x v="5"/>
    <n v="146"/>
    <n v="78.5"/>
  </r>
  <r>
    <s v="2014-15"/>
    <s v="School"/>
    <x v="82"/>
    <x v="82"/>
    <x v="64"/>
    <s v="Jones County High School"/>
    <s v="09,10,11,12"/>
    <x v="6"/>
    <m/>
    <m/>
  </r>
  <r>
    <s v="2014-15"/>
    <s v="School"/>
    <x v="82"/>
    <x v="82"/>
    <x v="64"/>
    <s v="Jones County High School"/>
    <s v="09,10,11,12"/>
    <x v="7"/>
    <m/>
    <m/>
  </r>
  <r>
    <s v="2014-15"/>
    <s v="School"/>
    <x v="82"/>
    <x v="82"/>
    <x v="64"/>
    <s v="Jones County High School"/>
    <s v="09,10,11,12"/>
    <x v="8"/>
    <n v="152"/>
    <n v="78.349999999999994"/>
  </r>
  <r>
    <s v="2014-15"/>
    <s v="School"/>
    <x v="82"/>
    <x v="82"/>
    <x v="64"/>
    <s v="Jones County High School"/>
    <s v="09,10,11,12"/>
    <x v="9"/>
    <m/>
    <m/>
  </r>
  <r>
    <s v="2014-15"/>
    <s v="School"/>
    <x v="82"/>
    <x v="82"/>
    <x v="64"/>
    <s v="Jones County High School"/>
    <s v="09,10,11,12"/>
    <x v="10"/>
    <m/>
    <m/>
  </r>
  <r>
    <s v="2014-15"/>
    <s v="School"/>
    <x v="82"/>
    <x v="82"/>
    <x v="64"/>
    <s v="Jones County High School"/>
    <s v="09,10,11,12"/>
    <x v="11"/>
    <n v="185"/>
    <n v="77.400000000000006"/>
  </r>
  <r>
    <s v="2014-15"/>
    <s v="School"/>
    <x v="82"/>
    <x v="82"/>
    <x v="64"/>
    <s v="Jones County High School"/>
    <s v="09,10,11,12"/>
    <x v="12"/>
    <n v="18"/>
    <n v="48.65"/>
  </r>
  <r>
    <s v="2014-15"/>
    <s v="School"/>
    <x v="82"/>
    <x v="82"/>
    <x v="64"/>
    <s v="Jones County High School"/>
    <s v="09,10,11,12"/>
    <x v="13"/>
    <n v="185"/>
    <n v="81.599999999999994"/>
  </r>
  <r>
    <s v="2014-15"/>
    <s v="School"/>
    <x v="82"/>
    <x v="82"/>
    <x v="64"/>
    <s v="Jones County High School"/>
    <s v="09,10,11,12"/>
    <x v="14"/>
    <n v="203"/>
    <n v="78.38"/>
  </r>
  <r>
    <s v="2014-15"/>
    <s v="School"/>
    <x v="83"/>
    <x v="83"/>
    <x v="62"/>
    <s v="Lamar County Comprehensive High School"/>
    <s v="09,10,11,12"/>
    <x v="0"/>
    <n v="156"/>
    <n v="91.23"/>
  </r>
  <r>
    <s v="2014-15"/>
    <s v="School"/>
    <x v="83"/>
    <x v="83"/>
    <x v="62"/>
    <s v="Lamar County Comprehensive High School"/>
    <s v="09,10,11,12"/>
    <x v="1"/>
    <m/>
    <m/>
  </r>
  <r>
    <s v="2014-15"/>
    <s v="School"/>
    <x v="83"/>
    <x v="83"/>
    <x v="62"/>
    <s v="Lamar County Comprehensive High School"/>
    <s v="09,10,11,12"/>
    <x v="2"/>
    <m/>
    <m/>
  </r>
  <r>
    <s v="2014-15"/>
    <s v="School"/>
    <x v="83"/>
    <x v="83"/>
    <x v="62"/>
    <s v="Lamar County Comprehensive High School"/>
    <s v="09,10,11,12"/>
    <x v="3"/>
    <n v="49"/>
    <n v="94.23"/>
  </r>
  <r>
    <s v="2014-15"/>
    <s v="School"/>
    <x v="83"/>
    <x v="83"/>
    <x v="62"/>
    <s v="Lamar County Comprehensive High School"/>
    <s v="09,10,11,12"/>
    <x v="4"/>
    <n v="97"/>
    <n v="91.51"/>
  </r>
  <r>
    <s v="2014-15"/>
    <s v="School"/>
    <x v="83"/>
    <x v="83"/>
    <x v="62"/>
    <s v="Lamar County Comprehensive High School"/>
    <s v="09,10,11,12"/>
    <x v="5"/>
    <n v="90"/>
    <n v="92.78"/>
  </r>
  <r>
    <s v="2014-15"/>
    <s v="School"/>
    <x v="83"/>
    <x v="83"/>
    <x v="62"/>
    <s v="Lamar County Comprehensive High School"/>
    <s v="09,10,11,12"/>
    <x v="6"/>
    <m/>
    <m/>
  </r>
  <r>
    <s v="2014-15"/>
    <s v="School"/>
    <x v="83"/>
    <x v="83"/>
    <x v="62"/>
    <s v="Lamar County Comprehensive High School"/>
    <s v="09,10,11,12"/>
    <x v="7"/>
    <m/>
    <m/>
  </r>
  <r>
    <s v="2014-15"/>
    <s v="School"/>
    <x v="83"/>
    <x v="83"/>
    <x v="62"/>
    <s v="Lamar County Comprehensive High School"/>
    <s v="09,10,11,12"/>
    <x v="8"/>
    <n v="66"/>
    <n v="89.19"/>
  </r>
  <r>
    <s v="2014-15"/>
    <s v="School"/>
    <x v="83"/>
    <x v="83"/>
    <x v="62"/>
    <s v="Lamar County Comprehensive High School"/>
    <s v="09,10,11,12"/>
    <x v="9"/>
    <m/>
    <m/>
  </r>
  <r>
    <s v="2014-15"/>
    <s v="School"/>
    <x v="83"/>
    <x v="83"/>
    <x v="62"/>
    <s v="Lamar County Comprehensive High School"/>
    <s v="09,10,11,12"/>
    <x v="10"/>
    <m/>
    <m/>
  </r>
  <r>
    <s v="2014-15"/>
    <s v="School"/>
    <x v="83"/>
    <x v="83"/>
    <x v="62"/>
    <s v="Lamar County Comprehensive High School"/>
    <s v="09,10,11,12"/>
    <x v="11"/>
    <n v="59"/>
    <n v="90.8"/>
  </r>
  <r>
    <s v="2014-15"/>
    <s v="School"/>
    <x v="83"/>
    <x v="83"/>
    <x v="62"/>
    <s v="Lamar County Comprehensive High School"/>
    <s v="09,10,11,12"/>
    <x v="12"/>
    <n v="17"/>
    <n v="73.91"/>
  </r>
  <r>
    <s v="2014-15"/>
    <s v="School"/>
    <x v="83"/>
    <x v="83"/>
    <x v="62"/>
    <s v="Lamar County Comprehensive High School"/>
    <s v="09,10,11,12"/>
    <x v="13"/>
    <n v="59"/>
    <n v="93.9"/>
  </r>
  <r>
    <s v="2014-15"/>
    <s v="School"/>
    <x v="83"/>
    <x v="83"/>
    <x v="62"/>
    <s v="Lamar County Comprehensive High School"/>
    <s v="09,10,11,12"/>
    <x v="14"/>
    <n v="91"/>
    <n v="88.35"/>
  </r>
  <r>
    <s v="2014-15"/>
    <s v="School"/>
    <x v="84"/>
    <x v="84"/>
    <x v="153"/>
    <s v="Lanier County High School"/>
    <s v="09,10,11,12"/>
    <x v="0"/>
    <n v="77"/>
    <n v="76.239999999999995"/>
  </r>
  <r>
    <s v="2014-15"/>
    <s v="School"/>
    <x v="84"/>
    <x v="84"/>
    <x v="153"/>
    <s v="Lanier County High School"/>
    <s v="09,10,11,12"/>
    <x v="1"/>
    <m/>
    <m/>
  </r>
  <r>
    <s v="2014-15"/>
    <s v="School"/>
    <x v="84"/>
    <x v="84"/>
    <x v="153"/>
    <s v="Lanier County High School"/>
    <s v="09,10,11,12"/>
    <x v="2"/>
    <m/>
    <m/>
  </r>
  <r>
    <s v="2014-15"/>
    <s v="School"/>
    <x v="84"/>
    <x v="84"/>
    <x v="153"/>
    <s v="Lanier County High School"/>
    <s v="09,10,11,12"/>
    <x v="3"/>
    <n v="19"/>
    <n v="63.33"/>
  </r>
  <r>
    <s v="2014-15"/>
    <s v="School"/>
    <x v="84"/>
    <x v="84"/>
    <x v="153"/>
    <s v="Lanier County High School"/>
    <s v="09,10,11,12"/>
    <x v="4"/>
    <n v="77"/>
    <n v="77.78"/>
  </r>
  <r>
    <s v="2014-15"/>
    <s v="School"/>
    <x v="84"/>
    <x v="84"/>
    <x v="153"/>
    <s v="Lanier County High School"/>
    <s v="09,10,11,12"/>
    <x v="5"/>
    <n v="31"/>
    <n v="77.5"/>
  </r>
  <r>
    <s v="2014-15"/>
    <s v="School"/>
    <x v="84"/>
    <x v="84"/>
    <x v="153"/>
    <s v="Lanier County High School"/>
    <s v="09,10,11,12"/>
    <x v="6"/>
    <m/>
    <m/>
  </r>
  <r>
    <s v="2014-15"/>
    <s v="School"/>
    <x v="84"/>
    <x v="84"/>
    <x v="153"/>
    <s v="Lanier County High School"/>
    <s v="09,10,11,12"/>
    <x v="7"/>
    <m/>
    <m/>
  </r>
  <r>
    <s v="2014-15"/>
    <s v="School"/>
    <x v="84"/>
    <x v="84"/>
    <x v="153"/>
    <s v="Lanier County High School"/>
    <s v="09,10,11,12"/>
    <x v="8"/>
    <n v="46"/>
    <n v="75.41"/>
  </r>
  <r>
    <s v="2014-15"/>
    <s v="School"/>
    <x v="84"/>
    <x v="84"/>
    <x v="153"/>
    <s v="Lanier County High School"/>
    <s v="09,10,11,12"/>
    <x v="9"/>
    <m/>
    <m/>
  </r>
  <r>
    <s v="2014-15"/>
    <s v="School"/>
    <x v="84"/>
    <x v="84"/>
    <x v="153"/>
    <s v="Lanier County High School"/>
    <s v="09,10,11,12"/>
    <x v="10"/>
    <m/>
    <m/>
  </r>
  <r>
    <s v="2014-15"/>
    <s v="School"/>
    <x v="84"/>
    <x v="84"/>
    <x v="153"/>
    <s v="Lanier County High School"/>
    <s v="09,10,11,12"/>
    <x v="11"/>
    <m/>
    <m/>
  </r>
  <r>
    <s v="2014-15"/>
    <s v="School"/>
    <x v="84"/>
    <x v="84"/>
    <x v="153"/>
    <s v="Lanier County High School"/>
    <s v="09,10,11,12"/>
    <x v="12"/>
    <m/>
    <m/>
  </r>
  <r>
    <s v="2014-15"/>
    <s v="School"/>
    <x v="84"/>
    <x v="84"/>
    <x v="153"/>
    <s v="Lanier County High School"/>
    <s v="09,10,11,12"/>
    <x v="13"/>
    <m/>
    <m/>
  </r>
  <r>
    <s v="2014-15"/>
    <s v="School"/>
    <x v="84"/>
    <x v="84"/>
    <x v="153"/>
    <s v="Lanier County High School"/>
    <s v="09,10,11,12"/>
    <x v="14"/>
    <n v="51"/>
    <n v="79.69"/>
  </r>
  <r>
    <s v="2014-15"/>
    <s v="School"/>
    <x v="85"/>
    <x v="85"/>
    <x v="21"/>
    <s v="West Laurens High School"/>
    <s v="09,10,11,12"/>
    <x v="0"/>
    <n v="259"/>
    <n v="87.8"/>
  </r>
  <r>
    <s v="2014-15"/>
    <s v="School"/>
    <x v="85"/>
    <x v="85"/>
    <x v="21"/>
    <s v="West Laurens High School"/>
    <s v="09,10,11,12"/>
    <x v="1"/>
    <m/>
    <m/>
  </r>
  <r>
    <s v="2014-15"/>
    <s v="School"/>
    <x v="85"/>
    <x v="85"/>
    <x v="21"/>
    <s v="West Laurens High School"/>
    <s v="09,10,11,12"/>
    <x v="2"/>
    <m/>
    <m/>
  </r>
  <r>
    <s v="2014-15"/>
    <s v="School"/>
    <x v="85"/>
    <x v="85"/>
    <x v="21"/>
    <s v="West Laurens High School"/>
    <s v="09,10,11,12"/>
    <x v="3"/>
    <n v="66"/>
    <n v="88"/>
  </r>
  <r>
    <s v="2014-15"/>
    <s v="School"/>
    <x v="85"/>
    <x v="85"/>
    <x v="21"/>
    <s v="West Laurens High School"/>
    <s v="09,10,11,12"/>
    <x v="4"/>
    <n v="127"/>
    <n v="82.47"/>
  </r>
  <r>
    <s v="2014-15"/>
    <s v="School"/>
    <x v="85"/>
    <x v="85"/>
    <x v="21"/>
    <s v="West Laurens High School"/>
    <s v="09,10,11,12"/>
    <x v="5"/>
    <n v="143"/>
    <n v="92.26"/>
  </r>
  <r>
    <s v="2014-15"/>
    <s v="School"/>
    <x v="85"/>
    <x v="85"/>
    <x v="21"/>
    <s v="West Laurens High School"/>
    <s v="09,10,11,12"/>
    <x v="6"/>
    <m/>
    <m/>
  </r>
  <r>
    <s v="2014-15"/>
    <s v="School"/>
    <x v="85"/>
    <x v="85"/>
    <x v="21"/>
    <s v="West Laurens High School"/>
    <s v="09,10,11,12"/>
    <x v="7"/>
    <m/>
    <m/>
  </r>
  <r>
    <s v="2014-15"/>
    <s v="School"/>
    <x v="85"/>
    <x v="85"/>
    <x v="21"/>
    <s v="West Laurens High School"/>
    <s v="09,10,11,12"/>
    <x v="8"/>
    <n v="116"/>
    <n v="82.86"/>
  </r>
  <r>
    <s v="2014-15"/>
    <s v="School"/>
    <x v="85"/>
    <x v="85"/>
    <x v="21"/>
    <s v="West Laurens High School"/>
    <s v="09,10,11,12"/>
    <x v="9"/>
    <m/>
    <m/>
  </r>
  <r>
    <s v="2014-15"/>
    <s v="School"/>
    <x v="85"/>
    <x v="85"/>
    <x v="21"/>
    <s v="West Laurens High School"/>
    <s v="09,10,11,12"/>
    <x v="10"/>
    <m/>
    <m/>
  </r>
  <r>
    <s v="2014-15"/>
    <s v="School"/>
    <x v="85"/>
    <x v="85"/>
    <x v="21"/>
    <s v="West Laurens High School"/>
    <s v="09,10,11,12"/>
    <x v="11"/>
    <n v="132"/>
    <n v="93.6"/>
  </r>
  <r>
    <s v="2014-15"/>
    <s v="School"/>
    <x v="85"/>
    <x v="85"/>
    <x v="21"/>
    <s v="West Laurens High School"/>
    <s v="09,10,11,12"/>
    <x v="12"/>
    <n v="15"/>
    <n v="75"/>
  </r>
  <r>
    <s v="2014-15"/>
    <s v="School"/>
    <x v="85"/>
    <x v="85"/>
    <x v="21"/>
    <s v="West Laurens High School"/>
    <s v="09,10,11,12"/>
    <x v="13"/>
    <n v="132"/>
    <n v="88.7"/>
  </r>
  <r>
    <s v="2014-15"/>
    <s v="School"/>
    <x v="85"/>
    <x v="85"/>
    <x v="21"/>
    <s v="West Laurens High School"/>
    <s v="09,10,11,12"/>
    <x v="14"/>
    <n v="183"/>
    <n v="87.98"/>
  </r>
  <r>
    <s v="2014-15"/>
    <s v="School"/>
    <x v="85"/>
    <x v="85"/>
    <x v="51"/>
    <s v="East Laurens High School"/>
    <s v="09,10,11,12"/>
    <x v="0"/>
    <n v="137"/>
    <n v="90.13"/>
  </r>
  <r>
    <s v="2014-15"/>
    <s v="School"/>
    <x v="85"/>
    <x v="85"/>
    <x v="51"/>
    <s v="East Laurens High School"/>
    <s v="09,10,11,12"/>
    <x v="1"/>
    <m/>
    <m/>
  </r>
  <r>
    <s v="2014-15"/>
    <s v="School"/>
    <x v="85"/>
    <x v="85"/>
    <x v="51"/>
    <s v="East Laurens High School"/>
    <s v="09,10,11,12"/>
    <x v="2"/>
    <m/>
    <m/>
  </r>
  <r>
    <s v="2014-15"/>
    <s v="School"/>
    <x v="85"/>
    <x v="85"/>
    <x v="51"/>
    <s v="East Laurens High School"/>
    <s v="09,10,11,12"/>
    <x v="3"/>
    <n v="59"/>
    <n v="89.39"/>
  </r>
  <r>
    <s v="2014-15"/>
    <s v="School"/>
    <x v="85"/>
    <x v="85"/>
    <x v="51"/>
    <s v="East Laurens High School"/>
    <s v="09,10,11,12"/>
    <x v="4"/>
    <n v="95"/>
    <n v="88.79"/>
  </r>
  <r>
    <s v="2014-15"/>
    <s v="School"/>
    <x v="85"/>
    <x v="85"/>
    <x v="51"/>
    <s v="East Laurens High School"/>
    <s v="09,10,11,12"/>
    <x v="5"/>
    <n v="74"/>
    <n v="96.1"/>
  </r>
  <r>
    <s v="2014-15"/>
    <s v="School"/>
    <x v="85"/>
    <x v="85"/>
    <x v="51"/>
    <s v="East Laurens High School"/>
    <s v="09,10,11,12"/>
    <x v="6"/>
    <m/>
    <m/>
  </r>
  <r>
    <s v="2014-15"/>
    <s v="School"/>
    <x v="85"/>
    <x v="85"/>
    <x v="51"/>
    <s v="East Laurens High School"/>
    <s v="09,10,11,12"/>
    <x v="7"/>
    <m/>
    <m/>
  </r>
  <r>
    <s v="2014-15"/>
    <s v="School"/>
    <x v="85"/>
    <x v="85"/>
    <x v="51"/>
    <s v="East Laurens High School"/>
    <s v="09,10,11,12"/>
    <x v="8"/>
    <n v="63"/>
    <n v="84"/>
  </r>
  <r>
    <s v="2014-15"/>
    <s v="School"/>
    <x v="85"/>
    <x v="85"/>
    <x v="51"/>
    <s v="East Laurens High School"/>
    <s v="09,10,11,12"/>
    <x v="9"/>
    <m/>
    <m/>
  </r>
  <r>
    <s v="2014-15"/>
    <s v="School"/>
    <x v="85"/>
    <x v="85"/>
    <x v="51"/>
    <s v="East Laurens High School"/>
    <s v="09,10,11,12"/>
    <x v="10"/>
    <m/>
    <m/>
  </r>
  <r>
    <s v="2014-15"/>
    <s v="School"/>
    <x v="85"/>
    <x v="85"/>
    <x v="51"/>
    <s v="East Laurens High School"/>
    <s v="09,10,11,12"/>
    <x v="11"/>
    <n v="42"/>
    <n v="93.3"/>
  </r>
  <r>
    <s v="2014-15"/>
    <s v="School"/>
    <x v="85"/>
    <x v="85"/>
    <x v="51"/>
    <s v="East Laurens High School"/>
    <s v="09,10,11,12"/>
    <x v="12"/>
    <m/>
    <m/>
  </r>
  <r>
    <s v="2014-15"/>
    <s v="School"/>
    <x v="85"/>
    <x v="85"/>
    <x v="51"/>
    <s v="East Laurens High School"/>
    <s v="09,10,11,12"/>
    <x v="13"/>
    <n v="42"/>
    <n v="94.8"/>
  </r>
  <r>
    <s v="2014-15"/>
    <s v="School"/>
    <x v="85"/>
    <x v="85"/>
    <x v="51"/>
    <s v="East Laurens High School"/>
    <s v="09,10,11,12"/>
    <x v="14"/>
    <n v="70"/>
    <n v="90.91"/>
  </r>
  <r>
    <s v="2014-15"/>
    <s v="School"/>
    <x v="86"/>
    <x v="86"/>
    <x v="82"/>
    <s v="Lee County High School"/>
    <s v="09,10,11,12"/>
    <x v="0"/>
    <n v="399"/>
    <n v="87.12"/>
  </r>
  <r>
    <s v="2014-15"/>
    <s v="School"/>
    <x v="86"/>
    <x v="86"/>
    <x v="82"/>
    <s v="Lee County High School"/>
    <s v="09,10,11,12"/>
    <x v="1"/>
    <m/>
    <m/>
  </r>
  <r>
    <s v="2014-15"/>
    <s v="School"/>
    <x v="86"/>
    <x v="86"/>
    <x v="82"/>
    <s v="Lee County High School"/>
    <s v="09,10,11,12"/>
    <x v="2"/>
    <n v="17"/>
    <n v="100"/>
  </r>
  <r>
    <s v="2014-15"/>
    <s v="School"/>
    <x v="86"/>
    <x v="86"/>
    <x v="82"/>
    <s v="Lee County High School"/>
    <s v="09,10,11,12"/>
    <x v="3"/>
    <n v="88"/>
    <n v="91.67"/>
  </r>
  <r>
    <s v="2014-15"/>
    <s v="School"/>
    <x v="86"/>
    <x v="86"/>
    <x v="82"/>
    <s v="Lee County High School"/>
    <s v="09,10,11,12"/>
    <x v="4"/>
    <n v="139"/>
    <n v="85.28"/>
  </r>
  <r>
    <s v="2014-15"/>
    <s v="School"/>
    <x v="86"/>
    <x v="86"/>
    <x v="82"/>
    <s v="Lee County High School"/>
    <s v="09,10,11,12"/>
    <x v="5"/>
    <n v="191"/>
    <n v="89.25"/>
  </r>
  <r>
    <s v="2014-15"/>
    <s v="School"/>
    <x v="86"/>
    <x v="86"/>
    <x v="82"/>
    <s v="Lee County High School"/>
    <s v="09,10,11,12"/>
    <x v="6"/>
    <n v="11"/>
    <n v="91.67"/>
  </r>
  <r>
    <s v="2014-15"/>
    <s v="School"/>
    <x v="86"/>
    <x v="86"/>
    <x v="82"/>
    <s v="Lee County High School"/>
    <s v="09,10,11,12"/>
    <x v="7"/>
    <m/>
    <m/>
  </r>
  <r>
    <s v="2014-15"/>
    <s v="School"/>
    <x v="86"/>
    <x v="86"/>
    <x v="82"/>
    <s v="Lee County High School"/>
    <s v="09,10,11,12"/>
    <x v="8"/>
    <n v="208"/>
    <n v="85.25"/>
  </r>
  <r>
    <s v="2014-15"/>
    <s v="School"/>
    <x v="86"/>
    <x v="86"/>
    <x v="82"/>
    <s v="Lee County High School"/>
    <s v="09,10,11,12"/>
    <x v="9"/>
    <m/>
    <m/>
  </r>
  <r>
    <s v="2014-15"/>
    <s v="School"/>
    <x v="86"/>
    <x v="86"/>
    <x v="82"/>
    <s v="Lee County High School"/>
    <s v="09,10,11,12"/>
    <x v="10"/>
    <m/>
    <m/>
  </r>
  <r>
    <s v="2014-15"/>
    <s v="School"/>
    <x v="86"/>
    <x v="86"/>
    <x v="82"/>
    <s v="Lee County High School"/>
    <s v="09,10,11,12"/>
    <x v="11"/>
    <n v="260"/>
    <n v="88.1"/>
  </r>
  <r>
    <s v="2014-15"/>
    <s v="School"/>
    <x v="86"/>
    <x v="86"/>
    <x v="82"/>
    <s v="Lee County High School"/>
    <s v="09,10,11,12"/>
    <x v="12"/>
    <n v="21"/>
    <n v="65.63"/>
  </r>
  <r>
    <s v="2014-15"/>
    <s v="School"/>
    <x v="86"/>
    <x v="86"/>
    <x v="82"/>
    <s v="Lee County High School"/>
    <s v="09,10,11,12"/>
    <x v="13"/>
    <n v="260"/>
    <n v="88.7"/>
  </r>
  <r>
    <s v="2014-15"/>
    <s v="School"/>
    <x v="86"/>
    <x v="86"/>
    <x v="82"/>
    <s v="Lee County High School"/>
    <s v="09,10,11,12"/>
    <x v="14"/>
    <n v="276"/>
    <n v="85.19"/>
  </r>
  <r>
    <s v="2014-15"/>
    <s v="School"/>
    <x v="86"/>
    <x v="86"/>
    <x v="65"/>
    <s v="Lee High School 9th Grade Campus"/>
    <s v="08,09,10"/>
    <x v="0"/>
    <m/>
    <m/>
  </r>
  <r>
    <s v="2014-15"/>
    <s v="School"/>
    <x v="86"/>
    <x v="86"/>
    <x v="65"/>
    <s v="Lee High School 9th Grade Campus"/>
    <s v="08,09,10"/>
    <x v="1"/>
    <m/>
    <m/>
  </r>
  <r>
    <s v="2014-15"/>
    <s v="School"/>
    <x v="86"/>
    <x v="86"/>
    <x v="65"/>
    <s v="Lee High School 9th Grade Campus"/>
    <s v="08,09,10"/>
    <x v="2"/>
    <m/>
    <m/>
  </r>
  <r>
    <s v="2014-15"/>
    <s v="School"/>
    <x v="86"/>
    <x v="86"/>
    <x v="65"/>
    <s v="Lee High School 9th Grade Campus"/>
    <s v="08,09,10"/>
    <x v="3"/>
    <m/>
    <m/>
  </r>
  <r>
    <s v="2014-15"/>
    <s v="School"/>
    <x v="86"/>
    <x v="86"/>
    <x v="65"/>
    <s v="Lee High School 9th Grade Campus"/>
    <s v="08,09,10"/>
    <x v="4"/>
    <m/>
    <m/>
  </r>
  <r>
    <s v="2014-15"/>
    <s v="School"/>
    <x v="86"/>
    <x v="86"/>
    <x v="65"/>
    <s v="Lee High School 9th Grade Campus"/>
    <s v="08,09,10"/>
    <x v="5"/>
    <m/>
    <m/>
  </r>
  <r>
    <s v="2014-15"/>
    <s v="School"/>
    <x v="86"/>
    <x v="86"/>
    <x v="65"/>
    <s v="Lee High School 9th Grade Campus"/>
    <s v="08,09,10"/>
    <x v="6"/>
    <m/>
    <m/>
  </r>
  <r>
    <s v="2014-15"/>
    <s v="School"/>
    <x v="86"/>
    <x v="86"/>
    <x v="65"/>
    <s v="Lee High School 9th Grade Campus"/>
    <s v="08,09,10"/>
    <x v="7"/>
    <m/>
    <m/>
  </r>
  <r>
    <s v="2014-15"/>
    <s v="School"/>
    <x v="86"/>
    <x v="86"/>
    <x v="65"/>
    <s v="Lee High School 9th Grade Campus"/>
    <s v="08,09,10"/>
    <x v="8"/>
    <m/>
    <m/>
  </r>
  <r>
    <s v="2014-15"/>
    <s v="School"/>
    <x v="86"/>
    <x v="86"/>
    <x v="65"/>
    <s v="Lee High School 9th Grade Campus"/>
    <s v="08,09,10"/>
    <x v="9"/>
    <m/>
    <m/>
  </r>
  <r>
    <s v="2014-15"/>
    <s v="School"/>
    <x v="86"/>
    <x v="86"/>
    <x v="65"/>
    <s v="Lee High School 9th Grade Campus"/>
    <s v="08,09,10"/>
    <x v="10"/>
    <m/>
    <m/>
  </r>
  <r>
    <s v="2014-15"/>
    <s v="School"/>
    <x v="86"/>
    <x v="86"/>
    <x v="65"/>
    <s v="Lee High School 9th Grade Campus"/>
    <s v="08,09,10"/>
    <x v="11"/>
    <m/>
    <m/>
  </r>
  <r>
    <s v="2014-15"/>
    <s v="School"/>
    <x v="86"/>
    <x v="86"/>
    <x v="65"/>
    <s v="Lee High School 9th Grade Campus"/>
    <s v="08,09,10"/>
    <x v="12"/>
    <m/>
    <m/>
  </r>
  <r>
    <s v="2014-15"/>
    <s v="School"/>
    <x v="86"/>
    <x v="86"/>
    <x v="65"/>
    <s v="Lee High School 9th Grade Campus"/>
    <s v="08,09,10"/>
    <x v="13"/>
    <m/>
    <m/>
  </r>
  <r>
    <s v="2014-15"/>
    <s v="School"/>
    <x v="86"/>
    <x v="86"/>
    <x v="65"/>
    <s v="Lee High School 9th Grade Campus"/>
    <s v="08,09,10"/>
    <x v="14"/>
    <m/>
    <m/>
  </r>
  <r>
    <s v="2014-15"/>
    <s v="School"/>
    <x v="87"/>
    <x v="87"/>
    <x v="3"/>
    <s v="Bradwell Institute"/>
    <s v="09,10,11,12"/>
    <x v="0"/>
    <n v="326"/>
    <n v="84.68"/>
  </r>
  <r>
    <s v="2014-15"/>
    <s v="School"/>
    <x v="87"/>
    <x v="87"/>
    <x v="3"/>
    <s v="Bradwell Institute"/>
    <s v="09,10,11,12"/>
    <x v="1"/>
    <m/>
    <m/>
  </r>
  <r>
    <s v="2014-15"/>
    <s v="School"/>
    <x v="87"/>
    <x v="87"/>
    <x v="3"/>
    <s v="Bradwell Institute"/>
    <s v="09,10,11,12"/>
    <x v="2"/>
    <n v="14"/>
    <n v="87.5"/>
  </r>
  <r>
    <s v="2014-15"/>
    <s v="School"/>
    <x v="87"/>
    <x v="87"/>
    <x v="3"/>
    <s v="Bradwell Institute"/>
    <s v="09,10,11,12"/>
    <x v="3"/>
    <n v="183"/>
    <n v="83.18"/>
  </r>
  <r>
    <s v="2014-15"/>
    <s v="School"/>
    <x v="87"/>
    <x v="87"/>
    <x v="3"/>
    <s v="Bradwell Institute"/>
    <s v="09,10,11,12"/>
    <x v="4"/>
    <n v="224"/>
    <n v="83.9"/>
  </r>
  <r>
    <s v="2014-15"/>
    <s v="School"/>
    <x v="87"/>
    <x v="87"/>
    <x v="3"/>
    <s v="Bradwell Institute"/>
    <s v="09,10,11,12"/>
    <x v="5"/>
    <n v="188"/>
    <n v="91.71"/>
  </r>
  <r>
    <s v="2014-15"/>
    <s v="School"/>
    <x v="87"/>
    <x v="87"/>
    <x v="3"/>
    <s v="Bradwell Institute"/>
    <s v="09,10,11,12"/>
    <x v="6"/>
    <n v="40"/>
    <n v="88.89"/>
  </r>
  <r>
    <s v="2014-15"/>
    <s v="School"/>
    <x v="87"/>
    <x v="87"/>
    <x v="3"/>
    <s v="Bradwell Institute"/>
    <s v="09,10,11,12"/>
    <x v="7"/>
    <m/>
    <m/>
  </r>
  <r>
    <s v="2014-15"/>
    <s v="School"/>
    <x v="87"/>
    <x v="87"/>
    <x v="3"/>
    <s v="Bradwell Institute"/>
    <s v="09,10,11,12"/>
    <x v="8"/>
    <n v="138"/>
    <n v="76.67"/>
  </r>
  <r>
    <s v="2014-15"/>
    <s v="School"/>
    <x v="87"/>
    <x v="87"/>
    <x v="3"/>
    <s v="Bradwell Institute"/>
    <s v="09,10,11,12"/>
    <x v="9"/>
    <m/>
    <m/>
  </r>
  <r>
    <s v="2014-15"/>
    <s v="School"/>
    <x v="87"/>
    <x v="87"/>
    <x v="3"/>
    <s v="Bradwell Institute"/>
    <s v="09,10,11,12"/>
    <x v="10"/>
    <n v="23"/>
    <n v="95.83"/>
  </r>
  <r>
    <s v="2014-15"/>
    <s v="School"/>
    <x v="87"/>
    <x v="87"/>
    <x v="3"/>
    <s v="Bradwell Institute"/>
    <s v="09,10,11,12"/>
    <x v="11"/>
    <n v="102"/>
    <n v="86.4"/>
  </r>
  <r>
    <s v="2014-15"/>
    <s v="School"/>
    <x v="87"/>
    <x v="87"/>
    <x v="3"/>
    <s v="Bradwell Institute"/>
    <s v="09,10,11,12"/>
    <x v="12"/>
    <n v="29"/>
    <n v="63.04"/>
  </r>
  <r>
    <s v="2014-15"/>
    <s v="School"/>
    <x v="87"/>
    <x v="87"/>
    <x v="3"/>
    <s v="Bradwell Institute"/>
    <s v="09,10,11,12"/>
    <x v="13"/>
    <n v="102"/>
    <n v="87.6"/>
  </r>
  <r>
    <s v="2014-15"/>
    <s v="School"/>
    <x v="87"/>
    <x v="87"/>
    <x v="3"/>
    <s v="Bradwell Institute"/>
    <s v="09,10,11,12"/>
    <x v="14"/>
    <n v="65"/>
    <n v="82.28"/>
  </r>
  <r>
    <s v="2014-15"/>
    <s v="School"/>
    <x v="87"/>
    <x v="87"/>
    <x v="64"/>
    <s v="Liberty County High School"/>
    <s v="09,10,11,12"/>
    <x v="0"/>
    <n v="224"/>
    <n v="88.54"/>
  </r>
  <r>
    <s v="2014-15"/>
    <s v="School"/>
    <x v="87"/>
    <x v="87"/>
    <x v="64"/>
    <s v="Liberty County High School"/>
    <s v="09,10,11,12"/>
    <x v="1"/>
    <m/>
    <m/>
  </r>
  <r>
    <s v="2014-15"/>
    <s v="School"/>
    <x v="87"/>
    <x v="87"/>
    <x v="64"/>
    <s v="Liberty County High School"/>
    <s v="09,10,11,12"/>
    <x v="2"/>
    <m/>
    <m/>
  </r>
  <r>
    <s v="2014-15"/>
    <s v="School"/>
    <x v="87"/>
    <x v="87"/>
    <x v="64"/>
    <s v="Liberty County High School"/>
    <s v="09,10,11,12"/>
    <x v="3"/>
    <n v="122"/>
    <n v="91.05"/>
  </r>
  <r>
    <s v="2014-15"/>
    <s v="School"/>
    <x v="87"/>
    <x v="87"/>
    <x v="64"/>
    <s v="Liberty County High School"/>
    <s v="09,10,11,12"/>
    <x v="4"/>
    <n v="130"/>
    <n v="87.25"/>
  </r>
  <r>
    <s v="2014-15"/>
    <s v="School"/>
    <x v="87"/>
    <x v="87"/>
    <x v="64"/>
    <s v="Liberty County High School"/>
    <s v="09,10,11,12"/>
    <x v="5"/>
    <n v="115"/>
    <n v="91.27"/>
  </r>
  <r>
    <s v="2014-15"/>
    <s v="School"/>
    <x v="87"/>
    <x v="87"/>
    <x v="64"/>
    <s v="Liberty County High School"/>
    <s v="09,10,11,12"/>
    <x v="6"/>
    <n v="19"/>
    <n v="70.37"/>
  </r>
  <r>
    <s v="2014-15"/>
    <s v="School"/>
    <x v="87"/>
    <x v="87"/>
    <x v="64"/>
    <s v="Liberty County High School"/>
    <s v="09,10,11,12"/>
    <x v="7"/>
    <m/>
    <m/>
  </r>
  <r>
    <s v="2014-15"/>
    <s v="School"/>
    <x v="87"/>
    <x v="87"/>
    <x v="64"/>
    <s v="Liberty County High School"/>
    <s v="09,10,11,12"/>
    <x v="8"/>
    <n v="109"/>
    <n v="85.83"/>
  </r>
  <r>
    <s v="2014-15"/>
    <s v="School"/>
    <x v="87"/>
    <x v="87"/>
    <x v="64"/>
    <s v="Liberty County High School"/>
    <s v="09,10,11,12"/>
    <x v="9"/>
    <m/>
    <m/>
  </r>
  <r>
    <s v="2014-15"/>
    <s v="School"/>
    <x v="87"/>
    <x v="87"/>
    <x v="64"/>
    <s v="Liberty County High School"/>
    <s v="09,10,11,12"/>
    <x v="10"/>
    <n v="12"/>
    <n v="100"/>
  </r>
  <r>
    <s v="2014-15"/>
    <s v="School"/>
    <x v="87"/>
    <x v="87"/>
    <x v="64"/>
    <s v="Liberty County High School"/>
    <s v="09,10,11,12"/>
    <x v="11"/>
    <n v="94"/>
    <n v="90.4"/>
  </r>
  <r>
    <s v="2014-15"/>
    <s v="School"/>
    <x v="87"/>
    <x v="87"/>
    <x v="64"/>
    <s v="Liberty County High School"/>
    <s v="09,10,11,12"/>
    <x v="12"/>
    <n v="19"/>
    <n v="73.08"/>
  </r>
  <r>
    <s v="2014-15"/>
    <s v="School"/>
    <x v="87"/>
    <x v="87"/>
    <x v="64"/>
    <s v="Liberty County High School"/>
    <s v="09,10,11,12"/>
    <x v="13"/>
    <n v="94"/>
    <n v="90.3"/>
  </r>
  <r>
    <s v="2014-15"/>
    <s v="School"/>
    <x v="87"/>
    <x v="87"/>
    <x v="64"/>
    <s v="Liberty County High School"/>
    <s v="09,10,11,12"/>
    <x v="14"/>
    <n v="65"/>
    <n v="87.84"/>
  </r>
  <r>
    <s v="2014-15"/>
    <s v="School"/>
    <x v="88"/>
    <x v="88"/>
    <x v="21"/>
    <s v="Lincoln County High School"/>
    <s v="09,10,11,12"/>
    <x v="0"/>
    <n v="72"/>
    <n v="86.75"/>
  </r>
  <r>
    <s v="2014-15"/>
    <s v="School"/>
    <x v="88"/>
    <x v="88"/>
    <x v="21"/>
    <s v="Lincoln County High School"/>
    <s v="09,10,11,12"/>
    <x v="1"/>
    <m/>
    <m/>
  </r>
  <r>
    <s v="2014-15"/>
    <s v="School"/>
    <x v="88"/>
    <x v="88"/>
    <x v="21"/>
    <s v="Lincoln County High School"/>
    <s v="09,10,11,12"/>
    <x v="2"/>
    <m/>
    <m/>
  </r>
  <r>
    <s v="2014-15"/>
    <s v="School"/>
    <x v="88"/>
    <x v="88"/>
    <x v="21"/>
    <s v="Lincoln County High School"/>
    <s v="09,10,11,12"/>
    <x v="3"/>
    <n v="32"/>
    <n v="91.43"/>
  </r>
  <r>
    <s v="2014-15"/>
    <s v="School"/>
    <x v="88"/>
    <x v="88"/>
    <x v="21"/>
    <s v="Lincoln County High School"/>
    <s v="09,10,11,12"/>
    <x v="4"/>
    <n v="34"/>
    <n v="85"/>
  </r>
  <r>
    <s v="2014-15"/>
    <s v="School"/>
    <x v="88"/>
    <x v="88"/>
    <x v="21"/>
    <s v="Lincoln County High School"/>
    <s v="09,10,11,12"/>
    <x v="5"/>
    <n v="35"/>
    <n v="92.11"/>
  </r>
  <r>
    <s v="2014-15"/>
    <s v="School"/>
    <x v="88"/>
    <x v="88"/>
    <x v="21"/>
    <s v="Lincoln County High School"/>
    <s v="09,10,11,12"/>
    <x v="6"/>
    <m/>
    <m/>
  </r>
  <r>
    <s v="2014-15"/>
    <s v="School"/>
    <x v="88"/>
    <x v="88"/>
    <x v="21"/>
    <s v="Lincoln County High School"/>
    <s v="09,10,11,12"/>
    <x v="7"/>
    <m/>
    <m/>
  </r>
  <r>
    <s v="2014-15"/>
    <s v="School"/>
    <x v="88"/>
    <x v="88"/>
    <x v="21"/>
    <s v="Lincoln County High School"/>
    <s v="09,10,11,12"/>
    <x v="8"/>
    <n v="37"/>
    <n v="82.22"/>
  </r>
  <r>
    <s v="2014-15"/>
    <s v="School"/>
    <x v="88"/>
    <x v="88"/>
    <x v="21"/>
    <s v="Lincoln County High School"/>
    <s v="09,10,11,12"/>
    <x v="9"/>
    <m/>
    <m/>
  </r>
  <r>
    <s v="2014-15"/>
    <s v="School"/>
    <x v="88"/>
    <x v="88"/>
    <x v="21"/>
    <s v="Lincoln County High School"/>
    <s v="09,10,11,12"/>
    <x v="10"/>
    <m/>
    <m/>
  </r>
  <r>
    <s v="2014-15"/>
    <s v="School"/>
    <x v="88"/>
    <x v="88"/>
    <x v="21"/>
    <s v="Lincoln County High School"/>
    <s v="09,10,11,12"/>
    <x v="11"/>
    <n v="38"/>
    <n v="88.4"/>
  </r>
  <r>
    <s v="2014-15"/>
    <s v="School"/>
    <x v="88"/>
    <x v="88"/>
    <x v="21"/>
    <s v="Lincoln County High School"/>
    <s v="09,10,11,12"/>
    <x v="12"/>
    <m/>
    <m/>
  </r>
  <r>
    <s v="2014-15"/>
    <s v="School"/>
    <x v="88"/>
    <x v="88"/>
    <x v="21"/>
    <s v="Lincoln County High School"/>
    <s v="09,10,11,12"/>
    <x v="13"/>
    <n v="38"/>
    <n v="91.9"/>
  </r>
  <r>
    <s v="2014-15"/>
    <s v="School"/>
    <x v="88"/>
    <x v="88"/>
    <x v="21"/>
    <s v="Lincoln County High School"/>
    <s v="09,10,11,12"/>
    <x v="14"/>
    <n v="40"/>
    <n v="83.33"/>
  </r>
  <r>
    <s v="2014-15"/>
    <s v="School"/>
    <x v="89"/>
    <x v="89"/>
    <x v="118"/>
    <s v="Long County High School"/>
    <s v="09,10,11,12"/>
    <x v="0"/>
    <n v="143"/>
    <n v="83.14"/>
  </r>
  <r>
    <s v="2014-15"/>
    <s v="School"/>
    <x v="89"/>
    <x v="89"/>
    <x v="118"/>
    <s v="Long County High School"/>
    <s v="09,10,11,12"/>
    <x v="1"/>
    <m/>
    <m/>
  </r>
  <r>
    <s v="2014-15"/>
    <s v="School"/>
    <x v="89"/>
    <x v="89"/>
    <x v="118"/>
    <s v="Long County High School"/>
    <s v="09,10,11,12"/>
    <x v="2"/>
    <m/>
    <m/>
  </r>
  <r>
    <s v="2014-15"/>
    <s v="School"/>
    <x v="89"/>
    <x v="89"/>
    <x v="118"/>
    <s v="Long County High School"/>
    <s v="09,10,11,12"/>
    <x v="3"/>
    <n v="31"/>
    <n v="72.09"/>
  </r>
  <r>
    <s v="2014-15"/>
    <s v="School"/>
    <x v="89"/>
    <x v="89"/>
    <x v="118"/>
    <s v="Long County High School"/>
    <s v="09,10,11,12"/>
    <x v="4"/>
    <n v="91"/>
    <n v="81.25"/>
  </r>
  <r>
    <s v="2014-15"/>
    <s v="School"/>
    <x v="89"/>
    <x v="89"/>
    <x v="118"/>
    <s v="Long County High School"/>
    <s v="09,10,11,12"/>
    <x v="5"/>
    <n v="72"/>
    <n v="86.75"/>
  </r>
  <r>
    <s v="2014-15"/>
    <s v="School"/>
    <x v="89"/>
    <x v="89"/>
    <x v="118"/>
    <s v="Long County High School"/>
    <s v="09,10,11,12"/>
    <x v="6"/>
    <n v="22"/>
    <n v="91.67"/>
  </r>
  <r>
    <s v="2014-15"/>
    <s v="School"/>
    <x v="89"/>
    <x v="89"/>
    <x v="118"/>
    <s v="Long County High School"/>
    <s v="09,10,11,12"/>
    <x v="7"/>
    <m/>
    <m/>
  </r>
  <r>
    <s v="2014-15"/>
    <s v="School"/>
    <x v="89"/>
    <x v="89"/>
    <x v="118"/>
    <s v="Long County High School"/>
    <s v="09,10,11,12"/>
    <x v="8"/>
    <n v="71"/>
    <n v="79.78"/>
  </r>
  <r>
    <s v="2014-15"/>
    <s v="School"/>
    <x v="89"/>
    <x v="89"/>
    <x v="118"/>
    <s v="Long County High School"/>
    <s v="09,10,11,12"/>
    <x v="9"/>
    <m/>
    <m/>
  </r>
  <r>
    <s v="2014-15"/>
    <s v="School"/>
    <x v="89"/>
    <x v="89"/>
    <x v="118"/>
    <s v="Long County High School"/>
    <s v="09,10,11,12"/>
    <x v="10"/>
    <n v="12"/>
    <n v="80"/>
  </r>
  <r>
    <s v="2014-15"/>
    <s v="School"/>
    <x v="89"/>
    <x v="89"/>
    <x v="118"/>
    <s v="Long County High School"/>
    <s v="09,10,11,12"/>
    <x v="11"/>
    <n v="52"/>
    <n v="86.7"/>
  </r>
  <r>
    <s v="2014-15"/>
    <s v="School"/>
    <x v="89"/>
    <x v="89"/>
    <x v="118"/>
    <s v="Long County High School"/>
    <s v="09,10,11,12"/>
    <x v="12"/>
    <n v="12"/>
    <n v="70.59"/>
  </r>
  <r>
    <s v="2014-15"/>
    <s v="School"/>
    <x v="89"/>
    <x v="89"/>
    <x v="118"/>
    <s v="Long County High School"/>
    <s v="09,10,11,12"/>
    <x v="13"/>
    <n v="52"/>
    <n v="84.5"/>
  </r>
  <r>
    <s v="2014-15"/>
    <s v="School"/>
    <x v="89"/>
    <x v="89"/>
    <x v="118"/>
    <s v="Long County High School"/>
    <s v="09,10,11,12"/>
    <x v="14"/>
    <n v="76"/>
    <n v="86.36"/>
  </r>
  <r>
    <s v="2014-15"/>
    <s v="School"/>
    <x v="90"/>
    <x v="90"/>
    <x v="52"/>
    <s v="Lowndes High School"/>
    <s v="09,10,11,12"/>
    <x v="0"/>
    <n v="601"/>
    <n v="86.85"/>
  </r>
  <r>
    <s v="2014-15"/>
    <s v="School"/>
    <x v="90"/>
    <x v="90"/>
    <x v="52"/>
    <s v="Lowndes High School"/>
    <s v="09,10,11,12"/>
    <x v="1"/>
    <m/>
    <m/>
  </r>
  <r>
    <s v="2014-15"/>
    <s v="School"/>
    <x v="90"/>
    <x v="90"/>
    <x v="52"/>
    <s v="Lowndes High School"/>
    <s v="09,10,11,12"/>
    <x v="2"/>
    <m/>
    <m/>
  </r>
  <r>
    <s v="2014-15"/>
    <s v="School"/>
    <x v="90"/>
    <x v="90"/>
    <x v="52"/>
    <s v="Lowndes High School"/>
    <s v="09,10,11,12"/>
    <x v="3"/>
    <n v="138"/>
    <n v="80.7"/>
  </r>
  <r>
    <s v="2014-15"/>
    <s v="School"/>
    <x v="90"/>
    <x v="90"/>
    <x v="52"/>
    <s v="Lowndes High School"/>
    <s v="09,10,11,12"/>
    <x v="4"/>
    <n v="223"/>
    <n v="79.36"/>
  </r>
  <r>
    <s v="2014-15"/>
    <s v="School"/>
    <x v="90"/>
    <x v="90"/>
    <x v="52"/>
    <s v="Lowndes High School"/>
    <s v="09,10,11,12"/>
    <x v="5"/>
    <n v="304"/>
    <n v="90.21"/>
  </r>
  <r>
    <s v="2014-15"/>
    <s v="School"/>
    <x v="90"/>
    <x v="90"/>
    <x v="52"/>
    <s v="Lowndes High School"/>
    <s v="09,10,11,12"/>
    <x v="6"/>
    <n v="35"/>
    <n v="87.5"/>
  </r>
  <r>
    <s v="2014-15"/>
    <s v="School"/>
    <x v="90"/>
    <x v="90"/>
    <x v="52"/>
    <s v="Lowndes High School"/>
    <s v="09,10,11,12"/>
    <x v="7"/>
    <m/>
    <m/>
  </r>
  <r>
    <s v="2014-15"/>
    <s v="School"/>
    <x v="90"/>
    <x v="90"/>
    <x v="52"/>
    <s v="Lowndes High School"/>
    <s v="09,10,11,12"/>
    <x v="8"/>
    <n v="297"/>
    <n v="83.66"/>
  </r>
  <r>
    <s v="2014-15"/>
    <s v="School"/>
    <x v="90"/>
    <x v="90"/>
    <x v="52"/>
    <s v="Lowndes High School"/>
    <s v="09,10,11,12"/>
    <x v="9"/>
    <m/>
    <m/>
  </r>
  <r>
    <s v="2014-15"/>
    <s v="School"/>
    <x v="90"/>
    <x v="90"/>
    <x v="52"/>
    <s v="Lowndes High School"/>
    <s v="09,10,11,12"/>
    <x v="10"/>
    <n v="15"/>
    <n v="83.33"/>
  </r>
  <r>
    <s v="2014-15"/>
    <s v="School"/>
    <x v="90"/>
    <x v="90"/>
    <x v="52"/>
    <s v="Lowndes High School"/>
    <s v="09,10,11,12"/>
    <x v="11"/>
    <n v="378"/>
    <n v="92"/>
  </r>
  <r>
    <s v="2014-15"/>
    <s v="School"/>
    <x v="90"/>
    <x v="90"/>
    <x v="52"/>
    <s v="Lowndes High School"/>
    <s v="09,10,11,12"/>
    <x v="12"/>
    <n v="42"/>
    <n v="63.64"/>
  </r>
  <r>
    <s v="2014-15"/>
    <s v="School"/>
    <x v="90"/>
    <x v="90"/>
    <x v="52"/>
    <s v="Lowndes High School"/>
    <s v="09,10,11,12"/>
    <x v="13"/>
    <n v="378"/>
    <n v="89.3"/>
  </r>
  <r>
    <s v="2014-15"/>
    <s v="School"/>
    <x v="90"/>
    <x v="90"/>
    <x v="52"/>
    <s v="Lowndes High School"/>
    <s v="09,10,11,12"/>
    <x v="14"/>
    <n v="406"/>
    <n v="89.23"/>
  </r>
  <r>
    <s v="2014-15"/>
    <s v="School"/>
    <x v="91"/>
    <x v="91"/>
    <x v="6"/>
    <s v="Lumpkin County High School"/>
    <s v="09,10,11,12"/>
    <x v="0"/>
    <n v="212"/>
    <n v="91.78"/>
  </r>
  <r>
    <s v="2014-15"/>
    <s v="School"/>
    <x v="91"/>
    <x v="91"/>
    <x v="6"/>
    <s v="Lumpkin County High School"/>
    <s v="09,10,11,12"/>
    <x v="1"/>
    <m/>
    <m/>
  </r>
  <r>
    <s v="2014-15"/>
    <s v="School"/>
    <x v="91"/>
    <x v="91"/>
    <x v="6"/>
    <s v="Lumpkin County High School"/>
    <s v="09,10,11,12"/>
    <x v="2"/>
    <m/>
    <m/>
  </r>
  <r>
    <s v="2014-15"/>
    <s v="School"/>
    <x v="91"/>
    <x v="91"/>
    <x v="6"/>
    <s v="Lumpkin County High School"/>
    <s v="09,10,11,12"/>
    <x v="3"/>
    <m/>
    <m/>
  </r>
  <r>
    <s v="2014-15"/>
    <s v="School"/>
    <x v="91"/>
    <x v="91"/>
    <x v="6"/>
    <s v="Lumpkin County High School"/>
    <s v="09,10,11,12"/>
    <x v="4"/>
    <n v="95"/>
    <n v="93.14"/>
  </r>
  <r>
    <s v="2014-15"/>
    <s v="School"/>
    <x v="91"/>
    <x v="91"/>
    <x v="6"/>
    <s v="Lumpkin County High School"/>
    <s v="09,10,11,12"/>
    <x v="5"/>
    <n v="98"/>
    <n v="92.45"/>
  </r>
  <r>
    <s v="2014-15"/>
    <s v="School"/>
    <x v="91"/>
    <x v="91"/>
    <x v="6"/>
    <s v="Lumpkin County High School"/>
    <s v="09,10,11,12"/>
    <x v="6"/>
    <n v="11"/>
    <n v="84.62"/>
  </r>
  <r>
    <s v="2014-15"/>
    <s v="School"/>
    <x v="91"/>
    <x v="91"/>
    <x v="6"/>
    <s v="Lumpkin County High School"/>
    <s v="09,10,11,12"/>
    <x v="7"/>
    <m/>
    <m/>
  </r>
  <r>
    <s v="2014-15"/>
    <s v="School"/>
    <x v="91"/>
    <x v="91"/>
    <x v="6"/>
    <s v="Lumpkin County High School"/>
    <s v="09,10,11,12"/>
    <x v="8"/>
    <n v="114"/>
    <n v="91.2"/>
  </r>
  <r>
    <s v="2014-15"/>
    <s v="School"/>
    <x v="91"/>
    <x v="91"/>
    <x v="6"/>
    <s v="Lumpkin County High School"/>
    <s v="09,10,11,12"/>
    <x v="9"/>
    <m/>
    <m/>
  </r>
  <r>
    <s v="2014-15"/>
    <s v="School"/>
    <x v="91"/>
    <x v="91"/>
    <x v="6"/>
    <s v="Lumpkin County High School"/>
    <s v="09,10,11,12"/>
    <x v="10"/>
    <m/>
    <m/>
  </r>
  <r>
    <s v="2014-15"/>
    <s v="School"/>
    <x v="91"/>
    <x v="91"/>
    <x v="6"/>
    <s v="Lumpkin County High School"/>
    <s v="09,10,11,12"/>
    <x v="11"/>
    <n v="117"/>
    <n v="90.7"/>
  </r>
  <r>
    <s v="2014-15"/>
    <s v="School"/>
    <x v="91"/>
    <x v="91"/>
    <x v="6"/>
    <s v="Lumpkin County High School"/>
    <s v="09,10,11,12"/>
    <x v="12"/>
    <n v="29"/>
    <n v="85.29"/>
  </r>
  <r>
    <s v="2014-15"/>
    <s v="School"/>
    <x v="91"/>
    <x v="91"/>
    <x v="6"/>
    <s v="Lumpkin County High School"/>
    <s v="09,10,11,12"/>
    <x v="13"/>
    <n v="117"/>
    <n v="92.9"/>
  </r>
  <r>
    <s v="2014-15"/>
    <s v="School"/>
    <x v="91"/>
    <x v="91"/>
    <x v="6"/>
    <s v="Lumpkin County High School"/>
    <s v="09,10,11,12"/>
    <x v="14"/>
    <n v="196"/>
    <n v="92.02"/>
  </r>
  <r>
    <s v="2014-15"/>
    <s v="School"/>
    <x v="92"/>
    <x v="92"/>
    <x v="154"/>
    <s v="Macon County High School"/>
    <s v="09,10,11,12"/>
    <x v="0"/>
    <n v="100"/>
    <n v="76.92"/>
  </r>
  <r>
    <s v="2014-15"/>
    <s v="School"/>
    <x v="92"/>
    <x v="92"/>
    <x v="154"/>
    <s v="Macon County High School"/>
    <s v="09,10,11,12"/>
    <x v="1"/>
    <m/>
    <m/>
  </r>
  <r>
    <s v="2014-15"/>
    <s v="School"/>
    <x v="92"/>
    <x v="92"/>
    <x v="154"/>
    <s v="Macon County High School"/>
    <s v="09,10,11,12"/>
    <x v="2"/>
    <m/>
    <m/>
  </r>
  <r>
    <s v="2014-15"/>
    <s v="School"/>
    <x v="92"/>
    <x v="92"/>
    <x v="154"/>
    <s v="Macon County High School"/>
    <s v="09,10,11,12"/>
    <x v="3"/>
    <n v="91"/>
    <n v="81.98"/>
  </r>
  <r>
    <s v="2014-15"/>
    <s v="School"/>
    <x v="92"/>
    <x v="92"/>
    <x v="154"/>
    <s v="Macon County High School"/>
    <s v="09,10,11,12"/>
    <x v="4"/>
    <n v="100"/>
    <n v="76.92"/>
  </r>
  <r>
    <s v="2014-15"/>
    <s v="School"/>
    <x v="92"/>
    <x v="92"/>
    <x v="154"/>
    <s v="Macon County High School"/>
    <s v="09,10,11,12"/>
    <x v="5"/>
    <n v="56"/>
    <n v="80"/>
  </r>
  <r>
    <s v="2014-15"/>
    <s v="School"/>
    <x v="92"/>
    <x v="92"/>
    <x v="154"/>
    <s v="Macon County High School"/>
    <s v="09,10,11,12"/>
    <x v="6"/>
    <m/>
    <m/>
  </r>
  <r>
    <s v="2014-15"/>
    <s v="School"/>
    <x v="92"/>
    <x v="92"/>
    <x v="154"/>
    <s v="Macon County High School"/>
    <s v="09,10,11,12"/>
    <x v="7"/>
    <m/>
    <m/>
  </r>
  <r>
    <s v="2014-15"/>
    <s v="School"/>
    <x v="92"/>
    <x v="92"/>
    <x v="154"/>
    <s v="Macon County High School"/>
    <s v="09,10,11,12"/>
    <x v="8"/>
    <n v="44"/>
    <n v="73.33"/>
  </r>
  <r>
    <s v="2014-15"/>
    <s v="School"/>
    <x v="92"/>
    <x v="92"/>
    <x v="154"/>
    <s v="Macon County High School"/>
    <s v="09,10,11,12"/>
    <x v="9"/>
    <m/>
    <m/>
  </r>
  <r>
    <s v="2014-15"/>
    <s v="School"/>
    <x v="92"/>
    <x v="92"/>
    <x v="154"/>
    <s v="Macon County High School"/>
    <s v="09,10,11,12"/>
    <x v="10"/>
    <m/>
    <m/>
  </r>
  <r>
    <s v="2014-15"/>
    <s v="School"/>
    <x v="92"/>
    <x v="92"/>
    <x v="154"/>
    <s v="Macon County High School"/>
    <s v="09,10,11,12"/>
    <x v="11"/>
    <m/>
    <m/>
  </r>
  <r>
    <s v="2014-15"/>
    <s v="School"/>
    <x v="92"/>
    <x v="92"/>
    <x v="154"/>
    <s v="Macon County High School"/>
    <s v="09,10,11,12"/>
    <x v="12"/>
    <m/>
    <m/>
  </r>
  <r>
    <s v="2014-15"/>
    <s v="School"/>
    <x v="92"/>
    <x v="92"/>
    <x v="154"/>
    <s v="Macon County High School"/>
    <s v="09,10,11,12"/>
    <x v="13"/>
    <m/>
    <m/>
  </r>
  <r>
    <s v="2014-15"/>
    <s v="School"/>
    <x v="92"/>
    <x v="92"/>
    <x v="154"/>
    <s v="Macon County High School"/>
    <s v="09,10,11,12"/>
    <x v="14"/>
    <m/>
    <m/>
  </r>
  <r>
    <s v="2014-15"/>
    <s v="School"/>
    <x v="93"/>
    <x v="93"/>
    <x v="52"/>
    <s v="Madison County High School"/>
    <s v="09,10,11,12"/>
    <x v="0"/>
    <n v="286"/>
    <n v="89.1"/>
  </r>
  <r>
    <s v="2014-15"/>
    <s v="School"/>
    <x v="93"/>
    <x v="93"/>
    <x v="52"/>
    <s v="Madison County High School"/>
    <s v="09,10,11,12"/>
    <x v="1"/>
    <m/>
    <m/>
  </r>
  <r>
    <s v="2014-15"/>
    <s v="School"/>
    <x v="93"/>
    <x v="93"/>
    <x v="52"/>
    <s v="Madison County High School"/>
    <s v="09,10,11,12"/>
    <x v="2"/>
    <m/>
    <m/>
  </r>
  <r>
    <s v="2014-15"/>
    <s v="School"/>
    <x v="93"/>
    <x v="93"/>
    <x v="52"/>
    <s v="Madison County High School"/>
    <s v="09,10,11,12"/>
    <x v="3"/>
    <n v="36"/>
    <n v="94.74"/>
  </r>
  <r>
    <s v="2014-15"/>
    <s v="School"/>
    <x v="93"/>
    <x v="93"/>
    <x v="52"/>
    <s v="Madison County High School"/>
    <s v="09,10,11,12"/>
    <x v="4"/>
    <n v="141"/>
    <n v="85.46"/>
  </r>
  <r>
    <s v="2014-15"/>
    <s v="School"/>
    <x v="93"/>
    <x v="93"/>
    <x v="52"/>
    <s v="Madison County High School"/>
    <s v="09,10,11,12"/>
    <x v="5"/>
    <n v="145"/>
    <n v="90.63"/>
  </r>
  <r>
    <s v="2014-15"/>
    <s v="School"/>
    <x v="93"/>
    <x v="93"/>
    <x v="52"/>
    <s v="Madison County High School"/>
    <s v="09,10,11,12"/>
    <x v="6"/>
    <n v="22"/>
    <n v="84.62"/>
  </r>
  <r>
    <s v="2014-15"/>
    <s v="School"/>
    <x v="93"/>
    <x v="93"/>
    <x v="52"/>
    <s v="Madison County High School"/>
    <s v="09,10,11,12"/>
    <x v="7"/>
    <m/>
    <m/>
  </r>
  <r>
    <s v="2014-15"/>
    <s v="School"/>
    <x v="93"/>
    <x v="93"/>
    <x v="52"/>
    <s v="Madison County High School"/>
    <s v="09,10,11,12"/>
    <x v="8"/>
    <n v="141"/>
    <n v="87.58"/>
  </r>
  <r>
    <s v="2014-15"/>
    <s v="School"/>
    <x v="93"/>
    <x v="93"/>
    <x v="52"/>
    <s v="Madison County High School"/>
    <s v="09,10,11,12"/>
    <x v="9"/>
    <m/>
    <m/>
  </r>
  <r>
    <s v="2014-15"/>
    <s v="School"/>
    <x v="93"/>
    <x v="93"/>
    <x v="52"/>
    <s v="Madison County High School"/>
    <s v="09,10,11,12"/>
    <x v="10"/>
    <m/>
    <m/>
  </r>
  <r>
    <s v="2014-15"/>
    <s v="School"/>
    <x v="93"/>
    <x v="93"/>
    <x v="52"/>
    <s v="Madison County High School"/>
    <s v="09,10,11,12"/>
    <x v="11"/>
    <n v="145"/>
    <n v="92.9"/>
  </r>
  <r>
    <s v="2014-15"/>
    <s v="School"/>
    <x v="93"/>
    <x v="93"/>
    <x v="52"/>
    <s v="Madison County High School"/>
    <s v="09,10,11,12"/>
    <x v="12"/>
    <n v="36"/>
    <n v="75"/>
  </r>
  <r>
    <s v="2014-15"/>
    <s v="School"/>
    <x v="93"/>
    <x v="93"/>
    <x v="52"/>
    <s v="Madison County High School"/>
    <s v="09,10,11,12"/>
    <x v="13"/>
    <n v="145"/>
    <n v="91.6"/>
  </r>
  <r>
    <s v="2014-15"/>
    <s v="School"/>
    <x v="93"/>
    <x v="93"/>
    <x v="52"/>
    <s v="Madison County High School"/>
    <s v="09,10,11,12"/>
    <x v="14"/>
    <n v="219"/>
    <n v="89.02"/>
  </r>
  <r>
    <s v="2014-15"/>
    <s v="School"/>
    <x v="94"/>
    <x v="94"/>
    <x v="155"/>
    <s v="Marion County Middle/High School"/>
    <s v="06,07,08,09,10,11,12"/>
    <x v="0"/>
    <n v="96"/>
    <n v="90.57"/>
  </r>
  <r>
    <s v="2014-15"/>
    <s v="School"/>
    <x v="94"/>
    <x v="94"/>
    <x v="155"/>
    <s v="Marion County Middle/High School"/>
    <s v="06,07,08,09,10,11,12"/>
    <x v="1"/>
    <m/>
    <m/>
  </r>
  <r>
    <s v="2014-15"/>
    <s v="School"/>
    <x v="94"/>
    <x v="94"/>
    <x v="155"/>
    <s v="Marion County Middle/High School"/>
    <s v="06,07,08,09,10,11,12"/>
    <x v="2"/>
    <m/>
    <m/>
  </r>
  <r>
    <s v="2014-15"/>
    <s v="School"/>
    <x v="94"/>
    <x v="94"/>
    <x v="155"/>
    <s v="Marion County Middle/High School"/>
    <s v="06,07,08,09,10,11,12"/>
    <x v="3"/>
    <n v="36"/>
    <n v="100"/>
  </r>
  <r>
    <s v="2014-15"/>
    <s v="School"/>
    <x v="94"/>
    <x v="94"/>
    <x v="155"/>
    <s v="Marion County Middle/High School"/>
    <s v="06,07,08,09,10,11,12"/>
    <x v="4"/>
    <n v="66"/>
    <n v="91.67"/>
  </r>
  <r>
    <s v="2014-15"/>
    <s v="School"/>
    <x v="94"/>
    <x v="94"/>
    <x v="155"/>
    <s v="Marion County Middle/High School"/>
    <s v="06,07,08,09,10,11,12"/>
    <x v="5"/>
    <n v="56"/>
    <n v="91.8"/>
  </r>
  <r>
    <s v="2014-15"/>
    <s v="School"/>
    <x v="94"/>
    <x v="94"/>
    <x v="155"/>
    <s v="Marion County Middle/High School"/>
    <s v="06,07,08,09,10,11,12"/>
    <x v="6"/>
    <m/>
    <m/>
  </r>
  <r>
    <s v="2014-15"/>
    <s v="School"/>
    <x v="94"/>
    <x v="94"/>
    <x v="155"/>
    <s v="Marion County Middle/High School"/>
    <s v="06,07,08,09,10,11,12"/>
    <x v="7"/>
    <m/>
    <m/>
  </r>
  <r>
    <s v="2014-15"/>
    <s v="School"/>
    <x v="94"/>
    <x v="94"/>
    <x v="155"/>
    <s v="Marion County Middle/High School"/>
    <s v="06,07,08,09,10,11,12"/>
    <x v="8"/>
    <n v="40"/>
    <n v="88.89"/>
  </r>
  <r>
    <s v="2014-15"/>
    <s v="School"/>
    <x v="94"/>
    <x v="94"/>
    <x v="155"/>
    <s v="Marion County Middle/High School"/>
    <s v="06,07,08,09,10,11,12"/>
    <x v="9"/>
    <m/>
    <m/>
  </r>
  <r>
    <s v="2014-15"/>
    <s v="School"/>
    <x v="94"/>
    <x v="94"/>
    <x v="155"/>
    <s v="Marion County Middle/High School"/>
    <s v="06,07,08,09,10,11,12"/>
    <x v="10"/>
    <m/>
    <m/>
  </r>
  <r>
    <s v="2014-15"/>
    <s v="School"/>
    <x v="94"/>
    <x v="94"/>
    <x v="155"/>
    <s v="Marion County Middle/High School"/>
    <s v="06,07,08,09,10,11,12"/>
    <x v="11"/>
    <n v="30"/>
    <n v="88.2"/>
  </r>
  <r>
    <s v="2014-15"/>
    <s v="School"/>
    <x v="94"/>
    <x v="94"/>
    <x v="155"/>
    <s v="Marion County Middle/High School"/>
    <s v="06,07,08,09,10,11,12"/>
    <x v="12"/>
    <n v="12"/>
    <n v="80"/>
  </r>
  <r>
    <s v="2014-15"/>
    <s v="School"/>
    <x v="94"/>
    <x v="94"/>
    <x v="155"/>
    <s v="Marion County Middle/High School"/>
    <s v="06,07,08,09,10,11,12"/>
    <x v="13"/>
    <n v="30"/>
    <n v="92.3"/>
  </r>
  <r>
    <s v="2014-15"/>
    <s v="School"/>
    <x v="94"/>
    <x v="94"/>
    <x v="155"/>
    <s v="Marion County Middle/High School"/>
    <s v="06,07,08,09,10,11,12"/>
    <x v="14"/>
    <n v="50"/>
    <n v="84.75"/>
  </r>
  <r>
    <s v="2014-15"/>
    <s v="School"/>
    <x v="95"/>
    <x v="95"/>
    <x v="64"/>
    <s v="Thomson High School"/>
    <s v="09,10,11,12"/>
    <x v="0"/>
    <n v="225"/>
    <n v="83.03"/>
  </r>
  <r>
    <s v="2014-15"/>
    <s v="School"/>
    <x v="95"/>
    <x v="95"/>
    <x v="64"/>
    <s v="Thomson High School"/>
    <s v="09,10,11,12"/>
    <x v="1"/>
    <m/>
    <m/>
  </r>
  <r>
    <s v="2014-15"/>
    <s v="School"/>
    <x v="95"/>
    <x v="95"/>
    <x v="64"/>
    <s v="Thomson High School"/>
    <s v="09,10,11,12"/>
    <x v="2"/>
    <m/>
    <m/>
  </r>
  <r>
    <s v="2014-15"/>
    <s v="School"/>
    <x v="95"/>
    <x v="95"/>
    <x v="64"/>
    <s v="Thomson High School"/>
    <s v="09,10,11,12"/>
    <x v="3"/>
    <n v="110"/>
    <n v="82.71"/>
  </r>
  <r>
    <s v="2014-15"/>
    <s v="School"/>
    <x v="95"/>
    <x v="95"/>
    <x v="64"/>
    <s v="Thomson High School"/>
    <s v="09,10,11,12"/>
    <x v="4"/>
    <n v="136"/>
    <n v="81.44"/>
  </r>
  <r>
    <s v="2014-15"/>
    <s v="School"/>
    <x v="95"/>
    <x v="95"/>
    <x v="64"/>
    <s v="Thomson High School"/>
    <s v="09,10,11,12"/>
    <x v="5"/>
    <n v="122"/>
    <n v="88.41"/>
  </r>
  <r>
    <s v="2014-15"/>
    <s v="School"/>
    <x v="95"/>
    <x v="95"/>
    <x v="64"/>
    <s v="Thomson High School"/>
    <s v="09,10,11,12"/>
    <x v="6"/>
    <m/>
    <m/>
  </r>
  <r>
    <s v="2014-15"/>
    <s v="School"/>
    <x v="95"/>
    <x v="95"/>
    <x v="64"/>
    <s v="Thomson High School"/>
    <s v="09,10,11,12"/>
    <x v="7"/>
    <m/>
    <m/>
  </r>
  <r>
    <s v="2014-15"/>
    <s v="School"/>
    <x v="95"/>
    <x v="95"/>
    <x v="64"/>
    <s v="Thomson High School"/>
    <s v="09,10,11,12"/>
    <x v="8"/>
    <n v="103"/>
    <n v="77.44"/>
  </r>
  <r>
    <s v="2014-15"/>
    <s v="School"/>
    <x v="95"/>
    <x v="95"/>
    <x v="64"/>
    <s v="Thomson High School"/>
    <s v="09,10,11,12"/>
    <x v="9"/>
    <m/>
    <m/>
  </r>
  <r>
    <s v="2014-15"/>
    <s v="School"/>
    <x v="95"/>
    <x v="95"/>
    <x v="64"/>
    <s v="Thomson High School"/>
    <s v="09,10,11,12"/>
    <x v="10"/>
    <m/>
    <m/>
  </r>
  <r>
    <s v="2014-15"/>
    <s v="School"/>
    <x v="95"/>
    <x v="95"/>
    <x v="64"/>
    <s v="Thomson High School"/>
    <s v="09,10,11,12"/>
    <x v="11"/>
    <n v="89"/>
    <n v="85.6"/>
  </r>
  <r>
    <s v="2014-15"/>
    <s v="School"/>
    <x v="95"/>
    <x v="95"/>
    <x v="64"/>
    <s v="Thomson High School"/>
    <s v="09,10,11,12"/>
    <x v="12"/>
    <n v="11"/>
    <n v="37.93"/>
  </r>
  <r>
    <s v="2014-15"/>
    <s v="School"/>
    <x v="95"/>
    <x v="95"/>
    <x v="64"/>
    <s v="Thomson High School"/>
    <s v="09,10,11,12"/>
    <x v="13"/>
    <n v="89"/>
    <n v="88.4"/>
  </r>
  <r>
    <s v="2014-15"/>
    <s v="School"/>
    <x v="95"/>
    <x v="95"/>
    <x v="64"/>
    <s v="Thomson High School"/>
    <s v="09,10,11,12"/>
    <x v="14"/>
    <n v="101"/>
    <n v="81.45"/>
  </r>
  <r>
    <s v="2014-15"/>
    <s v="School"/>
    <x v="96"/>
    <x v="96"/>
    <x v="54"/>
    <s v="McIntosh County Academy"/>
    <s v="09,10,11,12"/>
    <x v="0"/>
    <n v="107"/>
    <n v="77.540000000000006"/>
  </r>
  <r>
    <s v="2014-15"/>
    <s v="School"/>
    <x v="96"/>
    <x v="96"/>
    <x v="54"/>
    <s v="McIntosh County Academy"/>
    <s v="09,10,11,12"/>
    <x v="1"/>
    <m/>
    <m/>
  </r>
  <r>
    <s v="2014-15"/>
    <s v="School"/>
    <x v="96"/>
    <x v="96"/>
    <x v="54"/>
    <s v="McIntosh County Academy"/>
    <s v="09,10,11,12"/>
    <x v="2"/>
    <m/>
    <m/>
  </r>
  <r>
    <s v="2014-15"/>
    <s v="School"/>
    <x v="96"/>
    <x v="96"/>
    <x v="54"/>
    <s v="McIntosh County Academy"/>
    <s v="09,10,11,12"/>
    <x v="3"/>
    <n v="54"/>
    <n v="85.71"/>
  </r>
  <r>
    <s v="2014-15"/>
    <s v="School"/>
    <x v="96"/>
    <x v="96"/>
    <x v="54"/>
    <s v="McIntosh County Academy"/>
    <s v="09,10,11,12"/>
    <x v="4"/>
    <n v="78"/>
    <n v="76.47"/>
  </r>
  <r>
    <s v="2014-15"/>
    <s v="School"/>
    <x v="96"/>
    <x v="96"/>
    <x v="54"/>
    <s v="McIntosh County Academy"/>
    <s v="09,10,11,12"/>
    <x v="5"/>
    <n v="45"/>
    <n v="83.33"/>
  </r>
  <r>
    <s v="2014-15"/>
    <s v="School"/>
    <x v="96"/>
    <x v="96"/>
    <x v="54"/>
    <s v="McIntosh County Academy"/>
    <s v="09,10,11,12"/>
    <x v="6"/>
    <m/>
    <m/>
  </r>
  <r>
    <s v="2014-15"/>
    <s v="School"/>
    <x v="96"/>
    <x v="96"/>
    <x v="54"/>
    <s v="McIntosh County Academy"/>
    <s v="09,10,11,12"/>
    <x v="7"/>
    <m/>
    <m/>
  </r>
  <r>
    <s v="2014-15"/>
    <s v="School"/>
    <x v="96"/>
    <x v="96"/>
    <x v="54"/>
    <s v="McIntosh County Academy"/>
    <s v="09,10,11,12"/>
    <x v="8"/>
    <n v="62"/>
    <n v="73.81"/>
  </r>
  <r>
    <s v="2014-15"/>
    <s v="School"/>
    <x v="96"/>
    <x v="96"/>
    <x v="54"/>
    <s v="McIntosh County Academy"/>
    <s v="09,10,11,12"/>
    <x v="9"/>
    <m/>
    <m/>
  </r>
  <r>
    <s v="2014-15"/>
    <s v="School"/>
    <x v="96"/>
    <x v="96"/>
    <x v="54"/>
    <s v="McIntosh County Academy"/>
    <s v="09,10,11,12"/>
    <x v="10"/>
    <m/>
    <m/>
  </r>
  <r>
    <s v="2014-15"/>
    <s v="School"/>
    <x v="96"/>
    <x v="96"/>
    <x v="54"/>
    <s v="McIntosh County Academy"/>
    <s v="09,10,11,12"/>
    <x v="11"/>
    <n v="29"/>
    <n v="80.599999999999994"/>
  </r>
  <r>
    <s v="2014-15"/>
    <s v="School"/>
    <x v="96"/>
    <x v="96"/>
    <x v="54"/>
    <s v="McIntosh County Academy"/>
    <s v="09,10,11,12"/>
    <x v="12"/>
    <m/>
    <m/>
  </r>
  <r>
    <s v="2014-15"/>
    <s v="School"/>
    <x v="96"/>
    <x v="96"/>
    <x v="54"/>
    <s v="McIntosh County Academy"/>
    <s v="09,10,11,12"/>
    <x v="13"/>
    <n v="29"/>
    <n v="81"/>
  </r>
  <r>
    <s v="2014-15"/>
    <s v="School"/>
    <x v="96"/>
    <x v="96"/>
    <x v="54"/>
    <s v="McIntosh County Academy"/>
    <s v="09,10,11,12"/>
    <x v="14"/>
    <n v="51"/>
    <n v="69.86"/>
  </r>
  <r>
    <s v="2014-15"/>
    <s v="School"/>
    <x v="97"/>
    <x v="97"/>
    <x v="156"/>
    <s v="Good Sheperd Therapeutic Center"/>
    <s v="07,09,10,11"/>
    <x v="0"/>
    <m/>
    <m/>
  </r>
  <r>
    <s v="2014-15"/>
    <s v="School"/>
    <x v="97"/>
    <x v="97"/>
    <x v="156"/>
    <s v="Good Sheperd Therapeutic Center"/>
    <s v="07,09,10,11"/>
    <x v="1"/>
    <m/>
    <m/>
  </r>
  <r>
    <s v="2014-15"/>
    <s v="School"/>
    <x v="97"/>
    <x v="97"/>
    <x v="156"/>
    <s v="Good Sheperd Therapeutic Center"/>
    <s v="07,09,10,11"/>
    <x v="2"/>
    <m/>
    <m/>
  </r>
  <r>
    <s v="2014-15"/>
    <s v="School"/>
    <x v="97"/>
    <x v="97"/>
    <x v="156"/>
    <s v="Good Sheperd Therapeutic Center"/>
    <s v="07,09,10,11"/>
    <x v="3"/>
    <m/>
    <m/>
  </r>
  <r>
    <s v="2014-15"/>
    <s v="School"/>
    <x v="97"/>
    <x v="97"/>
    <x v="156"/>
    <s v="Good Sheperd Therapeutic Center"/>
    <s v="07,09,10,11"/>
    <x v="4"/>
    <m/>
    <m/>
  </r>
  <r>
    <s v="2014-15"/>
    <s v="School"/>
    <x v="97"/>
    <x v="97"/>
    <x v="156"/>
    <s v="Good Sheperd Therapeutic Center"/>
    <s v="07,09,10,11"/>
    <x v="5"/>
    <m/>
    <m/>
  </r>
  <r>
    <s v="2014-15"/>
    <s v="School"/>
    <x v="97"/>
    <x v="97"/>
    <x v="156"/>
    <s v="Good Sheperd Therapeutic Center"/>
    <s v="07,09,10,11"/>
    <x v="6"/>
    <m/>
    <m/>
  </r>
  <r>
    <s v="2014-15"/>
    <s v="School"/>
    <x v="97"/>
    <x v="97"/>
    <x v="156"/>
    <s v="Good Sheperd Therapeutic Center"/>
    <s v="07,09,10,11"/>
    <x v="7"/>
    <m/>
    <m/>
  </r>
  <r>
    <s v="2014-15"/>
    <s v="School"/>
    <x v="97"/>
    <x v="97"/>
    <x v="156"/>
    <s v="Good Sheperd Therapeutic Center"/>
    <s v="07,09,10,11"/>
    <x v="8"/>
    <m/>
    <m/>
  </r>
  <r>
    <s v="2014-15"/>
    <s v="School"/>
    <x v="97"/>
    <x v="97"/>
    <x v="156"/>
    <s v="Good Sheperd Therapeutic Center"/>
    <s v="07,09,10,11"/>
    <x v="9"/>
    <m/>
    <m/>
  </r>
  <r>
    <s v="2014-15"/>
    <s v="School"/>
    <x v="97"/>
    <x v="97"/>
    <x v="156"/>
    <s v="Good Sheperd Therapeutic Center"/>
    <s v="07,09,10,11"/>
    <x v="10"/>
    <m/>
    <m/>
  </r>
  <r>
    <s v="2014-15"/>
    <s v="School"/>
    <x v="97"/>
    <x v="97"/>
    <x v="156"/>
    <s v="Good Sheperd Therapeutic Center"/>
    <s v="07,09,10,11"/>
    <x v="11"/>
    <m/>
    <m/>
  </r>
  <r>
    <s v="2014-15"/>
    <s v="School"/>
    <x v="97"/>
    <x v="97"/>
    <x v="156"/>
    <s v="Good Sheperd Therapeutic Center"/>
    <s v="07,09,10,11"/>
    <x v="12"/>
    <m/>
    <m/>
  </r>
  <r>
    <s v="2014-15"/>
    <s v="School"/>
    <x v="97"/>
    <x v="97"/>
    <x v="156"/>
    <s v="Good Sheperd Therapeutic Center"/>
    <s v="07,09,10,11"/>
    <x v="13"/>
    <m/>
    <m/>
  </r>
  <r>
    <s v="2014-15"/>
    <s v="School"/>
    <x v="97"/>
    <x v="97"/>
    <x v="156"/>
    <s v="Good Sheperd Therapeutic Center"/>
    <s v="07,09,10,11"/>
    <x v="14"/>
    <m/>
    <m/>
  </r>
  <r>
    <s v="2014-15"/>
    <s v="School"/>
    <x v="97"/>
    <x v="97"/>
    <x v="150"/>
    <s v="Greenville High School"/>
    <s v="07,08,09,10,11,12"/>
    <x v="0"/>
    <n v="89"/>
    <n v="89"/>
  </r>
  <r>
    <s v="2014-15"/>
    <s v="School"/>
    <x v="97"/>
    <x v="97"/>
    <x v="150"/>
    <s v="Greenville High School"/>
    <s v="07,08,09,10,11,12"/>
    <x v="1"/>
    <m/>
    <m/>
  </r>
  <r>
    <s v="2014-15"/>
    <s v="School"/>
    <x v="97"/>
    <x v="97"/>
    <x v="150"/>
    <s v="Greenville High School"/>
    <s v="07,08,09,10,11,12"/>
    <x v="2"/>
    <m/>
    <m/>
  </r>
  <r>
    <s v="2014-15"/>
    <s v="School"/>
    <x v="97"/>
    <x v="97"/>
    <x v="150"/>
    <s v="Greenville High School"/>
    <s v="07,08,09,10,11,12"/>
    <x v="3"/>
    <n v="65"/>
    <n v="91.55"/>
  </r>
  <r>
    <s v="2014-15"/>
    <s v="School"/>
    <x v="97"/>
    <x v="97"/>
    <x v="150"/>
    <s v="Greenville High School"/>
    <s v="07,08,09,10,11,12"/>
    <x v="4"/>
    <n v="89"/>
    <n v="89"/>
  </r>
  <r>
    <s v="2014-15"/>
    <s v="School"/>
    <x v="97"/>
    <x v="97"/>
    <x v="150"/>
    <s v="Greenville High School"/>
    <s v="07,08,09,10,11,12"/>
    <x v="5"/>
    <n v="40"/>
    <n v="95.24"/>
  </r>
  <r>
    <s v="2014-15"/>
    <s v="School"/>
    <x v="97"/>
    <x v="97"/>
    <x v="150"/>
    <s v="Greenville High School"/>
    <s v="07,08,09,10,11,12"/>
    <x v="6"/>
    <m/>
    <m/>
  </r>
  <r>
    <s v="2014-15"/>
    <s v="School"/>
    <x v="97"/>
    <x v="97"/>
    <x v="150"/>
    <s v="Greenville High School"/>
    <s v="07,08,09,10,11,12"/>
    <x v="7"/>
    <m/>
    <m/>
  </r>
  <r>
    <s v="2014-15"/>
    <s v="School"/>
    <x v="97"/>
    <x v="97"/>
    <x v="150"/>
    <s v="Greenville High School"/>
    <s v="07,08,09,10,11,12"/>
    <x v="8"/>
    <n v="49"/>
    <n v="84.48"/>
  </r>
  <r>
    <s v="2014-15"/>
    <s v="School"/>
    <x v="97"/>
    <x v="97"/>
    <x v="150"/>
    <s v="Greenville High School"/>
    <s v="07,08,09,10,11,12"/>
    <x v="9"/>
    <m/>
    <m/>
  </r>
  <r>
    <s v="2014-15"/>
    <s v="School"/>
    <x v="97"/>
    <x v="97"/>
    <x v="150"/>
    <s v="Greenville High School"/>
    <s v="07,08,09,10,11,12"/>
    <x v="10"/>
    <m/>
    <m/>
  </r>
  <r>
    <s v="2014-15"/>
    <s v="School"/>
    <x v="97"/>
    <x v="97"/>
    <x v="150"/>
    <s v="Greenville High School"/>
    <s v="07,08,09,10,11,12"/>
    <x v="11"/>
    <m/>
    <m/>
  </r>
  <r>
    <s v="2014-15"/>
    <s v="School"/>
    <x v="97"/>
    <x v="97"/>
    <x v="150"/>
    <s v="Greenville High School"/>
    <s v="07,08,09,10,11,12"/>
    <x v="12"/>
    <n v="11"/>
    <n v="73.33"/>
  </r>
  <r>
    <s v="2014-15"/>
    <s v="School"/>
    <x v="97"/>
    <x v="97"/>
    <x v="150"/>
    <s v="Greenville High School"/>
    <s v="07,08,09,10,11,12"/>
    <x v="13"/>
    <m/>
    <m/>
  </r>
  <r>
    <s v="2014-15"/>
    <s v="School"/>
    <x v="97"/>
    <x v="97"/>
    <x v="150"/>
    <s v="Greenville High School"/>
    <s v="07,08,09,10,11,12"/>
    <x v="14"/>
    <n v="23"/>
    <n v="85.19"/>
  </r>
  <r>
    <s v="2014-15"/>
    <s v="School"/>
    <x v="97"/>
    <x v="97"/>
    <x v="79"/>
    <s v="Manchester High School"/>
    <s v="09,10,11,12"/>
    <x v="0"/>
    <n v="89"/>
    <n v="80.180000000000007"/>
  </r>
  <r>
    <s v="2014-15"/>
    <s v="School"/>
    <x v="97"/>
    <x v="97"/>
    <x v="79"/>
    <s v="Manchester High School"/>
    <s v="09,10,11,12"/>
    <x v="1"/>
    <m/>
    <m/>
  </r>
  <r>
    <s v="2014-15"/>
    <s v="School"/>
    <x v="97"/>
    <x v="97"/>
    <x v="79"/>
    <s v="Manchester High School"/>
    <s v="09,10,11,12"/>
    <x v="2"/>
    <m/>
    <m/>
  </r>
  <r>
    <s v="2014-15"/>
    <s v="School"/>
    <x v="97"/>
    <x v="97"/>
    <x v="79"/>
    <s v="Manchester High School"/>
    <s v="09,10,11,12"/>
    <x v="3"/>
    <n v="48"/>
    <n v="85.71"/>
  </r>
  <r>
    <s v="2014-15"/>
    <s v="School"/>
    <x v="97"/>
    <x v="97"/>
    <x v="79"/>
    <s v="Manchester High School"/>
    <s v="09,10,11,12"/>
    <x v="4"/>
    <n v="89"/>
    <n v="80.180000000000007"/>
  </r>
  <r>
    <s v="2014-15"/>
    <s v="School"/>
    <x v="97"/>
    <x v="97"/>
    <x v="79"/>
    <s v="Manchester High School"/>
    <s v="09,10,11,12"/>
    <x v="5"/>
    <n v="50"/>
    <n v="87.72"/>
  </r>
  <r>
    <s v="2014-15"/>
    <s v="School"/>
    <x v="97"/>
    <x v="97"/>
    <x v="79"/>
    <s v="Manchester High School"/>
    <s v="09,10,11,12"/>
    <x v="6"/>
    <m/>
    <m/>
  </r>
  <r>
    <s v="2014-15"/>
    <s v="School"/>
    <x v="97"/>
    <x v="97"/>
    <x v="79"/>
    <s v="Manchester High School"/>
    <s v="09,10,11,12"/>
    <x v="7"/>
    <m/>
    <m/>
  </r>
  <r>
    <s v="2014-15"/>
    <s v="School"/>
    <x v="97"/>
    <x v="97"/>
    <x v="79"/>
    <s v="Manchester High School"/>
    <s v="09,10,11,12"/>
    <x v="8"/>
    <n v="39"/>
    <n v="72.22"/>
  </r>
  <r>
    <s v="2014-15"/>
    <s v="School"/>
    <x v="97"/>
    <x v="97"/>
    <x v="79"/>
    <s v="Manchester High School"/>
    <s v="09,10,11,12"/>
    <x v="9"/>
    <m/>
    <m/>
  </r>
  <r>
    <s v="2014-15"/>
    <s v="School"/>
    <x v="97"/>
    <x v="97"/>
    <x v="79"/>
    <s v="Manchester High School"/>
    <s v="09,10,11,12"/>
    <x v="10"/>
    <m/>
    <m/>
  </r>
  <r>
    <s v="2014-15"/>
    <s v="School"/>
    <x v="97"/>
    <x v="97"/>
    <x v="79"/>
    <s v="Manchester High School"/>
    <s v="09,10,11,12"/>
    <x v="11"/>
    <m/>
    <m/>
  </r>
  <r>
    <s v="2014-15"/>
    <s v="School"/>
    <x v="97"/>
    <x v="97"/>
    <x v="79"/>
    <s v="Manchester High School"/>
    <s v="09,10,11,12"/>
    <x v="12"/>
    <m/>
    <m/>
  </r>
  <r>
    <s v="2014-15"/>
    <s v="School"/>
    <x v="97"/>
    <x v="97"/>
    <x v="79"/>
    <s v="Manchester High School"/>
    <s v="09,10,11,12"/>
    <x v="13"/>
    <m/>
    <m/>
  </r>
  <r>
    <s v="2014-15"/>
    <s v="School"/>
    <x v="97"/>
    <x v="97"/>
    <x v="79"/>
    <s v="Manchester High School"/>
    <s v="09,10,11,12"/>
    <x v="14"/>
    <n v="37"/>
    <n v="72.55"/>
  </r>
  <r>
    <s v="2014-15"/>
    <s v="School"/>
    <x v="98"/>
    <x v="98"/>
    <x v="40"/>
    <s v="Miller County High School"/>
    <s v="09,10,11,12"/>
    <x v="0"/>
    <n v="60"/>
    <n v="80"/>
  </r>
  <r>
    <s v="2014-15"/>
    <s v="School"/>
    <x v="98"/>
    <x v="98"/>
    <x v="40"/>
    <s v="Miller County High School"/>
    <s v="09,10,11,12"/>
    <x v="1"/>
    <m/>
    <m/>
  </r>
  <r>
    <s v="2014-15"/>
    <s v="School"/>
    <x v="98"/>
    <x v="98"/>
    <x v="40"/>
    <s v="Miller County High School"/>
    <s v="09,10,11,12"/>
    <x v="2"/>
    <m/>
    <m/>
  </r>
  <r>
    <s v="2014-15"/>
    <s v="School"/>
    <x v="98"/>
    <x v="98"/>
    <x v="40"/>
    <s v="Miller County High School"/>
    <s v="09,10,11,12"/>
    <x v="3"/>
    <n v="17"/>
    <n v="85"/>
  </r>
  <r>
    <s v="2014-15"/>
    <s v="School"/>
    <x v="98"/>
    <x v="98"/>
    <x v="40"/>
    <s v="Miller County High School"/>
    <s v="09,10,11,12"/>
    <x v="4"/>
    <n v="60"/>
    <n v="80"/>
  </r>
  <r>
    <s v="2014-15"/>
    <s v="School"/>
    <x v="98"/>
    <x v="98"/>
    <x v="40"/>
    <s v="Miller County High School"/>
    <s v="09,10,11,12"/>
    <x v="5"/>
    <n v="32"/>
    <n v="88.89"/>
  </r>
  <r>
    <s v="2014-15"/>
    <s v="School"/>
    <x v="98"/>
    <x v="98"/>
    <x v="40"/>
    <s v="Miller County High School"/>
    <s v="09,10,11,12"/>
    <x v="6"/>
    <m/>
    <m/>
  </r>
  <r>
    <s v="2014-15"/>
    <s v="School"/>
    <x v="98"/>
    <x v="98"/>
    <x v="40"/>
    <s v="Miller County High School"/>
    <s v="09,10,11,12"/>
    <x v="7"/>
    <m/>
    <m/>
  </r>
  <r>
    <s v="2014-15"/>
    <s v="School"/>
    <x v="98"/>
    <x v="98"/>
    <x v="40"/>
    <s v="Miller County High School"/>
    <s v="09,10,11,12"/>
    <x v="8"/>
    <n v="28"/>
    <n v="71.8"/>
  </r>
  <r>
    <s v="2014-15"/>
    <s v="School"/>
    <x v="98"/>
    <x v="98"/>
    <x v="40"/>
    <s v="Miller County High School"/>
    <s v="09,10,11,12"/>
    <x v="9"/>
    <m/>
    <m/>
  </r>
  <r>
    <s v="2014-15"/>
    <s v="School"/>
    <x v="98"/>
    <x v="98"/>
    <x v="40"/>
    <s v="Miller County High School"/>
    <s v="09,10,11,12"/>
    <x v="10"/>
    <m/>
    <m/>
  </r>
  <r>
    <s v="2014-15"/>
    <s v="School"/>
    <x v="98"/>
    <x v="98"/>
    <x v="40"/>
    <s v="Miller County High School"/>
    <s v="09,10,11,12"/>
    <x v="11"/>
    <m/>
    <m/>
  </r>
  <r>
    <s v="2014-15"/>
    <s v="School"/>
    <x v="98"/>
    <x v="98"/>
    <x v="40"/>
    <s v="Miller County High School"/>
    <s v="09,10,11,12"/>
    <x v="12"/>
    <m/>
    <m/>
  </r>
  <r>
    <s v="2014-15"/>
    <s v="School"/>
    <x v="98"/>
    <x v="98"/>
    <x v="40"/>
    <s v="Miller County High School"/>
    <s v="09,10,11,12"/>
    <x v="13"/>
    <m/>
    <m/>
  </r>
  <r>
    <s v="2014-15"/>
    <s v="School"/>
    <x v="98"/>
    <x v="98"/>
    <x v="40"/>
    <s v="Miller County High School"/>
    <s v="09,10,11,12"/>
    <x v="14"/>
    <n v="40"/>
    <n v="76.92"/>
  </r>
  <r>
    <s v="2014-15"/>
    <s v="School"/>
    <x v="99"/>
    <x v="99"/>
    <x v="3"/>
    <s v="Baconton Community Charter School"/>
    <s v="PK,KK,01,02,03,04,05,06,07,08,09,10,11,12"/>
    <x v="0"/>
    <n v="45"/>
    <n v="97.83"/>
  </r>
  <r>
    <s v="2014-15"/>
    <s v="School"/>
    <x v="99"/>
    <x v="99"/>
    <x v="3"/>
    <s v="Baconton Community Charter School"/>
    <s v="PK,KK,01,02,03,04,05,06,07,08,09,10,11,12"/>
    <x v="1"/>
    <m/>
    <m/>
  </r>
  <r>
    <s v="2014-15"/>
    <s v="School"/>
    <x v="99"/>
    <x v="99"/>
    <x v="3"/>
    <s v="Baconton Community Charter School"/>
    <s v="PK,KK,01,02,03,04,05,06,07,08,09,10,11,12"/>
    <x v="2"/>
    <m/>
    <m/>
  </r>
  <r>
    <s v="2014-15"/>
    <s v="School"/>
    <x v="99"/>
    <x v="99"/>
    <x v="3"/>
    <s v="Baconton Community Charter School"/>
    <s v="PK,KK,01,02,03,04,05,06,07,08,09,10,11,12"/>
    <x v="3"/>
    <m/>
    <m/>
  </r>
  <r>
    <s v="2014-15"/>
    <s v="School"/>
    <x v="99"/>
    <x v="99"/>
    <x v="3"/>
    <s v="Baconton Community Charter School"/>
    <s v="PK,KK,01,02,03,04,05,06,07,08,09,10,11,12"/>
    <x v="4"/>
    <n v="45"/>
    <n v="97.83"/>
  </r>
  <r>
    <s v="2014-15"/>
    <s v="School"/>
    <x v="99"/>
    <x v="99"/>
    <x v="3"/>
    <s v="Baconton Community Charter School"/>
    <s v="PK,KK,01,02,03,04,05,06,07,08,09,10,11,12"/>
    <x v="5"/>
    <n v="22"/>
    <n v="95.65"/>
  </r>
  <r>
    <s v="2014-15"/>
    <s v="School"/>
    <x v="99"/>
    <x v="99"/>
    <x v="3"/>
    <s v="Baconton Community Charter School"/>
    <s v="PK,KK,01,02,03,04,05,06,07,08,09,10,11,12"/>
    <x v="6"/>
    <m/>
    <m/>
  </r>
  <r>
    <s v="2014-15"/>
    <s v="School"/>
    <x v="99"/>
    <x v="99"/>
    <x v="3"/>
    <s v="Baconton Community Charter School"/>
    <s v="PK,KK,01,02,03,04,05,06,07,08,09,10,11,12"/>
    <x v="7"/>
    <m/>
    <m/>
  </r>
  <r>
    <s v="2014-15"/>
    <s v="School"/>
    <x v="99"/>
    <x v="99"/>
    <x v="3"/>
    <s v="Baconton Community Charter School"/>
    <s v="PK,KK,01,02,03,04,05,06,07,08,09,10,11,12"/>
    <x v="8"/>
    <n v="23"/>
    <n v="100"/>
  </r>
  <r>
    <s v="2014-15"/>
    <s v="School"/>
    <x v="99"/>
    <x v="99"/>
    <x v="3"/>
    <s v="Baconton Community Charter School"/>
    <s v="PK,KK,01,02,03,04,05,06,07,08,09,10,11,12"/>
    <x v="9"/>
    <m/>
    <m/>
  </r>
  <r>
    <s v="2014-15"/>
    <s v="School"/>
    <x v="99"/>
    <x v="99"/>
    <x v="3"/>
    <s v="Baconton Community Charter School"/>
    <s v="PK,KK,01,02,03,04,05,06,07,08,09,10,11,12"/>
    <x v="10"/>
    <m/>
    <m/>
  </r>
  <r>
    <s v="2014-15"/>
    <s v="School"/>
    <x v="99"/>
    <x v="99"/>
    <x v="3"/>
    <s v="Baconton Community Charter School"/>
    <s v="PK,KK,01,02,03,04,05,06,07,08,09,10,11,12"/>
    <x v="11"/>
    <m/>
    <m/>
  </r>
  <r>
    <s v="2014-15"/>
    <s v="School"/>
    <x v="99"/>
    <x v="99"/>
    <x v="3"/>
    <s v="Baconton Community Charter School"/>
    <s v="PK,KK,01,02,03,04,05,06,07,08,09,10,11,12"/>
    <x v="12"/>
    <m/>
    <m/>
  </r>
  <r>
    <s v="2014-15"/>
    <s v="School"/>
    <x v="99"/>
    <x v="99"/>
    <x v="3"/>
    <s v="Baconton Community Charter School"/>
    <s v="PK,KK,01,02,03,04,05,06,07,08,09,10,11,12"/>
    <x v="13"/>
    <m/>
    <m/>
  </r>
  <r>
    <s v="2014-15"/>
    <s v="School"/>
    <x v="99"/>
    <x v="99"/>
    <x v="3"/>
    <s v="Baconton Community Charter School"/>
    <s v="PK,KK,01,02,03,04,05,06,07,08,09,10,11,12"/>
    <x v="14"/>
    <n v="38"/>
    <n v="97.44"/>
  </r>
  <r>
    <s v="2014-15"/>
    <s v="School"/>
    <x v="99"/>
    <x v="99"/>
    <x v="157"/>
    <s v="Mitchell County High School"/>
    <s v="09,10,11,12"/>
    <x v="0"/>
    <n v="59"/>
    <n v="78.67"/>
  </r>
  <r>
    <s v="2014-15"/>
    <s v="School"/>
    <x v="99"/>
    <x v="99"/>
    <x v="157"/>
    <s v="Mitchell County High School"/>
    <s v="09,10,11,12"/>
    <x v="1"/>
    <m/>
    <m/>
  </r>
  <r>
    <s v="2014-15"/>
    <s v="School"/>
    <x v="99"/>
    <x v="99"/>
    <x v="157"/>
    <s v="Mitchell County High School"/>
    <s v="09,10,11,12"/>
    <x v="2"/>
    <m/>
    <m/>
  </r>
  <r>
    <s v="2014-15"/>
    <s v="School"/>
    <x v="99"/>
    <x v="99"/>
    <x v="157"/>
    <s v="Mitchell County High School"/>
    <s v="09,10,11,12"/>
    <x v="3"/>
    <n v="50"/>
    <n v="80.650000000000006"/>
  </r>
  <r>
    <s v="2014-15"/>
    <s v="School"/>
    <x v="99"/>
    <x v="99"/>
    <x v="157"/>
    <s v="Mitchell County High School"/>
    <s v="09,10,11,12"/>
    <x v="4"/>
    <n v="59"/>
    <n v="85.51"/>
  </r>
  <r>
    <s v="2014-15"/>
    <s v="School"/>
    <x v="99"/>
    <x v="99"/>
    <x v="157"/>
    <s v="Mitchell County High School"/>
    <s v="09,10,11,12"/>
    <x v="5"/>
    <n v="29"/>
    <n v="82.86"/>
  </r>
  <r>
    <s v="2014-15"/>
    <s v="School"/>
    <x v="99"/>
    <x v="99"/>
    <x v="157"/>
    <s v="Mitchell County High School"/>
    <s v="09,10,11,12"/>
    <x v="6"/>
    <m/>
    <m/>
  </r>
  <r>
    <s v="2014-15"/>
    <s v="School"/>
    <x v="99"/>
    <x v="99"/>
    <x v="157"/>
    <s v="Mitchell County High School"/>
    <s v="09,10,11,12"/>
    <x v="7"/>
    <m/>
    <m/>
  </r>
  <r>
    <s v="2014-15"/>
    <s v="School"/>
    <x v="99"/>
    <x v="99"/>
    <x v="157"/>
    <s v="Mitchell County High School"/>
    <s v="09,10,11,12"/>
    <x v="8"/>
    <n v="30"/>
    <n v="75"/>
  </r>
  <r>
    <s v="2014-15"/>
    <s v="School"/>
    <x v="99"/>
    <x v="99"/>
    <x v="157"/>
    <s v="Mitchell County High School"/>
    <s v="09,10,11,12"/>
    <x v="9"/>
    <m/>
    <m/>
  </r>
  <r>
    <s v="2014-15"/>
    <s v="School"/>
    <x v="99"/>
    <x v="99"/>
    <x v="157"/>
    <s v="Mitchell County High School"/>
    <s v="09,10,11,12"/>
    <x v="10"/>
    <m/>
    <m/>
  </r>
  <r>
    <s v="2014-15"/>
    <s v="School"/>
    <x v="99"/>
    <x v="99"/>
    <x v="157"/>
    <s v="Mitchell County High School"/>
    <s v="09,10,11,12"/>
    <x v="11"/>
    <m/>
    <m/>
  </r>
  <r>
    <s v="2014-15"/>
    <s v="School"/>
    <x v="99"/>
    <x v="99"/>
    <x v="157"/>
    <s v="Mitchell County High School"/>
    <s v="09,10,11,12"/>
    <x v="12"/>
    <m/>
    <m/>
  </r>
  <r>
    <s v="2014-15"/>
    <s v="School"/>
    <x v="99"/>
    <x v="99"/>
    <x v="157"/>
    <s v="Mitchell County High School"/>
    <s v="09,10,11,12"/>
    <x v="13"/>
    <m/>
    <m/>
  </r>
  <r>
    <s v="2014-15"/>
    <s v="School"/>
    <x v="99"/>
    <x v="99"/>
    <x v="157"/>
    <s v="Mitchell County High School"/>
    <s v="09,10,11,12"/>
    <x v="14"/>
    <m/>
    <m/>
  </r>
  <r>
    <s v="2014-15"/>
    <s v="School"/>
    <x v="100"/>
    <x v="100"/>
    <x v="158"/>
    <s v="Mary Persons High School"/>
    <s v="09,10,11,12"/>
    <x v="0"/>
    <n v="253"/>
    <n v="87.85"/>
  </r>
  <r>
    <s v="2014-15"/>
    <s v="School"/>
    <x v="100"/>
    <x v="100"/>
    <x v="158"/>
    <s v="Mary Persons High School"/>
    <s v="09,10,11,12"/>
    <x v="1"/>
    <m/>
    <m/>
  </r>
  <r>
    <s v="2014-15"/>
    <s v="School"/>
    <x v="100"/>
    <x v="100"/>
    <x v="158"/>
    <s v="Mary Persons High School"/>
    <s v="09,10,11,12"/>
    <x v="2"/>
    <m/>
    <m/>
  </r>
  <r>
    <s v="2014-15"/>
    <s v="School"/>
    <x v="100"/>
    <x v="100"/>
    <x v="158"/>
    <s v="Mary Persons High School"/>
    <s v="09,10,11,12"/>
    <x v="3"/>
    <n v="77"/>
    <n v="96.25"/>
  </r>
  <r>
    <s v="2014-15"/>
    <s v="School"/>
    <x v="100"/>
    <x v="100"/>
    <x v="158"/>
    <s v="Mary Persons High School"/>
    <s v="09,10,11,12"/>
    <x v="4"/>
    <n v="118"/>
    <n v="86.13"/>
  </r>
  <r>
    <s v="2014-15"/>
    <s v="School"/>
    <x v="100"/>
    <x v="100"/>
    <x v="158"/>
    <s v="Mary Persons High School"/>
    <s v="09,10,11,12"/>
    <x v="5"/>
    <n v="123"/>
    <n v="91.11"/>
  </r>
  <r>
    <s v="2014-15"/>
    <s v="School"/>
    <x v="100"/>
    <x v="100"/>
    <x v="158"/>
    <s v="Mary Persons High School"/>
    <s v="09,10,11,12"/>
    <x v="6"/>
    <m/>
    <m/>
  </r>
  <r>
    <s v="2014-15"/>
    <s v="School"/>
    <x v="100"/>
    <x v="100"/>
    <x v="158"/>
    <s v="Mary Persons High School"/>
    <s v="09,10,11,12"/>
    <x v="7"/>
    <m/>
    <m/>
  </r>
  <r>
    <s v="2014-15"/>
    <s v="School"/>
    <x v="100"/>
    <x v="100"/>
    <x v="158"/>
    <s v="Mary Persons High School"/>
    <s v="09,10,11,12"/>
    <x v="8"/>
    <n v="130"/>
    <n v="84.97"/>
  </r>
  <r>
    <s v="2014-15"/>
    <s v="School"/>
    <x v="100"/>
    <x v="100"/>
    <x v="158"/>
    <s v="Mary Persons High School"/>
    <s v="09,10,11,12"/>
    <x v="9"/>
    <m/>
    <m/>
  </r>
  <r>
    <s v="2014-15"/>
    <s v="School"/>
    <x v="100"/>
    <x v="100"/>
    <x v="158"/>
    <s v="Mary Persons High School"/>
    <s v="09,10,11,12"/>
    <x v="10"/>
    <m/>
    <m/>
  </r>
  <r>
    <s v="2014-15"/>
    <s v="School"/>
    <x v="100"/>
    <x v="100"/>
    <x v="158"/>
    <s v="Mary Persons High School"/>
    <s v="09,10,11,12"/>
    <x v="11"/>
    <n v="135"/>
    <n v="89.4"/>
  </r>
  <r>
    <s v="2014-15"/>
    <s v="School"/>
    <x v="100"/>
    <x v="100"/>
    <x v="158"/>
    <s v="Mary Persons High School"/>
    <s v="09,10,11,12"/>
    <x v="12"/>
    <n v="17"/>
    <n v="60.71"/>
  </r>
  <r>
    <s v="2014-15"/>
    <s v="School"/>
    <x v="100"/>
    <x v="100"/>
    <x v="158"/>
    <s v="Mary Persons High School"/>
    <s v="09,10,11,12"/>
    <x v="13"/>
    <n v="135"/>
    <n v="90.8"/>
  </r>
  <r>
    <s v="2014-15"/>
    <s v="School"/>
    <x v="100"/>
    <x v="100"/>
    <x v="158"/>
    <s v="Mary Persons High School"/>
    <s v="09,10,11,12"/>
    <x v="14"/>
    <n v="168"/>
    <n v="85.28"/>
  </r>
  <r>
    <s v="2014-15"/>
    <s v="School"/>
    <x v="101"/>
    <x v="101"/>
    <x v="9"/>
    <s v="Montgomery Academy"/>
    <s v="KK,01,02,03,04,05,06,07,08,09,10,11,12"/>
    <x v="0"/>
    <n v="38"/>
    <n v="16.96"/>
  </r>
  <r>
    <s v="2014-15"/>
    <s v="School"/>
    <x v="101"/>
    <x v="101"/>
    <x v="9"/>
    <s v="Montgomery Academy"/>
    <s v="KK,01,02,03,04,05,06,07,08,09,10,11,12"/>
    <x v="1"/>
    <m/>
    <m/>
  </r>
  <r>
    <s v="2014-15"/>
    <s v="School"/>
    <x v="101"/>
    <x v="101"/>
    <x v="9"/>
    <s v="Montgomery Academy"/>
    <s v="KK,01,02,03,04,05,06,07,08,09,10,11,12"/>
    <x v="2"/>
    <m/>
    <m/>
  </r>
  <r>
    <s v="2014-15"/>
    <s v="School"/>
    <x v="101"/>
    <x v="101"/>
    <x v="9"/>
    <s v="Montgomery Academy"/>
    <s v="KK,01,02,03,04,05,06,07,08,09,10,11,12"/>
    <x v="3"/>
    <n v="10"/>
    <n v="15.39"/>
  </r>
  <r>
    <s v="2014-15"/>
    <s v="School"/>
    <x v="101"/>
    <x v="101"/>
    <x v="9"/>
    <s v="Montgomery Academy"/>
    <s v="KK,01,02,03,04,05,06,07,08,09,10,11,12"/>
    <x v="4"/>
    <m/>
    <m/>
  </r>
  <r>
    <s v="2014-15"/>
    <s v="School"/>
    <x v="101"/>
    <x v="101"/>
    <x v="9"/>
    <s v="Montgomery Academy"/>
    <s v="KK,01,02,03,04,05,06,07,08,09,10,11,12"/>
    <x v="5"/>
    <n v="30"/>
    <n v="21.13"/>
  </r>
  <r>
    <s v="2014-15"/>
    <s v="School"/>
    <x v="101"/>
    <x v="101"/>
    <x v="9"/>
    <s v="Montgomery Academy"/>
    <s v="KK,01,02,03,04,05,06,07,08,09,10,11,12"/>
    <x v="6"/>
    <m/>
    <m/>
  </r>
  <r>
    <s v="2014-15"/>
    <s v="School"/>
    <x v="101"/>
    <x v="101"/>
    <x v="9"/>
    <s v="Montgomery Academy"/>
    <s v="KK,01,02,03,04,05,06,07,08,09,10,11,12"/>
    <x v="7"/>
    <m/>
    <m/>
  </r>
  <r>
    <s v="2014-15"/>
    <s v="School"/>
    <x v="101"/>
    <x v="101"/>
    <x v="9"/>
    <s v="Montgomery Academy"/>
    <s v="KK,01,02,03,04,05,06,07,08,09,10,11,12"/>
    <x v="8"/>
    <m/>
    <m/>
  </r>
  <r>
    <s v="2014-15"/>
    <s v="School"/>
    <x v="101"/>
    <x v="101"/>
    <x v="9"/>
    <s v="Montgomery Academy"/>
    <s v="KK,01,02,03,04,05,06,07,08,09,10,11,12"/>
    <x v="9"/>
    <m/>
    <m/>
  </r>
  <r>
    <s v="2014-15"/>
    <s v="School"/>
    <x v="101"/>
    <x v="101"/>
    <x v="9"/>
    <s v="Montgomery Academy"/>
    <s v="KK,01,02,03,04,05,06,07,08,09,10,11,12"/>
    <x v="10"/>
    <m/>
    <m/>
  </r>
  <r>
    <s v="2014-15"/>
    <s v="School"/>
    <x v="101"/>
    <x v="101"/>
    <x v="9"/>
    <s v="Montgomery Academy"/>
    <s v="KK,01,02,03,04,05,06,07,08,09,10,11,12"/>
    <x v="11"/>
    <n v="38"/>
    <n v="17"/>
  </r>
  <r>
    <s v="2014-15"/>
    <s v="School"/>
    <x v="101"/>
    <x v="101"/>
    <x v="9"/>
    <s v="Montgomery Academy"/>
    <s v="KK,01,02,03,04,05,06,07,08,09,10,11,12"/>
    <x v="12"/>
    <m/>
    <m/>
  </r>
  <r>
    <s v="2014-15"/>
    <s v="School"/>
    <x v="101"/>
    <x v="101"/>
    <x v="9"/>
    <s v="Montgomery Academy"/>
    <s v="KK,01,02,03,04,05,06,07,08,09,10,11,12"/>
    <x v="13"/>
    <n v="38"/>
    <n v="16.600000000000001"/>
  </r>
  <r>
    <s v="2014-15"/>
    <s v="School"/>
    <x v="101"/>
    <x v="101"/>
    <x v="9"/>
    <s v="Montgomery Academy"/>
    <s v="KK,01,02,03,04,05,06,07,08,09,10,11,12"/>
    <x v="14"/>
    <n v="24"/>
    <n v="17.39"/>
  </r>
  <r>
    <s v="2014-15"/>
    <s v="School"/>
    <x v="101"/>
    <x v="101"/>
    <x v="153"/>
    <s v="Montgomery Co. High"/>
    <s v="08,09,10,11,12"/>
    <x v="0"/>
    <n v="69"/>
    <n v="86.25"/>
  </r>
  <r>
    <s v="2014-15"/>
    <s v="School"/>
    <x v="101"/>
    <x v="101"/>
    <x v="153"/>
    <s v="Montgomery Co. High"/>
    <s v="08,09,10,11,12"/>
    <x v="1"/>
    <m/>
    <m/>
  </r>
  <r>
    <s v="2014-15"/>
    <s v="School"/>
    <x v="101"/>
    <x v="101"/>
    <x v="153"/>
    <s v="Montgomery Co. High"/>
    <s v="08,09,10,11,12"/>
    <x v="2"/>
    <m/>
    <m/>
  </r>
  <r>
    <s v="2014-15"/>
    <s v="School"/>
    <x v="101"/>
    <x v="101"/>
    <x v="153"/>
    <s v="Montgomery Co. High"/>
    <s v="08,09,10,11,12"/>
    <x v="3"/>
    <n v="30"/>
    <n v="90.91"/>
  </r>
  <r>
    <s v="2014-15"/>
    <s v="School"/>
    <x v="101"/>
    <x v="101"/>
    <x v="153"/>
    <s v="Montgomery Co. High"/>
    <s v="08,09,10,11,12"/>
    <x v="4"/>
    <n v="69"/>
    <n v="88.46"/>
  </r>
  <r>
    <s v="2014-15"/>
    <s v="School"/>
    <x v="101"/>
    <x v="101"/>
    <x v="153"/>
    <s v="Montgomery Co. High"/>
    <s v="08,09,10,11,12"/>
    <x v="5"/>
    <n v="33"/>
    <n v="91.67"/>
  </r>
  <r>
    <s v="2014-15"/>
    <s v="School"/>
    <x v="101"/>
    <x v="101"/>
    <x v="153"/>
    <s v="Montgomery Co. High"/>
    <s v="08,09,10,11,12"/>
    <x v="6"/>
    <m/>
    <m/>
  </r>
  <r>
    <s v="2014-15"/>
    <s v="School"/>
    <x v="101"/>
    <x v="101"/>
    <x v="153"/>
    <s v="Montgomery Co. High"/>
    <s v="08,09,10,11,12"/>
    <x v="7"/>
    <m/>
    <m/>
  </r>
  <r>
    <s v="2014-15"/>
    <s v="School"/>
    <x v="101"/>
    <x v="101"/>
    <x v="153"/>
    <s v="Montgomery Co. High"/>
    <s v="08,09,10,11,12"/>
    <x v="8"/>
    <n v="36"/>
    <n v="81.819999999999993"/>
  </r>
  <r>
    <s v="2014-15"/>
    <s v="School"/>
    <x v="101"/>
    <x v="101"/>
    <x v="153"/>
    <s v="Montgomery Co. High"/>
    <s v="08,09,10,11,12"/>
    <x v="9"/>
    <m/>
    <m/>
  </r>
  <r>
    <s v="2014-15"/>
    <s v="School"/>
    <x v="101"/>
    <x v="101"/>
    <x v="153"/>
    <s v="Montgomery Co. High"/>
    <s v="08,09,10,11,12"/>
    <x v="10"/>
    <m/>
    <m/>
  </r>
  <r>
    <s v="2014-15"/>
    <s v="School"/>
    <x v="101"/>
    <x v="101"/>
    <x v="153"/>
    <s v="Montgomery Co. High"/>
    <s v="08,09,10,11,12"/>
    <x v="11"/>
    <m/>
    <m/>
  </r>
  <r>
    <s v="2014-15"/>
    <s v="School"/>
    <x v="101"/>
    <x v="101"/>
    <x v="153"/>
    <s v="Montgomery Co. High"/>
    <s v="08,09,10,11,12"/>
    <x v="12"/>
    <m/>
    <m/>
  </r>
  <r>
    <s v="2014-15"/>
    <s v="School"/>
    <x v="101"/>
    <x v="101"/>
    <x v="153"/>
    <s v="Montgomery Co. High"/>
    <s v="08,09,10,11,12"/>
    <x v="13"/>
    <m/>
    <m/>
  </r>
  <r>
    <s v="2014-15"/>
    <s v="School"/>
    <x v="101"/>
    <x v="101"/>
    <x v="153"/>
    <s v="Montgomery Co. High"/>
    <s v="08,09,10,11,12"/>
    <x v="14"/>
    <n v="32"/>
    <n v="82.05"/>
  </r>
  <r>
    <s v="2014-15"/>
    <s v="School"/>
    <x v="102"/>
    <x v="102"/>
    <x v="20"/>
    <s v="Morgan County High School"/>
    <s v="09,10,11,12"/>
    <x v="0"/>
    <n v="222"/>
    <n v="89.52"/>
  </r>
  <r>
    <s v="2014-15"/>
    <s v="School"/>
    <x v="102"/>
    <x v="102"/>
    <x v="20"/>
    <s v="Morgan County High School"/>
    <s v="09,10,11,12"/>
    <x v="1"/>
    <m/>
    <m/>
  </r>
  <r>
    <s v="2014-15"/>
    <s v="School"/>
    <x v="102"/>
    <x v="102"/>
    <x v="20"/>
    <s v="Morgan County High School"/>
    <s v="09,10,11,12"/>
    <x v="2"/>
    <m/>
    <m/>
  </r>
  <r>
    <s v="2014-15"/>
    <s v="School"/>
    <x v="102"/>
    <x v="102"/>
    <x v="20"/>
    <s v="Morgan County High School"/>
    <s v="09,10,11,12"/>
    <x v="3"/>
    <n v="55"/>
    <n v="87.3"/>
  </r>
  <r>
    <s v="2014-15"/>
    <s v="School"/>
    <x v="102"/>
    <x v="102"/>
    <x v="20"/>
    <s v="Morgan County High School"/>
    <s v="09,10,11,12"/>
    <x v="4"/>
    <n v="73"/>
    <n v="82.02"/>
  </r>
  <r>
    <s v="2014-15"/>
    <s v="School"/>
    <x v="102"/>
    <x v="102"/>
    <x v="20"/>
    <s v="Morgan County High School"/>
    <s v="09,10,11,12"/>
    <x v="5"/>
    <n v="115"/>
    <n v="92"/>
  </r>
  <r>
    <s v="2014-15"/>
    <s v="School"/>
    <x v="102"/>
    <x v="102"/>
    <x v="20"/>
    <s v="Morgan County High School"/>
    <s v="09,10,11,12"/>
    <x v="6"/>
    <m/>
    <m/>
  </r>
  <r>
    <s v="2014-15"/>
    <s v="School"/>
    <x v="102"/>
    <x v="102"/>
    <x v="20"/>
    <s v="Morgan County High School"/>
    <s v="09,10,11,12"/>
    <x v="7"/>
    <m/>
    <m/>
  </r>
  <r>
    <s v="2014-15"/>
    <s v="School"/>
    <x v="102"/>
    <x v="102"/>
    <x v="20"/>
    <s v="Morgan County High School"/>
    <s v="09,10,11,12"/>
    <x v="8"/>
    <n v="107"/>
    <n v="86.99"/>
  </r>
  <r>
    <s v="2014-15"/>
    <s v="School"/>
    <x v="102"/>
    <x v="102"/>
    <x v="20"/>
    <s v="Morgan County High School"/>
    <s v="09,10,11,12"/>
    <x v="9"/>
    <m/>
    <m/>
  </r>
  <r>
    <s v="2014-15"/>
    <s v="School"/>
    <x v="102"/>
    <x v="102"/>
    <x v="20"/>
    <s v="Morgan County High School"/>
    <s v="09,10,11,12"/>
    <x v="10"/>
    <m/>
    <m/>
  </r>
  <r>
    <s v="2014-15"/>
    <s v="School"/>
    <x v="102"/>
    <x v="102"/>
    <x v="20"/>
    <s v="Morgan County High School"/>
    <s v="09,10,11,12"/>
    <x v="11"/>
    <n v="149"/>
    <n v="93.7"/>
  </r>
  <r>
    <s v="2014-15"/>
    <s v="School"/>
    <x v="102"/>
    <x v="102"/>
    <x v="20"/>
    <s v="Morgan County High School"/>
    <s v="09,10,11,12"/>
    <x v="12"/>
    <n v="14"/>
    <n v="66.67"/>
  </r>
  <r>
    <s v="2014-15"/>
    <s v="School"/>
    <x v="102"/>
    <x v="102"/>
    <x v="20"/>
    <s v="Morgan County High School"/>
    <s v="09,10,11,12"/>
    <x v="13"/>
    <n v="149"/>
    <n v="91.6"/>
  </r>
  <r>
    <s v="2014-15"/>
    <s v="School"/>
    <x v="102"/>
    <x v="102"/>
    <x v="20"/>
    <s v="Morgan County High School"/>
    <s v="09,10,11,12"/>
    <x v="14"/>
    <n v="153"/>
    <n v="91.07"/>
  </r>
  <r>
    <s v="2014-15"/>
    <s v="School"/>
    <x v="103"/>
    <x v="103"/>
    <x v="152"/>
    <s v="Mountain Creek Academy School"/>
    <s v="07,08,09,10,11,12"/>
    <x v="0"/>
    <n v="46"/>
    <n v="54.76"/>
  </r>
  <r>
    <s v="2014-15"/>
    <s v="School"/>
    <x v="103"/>
    <x v="103"/>
    <x v="152"/>
    <s v="Mountain Creek Academy School"/>
    <s v="07,08,09,10,11,12"/>
    <x v="1"/>
    <m/>
    <m/>
  </r>
  <r>
    <s v="2014-15"/>
    <s v="School"/>
    <x v="103"/>
    <x v="103"/>
    <x v="152"/>
    <s v="Mountain Creek Academy School"/>
    <s v="07,08,09,10,11,12"/>
    <x v="2"/>
    <m/>
    <m/>
  </r>
  <r>
    <s v="2014-15"/>
    <s v="School"/>
    <x v="103"/>
    <x v="103"/>
    <x v="152"/>
    <s v="Mountain Creek Academy School"/>
    <s v="07,08,09,10,11,12"/>
    <x v="3"/>
    <m/>
    <m/>
  </r>
  <r>
    <s v="2014-15"/>
    <s v="School"/>
    <x v="103"/>
    <x v="103"/>
    <x v="152"/>
    <s v="Mountain Creek Academy School"/>
    <s v="07,08,09,10,11,12"/>
    <x v="4"/>
    <n v="46"/>
    <n v="56.79"/>
  </r>
  <r>
    <s v="2014-15"/>
    <s v="School"/>
    <x v="103"/>
    <x v="103"/>
    <x v="152"/>
    <s v="Mountain Creek Academy School"/>
    <s v="07,08,09,10,11,12"/>
    <x v="5"/>
    <n v="18"/>
    <n v="48.65"/>
  </r>
  <r>
    <s v="2014-15"/>
    <s v="School"/>
    <x v="103"/>
    <x v="103"/>
    <x v="152"/>
    <s v="Mountain Creek Academy School"/>
    <s v="07,08,09,10,11,12"/>
    <x v="6"/>
    <m/>
    <m/>
  </r>
  <r>
    <s v="2014-15"/>
    <s v="School"/>
    <x v="103"/>
    <x v="103"/>
    <x v="152"/>
    <s v="Mountain Creek Academy School"/>
    <s v="07,08,09,10,11,12"/>
    <x v="7"/>
    <m/>
    <m/>
  </r>
  <r>
    <s v="2014-15"/>
    <s v="School"/>
    <x v="103"/>
    <x v="103"/>
    <x v="152"/>
    <s v="Mountain Creek Academy School"/>
    <s v="07,08,09,10,11,12"/>
    <x v="8"/>
    <n v="28"/>
    <n v="59.57"/>
  </r>
  <r>
    <s v="2014-15"/>
    <s v="School"/>
    <x v="103"/>
    <x v="103"/>
    <x v="152"/>
    <s v="Mountain Creek Academy School"/>
    <s v="07,08,09,10,11,12"/>
    <x v="9"/>
    <m/>
    <m/>
  </r>
  <r>
    <s v="2014-15"/>
    <s v="School"/>
    <x v="103"/>
    <x v="103"/>
    <x v="152"/>
    <s v="Mountain Creek Academy School"/>
    <s v="07,08,09,10,11,12"/>
    <x v="10"/>
    <m/>
    <m/>
  </r>
  <r>
    <s v="2014-15"/>
    <s v="School"/>
    <x v="103"/>
    <x v="103"/>
    <x v="152"/>
    <s v="Mountain Creek Academy School"/>
    <s v="07,08,09,10,11,12"/>
    <x v="11"/>
    <m/>
    <m/>
  </r>
  <r>
    <s v="2014-15"/>
    <s v="School"/>
    <x v="103"/>
    <x v="103"/>
    <x v="152"/>
    <s v="Mountain Creek Academy School"/>
    <s v="07,08,09,10,11,12"/>
    <x v="12"/>
    <m/>
    <m/>
  </r>
  <r>
    <s v="2014-15"/>
    <s v="School"/>
    <x v="103"/>
    <x v="103"/>
    <x v="152"/>
    <s v="Mountain Creek Academy School"/>
    <s v="07,08,09,10,11,12"/>
    <x v="13"/>
    <m/>
    <m/>
  </r>
  <r>
    <s v="2014-15"/>
    <s v="School"/>
    <x v="103"/>
    <x v="103"/>
    <x v="152"/>
    <s v="Mountain Creek Academy School"/>
    <s v="07,08,09,10,11,12"/>
    <x v="14"/>
    <n v="40"/>
    <n v="57.97"/>
  </r>
  <r>
    <s v="2014-15"/>
    <s v="School"/>
    <x v="103"/>
    <x v="103"/>
    <x v="30"/>
    <s v="North Murray High School"/>
    <s v="09,10,11,12"/>
    <x v="0"/>
    <n v="205"/>
    <n v="97.16"/>
  </r>
  <r>
    <s v="2014-15"/>
    <s v="School"/>
    <x v="103"/>
    <x v="103"/>
    <x v="30"/>
    <s v="North Murray High School"/>
    <s v="09,10,11,12"/>
    <x v="1"/>
    <m/>
    <m/>
  </r>
  <r>
    <s v="2014-15"/>
    <s v="School"/>
    <x v="103"/>
    <x v="103"/>
    <x v="30"/>
    <s v="North Murray High School"/>
    <s v="09,10,11,12"/>
    <x v="2"/>
    <m/>
    <m/>
  </r>
  <r>
    <s v="2014-15"/>
    <s v="School"/>
    <x v="103"/>
    <x v="103"/>
    <x v="30"/>
    <s v="North Murray High School"/>
    <s v="09,10,11,12"/>
    <x v="3"/>
    <m/>
    <m/>
  </r>
  <r>
    <s v="2014-15"/>
    <s v="School"/>
    <x v="103"/>
    <x v="103"/>
    <x v="30"/>
    <s v="North Murray High School"/>
    <s v="09,10,11,12"/>
    <x v="4"/>
    <n v="129"/>
    <n v="96.99"/>
  </r>
  <r>
    <s v="2014-15"/>
    <s v="School"/>
    <x v="103"/>
    <x v="103"/>
    <x v="30"/>
    <s v="North Murray High School"/>
    <s v="09,10,11,12"/>
    <x v="5"/>
    <n v="108"/>
    <n v="98.18"/>
  </r>
  <r>
    <s v="2014-15"/>
    <s v="School"/>
    <x v="103"/>
    <x v="103"/>
    <x v="30"/>
    <s v="North Murray High School"/>
    <s v="09,10,11,12"/>
    <x v="6"/>
    <n v="33"/>
    <n v="94.29"/>
  </r>
  <r>
    <s v="2014-15"/>
    <s v="School"/>
    <x v="103"/>
    <x v="103"/>
    <x v="30"/>
    <s v="North Murray High School"/>
    <s v="09,10,11,12"/>
    <x v="7"/>
    <m/>
    <m/>
  </r>
  <r>
    <s v="2014-15"/>
    <s v="School"/>
    <x v="103"/>
    <x v="103"/>
    <x v="30"/>
    <s v="North Murray High School"/>
    <s v="09,10,11,12"/>
    <x v="8"/>
    <n v="97"/>
    <n v="96.04"/>
  </r>
  <r>
    <s v="2014-15"/>
    <s v="School"/>
    <x v="103"/>
    <x v="103"/>
    <x v="30"/>
    <s v="North Murray High School"/>
    <s v="09,10,11,12"/>
    <x v="9"/>
    <m/>
    <m/>
  </r>
  <r>
    <s v="2014-15"/>
    <s v="School"/>
    <x v="103"/>
    <x v="103"/>
    <x v="30"/>
    <s v="North Murray High School"/>
    <s v="09,10,11,12"/>
    <x v="10"/>
    <m/>
    <m/>
  </r>
  <r>
    <s v="2014-15"/>
    <s v="School"/>
    <x v="103"/>
    <x v="103"/>
    <x v="30"/>
    <s v="North Murray High School"/>
    <s v="09,10,11,12"/>
    <x v="11"/>
    <n v="76"/>
    <n v="97.4"/>
  </r>
  <r>
    <s v="2014-15"/>
    <s v="School"/>
    <x v="103"/>
    <x v="103"/>
    <x v="30"/>
    <s v="North Murray High School"/>
    <s v="09,10,11,12"/>
    <x v="12"/>
    <n v="16"/>
    <n v="84.21"/>
  </r>
  <r>
    <s v="2014-15"/>
    <s v="School"/>
    <x v="103"/>
    <x v="103"/>
    <x v="30"/>
    <s v="North Murray High School"/>
    <s v="09,10,11,12"/>
    <x v="13"/>
    <n v="76"/>
    <n v="98.4"/>
  </r>
  <r>
    <s v="2014-15"/>
    <s v="School"/>
    <x v="103"/>
    <x v="103"/>
    <x v="30"/>
    <s v="North Murray High School"/>
    <s v="09,10,11,12"/>
    <x v="14"/>
    <n v="164"/>
    <n v="97.62"/>
  </r>
  <r>
    <s v="2014-15"/>
    <s v="School"/>
    <x v="103"/>
    <x v="103"/>
    <x v="28"/>
    <s v="Murray County High School"/>
    <s v="09,10,11,12"/>
    <x v="0"/>
    <n v="159"/>
    <n v="98.76"/>
  </r>
  <r>
    <s v="2014-15"/>
    <s v="School"/>
    <x v="103"/>
    <x v="103"/>
    <x v="28"/>
    <s v="Murray County High School"/>
    <s v="09,10,11,12"/>
    <x v="1"/>
    <m/>
    <m/>
  </r>
  <r>
    <s v="2014-15"/>
    <s v="School"/>
    <x v="103"/>
    <x v="103"/>
    <x v="28"/>
    <s v="Murray County High School"/>
    <s v="09,10,11,12"/>
    <x v="2"/>
    <m/>
    <m/>
  </r>
  <r>
    <s v="2014-15"/>
    <s v="School"/>
    <x v="103"/>
    <x v="103"/>
    <x v="28"/>
    <s v="Murray County High School"/>
    <s v="09,10,11,12"/>
    <x v="3"/>
    <m/>
    <m/>
  </r>
  <r>
    <s v="2014-15"/>
    <s v="School"/>
    <x v="103"/>
    <x v="103"/>
    <x v="28"/>
    <s v="Murray County High School"/>
    <s v="09,10,11,12"/>
    <x v="4"/>
    <n v="108"/>
    <n v="98.18"/>
  </r>
  <r>
    <s v="2014-15"/>
    <s v="School"/>
    <x v="103"/>
    <x v="103"/>
    <x v="28"/>
    <s v="Murray County High School"/>
    <s v="09,10,11,12"/>
    <x v="5"/>
    <n v="74"/>
    <n v="100"/>
  </r>
  <r>
    <s v="2014-15"/>
    <s v="School"/>
    <x v="103"/>
    <x v="103"/>
    <x v="28"/>
    <s v="Murray County High School"/>
    <s v="09,10,11,12"/>
    <x v="6"/>
    <n v="38"/>
    <n v="100"/>
  </r>
  <r>
    <s v="2014-15"/>
    <s v="School"/>
    <x v="103"/>
    <x v="103"/>
    <x v="28"/>
    <s v="Murray County High School"/>
    <s v="09,10,11,12"/>
    <x v="7"/>
    <m/>
    <m/>
  </r>
  <r>
    <s v="2014-15"/>
    <s v="School"/>
    <x v="103"/>
    <x v="103"/>
    <x v="28"/>
    <s v="Murray County High School"/>
    <s v="09,10,11,12"/>
    <x v="8"/>
    <n v="85"/>
    <n v="97.7"/>
  </r>
  <r>
    <s v="2014-15"/>
    <s v="School"/>
    <x v="103"/>
    <x v="103"/>
    <x v="28"/>
    <s v="Murray County High School"/>
    <s v="09,10,11,12"/>
    <x v="9"/>
    <m/>
    <m/>
  </r>
  <r>
    <s v="2014-15"/>
    <s v="School"/>
    <x v="103"/>
    <x v="103"/>
    <x v="28"/>
    <s v="Murray County High School"/>
    <s v="09,10,11,12"/>
    <x v="10"/>
    <m/>
    <m/>
  </r>
  <r>
    <s v="2014-15"/>
    <s v="School"/>
    <x v="103"/>
    <x v="103"/>
    <x v="28"/>
    <s v="Murray County High School"/>
    <s v="09,10,11,12"/>
    <x v="11"/>
    <n v="51"/>
    <n v="100"/>
  </r>
  <r>
    <s v="2014-15"/>
    <s v="School"/>
    <x v="103"/>
    <x v="103"/>
    <x v="28"/>
    <s v="Murray County High School"/>
    <s v="09,10,11,12"/>
    <x v="12"/>
    <m/>
    <m/>
  </r>
  <r>
    <s v="2014-15"/>
    <s v="School"/>
    <x v="103"/>
    <x v="103"/>
    <x v="28"/>
    <s v="Murray County High School"/>
    <s v="09,10,11,12"/>
    <x v="13"/>
    <n v="51"/>
    <n v="100"/>
  </r>
  <r>
    <s v="2014-15"/>
    <s v="School"/>
    <x v="103"/>
    <x v="103"/>
    <x v="28"/>
    <s v="Murray County High School"/>
    <s v="09,10,11,12"/>
    <x v="14"/>
    <n v="115"/>
    <n v="98.29"/>
  </r>
  <r>
    <s v="2014-15"/>
    <s v="School"/>
    <x v="104"/>
    <x v="104"/>
    <x v="30"/>
    <s v="Early College Academy of Columbus at Waverly Terrace"/>
    <s v="09,10,11,12"/>
    <x v="0"/>
    <n v="46"/>
    <n v="100"/>
  </r>
  <r>
    <s v="2014-15"/>
    <s v="School"/>
    <x v="104"/>
    <x v="104"/>
    <x v="30"/>
    <s v="Early College Academy of Columbus at Waverly Terrace"/>
    <s v="09,10,11,12"/>
    <x v="1"/>
    <m/>
    <m/>
  </r>
  <r>
    <s v="2014-15"/>
    <s v="School"/>
    <x v="104"/>
    <x v="104"/>
    <x v="30"/>
    <s v="Early College Academy of Columbus at Waverly Terrace"/>
    <s v="09,10,11,12"/>
    <x v="2"/>
    <m/>
    <m/>
  </r>
  <r>
    <s v="2014-15"/>
    <s v="School"/>
    <x v="104"/>
    <x v="104"/>
    <x v="30"/>
    <s v="Early College Academy of Columbus at Waverly Terrace"/>
    <s v="09,10,11,12"/>
    <x v="3"/>
    <n v="41"/>
    <n v="100"/>
  </r>
  <r>
    <s v="2014-15"/>
    <s v="School"/>
    <x v="104"/>
    <x v="104"/>
    <x v="30"/>
    <s v="Early College Academy of Columbus at Waverly Terrace"/>
    <s v="09,10,11,12"/>
    <x v="4"/>
    <m/>
    <m/>
  </r>
  <r>
    <s v="2014-15"/>
    <s v="School"/>
    <x v="104"/>
    <x v="104"/>
    <x v="30"/>
    <s v="Early College Academy of Columbus at Waverly Terrace"/>
    <s v="09,10,11,12"/>
    <x v="5"/>
    <n v="28"/>
    <n v="100"/>
  </r>
  <r>
    <s v="2014-15"/>
    <s v="School"/>
    <x v="104"/>
    <x v="104"/>
    <x v="30"/>
    <s v="Early College Academy of Columbus at Waverly Terrace"/>
    <s v="09,10,11,12"/>
    <x v="6"/>
    <m/>
    <m/>
  </r>
  <r>
    <s v="2014-15"/>
    <s v="School"/>
    <x v="104"/>
    <x v="104"/>
    <x v="30"/>
    <s v="Early College Academy of Columbus at Waverly Terrace"/>
    <s v="09,10,11,12"/>
    <x v="7"/>
    <m/>
    <m/>
  </r>
  <r>
    <s v="2014-15"/>
    <s v="School"/>
    <x v="104"/>
    <x v="104"/>
    <x v="30"/>
    <s v="Early College Academy of Columbus at Waverly Terrace"/>
    <s v="09,10,11,12"/>
    <x v="8"/>
    <n v="18"/>
    <n v="100"/>
  </r>
  <r>
    <s v="2014-15"/>
    <s v="School"/>
    <x v="104"/>
    <x v="104"/>
    <x v="30"/>
    <s v="Early College Academy of Columbus at Waverly Terrace"/>
    <s v="09,10,11,12"/>
    <x v="9"/>
    <m/>
    <m/>
  </r>
  <r>
    <s v="2014-15"/>
    <s v="School"/>
    <x v="104"/>
    <x v="104"/>
    <x v="30"/>
    <s v="Early College Academy of Columbus at Waverly Terrace"/>
    <s v="09,10,11,12"/>
    <x v="10"/>
    <m/>
    <m/>
  </r>
  <r>
    <s v="2014-15"/>
    <s v="School"/>
    <x v="104"/>
    <x v="104"/>
    <x v="30"/>
    <s v="Early College Academy of Columbus at Waverly Terrace"/>
    <s v="09,10,11,12"/>
    <x v="11"/>
    <n v="46"/>
    <n v="100"/>
  </r>
  <r>
    <s v="2014-15"/>
    <s v="School"/>
    <x v="104"/>
    <x v="104"/>
    <x v="30"/>
    <s v="Early College Academy of Columbus at Waverly Terrace"/>
    <s v="09,10,11,12"/>
    <x v="12"/>
    <m/>
    <m/>
  </r>
  <r>
    <s v="2014-15"/>
    <s v="School"/>
    <x v="104"/>
    <x v="104"/>
    <x v="30"/>
    <s v="Early College Academy of Columbus at Waverly Terrace"/>
    <s v="09,10,11,12"/>
    <x v="13"/>
    <n v="46"/>
    <n v="100"/>
  </r>
  <r>
    <s v="2014-15"/>
    <s v="School"/>
    <x v="104"/>
    <x v="104"/>
    <x v="30"/>
    <s v="Early College Academy of Columbus at Waverly Terrace"/>
    <s v="09,10,11,12"/>
    <x v="14"/>
    <m/>
    <m/>
  </r>
  <r>
    <s v="2014-15"/>
    <s v="School"/>
    <x v="104"/>
    <x v="104"/>
    <x v="24"/>
    <s v="Northside High School"/>
    <s v="09,10,11,12"/>
    <x v="0"/>
    <n v="307"/>
    <n v="89.77"/>
  </r>
  <r>
    <s v="2014-15"/>
    <s v="School"/>
    <x v="104"/>
    <x v="104"/>
    <x v="24"/>
    <s v="Northside High School"/>
    <s v="09,10,11,12"/>
    <x v="1"/>
    <m/>
    <m/>
  </r>
  <r>
    <s v="2014-15"/>
    <s v="School"/>
    <x v="104"/>
    <x v="104"/>
    <x v="24"/>
    <s v="Northside High School"/>
    <s v="09,10,11,12"/>
    <x v="2"/>
    <m/>
    <m/>
  </r>
  <r>
    <s v="2014-15"/>
    <s v="School"/>
    <x v="104"/>
    <x v="104"/>
    <x v="24"/>
    <s v="Northside High School"/>
    <s v="09,10,11,12"/>
    <x v="3"/>
    <n v="70"/>
    <n v="87.5"/>
  </r>
  <r>
    <s v="2014-15"/>
    <s v="School"/>
    <x v="104"/>
    <x v="104"/>
    <x v="24"/>
    <s v="Northside High School"/>
    <s v="09,10,11,12"/>
    <x v="4"/>
    <n v="78"/>
    <n v="92.86"/>
  </r>
  <r>
    <s v="2014-15"/>
    <s v="School"/>
    <x v="104"/>
    <x v="104"/>
    <x v="24"/>
    <s v="Northside High School"/>
    <s v="09,10,11,12"/>
    <x v="5"/>
    <n v="153"/>
    <n v="88.95"/>
  </r>
  <r>
    <s v="2014-15"/>
    <s v="School"/>
    <x v="104"/>
    <x v="104"/>
    <x v="24"/>
    <s v="Northside High School"/>
    <s v="09,10,11,12"/>
    <x v="6"/>
    <n v="23"/>
    <n v="85.19"/>
  </r>
  <r>
    <s v="2014-15"/>
    <s v="School"/>
    <x v="104"/>
    <x v="104"/>
    <x v="24"/>
    <s v="Northside High School"/>
    <s v="09,10,11,12"/>
    <x v="7"/>
    <m/>
    <m/>
  </r>
  <r>
    <s v="2014-15"/>
    <s v="School"/>
    <x v="104"/>
    <x v="104"/>
    <x v="24"/>
    <s v="Northside High School"/>
    <s v="09,10,11,12"/>
    <x v="8"/>
    <n v="154"/>
    <n v="90.59"/>
  </r>
  <r>
    <s v="2014-15"/>
    <s v="School"/>
    <x v="104"/>
    <x v="104"/>
    <x v="24"/>
    <s v="Northside High School"/>
    <s v="09,10,11,12"/>
    <x v="9"/>
    <m/>
    <m/>
  </r>
  <r>
    <s v="2014-15"/>
    <s v="School"/>
    <x v="104"/>
    <x v="104"/>
    <x v="24"/>
    <s v="Northside High School"/>
    <s v="09,10,11,12"/>
    <x v="10"/>
    <n v="11"/>
    <n v="100"/>
  </r>
  <r>
    <s v="2014-15"/>
    <s v="School"/>
    <x v="104"/>
    <x v="104"/>
    <x v="24"/>
    <s v="Northside High School"/>
    <s v="09,10,11,12"/>
    <x v="11"/>
    <n v="229"/>
    <n v="88.8"/>
  </r>
  <r>
    <s v="2014-15"/>
    <s v="School"/>
    <x v="104"/>
    <x v="104"/>
    <x v="24"/>
    <s v="Northside High School"/>
    <s v="09,10,11,12"/>
    <x v="12"/>
    <n v="13"/>
    <n v="50"/>
  </r>
  <r>
    <s v="2014-15"/>
    <s v="School"/>
    <x v="104"/>
    <x v="104"/>
    <x v="24"/>
    <s v="Northside High School"/>
    <s v="09,10,11,12"/>
    <x v="13"/>
    <n v="229"/>
    <n v="93"/>
  </r>
  <r>
    <s v="2014-15"/>
    <s v="School"/>
    <x v="104"/>
    <x v="104"/>
    <x v="24"/>
    <s v="Northside High School"/>
    <s v="09,10,11,12"/>
    <x v="14"/>
    <n v="194"/>
    <n v="90.23"/>
  </r>
  <r>
    <s v="2014-15"/>
    <s v="School"/>
    <x v="104"/>
    <x v="104"/>
    <x v="159"/>
    <s v="Shaw High School"/>
    <s v="09,10,11,12"/>
    <x v="0"/>
    <n v="303"/>
    <n v="85.35"/>
  </r>
  <r>
    <s v="2014-15"/>
    <s v="School"/>
    <x v="104"/>
    <x v="104"/>
    <x v="159"/>
    <s v="Shaw High School"/>
    <s v="09,10,11,12"/>
    <x v="1"/>
    <m/>
    <m/>
  </r>
  <r>
    <s v="2014-15"/>
    <s v="School"/>
    <x v="104"/>
    <x v="104"/>
    <x v="159"/>
    <s v="Shaw High School"/>
    <s v="09,10,11,12"/>
    <x v="2"/>
    <m/>
    <m/>
  </r>
  <r>
    <s v="2014-15"/>
    <s v="School"/>
    <x v="104"/>
    <x v="104"/>
    <x v="159"/>
    <s v="Shaw High School"/>
    <s v="09,10,11,12"/>
    <x v="3"/>
    <n v="147"/>
    <n v="91.3"/>
  </r>
  <r>
    <s v="2014-15"/>
    <s v="School"/>
    <x v="104"/>
    <x v="104"/>
    <x v="159"/>
    <s v="Shaw High School"/>
    <s v="09,10,11,12"/>
    <x v="4"/>
    <n v="142"/>
    <n v="89.31"/>
  </r>
  <r>
    <s v="2014-15"/>
    <s v="School"/>
    <x v="104"/>
    <x v="104"/>
    <x v="159"/>
    <s v="Shaw High School"/>
    <s v="09,10,11,12"/>
    <x v="5"/>
    <n v="144"/>
    <n v="88.89"/>
  </r>
  <r>
    <s v="2014-15"/>
    <s v="School"/>
    <x v="104"/>
    <x v="104"/>
    <x v="159"/>
    <s v="Shaw High School"/>
    <s v="09,10,11,12"/>
    <x v="6"/>
    <n v="19"/>
    <n v="76"/>
  </r>
  <r>
    <s v="2014-15"/>
    <s v="School"/>
    <x v="104"/>
    <x v="104"/>
    <x v="159"/>
    <s v="Shaw High School"/>
    <s v="09,10,11,12"/>
    <x v="7"/>
    <n v="12"/>
    <n v="66.67"/>
  </r>
  <r>
    <s v="2014-15"/>
    <s v="School"/>
    <x v="104"/>
    <x v="104"/>
    <x v="159"/>
    <s v="Shaw High School"/>
    <s v="09,10,11,12"/>
    <x v="8"/>
    <n v="159"/>
    <n v="82.38"/>
  </r>
  <r>
    <s v="2014-15"/>
    <s v="School"/>
    <x v="104"/>
    <x v="104"/>
    <x v="159"/>
    <s v="Shaw High School"/>
    <s v="09,10,11,12"/>
    <x v="9"/>
    <m/>
    <m/>
  </r>
  <r>
    <s v="2014-15"/>
    <s v="School"/>
    <x v="104"/>
    <x v="104"/>
    <x v="159"/>
    <s v="Shaw High School"/>
    <s v="09,10,11,12"/>
    <x v="10"/>
    <n v="15"/>
    <n v="83.33"/>
  </r>
  <r>
    <s v="2014-15"/>
    <s v="School"/>
    <x v="104"/>
    <x v="104"/>
    <x v="159"/>
    <s v="Shaw High School"/>
    <s v="09,10,11,12"/>
    <x v="11"/>
    <n v="161"/>
    <n v="82.1"/>
  </r>
  <r>
    <s v="2014-15"/>
    <s v="School"/>
    <x v="104"/>
    <x v="104"/>
    <x v="159"/>
    <s v="Shaw High School"/>
    <s v="09,10,11,12"/>
    <x v="12"/>
    <n v="25"/>
    <n v="73.53"/>
  </r>
  <r>
    <s v="2014-15"/>
    <s v="School"/>
    <x v="104"/>
    <x v="104"/>
    <x v="159"/>
    <s v="Shaw High School"/>
    <s v="09,10,11,12"/>
    <x v="13"/>
    <n v="161"/>
    <n v="86.6"/>
  </r>
  <r>
    <s v="2014-15"/>
    <s v="School"/>
    <x v="104"/>
    <x v="104"/>
    <x v="159"/>
    <s v="Shaw High School"/>
    <s v="09,10,11,12"/>
    <x v="14"/>
    <n v="113"/>
    <n v="81.3"/>
  </r>
  <r>
    <s v="2014-15"/>
    <s v="School"/>
    <x v="104"/>
    <x v="104"/>
    <x v="160"/>
    <s v="Spencer High School"/>
    <s v="09,10,11,12"/>
    <x v="0"/>
    <n v="165"/>
    <n v="78.569999999999993"/>
  </r>
  <r>
    <s v="2014-15"/>
    <s v="School"/>
    <x v="104"/>
    <x v="104"/>
    <x v="160"/>
    <s v="Spencer High School"/>
    <s v="09,10,11,12"/>
    <x v="1"/>
    <m/>
    <m/>
  </r>
  <r>
    <s v="2014-15"/>
    <s v="School"/>
    <x v="104"/>
    <x v="104"/>
    <x v="160"/>
    <s v="Spencer High School"/>
    <s v="09,10,11,12"/>
    <x v="2"/>
    <m/>
    <m/>
  </r>
  <r>
    <s v="2014-15"/>
    <s v="School"/>
    <x v="104"/>
    <x v="104"/>
    <x v="160"/>
    <s v="Spencer High School"/>
    <s v="09,10,11,12"/>
    <x v="3"/>
    <n v="134"/>
    <n v="77.459999999999994"/>
  </r>
  <r>
    <s v="2014-15"/>
    <s v="School"/>
    <x v="104"/>
    <x v="104"/>
    <x v="160"/>
    <s v="Spencer High School"/>
    <s v="09,10,11,12"/>
    <x v="4"/>
    <n v="164"/>
    <n v="79.23"/>
  </r>
  <r>
    <s v="2014-15"/>
    <s v="School"/>
    <x v="104"/>
    <x v="104"/>
    <x v="160"/>
    <s v="Spencer High School"/>
    <s v="09,10,11,12"/>
    <x v="5"/>
    <n v="86"/>
    <n v="87.76"/>
  </r>
  <r>
    <s v="2014-15"/>
    <s v="School"/>
    <x v="104"/>
    <x v="104"/>
    <x v="160"/>
    <s v="Spencer High School"/>
    <s v="09,10,11,12"/>
    <x v="6"/>
    <m/>
    <m/>
  </r>
  <r>
    <s v="2014-15"/>
    <s v="School"/>
    <x v="104"/>
    <x v="104"/>
    <x v="160"/>
    <s v="Spencer High School"/>
    <s v="09,10,11,12"/>
    <x v="7"/>
    <m/>
    <m/>
  </r>
  <r>
    <s v="2014-15"/>
    <s v="School"/>
    <x v="104"/>
    <x v="104"/>
    <x v="160"/>
    <s v="Spencer High School"/>
    <s v="09,10,11,12"/>
    <x v="8"/>
    <n v="79"/>
    <n v="70.540000000000006"/>
  </r>
  <r>
    <s v="2014-15"/>
    <s v="School"/>
    <x v="104"/>
    <x v="104"/>
    <x v="160"/>
    <s v="Spencer High School"/>
    <s v="09,10,11,12"/>
    <x v="9"/>
    <m/>
    <m/>
  </r>
  <r>
    <s v="2014-15"/>
    <s v="School"/>
    <x v="104"/>
    <x v="104"/>
    <x v="160"/>
    <s v="Spencer High School"/>
    <s v="09,10,11,12"/>
    <x v="10"/>
    <n v="11"/>
    <n v="100"/>
  </r>
  <r>
    <s v="2014-15"/>
    <s v="School"/>
    <x v="104"/>
    <x v="104"/>
    <x v="160"/>
    <s v="Spencer High School"/>
    <s v="09,10,11,12"/>
    <x v="11"/>
    <m/>
    <m/>
  </r>
  <r>
    <s v="2014-15"/>
    <s v="School"/>
    <x v="104"/>
    <x v="104"/>
    <x v="160"/>
    <s v="Spencer High School"/>
    <s v="09,10,11,12"/>
    <x v="12"/>
    <n v="20"/>
    <n v="57.14"/>
  </r>
  <r>
    <s v="2014-15"/>
    <s v="School"/>
    <x v="104"/>
    <x v="104"/>
    <x v="160"/>
    <s v="Spencer High School"/>
    <s v="09,10,11,12"/>
    <x v="13"/>
    <m/>
    <m/>
  </r>
  <r>
    <s v="2014-15"/>
    <s v="School"/>
    <x v="104"/>
    <x v="104"/>
    <x v="160"/>
    <s v="Spencer High School"/>
    <s v="09,10,11,12"/>
    <x v="14"/>
    <m/>
    <m/>
  </r>
  <r>
    <s v="2014-15"/>
    <s v="School"/>
    <x v="104"/>
    <x v="104"/>
    <x v="70"/>
    <s v="Kendrick High School"/>
    <s v="09,10,11,12"/>
    <x v="0"/>
    <n v="158"/>
    <n v="78.22"/>
  </r>
  <r>
    <s v="2014-15"/>
    <s v="School"/>
    <x v="104"/>
    <x v="104"/>
    <x v="70"/>
    <s v="Kendrick High School"/>
    <s v="09,10,11,12"/>
    <x v="1"/>
    <m/>
    <m/>
  </r>
  <r>
    <s v="2014-15"/>
    <s v="School"/>
    <x v="104"/>
    <x v="104"/>
    <x v="70"/>
    <s v="Kendrick High School"/>
    <s v="09,10,11,12"/>
    <x v="2"/>
    <m/>
    <m/>
  </r>
  <r>
    <s v="2014-15"/>
    <s v="School"/>
    <x v="104"/>
    <x v="104"/>
    <x v="70"/>
    <s v="Kendrick High School"/>
    <s v="09,10,11,12"/>
    <x v="3"/>
    <n v="146"/>
    <n v="79.78"/>
  </r>
  <r>
    <s v="2014-15"/>
    <s v="School"/>
    <x v="104"/>
    <x v="104"/>
    <x v="70"/>
    <s v="Kendrick High School"/>
    <s v="09,10,11,12"/>
    <x v="4"/>
    <n v="158"/>
    <n v="79.8"/>
  </r>
  <r>
    <s v="2014-15"/>
    <s v="School"/>
    <x v="104"/>
    <x v="104"/>
    <x v="70"/>
    <s v="Kendrick High School"/>
    <s v="09,10,11,12"/>
    <x v="5"/>
    <n v="79"/>
    <n v="84.95"/>
  </r>
  <r>
    <s v="2014-15"/>
    <s v="School"/>
    <x v="104"/>
    <x v="104"/>
    <x v="70"/>
    <s v="Kendrick High School"/>
    <s v="09,10,11,12"/>
    <x v="6"/>
    <m/>
    <m/>
  </r>
  <r>
    <s v="2014-15"/>
    <s v="School"/>
    <x v="104"/>
    <x v="104"/>
    <x v="70"/>
    <s v="Kendrick High School"/>
    <s v="09,10,11,12"/>
    <x v="7"/>
    <m/>
    <m/>
  </r>
  <r>
    <s v="2014-15"/>
    <s v="School"/>
    <x v="104"/>
    <x v="104"/>
    <x v="70"/>
    <s v="Kendrick High School"/>
    <s v="09,10,11,12"/>
    <x v="8"/>
    <n v="79"/>
    <n v="72.48"/>
  </r>
  <r>
    <s v="2014-15"/>
    <s v="School"/>
    <x v="104"/>
    <x v="104"/>
    <x v="70"/>
    <s v="Kendrick High School"/>
    <s v="09,10,11,12"/>
    <x v="9"/>
    <m/>
    <m/>
  </r>
  <r>
    <s v="2014-15"/>
    <s v="School"/>
    <x v="104"/>
    <x v="104"/>
    <x v="70"/>
    <s v="Kendrick High School"/>
    <s v="09,10,11,12"/>
    <x v="10"/>
    <m/>
    <m/>
  </r>
  <r>
    <s v="2014-15"/>
    <s v="School"/>
    <x v="104"/>
    <x v="104"/>
    <x v="70"/>
    <s v="Kendrick High School"/>
    <s v="09,10,11,12"/>
    <x v="11"/>
    <m/>
    <m/>
  </r>
  <r>
    <s v="2014-15"/>
    <s v="School"/>
    <x v="104"/>
    <x v="104"/>
    <x v="70"/>
    <s v="Kendrick High School"/>
    <s v="09,10,11,12"/>
    <x v="12"/>
    <n v="17"/>
    <n v="54.84"/>
  </r>
  <r>
    <s v="2014-15"/>
    <s v="School"/>
    <x v="104"/>
    <x v="104"/>
    <x v="70"/>
    <s v="Kendrick High School"/>
    <s v="09,10,11,12"/>
    <x v="13"/>
    <m/>
    <m/>
  </r>
  <r>
    <s v="2014-15"/>
    <s v="School"/>
    <x v="104"/>
    <x v="104"/>
    <x v="70"/>
    <s v="Kendrick High School"/>
    <s v="09,10,11,12"/>
    <x v="14"/>
    <m/>
    <m/>
  </r>
  <r>
    <s v="2014-15"/>
    <s v="School"/>
    <x v="104"/>
    <x v="104"/>
    <x v="161"/>
    <s v="Hardaway High School"/>
    <s v="09,10,11,12"/>
    <x v="0"/>
    <n v="345"/>
    <n v="88.46"/>
  </r>
  <r>
    <s v="2014-15"/>
    <s v="School"/>
    <x v="104"/>
    <x v="104"/>
    <x v="161"/>
    <s v="Hardaway High School"/>
    <s v="09,10,11,12"/>
    <x v="1"/>
    <m/>
    <m/>
  </r>
  <r>
    <s v="2014-15"/>
    <s v="School"/>
    <x v="104"/>
    <x v="104"/>
    <x v="161"/>
    <s v="Hardaway High School"/>
    <s v="09,10,11,12"/>
    <x v="2"/>
    <m/>
    <m/>
  </r>
  <r>
    <s v="2014-15"/>
    <s v="School"/>
    <x v="104"/>
    <x v="104"/>
    <x v="161"/>
    <s v="Hardaway High School"/>
    <s v="09,10,11,12"/>
    <x v="3"/>
    <n v="187"/>
    <n v="90.34"/>
  </r>
  <r>
    <s v="2014-15"/>
    <s v="School"/>
    <x v="104"/>
    <x v="104"/>
    <x v="161"/>
    <s v="Hardaway High School"/>
    <s v="09,10,11,12"/>
    <x v="4"/>
    <n v="209"/>
    <n v="93.72"/>
  </r>
  <r>
    <s v="2014-15"/>
    <s v="School"/>
    <x v="104"/>
    <x v="104"/>
    <x v="161"/>
    <s v="Hardaway High School"/>
    <s v="09,10,11,12"/>
    <x v="5"/>
    <n v="190"/>
    <n v="93.14"/>
  </r>
  <r>
    <s v="2014-15"/>
    <s v="School"/>
    <x v="104"/>
    <x v="104"/>
    <x v="161"/>
    <s v="Hardaway High School"/>
    <s v="09,10,11,12"/>
    <x v="6"/>
    <n v="31"/>
    <n v="100"/>
  </r>
  <r>
    <s v="2014-15"/>
    <s v="School"/>
    <x v="104"/>
    <x v="104"/>
    <x v="161"/>
    <s v="Hardaway High School"/>
    <s v="09,10,11,12"/>
    <x v="7"/>
    <m/>
    <m/>
  </r>
  <r>
    <s v="2014-15"/>
    <s v="School"/>
    <x v="104"/>
    <x v="104"/>
    <x v="161"/>
    <s v="Hardaway High School"/>
    <s v="09,10,11,12"/>
    <x v="8"/>
    <n v="155"/>
    <n v="83.33"/>
  </r>
  <r>
    <s v="2014-15"/>
    <s v="School"/>
    <x v="104"/>
    <x v="104"/>
    <x v="161"/>
    <s v="Hardaway High School"/>
    <s v="09,10,11,12"/>
    <x v="9"/>
    <m/>
    <m/>
  </r>
  <r>
    <s v="2014-15"/>
    <s v="School"/>
    <x v="104"/>
    <x v="104"/>
    <x v="161"/>
    <s v="Hardaway High School"/>
    <s v="09,10,11,12"/>
    <x v="10"/>
    <n v="16"/>
    <n v="84.21"/>
  </r>
  <r>
    <s v="2014-15"/>
    <s v="School"/>
    <x v="104"/>
    <x v="104"/>
    <x v="161"/>
    <s v="Hardaway High School"/>
    <s v="09,10,11,12"/>
    <x v="11"/>
    <n v="136"/>
    <n v="81.400000000000006"/>
  </r>
  <r>
    <s v="2014-15"/>
    <s v="School"/>
    <x v="104"/>
    <x v="104"/>
    <x v="161"/>
    <s v="Hardaway High School"/>
    <s v="09,10,11,12"/>
    <x v="12"/>
    <n v="29"/>
    <n v="74.36"/>
  </r>
  <r>
    <s v="2014-15"/>
    <s v="School"/>
    <x v="104"/>
    <x v="104"/>
    <x v="161"/>
    <s v="Hardaway High School"/>
    <s v="09,10,11,12"/>
    <x v="13"/>
    <n v="136"/>
    <n v="90"/>
  </r>
  <r>
    <s v="2014-15"/>
    <s v="School"/>
    <x v="104"/>
    <x v="104"/>
    <x v="161"/>
    <s v="Hardaway High School"/>
    <s v="09,10,11,12"/>
    <x v="14"/>
    <n v="107"/>
    <n v="83.59"/>
  </r>
  <r>
    <s v="2014-15"/>
    <s v="School"/>
    <x v="104"/>
    <x v="104"/>
    <x v="162"/>
    <s v="Columbus High School"/>
    <s v="09,10,11,12"/>
    <x v="0"/>
    <n v="264"/>
    <n v="99.62"/>
  </r>
  <r>
    <s v="2014-15"/>
    <s v="School"/>
    <x v="104"/>
    <x v="104"/>
    <x v="162"/>
    <s v="Columbus High School"/>
    <s v="09,10,11,12"/>
    <x v="1"/>
    <m/>
    <m/>
  </r>
  <r>
    <s v="2014-15"/>
    <s v="School"/>
    <x v="104"/>
    <x v="104"/>
    <x v="162"/>
    <s v="Columbus High School"/>
    <s v="09,10,11,12"/>
    <x v="2"/>
    <n v="22"/>
    <n v="100"/>
  </r>
  <r>
    <s v="2014-15"/>
    <s v="School"/>
    <x v="104"/>
    <x v="104"/>
    <x v="162"/>
    <s v="Columbus High School"/>
    <s v="09,10,11,12"/>
    <x v="3"/>
    <n v="64"/>
    <n v="98.46"/>
  </r>
  <r>
    <s v="2014-15"/>
    <s v="School"/>
    <x v="104"/>
    <x v="104"/>
    <x v="162"/>
    <s v="Columbus High School"/>
    <s v="09,10,11,12"/>
    <x v="4"/>
    <n v="51"/>
    <n v="98.08"/>
  </r>
  <r>
    <s v="2014-15"/>
    <s v="School"/>
    <x v="104"/>
    <x v="104"/>
    <x v="162"/>
    <s v="Columbus High School"/>
    <s v="09,10,11,12"/>
    <x v="5"/>
    <n v="160"/>
    <n v="100"/>
  </r>
  <r>
    <s v="2014-15"/>
    <s v="School"/>
    <x v="104"/>
    <x v="104"/>
    <x v="162"/>
    <s v="Columbus High School"/>
    <s v="09,10,11,12"/>
    <x v="6"/>
    <n v="11"/>
    <n v="100"/>
  </r>
  <r>
    <s v="2014-15"/>
    <s v="School"/>
    <x v="104"/>
    <x v="104"/>
    <x v="162"/>
    <s v="Columbus High School"/>
    <s v="09,10,11,12"/>
    <x v="7"/>
    <m/>
    <m/>
  </r>
  <r>
    <s v="2014-15"/>
    <s v="School"/>
    <x v="104"/>
    <x v="104"/>
    <x v="162"/>
    <s v="Columbus High School"/>
    <s v="09,10,11,12"/>
    <x v="8"/>
    <n v="104"/>
    <n v="99.05"/>
  </r>
  <r>
    <s v="2014-15"/>
    <s v="School"/>
    <x v="104"/>
    <x v="104"/>
    <x v="162"/>
    <s v="Columbus High School"/>
    <s v="09,10,11,12"/>
    <x v="9"/>
    <m/>
    <m/>
  </r>
  <r>
    <s v="2014-15"/>
    <s v="School"/>
    <x v="104"/>
    <x v="104"/>
    <x v="162"/>
    <s v="Columbus High School"/>
    <s v="09,10,11,12"/>
    <x v="10"/>
    <n v="10"/>
    <n v="100"/>
  </r>
  <r>
    <s v="2014-15"/>
    <s v="School"/>
    <x v="104"/>
    <x v="104"/>
    <x v="162"/>
    <s v="Columbus High School"/>
    <s v="09,10,11,12"/>
    <x v="11"/>
    <n v="213"/>
    <n v="100"/>
  </r>
  <r>
    <s v="2014-15"/>
    <s v="School"/>
    <x v="104"/>
    <x v="104"/>
    <x v="162"/>
    <s v="Columbus High School"/>
    <s v="09,10,11,12"/>
    <x v="12"/>
    <m/>
    <m/>
  </r>
  <r>
    <s v="2014-15"/>
    <s v="School"/>
    <x v="104"/>
    <x v="104"/>
    <x v="162"/>
    <s v="Columbus High School"/>
    <s v="09,10,11,12"/>
    <x v="13"/>
    <n v="213"/>
    <n v="100"/>
  </r>
  <r>
    <s v="2014-15"/>
    <s v="School"/>
    <x v="104"/>
    <x v="104"/>
    <x v="162"/>
    <s v="Columbus High School"/>
    <s v="09,10,11,12"/>
    <x v="14"/>
    <n v="156"/>
    <n v="100"/>
  </r>
  <r>
    <s v="2014-15"/>
    <s v="School"/>
    <x v="104"/>
    <x v="104"/>
    <x v="102"/>
    <s v="Carver High School"/>
    <s v="09,10,11,12"/>
    <x v="0"/>
    <n v="230"/>
    <n v="76.41"/>
  </r>
  <r>
    <s v="2014-15"/>
    <s v="School"/>
    <x v="104"/>
    <x v="104"/>
    <x v="102"/>
    <s v="Carver High School"/>
    <s v="09,10,11,12"/>
    <x v="1"/>
    <m/>
    <m/>
  </r>
  <r>
    <s v="2014-15"/>
    <s v="School"/>
    <x v="104"/>
    <x v="104"/>
    <x v="102"/>
    <s v="Carver High School"/>
    <s v="09,10,11,12"/>
    <x v="2"/>
    <m/>
    <m/>
  </r>
  <r>
    <s v="2014-15"/>
    <s v="School"/>
    <x v="104"/>
    <x v="104"/>
    <x v="102"/>
    <s v="Carver High School"/>
    <s v="09,10,11,12"/>
    <x v="3"/>
    <n v="222"/>
    <n v="77.349999999999994"/>
  </r>
  <r>
    <s v="2014-15"/>
    <s v="School"/>
    <x v="104"/>
    <x v="104"/>
    <x v="102"/>
    <s v="Carver High School"/>
    <s v="09,10,11,12"/>
    <x v="4"/>
    <n v="230"/>
    <n v="79.86"/>
  </r>
  <r>
    <s v="2014-15"/>
    <s v="School"/>
    <x v="104"/>
    <x v="104"/>
    <x v="102"/>
    <s v="Carver High School"/>
    <s v="09,10,11,12"/>
    <x v="5"/>
    <n v="121"/>
    <n v="77.56"/>
  </r>
  <r>
    <s v="2014-15"/>
    <s v="School"/>
    <x v="104"/>
    <x v="104"/>
    <x v="102"/>
    <s v="Carver High School"/>
    <s v="09,10,11,12"/>
    <x v="6"/>
    <m/>
    <m/>
  </r>
  <r>
    <s v="2014-15"/>
    <s v="School"/>
    <x v="104"/>
    <x v="104"/>
    <x v="102"/>
    <s v="Carver High School"/>
    <s v="09,10,11,12"/>
    <x v="7"/>
    <m/>
    <m/>
  </r>
  <r>
    <s v="2014-15"/>
    <s v="School"/>
    <x v="104"/>
    <x v="104"/>
    <x v="102"/>
    <s v="Carver High School"/>
    <s v="09,10,11,12"/>
    <x v="8"/>
    <n v="109"/>
    <n v="75.17"/>
  </r>
  <r>
    <s v="2014-15"/>
    <s v="School"/>
    <x v="104"/>
    <x v="104"/>
    <x v="102"/>
    <s v="Carver High School"/>
    <s v="09,10,11,12"/>
    <x v="9"/>
    <m/>
    <m/>
  </r>
  <r>
    <s v="2014-15"/>
    <s v="School"/>
    <x v="104"/>
    <x v="104"/>
    <x v="102"/>
    <s v="Carver High School"/>
    <s v="09,10,11,12"/>
    <x v="10"/>
    <m/>
    <m/>
  </r>
  <r>
    <s v="2014-15"/>
    <s v="School"/>
    <x v="104"/>
    <x v="104"/>
    <x v="102"/>
    <s v="Carver High School"/>
    <s v="09,10,11,12"/>
    <x v="11"/>
    <m/>
    <m/>
  </r>
  <r>
    <s v="2014-15"/>
    <s v="School"/>
    <x v="104"/>
    <x v="104"/>
    <x v="102"/>
    <s v="Carver High School"/>
    <s v="09,10,11,12"/>
    <x v="12"/>
    <n v="30"/>
    <n v="65.22"/>
  </r>
  <r>
    <s v="2014-15"/>
    <s v="School"/>
    <x v="104"/>
    <x v="104"/>
    <x v="102"/>
    <s v="Carver High School"/>
    <s v="09,10,11,12"/>
    <x v="13"/>
    <m/>
    <m/>
  </r>
  <r>
    <s v="2014-15"/>
    <s v="School"/>
    <x v="104"/>
    <x v="104"/>
    <x v="102"/>
    <s v="Carver High School"/>
    <s v="09,10,11,12"/>
    <x v="14"/>
    <m/>
    <m/>
  </r>
  <r>
    <s v="2014-15"/>
    <s v="School"/>
    <x v="104"/>
    <x v="104"/>
    <x v="163"/>
    <s v="Jordan Vocational High School"/>
    <s v="09,10,11,12"/>
    <x v="0"/>
    <n v="124"/>
    <n v="77.989999999999995"/>
  </r>
  <r>
    <s v="2014-15"/>
    <s v="School"/>
    <x v="104"/>
    <x v="104"/>
    <x v="163"/>
    <s v="Jordan Vocational High School"/>
    <s v="09,10,11,12"/>
    <x v="1"/>
    <m/>
    <m/>
  </r>
  <r>
    <s v="2014-15"/>
    <s v="School"/>
    <x v="104"/>
    <x v="104"/>
    <x v="163"/>
    <s v="Jordan Vocational High School"/>
    <s v="09,10,11,12"/>
    <x v="2"/>
    <m/>
    <m/>
  </r>
  <r>
    <s v="2014-15"/>
    <s v="School"/>
    <x v="104"/>
    <x v="104"/>
    <x v="163"/>
    <s v="Jordan Vocational High School"/>
    <s v="09,10,11,12"/>
    <x v="3"/>
    <n v="70"/>
    <n v="81.400000000000006"/>
  </r>
  <r>
    <s v="2014-15"/>
    <s v="School"/>
    <x v="104"/>
    <x v="104"/>
    <x v="163"/>
    <s v="Jordan Vocational High School"/>
    <s v="09,10,11,12"/>
    <x v="4"/>
    <n v="124"/>
    <n v="80"/>
  </r>
  <r>
    <s v="2014-15"/>
    <s v="School"/>
    <x v="104"/>
    <x v="104"/>
    <x v="163"/>
    <s v="Jordan Vocational High School"/>
    <s v="09,10,11,12"/>
    <x v="5"/>
    <n v="71"/>
    <n v="80.680000000000007"/>
  </r>
  <r>
    <s v="2014-15"/>
    <s v="School"/>
    <x v="104"/>
    <x v="104"/>
    <x v="163"/>
    <s v="Jordan Vocational High School"/>
    <s v="09,10,11,12"/>
    <x v="6"/>
    <m/>
    <m/>
  </r>
  <r>
    <s v="2014-15"/>
    <s v="School"/>
    <x v="104"/>
    <x v="104"/>
    <x v="163"/>
    <s v="Jordan Vocational High School"/>
    <s v="09,10,11,12"/>
    <x v="7"/>
    <m/>
    <m/>
  </r>
  <r>
    <s v="2014-15"/>
    <s v="School"/>
    <x v="104"/>
    <x v="104"/>
    <x v="163"/>
    <s v="Jordan Vocational High School"/>
    <s v="09,10,11,12"/>
    <x v="8"/>
    <n v="53"/>
    <n v="74.650000000000006"/>
  </r>
  <r>
    <s v="2014-15"/>
    <s v="School"/>
    <x v="104"/>
    <x v="104"/>
    <x v="163"/>
    <s v="Jordan Vocational High School"/>
    <s v="09,10,11,12"/>
    <x v="9"/>
    <m/>
    <m/>
  </r>
  <r>
    <s v="2014-15"/>
    <s v="School"/>
    <x v="104"/>
    <x v="104"/>
    <x v="163"/>
    <s v="Jordan Vocational High School"/>
    <s v="09,10,11,12"/>
    <x v="10"/>
    <m/>
    <m/>
  </r>
  <r>
    <s v="2014-15"/>
    <s v="School"/>
    <x v="104"/>
    <x v="104"/>
    <x v="163"/>
    <s v="Jordan Vocational High School"/>
    <s v="09,10,11,12"/>
    <x v="11"/>
    <m/>
    <m/>
  </r>
  <r>
    <s v="2014-15"/>
    <s v="School"/>
    <x v="104"/>
    <x v="104"/>
    <x v="163"/>
    <s v="Jordan Vocational High School"/>
    <s v="09,10,11,12"/>
    <x v="12"/>
    <n v="15"/>
    <n v="51.72"/>
  </r>
  <r>
    <s v="2014-15"/>
    <s v="School"/>
    <x v="104"/>
    <x v="104"/>
    <x v="163"/>
    <s v="Jordan Vocational High School"/>
    <s v="09,10,11,12"/>
    <x v="13"/>
    <m/>
    <m/>
  </r>
  <r>
    <s v="2014-15"/>
    <s v="School"/>
    <x v="104"/>
    <x v="104"/>
    <x v="163"/>
    <s v="Jordan Vocational High School"/>
    <s v="09,10,11,12"/>
    <x v="14"/>
    <n v="36"/>
    <n v="67.930000000000007"/>
  </r>
  <r>
    <s v="2014-15"/>
    <s v="School"/>
    <x v="105"/>
    <x v="105"/>
    <x v="164"/>
    <s v="Newton High School"/>
    <s v="09,10,11,12"/>
    <x v="0"/>
    <n v="433"/>
    <n v="82.16"/>
  </r>
  <r>
    <s v="2014-15"/>
    <s v="School"/>
    <x v="105"/>
    <x v="105"/>
    <x v="164"/>
    <s v="Newton High School"/>
    <s v="09,10,11,12"/>
    <x v="1"/>
    <m/>
    <m/>
  </r>
  <r>
    <s v="2014-15"/>
    <s v="School"/>
    <x v="105"/>
    <x v="105"/>
    <x v="164"/>
    <s v="Newton High School"/>
    <s v="09,10,11,12"/>
    <x v="2"/>
    <m/>
    <m/>
  </r>
  <r>
    <s v="2014-15"/>
    <s v="School"/>
    <x v="105"/>
    <x v="105"/>
    <x v="164"/>
    <s v="Newton High School"/>
    <s v="09,10,11,12"/>
    <x v="3"/>
    <n v="358"/>
    <n v="83.84"/>
  </r>
  <r>
    <s v="2014-15"/>
    <s v="School"/>
    <x v="105"/>
    <x v="105"/>
    <x v="164"/>
    <s v="Newton High School"/>
    <s v="09,10,11,12"/>
    <x v="4"/>
    <m/>
    <m/>
  </r>
  <r>
    <s v="2014-15"/>
    <s v="School"/>
    <x v="105"/>
    <x v="105"/>
    <x v="164"/>
    <s v="Newton High School"/>
    <s v="09,10,11,12"/>
    <x v="5"/>
    <n v="229"/>
    <n v="86.09"/>
  </r>
  <r>
    <s v="2014-15"/>
    <s v="School"/>
    <x v="105"/>
    <x v="105"/>
    <x v="164"/>
    <s v="Newton High School"/>
    <s v="09,10,11,12"/>
    <x v="6"/>
    <n v="16"/>
    <n v="66.67"/>
  </r>
  <r>
    <s v="2014-15"/>
    <s v="School"/>
    <x v="105"/>
    <x v="105"/>
    <x v="164"/>
    <s v="Newton High School"/>
    <s v="09,10,11,12"/>
    <x v="7"/>
    <m/>
    <m/>
  </r>
  <r>
    <s v="2014-15"/>
    <s v="School"/>
    <x v="105"/>
    <x v="105"/>
    <x v="164"/>
    <s v="Newton High School"/>
    <s v="09,10,11,12"/>
    <x v="8"/>
    <n v="204"/>
    <n v="78.16"/>
  </r>
  <r>
    <s v="2014-15"/>
    <s v="School"/>
    <x v="105"/>
    <x v="105"/>
    <x v="164"/>
    <s v="Newton High School"/>
    <s v="09,10,11,12"/>
    <x v="9"/>
    <m/>
    <m/>
  </r>
  <r>
    <s v="2014-15"/>
    <s v="School"/>
    <x v="105"/>
    <x v="105"/>
    <x v="164"/>
    <s v="Newton High School"/>
    <s v="09,10,11,12"/>
    <x v="10"/>
    <m/>
    <m/>
  </r>
  <r>
    <s v="2014-15"/>
    <s v="School"/>
    <x v="105"/>
    <x v="105"/>
    <x v="164"/>
    <s v="Newton High School"/>
    <s v="09,10,11,12"/>
    <x v="11"/>
    <n v="428"/>
    <n v="85.4"/>
  </r>
  <r>
    <s v="2014-15"/>
    <s v="School"/>
    <x v="105"/>
    <x v="105"/>
    <x v="164"/>
    <s v="Newton High School"/>
    <s v="09,10,11,12"/>
    <x v="12"/>
    <n v="34"/>
    <n v="51.52"/>
  </r>
  <r>
    <s v="2014-15"/>
    <s v="School"/>
    <x v="105"/>
    <x v="105"/>
    <x v="164"/>
    <s v="Newton High School"/>
    <s v="09,10,11,12"/>
    <x v="13"/>
    <n v="428"/>
    <n v="86.6"/>
  </r>
  <r>
    <s v="2014-15"/>
    <s v="School"/>
    <x v="105"/>
    <x v="105"/>
    <x v="164"/>
    <s v="Newton High School"/>
    <s v="09,10,11,12"/>
    <x v="14"/>
    <n v="45"/>
    <n v="73.77"/>
  </r>
  <r>
    <s v="2014-15"/>
    <s v="School"/>
    <x v="105"/>
    <x v="105"/>
    <x v="47"/>
    <s v="Alcovy High School"/>
    <s v="09,10,11,12"/>
    <x v="0"/>
    <n v="397"/>
    <n v="82.37"/>
  </r>
  <r>
    <s v="2014-15"/>
    <s v="School"/>
    <x v="105"/>
    <x v="105"/>
    <x v="47"/>
    <s v="Alcovy High School"/>
    <s v="09,10,11,12"/>
    <x v="1"/>
    <m/>
    <m/>
  </r>
  <r>
    <s v="2014-15"/>
    <s v="School"/>
    <x v="105"/>
    <x v="105"/>
    <x v="47"/>
    <s v="Alcovy High School"/>
    <s v="09,10,11,12"/>
    <x v="2"/>
    <m/>
    <m/>
  </r>
  <r>
    <s v="2014-15"/>
    <s v="School"/>
    <x v="105"/>
    <x v="105"/>
    <x v="47"/>
    <s v="Alcovy High School"/>
    <s v="09,10,11,12"/>
    <x v="3"/>
    <n v="202"/>
    <n v="79.22"/>
  </r>
  <r>
    <s v="2014-15"/>
    <s v="School"/>
    <x v="105"/>
    <x v="105"/>
    <x v="47"/>
    <s v="Alcovy High School"/>
    <s v="09,10,11,12"/>
    <x v="4"/>
    <m/>
    <m/>
  </r>
  <r>
    <s v="2014-15"/>
    <s v="School"/>
    <x v="105"/>
    <x v="105"/>
    <x v="47"/>
    <s v="Alcovy High School"/>
    <s v="09,10,11,12"/>
    <x v="5"/>
    <n v="200"/>
    <n v="90.91"/>
  </r>
  <r>
    <s v="2014-15"/>
    <s v="School"/>
    <x v="105"/>
    <x v="105"/>
    <x v="47"/>
    <s v="Alcovy High School"/>
    <s v="09,10,11,12"/>
    <x v="6"/>
    <n v="16"/>
    <n v="76.19"/>
  </r>
  <r>
    <s v="2014-15"/>
    <s v="School"/>
    <x v="105"/>
    <x v="105"/>
    <x v="47"/>
    <s v="Alcovy High School"/>
    <s v="09,10,11,12"/>
    <x v="7"/>
    <m/>
    <m/>
  </r>
  <r>
    <s v="2014-15"/>
    <s v="School"/>
    <x v="105"/>
    <x v="105"/>
    <x v="47"/>
    <s v="Alcovy High School"/>
    <s v="09,10,11,12"/>
    <x v="8"/>
    <n v="197"/>
    <n v="75.19"/>
  </r>
  <r>
    <s v="2014-15"/>
    <s v="School"/>
    <x v="105"/>
    <x v="105"/>
    <x v="47"/>
    <s v="Alcovy High School"/>
    <s v="09,10,11,12"/>
    <x v="9"/>
    <m/>
    <m/>
  </r>
  <r>
    <s v="2014-15"/>
    <s v="School"/>
    <x v="105"/>
    <x v="105"/>
    <x v="47"/>
    <s v="Alcovy High School"/>
    <s v="09,10,11,12"/>
    <x v="10"/>
    <n v="14"/>
    <n v="100"/>
  </r>
  <r>
    <s v="2014-15"/>
    <s v="School"/>
    <x v="105"/>
    <x v="105"/>
    <x v="47"/>
    <s v="Alcovy High School"/>
    <s v="09,10,11,12"/>
    <x v="11"/>
    <n v="391"/>
    <n v="88.1"/>
  </r>
  <r>
    <s v="2014-15"/>
    <s v="School"/>
    <x v="105"/>
    <x v="105"/>
    <x v="47"/>
    <s v="Alcovy High School"/>
    <s v="09,10,11,12"/>
    <x v="12"/>
    <n v="44"/>
    <n v="57.9"/>
  </r>
  <r>
    <s v="2014-15"/>
    <s v="School"/>
    <x v="105"/>
    <x v="105"/>
    <x v="47"/>
    <s v="Alcovy High School"/>
    <s v="09,10,11,12"/>
    <x v="13"/>
    <n v="391"/>
    <n v="86.9"/>
  </r>
  <r>
    <s v="2014-15"/>
    <s v="School"/>
    <x v="105"/>
    <x v="105"/>
    <x v="47"/>
    <s v="Alcovy High School"/>
    <s v="09,10,11,12"/>
    <x v="14"/>
    <n v="158"/>
    <n v="85.41"/>
  </r>
  <r>
    <s v="2014-15"/>
    <s v="School"/>
    <x v="105"/>
    <x v="105"/>
    <x v="29"/>
    <s v="Eastside High School"/>
    <s v="09,10,11,12"/>
    <x v="0"/>
    <n v="261"/>
    <n v="86.42"/>
  </r>
  <r>
    <s v="2014-15"/>
    <s v="School"/>
    <x v="105"/>
    <x v="105"/>
    <x v="29"/>
    <s v="Eastside High School"/>
    <s v="09,10,11,12"/>
    <x v="1"/>
    <m/>
    <m/>
  </r>
  <r>
    <s v="2014-15"/>
    <s v="School"/>
    <x v="105"/>
    <x v="105"/>
    <x v="29"/>
    <s v="Eastside High School"/>
    <s v="09,10,11,12"/>
    <x v="2"/>
    <m/>
    <m/>
  </r>
  <r>
    <s v="2014-15"/>
    <s v="School"/>
    <x v="105"/>
    <x v="105"/>
    <x v="29"/>
    <s v="Eastside High School"/>
    <s v="09,10,11,12"/>
    <x v="3"/>
    <n v="95"/>
    <n v="81.2"/>
  </r>
  <r>
    <s v="2014-15"/>
    <s v="School"/>
    <x v="105"/>
    <x v="105"/>
    <x v="29"/>
    <s v="Eastside High School"/>
    <s v="09,10,11,12"/>
    <x v="4"/>
    <m/>
    <m/>
  </r>
  <r>
    <s v="2014-15"/>
    <s v="School"/>
    <x v="105"/>
    <x v="105"/>
    <x v="29"/>
    <s v="Eastside High School"/>
    <s v="09,10,11,12"/>
    <x v="5"/>
    <n v="147"/>
    <n v="90.18"/>
  </r>
  <r>
    <s v="2014-15"/>
    <s v="School"/>
    <x v="105"/>
    <x v="105"/>
    <x v="29"/>
    <s v="Eastside High School"/>
    <s v="09,10,11,12"/>
    <x v="6"/>
    <m/>
    <m/>
  </r>
  <r>
    <s v="2014-15"/>
    <s v="School"/>
    <x v="105"/>
    <x v="105"/>
    <x v="29"/>
    <s v="Eastside High School"/>
    <s v="09,10,11,12"/>
    <x v="7"/>
    <m/>
    <m/>
  </r>
  <r>
    <s v="2014-15"/>
    <s v="School"/>
    <x v="105"/>
    <x v="105"/>
    <x v="29"/>
    <s v="Eastside High School"/>
    <s v="09,10,11,12"/>
    <x v="8"/>
    <n v="114"/>
    <n v="82.01"/>
  </r>
  <r>
    <s v="2014-15"/>
    <s v="School"/>
    <x v="105"/>
    <x v="105"/>
    <x v="29"/>
    <s v="Eastside High School"/>
    <s v="09,10,11,12"/>
    <x v="9"/>
    <m/>
    <m/>
  </r>
  <r>
    <s v="2014-15"/>
    <s v="School"/>
    <x v="105"/>
    <x v="105"/>
    <x v="29"/>
    <s v="Eastside High School"/>
    <s v="09,10,11,12"/>
    <x v="10"/>
    <m/>
    <m/>
  </r>
  <r>
    <s v="2014-15"/>
    <s v="School"/>
    <x v="105"/>
    <x v="105"/>
    <x v="29"/>
    <s v="Eastside High School"/>
    <s v="09,10,11,12"/>
    <x v="11"/>
    <n v="260"/>
    <n v="90.9"/>
  </r>
  <r>
    <s v="2014-15"/>
    <s v="School"/>
    <x v="105"/>
    <x v="105"/>
    <x v="29"/>
    <s v="Eastside High School"/>
    <s v="09,10,11,12"/>
    <x v="12"/>
    <n v="19"/>
    <n v="51.35"/>
  </r>
  <r>
    <s v="2014-15"/>
    <s v="School"/>
    <x v="105"/>
    <x v="105"/>
    <x v="29"/>
    <s v="Eastside High School"/>
    <s v="09,10,11,12"/>
    <x v="13"/>
    <n v="260"/>
    <n v="91.3"/>
  </r>
  <r>
    <s v="2014-15"/>
    <s v="School"/>
    <x v="105"/>
    <x v="105"/>
    <x v="29"/>
    <s v="Eastside High School"/>
    <s v="09,10,11,12"/>
    <x v="14"/>
    <n v="151"/>
    <n v="92.07"/>
  </r>
  <r>
    <s v="2014-15"/>
    <s v="School"/>
    <x v="106"/>
    <x v="106"/>
    <x v="3"/>
    <s v="North Oconee High School"/>
    <s v="09,10,11,12"/>
    <x v="0"/>
    <n v="290"/>
    <n v="92.95"/>
  </r>
  <r>
    <s v="2014-15"/>
    <s v="School"/>
    <x v="106"/>
    <x v="106"/>
    <x v="3"/>
    <s v="North Oconee High School"/>
    <s v="09,10,11,12"/>
    <x v="1"/>
    <m/>
    <m/>
  </r>
  <r>
    <s v="2014-15"/>
    <s v="School"/>
    <x v="106"/>
    <x v="106"/>
    <x v="3"/>
    <s v="North Oconee High School"/>
    <s v="09,10,11,12"/>
    <x v="2"/>
    <n v="12"/>
    <n v="92.31"/>
  </r>
  <r>
    <s v="2014-15"/>
    <s v="School"/>
    <x v="106"/>
    <x v="106"/>
    <x v="3"/>
    <s v="North Oconee High School"/>
    <s v="09,10,11,12"/>
    <x v="3"/>
    <n v="12"/>
    <n v="85.71"/>
  </r>
  <r>
    <s v="2014-15"/>
    <s v="School"/>
    <x v="106"/>
    <x v="106"/>
    <x v="3"/>
    <s v="North Oconee High School"/>
    <s v="09,10,11,12"/>
    <x v="4"/>
    <n v="49"/>
    <n v="79.03"/>
  </r>
  <r>
    <s v="2014-15"/>
    <s v="School"/>
    <x v="106"/>
    <x v="106"/>
    <x v="3"/>
    <s v="North Oconee High School"/>
    <s v="09,10,11,12"/>
    <x v="5"/>
    <n v="149"/>
    <n v="93.71"/>
  </r>
  <r>
    <s v="2014-15"/>
    <s v="School"/>
    <x v="106"/>
    <x v="106"/>
    <x v="3"/>
    <s v="North Oconee High School"/>
    <s v="09,10,11,12"/>
    <x v="6"/>
    <n v="20"/>
    <n v="83.33"/>
  </r>
  <r>
    <s v="2014-15"/>
    <s v="School"/>
    <x v="106"/>
    <x v="106"/>
    <x v="3"/>
    <s v="North Oconee High School"/>
    <s v="09,10,11,12"/>
    <x v="7"/>
    <m/>
    <m/>
  </r>
  <r>
    <s v="2014-15"/>
    <s v="School"/>
    <x v="106"/>
    <x v="106"/>
    <x v="3"/>
    <s v="North Oconee High School"/>
    <s v="09,10,11,12"/>
    <x v="8"/>
    <n v="141"/>
    <n v="92.16"/>
  </r>
  <r>
    <s v="2014-15"/>
    <s v="School"/>
    <x v="106"/>
    <x v="106"/>
    <x v="3"/>
    <s v="North Oconee High School"/>
    <s v="09,10,11,12"/>
    <x v="9"/>
    <m/>
    <m/>
  </r>
  <r>
    <s v="2014-15"/>
    <s v="School"/>
    <x v="106"/>
    <x v="106"/>
    <x v="3"/>
    <s v="North Oconee High School"/>
    <s v="09,10,11,12"/>
    <x v="10"/>
    <m/>
    <m/>
  </r>
  <r>
    <s v="2014-15"/>
    <s v="School"/>
    <x v="106"/>
    <x v="106"/>
    <x v="3"/>
    <s v="North Oconee High School"/>
    <s v="09,10,11,12"/>
    <x v="11"/>
    <n v="241"/>
    <n v="96.4"/>
  </r>
  <r>
    <s v="2014-15"/>
    <s v="School"/>
    <x v="106"/>
    <x v="106"/>
    <x v="3"/>
    <s v="North Oconee High School"/>
    <s v="09,10,11,12"/>
    <x v="12"/>
    <n v="23"/>
    <n v="76.67"/>
  </r>
  <r>
    <s v="2014-15"/>
    <s v="School"/>
    <x v="106"/>
    <x v="106"/>
    <x v="3"/>
    <s v="North Oconee High School"/>
    <s v="09,10,11,12"/>
    <x v="13"/>
    <n v="241"/>
    <n v="94.7"/>
  </r>
  <r>
    <s v="2014-15"/>
    <s v="School"/>
    <x v="106"/>
    <x v="106"/>
    <x v="3"/>
    <s v="North Oconee High School"/>
    <s v="09,10,11,12"/>
    <x v="14"/>
    <n v="238"/>
    <n v="94.07"/>
  </r>
  <r>
    <s v="2014-15"/>
    <s v="School"/>
    <x v="106"/>
    <x v="106"/>
    <x v="165"/>
    <s v="Oconee County High School"/>
    <s v="09,10,11,12"/>
    <x v="0"/>
    <n v="234"/>
    <n v="94.36"/>
  </r>
  <r>
    <s v="2014-15"/>
    <s v="School"/>
    <x v="106"/>
    <x v="106"/>
    <x v="165"/>
    <s v="Oconee County High School"/>
    <s v="09,10,11,12"/>
    <x v="1"/>
    <m/>
    <m/>
  </r>
  <r>
    <s v="2014-15"/>
    <s v="School"/>
    <x v="106"/>
    <x v="106"/>
    <x v="165"/>
    <s v="Oconee County High School"/>
    <s v="09,10,11,12"/>
    <x v="2"/>
    <n v="11"/>
    <n v="100"/>
  </r>
  <r>
    <s v="2014-15"/>
    <s v="School"/>
    <x v="106"/>
    <x v="106"/>
    <x v="165"/>
    <s v="Oconee County High School"/>
    <s v="09,10,11,12"/>
    <x v="3"/>
    <m/>
    <m/>
  </r>
  <r>
    <s v="2014-15"/>
    <s v="School"/>
    <x v="106"/>
    <x v="106"/>
    <x v="165"/>
    <s v="Oconee County High School"/>
    <s v="09,10,11,12"/>
    <x v="4"/>
    <n v="36"/>
    <n v="78.260000000000005"/>
  </r>
  <r>
    <s v="2014-15"/>
    <s v="School"/>
    <x v="106"/>
    <x v="106"/>
    <x v="165"/>
    <s v="Oconee County High School"/>
    <s v="09,10,11,12"/>
    <x v="5"/>
    <n v="118"/>
    <n v="94.4"/>
  </r>
  <r>
    <s v="2014-15"/>
    <s v="School"/>
    <x v="106"/>
    <x v="106"/>
    <x v="165"/>
    <s v="Oconee County High School"/>
    <s v="09,10,11,12"/>
    <x v="6"/>
    <n v="14"/>
    <n v="93.33"/>
  </r>
  <r>
    <s v="2014-15"/>
    <s v="School"/>
    <x v="106"/>
    <x v="106"/>
    <x v="165"/>
    <s v="Oconee County High School"/>
    <s v="09,10,11,12"/>
    <x v="7"/>
    <m/>
    <m/>
  </r>
  <r>
    <s v="2014-15"/>
    <s v="School"/>
    <x v="106"/>
    <x v="106"/>
    <x v="165"/>
    <s v="Oconee County High School"/>
    <s v="09,10,11,12"/>
    <x v="8"/>
    <n v="116"/>
    <n v="94.31"/>
  </r>
  <r>
    <s v="2014-15"/>
    <s v="School"/>
    <x v="106"/>
    <x v="106"/>
    <x v="165"/>
    <s v="Oconee County High School"/>
    <s v="09,10,11,12"/>
    <x v="9"/>
    <m/>
    <m/>
  </r>
  <r>
    <s v="2014-15"/>
    <s v="School"/>
    <x v="106"/>
    <x v="106"/>
    <x v="165"/>
    <s v="Oconee County High School"/>
    <s v="09,10,11,12"/>
    <x v="10"/>
    <m/>
    <m/>
  </r>
  <r>
    <s v="2014-15"/>
    <s v="School"/>
    <x v="106"/>
    <x v="106"/>
    <x v="165"/>
    <s v="Oconee County High School"/>
    <s v="09,10,11,12"/>
    <x v="11"/>
    <n v="198"/>
    <n v="98"/>
  </r>
  <r>
    <s v="2014-15"/>
    <s v="School"/>
    <x v="106"/>
    <x v="106"/>
    <x v="165"/>
    <s v="Oconee County High School"/>
    <s v="09,10,11,12"/>
    <x v="12"/>
    <n v="18"/>
    <n v="85.71"/>
  </r>
  <r>
    <s v="2014-15"/>
    <s v="School"/>
    <x v="106"/>
    <x v="106"/>
    <x v="165"/>
    <s v="Oconee County High School"/>
    <s v="09,10,11,12"/>
    <x v="13"/>
    <n v="198"/>
    <n v="95.2"/>
  </r>
  <r>
    <s v="2014-15"/>
    <s v="School"/>
    <x v="106"/>
    <x v="106"/>
    <x v="165"/>
    <s v="Oconee County High School"/>
    <s v="09,10,11,12"/>
    <x v="14"/>
    <n v="191"/>
    <n v="95.03"/>
  </r>
  <r>
    <s v="2014-15"/>
    <s v="School"/>
    <x v="107"/>
    <x v="107"/>
    <x v="110"/>
    <s v="Oglethorpe County High School"/>
    <s v="09,10,11,12"/>
    <x v="0"/>
    <n v="143"/>
    <n v="80.790000000000006"/>
  </r>
  <r>
    <s v="2014-15"/>
    <s v="School"/>
    <x v="107"/>
    <x v="107"/>
    <x v="110"/>
    <s v="Oglethorpe County High School"/>
    <s v="09,10,11,12"/>
    <x v="1"/>
    <m/>
    <m/>
  </r>
  <r>
    <s v="2014-15"/>
    <s v="School"/>
    <x v="107"/>
    <x v="107"/>
    <x v="110"/>
    <s v="Oglethorpe County High School"/>
    <s v="09,10,11,12"/>
    <x v="2"/>
    <m/>
    <m/>
  </r>
  <r>
    <s v="2014-15"/>
    <s v="School"/>
    <x v="107"/>
    <x v="107"/>
    <x v="110"/>
    <s v="Oglethorpe County High School"/>
    <s v="09,10,11,12"/>
    <x v="3"/>
    <n v="25"/>
    <n v="78.13"/>
  </r>
  <r>
    <s v="2014-15"/>
    <s v="School"/>
    <x v="107"/>
    <x v="107"/>
    <x v="110"/>
    <s v="Oglethorpe County High School"/>
    <s v="09,10,11,12"/>
    <x v="4"/>
    <n v="67"/>
    <n v="71.28"/>
  </r>
  <r>
    <s v="2014-15"/>
    <s v="School"/>
    <x v="107"/>
    <x v="107"/>
    <x v="110"/>
    <s v="Oglethorpe County High School"/>
    <s v="09,10,11,12"/>
    <x v="5"/>
    <n v="63"/>
    <n v="84"/>
  </r>
  <r>
    <s v="2014-15"/>
    <s v="School"/>
    <x v="107"/>
    <x v="107"/>
    <x v="110"/>
    <s v="Oglethorpe County High School"/>
    <s v="09,10,11,12"/>
    <x v="6"/>
    <m/>
    <m/>
  </r>
  <r>
    <s v="2014-15"/>
    <s v="School"/>
    <x v="107"/>
    <x v="107"/>
    <x v="110"/>
    <s v="Oglethorpe County High School"/>
    <s v="09,10,11,12"/>
    <x v="7"/>
    <m/>
    <m/>
  </r>
  <r>
    <s v="2014-15"/>
    <s v="School"/>
    <x v="107"/>
    <x v="107"/>
    <x v="110"/>
    <s v="Oglethorpe County High School"/>
    <s v="09,10,11,12"/>
    <x v="8"/>
    <n v="80"/>
    <n v="78.430000000000007"/>
  </r>
  <r>
    <s v="2014-15"/>
    <s v="School"/>
    <x v="107"/>
    <x v="107"/>
    <x v="110"/>
    <s v="Oglethorpe County High School"/>
    <s v="09,10,11,12"/>
    <x v="9"/>
    <m/>
    <m/>
  </r>
  <r>
    <s v="2014-15"/>
    <s v="School"/>
    <x v="107"/>
    <x v="107"/>
    <x v="110"/>
    <s v="Oglethorpe County High School"/>
    <s v="09,10,11,12"/>
    <x v="10"/>
    <m/>
    <m/>
  </r>
  <r>
    <s v="2014-15"/>
    <s v="School"/>
    <x v="107"/>
    <x v="107"/>
    <x v="110"/>
    <s v="Oglethorpe County High School"/>
    <s v="09,10,11,12"/>
    <x v="11"/>
    <n v="76"/>
    <n v="91.6"/>
  </r>
  <r>
    <s v="2014-15"/>
    <s v="School"/>
    <x v="107"/>
    <x v="107"/>
    <x v="110"/>
    <s v="Oglethorpe County High School"/>
    <s v="09,10,11,12"/>
    <x v="12"/>
    <m/>
    <m/>
  </r>
  <r>
    <s v="2014-15"/>
    <s v="School"/>
    <x v="107"/>
    <x v="107"/>
    <x v="110"/>
    <s v="Oglethorpe County High School"/>
    <s v="09,10,11,12"/>
    <x v="13"/>
    <n v="76"/>
    <n v="84"/>
  </r>
  <r>
    <s v="2014-15"/>
    <s v="School"/>
    <x v="107"/>
    <x v="107"/>
    <x v="110"/>
    <s v="Oglethorpe County High School"/>
    <s v="09,10,11,12"/>
    <x v="14"/>
    <n v="107"/>
    <n v="82.31"/>
  </r>
  <r>
    <s v="2014-15"/>
    <s v="School"/>
    <x v="108"/>
    <x v="108"/>
    <x v="6"/>
    <s v="Hiram High School"/>
    <s v="09,10,11,12"/>
    <x v="0"/>
    <n v="315"/>
    <n v="78.95"/>
  </r>
  <r>
    <s v="2014-15"/>
    <s v="School"/>
    <x v="108"/>
    <x v="108"/>
    <x v="6"/>
    <s v="Hiram High School"/>
    <s v="09,10,11,12"/>
    <x v="1"/>
    <m/>
    <m/>
  </r>
  <r>
    <s v="2014-15"/>
    <s v="School"/>
    <x v="108"/>
    <x v="108"/>
    <x v="6"/>
    <s v="Hiram High School"/>
    <s v="09,10,11,12"/>
    <x v="2"/>
    <m/>
    <m/>
  </r>
  <r>
    <s v="2014-15"/>
    <s v="School"/>
    <x v="108"/>
    <x v="108"/>
    <x v="6"/>
    <s v="Hiram High School"/>
    <s v="09,10,11,12"/>
    <x v="3"/>
    <n v="116"/>
    <n v="79.45"/>
  </r>
  <r>
    <s v="2014-15"/>
    <s v="School"/>
    <x v="108"/>
    <x v="108"/>
    <x v="6"/>
    <s v="Hiram High School"/>
    <s v="09,10,11,12"/>
    <x v="4"/>
    <n v="128"/>
    <n v="73.989999999999995"/>
  </r>
  <r>
    <s v="2014-15"/>
    <s v="School"/>
    <x v="108"/>
    <x v="108"/>
    <x v="6"/>
    <s v="Hiram High School"/>
    <s v="09,10,11,12"/>
    <x v="5"/>
    <n v="168"/>
    <n v="86.6"/>
  </r>
  <r>
    <s v="2014-15"/>
    <s v="School"/>
    <x v="108"/>
    <x v="108"/>
    <x v="6"/>
    <s v="Hiram High School"/>
    <s v="09,10,11,12"/>
    <x v="6"/>
    <n v="24"/>
    <n v="72.73"/>
  </r>
  <r>
    <s v="2014-15"/>
    <s v="School"/>
    <x v="108"/>
    <x v="108"/>
    <x v="6"/>
    <s v="Hiram High School"/>
    <s v="09,10,11,12"/>
    <x v="7"/>
    <m/>
    <m/>
  </r>
  <r>
    <s v="2014-15"/>
    <s v="School"/>
    <x v="108"/>
    <x v="108"/>
    <x v="6"/>
    <s v="Hiram High School"/>
    <s v="09,10,11,12"/>
    <x v="8"/>
    <n v="147"/>
    <n v="71.709999999999994"/>
  </r>
  <r>
    <s v="2014-15"/>
    <s v="School"/>
    <x v="108"/>
    <x v="108"/>
    <x v="6"/>
    <s v="Hiram High School"/>
    <s v="09,10,11,12"/>
    <x v="9"/>
    <m/>
    <m/>
  </r>
  <r>
    <s v="2014-15"/>
    <s v="School"/>
    <x v="108"/>
    <x v="108"/>
    <x v="6"/>
    <s v="Hiram High School"/>
    <s v="09,10,11,12"/>
    <x v="10"/>
    <n v="14"/>
    <n v="77.78"/>
  </r>
  <r>
    <s v="2014-15"/>
    <s v="School"/>
    <x v="108"/>
    <x v="108"/>
    <x v="6"/>
    <s v="Hiram High School"/>
    <s v="09,10,11,12"/>
    <x v="11"/>
    <n v="187"/>
    <n v="82.7"/>
  </r>
  <r>
    <s v="2014-15"/>
    <s v="School"/>
    <x v="108"/>
    <x v="108"/>
    <x v="6"/>
    <s v="Hiram High School"/>
    <s v="09,10,11,12"/>
    <x v="12"/>
    <n v="16"/>
    <n v="43.24"/>
  </r>
  <r>
    <s v="2014-15"/>
    <s v="School"/>
    <x v="108"/>
    <x v="108"/>
    <x v="6"/>
    <s v="Hiram High School"/>
    <s v="09,10,11,12"/>
    <x v="13"/>
    <n v="187"/>
    <n v="82.6"/>
  </r>
  <r>
    <s v="2014-15"/>
    <s v="School"/>
    <x v="108"/>
    <x v="108"/>
    <x v="6"/>
    <s v="Hiram High School"/>
    <s v="09,10,11,12"/>
    <x v="14"/>
    <n v="154"/>
    <n v="78.97"/>
  </r>
  <r>
    <s v="2014-15"/>
    <s v="School"/>
    <x v="108"/>
    <x v="108"/>
    <x v="12"/>
    <s v="South Paulding High School"/>
    <s v="09,10,11,12"/>
    <x v="0"/>
    <n v="351"/>
    <n v="81.06"/>
  </r>
  <r>
    <s v="2014-15"/>
    <s v="School"/>
    <x v="108"/>
    <x v="108"/>
    <x v="12"/>
    <s v="South Paulding High School"/>
    <s v="09,10,11,12"/>
    <x v="1"/>
    <m/>
    <m/>
  </r>
  <r>
    <s v="2014-15"/>
    <s v="School"/>
    <x v="108"/>
    <x v="108"/>
    <x v="12"/>
    <s v="South Paulding High School"/>
    <s v="09,10,11,12"/>
    <x v="2"/>
    <m/>
    <m/>
  </r>
  <r>
    <s v="2014-15"/>
    <s v="School"/>
    <x v="108"/>
    <x v="108"/>
    <x v="12"/>
    <s v="South Paulding High School"/>
    <s v="09,10,11,12"/>
    <x v="3"/>
    <n v="74"/>
    <n v="84.09"/>
  </r>
  <r>
    <s v="2014-15"/>
    <s v="School"/>
    <x v="108"/>
    <x v="108"/>
    <x v="12"/>
    <s v="South Paulding High School"/>
    <s v="09,10,11,12"/>
    <x v="4"/>
    <n v="115"/>
    <n v="70.12"/>
  </r>
  <r>
    <s v="2014-15"/>
    <s v="School"/>
    <x v="108"/>
    <x v="108"/>
    <x v="12"/>
    <s v="South Paulding High School"/>
    <s v="09,10,11,12"/>
    <x v="5"/>
    <n v="184"/>
    <n v="86.79"/>
  </r>
  <r>
    <s v="2014-15"/>
    <s v="School"/>
    <x v="108"/>
    <x v="108"/>
    <x v="12"/>
    <s v="South Paulding High School"/>
    <s v="09,10,11,12"/>
    <x v="6"/>
    <n v="21"/>
    <n v="77.78"/>
  </r>
  <r>
    <s v="2014-15"/>
    <s v="School"/>
    <x v="108"/>
    <x v="108"/>
    <x v="12"/>
    <s v="South Paulding High School"/>
    <s v="09,10,11,12"/>
    <x v="7"/>
    <m/>
    <m/>
  </r>
  <r>
    <s v="2014-15"/>
    <s v="School"/>
    <x v="108"/>
    <x v="108"/>
    <x v="12"/>
    <s v="South Paulding High School"/>
    <s v="09,10,11,12"/>
    <x v="8"/>
    <n v="167"/>
    <n v="75.569999999999993"/>
  </r>
  <r>
    <s v="2014-15"/>
    <s v="School"/>
    <x v="108"/>
    <x v="108"/>
    <x v="12"/>
    <s v="South Paulding High School"/>
    <s v="09,10,11,12"/>
    <x v="9"/>
    <m/>
    <m/>
  </r>
  <r>
    <s v="2014-15"/>
    <s v="School"/>
    <x v="108"/>
    <x v="108"/>
    <x v="12"/>
    <s v="South Paulding High School"/>
    <s v="09,10,11,12"/>
    <x v="10"/>
    <n v="12"/>
    <n v="80"/>
  </r>
  <r>
    <s v="2014-15"/>
    <s v="School"/>
    <x v="108"/>
    <x v="108"/>
    <x v="12"/>
    <s v="South Paulding High School"/>
    <s v="09,10,11,12"/>
    <x v="11"/>
    <n v="236"/>
    <n v="87.7"/>
  </r>
  <r>
    <s v="2014-15"/>
    <s v="School"/>
    <x v="108"/>
    <x v="108"/>
    <x v="12"/>
    <s v="South Paulding High School"/>
    <s v="09,10,11,12"/>
    <x v="12"/>
    <n v="22"/>
    <n v="59.46"/>
  </r>
  <r>
    <s v="2014-15"/>
    <s v="School"/>
    <x v="108"/>
    <x v="108"/>
    <x v="12"/>
    <s v="South Paulding High School"/>
    <s v="09,10,11,12"/>
    <x v="13"/>
    <n v="236"/>
    <n v="83.1"/>
  </r>
  <r>
    <s v="2014-15"/>
    <s v="School"/>
    <x v="108"/>
    <x v="108"/>
    <x v="12"/>
    <s v="South Paulding High School"/>
    <s v="09,10,11,12"/>
    <x v="14"/>
    <n v="244"/>
    <n v="80.53"/>
  </r>
  <r>
    <s v="2014-15"/>
    <s v="School"/>
    <x v="108"/>
    <x v="108"/>
    <x v="35"/>
    <s v="North Paulding High School"/>
    <s v="09,10,11,12"/>
    <x v="0"/>
    <n v="420"/>
    <n v="92.11"/>
  </r>
  <r>
    <s v="2014-15"/>
    <s v="School"/>
    <x v="108"/>
    <x v="108"/>
    <x v="35"/>
    <s v="North Paulding High School"/>
    <s v="09,10,11,12"/>
    <x v="1"/>
    <m/>
    <m/>
  </r>
  <r>
    <s v="2014-15"/>
    <s v="School"/>
    <x v="108"/>
    <x v="108"/>
    <x v="35"/>
    <s v="North Paulding High School"/>
    <s v="09,10,11,12"/>
    <x v="2"/>
    <m/>
    <m/>
  </r>
  <r>
    <s v="2014-15"/>
    <s v="School"/>
    <x v="108"/>
    <x v="108"/>
    <x v="35"/>
    <s v="North Paulding High School"/>
    <s v="09,10,11,12"/>
    <x v="3"/>
    <n v="65"/>
    <n v="92.86"/>
  </r>
  <r>
    <s v="2014-15"/>
    <s v="School"/>
    <x v="108"/>
    <x v="108"/>
    <x v="35"/>
    <s v="North Paulding High School"/>
    <s v="09,10,11,12"/>
    <x v="4"/>
    <n v="72"/>
    <n v="86.75"/>
  </r>
  <r>
    <s v="2014-15"/>
    <s v="School"/>
    <x v="108"/>
    <x v="108"/>
    <x v="35"/>
    <s v="North Paulding High School"/>
    <s v="09,10,11,12"/>
    <x v="5"/>
    <n v="221"/>
    <n v="93.64"/>
  </r>
  <r>
    <s v="2014-15"/>
    <s v="School"/>
    <x v="108"/>
    <x v="108"/>
    <x v="35"/>
    <s v="North Paulding High School"/>
    <s v="09,10,11,12"/>
    <x v="6"/>
    <n v="38"/>
    <n v="97.44"/>
  </r>
  <r>
    <s v="2014-15"/>
    <s v="School"/>
    <x v="108"/>
    <x v="108"/>
    <x v="35"/>
    <s v="North Paulding High School"/>
    <s v="09,10,11,12"/>
    <x v="7"/>
    <m/>
    <m/>
  </r>
  <r>
    <s v="2014-15"/>
    <s v="School"/>
    <x v="108"/>
    <x v="108"/>
    <x v="35"/>
    <s v="North Paulding High School"/>
    <s v="09,10,11,12"/>
    <x v="8"/>
    <n v="199"/>
    <n v="90.46"/>
  </r>
  <r>
    <s v="2014-15"/>
    <s v="School"/>
    <x v="108"/>
    <x v="108"/>
    <x v="35"/>
    <s v="North Paulding High School"/>
    <s v="09,10,11,12"/>
    <x v="9"/>
    <m/>
    <m/>
  </r>
  <r>
    <s v="2014-15"/>
    <s v="School"/>
    <x v="108"/>
    <x v="108"/>
    <x v="35"/>
    <s v="North Paulding High School"/>
    <s v="09,10,11,12"/>
    <x v="10"/>
    <n v="13"/>
    <n v="86.67"/>
  </r>
  <r>
    <s v="2014-15"/>
    <s v="School"/>
    <x v="108"/>
    <x v="108"/>
    <x v="35"/>
    <s v="North Paulding High School"/>
    <s v="09,10,11,12"/>
    <x v="11"/>
    <n v="348"/>
    <n v="93.3"/>
  </r>
  <r>
    <s v="2014-15"/>
    <s v="School"/>
    <x v="108"/>
    <x v="108"/>
    <x v="35"/>
    <s v="North Paulding High School"/>
    <s v="09,10,11,12"/>
    <x v="12"/>
    <n v="34"/>
    <n v="85"/>
  </r>
  <r>
    <s v="2014-15"/>
    <s v="School"/>
    <x v="108"/>
    <x v="108"/>
    <x v="35"/>
    <s v="North Paulding High School"/>
    <s v="09,10,11,12"/>
    <x v="13"/>
    <n v="348"/>
    <n v="92.8"/>
  </r>
  <r>
    <s v="2014-15"/>
    <s v="School"/>
    <x v="108"/>
    <x v="108"/>
    <x v="35"/>
    <s v="North Paulding High School"/>
    <s v="09,10,11,12"/>
    <x v="14"/>
    <n v="298"/>
    <n v="91.41"/>
  </r>
  <r>
    <s v="2014-15"/>
    <s v="School"/>
    <x v="108"/>
    <x v="108"/>
    <x v="166"/>
    <s v="East Paulding High School"/>
    <s v="09,10,11,12"/>
    <x v="0"/>
    <n v="334"/>
    <n v="81.069999999999993"/>
  </r>
  <r>
    <s v="2014-15"/>
    <s v="School"/>
    <x v="108"/>
    <x v="108"/>
    <x v="166"/>
    <s v="East Paulding High School"/>
    <s v="09,10,11,12"/>
    <x v="1"/>
    <m/>
    <m/>
  </r>
  <r>
    <s v="2014-15"/>
    <s v="School"/>
    <x v="108"/>
    <x v="108"/>
    <x v="166"/>
    <s v="East Paulding High School"/>
    <s v="09,10,11,12"/>
    <x v="2"/>
    <m/>
    <m/>
  </r>
  <r>
    <s v="2014-15"/>
    <s v="School"/>
    <x v="108"/>
    <x v="108"/>
    <x v="166"/>
    <s v="East Paulding High School"/>
    <s v="09,10,11,12"/>
    <x v="3"/>
    <n v="67"/>
    <n v="79.760000000000005"/>
  </r>
  <r>
    <s v="2014-15"/>
    <s v="School"/>
    <x v="108"/>
    <x v="108"/>
    <x v="166"/>
    <s v="East Paulding High School"/>
    <s v="09,10,11,12"/>
    <x v="4"/>
    <n v="96"/>
    <n v="75"/>
  </r>
  <r>
    <s v="2014-15"/>
    <s v="School"/>
    <x v="108"/>
    <x v="108"/>
    <x v="166"/>
    <s v="East Paulding High School"/>
    <s v="09,10,11,12"/>
    <x v="5"/>
    <n v="182"/>
    <n v="85.85"/>
  </r>
  <r>
    <s v="2014-15"/>
    <s v="School"/>
    <x v="108"/>
    <x v="108"/>
    <x v="166"/>
    <s v="East Paulding High School"/>
    <s v="09,10,11,12"/>
    <x v="6"/>
    <n v="20"/>
    <n v="76.92"/>
  </r>
  <r>
    <s v="2014-15"/>
    <s v="School"/>
    <x v="108"/>
    <x v="108"/>
    <x v="166"/>
    <s v="East Paulding High School"/>
    <s v="09,10,11,12"/>
    <x v="7"/>
    <m/>
    <m/>
  </r>
  <r>
    <s v="2014-15"/>
    <s v="School"/>
    <x v="108"/>
    <x v="108"/>
    <x v="166"/>
    <s v="East Paulding High School"/>
    <s v="09,10,11,12"/>
    <x v="8"/>
    <n v="152"/>
    <n v="76"/>
  </r>
  <r>
    <s v="2014-15"/>
    <s v="School"/>
    <x v="108"/>
    <x v="108"/>
    <x v="166"/>
    <s v="East Paulding High School"/>
    <s v="09,10,11,12"/>
    <x v="9"/>
    <m/>
    <m/>
  </r>
  <r>
    <s v="2014-15"/>
    <s v="School"/>
    <x v="108"/>
    <x v="108"/>
    <x v="166"/>
    <s v="East Paulding High School"/>
    <s v="09,10,11,12"/>
    <x v="10"/>
    <n v="10"/>
    <n v="83.33"/>
  </r>
  <r>
    <s v="2014-15"/>
    <s v="School"/>
    <x v="108"/>
    <x v="108"/>
    <x v="166"/>
    <s v="East Paulding High School"/>
    <s v="09,10,11,12"/>
    <x v="11"/>
    <n v="238"/>
    <n v="83.8"/>
  </r>
  <r>
    <s v="2014-15"/>
    <s v="School"/>
    <x v="108"/>
    <x v="108"/>
    <x v="166"/>
    <s v="East Paulding High School"/>
    <s v="09,10,11,12"/>
    <x v="12"/>
    <n v="21"/>
    <n v="46.67"/>
  </r>
  <r>
    <s v="2014-15"/>
    <s v="School"/>
    <x v="108"/>
    <x v="108"/>
    <x v="166"/>
    <s v="East Paulding High School"/>
    <s v="09,10,11,12"/>
    <x v="13"/>
    <n v="238"/>
    <n v="85.3"/>
  </r>
  <r>
    <s v="2014-15"/>
    <s v="School"/>
    <x v="108"/>
    <x v="108"/>
    <x v="166"/>
    <s v="East Paulding High School"/>
    <s v="09,10,11,12"/>
    <x v="14"/>
    <n v="232"/>
    <n v="81.400000000000006"/>
  </r>
  <r>
    <s v="2014-15"/>
    <s v="School"/>
    <x v="108"/>
    <x v="108"/>
    <x v="167"/>
    <s v="Paulding County High School"/>
    <s v="09,10,11,12"/>
    <x v="0"/>
    <n v="298"/>
    <n v="69.3"/>
  </r>
  <r>
    <s v="2014-15"/>
    <s v="School"/>
    <x v="108"/>
    <x v="108"/>
    <x v="167"/>
    <s v="Paulding County High School"/>
    <s v="09,10,11,12"/>
    <x v="1"/>
    <m/>
    <m/>
  </r>
  <r>
    <s v="2014-15"/>
    <s v="School"/>
    <x v="108"/>
    <x v="108"/>
    <x v="167"/>
    <s v="Paulding County High School"/>
    <s v="09,10,11,12"/>
    <x v="2"/>
    <m/>
    <m/>
  </r>
  <r>
    <s v="2014-15"/>
    <s v="School"/>
    <x v="108"/>
    <x v="108"/>
    <x v="167"/>
    <s v="Paulding County High School"/>
    <s v="09,10,11,12"/>
    <x v="3"/>
    <n v="89"/>
    <n v="80.180000000000007"/>
  </r>
  <r>
    <s v="2014-15"/>
    <s v="School"/>
    <x v="108"/>
    <x v="108"/>
    <x v="167"/>
    <s v="Paulding County High School"/>
    <s v="09,10,11,12"/>
    <x v="4"/>
    <n v="152"/>
    <n v="69.09"/>
  </r>
  <r>
    <s v="2014-15"/>
    <s v="School"/>
    <x v="108"/>
    <x v="108"/>
    <x v="167"/>
    <s v="Paulding County High School"/>
    <s v="09,10,11,12"/>
    <x v="5"/>
    <n v="148"/>
    <n v="75.13"/>
  </r>
  <r>
    <s v="2014-15"/>
    <s v="School"/>
    <x v="108"/>
    <x v="108"/>
    <x v="167"/>
    <s v="Paulding County High School"/>
    <s v="09,10,11,12"/>
    <x v="6"/>
    <n v="29"/>
    <n v="74.36"/>
  </r>
  <r>
    <s v="2014-15"/>
    <s v="School"/>
    <x v="108"/>
    <x v="108"/>
    <x v="167"/>
    <s v="Paulding County High School"/>
    <s v="09,10,11,12"/>
    <x v="7"/>
    <m/>
    <m/>
  </r>
  <r>
    <s v="2014-15"/>
    <s v="School"/>
    <x v="108"/>
    <x v="108"/>
    <x v="167"/>
    <s v="Paulding County High School"/>
    <s v="09,10,11,12"/>
    <x v="8"/>
    <n v="150"/>
    <n v="64.38"/>
  </r>
  <r>
    <s v="2014-15"/>
    <s v="School"/>
    <x v="108"/>
    <x v="108"/>
    <x v="167"/>
    <s v="Paulding County High School"/>
    <s v="09,10,11,12"/>
    <x v="9"/>
    <m/>
    <m/>
  </r>
  <r>
    <s v="2014-15"/>
    <s v="School"/>
    <x v="108"/>
    <x v="108"/>
    <x v="167"/>
    <s v="Paulding County High School"/>
    <s v="09,10,11,12"/>
    <x v="10"/>
    <m/>
    <m/>
  </r>
  <r>
    <s v="2014-15"/>
    <s v="School"/>
    <x v="108"/>
    <x v="108"/>
    <x v="167"/>
    <s v="Paulding County High School"/>
    <s v="09,10,11,12"/>
    <x v="11"/>
    <n v="146"/>
    <n v="69.5"/>
  </r>
  <r>
    <s v="2014-15"/>
    <s v="School"/>
    <x v="108"/>
    <x v="108"/>
    <x v="167"/>
    <s v="Paulding County High School"/>
    <s v="09,10,11,12"/>
    <x v="12"/>
    <n v="25"/>
    <n v="48.08"/>
  </r>
  <r>
    <s v="2014-15"/>
    <s v="School"/>
    <x v="108"/>
    <x v="108"/>
    <x v="167"/>
    <s v="Paulding County High School"/>
    <s v="09,10,11,12"/>
    <x v="13"/>
    <n v="146"/>
    <n v="72.2"/>
  </r>
  <r>
    <s v="2014-15"/>
    <s v="School"/>
    <x v="108"/>
    <x v="108"/>
    <x v="167"/>
    <s v="Paulding County High School"/>
    <s v="09,10,11,12"/>
    <x v="14"/>
    <n v="171"/>
    <n v="64.05"/>
  </r>
  <r>
    <s v="2014-15"/>
    <s v="School"/>
    <x v="109"/>
    <x v="109"/>
    <x v="32"/>
    <s v="Peach County High School"/>
    <s v="09,10,11,12"/>
    <x v="0"/>
    <n v="193"/>
    <n v="82.83"/>
  </r>
  <r>
    <s v="2014-15"/>
    <s v="School"/>
    <x v="109"/>
    <x v="109"/>
    <x v="32"/>
    <s v="Peach County High School"/>
    <s v="09,10,11,12"/>
    <x v="1"/>
    <m/>
    <m/>
  </r>
  <r>
    <s v="2014-15"/>
    <s v="School"/>
    <x v="109"/>
    <x v="109"/>
    <x v="32"/>
    <s v="Peach County High School"/>
    <s v="09,10,11,12"/>
    <x v="2"/>
    <m/>
    <m/>
  </r>
  <r>
    <s v="2014-15"/>
    <s v="School"/>
    <x v="109"/>
    <x v="109"/>
    <x v="32"/>
    <s v="Peach County High School"/>
    <s v="09,10,11,12"/>
    <x v="3"/>
    <n v="101"/>
    <n v="77.69"/>
  </r>
  <r>
    <s v="2014-15"/>
    <s v="School"/>
    <x v="109"/>
    <x v="109"/>
    <x v="32"/>
    <s v="Peach County High School"/>
    <s v="09,10,11,12"/>
    <x v="4"/>
    <n v="120"/>
    <n v="80.540000000000006"/>
  </r>
  <r>
    <s v="2014-15"/>
    <s v="School"/>
    <x v="109"/>
    <x v="109"/>
    <x v="32"/>
    <s v="Peach County High School"/>
    <s v="09,10,11,12"/>
    <x v="5"/>
    <n v="107"/>
    <n v="87.71"/>
  </r>
  <r>
    <s v="2014-15"/>
    <s v="School"/>
    <x v="109"/>
    <x v="109"/>
    <x v="32"/>
    <s v="Peach County High School"/>
    <s v="09,10,11,12"/>
    <x v="6"/>
    <n v="27"/>
    <n v="90"/>
  </r>
  <r>
    <s v="2014-15"/>
    <s v="School"/>
    <x v="109"/>
    <x v="109"/>
    <x v="32"/>
    <s v="Peach County High School"/>
    <s v="09,10,11,12"/>
    <x v="7"/>
    <m/>
    <m/>
  </r>
  <r>
    <s v="2014-15"/>
    <s v="School"/>
    <x v="109"/>
    <x v="109"/>
    <x v="32"/>
    <s v="Peach County High School"/>
    <s v="09,10,11,12"/>
    <x v="8"/>
    <n v="86"/>
    <n v="77.48"/>
  </r>
  <r>
    <s v="2014-15"/>
    <s v="School"/>
    <x v="109"/>
    <x v="109"/>
    <x v="32"/>
    <s v="Peach County High School"/>
    <s v="09,10,11,12"/>
    <x v="9"/>
    <m/>
    <m/>
  </r>
  <r>
    <s v="2014-15"/>
    <s v="School"/>
    <x v="109"/>
    <x v="109"/>
    <x v="32"/>
    <s v="Peach County High School"/>
    <s v="09,10,11,12"/>
    <x v="10"/>
    <m/>
    <m/>
  </r>
  <r>
    <s v="2014-15"/>
    <s v="School"/>
    <x v="109"/>
    <x v="109"/>
    <x v="32"/>
    <s v="Peach County High School"/>
    <s v="09,10,11,12"/>
    <x v="11"/>
    <n v="73"/>
    <n v="86.9"/>
  </r>
  <r>
    <s v="2014-15"/>
    <s v="School"/>
    <x v="109"/>
    <x v="109"/>
    <x v="32"/>
    <s v="Peach County High School"/>
    <s v="09,10,11,12"/>
    <x v="12"/>
    <n v="18"/>
    <n v="64.290000000000006"/>
  </r>
  <r>
    <s v="2014-15"/>
    <s v="School"/>
    <x v="109"/>
    <x v="109"/>
    <x v="32"/>
    <s v="Peach County High School"/>
    <s v="09,10,11,12"/>
    <x v="13"/>
    <n v="73"/>
    <n v="85.4"/>
  </r>
  <r>
    <s v="2014-15"/>
    <s v="School"/>
    <x v="109"/>
    <x v="109"/>
    <x v="32"/>
    <s v="Peach County High School"/>
    <s v="09,10,11,12"/>
    <x v="14"/>
    <n v="60"/>
    <n v="88.24"/>
  </r>
  <r>
    <s v="2014-15"/>
    <s v="School"/>
    <x v="110"/>
    <x v="110"/>
    <x v="10"/>
    <s v="Pickens County High School"/>
    <s v="09,10,11,12"/>
    <x v="0"/>
    <n v="249"/>
    <n v="91.21"/>
  </r>
  <r>
    <s v="2014-15"/>
    <s v="School"/>
    <x v="110"/>
    <x v="110"/>
    <x v="10"/>
    <s v="Pickens County High School"/>
    <s v="09,10,11,12"/>
    <x v="1"/>
    <m/>
    <m/>
  </r>
  <r>
    <s v="2014-15"/>
    <s v="School"/>
    <x v="110"/>
    <x v="110"/>
    <x v="10"/>
    <s v="Pickens County High School"/>
    <s v="09,10,11,12"/>
    <x v="2"/>
    <m/>
    <m/>
  </r>
  <r>
    <s v="2014-15"/>
    <s v="School"/>
    <x v="110"/>
    <x v="110"/>
    <x v="10"/>
    <s v="Pickens County High School"/>
    <s v="09,10,11,12"/>
    <x v="3"/>
    <m/>
    <m/>
  </r>
  <r>
    <s v="2014-15"/>
    <s v="School"/>
    <x v="110"/>
    <x v="110"/>
    <x v="10"/>
    <s v="Pickens County High School"/>
    <s v="09,10,11,12"/>
    <x v="4"/>
    <n v="102"/>
    <n v="86.44"/>
  </r>
  <r>
    <s v="2014-15"/>
    <s v="School"/>
    <x v="110"/>
    <x v="110"/>
    <x v="10"/>
    <s v="Pickens County High School"/>
    <s v="09,10,11,12"/>
    <x v="5"/>
    <n v="122"/>
    <n v="93.85"/>
  </r>
  <r>
    <s v="2014-15"/>
    <s v="School"/>
    <x v="110"/>
    <x v="110"/>
    <x v="10"/>
    <s v="Pickens County High School"/>
    <s v="09,10,11,12"/>
    <x v="6"/>
    <m/>
    <m/>
  </r>
  <r>
    <s v="2014-15"/>
    <s v="School"/>
    <x v="110"/>
    <x v="110"/>
    <x v="10"/>
    <s v="Pickens County High School"/>
    <s v="09,10,11,12"/>
    <x v="7"/>
    <m/>
    <m/>
  </r>
  <r>
    <s v="2014-15"/>
    <s v="School"/>
    <x v="110"/>
    <x v="110"/>
    <x v="10"/>
    <s v="Pickens County High School"/>
    <s v="09,10,11,12"/>
    <x v="8"/>
    <n v="127"/>
    <n v="88.81"/>
  </r>
  <r>
    <s v="2014-15"/>
    <s v="School"/>
    <x v="110"/>
    <x v="110"/>
    <x v="10"/>
    <s v="Pickens County High School"/>
    <s v="09,10,11,12"/>
    <x v="9"/>
    <m/>
    <m/>
  </r>
  <r>
    <s v="2014-15"/>
    <s v="School"/>
    <x v="110"/>
    <x v="110"/>
    <x v="10"/>
    <s v="Pickens County High School"/>
    <s v="09,10,11,12"/>
    <x v="10"/>
    <m/>
    <m/>
  </r>
  <r>
    <s v="2014-15"/>
    <s v="School"/>
    <x v="110"/>
    <x v="110"/>
    <x v="10"/>
    <s v="Pickens County High School"/>
    <s v="09,10,11,12"/>
    <x v="11"/>
    <n v="147"/>
    <n v="94.8"/>
  </r>
  <r>
    <s v="2014-15"/>
    <s v="School"/>
    <x v="110"/>
    <x v="110"/>
    <x v="10"/>
    <s v="Pickens County High School"/>
    <s v="09,10,11,12"/>
    <x v="12"/>
    <n v="27"/>
    <n v="75"/>
  </r>
  <r>
    <s v="2014-15"/>
    <s v="School"/>
    <x v="110"/>
    <x v="110"/>
    <x v="10"/>
    <s v="Pickens County High School"/>
    <s v="09,10,11,12"/>
    <x v="13"/>
    <n v="147"/>
    <n v="93.7"/>
  </r>
  <r>
    <s v="2014-15"/>
    <s v="School"/>
    <x v="110"/>
    <x v="110"/>
    <x v="10"/>
    <s v="Pickens County High School"/>
    <s v="09,10,11,12"/>
    <x v="14"/>
    <n v="231"/>
    <n v="91.3"/>
  </r>
  <r>
    <s v="2014-15"/>
    <s v="School"/>
    <x v="111"/>
    <x v="111"/>
    <x v="22"/>
    <s v="Pierce County High School"/>
    <s v="09,10,11,12"/>
    <x v="0"/>
    <n v="232"/>
    <n v="87.55"/>
  </r>
  <r>
    <s v="2014-15"/>
    <s v="School"/>
    <x v="111"/>
    <x v="111"/>
    <x v="22"/>
    <s v="Pierce County High School"/>
    <s v="09,10,11,12"/>
    <x v="1"/>
    <m/>
    <m/>
  </r>
  <r>
    <s v="2014-15"/>
    <s v="School"/>
    <x v="111"/>
    <x v="111"/>
    <x v="22"/>
    <s v="Pierce County High School"/>
    <s v="09,10,11,12"/>
    <x v="2"/>
    <m/>
    <m/>
  </r>
  <r>
    <s v="2014-15"/>
    <s v="School"/>
    <x v="111"/>
    <x v="111"/>
    <x v="22"/>
    <s v="Pierce County High School"/>
    <s v="09,10,11,12"/>
    <x v="3"/>
    <n v="20"/>
    <n v="86.96"/>
  </r>
  <r>
    <s v="2014-15"/>
    <s v="School"/>
    <x v="111"/>
    <x v="111"/>
    <x v="22"/>
    <s v="Pierce County High School"/>
    <s v="09,10,11,12"/>
    <x v="4"/>
    <n v="109"/>
    <n v="80.150000000000006"/>
  </r>
  <r>
    <s v="2014-15"/>
    <s v="School"/>
    <x v="111"/>
    <x v="111"/>
    <x v="22"/>
    <s v="Pierce County High School"/>
    <s v="09,10,11,12"/>
    <x v="5"/>
    <n v="112"/>
    <n v="89.6"/>
  </r>
  <r>
    <s v="2014-15"/>
    <s v="School"/>
    <x v="111"/>
    <x v="111"/>
    <x v="22"/>
    <s v="Pierce County High School"/>
    <s v="09,10,11,12"/>
    <x v="6"/>
    <m/>
    <m/>
  </r>
  <r>
    <s v="2014-15"/>
    <s v="School"/>
    <x v="111"/>
    <x v="111"/>
    <x v="22"/>
    <s v="Pierce County High School"/>
    <s v="09,10,11,12"/>
    <x v="7"/>
    <m/>
    <m/>
  </r>
  <r>
    <s v="2014-15"/>
    <s v="School"/>
    <x v="111"/>
    <x v="111"/>
    <x v="22"/>
    <s v="Pierce County High School"/>
    <s v="09,10,11,12"/>
    <x v="8"/>
    <n v="120"/>
    <n v="85.71"/>
  </r>
  <r>
    <s v="2014-15"/>
    <s v="School"/>
    <x v="111"/>
    <x v="111"/>
    <x v="22"/>
    <s v="Pierce County High School"/>
    <s v="09,10,11,12"/>
    <x v="9"/>
    <m/>
    <m/>
  </r>
  <r>
    <s v="2014-15"/>
    <s v="School"/>
    <x v="111"/>
    <x v="111"/>
    <x v="22"/>
    <s v="Pierce County High School"/>
    <s v="09,10,11,12"/>
    <x v="10"/>
    <m/>
    <m/>
  </r>
  <r>
    <s v="2014-15"/>
    <s v="School"/>
    <x v="111"/>
    <x v="111"/>
    <x v="22"/>
    <s v="Pierce County High School"/>
    <s v="09,10,11,12"/>
    <x v="11"/>
    <n v="123"/>
    <n v="95.3"/>
  </r>
  <r>
    <s v="2014-15"/>
    <s v="School"/>
    <x v="111"/>
    <x v="111"/>
    <x v="22"/>
    <s v="Pierce County High School"/>
    <s v="09,10,11,12"/>
    <x v="12"/>
    <n v="23"/>
    <n v="76.67"/>
  </r>
  <r>
    <s v="2014-15"/>
    <s v="School"/>
    <x v="111"/>
    <x v="111"/>
    <x v="22"/>
    <s v="Pierce County High School"/>
    <s v="09,10,11,12"/>
    <x v="13"/>
    <n v="123"/>
    <n v="88.9"/>
  </r>
  <r>
    <s v="2014-15"/>
    <s v="School"/>
    <x v="111"/>
    <x v="111"/>
    <x v="22"/>
    <s v="Pierce County High School"/>
    <s v="09,10,11,12"/>
    <x v="14"/>
    <n v="203"/>
    <n v="88.26"/>
  </r>
  <r>
    <s v="2014-15"/>
    <s v="School"/>
    <x v="112"/>
    <x v="112"/>
    <x v="168"/>
    <s v="Pike County High School"/>
    <s v="09,10,11,12"/>
    <x v="0"/>
    <n v="221"/>
    <n v="83.71"/>
  </r>
  <r>
    <s v="2014-15"/>
    <s v="School"/>
    <x v="112"/>
    <x v="112"/>
    <x v="168"/>
    <s v="Pike County High School"/>
    <s v="09,10,11,12"/>
    <x v="1"/>
    <m/>
    <m/>
  </r>
  <r>
    <s v="2014-15"/>
    <s v="School"/>
    <x v="112"/>
    <x v="112"/>
    <x v="168"/>
    <s v="Pike County High School"/>
    <s v="09,10,11,12"/>
    <x v="2"/>
    <m/>
    <m/>
  </r>
  <r>
    <s v="2014-15"/>
    <s v="School"/>
    <x v="112"/>
    <x v="112"/>
    <x v="168"/>
    <s v="Pike County High School"/>
    <s v="09,10,11,12"/>
    <x v="3"/>
    <n v="18"/>
    <n v="75"/>
  </r>
  <r>
    <s v="2014-15"/>
    <s v="School"/>
    <x v="112"/>
    <x v="112"/>
    <x v="168"/>
    <s v="Pike County High School"/>
    <s v="09,10,11,12"/>
    <x v="4"/>
    <n v="72"/>
    <n v="67.930000000000007"/>
  </r>
  <r>
    <s v="2014-15"/>
    <s v="School"/>
    <x v="112"/>
    <x v="112"/>
    <x v="168"/>
    <s v="Pike County High School"/>
    <s v="09,10,11,12"/>
    <x v="5"/>
    <n v="110"/>
    <n v="89.43"/>
  </r>
  <r>
    <s v="2014-15"/>
    <s v="School"/>
    <x v="112"/>
    <x v="112"/>
    <x v="168"/>
    <s v="Pike County High School"/>
    <s v="09,10,11,12"/>
    <x v="6"/>
    <m/>
    <m/>
  </r>
  <r>
    <s v="2014-15"/>
    <s v="School"/>
    <x v="112"/>
    <x v="112"/>
    <x v="168"/>
    <s v="Pike County High School"/>
    <s v="09,10,11,12"/>
    <x v="7"/>
    <m/>
    <m/>
  </r>
  <r>
    <s v="2014-15"/>
    <s v="School"/>
    <x v="112"/>
    <x v="112"/>
    <x v="168"/>
    <s v="Pike County High School"/>
    <s v="09,10,11,12"/>
    <x v="8"/>
    <n v="111"/>
    <n v="78.72"/>
  </r>
  <r>
    <s v="2014-15"/>
    <s v="School"/>
    <x v="112"/>
    <x v="112"/>
    <x v="168"/>
    <s v="Pike County High School"/>
    <s v="09,10,11,12"/>
    <x v="9"/>
    <m/>
    <m/>
  </r>
  <r>
    <s v="2014-15"/>
    <s v="School"/>
    <x v="112"/>
    <x v="112"/>
    <x v="168"/>
    <s v="Pike County High School"/>
    <s v="09,10,11,12"/>
    <x v="10"/>
    <m/>
    <m/>
  </r>
  <r>
    <s v="2014-15"/>
    <s v="School"/>
    <x v="112"/>
    <x v="112"/>
    <x v="168"/>
    <s v="Pike County High School"/>
    <s v="09,10,11,12"/>
    <x v="11"/>
    <n v="149"/>
    <n v="94.3"/>
  </r>
  <r>
    <s v="2014-15"/>
    <s v="School"/>
    <x v="112"/>
    <x v="112"/>
    <x v="168"/>
    <s v="Pike County High School"/>
    <s v="09,10,11,12"/>
    <x v="12"/>
    <m/>
    <m/>
  </r>
  <r>
    <s v="2014-15"/>
    <s v="School"/>
    <x v="112"/>
    <x v="112"/>
    <x v="168"/>
    <s v="Pike County High School"/>
    <s v="09,10,11,12"/>
    <x v="13"/>
    <n v="149"/>
    <n v="88"/>
  </r>
  <r>
    <s v="2014-15"/>
    <s v="School"/>
    <x v="112"/>
    <x v="112"/>
    <x v="168"/>
    <s v="Pike County High School"/>
    <s v="09,10,11,12"/>
    <x v="14"/>
    <n v="196"/>
    <n v="84.48"/>
  </r>
  <r>
    <s v="2014-15"/>
    <s v="School"/>
    <x v="113"/>
    <x v="113"/>
    <x v="53"/>
    <s v="Rockmart High School"/>
    <s v="09,10,11,12"/>
    <x v="0"/>
    <n v="191"/>
    <n v="82.68"/>
  </r>
  <r>
    <s v="2014-15"/>
    <s v="School"/>
    <x v="113"/>
    <x v="113"/>
    <x v="53"/>
    <s v="Rockmart High School"/>
    <s v="09,10,11,12"/>
    <x v="1"/>
    <m/>
    <m/>
  </r>
  <r>
    <s v="2014-15"/>
    <s v="School"/>
    <x v="113"/>
    <x v="113"/>
    <x v="53"/>
    <s v="Rockmart High School"/>
    <s v="09,10,11,12"/>
    <x v="2"/>
    <m/>
    <m/>
  </r>
  <r>
    <s v="2014-15"/>
    <s v="School"/>
    <x v="113"/>
    <x v="113"/>
    <x v="53"/>
    <s v="Rockmart High School"/>
    <s v="09,10,11,12"/>
    <x v="3"/>
    <n v="31"/>
    <n v="81.58"/>
  </r>
  <r>
    <s v="2014-15"/>
    <s v="School"/>
    <x v="113"/>
    <x v="113"/>
    <x v="53"/>
    <s v="Rockmart High School"/>
    <s v="09,10,11,12"/>
    <x v="4"/>
    <n v="191"/>
    <n v="84.51"/>
  </r>
  <r>
    <s v="2014-15"/>
    <s v="School"/>
    <x v="113"/>
    <x v="113"/>
    <x v="53"/>
    <s v="Rockmart High School"/>
    <s v="09,10,11,12"/>
    <x v="5"/>
    <n v="108"/>
    <n v="87.81"/>
  </r>
  <r>
    <s v="2014-15"/>
    <s v="School"/>
    <x v="113"/>
    <x v="113"/>
    <x v="53"/>
    <s v="Rockmart High School"/>
    <s v="09,10,11,12"/>
    <x v="6"/>
    <m/>
    <m/>
  </r>
  <r>
    <s v="2014-15"/>
    <s v="School"/>
    <x v="113"/>
    <x v="113"/>
    <x v="53"/>
    <s v="Rockmart High School"/>
    <s v="09,10,11,12"/>
    <x v="7"/>
    <m/>
    <m/>
  </r>
  <r>
    <s v="2014-15"/>
    <s v="School"/>
    <x v="113"/>
    <x v="113"/>
    <x v="53"/>
    <s v="Rockmart High School"/>
    <s v="09,10,11,12"/>
    <x v="8"/>
    <n v="83"/>
    <n v="76.849999999999994"/>
  </r>
  <r>
    <s v="2014-15"/>
    <s v="School"/>
    <x v="113"/>
    <x v="113"/>
    <x v="53"/>
    <s v="Rockmart High School"/>
    <s v="09,10,11,12"/>
    <x v="9"/>
    <m/>
    <m/>
  </r>
  <r>
    <s v="2014-15"/>
    <s v="School"/>
    <x v="113"/>
    <x v="113"/>
    <x v="53"/>
    <s v="Rockmart High School"/>
    <s v="09,10,11,12"/>
    <x v="10"/>
    <m/>
    <m/>
  </r>
  <r>
    <s v="2014-15"/>
    <s v="School"/>
    <x v="113"/>
    <x v="113"/>
    <x v="53"/>
    <s v="Rockmart High School"/>
    <s v="09,10,11,12"/>
    <x v="11"/>
    <m/>
    <m/>
  </r>
  <r>
    <s v="2014-15"/>
    <s v="School"/>
    <x v="113"/>
    <x v="113"/>
    <x v="53"/>
    <s v="Rockmart High School"/>
    <s v="09,10,11,12"/>
    <x v="12"/>
    <n v="22"/>
    <n v="59.46"/>
  </r>
  <r>
    <s v="2014-15"/>
    <s v="School"/>
    <x v="113"/>
    <x v="113"/>
    <x v="53"/>
    <s v="Rockmart High School"/>
    <s v="09,10,11,12"/>
    <x v="13"/>
    <m/>
    <m/>
  </r>
  <r>
    <s v="2014-15"/>
    <s v="School"/>
    <x v="113"/>
    <x v="113"/>
    <x v="53"/>
    <s v="Rockmart High School"/>
    <s v="09,10,11,12"/>
    <x v="14"/>
    <n v="144"/>
    <n v="81.819999999999993"/>
  </r>
  <r>
    <s v="2014-15"/>
    <s v="School"/>
    <x v="113"/>
    <x v="113"/>
    <x v="156"/>
    <s v="Harpst Academy"/>
    <s v="03,04,05,06,07,08,09,10,11,12"/>
    <x v="0"/>
    <m/>
    <m/>
  </r>
  <r>
    <s v="2014-15"/>
    <s v="School"/>
    <x v="113"/>
    <x v="113"/>
    <x v="156"/>
    <s v="Harpst Academy"/>
    <s v="03,04,05,06,07,08,09,10,11,12"/>
    <x v="1"/>
    <m/>
    <m/>
  </r>
  <r>
    <s v="2014-15"/>
    <s v="School"/>
    <x v="113"/>
    <x v="113"/>
    <x v="156"/>
    <s v="Harpst Academy"/>
    <s v="03,04,05,06,07,08,09,10,11,12"/>
    <x v="2"/>
    <m/>
    <m/>
  </r>
  <r>
    <s v="2014-15"/>
    <s v="School"/>
    <x v="113"/>
    <x v="113"/>
    <x v="156"/>
    <s v="Harpst Academy"/>
    <s v="03,04,05,06,07,08,09,10,11,12"/>
    <x v="3"/>
    <m/>
    <m/>
  </r>
  <r>
    <s v="2014-15"/>
    <s v="School"/>
    <x v="113"/>
    <x v="113"/>
    <x v="156"/>
    <s v="Harpst Academy"/>
    <s v="03,04,05,06,07,08,09,10,11,12"/>
    <x v="4"/>
    <m/>
    <m/>
  </r>
  <r>
    <s v="2014-15"/>
    <s v="School"/>
    <x v="113"/>
    <x v="113"/>
    <x v="156"/>
    <s v="Harpst Academy"/>
    <s v="03,04,05,06,07,08,09,10,11,12"/>
    <x v="5"/>
    <m/>
    <m/>
  </r>
  <r>
    <s v="2014-15"/>
    <s v="School"/>
    <x v="113"/>
    <x v="113"/>
    <x v="156"/>
    <s v="Harpst Academy"/>
    <s v="03,04,05,06,07,08,09,10,11,12"/>
    <x v="6"/>
    <m/>
    <m/>
  </r>
  <r>
    <s v="2014-15"/>
    <s v="School"/>
    <x v="113"/>
    <x v="113"/>
    <x v="156"/>
    <s v="Harpst Academy"/>
    <s v="03,04,05,06,07,08,09,10,11,12"/>
    <x v="7"/>
    <m/>
    <m/>
  </r>
  <r>
    <s v="2014-15"/>
    <s v="School"/>
    <x v="113"/>
    <x v="113"/>
    <x v="156"/>
    <s v="Harpst Academy"/>
    <s v="03,04,05,06,07,08,09,10,11,12"/>
    <x v="8"/>
    <m/>
    <m/>
  </r>
  <r>
    <s v="2014-15"/>
    <s v="School"/>
    <x v="113"/>
    <x v="113"/>
    <x v="156"/>
    <s v="Harpst Academy"/>
    <s v="03,04,05,06,07,08,09,10,11,12"/>
    <x v="9"/>
    <m/>
    <m/>
  </r>
  <r>
    <s v="2014-15"/>
    <s v="School"/>
    <x v="113"/>
    <x v="113"/>
    <x v="156"/>
    <s v="Harpst Academy"/>
    <s v="03,04,05,06,07,08,09,10,11,12"/>
    <x v="10"/>
    <m/>
    <m/>
  </r>
  <r>
    <s v="2014-15"/>
    <s v="School"/>
    <x v="113"/>
    <x v="113"/>
    <x v="156"/>
    <s v="Harpst Academy"/>
    <s v="03,04,05,06,07,08,09,10,11,12"/>
    <x v="11"/>
    <m/>
    <m/>
  </r>
  <r>
    <s v="2014-15"/>
    <s v="School"/>
    <x v="113"/>
    <x v="113"/>
    <x v="156"/>
    <s v="Harpst Academy"/>
    <s v="03,04,05,06,07,08,09,10,11,12"/>
    <x v="12"/>
    <m/>
    <m/>
  </r>
  <r>
    <s v="2014-15"/>
    <s v="School"/>
    <x v="113"/>
    <x v="113"/>
    <x v="156"/>
    <s v="Harpst Academy"/>
    <s v="03,04,05,06,07,08,09,10,11,12"/>
    <x v="13"/>
    <m/>
    <m/>
  </r>
  <r>
    <s v="2014-15"/>
    <s v="School"/>
    <x v="113"/>
    <x v="113"/>
    <x v="156"/>
    <s v="Harpst Academy"/>
    <s v="03,04,05,06,07,08,09,10,11,12"/>
    <x v="14"/>
    <m/>
    <m/>
  </r>
  <r>
    <s v="2014-15"/>
    <s v="School"/>
    <x v="113"/>
    <x v="113"/>
    <x v="52"/>
    <s v="Cedartown High School"/>
    <s v="09,10,11,12"/>
    <x v="0"/>
    <n v="207"/>
    <n v="79.92"/>
  </r>
  <r>
    <s v="2014-15"/>
    <s v="School"/>
    <x v="113"/>
    <x v="113"/>
    <x v="52"/>
    <s v="Cedartown High School"/>
    <s v="09,10,11,12"/>
    <x v="1"/>
    <m/>
    <m/>
  </r>
  <r>
    <s v="2014-15"/>
    <s v="School"/>
    <x v="113"/>
    <x v="113"/>
    <x v="52"/>
    <s v="Cedartown High School"/>
    <s v="09,10,11,12"/>
    <x v="2"/>
    <m/>
    <m/>
  </r>
  <r>
    <s v="2014-15"/>
    <s v="School"/>
    <x v="113"/>
    <x v="113"/>
    <x v="52"/>
    <s v="Cedartown High School"/>
    <s v="09,10,11,12"/>
    <x v="3"/>
    <n v="25"/>
    <n v="75.760000000000005"/>
  </r>
  <r>
    <s v="2014-15"/>
    <s v="School"/>
    <x v="113"/>
    <x v="113"/>
    <x v="52"/>
    <s v="Cedartown High School"/>
    <s v="09,10,11,12"/>
    <x v="4"/>
    <n v="207"/>
    <n v="79.92"/>
  </r>
  <r>
    <s v="2014-15"/>
    <s v="School"/>
    <x v="113"/>
    <x v="113"/>
    <x v="52"/>
    <s v="Cedartown High School"/>
    <s v="09,10,11,12"/>
    <x v="5"/>
    <n v="105"/>
    <n v="84"/>
  </r>
  <r>
    <s v="2014-15"/>
    <s v="School"/>
    <x v="113"/>
    <x v="113"/>
    <x v="52"/>
    <s v="Cedartown High School"/>
    <s v="09,10,11,12"/>
    <x v="6"/>
    <n v="46"/>
    <n v="77.97"/>
  </r>
  <r>
    <s v="2014-15"/>
    <s v="School"/>
    <x v="113"/>
    <x v="113"/>
    <x v="52"/>
    <s v="Cedartown High School"/>
    <s v="09,10,11,12"/>
    <x v="7"/>
    <m/>
    <m/>
  </r>
  <r>
    <s v="2014-15"/>
    <s v="School"/>
    <x v="113"/>
    <x v="113"/>
    <x v="52"/>
    <s v="Cedartown High School"/>
    <s v="09,10,11,12"/>
    <x v="8"/>
    <n v="102"/>
    <n v="76.12"/>
  </r>
  <r>
    <s v="2014-15"/>
    <s v="School"/>
    <x v="113"/>
    <x v="113"/>
    <x v="52"/>
    <s v="Cedartown High School"/>
    <s v="09,10,11,12"/>
    <x v="9"/>
    <m/>
    <m/>
  </r>
  <r>
    <s v="2014-15"/>
    <s v="School"/>
    <x v="113"/>
    <x v="113"/>
    <x v="52"/>
    <s v="Cedartown High School"/>
    <s v="09,10,11,12"/>
    <x v="10"/>
    <n v="11"/>
    <n v="73.33"/>
  </r>
  <r>
    <s v="2014-15"/>
    <s v="School"/>
    <x v="113"/>
    <x v="113"/>
    <x v="52"/>
    <s v="Cedartown High School"/>
    <s v="09,10,11,12"/>
    <x v="11"/>
    <m/>
    <m/>
  </r>
  <r>
    <s v="2014-15"/>
    <s v="School"/>
    <x v="113"/>
    <x v="113"/>
    <x v="52"/>
    <s v="Cedartown High School"/>
    <s v="09,10,11,12"/>
    <x v="12"/>
    <n v="27"/>
    <n v="65.849999999999994"/>
  </r>
  <r>
    <s v="2014-15"/>
    <s v="School"/>
    <x v="113"/>
    <x v="113"/>
    <x v="52"/>
    <s v="Cedartown High School"/>
    <s v="09,10,11,12"/>
    <x v="13"/>
    <m/>
    <m/>
  </r>
  <r>
    <s v="2014-15"/>
    <s v="School"/>
    <x v="113"/>
    <x v="113"/>
    <x v="52"/>
    <s v="Cedartown High School"/>
    <s v="09,10,11,12"/>
    <x v="14"/>
    <n v="125"/>
    <n v="82.24"/>
  </r>
  <r>
    <s v="2014-15"/>
    <s v="School"/>
    <x v="114"/>
    <x v="114"/>
    <x v="110"/>
    <s v="Hawkinsville High School"/>
    <s v="09,10,11,12"/>
    <x v="0"/>
    <n v="79"/>
    <n v="77.45"/>
  </r>
  <r>
    <s v="2014-15"/>
    <s v="School"/>
    <x v="114"/>
    <x v="114"/>
    <x v="110"/>
    <s v="Hawkinsville High School"/>
    <s v="09,10,11,12"/>
    <x v="1"/>
    <m/>
    <m/>
  </r>
  <r>
    <s v="2014-15"/>
    <s v="School"/>
    <x v="114"/>
    <x v="114"/>
    <x v="110"/>
    <s v="Hawkinsville High School"/>
    <s v="09,10,11,12"/>
    <x v="2"/>
    <m/>
    <m/>
  </r>
  <r>
    <s v="2014-15"/>
    <s v="School"/>
    <x v="114"/>
    <x v="114"/>
    <x v="110"/>
    <s v="Hawkinsville High School"/>
    <s v="09,10,11,12"/>
    <x v="3"/>
    <n v="27"/>
    <n v="77.14"/>
  </r>
  <r>
    <s v="2014-15"/>
    <s v="School"/>
    <x v="114"/>
    <x v="114"/>
    <x v="110"/>
    <s v="Hawkinsville High School"/>
    <s v="09,10,11,12"/>
    <x v="4"/>
    <n v="37"/>
    <n v="72.55"/>
  </r>
  <r>
    <s v="2014-15"/>
    <s v="School"/>
    <x v="114"/>
    <x v="114"/>
    <x v="110"/>
    <s v="Hawkinsville High School"/>
    <s v="09,10,11,12"/>
    <x v="5"/>
    <n v="38"/>
    <n v="77.55"/>
  </r>
  <r>
    <s v="2014-15"/>
    <s v="School"/>
    <x v="114"/>
    <x v="114"/>
    <x v="110"/>
    <s v="Hawkinsville High School"/>
    <s v="09,10,11,12"/>
    <x v="6"/>
    <m/>
    <m/>
  </r>
  <r>
    <s v="2014-15"/>
    <s v="School"/>
    <x v="114"/>
    <x v="114"/>
    <x v="110"/>
    <s v="Hawkinsville High School"/>
    <s v="09,10,11,12"/>
    <x v="7"/>
    <m/>
    <m/>
  </r>
  <r>
    <s v="2014-15"/>
    <s v="School"/>
    <x v="114"/>
    <x v="114"/>
    <x v="110"/>
    <s v="Hawkinsville High School"/>
    <s v="09,10,11,12"/>
    <x v="8"/>
    <n v="41"/>
    <n v="77.36"/>
  </r>
  <r>
    <s v="2014-15"/>
    <s v="School"/>
    <x v="114"/>
    <x v="114"/>
    <x v="110"/>
    <s v="Hawkinsville High School"/>
    <s v="09,10,11,12"/>
    <x v="9"/>
    <m/>
    <m/>
  </r>
  <r>
    <s v="2014-15"/>
    <s v="School"/>
    <x v="114"/>
    <x v="114"/>
    <x v="110"/>
    <s v="Hawkinsville High School"/>
    <s v="09,10,11,12"/>
    <x v="10"/>
    <m/>
    <m/>
  </r>
  <r>
    <s v="2014-15"/>
    <s v="School"/>
    <x v="114"/>
    <x v="114"/>
    <x v="110"/>
    <s v="Hawkinsville High School"/>
    <s v="09,10,11,12"/>
    <x v="11"/>
    <n v="42"/>
    <n v="82.4"/>
  </r>
  <r>
    <s v="2014-15"/>
    <s v="School"/>
    <x v="114"/>
    <x v="114"/>
    <x v="110"/>
    <s v="Hawkinsville High School"/>
    <s v="09,10,11,12"/>
    <x v="12"/>
    <m/>
    <m/>
  </r>
  <r>
    <s v="2014-15"/>
    <s v="School"/>
    <x v="114"/>
    <x v="114"/>
    <x v="110"/>
    <s v="Hawkinsville High School"/>
    <s v="09,10,11,12"/>
    <x v="13"/>
    <n v="42"/>
    <n v="82.4"/>
  </r>
  <r>
    <s v="2014-15"/>
    <s v="School"/>
    <x v="114"/>
    <x v="114"/>
    <x v="110"/>
    <s v="Hawkinsville High School"/>
    <s v="09,10,11,12"/>
    <x v="14"/>
    <n v="48"/>
    <n v="78.69"/>
  </r>
  <r>
    <s v="2014-15"/>
    <s v="School"/>
    <x v="115"/>
    <x v="115"/>
    <x v="9"/>
    <s v="Putnam County High School"/>
    <s v="09,10,11,12"/>
    <x v="0"/>
    <n v="121"/>
    <n v="83.45"/>
  </r>
  <r>
    <s v="2014-15"/>
    <s v="School"/>
    <x v="115"/>
    <x v="115"/>
    <x v="9"/>
    <s v="Putnam County High School"/>
    <s v="09,10,11,12"/>
    <x v="1"/>
    <m/>
    <m/>
  </r>
  <r>
    <s v="2014-15"/>
    <s v="School"/>
    <x v="115"/>
    <x v="115"/>
    <x v="9"/>
    <s v="Putnam County High School"/>
    <s v="09,10,11,12"/>
    <x v="2"/>
    <m/>
    <m/>
  </r>
  <r>
    <s v="2014-15"/>
    <s v="School"/>
    <x v="115"/>
    <x v="115"/>
    <x v="9"/>
    <s v="Putnam County High School"/>
    <s v="09,10,11,12"/>
    <x v="3"/>
    <n v="51"/>
    <n v="83.61"/>
  </r>
  <r>
    <s v="2014-15"/>
    <s v="School"/>
    <x v="115"/>
    <x v="115"/>
    <x v="9"/>
    <s v="Putnam County High School"/>
    <s v="09,10,11,12"/>
    <x v="4"/>
    <n v="77"/>
    <n v="79.38"/>
  </r>
  <r>
    <s v="2014-15"/>
    <s v="School"/>
    <x v="115"/>
    <x v="115"/>
    <x v="9"/>
    <s v="Putnam County High School"/>
    <s v="09,10,11,12"/>
    <x v="5"/>
    <n v="68"/>
    <n v="87.18"/>
  </r>
  <r>
    <s v="2014-15"/>
    <s v="School"/>
    <x v="115"/>
    <x v="115"/>
    <x v="9"/>
    <s v="Putnam County High School"/>
    <s v="09,10,11,12"/>
    <x v="6"/>
    <n v="15"/>
    <n v="93.75"/>
  </r>
  <r>
    <s v="2014-15"/>
    <s v="School"/>
    <x v="115"/>
    <x v="115"/>
    <x v="9"/>
    <s v="Putnam County High School"/>
    <s v="09,10,11,12"/>
    <x v="7"/>
    <m/>
    <m/>
  </r>
  <r>
    <s v="2014-15"/>
    <s v="School"/>
    <x v="115"/>
    <x v="115"/>
    <x v="9"/>
    <s v="Putnam County High School"/>
    <s v="09,10,11,12"/>
    <x v="8"/>
    <n v="53"/>
    <n v="79.099999999999994"/>
  </r>
  <r>
    <s v="2014-15"/>
    <s v="School"/>
    <x v="115"/>
    <x v="115"/>
    <x v="9"/>
    <s v="Putnam County High School"/>
    <s v="09,10,11,12"/>
    <x v="9"/>
    <m/>
    <m/>
  </r>
  <r>
    <s v="2014-15"/>
    <s v="School"/>
    <x v="115"/>
    <x v="115"/>
    <x v="9"/>
    <s v="Putnam County High School"/>
    <s v="09,10,11,12"/>
    <x v="10"/>
    <m/>
    <m/>
  </r>
  <r>
    <s v="2014-15"/>
    <s v="School"/>
    <x v="115"/>
    <x v="115"/>
    <x v="9"/>
    <s v="Putnam County High School"/>
    <s v="09,10,11,12"/>
    <x v="11"/>
    <n v="44"/>
    <n v="91.7"/>
  </r>
  <r>
    <s v="2014-15"/>
    <s v="School"/>
    <x v="115"/>
    <x v="115"/>
    <x v="9"/>
    <s v="Putnam County High School"/>
    <s v="09,10,11,12"/>
    <x v="12"/>
    <n v="13"/>
    <n v="54.17"/>
  </r>
  <r>
    <s v="2014-15"/>
    <s v="School"/>
    <x v="115"/>
    <x v="115"/>
    <x v="9"/>
    <s v="Putnam County High School"/>
    <s v="09,10,11,12"/>
    <x v="13"/>
    <n v="44"/>
    <n v="89.3"/>
  </r>
  <r>
    <s v="2014-15"/>
    <s v="School"/>
    <x v="115"/>
    <x v="115"/>
    <x v="9"/>
    <s v="Putnam County High School"/>
    <s v="09,10,11,12"/>
    <x v="14"/>
    <n v="53"/>
    <n v="80.3"/>
  </r>
  <r>
    <s v="2014-15"/>
    <s v="School"/>
    <x v="116"/>
    <x v="116"/>
    <x v="21"/>
    <s v="Quitman County High School"/>
    <s v="09,10,11,12"/>
    <x v="0"/>
    <n v="14"/>
    <n v="66.67"/>
  </r>
  <r>
    <s v="2014-15"/>
    <s v="School"/>
    <x v="116"/>
    <x v="116"/>
    <x v="21"/>
    <s v="Quitman County High School"/>
    <s v="09,10,11,12"/>
    <x v="1"/>
    <m/>
    <m/>
  </r>
  <r>
    <s v="2014-15"/>
    <s v="School"/>
    <x v="116"/>
    <x v="116"/>
    <x v="21"/>
    <s v="Quitman County High School"/>
    <s v="09,10,11,12"/>
    <x v="2"/>
    <m/>
    <m/>
  </r>
  <r>
    <s v="2014-15"/>
    <s v="School"/>
    <x v="116"/>
    <x v="116"/>
    <x v="21"/>
    <s v="Quitman County High School"/>
    <s v="09,10,11,12"/>
    <x v="3"/>
    <n v="13"/>
    <n v="68.42"/>
  </r>
  <r>
    <s v="2014-15"/>
    <s v="School"/>
    <x v="116"/>
    <x v="116"/>
    <x v="21"/>
    <s v="Quitman County High School"/>
    <s v="09,10,11,12"/>
    <x v="4"/>
    <n v="14"/>
    <n v="66.67"/>
  </r>
  <r>
    <s v="2014-15"/>
    <s v="School"/>
    <x v="116"/>
    <x v="116"/>
    <x v="21"/>
    <s v="Quitman County High School"/>
    <s v="09,10,11,12"/>
    <x v="5"/>
    <m/>
    <m/>
  </r>
  <r>
    <s v="2014-15"/>
    <s v="School"/>
    <x v="116"/>
    <x v="116"/>
    <x v="21"/>
    <s v="Quitman County High School"/>
    <s v="09,10,11,12"/>
    <x v="6"/>
    <m/>
    <m/>
  </r>
  <r>
    <s v="2014-15"/>
    <s v="School"/>
    <x v="116"/>
    <x v="116"/>
    <x v="21"/>
    <s v="Quitman County High School"/>
    <s v="09,10,11,12"/>
    <x v="7"/>
    <m/>
    <m/>
  </r>
  <r>
    <s v="2014-15"/>
    <s v="School"/>
    <x v="116"/>
    <x v="116"/>
    <x v="21"/>
    <s v="Quitman County High School"/>
    <s v="09,10,11,12"/>
    <x v="8"/>
    <m/>
    <m/>
  </r>
  <r>
    <s v="2014-15"/>
    <s v="School"/>
    <x v="116"/>
    <x v="116"/>
    <x v="21"/>
    <s v="Quitman County High School"/>
    <s v="09,10,11,12"/>
    <x v="9"/>
    <m/>
    <m/>
  </r>
  <r>
    <s v="2014-15"/>
    <s v="School"/>
    <x v="116"/>
    <x v="116"/>
    <x v="21"/>
    <s v="Quitman County High School"/>
    <s v="09,10,11,12"/>
    <x v="10"/>
    <m/>
    <m/>
  </r>
  <r>
    <s v="2014-15"/>
    <s v="School"/>
    <x v="116"/>
    <x v="116"/>
    <x v="21"/>
    <s v="Quitman County High School"/>
    <s v="09,10,11,12"/>
    <x v="11"/>
    <m/>
    <m/>
  </r>
  <r>
    <s v="2014-15"/>
    <s v="School"/>
    <x v="116"/>
    <x v="116"/>
    <x v="21"/>
    <s v="Quitman County High School"/>
    <s v="09,10,11,12"/>
    <x v="12"/>
    <m/>
    <m/>
  </r>
  <r>
    <s v="2014-15"/>
    <s v="School"/>
    <x v="116"/>
    <x v="116"/>
    <x v="21"/>
    <s v="Quitman County High School"/>
    <s v="09,10,11,12"/>
    <x v="13"/>
    <m/>
    <m/>
  </r>
  <r>
    <s v="2014-15"/>
    <s v="School"/>
    <x v="116"/>
    <x v="116"/>
    <x v="21"/>
    <s v="Quitman County High School"/>
    <s v="09,10,11,12"/>
    <x v="14"/>
    <m/>
    <m/>
  </r>
  <r>
    <s v="2014-15"/>
    <s v="School"/>
    <x v="117"/>
    <x v="117"/>
    <x v="169"/>
    <s v="Rabun County High School"/>
    <s v="09,10,11,12"/>
    <x v="0"/>
    <n v="156"/>
    <n v="90.7"/>
  </r>
  <r>
    <s v="2014-15"/>
    <s v="School"/>
    <x v="117"/>
    <x v="117"/>
    <x v="169"/>
    <s v="Rabun County High School"/>
    <s v="09,10,11,12"/>
    <x v="1"/>
    <m/>
    <m/>
  </r>
  <r>
    <s v="2014-15"/>
    <s v="School"/>
    <x v="117"/>
    <x v="117"/>
    <x v="169"/>
    <s v="Rabun County High School"/>
    <s v="09,10,11,12"/>
    <x v="2"/>
    <m/>
    <m/>
  </r>
  <r>
    <s v="2014-15"/>
    <s v="School"/>
    <x v="117"/>
    <x v="117"/>
    <x v="169"/>
    <s v="Rabun County High School"/>
    <s v="09,10,11,12"/>
    <x v="3"/>
    <m/>
    <m/>
  </r>
  <r>
    <s v="2014-15"/>
    <s v="School"/>
    <x v="117"/>
    <x v="117"/>
    <x v="169"/>
    <s v="Rabun County High School"/>
    <s v="09,10,11,12"/>
    <x v="4"/>
    <n v="80"/>
    <n v="85.11"/>
  </r>
  <r>
    <s v="2014-15"/>
    <s v="School"/>
    <x v="117"/>
    <x v="117"/>
    <x v="169"/>
    <s v="Rabun County High School"/>
    <s v="09,10,11,12"/>
    <x v="5"/>
    <n v="74"/>
    <n v="94.87"/>
  </r>
  <r>
    <s v="2014-15"/>
    <s v="School"/>
    <x v="117"/>
    <x v="117"/>
    <x v="169"/>
    <s v="Rabun County High School"/>
    <s v="09,10,11,12"/>
    <x v="6"/>
    <n v="15"/>
    <n v="88.24"/>
  </r>
  <r>
    <s v="2014-15"/>
    <s v="School"/>
    <x v="117"/>
    <x v="117"/>
    <x v="169"/>
    <s v="Rabun County High School"/>
    <s v="09,10,11,12"/>
    <x v="7"/>
    <m/>
    <m/>
  </r>
  <r>
    <s v="2014-15"/>
    <s v="School"/>
    <x v="117"/>
    <x v="117"/>
    <x v="169"/>
    <s v="Rabun County High School"/>
    <s v="09,10,11,12"/>
    <x v="8"/>
    <n v="82"/>
    <n v="87.23"/>
  </r>
  <r>
    <s v="2014-15"/>
    <s v="School"/>
    <x v="117"/>
    <x v="117"/>
    <x v="169"/>
    <s v="Rabun County High School"/>
    <s v="09,10,11,12"/>
    <x v="9"/>
    <m/>
    <m/>
  </r>
  <r>
    <s v="2014-15"/>
    <s v="School"/>
    <x v="117"/>
    <x v="117"/>
    <x v="169"/>
    <s v="Rabun County High School"/>
    <s v="09,10,11,12"/>
    <x v="10"/>
    <m/>
    <m/>
  </r>
  <r>
    <s v="2014-15"/>
    <s v="School"/>
    <x v="117"/>
    <x v="117"/>
    <x v="169"/>
    <s v="Rabun County High School"/>
    <s v="09,10,11,12"/>
    <x v="11"/>
    <n v="76"/>
    <n v="97.4"/>
  </r>
  <r>
    <s v="2014-15"/>
    <s v="School"/>
    <x v="117"/>
    <x v="117"/>
    <x v="169"/>
    <s v="Rabun County High School"/>
    <s v="09,10,11,12"/>
    <x v="12"/>
    <n v="10"/>
    <n v="66.67"/>
  </r>
  <r>
    <s v="2014-15"/>
    <s v="School"/>
    <x v="117"/>
    <x v="117"/>
    <x v="169"/>
    <s v="Rabun County High School"/>
    <s v="09,10,11,12"/>
    <x v="13"/>
    <n v="76"/>
    <n v="93"/>
  </r>
  <r>
    <s v="2014-15"/>
    <s v="School"/>
    <x v="117"/>
    <x v="117"/>
    <x v="169"/>
    <s v="Rabun County High School"/>
    <s v="09,10,11,12"/>
    <x v="14"/>
    <n v="140"/>
    <n v="92.72"/>
  </r>
  <r>
    <s v="2014-15"/>
    <s v="School"/>
    <x v="118"/>
    <x v="118"/>
    <x v="153"/>
    <s v="Randolph Clay High School"/>
    <s v="09,10,11,12"/>
    <x v="0"/>
    <n v="68"/>
    <n v="76.400000000000006"/>
  </r>
  <r>
    <s v="2014-15"/>
    <s v="School"/>
    <x v="118"/>
    <x v="118"/>
    <x v="153"/>
    <s v="Randolph Clay High School"/>
    <s v="09,10,11,12"/>
    <x v="1"/>
    <m/>
    <m/>
  </r>
  <r>
    <s v="2014-15"/>
    <s v="School"/>
    <x v="118"/>
    <x v="118"/>
    <x v="153"/>
    <s v="Randolph Clay High School"/>
    <s v="09,10,11,12"/>
    <x v="2"/>
    <m/>
    <m/>
  </r>
  <r>
    <s v="2014-15"/>
    <s v="School"/>
    <x v="118"/>
    <x v="118"/>
    <x v="153"/>
    <s v="Randolph Clay High School"/>
    <s v="09,10,11,12"/>
    <x v="3"/>
    <n v="66"/>
    <n v="77.650000000000006"/>
  </r>
  <r>
    <s v="2014-15"/>
    <s v="School"/>
    <x v="118"/>
    <x v="118"/>
    <x v="153"/>
    <s v="Randolph Clay High School"/>
    <s v="09,10,11,12"/>
    <x v="4"/>
    <n v="68"/>
    <n v="76.400000000000006"/>
  </r>
  <r>
    <s v="2014-15"/>
    <s v="School"/>
    <x v="118"/>
    <x v="118"/>
    <x v="153"/>
    <s v="Randolph Clay High School"/>
    <s v="09,10,11,12"/>
    <x v="5"/>
    <n v="39"/>
    <n v="97.5"/>
  </r>
  <r>
    <s v="2014-15"/>
    <s v="School"/>
    <x v="118"/>
    <x v="118"/>
    <x v="153"/>
    <s v="Randolph Clay High School"/>
    <s v="09,10,11,12"/>
    <x v="6"/>
    <m/>
    <m/>
  </r>
  <r>
    <s v="2014-15"/>
    <s v="School"/>
    <x v="118"/>
    <x v="118"/>
    <x v="153"/>
    <s v="Randolph Clay High School"/>
    <s v="09,10,11,12"/>
    <x v="7"/>
    <m/>
    <m/>
  </r>
  <r>
    <s v="2014-15"/>
    <s v="School"/>
    <x v="118"/>
    <x v="118"/>
    <x v="153"/>
    <s v="Randolph Clay High School"/>
    <s v="09,10,11,12"/>
    <x v="8"/>
    <n v="29"/>
    <n v="59.18"/>
  </r>
  <r>
    <s v="2014-15"/>
    <s v="School"/>
    <x v="118"/>
    <x v="118"/>
    <x v="153"/>
    <s v="Randolph Clay High School"/>
    <s v="09,10,11,12"/>
    <x v="9"/>
    <m/>
    <m/>
  </r>
  <r>
    <s v="2014-15"/>
    <s v="School"/>
    <x v="118"/>
    <x v="118"/>
    <x v="153"/>
    <s v="Randolph Clay High School"/>
    <s v="09,10,11,12"/>
    <x v="10"/>
    <m/>
    <m/>
  </r>
  <r>
    <s v="2014-15"/>
    <s v="School"/>
    <x v="118"/>
    <x v="118"/>
    <x v="153"/>
    <s v="Randolph Clay High School"/>
    <s v="09,10,11,12"/>
    <x v="11"/>
    <m/>
    <m/>
  </r>
  <r>
    <s v="2014-15"/>
    <s v="School"/>
    <x v="118"/>
    <x v="118"/>
    <x v="153"/>
    <s v="Randolph Clay High School"/>
    <s v="09,10,11,12"/>
    <x v="12"/>
    <m/>
    <m/>
  </r>
  <r>
    <s v="2014-15"/>
    <s v="School"/>
    <x v="118"/>
    <x v="118"/>
    <x v="153"/>
    <s v="Randolph Clay High School"/>
    <s v="09,10,11,12"/>
    <x v="13"/>
    <m/>
    <m/>
  </r>
  <r>
    <s v="2014-15"/>
    <s v="School"/>
    <x v="118"/>
    <x v="118"/>
    <x v="153"/>
    <s v="Randolph Clay High School"/>
    <s v="09,10,11,12"/>
    <x v="14"/>
    <m/>
    <m/>
  </r>
  <r>
    <s v="2014-15"/>
    <s v="School"/>
    <x v="119"/>
    <x v="119"/>
    <x v="107"/>
    <s v="Cross Creek High School"/>
    <s v="09,10,11,12"/>
    <x v="0"/>
    <n v="259"/>
    <n v="83.28"/>
  </r>
  <r>
    <s v="2014-15"/>
    <s v="School"/>
    <x v="119"/>
    <x v="119"/>
    <x v="107"/>
    <s v="Cross Creek High School"/>
    <s v="09,10,11,12"/>
    <x v="1"/>
    <m/>
    <m/>
  </r>
  <r>
    <s v="2014-15"/>
    <s v="School"/>
    <x v="119"/>
    <x v="119"/>
    <x v="107"/>
    <s v="Cross Creek High School"/>
    <s v="09,10,11,12"/>
    <x v="2"/>
    <m/>
    <m/>
  </r>
  <r>
    <s v="2014-15"/>
    <s v="School"/>
    <x v="119"/>
    <x v="119"/>
    <x v="107"/>
    <s v="Cross Creek High School"/>
    <s v="09,10,11,12"/>
    <x v="3"/>
    <n v="167"/>
    <n v="88.83"/>
  </r>
  <r>
    <s v="2014-15"/>
    <s v="School"/>
    <x v="119"/>
    <x v="119"/>
    <x v="107"/>
    <s v="Cross Creek High School"/>
    <s v="09,10,11,12"/>
    <x v="4"/>
    <n v="259"/>
    <n v="85.2"/>
  </r>
  <r>
    <s v="2014-15"/>
    <s v="School"/>
    <x v="119"/>
    <x v="119"/>
    <x v="107"/>
    <s v="Cross Creek High School"/>
    <s v="09,10,11,12"/>
    <x v="5"/>
    <n v="143"/>
    <n v="89.38"/>
  </r>
  <r>
    <s v="2014-15"/>
    <s v="School"/>
    <x v="119"/>
    <x v="119"/>
    <x v="107"/>
    <s v="Cross Creek High School"/>
    <s v="09,10,11,12"/>
    <x v="6"/>
    <m/>
    <m/>
  </r>
  <r>
    <s v="2014-15"/>
    <s v="School"/>
    <x v="119"/>
    <x v="119"/>
    <x v="107"/>
    <s v="Cross Creek High School"/>
    <s v="09,10,11,12"/>
    <x v="7"/>
    <m/>
    <m/>
  </r>
  <r>
    <s v="2014-15"/>
    <s v="School"/>
    <x v="119"/>
    <x v="119"/>
    <x v="107"/>
    <s v="Cross Creek High School"/>
    <s v="09,10,11,12"/>
    <x v="8"/>
    <n v="116"/>
    <n v="76.819999999999993"/>
  </r>
  <r>
    <s v="2014-15"/>
    <s v="School"/>
    <x v="119"/>
    <x v="119"/>
    <x v="107"/>
    <s v="Cross Creek High School"/>
    <s v="09,10,11,12"/>
    <x v="9"/>
    <m/>
    <m/>
  </r>
  <r>
    <s v="2014-15"/>
    <s v="School"/>
    <x v="119"/>
    <x v="119"/>
    <x v="107"/>
    <s v="Cross Creek High School"/>
    <s v="09,10,11,12"/>
    <x v="10"/>
    <m/>
    <m/>
  </r>
  <r>
    <s v="2014-15"/>
    <s v="School"/>
    <x v="119"/>
    <x v="119"/>
    <x v="107"/>
    <s v="Cross Creek High School"/>
    <s v="09,10,11,12"/>
    <x v="11"/>
    <m/>
    <m/>
  </r>
  <r>
    <s v="2014-15"/>
    <s v="School"/>
    <x v="119"/>
    <x v="119"/>
    <x v="107"/>
    <s v="Cross Creek High School"/>
    <s v="09,10,11,12"/>
    <x v="12"/>
    <n v="26"/>
    <n v="78.790000000000006"/>
  </r>
  <r>
    <s v="2014-15"/>
    <s v="School"/>
    <x v="119"/>
    <x v="119"/>
    <x v="107"/>
    <s v="Cross Creek High School"/>
    <s v="09,10,11,12"/>
    <x v="13"/>
    <m/>
    <m/>
  </r>
  <r>
    <s v="2014-15"/>
    <s v="School"/>
    <x v="119"/>
    <x v="119"/>
    <x v="107"/>
    <s v="Cross Creek High School"/>
    <s v="09,10,11,12"/>
    <x v="14"/>
    <n v="69"/>
    <n v="69.7"/>
  </r>
  <r>
    <s v="2014-15"/>
    <s v="School"/>
    <x v="119"/>
    <x v="119"/>
    <x v="38"/>
    <s v="Lighthouse Care Center of Augusta"/>
    <s v="04,07,08,09,10,11,12"/>
    <x v="0"/>
    <m/>
    <m/>
  </r>
  <r>
    <s v="2014-15"/>
    <s v="School"/>
    <x v="119"/>
    <x v="119"/>
    <x v="38"/>
    <s v="Lighthouse Care Center of Augusta"/>
    <s v="04,07,08,09,10,11,12"/>
    <x v="1"/>
    <m/>
    <m/>
  </r>
  <r>
    <s v="2014-15"/>
    <s v="School"/>
    <x v="119"/>
    <x v="119"/>
    <x v="38"/>
    <s v="Lighthouse Care Center of Augusta"/>
    <s v="04,07,08,09,10,11,12"/>
    <x v="2"/>
    <m/>
    <m/>
  </r>
  <r>
    <s v="2014-15"/>
    <s v="School"/>
    <x v="119"/>
    <x v="119"/>
    <x v="38"/>
    <s v="Lighthouse Care Center of Augusta"/>
    <s v="04,07,08,09,10,11,12"/>
    <x v="3"/>
    <m/>
    <m/>
  </r>
  <r>
    <s v="2014-15"/>
    <s v="School"/>
    <x v="119"/>
    <x v="119"/>
    <x v="38"/>
    <s v="Lighthouse Care Center of Augusta"/>
    <s v="04,07,08,09,10,11,12"/>
    <x v="4"/>
    <m/>
    <m/>
  </r>
  <r>
    <s v="2014-15"/>
    <s v="School"/>
    <x v="119"/>
    <x v="119"/>
    <x v="38"/>
    <s v="Lighthouse Care Center of Augusta"/>
    <s v="04,07,08,09,10,11,12"/>
    <x v="5"/>
    <m/>
    <m/>
  </r>
  <r>
    <s v="2014-15"/>
    <s v="School"/>
    <x v="119"/>
    <x v="119"/>
    <x v="38"/>
    <s v="Lighthouse Care Center of Augusta"/>
    <s v="04,07,08,09,10,11,12"/>
    <x v="6"/>
    <m/>
    <m/>
  </r>
  <r>
    <s v="2014-15"/>
    <s v="School"/>
    <x v="119"/>
    <x v="119"/>
    <x v="38"/>
    <s v="Lighthouse Care Center of Augusta"/>
    <s v="04,07,08,09,10,11,12"/>
    <x v="7"/>
    <m/>
    <m/>
  </r>
  <r>
    <s v="2014-15"/>
    <s v="School"/>
    <x v="119"/>
    <x v="119"/>
    <x v="38"/>
    <s v="Lighthouse Care Center of Augusta"/>
    <s v="04,07,08,09,10,11,12"/>
    <x v="8"/>
    <m/>
    <m/>
  </r>
  <r>
    <s v="2014-15"/>
    <s v="School"/>
    <x v="119"/>
    <x v="119"/>
    <x v="38"/>
    <s v="Lighthouse Care Center of Augusta"/>
    <s v="04,07,08,09,10,11,12"/>
    <x v="9"/>
    <m/>
    <m/>
  </r>
  <r>
    <s v="2014-15"/>
    <s v="School"/>
    <x v="119"/>
    <x v="119"/>
    <x v="38"/>
    <s v="Lighthouse Care Center of Augusta"/>
    <s v="04,07,08,09,10,11,12"/>
    <x v="10"/>
    <m/>
    <m/>
  </r>
  <r>
    <s v="2014-15"/>
    <s v="School"/>
    <x v="119"/>
    <x v="119"/>
    <x v="38"/>
    <s v="Lighthouse Care Center of Augusta"/>
    <s v="04,07,08,09,10,11,12"/>
    <x v="11"/>
    <m/>
    <m/>
  </r>
  <r>
    <s v="2014-15"/>
    <s v="School"/>
    <x v="119"/>
    <x v="119"/>
    <x v="38"/>
    <s v="Lighthouse Care Center of Augusta"/>
    <s v="04,07,08,09,10,11,12"/>
    <x v="12"/>
    <m/>
    <m/>
  </r>
  <r>
    <s v="2014-15"/>
    <s v="School"/>
    <x v="119"/>
    <x v="119"/>
    <x v="38"/>
    <s v="Lighthouse Care Center of Augusta"/>
    <s v="04,07,08,09,10,11,12"/>
    <x v="13"/>
    <m/>
    <m/>
  </r>
  <r>
    <s v="2014-15"/>
    <s v="School"/>
    <x v="119"/>
    <x v="119"/>
    <x v="38"/>
    <s v="Lighthouse Care Center of Augusta"/>
    <s v="04,07,08,09,10,11,12"/>
    <x v="14"/>
    <m/>
    <m/>
  </r>
  <r>
    <s v="2014-15"/>
    <s v="School"/>
    <x v="119"/>
    <x v="119"/>
    <x v="170"/>
    <s v="Richmond County Technical Career Magnet School"/>
    <s v="09,10,11"/>
    <x v="0"/>
    <m/>
    <m/>
  </r>
  <r>
    <s v="2014-15"/>
    <s v="School"/>
    <x v="119"/>
    <x v="119"/>
    <x v="170"/>
    <s v="Richmond County Technical Career Magnet School"/>
    <s v="09,10,11"/>
    <x v="1"/>
    <m/>
    <m/>
  </r>
  <r>
    <s v="2014-15"/>
    <s v="School"/>
    <x v="119"/>
    <x v="119"/>
    <x v="170"/>
    <s v="Richmond County Technical Career Magnet School"/>
    <s v="09,10,11"/>
    <x v="2"/>
    <m/>
    <m/>
  </r>
  <r>
    <s v="2014-15"/>
    <s v="School"/>
    <x v="119"/>
    <x v="119"/>
    <x v="170"/>
    <s v="Richmond County Technical Career Magnet School"/>
    <s v="09,10,11"/>
    <x v="3"/>
    <m/>
    <m/>
  </r>
  <r>
    <s v="2014-15"/>
    <s v="School"/>
    <x v="119"/>
    <x v="119"/>
    <x v="170"/>
    <s v="Richmond County Technical Career Magnet School"/>
    <s v="09,10,11"/>
    <x v="4"/>
    <m/>
    <m/>
  </r>
  <r>
    <s v="2014-15"/>
    <s v="School"/>
    <x v="119"/>
    <x v="119"/>
    <x v="170"/>
    <s v="Richmond County Technical Career Magnet School"/>
    <s v="09,10,11"/>
    <x v="5"/>
    <m/>
    <m/>
  </r>
  <r>
    <s v="2014-15"/>
    <s v="School"/>
    <x v="119"/>
    <x v="119"/>
    <x v="170"/>
    <s v="Richmond County Technical Career Magnet School"/>
    <s v="09,10,11"/>
    <x v="6"/>
    <m/>
    <m/>
  </r>
  <r>
    <s v="2014-15"/>
    <s v="School"/>
    <x v="119"/>
    <x v="119"/>
    <x v="170"/>
    <s v="Richmond County Technical Career Magnet School"/>
    <s v="09,10,11"/>
    <x v="7"/>
    <m/>
    <m/>
  </r>
  <r>
    <s v="2014-15"/>
    <s v="School"/>
    <x v="119"/>
    <x v="119"/>
    <x v="170"/>
    <s v="Richmond County Technical Career Magnet School"/>
    <s v="09,10,11"/>
    <x v="8"/>
    <m/>
    <m/>
  </r>
  <r>
    <s v="2014-15"/>
    <s v="School"/>
    <x v="119"/>
    <x v="119"/>
    <x v="170"/>
    <s v="Richmond County Technical Career Magnet School"/>
    <s v="09,10,11"/>
    <x v="9"/>
    <m/>
    <m/>
  </r>
  <r>
    <s v="2014-15"/>
    <s v="School"/>
    <x v="119"/>
    <x v="119"/>
    <x v="170"/>
    <s v="Richmond County Technical Career Magnet School"/>
    <s v="09,10,11"/>
    <x v="10"/>
    <m/>
    <m/>
  </r>
  <r>
    <s v="2014-15"/>
    <s v="School"/>
    <x v="119"/>
    <x v="119"/>
    <x v="170"/>
    <s v="Richmond County Technical Career Magnet School"/>
    <s v="09,10,11"/>
    <x v="11"/>
    <m/>
    <m/>
  </r>
  <r>
    <s v="2014-15"/>
    <s v="School"/>
    <x v="119"/>
    <x v="119"/>
    <x v="170"/>
    <s v="Richmond County Technical Career Magnet School"/>
    <s v="09,10,11"/>
    <x v="12"/>
    <m/>
    <m/>
  </r>
  <r>
    <s v="2014-15"/>
    <s v="School"/>
    <x v="119"/>
    <x v="119"/>
    <x v="170"/>
    <s v="Richmond County Technical Career Magnet School"/>
    <s v="09,10,11"/>
    <x v="13"/>
    <m/>
    <m/>
  </r>
  <r>
    <s v="2014-15"/>
    <s v="School"/>
    <x v="119"/>
    <x v="119"/>
    <x v="170"/>
    <s v="Richmond County Technical Career Magnet School"/>
    <s v="09,10,11"/>
    <x v="14"/>
    <m/>
    <m/>
  </r>
  <r>
    <s v="2014-15"/>
    <s v="School"/>
    <x v="119"/>
    <x v="119"/>
    <x v="36"/>
    <s v="Butler High School"/>
    <s v="09,10,11,12"/>
    <x v="0"/>
    <n v="116"/>
    <n v="63.74"/>
  </r>
  <r>
    <s v="2014-15"/>
    <s v="School"/>
    <x v="119"/>
    <x v="119"/>
    <x v="36"/>
    <s v="Butler High School"/>
    <s v="09,10,11,12"/>
    <x v="1"/>
    <m/>
    <m/>
  </r>
  <r>
    <s v="2014-15"/>
    <s v="School"/>
    <x v="119"/>
    <x v="119"/>
    <x v="36"/>
    <s v="Butler High School"/>
    <s v="09,10,11,12"/>
    <x v="2"/>
    <m/>
    <m/>
  </r>
  <r>
    <s v="2014-15"/>
    <s v="School"/>
    <x v="119"/>
    <x v="119"/>
    <x v="36"/>
    <s v="Butler High School"/>
    <s v="09,10,11,12"/>
    <x v="3"/>
    <n v="101"/>
    <n v="64.33"/>
  </r>
  <r>
    <s v="2014-15"/>
    <s v="School"/>
    <x v="119"/>
    <x v="119"/>
    <x v="36"/>
    <s v="Butler High School"/>
    <s v="09,10,11,12"/>
    <x v="4"/>
    <n v="116"/>
    <n v="68.64"/>
  </r>
  <r>
    <s v="2014-15"/>
    <s v="School"/>
    <x v="119"/>
    <x v="119"/>
    <x v="36"/>
    <s v="Butler High School"/>
    <s v="09,10,11,12"/>
    <x v="5"/>
    <n v="54"/>
    <n v="71.05"/>
  </r>
  <r>
    <s v="2014-15"/>
    <s v="School"/>
    <x v="119"/>
    <x v="119"/>
    <x v="36"/>
    <s v="Butler High School"/>
    <s v="09,10,11,12"/>
    <x v="6"/>
    <m/>
    <m/>
  </r>
  <r>
    <s v="2014-15"/>
    <s v="School"/>
    <x v="119"/>
    <x v="119"/>
    <x v="36"/>
    <s v="Butler High School"/>
    <s v="09,10,11,12"/>
    <x v="7"/>
    <m/>
    <m/>
  </r>
  <r>
    <s v="2014-15"/>
    <s v="School"/>
    <x v="119"/>
    <x v="119"/>
    <x v="36"/>
    <s v="Butler High School"/>
    <s v="09,10,11,12"/>
    <x v="8"/>
    <n v="62"/>
    <n v="58.49"/>
  </r>
  <r>
    <s v="2014-15"/>
    <s v="School"/>
    <x v="119"/>
    <x v="119"/>
    <x v="36"/>
    <s v="Butler High School"/>
    <s v="09,10,11,12"/>
    <x v="9"/>
    <m/>
    <m/>
  </r>
  <r>
    <s v="2014-15"/>
    <s v="School"/>
    <x v="119"/>
    <x v="119"/>
    <x v="36"/>
    <s v="Butler High School"/>
    <s v="09,10,11,12"/>
    <x v="10"/>
    <m/>
    <m/>
  </r>
  <r>
    <s v="2014-15"/>
    <s v="School"/>
    <x v="119"/>
    <x v="119"/>
    <x v="36"/>
    <s v="Butler High School"/>
    <s v="09,10,11,12"/>
    <x v="11"/>
    <m/>
    <m/>
  </r>
  <r>
    <s v="2014-15"/>
    <s v="School"/>
    <x v="119"/>
    <x v="119"/>
    <x v="36"/>
    <s v="Butler High School"/>
    <s v="09,10,11,12"/>
    <x v="12"/>
    <n v="10"/>
    <n v="58.82"/>
  </r>
  <r>
    <s v="2014-15"/>
    <s v="School"/>
    <x v="119"/>
    <x v="119"/>
    <x v="36"/>
    <s v="Butler High School"/>
    <s v="09,10,11,12"/>
    <x v="13"/>
    <m/>
    <m/>
  </r>
  <r>
    <s v="2014-15"/>
    <s v="School"/>
    <x v="119"/>
    <x v="119"/>
    <x v="36"/>
    <s v="Butler High School"/>
    <s v="09,10,11,12"/>
    <x v="14"/>
    <n v="11"/>
    <n v="61.11"/>
  </r>
  <r>
    <s v="2014-15"/>
    <s v="School"/>
    <x v="119"/>
    <x v="119"/>
    <x v="72"/>
    <s v="Hephzibah High School"/>
    <s v="09,10,11,12"/>
    <x v="0"/>
    <n v="177"/>
    <n v="79.37"/>
  </r>
  <r>
    <s v="2014-15"/>
    <s v="School"/>
    <x v="119"/>
    <x v="119"/>
    <x v="72"/>
    <s v="Hephzibah High School"/>
    <s v="09,10,11,12"/>
    <x v="1"/>
    <m/>
    <m/>
  </r>
  <r>
    <s v="2014-15"/>
    <s v="School"/>
    <x v="119"/>
    <x v="119"/>
    <x v="72"/>
    <s v="Hephzibah High School"/>
    <s v="09,10,11,12"/>
    <x v="2"/>
    <m/>
    <m/>
  </r>
  <r>
    <s v="2014-15"/>
    <s v="School"/>
    <x v="119"/>
    <x v="119"/>
    <x v="72"/>
    <s v="Hephzibah High School"/>
    <s v="09,10,11,12"/>
    <x v="3"/>
    <n v="105"/>
    <n v="86.07"/>
  </r>
  <r>
    <s v="2014-15"/>
    <s v="School"/>
    <x v="119"/>
    <x v="119"/>
    <x v="72"/>
    <s v="Hephzibah High School"/>
    <s v="09,10,11,12"/>
    <x v="4"/>
    <n v="177"/>
    <n v="80.459999999999994"/>
  </r>
  <r>
    <s v="2014-15"/>
    <s v="School"/>
    <x v="119"/>
    <x v="119"/>
    <x v="72"/>
    <s v="Hephzibah High School"/>
    <s v="09,10,11,12"/>
    <x v="5"/>
    <n v="89"/>
    <n v="88.12"/>
  </r>
  <r>
    <s v="2014-15"/>
    <s v="School"/>
    <x v="119"/>
    <x v="119"/>
    <x v="72"/>
    <s v="Hephzibah High School"/>
    <s v="09,10,11,12"/>
    <x v="6"/>
    <n v="13"/>
    <n v="81.25"/>
  </r>
  <r>
    <s v="2014-15"/>
    <s v="School"/>
    <x v="119"/>
    <x v="119"/>
    <x v="72"/>
    <s v="Hephzibah High School"/>
    <s v="09,10,11,12"/>
    <x v="7"/>
    <m/>
    <m/>
  </r>
  <r>
    <s v="2014-15"/>
    <s v="School"/>
    <x v="119"/>
    <x v="119"/>
    <x v="72"/>
    <s v="Hephzibah High School"/>
    <s v="09,10,11,12"/>
    <x v="8"/>
    <n v="88"/>
    <n v="72.13"/>
  </r>
  <r>
    <s v="2014-15"/>
    <s v="School"/>
    <x v="119"/>
    <x v="119"/>
    <x v="72"/>
    <s v="Hephzibah High School"/>
    <s v="09,10,11,12"/>
    <x v="9"/>
    <m/>
    <m/>
  </r>
  <r>
    <s v="2014-15"/>
    <s v="School"/>
    <x v="119"/>
    <x v="119"/>
    <x v="72"/>
    <s v="Hephzibah High School"/>
    <s v="09,10,11,12"/>
    <x v="10"/>
    <m/>
    <m/>
  </r>
  <r>
    <s v="2014-15"/>
    <s v="School"/>
    <x v="119"/>
    <x v="119"/>
    <x v="72"/>
    <s v="Hephzibah High School"/>
    <s v="09,10,11,12"/>
    <x v="11"/>
    <m/>
    <m/>
  </r>
  <r>
    <s v="2014-15"/>
    <s v="School"/>
    <x v="119"/>
    <x v="119"/>
    <x v="72"/>
    <s v="Hephzibah High School"/>
    <s v="09,10,11,12"/>
    <x v="12"/>
    <n v="15"/>
    <n v="65.22"/>
  </r>
  <r>
    <s v="2014-15"/>
    <s v="School"/>
    <x v="119"/>
    <x v="119"/>
    <x v="72"/>
    <s v="Hephzibah High School"/>
    <s v="09,10,11,12"/>
    <x v="13"/>
    <m/>
    <m/>
  </r>
  <r>
    <s v="2014-15"/>
    <s v="School"/>
    <x v="119"/>
    <x v="119"/>
    <x v="72"/>
    <s v="Hephzibah High School"/>
    <s v="09,10,11,12"/>
    <x v="14"/>
    <n v="58"/>
    <n v="69.88"/>
  </r>
  <r>
    <s v="2014-15"/>
    <s v="School"/>
    <x v="119"/>
    <x v="119"/>
    <x v="171"/>
    <s v="Westside High School"/>
    <s v="PK,09,10,11,12"/>
    <x v="0"/>
    <n v="153"/>
    <n v="80.11"/>
  </r>
  <r>
    <s v="2014-15"/>
    <s v="School"/>
    <x v="119"/>
    <x v="119"/>
    <x v="171"/>
    <s v="Westside High School"/>
    <s v="PK,09,10,11,12"/>
    <x v="1"/>
    <m/>
    <m/>
  </r>
  <r>
    <s v="2014-15"/>
    <s v="School"/>
    <x v="119"/>
    <x v="119"/>
    <x v="171"/>
    <s v="Westside High School"/>
    <s v="PK,09,10,11,12"/>
    <x v="2"/>
    <m/>
    <m/>
  </r>
  <r>
    <s v="2014-15"/>
    <s v="School"/>
    <x v="119"/>
    <x v="119"/>
    <x v="171"/>
    <s v="Westside High School"/>
    <s v="PK,09,10,11,12"/>
    <x v="3"/>
    <n v="81"/>
    <n v="77.89"/>
  </r>
  <r>
    <s v="2014-15"/>
    <s v="School"/>
    <x v="119"/>
    <x v="119"/>
    <x v="171"/>
    <s v="Westside High School"/>
    <s v="PK,09,10,11,12"/>
    <x v="4"/>
    <n v="153"/>
    <n v="81.38"/>
  </r>
  <r>
    <s v="2014-15"/>
    <s v="School"/>
    <x v="119"/>
    <x v="119"/>
    <x v="171"/>
    <s v="Westside High School"/>
    <s v="PK,09,10,11,12"/>
    <x v="5"/>
    <n v="74"/>
    <n v="85.06"/>
  </r>
  <r>
    <s v="2014-15"/>
    <s v="School"/>
    <x v="119"/>
    <x v="119"/>
    <x v="171"/>
    <s v="Westside High School"/>
    <s v="PK,09,10,11,12"/>
    <x v="6"/>
    <m/>
    <m/>
  </r>
  <r>
    <s v="2014-15"/>
    <s v="School"/>
    <x v="119"/>
    <x v="119"/>
    <x v="171"/>
    <s v="Westside High School"/>
    <s v="PK,09,10,11,12"/>
    <x v="7"/>
    <m/>
    <m/>
  </r>
  <r>
    <s v="2014-15"/>
    <s v="School"/>
    <x v="119"/>
    <x v="119"/>
    <x v="171"/>
    <s v="Westside High School"/>
    <s v="PK,09,10,11,12"/>
    <x v="8"/>
    <n v="79"/>
    <n v="75.959999999999994"/>
  </r>
  <r>
    <s v="2014-15"/>
    <s v="School"/>
    <x v="119"/>
    <x v="119"/>
    <x v="171"/>
    <s v="Westside High School"/>
    <s v="PK,09,10,11,12"/>
    <x v="9"/>
    <m/>
    <m/>
  </r>
  <r>
    <s v="2014-15"/>
    <s v="School"/>
    <x v="119"/>
    <x v="119"/>
    <x v="171"/>
    <s v="Westside High School"/>
    <s v="PK,09,10,11,12"/>
    <x v="10"/>
    <m/>
    <m/>
  </r>
  <r>
    <s v="2014-15"/>
    <s v="School"/>
    <x v="119"/>
    <x v="119"/>
    <x v="171"/>
    <s v="Westside High School"/>
    <s v="PK,09,10,11,12"/>
    <x v="11"/>
    <m/>
    <m/>
  </r>
  <r>
    <s v="2014-15"/>
    <s v="School"/>
    <x v="119"/>
    <x v="119"/>
    <x v="171"/>
    <s v="Westside High School"/>
    <s v="PK,09,10,11,12"/>
    <x v="12"/>
    <m/>
    <m/>
  </r>
  <r>
    <s v="2014-15"/>
    <s v="School"/>
    <x v="119"/>
    <x v="119"/>
    <x v="171"/>
    <s v="Westside High School"/>
    <s v="PK,09,10,11,12"/>
    <x v="13"/>
    <m/>
    <m/>
  </r>
  <r>
    <s v="2014-15"/>
    <s v="School"/>
    <x v="119"/>
    <x v="119"/>
    <x v="171"/>
    <s v="Westside High School"/>
    <s v="PK,09,10,11,12"/>
    <x v="14"/>
    <n v="51"/>
    <n v="82.26"/>
  </r>
  <r>
    <s v="2014-15"/>
    <s v="School"/>
    <x v="119"/>
    <x v="119"/>
    <x v="162"/>
    <s v="Glenn Hills High School"/>
    <s v="09,10,11,12"/>
    <x v="0"/>
    <n v="172"/>
    <n v="76.790000000000006"/>
  </r>
  <r>
    <s v="2014-15"/>
    <s v="School"/>
    <x v="119"/>
    <x v="119"/>
    <x v="162"/>
    <s v="Glenn Hills High School"/>
    <s v="09,10,11,12"/>
    <x v="1"/>
    <m/>
    <m/>
  </r>
  <r>
    <s v="2014-15"/>
    <s v="School"/>
    <x v="119"/>
    <x v="119"/>
    <x v="162"/>
    <s v="Glenn Hills High School"/>
    <s v="09,10,11,12"/>
    <x v="2"/>
    <n v="11"/>
    <n v="100"/>
  </r>
  <r>
    <s v="2014-15"/>
    <s v="School"/>
    <x v="119"/>
    <x v="119"/>
    <x v="162"/>
    <s v="Glenn Hills High School"/>
    <s v="09,10,11,12"/>
    <x v="3"/>
    <n v="153"/>
    <n v="77.27"/>
  </r>
  <r>
    <s v="2014-15"/>
    <s v="School"/>
    <x v="119"/>
    <x v="119"/>
    <x v="162"/>
    <s v="Glenn Hills High School"/>
    <s v="09,10,11,12"/>
    <x v="4"/>
    <n v="172"/>
    <n v="80"/>
  </r>
  <r>
    <s v="2014-15"/>
    <s v="School"/>
    <x v="119"/>
    <x v="119"/>
    <x v="162"/>
    <s v="Glenn Hills High School"/>
    <s v="09,10,11,12"/>
    <x v="5"/>
    <n v="95"/>
    <n v="81.900000000000006"/>
  </r>
  <r>
    <s v="2014-15"/>
    <s v="School"/>
    <x v="119"/>
    <x v="119"/>
    <x v="162"/>
    <s v="Glenn Hills High School"/>
    <s v="09,10,11,12"/>
    <x v="6"/>
    <m/>
    <m/>
  </r>
  <r>
    <s v="2014-15"/>
    <s v="School"/>
    <x v="119"/>
    <x v="119"/>
    <x v="162"/>
    <s v="Glenn Hills High School"/>
    <s v="09,10,11,12"/>
    <x v="7"/>
    <m/>
    <m/>
  </r>
  <r>
    <s v="2014-15"/>
    <s v="School"/>
    <x v="119"/>
    <x v="119"/>
    <x v="162"/>
    <s v="Glenn Hills High School"/>
    <s v="09,10,11,12"/>
    <x v="8"/>
    <n v="77"/>
    <n v="71.3"/>
  </r>
  <r>
    <s v="2014-15"/>
    <s v="School"/>
    <x v="119"/>
    <x v="119"/>
    <x v="162"/>
    <s v="Glenn Hills High School"/>
    <s v="09,10,11,12"/>
    <x v="9"/>
    <m/>
    <m/>
  </r>
  <r>
    <s v="2014-15"/>
    <s v="School"/>
    <x v="119"/>
    <x v="119"/>
    <x v="162"/>
    <s v="Glenn Hills High School"/>
    <s v="09,10,11,12"/>
    <x v="10"/>
    <m/>
    <m/>
  </r>
  <r>
    <s v="2014-15"/>
    <s v="School"/>
    <x v="119"/>
    <x v="119"/>
    <x v="162"/>
    <s v="Glenn Hills High School"/>
    <s v="09,10,11,12"/>
    <x v="11"/>
    <m/>
    <m/>
  </r>
  <r>
    <s v="2014-15"/>
    <s v="School"/>
    <x v="119"/>
    <x v="119"/>
    <x v="162"/>
    <s v="Glenn Hills High School"/>
    <s v="09,10,11,12"/>
    <x v="12"/>
    <m/>
    <m/>
  </r>
  <r>
    <s v="2014-15"/>
    <s v="School"/>
    <x v="119"/>
    <x v="119"/>
    <x v="162"/>
    <s v="Glenn Hills High School"/>
    <s v="09,10,11,12"/>
    <x v="13"/>
    <m/>
    <m/>
  </r>
  <r>
    <s v="2014-15"/>
    <s v="School"/>
    <x v="119"/>
    <x v="119"/>
    <x v="162"/>
    <s v="Glenn Hills High School"/>
    <s v="09,10,11,12"/>
    <x v="14"/>
    <m/>
    <m/>
  </r>
  <r>
    <s v="2014-15"/>
    <s v="School"/>
    <x v="119"/>
    <x v="119"/>
    <x v="172"/>
    <s v="Johnson Magnet"/>
    <s v="07,08,09,10,11,12"/>
    <x v="0"/>
    <n v="69"/>
    <n v="100"/>
  </r>
  <r>
    <s v="2014-15"/>
    <s v="School"/>
    <x v="119"/>
    <x v="119"/>
    <x v="172"/>
    <s v="Johnson Magnet"/>
    <s v="07,08,09,10,11,12"/>
    <x v="1"/>
    <m/>
    <m/>
  </r>
  <r>
    <s v="2014-15"/>
    <s v="School"/>
    <x v="119"/>
    <x v="119"/>
    <x v="172"/>
    <s v="Johnson Magnet"/>
    <s v="07,08,09,10,11,12"/>
    <x v="2"/>
    <m/>
    <m/>
  </r>
  <r>
    <s v="2014-15"/>
    <s v="School"/>
    <x v="119"/>
    <x v="119"/>
    <x v="172"/>
    <s v="Johnson Magnet"/>
    <s v="07,08,09,10,11,12"/>
    <x v="3"/>
    <n v="57"/>
    <n v="100"/>
  </r>
  <r>
    <s v="2014-15"/>
    <s v="School"/>
    <x v="119"/>
    <x v="119"/>
    <x v="172"/>
    <s v="Johnson Magnet"/>
    <s v="07,08,09,10,11,12"/>
    <x v="4"/>
    <n v="69"/>
    <n v="100"/>
  </r>
  <r>
    <s v="2014-15"/>
    <s v="School"/>
    <x v="119"/>
    <x v="119"/>
    <x v="172"/>
    <s v="Johnson Magnet"/>
    <s v="07,08,09,10,11,12"/>
    <x v="5"/>
    <n v="38"/>
    <n v="100"/>
  </r>
  <r>
    <s v="2014-15"/>
    <s v="School"/>
    <x v="119"/>
    <x v="119"/>
    <x v="172"/>
    <s v="Johnson Magnet"/>
    <s v="07,08,09,10,11,12"/>
    <x v="6"/>
    <m/>
    <m/>
  </r>
  <r>
    <s v="2014-15"/>
    <s v="School"/>
    <x v="119"/>
    <x v="119"/>
    <x v="172"/>
    <s v="Johnson Magnet"/>
    <s v="07,08,09,10,11,12"/>
    <x v="7"/>
    <m/>
    <m/>
  </r>
  <r>
    <s v="2014-15"/>
    <s v="School"/>
    <x v="119"/>
    <x v="119"/>
    <x v="172"/>
    <s v="Johnson Magnet"/>
    <s v="07,08,09,10,11,12"/>
    <x v="8"/>
    <n v="31"/>
    <n v="100"/>
  </r>
  <r>
    <s v="2014-15"/>
    <s v="School"/>
    <x v="119"/>
    <x v="119"/>
    <x v="172"/>
    <s v="Johnson Magnet"/>
    <s v="07,08,09,10,11,12"/>
    <x v="9"/>
    <m/>
    <m/>
  </r>
  <r>
    <s v="2014-15"/>
    <s v="School"/>
    <x v="119"/>
    <x v="119"/>
    <x v="172"/>
    <s v="Johnson Magnet"/>
    <s v="07,08,09,10,11,12"/>
    <x v="10"/>
    <m/>
    <m/>
  </r>
  <r>
    <s v="2014-15"/>
    <s v="School"/>
    <x v="119"/>
    <x v="119"/>
    <x v="172"/>
    <s v="Johnson Magnet"/>
    <s v="07,08,09,10,11,12"/>
    <x v="11"/>
    <m/>
    <m/>
  </r>
  <r>
    <s v="2014-15"/>
    <s v="School"/>
    <x v="119"/>
    <x v="119"/>
    <x v="172"/>
    <s v="Johnson Magnet"/>
    <s v="07,08,09,10,11,12"/>
    <x v="12"/>
    <m/>
    <m/>
  </r>
  <r>
    <s v="2014-15"/>
    <s v="School"/>
    <x v="119"/>
    <x v="119"/>
    <x v="172"/>
    <s v="Johnson Magnet"/>
    <s v="07,08,09,10,11,12"/>
    <x v="13"/>
    <m/>
    <m/>
  </r>
  <r>
    <s v="2014-15"/>
    <s v="School"/>
    <x v="119"/>
    <x v="119"/>
    <x v="172"/>
    <s v="Johnson Magnet"/>
    <s v="07,08,09,10,11,12"/>
    <x v="14"/>
    <m/>
    <m/>
  </r>
  <r>
    <s v="2014-15"/>
    <s v="School"/>
    <x v="119"/>
    <x v="119"/>
    <x v="173"/>
    <s v="Josey High School"/>
    <s v="PK,09,10,11,12"/>
    <x v="0"/>
    <n v="114"/>
    <n v="65.900000000000006"/>
  </r>
  <r>
    <s v="2014-15"/>
    <s v="School"/>
    <x v="119"/>
    <x v="119"/>
    <x v="173"/>
    <s v="Josey High School"/>
    <s v="PK,09,10,11,12"/>
    <x v="1"/>
    <m/>
    <m/>
  </r>
  <r>
    <s v="2014-15"/>
    <s v="School"/>
    <x v="119"/>
    <x v="119"/>
    <x v="173"/>
    <s v="Josey High School"/>
    <s v="PK,09,10,11,12"/>
    <x v="2"/>
    <m/>
    <m/>
  </r>
  <r>
    <s v="2014-15"/>
    <s v="School"/>
    <x v="119"/>
    <x v="119"/>
    <x v="173"/>
    <s v="Josey High School"/>
    <s v="PK,09,10,11,12"/>
    <x v="3"/>
    <n v="107"/>
    <n v="68.150000000000006"/>
  </r>
  <r>
    <s v="2014-15"/>
    <s v="School"/>
    <x v="119"/>
    <x v="119"/>
    <x v="173"/>
    <s v="Josey High School"/>
    <s v="PK,09,10,11,12"/>
    <x v="4"/>
    <n v="114"/>
    <n v="67.06"/>
  </r>
  <r>
    <s v="2014-15"/>
    <s v="School"/>
    <x v="119"/>
    <x v="119"/>
    <x v="173"/>
    <s v="Josey High School"/>
    <s v="PK,09,10,11,12"/>
    <x v="5"/>
    <n v="59"/>
    <n v="79.73"/>
  </r>
  <r>
    <s v="2014-15"/>
    <s v="School"/>
    <x v="119"/>
    <x v="119"/>
    <x v="173"/>
    <s v="Josey High School"/>
    <s v="PK,09,10,11,12"/>
    <x v="6"/>
    <m/>
    <m/>
  </r>
  <r>
    <s v="2014-15"/>
    <s v="School"/>
    <x v="119"/>
    <x v="119"/>
    <x v="173"/>
    <s v="Josey High School"/>
    <s v="PK,09,10,11,12"/>
    <x v="7"/>
    <m/>
    <m/>
  </r>
  <r>
    <s v="2014-15"/>
    <s v="School"/>
    <x v="119"/>
    <x v="119"/>
    <x v="173"/>
    <s v="Josey High School"/>
    <s v="PK,09,10,11,12"/>
    <x v="8"/>
    <n v="55"/>
    <n v="55.56"/>
  </r>
  <r>
    <s v="2014-15"/>
    <s v="School"/>
    <x v="119"/>
    <x v="119"/>
    <x v="173"/>
    <s v="Josey High School"/>
    <s v="PK,09,10,11,12"/>
    <x v="9"/>
    <m/>
    <m/>
  </r>
  <r>
    <s v="2014-15"/>
    <s v="School"/>
    <x v="119"/>
    <x v="119"/>
    <x v="173"/>
    <s v="Josey High School"/>
    <s v="PK,09,10,11,12"/>
    <x v="10"/>
    <m/>
    <m/>
  </r>
  <r>
    <s v="2014-15"/>
    <s v="School"/>
    <x v="119"/>
    <x v="119"/>
    <x v="173"/>
    <s v="Josey High School"/>
    <s v="PK,09,10,11,12"/>
    <x v="11"/>
    <m/>
    <m/>
  </r>
  <r>
    <s v="2014-15"/>
    <s v="School"/>
    <x v="119"/>
    <x v="119"/>
    <x v="173"/>
    <s v="Josey High School"/>
    <s v="PK,09,10,11,12"/>
    <x v="12"/>
    <n v="11"/>
    <n v="40.74"/>
  </r>
  <r>
    <s v="2014-15"/>
    <s v="School"/>
    <x v="119"/>
    <x v="119"/>
    <x v="173"/>
    <s v="Josey High School"/>
    <s v="PK,09,10,11,12"/>
    <x v="13"/>
    <m/>
    <m/>
  </r>
  <r>
    <s v="2014-15"/>
    <s v="School"/>
    <x v="119"/>
    <x v="119"/>
    <x v="173"/>
    <s v="Josey High School"/>
    <s v="PK,09,10,11,12"/>
    <x v="14"/>
    <m/>
    <m/>
  </r>
  <r>
    <s v="2014-15"/>
    <s v="School"/>
    <x v="119"/>
    <x v="119"/>
    <x v="174"/>
    <s v="Academy of Richmond County High School"/>
    <s v="09,10,11,12"/>
    <x v="0"/>
    <n v="263"/>
    <n v="84.3"/>
  </r>
  <r>
    <s v="2014-15"/>
    <s v="School"/>
    <x v="119"/>
    <x v="119"/>
    <x v="174"/>
    <s v="Academy of Richmond County High School"/>
    <s v="09,10,11,12"/>
    <x v="1"/>
    <m/>
    <m/>
  </r>
  <r>
    <s v="2014-15"/>
    <s v="School"/>
    <x v="119"/>
    <x v="119"/>
    <x v="174"/>
    <s v="Academy of Richmond County High School"/>
    <s v="09,10,11,12"/>
    <x v="2"/>
    <m/>
    <m/>
  </r>
  <r>
    <s v="2014-15"/>
    <s v="School"/>
    <x v="119"/>
    <x v="119"/>
    <x v="174"/>
    <s v="Academy of Richmond County High School"/>
    <s v="09,10,11,12"/>
    <x v="3"/>
    <n v="212"/>
    <n v="84.8"/>
  </r>
  <r>
    <s v="2014-15"/>
    <s v="School"/>
    <x v="119"/>
    <x v="119"/>
    <x v="174"/>
    <s v="Academy of Richmond County High School"/>
    <s v="09,10,11,12"/>
    <x v="4"/>
    <n v="262"/>
    <n v="85.34"/>
  </r>
  <r>
    <s v="2014-15"/>
    <s v="School"/>
    <x v="119"/>
    <x v="119"/>
    <x v="174"/>
    <s v="Academy of Richmond County High School"/>
    <s v="09,10,11,12"/>
    <x v="5"/>
    <n v="147"/>
    <n v="90.74"/>
  </r>
  <r>
    <s v="2014-15"/>
    <s v="School"/>
    <x v="119"/>
    <x v="119"/>
    <x v="174"/>
    <s v="Academy of Richmond County High School"/>
    <s v="09,10,11,12"/>
    <x v="6"/>
    <m/>
    <m/>
  </r>
  <r>
    <s v="2014-15"/>
    <s v="School"/>
    <x v="119"/>
    <x v="119"/>
    <x v="174"/>
    <s v="Academy of Richmond County High School"/>
    <s v="09,10,11,12"/>
    <x v="7"/>
    <m/>
    <m/>
  </r>
  <r>
    <s v="2014-15"/>
    <s v="School"/>
    <x v="119"/>
    <x v="119"/>
    <x v="174"/>
    <s v="Academy of Richmond County High School"/>
    <s v="09,10,11,12"/>
    <x v="8"/>
    <n v="116"/>
    <n v="77.33"/>
  </r>
  <r>
    <s v="2014-15"/>
    <s v="School"/>
    <x v="119"/>
    <x v="119"/>
    <x v="174"/>
    <s v="Academy of Richmond County High School"/>
    <s v="09,10,11,12"/>
    <x v="9"/>
    <m/>
    <m/>
  </r>
  <r>
    <s v="2014-15"/>
    <s v="School"/>
    <x v="119"/>
    <x v="119"/>
    <x v="174"/>
    <s v="Academy of Richmond County High School"/>
    <s v="09,10,11,12"/>
    <x v="10"/>
    <m/>
    <m/>
  </r>
  <r>
    <s v="2014-15"/>
    <s v="School"/>
    <x v="119"/>
    <x v="119"/>
    <x v="174"/>
    <s v="Academy of Richmond County High School"/>
    <s v="09,10,11,12"/>
    <x v="11"/>
    <m/>
    <m/>
  </r>
  <r>
    <s v="2014-15"/>
    <s v="School"/>
    <x v="119"/>
    <x v="119"/>
    <x v="174"/>
    <s v="Academy of Richmond County High School"/>
    <s v="09,10,11,12"/>
    <x v="12"/>
    <n v="18"/>
    <n v="78.260000000000005"/>
  </r>
  <r>
    <s v="2014-15"/>
    <s v="School"/>
    <x v="119"/>
    <x v="119"/>
    <x v="174"/>
    <s v="Academy of Richmond County High School"/>
    <s v="09,10,11,12"/>
    <x v="13"/>
    <m/>
    <m/>
  </r>
  <r>
    <s v="2014-15"/>
    <s v="School"/>
    <x v="119"/>
    <x v="119"/>
    <x v="174"/>
    <s v="Academy of Richmond County High School"/>
    <s v="09,10,11,12"/>
    <x v="14"/>
    <n v="33"/>
    <n v="82.5"/>
  </r>
  <r>
    <s v="2014-15"/>
    <s v="School"/>
    <x v="119"/>
    <x v="119"/>
    <x v="175"/>
    <s v="Davidson Magnet School"/>
    <s v="06,07,08,09,10,11,12"/>
    <x v="0"/>
    <n v="109"/>
    <n v="100"/>
  </r>
  <r>
    <s v="2014-15"/>
    <s v="School"/>
    <x v="119"/>
    <x v="119"/>
    <x v="175"/>
    <s v="Davidson Magnet School"/>
    <s v="06,07,08,09,10,11,12"/>
    <x v="1"/>
    <m/>
    <m/>
  </r>
  <r>
    <s v="2014-15"/>
    <s v="School"/>
    <x v="119"/>
    <x v="119"/>
    <x v="175"/>
    <s v="Davidson Magnet School"/>
    <s v="06,07,08,09,10,11,12"/>
    <x v="2"/>
    <m/>
    <m/>
  </r>
  <r>
    <s v="2014-15"/>
    <s v="School"/>
    <x v="119"/>
    <x v="119"/>
    <x v="175"/>
    <s v="Davidson Magnet School"/>
    <s v="06,07,08,09,10,11,12"/>
    <x v="3"/>
    <n v="39"/>
    <n v="100"/>
  </r>
  <r>
    <s v="2014-15"/>
    <s v="School"/>
    <x v="119"/>
    <x v="119"/>
    <x v="175"/>
    <s v="Davidson Magnet School"/>
    <s v="06,07,08,09,10,11,12"/>
    <x v="4"/>
    <n v="109"/>
    <n v="100"/>
  </r>
  <r>
    <s v="2014-15"/>
    <s v="School"/>
    <x v="119"/>
    <x v="119"/>
    <x v="175"/>
    <s v="Davidson Magnet School"/>
    <s v="06,07,08,09,10,11,12"/>
    <x v="5"/>
    <n v="71"/>
    <n v="100"/>
  </r>
  <r>
    <s v="2014-15"/>
    <s v="School"/>
    <x v="119"/>
    <x v="119"/>
    <x v="175"/>
    <s v="Davidson Magnet School"/>
    <s v="06,07,08,09,10,11,12"/>
    <x v="6"/>
    <m/>
    <m/>
  </r>
  <r>
    <s v="2014-15"/>
    <s v="School"/>
    <x v="119"/>
    <x v="119"/>
    <x v="175"/>
    <s v="Davidson Magnet School"/>
    <s v="06,07,08,09,10,11,12"/>
    <x v="7"/>
    <m/>
    <m/>
  </r>
  <r>
    <s v="2014-15"/>
    <s v="School"/>
    <x v="119"/>
    <x v="119"/>
    <x v="175"/>
    <s v="Davidson Magnet School"/>
    <s v="06,07,08,09,10,11,12"/>
    <x v="8"/>
    <n v="38"/>
    <n v="100"/>
  </r>
  <r>
    <s v="2014-15"/>
    <s v="School"/>
    <x v="119"/>
    <x v="119"/>
    <x v="175"/>
    <s v="Davidson Magnet School"/>
    <s v="06,07,08,09,10,11,12"/>
    <x v="9"/>
    <m/>
    <m/>
  </r>
  <r>
    <s v="2014-15"/>
    <s v="School"/>
    <x v="119"/>
    <x v="119"/>
    <x v="175"/>
    <s v="Davidson Magnet School"/>
    <s v="06,07,08,09,10,11,12"/>
    <x v="10"/>
    <m/>
    <m/>
  </r>
  <r>
    <s v="2014-15"/>
    <s v="School"/>
    <x v="119"/>
    <x v="119"/>
    <x v="175"/>
    <s v="Davidson Magnet School"/>
    <s v="06,07,08,09,10,11,12"/>
    <x v="11"/>
    <m/>
    <m/>
  </r>
  <r>
    <s v="2014-15"/>
    <s v="School"/>
    <x v="119"/>
    <x v="119"/>
    <x v="175"/>
    <s v="Davidson Magnet School"/>
    <s v="06,07,08,09,10,11,12"/>
    <x v="12"/>
    <m/>
    <m/>
  </r>
  <r>
    <s v="2014-15"/>
    <s v="School"/>
    <x v="119"/>
    <x v="119"/>
    <x v="175"/>
    <s v="Davidson Magnet School"/>
    <s v="06,07,08,09,10,11,12"/>
    <x v="13"/>
    <m/>
    <m/>
  </r>
  <r>
    <s v="2014-15"/>
    <s v="School"/>
    <x v="119"/>
    <x v="119"/>
    <x v="175"/>
    <s v="Davidson Magnet School"/>
    <s v="06,07,08,09,10,11,12"/>
    <x v="14"/>
    <n v="50"/>
    <n v="100"/>
  </r>
  <r>
    <s v="2014-15"/>
    <s v="School"/>
    <x v="119"/>
    <x v="119"/>
    <x v="176"/>
    <s v="Laney High School"/>
    <s v="PK,09,10,11,12"/>
    <x v="0"/>
    <n v="126"/>
    <n v="93.33"/>
  </r>
  <r>
    <s v="2014-15"/>
    <s v="School"/>
    <x v="119"/>
    <x v="119"/>
    <x v="176"/>
    <s v="Laney High School"/>
    <s v="PK,09,10,11,12"/>
    <x v="1"/>
    <m/>
    <m/>
  </r>
  <r>
    <s v="2014-15"/>
    <s v="School"/>
    <x v="119"/>
    <x v="119"/>
    <x v="176"/>
    <s v="Laney High School"/>
    <s v="PK,09,10,11,12"/>
    <x v="2"/>
    <m/>
    <m/>
  </r>
  <r>
    <s v="2014-15"/>
    <s v="School"/>
    <x v="119"/>
    <x v="119"/>
    <x v="176"/>
    <s v="Laney High School"/>
    <s v="PK,09,10,11,12"/>
    <x v="3"/>
    <n v="122"/>
    <n v="93.13"/>
  </r>
  <r>
    <s v="2014-15"/>
    <s v="School"/>
    <x v="119"/>
    <x v="119"/>
    <x v="176"/>
    <s v="Laney High School"/>
    <s v="PK,09,10,11,12"/>
    <x v="4"/>
    <n v="126"/>
    <n v="94.03"/>
  </r>
  <r>
    <s v="2014-15"/>
    <s v="School"/>
    <x v="119"/>
    <x v="119"/>
    <x v="176"/>
    <s v="Laney High School"/>
    <s v="PK,09,10,11,12"/>
    <x v="5"/>
    <n v="82"/>
    <n v="96.47"/>
  </r>
  <r>
    <s v="2014-15"/>
    <s v="School"/>
    <x v="119"/>
    <x v="119"/>
    <x v="176"/>
    <s v="Laney High School"/>
    <s v="PK,09,10,11,12"/>
    <x v="6"/>
    <m/>
    <m/>
  </r>
  <r>
    <s v="2014-15"/>
    <s v="School"/>
    <x v="119"/>
    <x v="119"/>
    <x v="176"/>
    <s v="Laney High School"/>
    <s v="PK,09,10,11,12"/>
    <x v="7"/>
    <m/>
    <m/>
  </r>
  <r>
    <s v="2014-15"/>
    <s v="School"/>
    <x v="119"/>
    <x v="119"/>
    <x v="176"/>
    <s v="Laney High School"/>
    <s v="PK,09,10,11,12"/>
    <x v="8"/>
    <n v="44"/>
    <n v="88"/>
  </r>
  <r>
    <s v="2014-15"/>
    <s v="School"/>
    <x v="119"/>
    <x v="119"/>
    <x v="176"/>
    <s v="Laney High School"/>
    <s v="PK,09,10,11,12"/>
    <x v="9"/>
    <m/>
    <m/>
  </r>
  <r>
    <s v="2014-15"/>
    <s v="School"/>
    <x v="119"/>
    <x v="119"/>
    <x v="176"/>
    <s v="Laney High School"/>
    <s v="PK,09,10,11,12"/>
    <x v="10"/>
    <m/>
    <m/>
  </r>
  <r>
    <s v="2014-15"/>
    <s v="School"/>
    <x v="119"/>
    <x v="119"/>
    <x v="176"/>
    <s v="Laney High School"/>
    <s v="PK,09,10,11,12"/>
    <x v="11"/>
    <m/>
    <m/>
  </r>
  <r>
    <s v="2014-15"/>
    <s v="School"/>
    <x v="119"/>
    <x v="119"/>
    <x v="176"/>
    <s v="Laney High School"/>
    <s v="PK,09,10,11,12"/>
    <x v="12"/>
    <m/>
    <m/>
  </r>
  <r>
    <s v="2014-15"/>
    <s v="School"/>
    <x v="119"/>
    <x v="119"/>
    <x v="176"/>
    <s v="Laney High School"/>
    <s v="PK,09,10,11,12"/>
    <x v="13"/>
    <m/>
    <m/>
  </r>
  <r>
    <s v="2014-15"/>
    <s v="School"/>
    <x v="119"/>
    <x v="119"/>
    <x v="176"/>
    <s v="Laney High School"/>
    <s v="PK,09,10,11,12"/>
    <x v="14"/>
    <m/>
    <m/>
  </r>
  <r>
    <s v="2014-15"/>
    <s v="School"/>
    <x v="120"/>
    <x v="120"/>
    <x v="49"/>
    <s v="Heritage High School"/>
    <s v="09,10,11,12"/>
    <x v="0"/>
    <n v="339"/>
    <n v="84.54"/>
  </r>
  <r>
    <s v="2014-15"/>
    <s v="School"/>
    <x v="120"/>
    <x v="120"/>
    <x v="49"/>
    <s v="Heritage High School"/>
    <s v="09,10,11,12"/>
    <x v="1"/>
    <m/>
    <m/>
  </r>
  <r>
    <s v="2014-15"/>
    <s v="School"/>
    <x v="120"/>
    <x v="120"/>
    <x v="49"/>
    <s v="Heritage High School"/>
    <s v="09,10,11,12"/>
    <x v="2"/>
    <n v="11"/>
    <n v="91.67"/>
  </r>
  <r>
    <s v="2014-15"/>
    <s v="School"/>
    <x v="120"/>
    <x v="120"/>
    <x v="49"/>
    <s v="Heritage High School"/>
    <s v="09,10,11,12"/>
    <x v="3"/>
    <n v="187"/>
    <n v="85.39"/>
  </r>
  <r>
    <s v="2014-15"/>
    <s v="School"/>
    <x v="120"/>
    <x v="120"/>
    <x v="49"/>
    <s v="Heritage High School"/>
    <s v="09,10,11,12"/>
    <x v="4"/>
    <n v="159"/>
    <n v="81.96"/>
  </r>
  <r>
    <s v="2014-15"/>
    <s v="School"/>
    <x v="120"/>
    <x v="120"/>
    <x v="49"/>
    <s v="Heritage High School"/>
    <s v="09,10,11,12"/>
    <x v="5"/>
    <n v="170"/>
    <n v="87.18"/>
  </r>
  <r>
    <s v="2014-15"/>
    <s v="School"/>
    <x v="120"/>
    <x v="120"/>
    <x v="49"/>
    <s v="Heritage High School"/>
    <s v="09,10,11,12"/>
    <x v="6"/>
    <n v="36"/>
    <n v="78.260000000000005"/>
  </r>
  <r>
    <s v="2014-15"/>
    <s v="School"/>
    <x v="120"/>
    <x v="120"/>
    <x v="49"/>
    <s v="Heritage High School"/>
    <s v="09,10,11,12"/>
    <x v="7"/>
    <n v="10"/>
    <n v="62.5"/>
  </r>
  <r>
    <s v="2014-15"/>
    <s v="School"/>
    <x v="120"/>
    <x v="120"/>
    <x v="49"/>
    <s v="Heritage High School"/>
    <s v="09,10,11,12"/>
    <x v="8"/>
    <n v="169"/>
    <n v="82.04"/>
  </r>
  <r>
    <s v="2014-15"/>
    <s v="School"/>
    <x v="120"/>
    <x v="120"/>
    <x v="49"/>
    <s v="Heritage High School"/>
    <s v="09,10,11,12"/>
    <x v="9"/>
    <m/>
    <m/>
  </r>
  <r>
    <s v="2014-15"/>
    <s v="School"/>
    <x v="120"/>
    <x v="120"/>
    <x v="49"/>
    <s v="Heritage High School"/>
    <s v="09,10,11,12"/>
    <x v="10"/>
    <m/>
    <m/>
  </r>
  <r>
    <s v="2014-15"/>
    <s v="School"/>
    <x v="120"/>
    <x v="120"/>
    <x v="49"/>
    <s v="Heritage High School"/>
    <s v="09,10,11,12"/>
    <x v="11"/>
    <n v="180"/>
    <n v="87"/>
  </r>
  <r>
    <s v="2014-15"/>
    <s v="School"/>
    <x v="120"/>
    <x v="120"/>
    <x v="49"/>
    <s v="Heritage High School"/>
    <s v="09,10,11,12"/>
    <x v="12"/>
    <n v="19"/>
    <n v="54.29"/>
  </r>
  <r>
    <s v="2014-15"/>
    <s v="School"/>
    <x v="120"/>
    <x v="120"/>
    <x v="49"/>
    <s v="Heritage High School"/>
    <s v="09,10,11,12"/>
    <x v="13"/>
    <n v="180"/>
    <n v="87.4"/>
  </r>
  <r>
    <s v="2014-15"/>
    <s v="School"/>
    <x v="120"/>
    <x v="120"/>
    <x v="49"/>
    <s v="Heritage High School"/>
    <s v="09,10,11,12"/>
    <x v="14"/>
    <n v="95"/>
    <n v="86.36"/>
  </r>
  <r>
    <s v="2014-15"/>
    <s v="School"/>
    <x v="120"/>
    <x v="120"/>
    <x v="64"/>
    <s v="Salem High School"/>
    <s v="09,10,11,12"/>
    <x v="0"/>
    <n v="313"/>
    <n v="86.23"/>
  </r>
  <r>
    <s v="2014-15"/>
    <s v="School"/>
    <x v="120"/>
    <x v="120"/>
    <x v="64"/>
    <s v="Salem High School"/>
    <s v="09,10,11,12"/>
    <x v="1"/>
    <m/>
    <m/>
  </r>
  <r>
    <s v="2014-15"/>
    <s v="School"/>
    <x v="120"/>
    <x v="120"/>
    <x v="64"/>
    <s v="Salem High School"/>
    <s v="09,10,11,12"/>
    <x v="2"/>
    <m/>
    <m/>
  </r>
  <r>
    <s v="2014-15"/>
    <s v="School"/>
    <x v="120"/>
    <x v="120"/>
    <x v="64"/>
    <s v="Salem High School"/>
    <s v="09,10,11,12"/>
    <x v="3"/>
    <n v="246"/>
    <n v="88.81"/>
  </r>
  <r>
    <s v="2014-15"/>
    <s v="School"/>
    <x v="120"/>
    <x v="120"/>
    <x v="64"/>
    <s v="Salem High School"/>
    <s v="09,10,11,12"/>
    <x v="4"/>
    <n v="184"/>
    <n v="84.79"/>
  </r>
  <r>
    <s v="2014-15"/>
    <s v="School"/>
    <x v="120"/>
    <x v="120"/>
    <x v="64"/>
    <s v="Salem High School"/>
    <s v="09,10,11,12"/>
    <x v="5"/>
    <n v="166"/>
    <n v="90.71"/>
  </r>
  <r>
    <s v="2014-15"/>
    <s v="School"/>
    <x v="120"/>
    <x v="120"/>
    <x v="64"/>
    <s v="Salem High School"/>
    <s v="09,10,11,12"/>
    <x v="6"/>
    <n v="14"/>
    <n v="73.680000000000007"/>
  </r>
  <r>
    <s v="2014-15"/>
    <s v="School"/>
    <x v="120"/>
    <x v="120"/>
    <x v="64"/>
    <s v="Salem High School"/>
    <s v="09,10,11,12"/>
    <x v="7"/>
    <m/>
    <m/>
  </r>
  <r>
    <s v="2014-15"/>
    <s v="School"/>
    <x v="120"/>
    <x v="120"/>
    <x v="64"/>
    <s v="Salem High School"/>
    <s v="09,10,11,12"/>
    <x v="8"/>
    <n v="147"/>
    <n v="81.67"/>
  </r>
  <r>
    <s v="2014-15"/>
    <s v="School"/>
    <x v="120"/>
    <x v="120"/>
    <x v="64"/>
    <s v="Salem High School"/>
    <s v="09,10,11,12"/>
    <x v="9"/>
    <m/>
    <m/>
  </r>
  <r>
    <s v="2014-15"/>
    <s v="School"/>
    <x v="120"/>
    <x v="120"/>
    <x v="64"/>
    <s v="Salem High School"/>
    <s v="09,10,11,12"/>
    <x v="10"/>
    <m/>
    <m/>
  </r>
  <r>
    <s v="2014-15"/>
    <s v="School"/>
    <x v="120"/>
    <x v="120"/>
    <x v="64"/>
    <s v="Salem High School"/>
    <s v="09,10,11,12"/>
    <x v="11"/>
    <n v="129"/>
    <n v="88.4"/>
  </r>
  <r>
    <s v="2014-15"/>
    <s v="School"/>
    <x v="120"/>
    <x v="120"/>
    <x v="64"/>
    <s v="Salem High School"/>
    <s v="09,10,11,12"/>
    <x v="12"/>
    <n v="13"/>
    <n v="46.43"/>
  </r>
  <r>
    <s v="2014-15"/>
    <s v="School"/>
    <x v="120"/>
    <x v="120"/>
    <x v="64"/>
    <s v="Salem High School"/>
    <s v="09,10,11,12"/>
    <x v="13"/>
    <n v="129"/>
    <n v="89.6"/>
  </r>
  <r>
    <s v="2014-15"/>
    <s v="School"/>
    <x v="120"/>
    <x v="120"/>
    <x v="64"/>
    <s v="Salem High School"/>
    <s v="09,10,11,12"/>
    <x v="14"/>
    <n v="37"/>
    <n v="77.08"/>
  </r>
  <r>
    <s v="2014-15"/>
    <s v="School"/>
    <x v="120"/>
    <x v="120"/>
    <x v="8"/>
    <s v="Rockdale County High School"/>
    <s v="09,10,11,12"/>
    <x v="0"/>
    <n v="408"/>
    <n v="87.18"/>
  </r>
  <r>
    <s v="2014-15"/>
    <s v="School"/>
    <x v="120"/>
    <x v="120"/>
    <x v="8"/>
    <s v="Rockdale County High School"/>
    <s v="09,10,11,12"/>
    <x v="1"/>
    <m/>
    <m/>
  </r>
  <r>
    <s v="2014-15"/>
    <s v="School"/>
    <x v="120"/>
    <x v="120"/>
    <x v="8"/>
    <s v="Rockdale County High School"/>
    <s v="09,10,11,12"/>
    <x v="2"/>
    <m/>
    <m/>
  </r>
  <r>
    <s v="2014-15"/>
    <s v="School"/>
    <x v="120"/>
    <x v="120"/>
    <x v="8"/>
    <s v="Rockdale County High School"/>
    <s v="09,10,11,12"/>
    <x v="3"/>
    <n v="292"/>
    <n v="89.02"/>
  </r>
  <r>
    <s v="2014-15"/>
    <s v="School"/>
    <x v="120"/>
    <x v="120"/>
    <x v="8"/>
    <s v="Rockdale County High School"/>
    <s v="09,10,11,12"/>
    <x v="4"/>
    <n v="243"/>
    <n v="85.26"/>
  </r>
  <r>
    <s v="2014-15"/>
    <s v="School"/>
    <x v="120"/>
    <x v="120"/>
    <x v="8"/>
    <s v="Rockdale County High School"/>
    <s v="09,10,11,12"/>
    <x v="5"/>
    <n v="209"/>
    <n v="91.67"/>
  </r>
  <r>
    <s v="2014-15"/>
    <s v="School"/>
    <x v="120"/>
    <x v="120"/>
    <x v="8"/>
    <s v="Rockdale County High School"/>
    <s v="09,10,11,12"/>
    <x v="6"/>
    <n v="29"/>
    <n v="85.29"/>
  </r>
  <r>
    <s v="2014-15"/>
    <s v="School"/>
    <x v="120"/>
    <x v="120"/>
    <x v="8"/>
    <s v="Rockdale County High School"/>
    <s v="09,10,11,12"/>
    <x v="7"/>
    <m/>
    <m/>
  </r>
  <r>
    <s v="2014-15"/>
    <s v="School"/>
    <x v="120"/>
    <x v="120"/>
    <x v="8"/>
    <s v="Rockdale County High School"/>
    <s v="09,10,11,12"/>
    <x v="8"/>
    <n v="199"/>
    <n v="82.92"/>
  </r>
  <r>
    <s v="2014-15"/>
    <s v="School"/>
    <x v="120"/>
    <x v="120"/>
    <x v="8"/>
    <s v="Rockdale County High School"/>
    <s v="09,10,11,12"/>
    <x v="9"/>
    <m/>
    <m/>
  </r>
  <r>
    <s v="2014-15"/>
    <s v="School"/>
    <x v="120"/>
    <x v="120"/>
    <x v="8"/>
    <s v="Rockdale County High School"/>
    <s v="09,10,11,12"/>
    <x v="10"/>
    <n v="17"/>
    <n v="89.47"/>
  </r>
  <r>
    <s v="2014-15"/>
    <s v="School"/>
    <x v="120"/>
    <x v="120"/>
    <x v="8"/>
    <s v="Rockdale County High School"/>
    <s v="09,10,11,12"/>
    <x v="11"/>
    <n v="165"/>
    <n v="90.2"/>
  </r>
  <r>
    <s v="2014-15"/>
    <s v="School"/>
    <x v="120"/>
    <x v="120"/>
    <x v="8"/>
    <s v="Rockdale County High School"/>
    <s v="09,10,11,12"/>
    <x v="12"/>
    <n v="20"/>
    <n v="52.63"/>
  </r>
  <r>
    <s v="2014-15"/>
    <s v="School"/>
    <x v="120"/>
    <x v="120"/>
    <x v="8"/>
    <s v="Rockdale County High School"/>
    <s v="09,10,11,12"/>
    <x v="13"/>
    <n v="165"/>
    <n v="90.2"/>
  </r>
  <r>
    <s v="2014-15"/>
    <s v="School"/>
    <x v="120"/>
    <x v="120"/>
    <x v="8"/>
    <s v="Rockdale County High School"/>
    <s v="09,10,11,12"/>
    <x v="14"/>
    <n v="60"/>
    <n v="77.92"/>
  </r>
  <r>
    <s v="2014-15"/>
    <s v="School"/>
    <x v="121"/>
    <x v="121"/>
    <x v="6"/>
    <s v="Schley Middle High School"/>
    <s v="06,07,08,09,10,11,12"/>
    <x v="0"/>
    <n v="87"/>
    <n v="90.63"/>
  </r>
  <r>
    <s v="2014-15"/>
    <s v="School"/>
    <x v="121"/>
    <x v="121"/>
    <x v="6"/>
    <s v="Schley Middle High School"/>
    <s v="06,07,08,09,10,11,12"/>
    <x v="1"/>
    <m/>
    <m/>
  </r>
  <r>
    <s v="2014-15"/>
    <s v="School"/>
    <x v="121"/>
    <x v="121"/>
    <x v="6"/>
    <s v="Schley Middle High School"/>
    <s v="06,07,08,09,10,11,12"/>
    <x v="2"/>
    <m/>
    <m/>
  </r>
  <r>
    <s v="2014-15"/>
    <s v="School"/>
    <x v="121"/>
    <x v="121"/>
    <x v="6"/>
    <s v="Schley Middle High School"/>
    <s v="06,07,08,09,10,11,12"/>
    <x v="3"/>
    <n v="21"/>
    <n v="91.3"/>
  </r>
  <r>
    <s v="2014-15"/>
    <s v="School"/>
    <x v="121"/>
    <x v="121"/>
    <x v="6"/>
    <s v="Schley Middle High School"/>
    <s v="06,07,08,09,10,11,12"/>
    <x v="4"/>
    <n v="44"/>
    <n v="86.28"/>
  </r>
  <r>
    <s v="2014-15"/>
    <s v="School"/>
    <x v="121"/>
    <x v="121"/>
    <x v="6"/>
    <s v="Schley Middle High School"/>
    <s v="06,07,08,09,10,11,12"/>
    <x v="5"/>
    <n v="46"/>
    <n v="92"/>
  </r>
  <r>
    <s v="2014-15"/>
    <s v="School"/>
    <x v="121"/>
    <x v="121"/>
    <x v="6"/>
    <s v="Schley Middle High School"/>
    <s v="06,07,08,09,10,11,12"/>
    <x v="6"/>
    <m/>
    <m/>
  </r>
  <r>
    <s v="2014-15"/>
    <s v="School"/>
    <x v="121"/>
    <x v="121"/>
    <x v="6"/>
    <s v="Schley Middle High School"/>
    <s v="06,07,08,09,10,11,12"/>
    <x v="7"/>
    <m/>
    <m/>
  </r>
  <r>
    <s v="2014-15"/>
    <s v="School"/>
    <x v="121"/>
    <x v="121"/>
    <x v="6"/>
    <s v="Schley Middle High School"/>
    <s v="06,07,08,09,10,11,12"/>
    <x v="8"/>
    <n v="41"/>
    <n v="89.13"/>
  </r>
  <r>
    <s v="2014-15"/>
    <s v="School"/>
    <x v="121"/>
    <x v="121"/>
    <x v="6"/>
    <s v="Schley Middle High School"/>
    <s v="06,07,08,09,10,11,12"/>
    <x v="9"/>
    <m/>
    <m/>
  </r>
  <r>
    <s v="2014-15"/>
    <s v="School"/>
    <x v="121"/>
    <x v="121"/>
    <x v="6"/>
    <s v="Schley Middle High School"/>
    <s v="06,07,08,09,10,11,12"/>
    <x v="10"/>
    <m/>
    <m/>
  </r>
  <r>
    <s v="2014-15"/>
    <s v="School"/>
    <x v="121"/>
    <x v="121"/>
    <x v="6"/>
    <s v="Schley Middle High School"/>
    <s v="06,07,08,09,10,11,12"/>
    <x v="11"/>
    <n v="43"/>
    <n v="95.6"/>
  </r>
  <r>
    <s v="2014-15"/>
    <s v="School"/>
    <x v="121"/>
    <x v="121"/>
    <x v="6"/>
    <s v="Schley Middle High School"/>
    <s v="06,07,08,09,10,11,12"/>
    <x v="12"/>
    <m/>
    <m/>
  </r>
  <r>
    <s v="2014-15"/>
    <s v="School"/>
    <x v="121"/>
    <x v="121"/>
    <x v="6"/>
    <s v="Schley Middle High School"/>
    <s v="06,07,08,09,10,11,12"/>
    <x v="13"/>
    <n v="43"/>
    <n v="93.3"/>
  </r>
  <r>
    <s v="2014-15"/>
    <s v="School"/>
    <x v="121"/>
    <x v="121"/>
    <x v="6"/>
    <s v="Schley Middle High School"/>
    <s v="06,07,08,09,10,11,12"/>
    <x v="14"/>
    <n v="62"/>
    <n v="89.86"/>
  </r>
  <r>
    <s v="2014-15"/>
    <s v="School"/>
    <x v="122"/>
    <x v="122"/>
    <x v="26"/>
    <s v="Screven County High School"/>
    <s v="09,10,11,12"/>
    <x v="0"/>
    <n v="156"/>
    <n v="88.14"/>
  </r>
  <r>
    <s v="2014-15"/>
    <s v="School"/>
    <x v="122"/>
    <x v="122"/>
    <x v="26"/>
    <s v="Screven County High School"/>
    <s v="09,10,11,12"/>
    <x v="1"/>
    <m/>
    <m/>
  </r>
  <r>
    <s v="2014-15"/>
    <s v="School"/>
    <x v="122"/>
    <x v="122"/>
    <x v="26"/>
    <s v="Screven County High School"/>
    <s v="09,10,11,12"/>
    <x v="2"/>
    <m/>
    <m/>
  </r>
  <r>
    <s v="2014-15"/>
    <s v="School"/>
    <x v="122"/>
    <x v="122"/>
    <x v="26"/>
    <s v="Screven County High School"/>
    <s v="09,10,11,12"/>
    <x v="3"/>
    <n v="83"/>
    <n v="91.21"/>
  </r>
  <r>
    <s v="2014-15"/>
    <s v="School"/>
    <x v="122"/>
    <x v="122"/>
    <x v="26"/>
    <s v="Screven County High School"/>
    <s v="09,10,11,12"/>
    <x v="4"/>
    <n v="156"/>
    <n v="88.14"/>
  </r>
  <r>
    <s v="2014-15"/>
    <s v="School"/>
    <x v="122"/>
    <x v="122"/>
    <x v="26"/>
    <s v="Screven County High School"/>
    <s v="09,10,11,12"/>
    <x v="5"/>
    <n v="89"/>
    <n v="92.71"/>
  </r>
  <r>
    <s v="2014-15"/>
    <s v="School"/>
    <x v="122"/>
    <x v="122"/>
    <x v="26"/>
    <s v="Screven County High School"/>
    <s v="09,10,11,12"/>
    <x v="6"/>
    <m/>
    <m/>
  </r>
  <r>
    <s v="2014-15"/>
    <s v="School"/>
    <x v="122"/>
    <x v="122"/>
    <x v="26"/>
    <s v="Screven County High School"/>
    <s v="09,10,11,12"/>
    <x v="7"/>
    <m/>
    <m/>
  </r>
  <r>
    <s v="2014-15"/>
    <s v="School"/>
    <x v="122"/>
    <x v="122"/>
    <x v="26"/>
    <s v="Screven County High School"/>
    <s v="09,10,11,12"/>
    <x v="8"/>
    <n v="67"/>
    <n v="82.72"/>
  </r>
  <r>
    <s v="2014-15"/>
    <s v="School"/>
    <x v="122"/>
    <x v="122"/>
    <x v="26"/>
    <s v="Screven County High School"/>
    <s v="09,10,11,12"/>
    <x v="9"/>
    <m/>
    <m/>
  </r>
  <r>
    <s v="2014-15"/>
    <s v="School"/>
    <x v="122"/>
    <x v="122"/>
    <x v="26"/>
    <s v="Screven County High School"/>
    <s v="09,10,11,12"/>
    <x v="10"/>
    <m/>
    <m/>
  </r>
  <r>
    <s v="2014-15"/>
    <s v="School"/>
    <x v="122"/>
    <x v="122"/>
    <x v="26"/>
    <s v="Screven County High School"/>
    <s v="09,10,11,12"/>
    <x v="11"/>
    <m/>
    <m/>
  </r>
  <r>
    <s v="2014-15"/>
    <s v="School"/>
    <x v="122"/>
    <x v="122"/>
    <x v="26"/>
    <s v="Screven County High School"/>
    <s v="09,10,11,12"/>
    <x v="12"/>
    <n v="16"/>
    <n v="69.569999999999993"/>
  </r>
  <r>
    <s v="2014-15"/>
    <s v="School"/>
    <x v="122"/>
    <x v="122"/>
    <x v="26"/>
    <s v="Screven County High School"/>
    <s v="09,10,11,12"/>
    <x v="13"/>
    <m/>
    <m/>
  </r>
  <r>
    <s v="2014-15"/>
    <s v="School"/>
    <x v="122"/>
    <x v="122"/>
    <x v="26"/>
    <s v="Screven County High School"/>
    <s v="09,10,11,12"/>
    <x v="14"/>
    <n v="69"/>
    <n v="85.19"/>
  </r>
  <r>
    <s v="2014-15"/>
    <s v="School"/>
    <x v="123"/>
    <x v="123"/>
    <x v="80"/>
    <s v="Seminole County Middle/High School"/>
    <s v="06,07,08,09,10,11,12"/>
    <x v="0"/>
    <n v="104"/>
    <n v="91.23"/>
  </r>
  <r>
    <s v="2014-15"/>
    <s v="School"/>
    <x v="123"/>
    <x v="123"/>
    <x v="80"/>
    <s v="Seminole County Middle/High School"/>
    <s v="06,07,08,09,10,11,12"/>
    <x v="1"/>
    <m/>
    <m/>
  </r>
  <r>
    <s v="2014-15"/>
    <s v="School"/>
    <x v="123"/>
    <x v="123"/>
    <x v="80"/>
    <s v="Seminole County Middle/High School"/>
    <s v="06,07,08,09,10,11,12"/>
    <x v="2"/>
    <m/>
    <m/>
  </r>
  <r>
    <s v="2014-15"/>
    <s v="School"/>
    <x v="123"/>
    <x v="123"/>
    <x v="80"/>
    <s v="Seminole County Middle/High School"/>
    <s v="06,07,08,09,10,11,12"/>
    <x v="3"/>
    <n v="45"/>
    <n v="88.24"/>
  </r>
  <r>
    <s v="2014-15"/>
    <s v="School"/>
    <x v="123"/>
    <x v="123"/>
    <x v="80"/>
    <s v="Seminole County Middle/High School"/>
    <s v="06,07,08,09,10,11,12"/>
    <x v="4"/>
    <n v="104"/>
    <n v="91.23"/>
  </r>
  <r>
    <s v="2014-15"/>
    <s v="School"/>
    <x v="123"/>
    <x v="123"/>
    <x v="80"/>
    <s v="Seminole County Middle/High School"/>
    <s v="06,07,08,09,10,11,12"/>
    <x v="5"/>
    <n v="53"/>
    <n v="92.98"/>
  </r>
  <r>
    <s v="2014-15"/>
    <s v="School"/>
    <x v="123"/>
    <x v="123"/>
    <x v="80"/>
    <s v="Seminole County Middle/High School"/>
    <s v="06,07,08,09,10,11,12"/>
    <x v="6"/>
    <m/>
    <m/>
  </r>
  <r>
    <s v="2014-15"/>
    <s v="School"/>
    <x v="123"/>
    <x v="123"/>
    <x v="80"/>
    <s v="Seminole County Middle/High School"/>
    <s v="06,07,08,09,10,11,12"/>
    <x v="7"/>
    <m/>
    <m/>
  </r>
  <r>
    <s v="2014-15"/>
    <s v="School"/>
    <x v="123"/>
    <x v="123"/>
    <x v="80"/>
    <s v="Seminole County Middle/High School"/>
    <s v="06,07,08,09,10,11,12"/>
    <x v="8"/>
    <n v="51"/>
    <n v="89.47"/>
  </r>
  <r>
    <s v="2014-15"/>
    <s v="School"/>
    <x v="123"/>
    <x v="123"/>
    <x v="80"/>
    <s v="Seminole County Middle/High School"/>
    <s v="06,07,08,09,10,11,12"/>
    <x v="9"/>
    <m/>
    <m/>
  </r>
  <r>
    <s v="2014-15"/>
    <s v="School"/>
    <x v="123"/>
    <x v="123"/>
    <x v="80"/>
    <s v="Seminole County Middle/High School"/>
    <s v="06,07,08,09,10,11,12"/>
    <x v="10"/>
    <m/>
    <m/>
  </r>
  <r>
    <s v="2014-15"/>
    <s v="School"/>
    <x v="123"/>
    <x v="123"/>
    <x v="80"/>
    <s v="Seminole County Middle/High School"/>
    <s v="06,07,08,09,10,11,12"/>
    <x v="11"/>
    <m/>
    <m/>
  </r>
  <r>
    <s v="2014-15"/>
    <s v="School"/>
    <x v="123"/>
    <x v="123"/>
    <x v="80"/>
    <s v="Seminole County Middle/High School"/>
    <s v="06,07,08,09,10,11,12"/>
    <x v="12"/>
    <n v="13"/>
    <n v="81.25"/>
  </r>
  <r>
    <s v="2014-15"/>
    <s v="School"/>
    <x v="123"/>
    <x v="123"/>
    <x v="80"/>
    <s v="Seminole County Middle/High School"/>
    <s v="06,07,08,09,10,11,12"/>
    <x v="13"/>
    <m/>
    <m/>
  </r>
  <r>
    <s v="2014-15"/>
    <s v="School"/>
    <x v="123"/>
    <x v="123"/>
    <x v="80"/>
    <s v="Seminole County Middle/High School"/>
    <s v="06,07,08,09,10,11,12"/>
    <x v="14"/>
    <n v="53"/>
    <n v="92.98"/>
  </r>
  <r>
    <s v="2014-15"/>
    <s v="School"/>
    <x v="124"/>
    <x v="124"/>
    <x v="6"/>
    <s v="Spalding High School"/>
    <s v="09,10,11,12"/>
    <x v="0"/>
    <n v="215"/>
    <n v="74.91"/>
  </r>
  <r>
    <s v="2014-15"/>
    <s v="School"/>
    <x v="124"/>
    <x v="124"/>
    <x v="6"/>
    <s v="Spalding High School"/>
    <s v="09,10,11,12"/>
    <x v="1"/>
    <m/>
    <m/>
  </r>
  <r>
    <s v="2014-15"/>
    <s v="School"/>
    <x v="124"/>
    <x v="124"/>
    <x v="6"/>
    <s v="Spalding High School"/>
    <s v="09,10,11,12"/>
    <x v="2"/>
    <m/>
    <m/>
  </r>
  <r>
    <s v="2014-15"/>
    <s v="School"/>
    <x v="124"/>
    <x v="124"/>
    <x v="6"/>
    <s v="Spalding High School"/>
    <s v="09,10,11,12"/>
    <x v="3"/>
    <n v="58"/>
    <n v="63.74"/>
  </r>
  <r>
    <s v="2014-15"/>
    <s v="School"/>
    <x v="124"/>
    <x v="124"/>
    <x v="6"/>
    <s v="Spalding High School"/>
    <s v="09,10,11,12"/>
    <x v="4"/>
    <n v="102"/>
    <n v="64.150000000000006"/>
  </r>
  <r>
    <s v="2014-15"/>
    <s v="School"/>
    <x v="124"/>
    <x v="124"/>
    <x v="6"/>
    <s v="Spalding High School"/>
    <s v="09,10,11,12"/>
    <x v="5"/>
    <n v="108"/>
    <n v="83.08"/>
  </r>
  <r>
    <s v="2014-15"/>
    <s v="School"/>
    <x v="124"/>
    <x v="124"/>
    <x v="6"/>
    <s v="Spalding High School"/>
    <s v="09,10,11,12"/>
    <x v="6"/>
    <n v="10"/>
    <n v="100"/>
  </r>
  <r>
    <s v="2014-15"/>
    <s v="School"/>
    <x v="124"/>
    <x v="124"/>
    <x v="6"/>
    <s v="Spalding High School"/>
    <s v="09,10,11,12"/>
    <x v="7"/>
    <m/>
    <m/>
  </r>
  <r>
    <s v="2014-15"/>
    <s v="School"/>
    <x v="124"/>
    <x v="124"/>
    <x v="6"/>
    <s v="Spalding High School"/>
    <s v="09,10,11,12"/>
    <x v="8"/>
    <n v="107"/>
    <n v="68.150000000000006"/>
  </r>
  <r>
    <s v="2014-15"/>
    <s v="School"/>
    <x v="124"/>
    <x v="124"/>
    <x v="6"/>
    <s v="Spalding High School"/>
    <s v="09,10,11,12"/>
    <x v="9"/>
    <m/>
    <m/>
  </r>
  <r>
    <s v="2014-15"/>
    <s v="School"/>
    <x v="124"/>
    <x v="124"/>
    <x v="6"/>
    <s v="Spalding High School"/>
    <s v="09,10,11,12"/>
    <x v="10"/>
    <m/>
    <m/>
  </r>
  <r>
    <s v="2014-15"/>
    <s v="School"/>
    <x v="124"/>
    <x v="124"/>
    <x v="6"/>
    <s v="Spalding High School"/>
    <s v="09,10,11,12"/>
    <x v="11"/>
    <n v="113"/>
    <n v="88.3"/>
  </r>
  <r>
    <s v="2014-15"/>
    <s v="School"/>
    <x v="124"/>
    <x v="124"/>
    <x v="6"/>
    <s v="Spalding High School"/>
    <s v="09,10,11,12"/>
    <x v="12"/>
    <n v="16"/>
    <n v="53.33"/>
  </r>
  <r>
    <s v="2014-15"/>
    <s v="School"/>
    <x v="124"/>
    <x v="124"/>
    <x v="6"/>
    <s v="Spalding High School"/>
    <s v="09,10,11,12"/>
    <x v="13"/>
    <n v="113"/>
    <n v="77.400000000000006"/>
  </r>
  <r>
    <s v="2014-15"/>
    <s v="School"/>
    <x v="124"/>
    <x v="124"/>
    <x v="6"/>
    <s v="Spalding High School"/>
    <s v="09,10,11,12"/>
    <x v="14"/>
    <n v="142"/>
    <n v="81.14"/>
  </r>
  <r>
    <s v="2014-15"/>
    <s v="School"/>
    <x v="124"/>
    <x v="124"/>
    <x v="108"/>
    <s v="Griffin High School"/>
    <s v="09,10,11,12"/>
    <x v="0"/>
    <n v="239"/>
    <n v="71.989999999999995"/>
  </r>
  <r>
    <s v="2014-15"/>
    <s v="School"/>
    <x v="124"/>
    <x v="124"/>
    <x v="108"/>
    <s v="Griffin High School"/>
    <s v="09,10,11,12"/>
    <x v="1"/>
    <m/>
    <m/>
  </r>
  <r>
    <s v="2014-15"/>
    <s v="School"/>
    <x v="124"/>
    <x v="124"/>
    <x v="108"/>
    <s v="Griffin High School"/>
    <s v="09,10,11,12"/>
    <x v="2"/>
    <m/>
    <m/>
  </r>
  <r>
    <s v="2014-15"/>
    <s v="School"/>
    <x v="124"/>
    <x v="124"/>
    <x v="108"/>
    <s v="Griffin High School"/>
    <s v="09,10,11,12"/>
    <x v="3"/>
    <n v="133"/>
    <n v="76.44"/>
  </r>
  <r>
    <s v="2014-15"/>
    <s v="School"/>
    <x v="124"/>
    <x v="124"/>
    <x v="108"/>
    <s v="Griffin High School"/>
    <s v="09,10,11,12"/>
    <x v="4"/>
    <n v="186"/>
    <n v="72.37"/>
  </r>
  <r>
    <s v="2014-15"/>
    <s v="School"/>
    <x v="124"/>
    <x v="124"/>
    <x v="108"/>
    <s v="Griffin High School"/>
    <s v="09,10,11,12"/>
    <x v="5"/>
    <n v="137"/>
    <n v="82.53"/>
  </r>
  <r>
    <s v="2014-15"/>
    <s v="School"/>
    <x v="124"/>
    <x v="124"/>
    <x v="108"/>
    <s v="Griffin High School"/>
    <s v="09,10,11,12"/>
    <x v="6"/>
    <n v="18"/>
    <n v="78.260000000000005"/>
  </r>
  <r>
    <s v="2014-15"/>
    <s v="School"/>
    <x v="124"/>
    <x v="124"/>
    <x v="108"/>
    <s v="Griffin High School"/>
    <s v="09,10,11,12"/>
    <x v="7"/>
    <m/>
    <m/>
  </r>
  <r>
    <s v="2014-15"/>
    <s v="School"/>
    <x v="124"/>
    <x v="124"/>
    <x v="108"/>
    <s v="Griffin High School"/>
    <s v="09,10,11,12"/>
    <x v="8"/>
    <n v="102"/>
    <n v="61.45"/>
  </r>
  <r>
    <s v="2014-15"/>
    <s v="School"/>
    <x v="124"/>
    <x v="124"/>
    <x v="108"/>
    <s v="Griffin High School"/>
    <s v="09,10,11,12"/>
    <x v="9"/>
    <m/>
    <m/>
  </r>
  <r>
    <s v="2014-15"/>
    <s v="School"/>
    <x v="124"/>
    <x v="124"/>
    <x v="108"/>
    <s v="Griffin High School"/>
    <s v="09,10,11,12"/>
    <x v="10"/>
    <m/>
    <m/>
  </r>
  <r>
    <s v="2014-15"/>
    <s v="School"/>
    <x v="124"/>
    <x v="124"/>
    <x v="108"/>
    <s v="Griffin High School"/>
    <s v="09,10,11,12"/>
    <x v="11"/>
    <n v="53"/>
    <n v="70.7"/>
  </r>
  <r>
    <s v="2014-15"/>
    <s v="School"/>
    <x v="124"/>
    <x v="124"/>
    <x v="108"/>
    <s v="Griffin High School"/>
    <s v="09,10,11,12"/>
    <x v="12"/>
    <n v="19"/>
    <n v="55.88"/>
  </r>
  <r>
    <s v="2014-15"/>
    <s v="School"/>
    <x v="124"/>
    <x v="124"/>
    <x v="108"/>
    <s v="Griffin High School"/>
    <s v="09,10,11,12"/>
    <x v="13"/>
    <n v="53"/>
    <n v="73.8"/>
  </r>
  <r>
    <s v="2014-15"/>
    <s v="School"/>
    <x v="124"/>
    <x v="124"/>
    <x v="108"/>
    <s v="Griffin High School"/>
    <s v="09,10,11,12"/>
    <x v="14"/>
    <n v="78"/>
    <n v="63.42"/>
  </r>
  <r>
    <s v="2014-15"/>
    <s v="School"/>
    <x v="124"/>
    <x v="124"/>
    <x v="177"/>
    <s v="AZ Kelsey Academy"/>
    <s v="09,10,11,12"/>
    <x v="0"/>
    <n v="15"/>
    <n v="31.25"/>
  </r>
  <r>
    <s v="2014-15"/>
    <s v="School"/>
    <x v="124"/>
    <x v="124"/>
    <x v="177"/>
    <s v="AZ Kelsey Academy"/>
    <s v="09,10,11,12"/>
    <x v="1"/>
    <m/>
    <m/>
  </r>
  <r>
    <s v="2014-15"/>
    <s v="School"/>
    <x v="124"/>
    <x v="124"/>
    <x v="177"/>
    <s v="AZ Kelsey Academy"/>
    <s v="09,10,11,12"/>
    <x v="2"/>
    <m/>
    <m/>
  </r>
  <r>
    <s v="2014-15"/>
    <s v="School"/>
    <x v="124"/>
    <x v="124"/>
    <x v="177"/>
    <s v="AZ Kelsey Academy"/>
    <s v="09,10,11,12"/>
    <x v="3"/>
    <m/>
    <m/>
  </r>
  <r>
    <s v="2014-15"/>
    <s v="School"/>
    <x v="124"/>
    <x v="124"/>
    <x v="177"/>
    <s v="AZ Kelsey Academy"/>
    <s v="09,10,11,12"/>
    <x v="4"/>
    <n v="13"/>
    <n v="32.5"/>
  </r>
  <r>
    <s v="2014-15"/>
    <s v="School"/>
    <x v="124"/>
    <x v="124"/>
    <x v="177"/>
    <s v="AZ Kelsey Academy"/>
    <s v="09,10,11,12"/>
    <x v="5"/>
    <m/>
    <m/>
  </r>
  <r>
    <s v="2014-15"/>
    <s v="School"/>
    <x v="124"/>
    <x v="124"/>
    <x v="177"/>
    <s v="AZ Kelsey Academy"/>
    <s v="09,10,11,12"/>
    <x v="6"/>
    <m/>
    <m/>
  </r>
  <r>
    <s v="2014-15"/>
    <s v="School"/>
    <x v="124"/>
    <x v="124"/>
    <x v="177"/>
    <s v="AZ Kelsey Academy"/>
    <s v="09,10,11,12"/>
    <x v="7"/>
    <m/>
    <m/>
  </r>
  <r>
    <s v="2014-15"/>
    <s v="School"/>
    <x v="124"/>
    <x v="124"/>
    <x v="177"/>
    <s v="AZ Kelsey Academy"/>
    <s v="09,10,11,12"/>
    <x v="8"/>
    <m/>
    <m/>
  </r>
  <r>
    <s v="2014-15"/>
    <s v="School"/>
    <x v="124"/>
    <x v="124"/>
    <x v="177"/>
    <s v="AZ Kelsey Academy"/>
    <s v="09,10,11,12"/>
    <x v="9"/>
    <m/>
    <m/>
  </r>
  <r>
    <s v="2014-15"/>
    <s v="School"/>
    <x v="124"/>
    <x v="124"/>
    <x v="177"/>
    <s v="AZ Kelsey Academy"/>
    <s v="09,10,11,12"/>
    <x v="10"/>
    <m/>
    <m/>
  </r>
  <r>
    <s v="2014-15"/>
    <s v="School"/>
    <x v="124"/>
    <x v="124"/>
    <x v="177"/>
    <s v="AZ Kelsey Academy"/>
    <s v="09,10,11,12"/>
    <x v="11"/>
    <m/>
    <m/>
  </r>
  <r>
    <s v="2014-15"/>
    <s v="School"/>
    <x v="124"/>
    <x v="124"/>
    <x v="177"/>
    <s v="AZ Kelsey Academy"/>
    <s v="09,10,11,12"/>
    <x v="12"/>
    <m/>
    <m/>
  </r>
  <r>
    <s v="2014-15"/>
    <s v="School"/>
    <x v="124"/>
    <x v="124"/>
    <x v="177"/>
    <s v="AZ Kelsey Academy"/>
    <s v="09,10,11,12"/>
    <x v="13"/>
    <m/>
    <m/>
  </r>
  <r>
    <s v="2014-15"/>
    <s v="School"/>
    <x v="124"/>
    <x v="124"/>
    <x v="177"/>
    <s v="AZ Kelsey Academy"/>
    <s v="09,10,11,12"/>
    <x v="14"/>
    <m/>
    <m/>
  </r>
  <r>
    <s v="2014-15"/>
    <s v="School"/>
    <x v="125"/>
    <x v="125"/>
    <x v="52"/>
    <s v="Stephens County High School"/>
    <s v="09,10,11,12"/>
    <x v="0"/>
    <n v="229"/>
    <n v="91.24"/>
  </r>
  <r>
    <s v="2014-15"/>
    <s v="School"/>
    <x v="125"/>
    <x v="125"/>
    <x v="52"/>
    <s v="Stephens County High School"/>
    <s v="09,10,11,12"/>
    <x v="1"/>
    <m/>
    <m/>
  </r>
  <r>
    <s v="2014-15"/>
    <s v="School"/>
    <x v="125"/>
    <x v="125"/>
    <x v="52"/>
    <s v="Stephens County High School"/>
    <s v="09,10,11,12"/>
    <x v="2"/>
    <m/>
    <m/>
  </r>
  <r>
    <s v="2014-15"/>
    <s v="School"/>
    <x v="125"/>
    <x v="125"/>
    <x v="52"/>
    <s v="Stephens County High School"/>
    <s v="09,10,11,12"/>
    <x v="3"/>
    <n v="22"/>
    <n v="91.67"/>
  </r>
  <r>
    <s v="2014-15"/>
    <s v="School"/>
    <x v="125"/>
    <x v="125"/>
    <x v="52"/>
    <s v="Stephens County High School"/>
    <s v="09,10,11,12"/>
    <x v="4"/>
    <m/>
    <m/>
  </r>
  <r>
    <s v="2014-15"/>
    <s v="School"/>
    <x v="125"/>
    <x v="125"/>
    <x v="52"/>
    <s v="Stephens County High School"/>
    <s v="09,10,11,12"/>
    <x v="5"/>
    <n v="100"/>
    <n v="91.74"/>
  </r>
  <r>
    <s v="2014-15"/>
    <s v="School"/>
    <x v="125"/>
    <x v="125"/>
    <x v="52"/>
    <s v="Stephens County High School"/>
    <s v="09,10,11,12"/>
    <x v="6"/>
    <n v="10"/>
    <n v="90.91"/>
  </r>
  <r>
    <s v="2014-15"/>
    <s v="School"/>
    <x v="125"/>
    <x v="125"/>
    <x v="52"/>
    <s v="Stephens County High School"/>
    <s v="09,10,11,12"/>
    <x v="7"/>
    <m/>
    <m/>
  </r>
  <r>
    <s v="2014-15"/>
    <s v="School"/>
    <x v="125"/>
    <x v="125"/>
    <x v="52"/>
    <s v="Stephens County High School"/>
    <s v="09,10,11,12"/>
    <x v="8"/>
    <n v="129"/>
    <n v="90.85"/>
  </r>
  <r>
    <s v="2014-15"/>
    <s v="School"/>
    <x v="125"/>
    <x v="125"/>
    <x v="52"/>
    <s v="Stephens County High School"/>
    <s v="09,10,11,12"/>
    <x v="9"/>
    <m/>
    <m/>
  </r>
  <r>
    <s v="2014-15"/>
    <s v="School"/>
    <x v="125"/>
    <x v="125"/>
    <x v="52"/>
    <s v="Stephens County High School"/>
    <s v="09,10,11,12"/>
    <x v="10"/>
    <m/>
    <m/>
  </r>
  <r>
    <s v="2014-15"/>
    <s v="School"/>
    <x v="125"/>
    <x v="125"/>
    <x v="52"/>
    <s v="Stephens County High School"/>
    <s v="09,10,11,12"/>
    <x v="11"/>
    <n v="228"/>
    <n v="94.2"/>
  </r>
  <r>
    <s v="2014-15"/>
    <s v="School"/>
    <x v="125"/>
    <x v="125"/>
    <x v="52"/>
    <s v="Stephens County High School"/>
    <s v="09,10,11,12"/>
    <x v="12"/>
    <n v="27"/>
    <n v="65.849999999999994"/>
  </r>
  <r>
    <s v="2014-15"/>
    <s v="School"/>
    <x v="125"/>
    <x v="125"/>
    <x v="52"/>
    <s v="Stephens County High School"/>
    <s v="09,10,11,12"/>
    <x v="13"/>
    <n v="228"/>
    <n v="96.2"/>
  </r>
  <r>
    <s v="2014-15"/>
    <s v="School"/>
    <x v="125"/>
    <x v="125"/>
    <x v="52"/>
    <s v="Stephens County High School"/>
    <s v="09,10,11,12"/>
    <x v="14"/>
    <n v="187"/>
    <n v="90.78"/>
  </r>
  <r>
    <s v="2014-15"/>
    <s v="School"/>
    <x v="126"/>
    <x v="126"/>
    <x v="153"/>
    <s v="Stewart County High School"/>
    <s v="09,10,11,12"/>
    <x v="0"/>
    <n v="26"/>
    <n v="76.47"/>
  </r>
  <r>
    <s v="2014-15"/>
    <s v="School"/>
    <x v="126"/>
    <x v="126"/>
    <x v="153"/>
    <s v="Stewart County High School"/>
    <s v="09,10,11,12"/>
    <x v="1"/>
    <m/>
    <m/>
  </r>
  <r>
    <s v="2014-15"/>
    <s v="School"/>
    <x v="126"/>
    <x v="126"/>
    <x v="153"/>
    <s v="Stewart County High School"/>
    <s v="09,10,11,12"/>
    <x v="2"/>
    <m/>
    <m/>
  </r>
  <r>
    <s v="2014-15"/>
    <s v="School"/>
    <x v="126"/>
    <x v="126"/>
    <x v="153"/>
    <s v="Stewart County High School"/>
    <s v="09,10,11,12"/>
    <x v="3"/>
    <n v="24"/>
    <n v="75"/>
  </r>
  <r>
    <s v="2014-15"/>
    <s v="School"/>
    <x v="126"/>
    <x v="126"/>
    <x v="153"/>
    <s v="Stewart County High School"/>
    <s v="09,10,11,12"/>
    <x v="4"/>
    <n v="26"/>
    <n v="76.47"/>
  </r>
  <r>
    <s v="2014-15"/>
    <s v="School"/>
    <x v="126"/>
    <x v="126"/>
    <x v="153"/>
    <s v="Stewart County High School"/>
    <s v="09,10,11,12"/>
    <x v="5"/>
    <n v="14"/>
    <n v="77.78"/>
  </r>
  <r>
    <s v="2014-15"/>
    <s v="School"/>
    <x v="126"/>
    <x v="126"/>
    <x v="153"/>
    <s v="Stewart County High School"/>
    <s v="09,10,11,12"/>
    <x v="6"/>
    <m/>
    <m/>
  </r>
  <r>
    <s v="2014-15"/>
    <s v="School"/>
    <x v="126"/>
    <x v="126"/>
    <x v="153"/>
    <s v="Stewart County High School"/>
    <s v="09,10,11,12"/>
    <x v="7"/>
    <m/>
    <m/>
  </r>
  <r>
    <s v="2014-15"/>
    <s v="School"/>
    <x v="126"/>
    <x v="126"/>
    <x v="153"/>
    <s v="Stewart County High School"/>
    <s v="09,10,11,12"/>
    <x v="8"/>
    <n v="12"/>
    <n v="75"/>
  </r>
  <r>
    <s v="2014-15"/>
    <s v="School"/>
    <x v="126"/>
    <x v="126"/>
    <x v="153"/>
    <s v="Stewart County High School"/>
    <s v="09,10,11,12"/>
    <x v="9"/>
    <m/>
    <m/>
  </r>
  <r>
    <s v="2014-15"/>
    <s v="School"/>
    <x v="126"/>
    <x v="126"/>
    <x v="153"/>
    <s v="Stewart County High School"/>
    <s v="09,10,11,12"/>
    <x v="10"/>
    <m/>
    <m/>
  </r>
  <r>
    <s v="2014-15"/>
    <s v="School"/>
    <x v="126"/>
    <x v="126"/>
    <x v="153"/>
    <s v="Stewart County High School"/>
    <s v="09,10,11,12"/>
    <x v="11"/>
    <m/>
    <m/>
  </r>
  <r>
    <s v="2014-15"/>
    <s v="School"/>
    <x v="126"/>
    <x v="126"/>
    <x v="153"/>
    <s v="Stewart County High School"/>
    <s v="09,10,11,12"/>
    <x v="12"/>
    <m/>
    <m/>
  </r>
  <r>
    <s v="2014-15"/>
    <s v="School"/>
    <x v="126"/>
    <x v="126"/>
    <x v="153"/>
    <s v="Stewart County High School"/>
    <s v="09,10,11,12"/>
    <x v="13"/>
    <m/>
    <m/>
  </r>
  <r>
    <s v="2014-15"/>
    <s v="School"/>
    <x v="126"/>
    <x v="126"/>
    <x v="153"/>
    <s v="Stewart County High School"/>
    <s v="09,10,11,12"/>
    <x v="14"/>
    <m/>
    <m/>
  </r>
  <r>
    <s v="2014-15"/>
    <s v="School"/>
    <x v="127"/>
    <x v="127"/>
    <x v="3"/>
    <s v="Americus Sumter County High South"/>
    <s v="09,10,11,12"/>
    <x v="0"/>
    <n v="250"/>
    <n v="86.81"/>
  </r>
  <r>
    <s v="2014-15"/>
    <s v="School"/>
    <x v="127"/>
    <x v="127"/>
    <x v="3"/>
    <s v="Americus Sumter County High South"/>
    <s v="09,10,11,12"/>
    <x v="1"/>
    <m/>
    <m/>
  </r>
  <r>
    <s v="2014-15"/>
    <s v="School"/>
    <x v="127"/>
    <x v="127"/>
    <x v="3"/>
    <s v="Americus Sumter County High South"/>
    <s v="09,10,11,12"/>
    <x v="2"/>
    <m/>
    <m/>
  </r>
  <r>
    <s v="2014-15"/>
    <s v="School"/>
    <x v="127"/>
    <x v="127"/>
    <x v="3"/>
    <s v="Americus Sumter County High South"/>
    <s v="09,10,11,12"/>
    <x v="3"/>
    <n v="198"/>
    <n v="86.46"/>
  </r>
  <r>
    <s v="2014-15"/>
    <s v="School"/>
    <x v="127"/>
    <x v="127"/>
    <x v="3"/>
    <s v="Americus Sumter County High South"/>
    <s v="09,10,11,12"/>
    <x v="4"/>
    <n v="250"/>
    <n v="86.81"/>
  </r>
  <r>
    <s v="2014-15"/>
    <s v="School"/>
    <x v="127"/>
    <x v="127"/>
    <x v="3"/>
    <s v="Americus Sumter County High South"/>
    <s v="09,10,11,12"/>
    <x v="5"/>
    <n v="144"/>
    <n v="92.31"/>
  </r>
  <r>
    <s v="2014-15"/>
    <s v="School"/>
    <x v="127"/>
    <x v="127"/>
    <x v="3"/>
    <s v="Americus Sumter County High South"/>
    <s v="09,10,11,12"/>
    <x v="6"/>
    <n v="10"/>
    <n v="100"/>
  </r>
  <r>
    <s v="2014-15"/>
    <s v="School"/>
    <x v="127"/>
    <x v="127"/>
    <x v="3"/>
    <s v="Americus Sumter County High South"/>
    <s v="09,10,11,12"/>
    <x v="7"/>
    <m/>
    <m/>
  </r>
  <r>
    <s v="2014-15"/>
    <s v="School"/>
    <x v="127"/>
    <x v="127"/>
    <x v="3"/>
    <s v="Americus Sumter County High South"/>
    <s v="09,10,11,12"/>
    <x v="8"/>
    <n v="106"/>
    <n v="80.3"/>
  </r>
  <r>
    <s v="2014-15"/>
    <s v="School"/>
    <x v="127"/>
    <x v="127"/>
    <x v="3"/>
    <s v="Americus Sumter County High South"/>
    <s v="09,10,11,12"/>
    <x v="9"/>
    <m/>
    <m/>
  </r>
  <r>
    <s v="2014-15"/>
    <s v="School"/>
    <x v="127"/>
    <x v="127"/>
    <x v="3"/>
    <s v="Americus Sumter County High South"/>
    <s v="09,10,11,12"/>
    <x v="10"/>
    <m/>
    <m/>
  </r>
  <r>
    <s v="2014-15"/>
    <s v="School"/>
    <x v="127"/>
    <x v="127"/>
    <x v="3"/>
    <s v="Americus Sumter County High South"/>
    <s v="09,10,11,12"/>
    <x v="11"/>
    <m/>
    <m/>
  </r>
  <r>
    <s v="2014-15"/>
    <s v="School"/>
    <x v="127"/>
    <x v="127"/>
    <x v="3"/>
    <s v="Americus Sumter County High South"/>
    <s v="09,10,11,12"/>
    <x v="12"/>
    <m/>
    <m/>
  </r>
  <r>
    <s v="2014-15"/>
    <s v="School"/>
    <x v="127"/>
    <x v="127"/>
    <x v="3"/>
    <s v="Americus Sumter County High South"/>
    <s v="09,10,11,12"/>
    <x v="13"/>
    <m/>
    <m/>
  </r>
  <r>
    <s v="2014-15"/>
    <s v="School"/>
    <x v="127"/>
    <x v="127"/>
    <x v="3"/>
    <s v="Americus Sumter County High South"/>
    <s v="09,10,11,12"/>
    <x v="14"/>
    <n v="39"/>
    <n v="84.78"/>
  </r>
  <r>
    <s v="2014-15"/>
    <s v="School"/>
    <x v="127"/>
    <x v="127"/>
    <x v="118"/>
    <s v="Americus Sumter County High North"/>
    <n v="9"/>
    <x v="0"/>
    <m/>
    <m/>
  </r>
  <r>
    <s v="2014-15"/>
    <s v="School"/>
    <x v="127"/>
    <x v="127"/>
    <x v="118"/>
    <s v="Americus Sumter County High North"/>
    <n v="9"/>
    <x v="1"/>
    <m/>
    <m/>
  </r>
  <r>
    <s v="2014-15"/>
    <s v="School"/>
    <x v="127"/>
    <x v="127"/>
    <x v="118"/>
    <s v="Americus Sumter County High North"/>
    <n v="9"/>
    <x v="2"/>
    <m/>
    <m/>
  </r>
  <r>
    <s v="2014-15"/>
    <s v="School"/>
    <x v="127"/>
    <x v="127"/>
    <x v="118"/>
    <s v="Americus Sumter County High North"/>
    <n v="9"/>
    <x v="3"/>
    <m/>
    <m/>
  </r>
  <r>
    <s v="2014-15"/>
    <s v="School"/>
    <x v="127"/>
    <x v="127"/>
    <x v="118"/>
    <s v="Americus Sumter County High North"/>
    <n v="9"/>
    <x v="4"/>
    <m/>
    <m/>
  </r>
  <r>
    <s v="2014-15"/>
    <s v="School"/>
    <x v="127"/>
    <x v="127"/>
    <x v="118"/>
    <s v="Americus Sumter County High North"/>
    <n v="9"/>
    <x v="5"/>
    <m/>
    <m/>
  </r>
  <r>
    <s v="2014-15"/>
    <s v="School"/>
    <x v="127"/>
    <x v="127"/>
    <x v="118"/>
    <s v="Americus Sumter County High North"/>
    <n v="9"/>
    <x v="6"/>
    <m/>
    <m/>
  </r>
  <r>
    <s v="2014-15"/>
    <s v="School"/>
    <x v="127"/>
    <x v="127"/>
    <x v="118"/>
    <s v="Americus Sumter County High North"/>
    <n v="9"/>
    <x v="7"/>
    <m/>
    <m/>
  </r>
  <r>
    <s v="2014-15"/>
    <s v="School"/>
    <x v="127"/>
    <x v="127"/>
    <x v="118"/>
    <s v="Americus Sumter County High North"/>
    <n v="9"/>
    <x v="8"/>
    <m/>
    <m/>
  </r>
  <r>
    <s v="2014-15"/>
    <s v="School"/>
    <x v="127"/>
    <x v="127"/>
    <x v="118"/>
    <s v="Americus Sumter County High North"/>
    <n v="9"/>
    <x v="9"/>
    <m/>
    <m/>
  </r>
  <r>
    <s v="2014-15"/>
    <s v="School"/>
    <x v="127"/>
    <x v="127"/>
    <x v="118"/>
    <s v="Americus Sumter County High North"/>
    <n v="9"/>
    <x v="10"/>
    <m/>
    <m/>
  </r>
  <r>
    <s v="2014-15"/>
    <s v="School"/>
    <x v="127"/>
    <x v="127"/>
    <x v="118"/>
    <s v="Americus Sumter County High North"/>
    <n v="9"/>
    <x v="11"/>
    <m/>
    <m/>
  </r>
  <r>
    <s v="2014-15"/>
    <s v="School"/>
    <x v="127"/>
    <x v="127"/>
    <x v="118"/>
    <s v="Americus Sumter County High North"/>
    <n v="9"/>
    <x v="12"/>
    <m/>
    <m/>
  </r>
  <r>
    <s v="2014-15"/>
    <s v="School"/>
    <x v="127"/>
    <x v="127"/>
    <x v="118"/>
    <s v="Americus Sumter County High North"/>
    <n v="9"/>
    <x v="13"/>
    <m/>
    <m/>
  </r>
  <r>
    <s v="2014-15"/>
    <s v="School"/>
    <x v="127"/>
    <x v="127"/>
    <x v="118"/>
    <s v="Americus Sumter County High North"/>
    <n v="9"/>
    <x v="14"/>
    <m/>
    <m/>
  </r>
  <r>
    <s v="2014-15"/>
    <s v="School"/>
    <x v="128"/>
    <x v="128"/>
    <x v="28"/>
    <s v="Central Elementary/High School"/>
    <s v="PK,KK,01,02,03,04,05,06,07,08,09,10,11,12"/>
    <x v="0"/>
    <n v="27"/>
    <n v="75"/>
  </r>
  <r>
    <s v="2014-15"/>
    <s v="School"/>
    <x v="128"/>
    <x v="128"/>
    <x v="28"/>
    <s v="Central Elementary/High School"/>
    <s v="PK,KK,01,02,03,04,05,06,07,08,09,10,11,12"/>
    <x v="1"/>
    <m/>
    <m/>
  </r>
  <r>
    <s v="2014-15"/>
    <s v="School"/>
    <x v="128"/>
    <x v="128"/>
    <x v="28"/>
    <s v="Central Elementary/High School"/>
    <s v="PK,KK,01,02,03,04,05,06,07,08,09,10,11,12"/>
    <x v="2"/>
    <m/>
    <m/>
  </r>
  <r>
    <s v="2014-15"/>
    <s v="School"/>
    <x v="128"/>
    <x v="128"/>
    <x v="28"/>
    <s v="Central Elementary/High School"/>
    <s v="PK,KK,01,02,03,04,05,06,07,08,09,10,11,12"/>
    <x v="3"/>
    <n v="26"/>
    <n v="81.25"/>
  </r>
  <r>
    <s v="2014-15"/>
    <s v="School"/>
    <x v="128"/>
    <x v="128"/>
    <x v="28"/>
    <s v="Central Elementary/High School"/>
    <s v="PK,KK,01,02,03,04,05,06,07,08,09,10,11,12"/>
    <x v="4"/>
    <n v="27"/>
    <n v="75"/>
  </r>
  <r>
    <s v="2014-15"/>
    <s v="School"/>
    <x v="128"/>
    <x v="128"/>
    <x v="28"/>
    <s v="Central Elementary/High School"/>
    <s v="PK,KK,01,02,03,04,05,06,07,08,09,10,11,12"/>
    <x v="5"/>
    <n v="16"/>
    <n v="88.89"/>
  </r>
  <r>
    <s v="2014-15"/>
    <s v="School"/>
    <x v="128"/>
    <x v="128"/>
    <x v="28"/>
    <s v="Central Elementary/High School"/>
    <s v="PK,KK,01,02,03,04,05,06,07,08,09,10,11,12"/>
    <x v="6"/>
    <m/>
    <m/>
  </r>
  <r>
    <s v="2014-15"/>
    <s v="School"/>
    <x v="128"/>
    <x v="128"/>
    <x v="28"/>
    <s v="Central Elementary/High School"/>
    <s v="PK,KK,01,02,03,04,05,06,07,08,09,10,11,12"/>
    <x v="7"/>
    <m/>
    <m/>
  </r>
  <r>
    <s v="2014-15"/>
    <s v="School"/>
    <x v="128"/>
    <x v="128"/>
    <x v="28"/>
    <s v="Central Elementary/High School"/>
    <s v="PK,KK,01,02,03,04,05,06,07,08,09,10,11,12"/>
    <x v="8"/>
    <n v="11"/>
    <n v="61.11"/>
  </r>
  <r>
    <s v="2014-15"/>
    <s v="School"/>
    <x v="128"/>
    <x v="128"/>
    <x v="28"/>
    <s v="Central Elementary/High School"/>
    <s v="PK,KK,01,02,03,04,05,06,07,08,09,10,11,12"/>
    <x v="9"/>
    <m/>
    <m/>
  </r>
  <r>
    <s v="2014-15"/>
    <s v="School"/>
    <x v="128"/>
    <x v="128"/>
    <x v="28"/>
    <s v="Central Elementary/High School"/>
    <s v="PK,KK,01,02,03,04,05,06,07,08,09,10,11,12"/>
    <x v="10"/>
    <m/>
    <m/>
  </r>
  <r>
    <s v="2014-15"/>
    <s v="School"/>
    <x v="128"/>
    <x v="128"/>
    <x v="28"/>
    <s v="Central Elementary/High School"/>
    <s v="PK,KK,01,02,03,04,05,06,07,08,09,10,11,12"/>
    <x v="11"/>
    <m/>
    <m/>
  </r>
  <r>
    <s v="2014-15"/>
    <s v="School"/>
    <x v="128"/>
    <x v="128"/>
    <x v="28"/>
    <s v="Central Elementary/High School"/>
    <s v="PK,KK,01,02,03,04,05,06,07,08,09,10,11,12"/>
    <x v="12"/>
    <m/>
    <m/>
  </r>
  <r>
    <s v="2014-15"/>
    <s v="School"/>
    <x v="128"/>
    <x v="128"/>
    <x v="28"/>
    <s v="Central Elementary/High School"/>
    <s v="PK,KK,01,02,03,04,05,06,07,08,09,10,11,12"/>
    <x v="13"/>
    <m/>
    <m/>
  </r>
  <r>
    <s v="2014-15"/>
    <s v="School"/>
    <x v="128"/>
    <x v="128"/>
    <x v="28"/>
    <s v="Central Elementary/High School"/>
    <s v="PK,KK,01,02,03,04,05,06,07,08,09,10,11,12"/>
    <x v="14"/>
    <m/>
    <m/>
  </r>
  <r>
    <s v="2014-15"/>
    <s v="School"/>
    <x v="129"/>
    <x v="129"/>
    <x v="53"/>
    <s v="Taliaferro County School"/>
    <s v="PK,KK,01,02,03,04,05,06,07,08,09,10,11,12"/>
    <x v="0"/>
    <n v="14"/>
    <n v="87.5"/>
  </r>
  <r>
    <s v="2014-15"/>
    <s v="School"/>
    <x v="129"/>
    <x v="129"/>
    <x v="53"/>
    <s v="Taliaferro County School"/>
    <s v="PK,KK,01,02,03,04,05,06,07,08,09,10,11,12"/>
    <x v="1"/>
    <m/>
    <m/>
  </r>
  <r>
    <s v="2014-15"/>
    <s v="School"/>
    <x v="129"/>
    <x v="129"/>
    <x v="53"/>
    <s v="Taliaferro County School"/>
    <s v="PK,KK,01,02,03,04,05,06,07,08,09,10,11,12"/>
    <x v="2"/>
    <m/>
    <m/>
  </r>
  <r>
    <s v="2014-15"/>
    <s v="School"/>
    <x v="129"/>
    <x v="129"/>
    <x v="53"/>
    <s v="Taliaferro County School"/>
    <s v="PK,KK,01,02,03,04,05,06,07,08,09,10,11,12"/>
    <x v="3"/>
    <n v="10"/>
    <n v="83.33"/>
  </r>
  <r>
    <s v="2014-15"/>
    <s v="School"/>
    <x v="129"/>
    <x v="129"/>
    <x v="53"/>
    <s v="Taliaferro County School"/>
    <s v="PK,KK,01,02,03,04,05,06,07,08,09,10,11,12"/>
    <x v="4"/>
    <n v="14"/>
    <n v="87.5"/>
  </r>
  <r>
    <s v="2014-15"/>
    <s v="School"/>
    <x v="129"/>
    <x v="129"/>
    <x v="53"/>
    <s v="Taliaferro County School"/>
    <s v="PK,KK,01,02,03,04,05,06,07,08,09,10,11,12"/>
    <x v="5"/>
    <n v="11"/>
    <n v="91.67"/>
  </r>
  <r>
    <s v="2014-15"/>
    <s v="School"/>
    <x v="129"/>
    <x v="129"/>
    <x v="53"/>
    <s v="Taliaferro County School"/>
    <s v="PK,KK,01,02,03,04,05,06,07,08,09,10,11,12"/>
    <x v="6"/>
    <m/>
    <m/>
  </r>
  <r>
    <s v="2014-15"/>
    <s v="School"/>
    <x v="129"/>
    <x v="129"/>
    <x v="53"/>
    <s v="Taliaferro County School"/>
    <s v="PK,KK,01,02,03,04,05,06,07,08,09,10,11,12"/>
    <x v="7"/>
    <m/>
    <m/>
  </r>
  <r>
    <s v="2014-15"/>
    <s v="School"/>
    <x v="129"/>
    <x v="129"/>
    <x v="53"/>
    <s v="Taliaferro County School"/>
    <s v="PK,KK,01,02,03,04,05,06,07,08,09,10,11,12"/>
    <x v="8"/>
    <m/>
    <m/>
  </r>
  <r>
    <s v="2014-15"/>
    <s v="School"/>
    <x v="129"/>
    <x v="129"/>
    <x v="53"/>
    <s v="Taliaferro County School"/>
    <s v="PK,KK,01,02,03,04,05,06,07,08,09,10,11,12"/>
    <x v="9"/>
    <m/>
    <m/>
  </r>
  <r>
    <s v="2014-15"/>
    <s v="School"/>
    <x v="129"/>
    <x v="129"/>
    <x v="53"/>
    <s v="Taliaferro County School"/>
    <s v="PK,KK,01,02,03,04,05,06,07,08,09,10,11,12"/>
    <x v="10"/>
    <m/>
    <m/>
  </r>
  <r>
    <s v="2014-15"/>
    <s v="School"/>
    <x v="129"/>
    <x v="129"/>
    <x v="53"/>
    <s v="Taliaferro County School"/>
    <s v="PK,KK,01,02,03,04,05,06,07,08,09,10,11,12"/>
    <x v="11"/>
    <m/>
    <m/>
  </r>
  <r>
    <s v="2014-15"/>
    <s v="School"/>
    <x v="129"/>
    <x v="129"/>
    <x v="53"/>
    <s v="Taliaferro County School"/>
    <s v="PK,KK,01,02,03,04,05,06,07,08,09,10,11,12"/>
    <x v="12"/>
    <m/>
    <m/>
  </r>
  <r>
    <s v="2014-15"/>
    <s v="School"/>
    <x v="129"/>
    <x v="129"/>
    <x v="53"/>
    <s v="Taliaferro County School"/>
    <s v="PK,KK,01,02,03,04,05,06,07,08,09,10,11,12"/>
    <x v="13"/>
    <m/>
    <m/>
  </r>
  <r>
    <s v="2014-15"/>
    <s v="School"/>
    <x v="129"/>
    <x v="129"/>
    <x v="53"/>
    <s v="Taliaferro County School"/>
    <s v="PK,KK,01,02,03,04,05,06,07,08,09,10,11,12"/>
    <x v="14"/>
    <m/>
    <m/>
  </r>
  <r>
    <s v="2014-15"/>
    <s v="School"/>
    <x v="130"/>
    <x v="130"/>
    <x v="168"/>
    <s v="Tattnall County High School"/>
    <s v="09,10,11,12"/>
    <x v="0"/>
    <n v="198"/>
    <n v="77.650000000000006"/>
  </r>
  <r>
    <s v="2014-15"/>
    <s v="School"/>
    <x v="130"/>
    <x v="130"/>
    <x v="168"/>
    <s v="Tattnall County High School"/>
    <s v="09,10,11,12"/>
    <x v="1"/>
    <m/>
    <m/>
  </r>
  <r>
    <s v="2014-15"/>
    <s v="School"/>
    <x v="130"/>
    <x v="130"/>
    <x v="168"/>
    <s v="Tattnall County High School"/>
    <s v="09,10,11,12"/>
    <x v="2"/>
    <m/>
    <m/>
  </r>
  <r>
    <s v="2014-15"/>
    <s v="School"/>
    <x v="130"/>
    <x v="130"/>
    <x v="168"/>
    <s v="Tattnall County High School"/>
    <s v="09,10,11,12"/>
    <x v="3"/>
    <n v="46"/>
    <n v="75.41"/>
  </r>
  <r>
    <s v="2014-15"/>
    <s v="School"/>
    <x v="130"/>
    <x v="130"/>
    <x v="168"/>
    <s v="Tattnall County High School"/>
    <s v="09,10,11,12"/>
    <x v="4"/>
    <n v="198"/>
    <n v="81.48"/>
  </r>
  <r>
    <s v="2014-15"/>
    <s v="School"/>
    <x v="130"/>
    <x v="130"/>
    <x v="168"/>
    <s v="Tattnall County High School"/>
    <s v="09,10,11,12"/>
    <x v="5"/>
    <n v="106"/>
    <n v="84.13"/>
  </r>
  <r>
    <s v="2014-15"/>
    <s v="School"/>
    <x v="130"/>
    <x v="130"/>
    <x v="168"/>
    <s v="Tattnall County High School"/>
    <s v="09,10,11,12"/>
    <x v="6"/>
    <n v="41"/>
    <n v="78.849999999999994"/>
  </r>
  <r>
    <s v="2014-15"/>
    <s v="School"/>
    <x v="130"/>
    <x v="130"/>
    <x v="168"/>
    <s v="Tattnall County High School"/>
    <s v="09,10,11,12"/>
    <x v="7"/>
    <n v="14"/>
    <n v="73.680000000000007"/>
  </r>
  <r>
    <s v="2014-15"/>
    <s v="School"/>
    <x v="130"/>
    <x v="130"/>
    <x v="168"/>
    <s v="Tattnall County High School"/>
    <s v="09,10,11,12"/>
    <x v="8"/>
    <n v="92"/>
    <n v="71.319999999999993"/>
  </r>
  <r>
    <s v="2014-15"/>
    <s v="School"/>
    <x v="130"/>
    <x v="130"/>
    <x v="168"/>
    <s v="Tattnall County High School"/>
    <s v="09,10,11,12"/>
    <x v="9"/>
    <n v="11"/>
    <n v="78.569999999999993"/>
  </r>
  <r>
    <s v="2014-15"/>
    <s v="School"/>
    <x v="130"/>
    <x v="130"/>
    <x v="168"/>
    <s v="Tattnall County High School"/>
    <s v="09,10,11,12"/>
    <x v="10"/>
    <m/>
    <m/>
  </r>
  <r>
    <s v="2014-15"/>
    <s v="School"/>
    <x v="130"/>
    <x v="130"/>
    <x v="168"/>
    <s v="Tattnall County High School"/>
    <s v="09,10,11,12"/>
    <x v="11"/>
    <m/>
    <m/>
  </r>
  <r>
    <s v="2014-15"/>
    <s v="School"/>
    <x v="130"/>
    <x v="130"/>
    <x v="168"/>
    <s v="Tattnall County High School"/>
    <s v="09,10,11,12"/>
    <x v="12"/>
    <n v="14"/>
    <n v="50"/>
  </r>
  <r>
    <s v="2014-15"/>
    <s v="School"/>
    <x v="130"/>
    <x v="130"/>
    <x v="168"/>
    <s v="Tattnall County High School"/>
    <s v="09,10,11,12"/>
    <x v="13"/>
    <m/>
    <m/>
  </r>
  <r>
    <s v="2014-15"/>
    <s v="School"/>
    <x v="130"/>
    <x v="130"/>
    <x v="168"/>
    <s v="Tattnall County High School"/>
    <s v="09,10,11,12"/>
    <x v="14"/>
    <n v="105"/>
    <n v="77.78"/>
  </r>
  <r>
    <s v="2014-15"/>
    <s v="School"/>
    <x v="131"/>
    <x v="131"/>
    <x v="38"/>
    <s v="Georgia Center"/>
    <s v="05,06,07,08,09,10,11"/>
    <x v="0"/>
    <m/>
    <m/>
  </r>
  <r>
    <s v="2014-15"/>
    <s v="School"/>
    <x v="131"/>
    <x v="131"/>
    <x v="38"/>
    <s v="Georgia Center"/>
    <s v="05,06,07,08,09,10,11"/>
    <x v="1"/>
    <m/>
    <m/>
  </r>
  <r>
    <s v="2014-15"/>
    <s v="School"/>
    <x v="131"/>
    <x v="131"/>
    <x v="38"/>
    <s v="Georgia Center"/>
    <s v="05,06,07,08,09,10,11"/>
    <x v="2"/>
    <m/>
    <m/>
  </r>
  <r>
    <s v="2014-15"/>
    <s v="School"/>
    <x v="131"/>
    <x v="131"/>
    <x v="38"/>
    <s v="Georgia Center"/>
    <s v="05,06,07,08,09,10,11"/>
    <x v="3"/>
    <m/>
    <m/>
  </r>
  <r>
    <s v="2014-15"/>
    <s v="School"/>
    <x v="131"/>
    <x v="131"/>
    <x v="38"/>
    <s v="Georgia Center"/>
    <s v="05,06,07,08,09,10,11"/>
    <x v="4"/>
    <m/>
    <m/>
  </r>
  <r>
    <s v="2014-15"/>
    <s v="School"/>
    <x v="131"/>
    <x v="131"/>
    <x v="38"/>
    <s v="Georgia Center"/>
    <s v="05,06,07,08,09,10,11"/>
    <x v="5"/>
    <m/>
    <m/>
  </r>
  <r>
    <s v="2014-15"/>
    <s v="School"/>
    <x v="131"/>
    <x v="131"/>
    <x v="38"/>
    <s v="Georgia Center"/>
    <s v="05,06,07,08,09,10,11"/>
    <x v="6"/>
    <m/>
    <m/>
  </r>
  <r>
    <s v="2014-15"/>
    <s v="School"/>
    <x v="131"/>
    <x v="131"/>
    <x v="38"/>
    <s v="Georgia Center"/>
    <s v="05,06,07,08,09,10,11"/>
    <x v="7"/>
    <m/>
    <m/>
  </r>
  <r>
    <s v="2014-15"/>
    <s v="School"/>
    <x v="131"/>
    <x v="131"/>
    <x v="38"/>
    <s v="Georgia Center"/>
    <s v="05,06,07,08,09,10,11"/>
    <x v="8"/>
    <m/>
    <m/>
  </r>
  <r>
    <s v="2014-15"/>
    <s v="School"/>
    <x v="131"/>
    <x v="131"/>
    <x v="38"/>
    <s v="Georgia Center"/>
    <s v="05,06,07,08,09,10,11"/>
    <x v="9"/>
    <m/>
    <m/>
  </r>
  <r>
    <s v="2014-15"/>
    <s v="School"/>
    <x v="131"/>
    <x v="131"/>
    <x v="38"/>
    <s v="Georgia Center"/>
    <s v="05,06,07,08,09,10,11"/>
    <x v="10"/>
    <m/>
    <m/>
  </r>
  <r>
    <s v="2014-15"/>
    <s v="School"/>
    <x v="131"/>
    <x v="131"/>
    <x v="38"/>
    <s v="Georgia Center"/>
    <s v="05,06,07,08,09,10,11"/>
    <x v="11"/>
    <m/>
    <m/>
  </r>
  <r>
    <s v="2014-15"/>
    <s v="School"/>
    <x v="131"/>
    <x v="131"/>
    <x v="38"/>
    <s v="Georgia Center"/>
    <s v="05,06,07,08,09,10,11"/>
    <x v="12"/>
    <m/>
    <m/>
  </r>
  <r>
    <s v="2014-15"/>
    <s v="School"/>
    <x v="131"/>
    <x v="131"/>
    <x v="38"/>
    <s v="Georgia Center"/>
    <s v="05,06,07,08,09,10,11"/>
    <x v="13"/>
    <m/>
    <m/>
  </r>
  <r>
    <s v="2014-15"/>
    <s v="School"/>
    <x v="131"/>
    <x v="131"/>
    <x v="38"/>
    <s v="Georgia Center"/>
    <s v="05,06,07,08,09,10,11"/>
    <x v="14"/>
    <m/>
    <m/>
  </r>
  <r>
    <s v="2014-15"/>
    <s v="School"/>
    <x v="131"/>
    <x v="131"/>
    <x v="153"/>
    <s v="Taylor County High School"/>
    <s v="09,10,11,12"/>
    <x v="0"/>
    <n v="87"/>
    <n v="76.989999999999995"/>
  </r>
  <r>
    <s v="2014-15"/>
    <s v="School"/>
    <x v="131"/>
    <x v="131"/>
    <x v="153"/>
    <s v="Taylor County High School"/>
    <s v="09,10,11,12"/>
    <x v="1"/>
    <m/>
    <m/>
  </r>
  <r>
    <s v="2014-15"/>
    <s v="School"/>
    <x v="131"/>
    <x v="131"/>
    <x v="153"/>
    <s v="Taylor County High School"/>
    <s v="09,10,11,12"/>
    <x v="2"/>
    <m/>
    <m/>
  </r>
  <r>
    <s v="2014-15"/>
    <s v="School"/>
    <x v="131"/>
    <x v="131"/>
    <x v="153"/>
    <s v="Taylor County High School"/>
    <s v="09,10,11,12"/>
    <x v="3"/>
    <n v="33"/>
    <n v="71.739999999999995"/>
  </r>
  <r>
    <s v="2014-15"/>
    <s v="School"/>
    <x v="131"/>
    <x v="131"/>
    <x v="153"/>
    <s v="Taylor County High School"/>
    <s v="09,10,11,12"/>
    <x v="4"/>
    <n v="57"/>
    <n v="78.08"/>
  </r>
  <r>
    <s v="2014-15"/>
    <s v="School"/>
    <x v="131"/>
    <x v="131"/>
    <x v="153"/>
    <s v="Taylor County High School"/>
    <s v="09,10,11,12"/>
    <x v="5"/>
    <n v="37"/>
    <n v="77.08"/>
  </r>
  <r>
    <s v="2014-15"/>
    <s v="School"/>
    <x v="131"/>
    <x v="131"/>
    <x v="153"/>
    <s v="Taylor County High School"/>
    <s v="09,10,11,12"/>
    <x v="6"/>
    <m/>
    <m/>
  </r>
  <r>
    <s v="2014-15"/>
    <s v="School"/>
    <x v="131"/>
    <x v="131"/>
    <x v="153"/>
    <s v="Taylor County High School"/>
    <s v="09,10,11,12"/>
    <x v="7"/>
    <m/>
    <m/>
  </r>
  <r>
    <s v="2014-15"/>
    <s v="School"/>
    <x v="131"/>
    <x v="131"/>
    <x v="153"/>
    <s v="Taylor County High School"/>
    <s v="09,10,11,12"/>
    <x v="8"/>
    <n v="50"/>
    <n v="76.92"/>
  </r>
  <r>
    <s v="2014-15"/>
    <s v="School"/>
    <x v="131"/>
    <x v="131"/>
    <x v="153"/>
    <s v="Taylor County High School"/>
    <s v="09,10,11,12"/>
    <x v="9"/>
    <m/>
    <m/>
  </r>
  <r>
    <s v="2014-15"/>
    <s v="School"/>
    <x v="131"/>
    <x v="131"/>
    <x v="153"/>
    <s v="Taylor County High School"/>
    <s v="09,10,11,12"/>
    <x v="10"/>
    <m/>
    <m/>
  </r>
  <r>
    <s v="2014-15"/>
    <s v="School"/>
    <x v="131"/>
    <x v="131"/>
    <x v="153"/>
    <s v="Taylor County High School"/>
    <s v="09,10,11,12"/>
    <x v="11"/>
    <n v="30"/>
    <n v="75"/>
  </r>
  <r>
    <s v="2014-15"/>
    <s v="School"/>
    <x v="131"/>
    <x v="131"/>
    <x v="153"/>
    <s v="Taylor County High School"/>
    <s v="09,10,11,12"/>
    <x v="12"/>
    <m/>
    <m/>
  </r>
  <r>
    <s v="2014-15"/>
    <s v="School"/>
    <x v="131"/>
    <x v="131"/>
    <x v="153"/>
    <s v="Taylor County High School"/>
    <s v="09,10,11,12"/>
    <x v="13"/>
    <n v="30"/>
    <n v="81"/>
  </r>
  <r>
    <s v="2014-15"/>
    <s v="School"/>
    <x v="131"/>
    <x v="131"/>
    <x v="153"/>
    <s v="Taylor County High School"/>
    <s v="09,10,11,12"/>
    <x v="14"/>
    <n v="51"/>
    <n v="82.26"/>
  </r>
  <r>
    <s v="2014-15"/>
    <s v="School"/>
    <x v="132"/>
    <x v="132"/>
    <x v="153"/>
    <s v="Telfair County High School"/>
    <s v="09,10,11,12"/>
    <x v="0"/>
    <n v="84"/>
    <n v="79.25"/>
  </r>
  <r>
    <s v="2014-15"/>
    <s v="School"/>
    <x v="132"/>
    <x v="132"/>
    <x v="153"/>
    <s v="Telfair County High School"/>
    <s v="09,10,11,12"/>
    <x v="1"/>
    <m/>
    <m/>
  </r>
  <r>
    <s v="2014-15"/>
    <s v="School"/>
    <x v="132"/>
    <x v="132"/>
    <x v="153"/>
    <s v="Telfair County High School"/>
    <s v="09,10,11,12"/>
    <x v="2"/>
    <m/>
    <m/>
  </r>
  <r>
    <s v="2014-15"/>
    <s v="School"/>
    <x v="132"/>
    <x v="132"/>
    <x v="153"/>
    <s v="Telfair County High School"/>
    <s v="09,10,11,12"/>
    <x v="3"/>
    <n v="36"/>
    <n v="70.59"/>
  </r>
  <r>
    <s v="2014-15"/>
    <s v="School"/>
    <x v="132"/>
    <x v="132"/>
    <x v="153"/>
    <s v="Telfair County High School"/>
    <s v="09,10,11,12"/>
    <x v="4"/>
    <n v="84"/>
    <n v="79.25"/>
  </r>
  <r>
    <s v="2014-15"/>
    <s v="School"/>
    <x v="132"/>
    <x v="132"/>
    <x v="153"/>
    <s v="Telfair County High School"/>
    <s v="09,10,11,12"/>
    <x v="5"/>
    <n v="43"/>
    <n v="91.49"/>
  </r>
  <r>
    <s v="2014-15"/>
    <s v="School"/>
    <x v="132"/>
    <x v="132"/>
    <x v="153"/>
    <s v="Telfair County High School"/>
    <s v="09,10,11,12"/>
    <x v="6"/>
    <m/>
    <m/>
  </r>
  <r>
    <s v="2014-15"/>
    <s v="School"/>
    <x v="132"/>
    <x v="132"/>
    <x v="153"/>
    <s v="Telfair County High School"/>
    <s v="09,10,11,12"/>
    <x v="7"/>
    <m/>
    <m/>
  </r>
  <r>
    <s v="2014-15"/>
    <s v="School"/>
    <x v="132"/>
    <x v="132"/>
    <x v="153"/>
    <s v="Telfair County High School"/>
    <s v="09,10,11,12"/>
    <x v="8"/>
    <n v="41"/>
    <n v="69.489999999999995"/>
  </r>
  <r>
    <s v="2014-15"/>
    <s v="School"/>
    <x v="132"/>
    <x v="132"/>
    <x v="153"/>
    <s v="Telfair County High School"/>
    <s v="09,10,11,12"/>
    <x v="9"/>
    <m/>
    <m/>
  </r>
  <r>
    <s v="2014-15"/>
    <s v="School"/>
    <x v="132"/>
    <x v="132"/>
    <x v="153"/>
    <s v="Telfair County High School"/>
    <s v="09,10,11,12"/>
    <x v="10"/>
    <m/>
    <m/>
  </r>
  <r>
    <s v="2014-15"/>
    <s v="School"/>
    <x v="132"/>
    <x v="132"/>
    <x v="153"/>
    <s v="Telfair County High School"/>
    <s v="09,10,11,12"/>
    <x v="11"/>
    <m/>
    <m/>
  </r>
  <r>
    <s v="2014-15"/>
    <s v="School"/>
    <x v="132"/>
    <x v="132"/>
    <x v="153"/>
    <s v="Telfair County High School"/>
    <s v="09,10,11,12"/>
    <x v="12"/>
    <n v="13"/>
    <n v="81.25"/>
  </r>
  <r>
    <s v="2014-15"/>
    <s v="School"/>
    <x v="132"/>
    <x v="132"/>
    <x v="153"/>
    <s v="Telfair County High School"/>
    <s v="09,10,11,12"/>
    <x v="13"/>
    <m/>
    <m/>
  </r>
  <r>
    <s v="2014-15"/>
    <s v="School"/>
    <x v="132"/>
    <x v="132"/>
    <x v="153"/>
    <s v="Telfair County High School"/>
    <s v="09,10,11,12"/>
    <x v="14"/>
    <n v="47"/>
    <n v="87.04"/>
  </r>
  <r>
    <s v="2014-15"/>
    <s v="School"/>
    <x v="133"/>
    <x v="133"/>
    <x v="3"/>
    <s v="Terrell High School"/>
    <s v="09,10,11,12"/>
    <x v="0"/>
    <n v="91"/>
    <n v="93.81"/>
  </r>
  <r>
    <s v="2014-15"/>
    <s v="School"/>
    <x v="133"/>
    <x v="133"/>
    <x v="3"/>
    <s v="Terrell High School"/>
    <s v="09,10,11,12"/>
    <x v="1"/>
    <m/>
    <m/>
  </r>
  <r>
    <s v="2014-15"/>
    <s v="School"/>
    <x v="133"/>
    <x v="133"/>
    <x v="3"/>
    <s v="Terrell High School"/>
    <s v="09,10,11,12"/>
    <x v="2"/>
    <m/>
    <m/>
  </r>
  <r>
    <s v="2014-15"/>
    <s v="School"/>
    <x v="133"/>
    <x v="133"/>
    <x v="3"/>
    <s v="Terrell High School"/>
    <s v="09,10,11,12"/>
    <x v="3"/>
    <n v="85"/>
    <n v="93.41"/>
  </r>
  <r>
    <s v="2014-15"/>
    <s v="School"/>
    <x v="133"/>
    <x v="133"/>
    <x v="3"/>
    <s v="Terrell High School"/>
    <s v="09,10,11,12"/>
    <x v="4"/>
    <n v="91"/>
    <n v="93.81"/>
  </r>
  <r>
    <s v="2014-15"/>
    <s v="School"/>
    <x v="133"/>
    <x v="133"/>
    <x v="3"/>
    <s v="Terrell High School"/>
    <s v="09,10,11,12"/>
    <x v="5"/>
    <n v="39"/>
    <n v="97.5"/>
  </r>
  <r>
    <s v="2014-15"/>
    <s v="School"/>
    <x v="133"/>
    <x v="133"/>
    <x v="3"/>
    <s v="Terrell High School"/>
    <s v="09,10,11,12"/>
    <x v="6"/>
    <m/>
    <m/>
  </r>
  <r>
    <s v="2014-15"/>
    <s v="School"/>
    <x v="133"/>
    <x v="133"/>
    <x v="3"/>
    <s v="Terrell High School"/>
    <s v="09,10,11,12"/>
    <x v="7"/>
    <m/>
    <m/>
  </r>
  <r>
    <s v="2014-15"/>
    <s v="School"/>
    <x v="133"/>
    <x v="133"/>
    <x v="3"/>
    <s v="Terrell High School"/>
    <s v="09,10,11,12"/>
    <x v="8"/>
    <n v="52"/>
    <n v="91.23"/>
  </r>
  <r>
    <s v="2014-15"/>
    <s v="School"/>
    <x v="133"/>
    <x v="133"/>
    <x v="3"/>
    <s v="Terrell High School"/>
    <s v="09,10,11,12"/>
    <x v="9"/>
    <m/>
    <m/>
  </r>
  <r>
    <s v="2014-15"/>
    <s v="School"/>
    <x v="133"/>
    <x v="133"/>
    <x v="3"/>
    <s v="Terrell High School"/>
    <s v="09,10,11,12"/>
    <x v="10"/>
    <m/>
    <m/>
  </r>
  <r>
    <s v="2014-15"/>
    <s v="School"/>
    <x v="133"/>
    <x v="133"/>
    <x v="3"/>
    <s v="Terrell High School"/>
    <s v="09,10,11,12"/>
    <x v="11"/>
    <m/>
    <m/>
  </r>
  <r>
    <s v="2014-15"/>
    <s v="School"/>
    <x v="133"/>
    <x v="133"/>
    <x v="3"/>
    <s v="Terrell High School"/>
    <s v="09,10,11,12"/>
    <x v="12"/>
    <n v="10"/>
    <n v="90.91"/>
  </r>
  <r>
    <s v="2014-15"/>
    <s v="School"/>
    <x v="133"/>
    <x v="133"/>
    <x v="3"/>
    <s v="Terrell High School"/>
    <s v="09,10,11,12"/>
    <x v="13"/>
    <m/>
    <m/>
  </r>
  <r>
    <s v="2014-15"/>
    <s v="School"/>
    <x v="133"/>
    <x v="133"/>
    <x v="3"/>
    <s v="Terrell High School"/>
    <s v="09,10,11,12"/>
    <x v="14"/>
    <m/>
    <m/>
  </r>
  <r>
    <s v="2014-15"/>
    <s v="School"/>
    <x v="134"/>
    <x v="134"/>
    <x v="107"/>
    <s v="Bishop Hall Charter School"/>
    <s v="08,09,10,11,12"/>
    <x v="0"/>
    <n v="27"/>
    <n v="55.1"/>
  </r>
  <r>
    <s v="2014-15"/>
    <s v="School"/>
    <x v="134"/>
    <x v="134"/>
    <x v="107"/>
    <s v="Bishop Hall Charter School"/>
    <s v="08,09,10,11,12"/>
    <x v="1"/>
    <m/>
    <m/>
  </r>
  <r>
    <s v="2014-15"/>
    <s v="School"/>
    <x v="134"/>
    <x v="134"/>
    <x v="107"/>
    <s v="Bishop Hall Charter School"/>
    <s v="08,09,10,11,12"/>
    <x v="2"/>
    <m/>
    <m/>
  </r>
  <r>
    <s v="2014-15"/>
    <s v="School"/>
    <x v="134"/>
    <x v="134"/>
    <x v="107"/>
    <s v="Bishop Hall Charter School"/>
    <s v="08,09,10,11,12"/>
    <x v="3"/>
    <n v="16"/>
    <n v="66.67"/>
  </r>
  <r>
    <s v="2014-15"/>
    <s v="School"/>
    <x v="134"/>
    <x v="134"/>
    <x v="107"/>
    <s v="Bishop Hall Charter School"/>
    <s v="08,09,10,11,12"/>
    <x v="4"/>
    <n v="27"/>
    <n v="56.25"/>
  </r>
  <r>
    <s v="2014-15"/>
    <s v="School"/>
    <x v="134"/>
    <x v="134"/>
    <x v="107"/>
    <s v="Bishop Hall Charter School"/>
    <s v="08,09,10,11,12"/>
    <x v="5"/>
    <n v="17"/>
    <n v="80.95"/>
  </r>
  <r>
    <s v="2014-15"/>
    <s v="School"/>
    <x v="134"/>
    <x v="134"/>
    <x v="107"/>
    <s v="Bishop Hall Charter School"/>
    <s v="08,09,10,11,12"/>
    <x v="6"/>
    <m/>
    <m/>
  </r>
  <r>
    <s v="2014-15"/>
    <s v="School"/>
    <x v="134"/>
    <x v="134"/>
    <x v="107"/>
    <s v="Bishop Hall Charter School"/>
    <s v="08,09,10,11,12"/>
    <x v="7"/>
    <m/>
    <m/>
  </r>
  <r>
    <s v="2014-15"/>
    <s v="School"/>
    <x v="134"/>
    <x v="134"/>
    <x v="107"/>
    <s v="Bishop Hall Charter School"/>
    <s v="08,09,10,11,12"/>
    <x v="8"/>
    <n v="10"/>
    <n v="35.71"/>
  </r>
  <r>
    <s v="2014-15"/>
    <s v="School"/>
    <x v="134"/>
    <x v="134"/>
    <x v="107"/>
    <s v="Bishop Hall Charter School"/>
    <s v="08,09,10,11,12"/>
    <x v="9"/>
    <m/>
    <m/>
  </r>
  <r>
    <s v="2014-15"/>
    <s v="School"/>
    <x v="134"/>
    <x v="134"/>
    <x v="107"/>
    <s v="Bishop Hall Charter School"/>
    <s v="08,09,10,11,12"/>
    <x v="10"/>
    <m/>
    <m/>
  </r>
  <r>
    <s v="2014-15"/>
    <s v="School"/>
    <x v="134"/>
    <x v="134"/>
    <x v="107"/>
    <s v="Bishop Hall Charter School"/>
    <s v="08,09,10,11,12"/>
    <x v="11"/>
    <m/>
    <m/>
  </r>
  <r>
    <s v="2014-15"/>
    <s v="School"/>
    <x v="134"/>
    <x v="134"/>
    <x v="107"/>
    <s v="Bishop Hall Charter School"/>
    <s v="08,09,10,11,12"/>
    <x v="12"/>
    <m/>
    <m/>
  </r>
  <r>
    <s v="2014-15"/>
    <s v="School"/>
    <x v="134"/>
    <x v="134"/>
    <x v="107"/>
    <s v="Bishop Hall Charter School"/>
    <s v="08,09,10,11,12"/>
    <x v="13"/>
    <m/>
    <m/>
  </r>
  <r>
    <s v="2014-15"/>
    <s v="School"/>
    <x v="134"/>
    <x v="134"/>
    <x v="107"/>
    <s v="Bishop Hall Charter School"/>
    <s v="08,09,10,11,12"/>
    <x v="14"/>
    <n v="10"/>
    <n v="43.48"/>
  </r>
  <r>
    <s v="2014-15"/>
    <s v="School"/>
    <x v="134"/>
    <x v="134"/>
    <x v="19"/>
    <s v="The Renaissance Center for Academic and Career Development"/>
    <s v="06,07,08,09,10,11,12"/>
    <x v="0"/>
    <m/>
    <m/>
  </r>
  <r>
    <s v="2014-15"/>
    <s v="School"/>
    <x v="134"/>
    <x v="134"/>
    <x v="19"/>
    <s v="The Renaissance Center for Academic and Career Development"/>
    <s v="06,07,08,09,10,11,12"/>
    <x v="1"/>
    <m/>
    <m/>
  </r>
  <r>
    <s v="2014-15"/>
    <s v="School"/>
    <x v="134"/>
    <x v="134"/>
    <x v="19"/>
    <s v="The Renaissance Center for Academic and Career Development"/>
    <s v="06,07,08,09,10,11,12"/>
    <x v="2"/>
    <m/>
    <m/>
  </r>
  <r>
    <s v="2014-15"/>
    <s v="School"/>
    <x v="134"/>
    <x v="134"/>
    <x v="19"/>
    <s v="The Renaissance Center for Academic and Career Development"/>
    <s v="06,07,08,09,10,11,12"/>
    <x v="3"/>
    <m/>
    <m/>
  </r>
  <r>
    <s v="2014-15"/>
    <s v="School"/>
    <x v="134"/>
    <x v="134"/>
    <x v="19"/>
    <s v="The Renaissance Center for Academic and Career Development"/>
    <s v="06,07,08,09,10,11,12"/>
    <x v="4"/>
    <m/>
    <m/>
  </r>
  <r>
    <s v="2014-15"/>
    <s v="School"/>
    <x v="134"/>
    <x v="134"/>
    <x v="19"/>
    <s v="The Renaissance Center for Academic and Career Development"/>
    <s v="06,07,08,09,10,11,12"/>
    <x v="5"/>
    <m/>
    <m/>
  </r>
  <r>
    <s v="2014-15"/>
    <s v="School"/>
    <x v="134"/>
    <x v="134"/>
    <x v="19"/>
    <s v="The Renaissance Center for Academic and Career Development"/>
    <s v="06,07,08,09,10,11,12"/>
    <x v="6"/>
    <m/>
    <m/>
  </r>
  <r>
    <s v="2014-15"/>
    <s v="School"/>
    <x v="134"/>
    <x v="134"/>
    <x v="19"/>
    <s v="The Renaissance Center for Academic and Career Development"/>
    <s v="06,07,08,09,10,11,12"/>
    <x v="7"/>
    <m/>
    <m/>
  </r>
  <r>
    <s v="2014-15"/>
    <s v="School"/>
    <x v="134"/>
    <x v="134"/>
    <x v="19"/>
    <s v="The Renaissance Center for Academic and Career Development"/>
    <s v="06,07,08,09,10,11,12"/>
    <x v="8"/>
    <m/>
    <m/>
  </r>
  <r>
    <s v="2014-15"/>
    <s v="School"/>
    <x v="134"/>
    <x v="134"/>
    <x v="19"/>
    <s v="The Renaissance Center for Academic and Career Development"/>
    <s v="06,07,08,09,10,11,12"/>
    <x v="9"/>
    <m/>
    <m/>
  </r>
  <r>
    <s v="2014-15"/>
    <s v="School"/>
    <x v="134"/>
    <x v="134"/>
    <x v="19"/>
    <s v="The Renaissance Center for Academic and Career Development"/>
    <s v="06,07,08,09,10,11,12"/>
    <x v="10"/>
    <m/>
    <m/>
  </r>
  <r>
    <s v="2014-15"/>
    <s v="School"/>
    <x v="134"/>
    <x v="134"/>
    <x v="19"/>
    <s v="The Renaissance Center for Academic and Career Development"/>
    <s v="06,07,08,09,10,11,12"/>
    <x v="11"/>
    <m/>
    <m/>
  </r>
  <r>
    <s v="2014-15"/>
    <s v="School"/>
    <x v="134"/>
    <x v="134"/>
    <x v="19"/>
    <s v="The Renaissance Center for Academic and Career Development"/>
    <s v="06,07,08,09,10,11,12"/>
    <x v="12"/>
    <m/>
    <m/>
  </r>
  <r>
    <s v="2014-15"/>
    <s v="School"/>
    <x v="134"/>
    <x v="134"/>
    <x v="19"/>
    <s v="The Renaissance Center for Academic and Career Development"/>
    <s v="06,07,08,09,10,11,12"/>
    <x v="13"/>
    <m/>
    <m/>
  </r>
  <r>
    <s v="2014-15"/>
    <s v="School"/>
    <x v="134"/>
    <x v="134"/>
    <x v="19"/>
    <s v="The Renaissance Center for Academic and Career Development"/>
    <s v="06,07,08,09,10,11,12"/>
    <x v="14"/>
    <m/>
    <m/>
  </r>
  <r>
    <s v="2014-15"/>
    <s v="School"/>
    <x v="134"/>
    <x v="134"/>
    <x v="50"/>
    <s v="Thomas County Central High School"/>
    <s v="09,10,11,12"/>
    <x v="0"/>
    <n v="273"/>
    <n v="92.86"/>
  </r>
  <r>
    <s v="2014-15"/>
    <s v="School"/>
    <x v="134"/>
    <x v="134"/>
    <x v="50"/>
    <s v="Thomas County Central High School"/>
    <s v="09,10,11,12"/>
    <x v="1"/>
    <m/>
    <m/>
  </r>
  <r>
    <s v="2014-15"/>
    <s v="School"/>
    <x v="134"/>
    <x v="134"/>
    <x v="50"/>
    <s v="Thomas County Central High School"/>
    <s v="09,10,11,12"/>
    <x v="2"/>
    <m/>
    <m/>
  </r>
  <r>
    <s v="2014-15"/>
    <s v="School"/>
    <x v="134"/>
    <x v="134"/>
    <x v="50"/>
    <s v="Thomas County Central High School"/>
    <s v="09,10,11,12"/>
    <x v="3"/>
    <n v="98"/>
    <n v="94.23"/>
  </r>
  <r>
    <s v="2014-15"/>
    <s v="School"/>
    <x v="134"/>
    <x v="134"/>
    <x v="50"/>
    <s v="Thomas County Central High School"/>
    <s v="09,10,11,12"/>
    <x v="4"/>
    <n v="132"/>
    <n v="88.59"/>
  </r>
  <r>
    <s v="2014-15"/>
    <s v="School"/>
    <x v="134"/>
    <x v="134"/>
    <x v="50"/>
    <s v="Thomas County Central High School"/>
    <s v="09,10,11,12"/>
    <x v="5"/>
    <n v="141"/>
    <n v="95.27"/>
  </r>
  <r>
    <s v="2014-15"/>
    <s v="School"/>
    <x v="134"/>
    <x v="134"/>
    <x v="50"/>
    <s v="Thomas County Central High School"/>
    <s v="09,10,11,12"/>
    <x v="6"/>
    <m/>
    <m/>
  </r>
  <r>
    <s v="2014-15"/>
    <s v="School"/>
    <x v="134"/>
    <x v="134"/>
    <x v="50"/>
    <s v="Thomas County Central High School"/>
    <s v="09,10,11,12"/>
    <x v="7"/>
    <m/>
    <m/>
  </r>
  <r>
    <s v="2014-15"/>
    <s v="School"/>
    <x v="134"/>
    <x v="134"/>
    <x v="50"/>
    <s v="Thomas County Central High School"/>
    <s v="09,10,11,12"/>
    <x v="8"/>
    <n v="132"/>
    <n v="90.41"/>
  </r>
  <r>
    <s v="2014-15"/>
    <s v="School"/>
    <x v="134"/>
    <x v="134"/>
    <x v="50"/>
    <s v="Thomas County Central High School"/>
    <s v="09,10,11,12"/>
    <x v="9"/>
    <m/>
    <m/>
  </r>
  <r>
    <s v="2014-15"/>
    <s v="School"/>
    <x v="134"/>
    <x v="134"/>
    <x v="50"/>
    <s v="Thomas County Central High School"/>
    <s v="09,10,11,12"/>
    <x v="10"/>
    <m/>
    <m/>
  </r>
  <r>
    <s v="2014-15"/>
    <s v="School"/>
    <x v="134"/>
    <x v="134"/>
    <x v="50"/>
    <s v="Thomas County Central High School"/>
    <s v="09,10,11,12"/>
    <x v="11"/>
    <n v="141"/>
    <n v="97.2"/>
  </r>
  <r>
    <s v="2014-15"/>
    <s v="School"/>
    <x v="134"/>
    <x v="134"/>
    <x v="50"/>
    <s v="Thomas County Central High School"/>
    <s v="09,10,11,12"/>
    <x v="12"/>
    <n v="26"/>
    <n v="72.22"/>
  </r>
  <r>
    <s v="2014-15"/>
    <s v="School"/>
    <x v="134"/>
    <x v="134"/>
    <x v="50"/>
    <s v="Thomas County Central High School"/>
    <s v="09,10,11,12"/>
    <x v="13"/>
    <n v="141"/>
    <n v="95.7"/>
  </r>
  <r>
    <s v="2014-15"/>
    <s v="School"/>
    <x v="134"/>
    <x v="134"/>
    <x v="50"/>
    <s v="Thomas County Central High School"/>
    <s v="09,10,11,12"/>
    <x v="14"/>
    <n v="158"/>
    <n v="92.94"/>
  </r>
  <r>
    <s v="2014-15"/>
    <s v="School"/>
    <x v="135"/>
    <x v="135"/>
    <x v="5"/>
    <s v="Tift County High School"/>
    <s v="08,09,10,11,12"/>
    <x v="0"/>
    <n v="470"/>
    <n v="83.19"/>
  </r>
  <r>
    <s v="2014-15"/>
    <s v="School"/>
    <x v="135"/>
    <x v="135"/>
    <x v="5"/>
    <s v="Tift County High School"/>
    <s v="08,09,10,11,12"/>
    <x v="1"/>
    <m/>
    <m/>
  </r>
  <r>
    <s v="2014-15"/>
    <s v="School"/>
    <x v="135"/>
    <x v="135"/>
    <x v="5"/>
    <s v="Tift County High School"/>
    <s v="08,09,10,11,12"/>
    <x v="2"/>
    <n v="12"/>
    <n v="92.31"/>
  </r>
  <r>
    <s v="2014-15"/>
    <s v="School"/>
    <x v="135"/>
    <x v="135"/>
    <x v="5"/>
    <s v="Tift County High School"/>
    <s v="08,09,10,11,12"/>
    <x v="3"/>
    <n v="153"/>
    <n v="80.53"/>
  </r>
  <r>
    <s v="2014-15"/>
    <s v="School"/>
    <x v="135"/>
    <x v="135"/>
    <x v="5"/>
    <s v="Tift County High School"/>
    <s v="08,09,10,11,12"/>
    <x v="4"/>
    <n v="470"/>
    <n v="83.48"/>
  </r>
  <r>
    <s v="2014-15"/>
    <s v="School"/>
    <x v="135"/>
    <x v="135"/>
    <x v="5"/>
    <s v="Tift County High School"/>
    <s v="08,09,10,11,12"/>
    <x v="5"/>
    <n v="258"/>
    <n v="88.66"/>
  </r>
  <r>
    <s v="2014-15"/>
    <s v="School"/>
    <x v="135"/>
    <x v="135"/>
    <x v="5"/>
    <s v="Tift County High School"/>
    <s v="08,09,10,11,12"/>
    <x v="6"/>
    <n v="72"/>
    <n v="83.72"/>
  </r>
  <r>
    <s v="2014-15"/>
    <s v="School"/>
    <x v="135"/>
    <x v="135"/>
    <x v="5"/>
    <s v="Tift County High School"/>
    <s v="08,09,10,11,12"/>
    <x v="7"/>
    <n v="12"/>
    <n v="63.16"/>
  </r>
  <r>
    <s v="2014-15"/>
    <s v="School"/>
    <x v="135"/>
    <x v="135"/>
    <x v="5"/>
    <s v="Tift County High School"/>
    <s v="08,09,10,11,12"/>
    <x v="8"/>
    <n v="212"/>
    <n v="77.37"/>
  </r>
  <r>
    <s v="2014-15"/>
    <s v="School"/>
    <x v="135"/>
    <x v="135"/>
    <x v="5"/>
    <s v="Tift County High School"/>
    <s v="08,09,10,11,12"/>
    <x v="9"/>
    <m/>
    <m/>
  </r>
  <r>
    <s v="2014-15"/>
    <s v="School"/>
    <x v="135"/>
    <x v="135"/>
    <x v="5"/>
    <s v="Tift County High School"/>
    <s v="08,09,10,11,12"/>
    <x v="10"/>
    <n v="29"/>
    <n v="82.86"/>
  </r>
  <r>
    <s v="2014-15"/>
    <s v="School"/>
    <x v="135"/>
    <x v="135"/>
    <x v="5"/>
    <s v="Tift County High School"/>
    <s v="08,09,10,11,12"/>
    <x v="11"/>
    <m/>
    <m/>
  </r>
  <r>
    <s v="2014-15"/>
    <s v="School"/>
    <x v="135"/>
    <x v="135"/>
    <x v="5"/>
    <s v="Tift County High School"/>
    <s v="08,09,10,11,12"/>
    <x v="12"/>
    <n v="30"/>
    <n v="52.63"/>
  </r>
  <r>
    <s v="2014-15"/>
    <s v="School"/>
    <x v="135"/>
    <x v="135"/>
    <x v="5"/>
    <s v="Tift County High School"/>
    <s v="08,09,10,11,12"/>
    <x v="13"/>
    <m/>
    <m/>
  </r>
  <r>
    <s v="2014-15"/>
    <s v="School"/>
    <x v="135"/>
    <x v="135"/>
    <x v="5"/>
    <s v="Tift County High School"/>
    <s v="08,09,10,11,12"/>
    <x v="14"/>
    <n v="204"/>
    <n v="84.65"/>
  </r>
  <r>
    <s v="2014-15"/>
    <s v="School"/>
    <x v="135"/>
    <x v="135"/>
    <x v="8"/>
    <s v="Northeast Campus, Tift County High School"/>
    <s v="07,08,09"/>
    <x v="0"/>
    <m/>
    <m/>
  </r>
  <r>
    <s v="2014-15"/>
    <s v="School"/>
    <x v="135"/>
    <x v="135"/>
    <x v="8"/>
    <s v="Northeast Campus, Tift County High School"/>
    <s v="07,08,09"/>
    <x v="1"/>
    <m/>
    <m/>
  </r>
  <r>
    <s v="2014-15"/>
    <s v="School"/>
    <x v="135"/>
    <x v="135"/>
    <x v="8"/>
    <s v="Northeast Campus, Tift County High School"/>
    <s v="07,08,09"/>
    <x v="2"/>
    <m/>
    <m/>
  </r>
  <r>
    <s v="2014-15"/>
    <s v="School"/>
    <x v="135"/>
    <x v="135"/>
    <x v="8"/>
    <s v="Northeast Campus, Tift County High School"/>
    <s v="07,08,09"/>
    <x v="3"/>
    <m/>
    <m/>
  </r>
  <r>
    <s v="2014-15"/>
    <s v="School"/>
    <x v="135"/>
    <x v="135"/>
    <x v="8"/>
    <s v="Northeast Campus, Tift County High School"/>
    <s v="07,08,09"/>
    <x v="4"/>
    <m/>
    <m/>
  </r>
  <r>
    <s v="2014-15"/>
    <s v="School"/>
    <x v="135"/>
    <x v="135"/>
    <x v="8"/>
    <s v="Northeast Campus, Tift County High School"/>
    <s v="07,08,09"/>
    <x v="5"/>
    <m/>
    <m/>
  </r>
  <r>
    <s v="2014-15"/>
    <s v="School"/>
    <x v="135"/>
    <x v="135"/>
    <x v="8"/>
    <s v="Northeast Campus, Tift County High School"/>
    <s v="07,08,09"/>
    <x v="6"/>
    <m/>
    <m/>
  </r>
  <r>
    <s v="2014-15"/>
    <s v="School"/>
    <x v="135"/>
    <x v="135"/>
    <x v="8"/>
    <s v="Northeast Campus, Tift County High School"/>
    <s v="07,08,09"/>
    <x v="7"/>
    <m/>
    <m/>
  </r>
  <r>
    <s v="2014-15"/>
    <s v="School"/>
    <x v="135"/>
    <x v="135"/>
    <x v="8"/>
    <s v="Northeast Campus, Tift County High School"/>
    <s v="07,08,09"/>
    <x v="8"/>
    <m/>
    <m/>
  </r>
  <r>
    <s v="2014-15"/>
    <s v="School"/>
    <x v="135"/>
    <x v="135"/>
    <x v="8"/>
    <s v="Northeast Campus, Tift County High School"/>
    <s v="07,08,09"/>
    <x v="9"/>
    <m/>
    <m/>
  </r>
  <r>
    <s v="2014-15"/>
    <s v="School"/>
    <x v="135"/>
    <x v="135"/>
    <x v="8"/>
    <s v="Northeast Campus, Tift County High School"/>
    <s v="07,08,09"/>
    <x v="10"/>
    <m/>
    <m/>
  </r>
  <r>
    <s v="2014-15"/>
    <s v="School"/>
    <x v="135"/>
    <x v="135"/>
    <x v="8"/>
    <s v="Northeast Campus, Tift County High School"/>
    <s v="07,08,09"/>
    <x v="11"/>
    <m/>
    <m/>
  </r>
  <r>
    <s v="2014-15"/>
    <s v="School"/>
    <x v="135"/>
    <x v="135"/>
    <x v="8"/>
    <s v="Northeast Campus, Tift County High School"/>
    <s v="07,08,09"/>
    <x v="12"/>
    <m/>
    <m/>
  </r>
  <r>
    <s v="2014-15"/>
    <s v="School"/>
    <x v="135"/>
    <x v="135"/>
    <x v="8"/>
    <s v="Northeast Campus, Tift County High School"/>
    <s v="07,08,09"/>
    <x v="13"/>
    <m/>
    <m/>
  </r>
  <r>
    <s v="2014-15"/>
    <s v="School"/>
    <x v="135"/>
    <x v="135"/>
    <x v="8"/>
    <s v="Northeast Campus, Tift County High School"/>
    <s v="07,08,09"/>
    <x v="14"/>
    <m/>
    <m/>
  </r>
  <r>
    <s v="2014-15"/>
    <s v="School"/>
    <x v="136"/>
    <x v="136"/>
    <x v="64"/>
    <s v="Toombs County High School"/>
    <s v="09,10,11,12"/>
    <x v="0"/>
    <n v="161"/>
    <n v="69.099999999999994"/>
  </r>
  <r>
    <s v="2014-15"/>
    <s v="School"/>
    <x v="136"/>
    <x v="136"/>
    <x v="64"/>
    <s v="Toombs County High School"/>
    <s v="09,10,11,12"/>
    <x v="1"/>
    <m/>
    <m/>
  </r>
  <r>
    <s v="2014-15"/>
    <s v="School"/>
    <x v="136"/>
    <x v="136"/>
    <x v="64"/>
    <s v="Toombs County High School"/>
    <s v="09,10,11,12"/>
    <x v="2"/>
    <m/>
    <m/>
  </r>
  <r>
    <s v="2014-15"/>
    <s v="School"/>
    <x v="136"/>
    <x v="136"/>
    <x v="64"/>
    <s v="Toombs County High School"/>
    <s v="09,10,11,12"/>
    <x v="3"/>
    <n v="27"/>
    <n v="67.5"/>
  </r>
  <r>
    <s v="2014-15"/>
    <s v="School"/>
    <x v="136"/>
    <x v="136"/>
    <x v="64"/>
    <s v="Toombs County High School"/>
    <s v="09,10,11,12"/>
    <x v="4"/>
    <n v="161"/>
    <n v="69.7"/>
  </r>
  <r>
    <s v="2014-15"/>
    <s v="School"/>
    <x v="136"/>
    <x v="136"/>
    <x v="64"/>
    <s v="Toombs County High School"/>
    <s v="09,10,11,12"/>
    <x v="5"/>
    <n v="82"/>
    <n v="75.930000000000007"/>
  </r>
  <r>
    <s v="2014-15"/>
    <s v="School"/>
    <x v="136"/>
    <x v="136"/>
    <x v="64"/>
    <s v="Toombs County High School"/>
    <s v="09,10,11,12"/>
    <x v="6"/>
    <n v="43"/>
    <n v="65.150000000000006"/>
  </r>
  <r>
    <s v="2014-15"/>
    <s v="School"/>
    <x v="136"/>
    <x v="136"/>
    <x v="64"/>
    <s v="Toombs County High School"/>
    <s v="09,10,11,12"/>
    <x v="7"/>
    <m/>
    <m/>
  </r>
  <r>
    <s v="2014-15"/>
    <s v="School"/>
    <x v="136"/>
    <x v="136"/>
    <x v="64"/>
    <s v="Toombs County High School"/>
    <s v="09,10,11,12"/>
    <x v="8"/>
    <n v="79"/>
    <n v="63.2"/>
  </r>
  <r>
    <s v="2014-15"/>
    <s v="School"/>
    <x v="136"/>
    <x v="136"/>
    <x v="64"/>
    <s v="Toombs County High School"/>
    <s v="09,10,11,12"/>
    <x v="9"/>
    <n v="16"/>
    <n v="61.54"/>
  </r>
  <r>
    <s v="2014-15"/>
    <s v="School"/>
    <x v="136"/>
    <x v="136"/>
    <x v="64"/>
    <s v="Toombs County High School"/>
    <s v="09,10,11,12"/>
    <x v="10"/>
    <m/>
    <m/>
  </r>
  <r>
    <s v="2014-15"/>
    <s v="School"/>
    <x v="136"/>
    <x v="136"/>
    <x v="64"/>
    <s v="Toombs County High School"/>
    <s v="09,10,11,12"/>
    <x v="11"/>
    <m/>
    <m/>
  </r>
  <r>
    <s v="2014-15"/>
    <s v="School"/>
    <x v="136"/>
    <x v="136"/>
    <x v="64"/>
    <s v="Toombs County High School"/>
    <s v="09,10,11,12"/>
    <x v="12"/>
    <n v="14"/>
    <n v="37.840000000000003"/>
  </r>
  <r>
    <s v="2014-15"/>
    <s v="School"/>
    <x v="136"/>
    <x v="136"/>
    <x v="64"/>
    <s v="Toombs County High School"/>
    <s v="09,10,11,12"/>
    <x v="13"/>
    <m/>
    <m/>
  </r>
  <r>
    <s v="2014-15"/>
    <s v="School"/>
    <x v="136"/>
    <x v="136"/>
    <x v="64"/>
    <s v="Toombs County High School"/>
    <s v="09,10,11,12"/>
    <x v="14"/>
    <n v="88"/>
    <n v="72.13"/>
  </r>
  <r>
    <s v="2014-15"/>
    <s v="School"/>
    <x v="137"/>
    <x v="137"/>
    <x v="14"/>
    <s v="Towns County High School"/>
    <s v="09,10,11,12"/>
    <x v="0"/>
    <n v="79"/>
    <n v="92.94"/>
  </r>
  <r>
    <s v="2014-15"/>
    <s v="School"/>
    <x v="137"/>
    <x v="137"/>
    <x v="14"/>
    <s v="Towns County High School"/>
    <s v="09,10,11,12"/>
    <x v="1"/>
    <m/>
    <m/>
  </r>
  <r>
    <s v="2014-15"/>
    <s v="School"/>
    <x v="137"/>
    <x v="137"/>
    <x v="14"/>
    <s v="Towns County High School"/>
    <s v="09,10,11,12"/>
    <x v="2"/>
    <m/>
    <m/>
  </r>
  <r>
    <s v="2014-15"/>
    <s v="School"/>
    <x v="137"/>
    <x v="137"/>
    <x v="14"/>
    <s v="Towns County High School"/>
    <s v="09,10,11,12"/>
    <x v="3"/>
    <m/>
    <m/>
  </r>
  <r>
    <s v="2014-15"/>
    <s v="School"/>
    <x v="137"/>
    <x v="137"/>
    <x v="14"/>
    <s v="Towns County High School"/>
    <s v="09,10,11,12"/>
    <x v="4"/>
    <n v="37"/>
    <n v="90.24"/>
  </r>
  <r>
    <s v="2014-15"/>
    <s v="School"/>
    <x v="137"/>
    <x v="137"/>
    <x v="14"/>
    <s v="Towns County High School"/>
    <s v="09,10,11,12"/>
    <x v="5"/>
    <n v="44"/>
    <n v="97.78"/>
  </r>
  <r>
    <s v="2014-15"/>
    <s v="School"/>
    <x v="137"/>
    <x v="137"/>
    <x v="14"/>
    <s v="Towns County High School"/>
    <s v="09,10,11,12"/>
    <x v="6"/>
    <m/>
    <m/>
  </r>
  <r>
    <s v="2014-15"/>
    <s v="School"/>
    <x v="137"/>
    <x v="137"/>
    <x v="14"/>
    <s v="Towns County High School"/>
    <s v="09,10,11,12"/>
    <x v="7"/>
    <m/>
    <m/>
  </r>
  <r>
    <s v="2014-15"/>
    <s v="School"/>
    <x v="137"/>
    <x v="137"/>
    <x v="14"/>
    <s v="Towns County High School"/>
    <s v="09,10,11,12"/>
    <x v="8"/>
    <n v="35"/>
    <n v="87.5"/>
  </r>
  <r>
    <s v="2014-15"/>
    <s v="School"/>
    <x v="137"/>
    <x v="137"/>
    <x v="14"/>
    <s v="Towns County High School"/>
    <s v="09,10,11,12"/>
    <x v="9"/>
    <m/>
    <m/>
  </r>
  <r>
    <s v="2014-15"/>
    <s v="School"/>
    <x v="137"/>
    <x v="137"/>
    <x v="14"/>
    <s v="Towns County High School"/>
    <s v="09,10,11,12"/>
    <x v="10"/>
    <m/>
    <m/>
  </r>
  <r>
    <s v="2014-15"/>
    <s v="School"/>
    <x v="137"/>
    <x v="137"/>
    <x v="14"/>
    <s v="Towns County High School"/>
    <s v="09,10,11,12"/>
    <x v="11"/>
    <n v="42"/>
    <n v="95.5"/>
  </r>
  <r>
    <s v="2014-15"/>
    <s v="School"/>
    <x v="137"/>
    <x v="137"/>
    <x v="14"/>
    <s v="Towns County High School"/>
    <s v="09,10,11,12"/>
    <x v="12"/>
    <n v="10"/>
    <n v="76.92"/>
  </r>
  <r>
    <s v="2014-15"/>
    <s v="School"/>
    <x v="137"/>
    <x v="137"/>
    <x v="14"/>
    <s v="Towns County High School"/>
    <s v="09,10,11,12"/>
    <x v="13"/>
    <n v="42"/>
    <n v="95.8"/>
  </r>
  <r>
    <s v="2014-15"/>
    <s v="School"/>
    <x v="137"/>
    <x v="137"/>
    <x v="14"/>
    <s v="Towns County High School"/>
    <s v="09,10,11,12"/>
    <x v="14"/>
    <n v="76"/>
    <n v="92.68"/>
  </r>
  <r>
    <s v="2014-15"/>
    <s v="School"/>
    <x v="138"/>
    <x v="138"/>
    <x v="170"/>
    <s v="Treutlen Middle/High School"/>
    <s v="06,07,08,09,10,11,12"/>
    <x v="0"/>
    <n v="63"/>
    <n v="77.78"/>
  </r>
  <r>
    <s v="2014-15"/>
    <s v="School"/>
    <x v="138"/>
    <x v="138"/>
    <x v="170"/>
    <s v="Treutlen Middle/High School"/>
    <s v="06,07,08,09,10,11,12"/>
    <x v="1"/>
    <m/>
    <m/>
  </r>
  <r>
    <s v="2014-15"/>
    <s v="School"/>
    <x v="138"/>
    <x v="138"/>
    <x v="170"/>
    <s v="Treutlen Middle/High School"/>
    <s v="06,07,08,09,10,11,12"/>
    <x v="2"/>
    <m/>
    <m/>
  </r>
  <r>
    <s v="2014-15"/>
    <s v="School"/>
    <x v="138"/>
    <x v="138"/>
    <x v="170"/>
    <s v="Treutlen Middle/High School"/>
    <s v="06,07,08,09,10,11,12"/>
    <x v="3"/>
    <n v="23"/>
    <n v="76.67"/>
  </r>
  <r>
    <s v="2014-15"/>
    <s v="School"/>
    <x v="138"/>
    <x v="138"/>
    <x v="170"/>
    <s v="Treutlen Middle/High School"/>
    <s v="06,07,08,09,10,11,12"/>
    <x v="4"/>
    <n v="63"/>
    <n v="77.78"/>
  </r>
  <r>
    <s v="2014-15"/>
    <s v="School"/>
    <x v="138"/>
    <x v="138"/>
    <x v="170"/>
    <s v="Treutlen Middle/High School"/>
    <s v="06,07,08,09,10,11,12"/>
    <x v="5"/>
    <n v="38"/>
    <n v="82.61"/>
  </r>
  <r>
    <s v="2014-15"/>
    <s v="School"/>
    <x v="138"/>
    <x v="138"/>
    <x v="170"/>
    <s v="Treutlen Middle/High School"/>
    <s v="06,07,08,09,10,11,12"/>
    <x v="6"/>
    <m/>
    <m/>
  </r>
  <r>
    <s v="2014-15"/>
    <s v="School"/>
    <x v="138"/>
    <x v="138"/>
    <x v="170"/>
    <s v="Treutlen Middle/High School"/>
    <s v="06,07,08,09,10,11,12"/>
    <x v="7"/>
    <m/>
    <m/>
  </r>
  <r>
    <s v="2014-15"/>
    <s v="School"/>
    <x v="138"/>
    <x v="138"/>
    <x v="170"/>
    <s v="Treutlen Middle/High School"/>
    <s v="06,07,08,09,10,11,12"/>
    <x v="8"/>
    <n v="25"/>
    <n v="71.430000000000007"/>
  </r>
  <r>
    <s v="2014-15"/>
    <s v="School"/>
    <x v="138"/>
    <x v="138"/>
    <x v="170"/>
    <s v="Treutlen Middle/High School"/>
    <s v="06,07,08,09,10,11,12"/>
    <x v="9"/>
    <m/>
    <m/>
  </r>
  <r>
    <s v="2014-15"/>
    <s v="School"/>
    <x v="138"/>
    <x v="138"/>
    <x v="170"/>
    <s v="Treutlen Middle/High School"/>
    <s v="06,07,08,09,10,11,12"/>
    <x v="10"/>
    <m/>
    <m/>
  </r>
  <r>
    <s v="2014-15"/>
    <s v="School"/>
    <x v="138"/>
    <x v="138"/>
    <x v="170"/>
    <s v="Treutlen Middle/High School"/>
    <s v="06,07,08,09,10,11,12"/>
    <x v="11"/>
    <m/>
    <m/>
  </r>
  <r>
    <s v="2014-15"/>
    <s v="School"/>
    <x v="138"/>
    <x v="138"/>
    <x v="170"/>
    <s v="Treutlen Middle/High School"/>
    <s v="06,07,08,09,10,11,12"/>
    <x v="12"/>
    <m/>
    <m/>
  </r>
  <r>
    <s v="2014-15"/>
    <s v="School"/>
    <x v="138"/>
    <x v="138"/>
    <x v="170"/>
    <s v="Treutlen Middle/High School"/>
    <s v="06,07,08,09,10,11,12"/>
    <x v="13"/>
    <m/>
    <m/>
  </r>
  <r>
    <s v="2014-15"/>
    <s v="School"/>
    <x v="138"/>
    <x v="138"/>
    <x v="170"/>
    <s v="Treutlen Middle/High School"/>
    <s v="06,07,08,09,10,11,12"/>
    <x v="14"/>
    <n v="38"/>
    <n v="77.55"/>
  </r>
  <r>
    <s v="2014-15"/>
    <s v="School"/>
    <x v="139"/>
    <x v="139"/>
    <x v="153"/>
    <s v="Callaway High School"/>
    <s v="09,10,11,12"/>
    <x v="0"/>
    <n v="160"/>
    <n v="67.23"/>
  </r>
  <r>
    <s v="2014-15"/>
    <s v="School"/>
    <x v="139"/>
    <x v="139"/>
    <x v="153"/>
    <s v="Callaway High School"/>
    <s v="09,10,11,12"/>
    <x v="1"/>
    <m/>
    <m/>
  </r>
  <r>
    <s v="2014-15"/>
    <s v="School"/>
    <x v="139"/>
    <x v="139"/>
    <x v="153"/>
    <s v="Callaway High School"/>
    <s v="09,10,11,12"/>
    <x v="2"/>
    <m/>
    <m/>
  </r>
  <r>
    <s v="2014-15"/>
    <s v="School"/>
    <x v="139"/>
    <x v="139"/>
    <x v="153"/>
    <s v="Callaway High School"/>
    <s v="09,10,11,12"/>
    <x v="3"/>
    <n v="77"/>
    <n v="71.959999999999994"/>
  </r>
  <r>
    <s v="2014-15"/>
    <s v="School"/>
    <x v="139"/>
    <x v="139"/>
    <x v="153"/>
    <s v="Callaway High School"/>
    <s v="09,10,11,12"/>
    <x v="4"/>
    <n v="95"/>
    <n v="64.63"/>
  </r>
  <r>
    <s v="2014-15"/>
    <s v="School"/>
    <x v="139"/>
    <x v="139"/>
    <x v="153"/>
    <s v="Callaway High School"/>
    <s v="09,10,11,12"/>
    <x v="5"/>
    <n v="84"/>
    <n v="75.680000000000007"/>
  </r>
  <r>
    <s v="2014-15"/>
    <s v="School"/>
    <x v="139"/>
    <x v="139"/>
    <x v="153"/>
    <s v="Callaway High School"/>
    <s v="09,10,11,12"/>
    <x v="6"/>
    <m/>
    <m/>
  </r>
  <r>
    <s v="2014-15"/>
    <s v="School"/>
    <x v="139"/>
    <x v="139"/>
    <x v="153"/>
    <s v="Callaway High School"/>
    <s v="09,10,11,12"/>
    <x v="7"/>
    <m/>
    <m/>
  </r>
  <r>
    <s v="2014-15"/>
    <s v="School"/>
    <x v="139"/>
    <x v="139"/>
    <x v="153"/>
    <s v="Callaway High School"/>
    <s v="09,10,11,12"/>
    <x v="8"/>
    <n v="76"/>
    <n v="59.84"/>
  </r>
  <r>
    <s v="2014-15"/>
    <s v="School"/>
    <x v="139"/>
    <x v="139"/>
    <x v="153"/>
    <s v="Callaway High School"/>
    <s v="09,10,11,12"/>
    <x v="9"/>
    <m/>
    <m/>
  </r>
  <r>
    <s v="2014-15"/>
    <s v="School"/>
    <x v="139"/>
    <x v="139"/>
    <x v="153"/>
    <s v="Callaway High School"/>
    <s v="09,10,11,12"/>
    <x v="10"/>
    <m/>
    <m/>
  </r>
  <r>
    <s v="2014-15"/>
    <s v="School"/>
    <x v="139"/>
    <x v="139"/>
    <x v="153"/>
    <s v="Callaway High School"/>
    <s v="09,10,11,12"/>
    <x v="11"/>
    <n v="65"/>
    <n v="71.400000000000006"/>
  </r>
  <r>
    <s v="2014-15"/>
    <s v="School"/>
    <x v="139"/>
    <x v="139"/>
    <x v="153"/>
    <s v="Callaway High School"/>
    <s v="09,10,11,12"/>
    <x v="12"/>
    <m/>
    <m/>
  </r>
  <r>
    <s v="2014-15"/>
    <s v="School"/>
    <x v="139"/>
    <x v="139"/>
    <x v="153"/>
    <s v="Callaway High School"/>
    <s v="09,10,11,12"/>
    <x v="13"/>
    <n v="65"/>
    <n v="68.3"/>
  </r>
  <r>
    <s v="2014-15"/>
    <s v="School"/>
    <x v="139"/>
    <x v="139"/>
    <x v="153"/>
    <s v="Callaway High School"/>
    <s v="09,10,11,12"/>
    <x v="14"/>
    <n v="68"/>
    <n v="64.760000000000005"/>
  </r>
  <r>
    <s v="2014-15"/>
    <s v="School"/>
    <x v="139"/>
    <x v="139"/>
    <x v="156"/>
    <s v="Bradfield Center - Ault Academy"/>
    <s v="06,07,08,09,10,11,12"/>
    <x v="0"/>
    <m/>
    <m/>
  </r>
  <r>
    <s v="2014-15"/>
    <s v="School"/>
    <x v="139"/>
    <x v="139"/>
    <x v="156"/>
    <s v="Bradfield Center - Ault Academy"/>
    <s v="06,07,08,09,10,11,12"/>
    <x v="1"/>
    <m/>
    <m/>
  </r>
  <r>
    <s v="2014-15"/>
    <s v="School"/>
    <x v="139"/>
    <x v="139"/>
    <x v="156"/>
    <s v="Bradfield Center - Ault Academy"/>
    <s v="06,07,08,09,10,11,12"/>
    <x v="2"/>
    <m/>
    <m/>
  </r>
  <r>
    <s v="2014-15"/>
    <s v="School"/>
    <x v="139"/>
    <x v="139"/>
    <x v="156"/>
    <s v="Bradfield Center - Ault Academy"/>
    <s v="06,07,08,09,10,11,12"/>
    <x v="3"/>
    <m/>
    <m/>
  </r>
  <r>
    <s v="2014-15"/>
    <s v="School"/>
    <x v="139"/>
    <x v="139"/>
    <x v="156"/>
    <s v="Bradfield Center - Ault Academy"/>
    <s v="06,07,08,09,10,11,12"/>
    <x v="4"/>
    <m/>
    <m/>
  </r>
  <r>
    <s v="2014-15"/>
    <s v="School"/>
    <x v="139"/>
    <x v="139"/>
    <x v="156"/>
    <s v="Bradfield Center - Ault Academy"/>
    <s v="06,07,08,09,10,11,12"/>
    <x v="5"/>
    <m/>
    <m/>
  </r>
  <r>
    <s v="2014-15"/>
    <s v="School"/>
    <x v="139"/>
    <x v="139"/>
    <x v="156"/>
    <s v="Bradfield Center - Ault Academy"/>
    <s v="06,07,08,09,10,11,12"/>
    <x v="6"/>
    <m/>
    <m/>
  </r>
  <r>
    <s v="2014-15"/>
    <s v="School"/>
    <x v="139"/>
    <x v="139"/>
    <x v="156"/>
    <s v="Bradfield Center - Ault Academy"/>
    <s v="06,07,08,09,10,11,12"/>
    <x v="7"/>
    <m/>
    <m/>
  </r>
  <r>
    <s v="2014-15"/>
    <s v="School"/>
    <x v="139"/>
    <x v="139"/>
    <x v="156"/>
    <s v="Bradfield Center - Ault Academy"/>
    <s v="06,07,08,09,10,11,12"/>
    <x v="8"/>
    <m/>
    <m/>
  </r>
  <r>
    <s v="2014-15"/>
    <s v="School"/>
    <x v="139"/>
    <x v="139"/>
    <x v="156"/>
    <s v="Bradfield Center - Ault Academy"/>
    <s v="06,07,08,09,10,11,12"/>
    <x v="9"/>
    <m/>
    <m/>
  </r>
  <r>
    <s v="2014-15"/>
    <s v="School"/>
    <x v="139"/>
    <x v="139"/>
    <x v="156"/>
    <s v="Bradfield Center - Ault Academy"/>
    <s v="06,07,08,09,10,11,12"/>
    <x v="10"/>
    <m/>
    <m/>
  </r>
  <r>
    <s v="2014-15"/>
    <s v="School"/>
    <x v="139"/>
    <x v="139"/>
    <x v="156"/>
    <s v="Bradfield Center - Ault Academy"/>
    <s v="06,07,08,09,10,11,12"/>
    <x v="11"/>
    <m/>
    <m/>
  </r>
  <r>
    <s v="2014-15"/>
    <s v="School"/>
    <x v="139"/>
    <x v="139"/>
    <x v="156"/>
    <s v="Bradfield Center - Ault Academy"/>
    <s v="06,07,08,09,10,11,12"/>
    <x v="12"/>
    <m/>
    <m/>
  </r>
  <r>
    <s v="2014-15"/>
    <s v="School"/>
    <x v="139"/>
    <x v="139"/>
    <x v="156"/>
    <s v="Bradfield Center - Ault Academy"/>
    <s v="06,07,08,09,10,11,12"/>
    <x v="13"/>
    <m/>
    <m/>
  </r>
  <r>
    <s v="2014-15"/>
    <s v="School"/>
    <x v="139"/>
    <x v="139"/>
    <x v="156"/>
    <s v="Bradfield Center - Ault Academy"/>
    <s v="06,07,08,09,10,11,12"/>
    <x v="14"/>
    <m/>
    <m/>
  </r>
  <r>
    <s v="2014-15"/>
    <s v="School"/>
    <x v="139"/>
    <x v="139"/>
    <x v="178"/>
    <s v="Troup County High School"/>
    <s v="09,10,11,12"/>
    <x v="0"/>
    <n v="232"/>
    <n v="75.819999999999993"/>
  </r>
  <r>
    <s v="2014-15"/>
    <s v="School"/>
    <x v="139"/>
    <x v="139"/>
    <x v="178"/>
    <s v="Troup County High School"/>
    <s v="09,10,11,12"/>
    <x v="1"/>
    <m/>
    <m/>
  </r>
  <r>
    <s v="2014-15"/>
    <s v="School"/>
    <x v="139"/>
    <x v="139"/>
    <x v="178"/>
    <s v="Troup County High School"/>
    <s v="09,10,11,12"/>
    <x v="2"/>
    <m/>
    <m/>
  </r>
  <r>
    <s v="2014-15"/>
    <s v="School"/>
    <x v="139"/>
    <x v="139"/>
    <x v="178"/>
    <s v="Troup County High School"/>
    <s v="09,10,11,12"/>
    <x v="3"/>
    <n v="76"/>
    <n v="69.09"/>
  </r>
  <r>
    <s v="2014-15"/>
    <s v="School"/>
    <x v="139"/>
    <x v="139"/>
    <x v="178"/>
    <s v="Troup County High School"/>
    <s v="09,10,11,12"/>
    <x v="4"/>
    <n v="104"/>
    <n v="64.599999999999994"/>
  </r>
  <r>
    <s v="2014-15"/>
    <s v="School"/>
    <x v="139"/>
    <x v="139"/>
    <x v="178"/>
    <s v="Troup County High School"/>
    <s v="09,10,11,12"/>
    <x v="5"/>
    <n v="123"/>
    <n v="79.87"/>
  </r>
  <r>
    <s v="2014-15"/>
    <s v="School"/>
    <x v="139"/>
    <x v="139"/>
    <x v="178"/>
    <s v="Troup County High School"/>
    <s v="09,10,11,12"/>
    <x v="6"/>
    <n v="10"/>
    <n v="100"/>
  </r>
  <r>
    <s v="2014-15"/>
    <s v="School"/>
    <x v="139"/>
    <x v="139"/>
    <x v="178"/>
    <s v="Troup County High School"/>
    <s v="09,10,11,12"/>
    <x v="7"/>
    <m/>
    <m/>
  </r>
  <r>
    <s v="2014-15"/>
    <s v="School"/>
    <x v="139"/>
    <x v="139"/>
    <x v="178"/>
    <s v="Troup County High School"/>
    <s v="09,10,11,12"/>
    <x v="8"/>
    <n v="109"/>
    <n v="71.709999999999994"/>
  </r>
  <r>
    <s v="2014-15"/>
    <s v="School"/>
    <x v="139"/>
    <x v="139"/>
    <x v="178"/>
    <s v="Troup County High School"/>
    <s v="09,10,11,12"/>
    <x v="9"/>
    <m/>
    <m/>
  </r>
  <r>
    <s v="2014-15"/>
    <s v="School"/>
    <x v="139"/>
    <x v="139"/>
    <x v="178"/>
    <s v="Troup County High School"/>
    <s v="09,10,11,12"/>
    <x v="10"/>
    <m/>
    <m/>
  </r>
  <r>
    <s v="2014-15"/>
    <s v="School"/>
    <x v="139"/>
    <x v="139"/>
    <x v="178"/>
    <s v="Troup County High School"/>
    <s v="09,10,11,12"/>
    <x v="11"/>
    <n v="128"/>
    <n v="88.3"/>
  </r>
  <r>
    <s v="2014-15"/>
    <s v="School"/>
    <x v="139"/>
    <x v="139"/>
    <x v="178"/>
    <s v="Troup County High School"/>
    <s v="09,10,11,12"/>
    <x v="12"/>
    <n v="10"/>
    <n v="35.71"/>
  </r>
  <r>
    <s v="2014-15"/>
    <s v="School"/>
    <x v="139"/>
    <x v="139"/>
    <x v="178"/>
    <s v="Troup County High School"/>
    <s v="09,10,11,12"/>
    <x v="13"/>
    <n v="128"/>
    <n v="79.900000000000006"/>
  </r>
  <r>
    <s v="2014-15"/>
    <s v="School"/>
    <x v="139"/>
    <x v="139"/>
    <x v="178"/>
    <s v="Troup County High School"/>
    <s v="09,10,11,12"/>
    <x v="14"/>
    <n v="138"/>
    <n v="79.77"/>
  </r>
  <r>
    <s v="2014-15"/>
    <s v="School"/>
    <x v="139"/>
    <x v="139"/>
    <x v="36"/>
    <s v="LaGrange High School"/>
    <s v="09,10,11,12"/>
    <x v="0"/>
    <n v="263"/>
    <n v="70.7"/>
  </r>
  <r>
    <s v="2014-15"/>
    <s v="School"/>
    <x v="139"/>
    <x v="139"/>
    <x v="36"/>
    <s v="LaGrange High School"/>
    <s v="09,10,11,12"/>
    <x v="1"/>
    <m/>
    <m/>
  </r>
  <r>
    <s v="2014-15"/>
    <s v="School"/>
    <x v="139"/>
    <x v="139"/>
    <x v="36"/>
    <s v="LaGrange High School"/>
    <s v="09,10,11,12"/>
    <x v="2"/>
    <n v="10"/>
    <n v="90.91"/>
  </r>
  <r>
    <s v="2014-15"/>
    <s v="School"/>
    <x v="139"/>
    <x v="139"/>
    <x v="36"/>
    <s v="LaGrange High School"/>
    <s v="09,10,11,12"/>
    <x v="3"/>
    <n v="90"/>
    <n v="64.75"/>
  </r>
  <r>
    <s v="2014-15"/>
    <s v="School"/>
    <x v="139"/>
    <x v="139"/>
    <x v="36"/>
    <s v="LaGrange High School"/>
    <s v="09,10,11,12"/>
    <x v="4"/>
    <n v="91"/>
    <n v="52.91"/>
  </r>
  <r>
    <s v="2014-15"/>
    <s v="School"/>
    <x v="139"/>
    <x v="139"/>
    <x v="36"/>
    <s v="LaGrange High School"/>
    <s v="09,10,11,12"/>
    <x v="5"/>
    <n v="139"/>
    <n v="72.02"/>
  </r>
  <r>
    <s v="2014-15"/>
    <s v="School"/>
    <x v="139"/>
    <x v="139"/>
    <x v="36"/>
    <s v="LaGrange High School"/>
    <s v="09,10,11,12"/>
    <x v="6"/>
    <m/>
    <m/>
  </r>
  <r>
    <s v="2014-15"/>
    <s v="School"/>
    <x v="139"/>
    <x v="139"/>
    <x v="36"/>
    <s v="LaGrange High School"/>
    <s v="09,10,11,12"/>
    <x v="7"/>
    <m/>
    <m/>
  </r>
  <r>
    <s v="2014-15"/>
    <s v="School"/>
    <x v="139"/>
    <x v="139"/>
    <x v="36"/>
    <s v="LaGrange High School"/>
    <s v="09,10,11,12"/>
    <x v="8"/>
    <n v="124"/>
    <n v="69.27"/>
  </r>
  <r>
    <s v="2014-15"/>
    <s v="School"/>
    <x v="139"/>
    <x v="139"/>
    <x v="36"/>
    <s v="LaGrange High School"/>
    <s v="09,10,11,12"/>
    <x v="9"/>
    <m/>
    <m/>
  </r>
  <r>
    <s v="2014-15"/>
    <s v="School"/>
    <x v="139"/>
    <x v="139"/>
    <x v="36"/>
    <s v="LaGrange High School"/>
    <s v="09,10,11,12"/>
    <x v="10"/>
    <m/>
    <m/>
  </r>
  <r>
    <s v="2014-15"/>
    <s v="School"/>
    <x v="139"/>
    <x v="139"/>
    <x v="36"/>
    <s v="LaGrange High School"/>
    <s v="09,10,11,12"/>
    <x v="11"/>
    <n v="172"/>
    <n v="86"/>
  </r>
  <r>
    <s v="2014-15"/>
    <s v="School"/>
    <x v="139"/>
    <x v="139"/>
    <x v="36"/>
    <s v="LaGrange High School"/>
    <s v="09,10,11,12"/>
    <x v="12"/>
    <m/>
    <m/>
  </r>
  <r>
    <s v="2014-15"/>
    <s v="School"/>
    <x v="139"/>
    <x v="139"/>
    <x v="36"/>
    <s v="LaGrange High School"/>
    <s v="09,10,11,12"/>
    <x v="13"/>
    <n v="172"/>
    <n v="73.7"/>
  </r>
  <r>
    <s v="2014-15"/>
    <s v="School"/>
    <x v="139"/>
    <x v="139"/>
    <x v="36"/>
    <s v="LaGrange High School"/>
    <s v="09,10,11,12"/>
    <x v="14"/>
    <n v="147"/>
    <n v="76.56"/>
  </r>
  <r>
    <s v="2014-15"/>
    <s v="School"/>
    <x v="140"/>
    <x v="140"/>
    <x v="20"/>
    <s v="Turner County Specialty School"/>
    <s v="PK,07,08,09,10,11,12"/>
    <x v="0"/>
    <m/>
    <m/>
  </r>
  <r>
    <s v="2014-15"/>
    <s v="School"/>
    <x v="140"/>
    <x v="140"/>
    <x v="20"/>
    <s v="Turner County Specialty School"/>
    <s v="PK,07,08,09,10,11,12"/>
    <x v="1"/>
    <m/>
    <m/>
  </r>
  <r>
    <s v="2014-15"/>
    <s v="School"/>
    <x v="140"/>
    <x v="140"/>
    <x v="20"/>
    <s v="Turner County Specialty School"/>
    <s v="PK,07,08,09,10,11,12"/>
    <x v="2"/>
    <m/>
    <m/>
  </r>
  <r>
    <s v="2014-15"/>
    <s v="School"/>
    <x v="140"/>
    <x v="140"/>
    <x v="20"/>
    <s v="Turner County Specialty School"/>
    <s v="PK,07,08,09,10,11,12"/>
    <x v="3"/>
    <m/>
    <m/>
  </r>
  <r>
    <s v="2014-15"/>
    <s v="School"/>
    <x v="140"/>
    <x v="140"/>
    <x v="20"/>
    <s v="Turner County Specialty School"/>
    <s v="PK,07,08,09,10,11,12"/>
    <x v="4"/>
    <m/>
    <m/>
  </r>
  <r>
    <s v="2014-15"/>
    <s v="School"/>
    <x v="140"/>
    <x v="140"/>
    <x v="20"/>
    <s v="Turner County Specialty School"/>
    <s v="PK,07,08,09,10,11,12"/>
    <x v="5"/>
    <m/>
    <m/>
  </r>
  <r>
    <s v="2014-15"/>
    <s v="School"/>
    <x v="140"/>
    <x v="140"/>
    <x v="20"/>
    <s v="Turner County Specialty School"/>
    <s v="PK,07,08,09,10,11,12"/>
    <x v="6"/>
    <m/>
    <m/>
  </r>
  <r>
    <s v="2014-15"/>
    <s v="School"/>
    <x v="140"/>
    <x v="140"/>
    <x v="20"/>
    <s v="Turner County Specialty School"/>
    <s v="PK,07,08,09,10,11,12"/>
    <x v="7"/>
    <m/>
    <m/>
  </r>
  <r>
    <s v="2014-15"/>
    <s v="School"/>
    <x v="140"/>
    <x v="140"/>
    <x v="20"/>
    <s v="Turner County Specialty School"/>
    <s v="PK,07,08,09,10,11,12"/>
    <x v="8"/>
    <m/>
    <m/>
  </r>
  <r>
    <s v="2014-15"/>
    <s v="School"/>
    <x v="140"/>
    <x v="140"/>
    <x v="20"/>
    <s v="Turner County Specialty School"/>
    <s v="PK,07,08,09,10,11,12"/>
    <x v="9"/>
    <m/>
    <m/>
  </r>
  <r>
    <s v="2014-15"/>
    <s v="School"/>
    <x v="140"/>
    <x v="140"/>
    <x v="20"/>
    <s v="Turner County Specialty School"/>
    <s v="PK,07,08,09,10,11,12"/>
    <x v="10"/>
    <m/>
    <m/>
  </r>
  <r>
    <s v="2014-15"/>
    <s v="School"/>
    <x v="140"/>
    <x v="140"/>
    <x v="20"/>
    <s v="Turner County Specialty School"/>
    <s v="PK,07,08,09,10,11,12"/>
    <x v="11"/>
    <m/>
    <m/>
  </r>
  <r>
    <s v="2014-15"/>
    <s v="School"/>
    <x v="140"/>
    <x v="140"/>
    <x v="20"/>
    <s v="Turner County Specialty School"/>
    <s v="PK,07,08,09,10,11,12"/>
    <x v="12"/>
    <m/>
    <m/>
  </r>
  <r>
    <s v="2014-15"/>
    <s v="School"/>
    <x v="140"/>
    <x v="140"/>
    <x v="20"/>
    <s v="Turner County Specialty School"/>
    <s v="PK,07,08,09,10,11,12"/>
    <x v="13"/>
    <m/>
    <m/>
  </r>
  <r>
    <s v="2014-15"/>
    <s v="School"/>
    <x v="140"/>
    <x v="140"/>
    <x v="20"/>
    <s v="Turner County Specialty School"/>
    <s v="PK,07,08,09,10,11,12"/>
    <x v="14"/>
    <m/>
    <m/>
  </r>
  <r>
    <s v="2014-15"/>
    <s v="School"/>
    <x v="140"/>
    <x v="140"/>
    <x v="33"/>
    <s v="Turner County High School"/>
    <s v="09,10,11,12"/>
    <x v="0"/>
    <n v="71"/>
    <n v="89.87"/>
  </r>
  <r>
    <s v="2014-15"/>
    <s v="School"/>
    <x v="140"/>
    <x v="140"/>
    <x v="33"/>
    <s v="Turner County High School"/>
    <s v="09,10,11,12"/>
    <x v="1"/>
    <m/>
    <m/>
  </r>
  <r>
    <s v="2014-15"/>
    <s v="School"/>
    <x v="140"/>
    <x v="140"/>
    <x v="33"/>
    <s v="Turner County High School"/>
    <s v="09,10,11,12"/>
    <x v="2"/>
    <m/>
    <m/>
  </r>
  <r>
    <s v="2014-15"/>
    <s v="School"/>
    <x v="140"/>
    <x v="140"/>
    <x v="33"/>
    <s v="Turner County High School"/>
    <s v="09,10,11,12"/>
    <x v="3"/>
    <n v="38"/>
    <n v="86.36"/>
  </r>
  <r>
    <s v="2014-15"/>
    <s v="School"/>
    <x v="140"/>
    <x v="140"/>
    <x v="33"/>
    <s v="Turner County High School"/>
    <s v="09,10,11,12"/>
    <x v="4"/>
    <n v="71"/>
    <n v="89.87"/>
  </r>
  <r>
    <s v="2014-15"/>
    <s v="School"/>
    <x v="140"/>
    <x v="140"/>
    <x v="33"/>
    <s v="Turner County High School"/>
    <s v="09,10,11,12"/>
    <x v="5"/>
    <n v="32"/>
    <n v="88.89"/>
  </r>
  <r>
    <s v="2014-15"/>
    <s v="School"/>
    <x v="140"/>
    <x v="140"/>
    <x v="33"/>
    <s v="Turner County High School"/>
    <s v="09,10,11,12"/>
    <x v="6"/>
    <m/>
    <m/>
  </r>
  <r>
    <s v="2014-15"/>
    <s v="School"/>
    <x v="140"/>
    <x v="140"/>
    <x v="33"/>
    <s v="Turner County High School"/>
    <s v="09,10,11,12"/>
    <x v="7"/>
    <m/>
    <m/>
  </r>
  <r>
    <s v="2014-15"/>
    <s v="School"/>
    <x v="140"/>
    <x v="140"/>
    <x v="33"/>
    <s v="Turner County High School"/>
    <s v="09,10,11,12"/>
    <x v="8"/>
    <n v="39"/>
    <n v="90.7"/>
  </r>
  <r>
    <s v="2014-15"/>
    <s v="School"/>
    <x v="140"/>
    <x v="140"/>
    <x v="33"/>
    <s v="Turner County High School"/>
    <s v="09,10,11,12"/>
    <x v="9"/>
    <m/>
    <m/>
  </r>
  <r>
    <s v="2014-15"/>
    <s v="School"/>
    <x v="140"/>
    <x v="140"/>
    <x v="33"/>
    <s v="Turner County High School"/>
    <s v="09,10,11,12"/>
    <x v="10"/>
    <m/>
    <m/>
  </r>
  <r>
    <s v="2014-15"/>
    <s v="School"/>
    <x v="140"/>
    <x v="140"/>
    <x v="33"/>
    <s v="Turner County High School"/>
    <s v="09,10,11,12"/>
    <x v="11"/>
    <m/>
    <m/>
  </r>
  <r>
    <s v="2014-15"/>
    <s v="School"/>
    <x v="140"/>
    <x v="140"/>
    <x v="33"/>
    <s v="Turner County High School"/>
    <s v="09,10,11,12"/>
    <x v="12"/>
    <m/>
    <m/>
  </r>
  <r>
    <s v="2014-15"/>
    <s v="School"/>
    <x v="140"/>
    <x v="140"/>
    <x v="33"/>
    <s v="Turner County High School"/>
    <s v="09,10,11,12"/>
    <x v="13"/>
    <m/>
    <m/>
  </r>
  <r>
    <s v="2014-15"/>
    <s v="School"/>
    <x v="140"/>
    <x v="140"/>
    <x v="33"/>
    <s v="Turner County High School"/>
    <s v="09,10,11,12"/>
    <x v="14"/>
    <n v="32"/>
    <n v="94.12"/>
  </r>
  <r>
    <s v="2014-15"/>
    <s v="School"/>
    <x v="141"/>
    <x v="141"/>
    <x v="9"/>
    <s v="Jeffersonville School"/>
    <s v="07,08,09,10,11,12"/>
    <x v="0"/>
    <m/>
    <m/>
  </r>
  <r>
    <s v="2014-15"/>
    <s v="School"/>
    <x v="141"/>
    <x v="141"/>
    <x v="9"/>
    <s v="Jeffersonville School"/>
    <s v="07,08,09,10,11,12"/>
    <x v="1"/>
    <m/>
    <m/>
  </r>
  <r>
    <s v="2014-15"/>
    <s v="School"/>
    <x v="141"/>
    <x v="141"/>
    <x v="9"/>
    <s v="Jeffersonville School"/>
    <s v="07,08,09,10,11,12"/>
    <x v="2"/>
    <m/>
    <m/>
  </r>
  <r>
    <s v="2014-15"/>
    <s v="School"/>
    <x v="141"/>
    <x v="141"/>
    <x v="9"/>
    <s v="Jeffersonville School"/>
    <s v="07,08,09,10,11,12"/>
    <x v="3"/>
    <m/>
    <m/>
  </r>
  <r>
    <s v="2014-15"/>
    <s v="School"/>
    <x v="141"/>
    <x v="141"/>
    <x v="9"/>
    <s v="Jeffersonville School"/>
    <s v="07,08,09,10,11,12"/>
    <x v="4"/>
    <m/>
    <m/>
  </r>
  <r>
    <s v="2014-15"/>
    <s v="School"/>
    <x v="141"/>
    <x v="141"/>
    <x v="9"/>
    <s v="Jeffersonville School"/>
    <s v="07,08,09,10,11,12"/>
    <x v="5"/>
    <m/>
    <m/>
  </r>
  <r>
    <s v="2014-15"/>
    <s v="School"/>
    <x v="141"/>
    <x v="141"/>
    <x v="9"/>
    <s v="Jeffersonville School"/>
    <s v="07,08,09,10,11,12"/>
    <x v="6"/>
    <m/>
    <m/>
  </r>
  <r>
    <s v="2014-15"/>
    <s v="School"/>
    <x v="141"/>
    <x v="141"/>
    <x v="9"/>
    <s v="Jeffersonville School"/>
    <s v="07,08,09,10,11,12"/>
    <x v="7"/>
    <m/>
    <m/>
  </r>
  <r>
    <s v="2014-15"/>
    <s v="School"/>
    <x v="141"/>
    <x v="141"/>
    <x v="9"/>
    <s v="Jeffersonville School"/>
    <s v="07,08,09,10,11,12"/>
    <x v="8"/>
    <m/>
    <m/>
  </r>
  <r>
    <s v="2014-15"/>
    <s v="School"/>
    <x v="141"/>
    <x v="141"/>
    <x v="9"/>
    <s v="Jeffersonville School"/>
    <s v="07,08,09,10,11,12"/>
    <x v="9"/>
    <m/>
    <m/>
  </r>
  <r>
    <s v="2014-15"/>
    <s v="School"/>
    <x v="141"/>
    <x v="141"/>
    <x v="9"/>
    <s v="Jeffersonville School"/>
    <s v="07,08,09,10,11,12"/>
    <x v="10"/>
    <m/>
    <m/>
  </r>
  <r>
    <s v="2014-15"/>
    <s v="School"/>
    <x v="141"/>
    <x v="141"/>
    <x v="9"/>
    <s v="Jeffersonville School"/>
    <s v="07,08,09,10,11,12"/>
    <x v="11"/>
    <m/>
    <m/>
  </r>
  <r>
    <s v="2014-15"/>
    <s v="School"/>
    <x v="141"/>
    <x v="141"/>
    <x v="9"/>
    <s v="Jeffersonville School"/>
    <s v="07,08,09,10,11,12"/>
    <x v="12"/>
    <m/>
    <m/>
  </r>
  <r>
    <s v="2014-15"/>
    <s v="School"/>
    <x v="141"/>
    <x v="141"/>
    <x v="9"/>
    <s v="Jeffersonville School"/>
    <s v="07,08,09,10,11,12"/>
    <x v="13"/>
    <m/>
    <m/>
  </r>
  <r>
    <s v="2014-15"/>
    <s v="School"/>
    <x v="141"/>
    <x v="141"/>
    <x v="9"/>
    <s v="Jeffersonville School"/>
    <s v="07,08,09,10,11,12"/>
    <x v="14"/>
    <m/>
    <m/>
  </r>
  <r>
    <s v="2014-15"/>
    <s v="School"/>
    <x v="141"/>
    <x v="141"/>
    <x v="153"/>
    <s v="Twiggs County High School"/>
    <s v="09,10,11,12"/>
    <x v="0"/>
    <n v="63"/>
    <n v="78.75"/>
  </r>
  <r>
    <s v="2014-15"/>
    <s v="School"/>
    <x v="141"/>
    <x v="141"/>
    <x v="153"/>
    <s v="Twiggs County High School"/>
    <s v="09,10,11,12"/>
    <x v="1"/>
    <m/>
    <m/>
  </r>
  <r>
    <s v="2014-15"/>
    <s v="School"/>
    <x v="141"/>
    <x v="141"/>
    <x v="153"/>
    <s v="Twiggs County High School"/>
    <s v="09,10,11,12"/>
    <x v="2"/>
    <m/>
    <m/>
  </r>
  <r>
    <s v="2014-15"/>
    <s v="School"/>
    <x v="141"/>
    <x v="141"/>
    <x v="153"/>
    <s v="Twiggs County High School"/>
    <s v="09,10,11,12"/>
    <x v="3"/>
    <n v="42"/>
    <n v="85.71"/>
  </r>
  <r>
    <s v="2014-15"/>
    <s v="School"/>
    <x v="141"/>
    <x v="141"/>
    <x v="153"/>
    <s v="Twiggs County High School"/>
    <s v="09,10,11,12"/>
    <x v="4"/>
    <n v="63"/>
    <n v="79.75"/>
  </r>
  <r>
    <s v="2014-15"/>
    <s v="School"/>
    <x v="141"/>
    <x v="141"/>
    <x v="153"/>
    <s v="Twiggs County High School"/>
    <s v="09,10,11,12"/>
    <x v="5"/>
    <n v="34"/>
    <n v="85"/>
  </r>
  <r>
    <s v="2014-15"/>
    <s v="School"/>
    <x v="141"/>
    <x v="141"/>
    <x v="153"/>
    <s v="Twiggs County High School"/>
    <s v="09,10,11,12"/>
    <x v="6"/>
    <m/>
    <m/>
  </r>
  <r>
    <s v="2014-15"/>
    <s v="School"/>
    <x v="141"/>
    <x v="141"/>
    <x v="153"/>
    <s v="Twiggs County High School"/>
    <s v="09,10,11,12"/>
    <x v="7"/>
    <m/>
    <m/>
  </r>
  <r>
    <s v="2014-15"/>
    <s v="School"/>
    <x v="141"/>
    <x v="141"/>
    <x v="153"/>
    <s v="Twiggs County High School"/>
    <s v="09,10,11,12"/>
    <x v="8"/>
    <n v="29"/>
    <n v="72.5"/>
  </r>
  <r>
    <s v="2014-15"/>
    <s v="School"/>
    <x v="141"/>
    <x v="141"/>
    <x v="153"/>
    <s v="Twiggs County High School"/>
    <s v="09,10,11,12"/>
    <x v="9"/>
    <m/>
    <m/>
  </r>
  <r>
    <s v="2014-15"/>
    <s v="School"/>
    <x v="141"/>
    <x v="141"/>
    <x v="153"/>
    <s v="Twiggs County High School"/>
    <s v="09,10,11,12"/>
    <x v="10"/>
    <m/>
    <m/>
  </r>
  <r>
    <s v="2014-15"/>
    <s v="School"/>
    <x v="141"/>
    <x v="141"/>
    <x v="153"/>
    <s v="Twiggs County High School"/>
    <s v="09,10,11,12"/>
    <x v="11"/>
    <m/>
    <m/>
  </r>
  <r>
    <s v="2014-15"/>
    <s v="School"/>
    <x v="141"/>
    <x v="141"/>
    <x v="153"/>
    <s v="Twiggs County High School"/>
    <s v="09,10,11,12"/>
    <x v="12"/>
    <m/>
    <m/>
  </r>
  <r>
    <s v="2014-15"/>
    <s v="School"/>
    <x v="141"/>
    <x v="141"/>
    <x v="153"/>
    <s v="Twiggs County High School"/>
    <s v="09,10,11,12"/>
    <x v="13"/>
    <m/>
    <m/>
  </r>
  <r>
    <s v="2014-15"/>
    <s v="School"/>
    <x v="141"/>
    <x v="141"/>
    <x v="153"/>
    <s v="Twiggs County High School"/>
    <s v="09,10,11,12"/>
    <x v="14"/>
    <n v="20"/>
    <n v="66.67"/>
  </r>
  <r>
    <s v="2014-15"/>
    <s v="School"/>
    <x v="142"/>
    <x v="142"/>
    <x v="6"/>
    <s v="Union County High School"/>
    <s v="09,10,11,12"/>
    <x v="0"/>
    <n v="168"/>
    <n v="97.67"/>
  </r>
  <r>
    <s v="2014-15"/>
    <s v="School"/>
    <x v="142"/>
    <x v="142"/>
    <x v="6"/>
    <s v="Union County High School"/>
    <s v="09,10,11,12"/>
    <x v="1"/>
    <m/>
    <m/>
  </r>
  <r>
    <s v="2014-15"/>
    <s v="School"/>
    <x v="142"/>
    <x v="142"/>
    <x v="6"/>
    <s v="Union County High School"/>
    <s v="09,10,11,12"/>
    <x v="2"/>
    <m/>
    <m/>
  </r>
  <r>
    <s v="2014-15"/>
    <s v="School"/>
    <x v="142"/>
    <x v="142"/>
    <x v="6"/>
    <s v="Union County High School"/>
    <s v="09,10,11,12"/>
    <x v="3"/>
    <m/>
    <m/>
  </r>
  <r>
    <s v="2014-15"/>
    <s v="School"/>
    <x v="142"/>
    <x v="142"/>
    <x v="6"/>
    <s v="Union County High School"/>
    <s v="09,10,11,12"/>
    <x v="4"/>
    <n v="63"/>
    <n v="94.03"/>
  </r>
  <r>
    <s v="2014-15"/>
    <s v="School"/>
    <x v="142"/>
    <x v="142"/>
    <x v="6"/>
    <s v="Union County High School"/>
    <s v="09,10,11,12"/>
    <x v="5"/>
    <n v="78"/>
    <n v="97.5"/>
  </r>
  <r>
    <s v="2014-15"/>
    <s v="School"/>
    <x v="142"/>
    <x v="142"/>
    <x v="6"/>
    <s v="Union County High School"/>
    <s v="09,10,11,12"/>
    <x v="6"/>
    <m/>
    <m/>
  </r>
  <r>
    <s v="2014-15"/>
    <s v="School"/>
    <x v="142"/>
    <x v="142"/>
    <x v="6"/>
    <s v="Union County High School"/>
    <s v="09,10,11,12"/>
    <x v="7"/>
    <m/>
    <m/>
  </r>
  <r>
    <s v="2014-15"/>
    <s v="School"/>
    <x v="142"/>
    <x v="142"/>
    <x v="6"/>
    <s v="Union County High School"/>
    <s v="09,10,11,12"/>
    <x v="8"/>
    <n v="90"/>
    <n v="97.83"/>
  </r>
  <r>
    <s v="2014-15"/>
    <s v="School"/>
    <x v="142"/>
    <x v="142"/>
    <x v="6"/>
    <s v="Union County High School"/>
    <s v="09,10,11,12"/>
    <x v="9"/>
    <m/>
    <m/>
  </r>
  <r>
    <s v="2014-15"/>
    <s v="School"/>
    <x v="142"/>
    <x v="142"/>
    <x v="6"/>
    <s v="Union County High School"/>
    <s v="09,10,11,12"/>
    <x v="10"/>
    <m/>
    <m/>
  </r>
  <r>
    <s v="2014-15"/>
    <s v="School"/>
    <x v="142"/>
    <x v="142"/>
    <x v="6"/>
    <s v="Union County High School"/>
    <s v="09,10,11,12"/>
    <x v="11"/>
    <n v="105"/>
    <n v="100"/>
  </r>
  <r>
    <s v="2014-15"/>
    <s v="School"/>
    <x v="142"/>
    <x v="142"/>
    <x v="6"/>
    <s v="Union County High School"/>
    <s v="09,10,11,12"/>
    <x v="12"/>
    <n v="23"/>
    <n v="95.83"/>
  </r>
  <r>
    <s v="2014-15"/>
    <s v="School"/>
    <x v="142"/>
    <x v="142"/>
    <x v="6"/>
    <s v="Union County High School"/>
    <s v="09,10,11,12"/>
    <x v="13"/>
    <n v="105"/>
    <n v="98"/>
  </r>
  <r>
    <s v="2014-15"/>
    <s v="School"/>
    <x v="142"/>
    <x v="142"/>
    <x v="6"/>
    <s v="Union County High School"/>
    <s v="09,10,11,12"/>
    <x v="14"/>
    <n v="160"/>
    <n v="97.56"/>
  </r>
  <r>
    <s v="2014-15"/>
    <s v="School"/>
    <x v="142"/>
    <x v="142"/>
    <x v="33"/>
    <s v="Woody Gap High/Elementary School"/>
    <s v="KK,01,02,03,04,05,06,07,08,09,10,11,12"/>
    <x v="0"/>
    <n v="11"/>
    <n v="100"/>
  </r>
  <r>
    <s v="2014-15"/>
    <s v="School"/>
    <x v="142"/>
    <x v="142"/>
    <x v="33"/>
    <s v="Woody Gap High/Elementary School"/>
    <s v="KK,01,02,03,04,05,06,07,08,09,10,11,12"/>
    <x v="1"/>
    <m/>
    <m/>
  </r>
  <r>
    <s v="2014-15"/>
    <s v="School"/>
    <x v="142"/>
    <x v="142"/>
    <x v="33"/>
    <s v="Woody Gap High/Elementary School"/>
    <s v="KK,01,02,03,04,05,06,07,08,09,10,11,12"/>
    <x v="2"/>
    <m/>
    <m/>
  </r>
  <r>
    <s v="2014-15"/>
    <s v="School"/>
    <x v="142"/>
    <x v="142"/>
    <x v="33"/>
    <s v="Woody Gap High/Elementary School"/>
    <s v="KK,01,02,03,04,05,06,07,08,09,10,11,12"/>
    <x v="3"/>
    <m/>
    <m/>
  </r>
  <r>
    <s v="2014-15"/>
    <s v="School"/>
    <x v="142"/>
    <x v="142"/>
    <x v="33"/>
    <s v="Woody Gap High/Elementary School"/>
    <s v="KK,01,02,03,04,05,06,07,08,09,10,11,12"/>
    <x v="4"/>
    <n v="11"/>
    <n v="100"/>
  </r>
  <r>
    <s v="2014-15"/>
    <s v="School"/>
    <x v="142"/>
    <x v="142"/>
    <x v="33"/>
    <s v="Woody Gap High/Elementary School"/>
    <s v="KK,01,02,03,04,05,06,07,08,09,10,11,12"/>
    <x v="5"/>
    <m/>
    <m/>
  </r>
  <r>
    <s v="2014-15"/>
    <s v="School"/>
    <x v="142"/>
    <x v="142"/>
    <x v="33"/>
    <s v="Woody Gap High/Elementary School"/>
    <s v="KK,01,02,03,04,05,06,07,08,09,10,11,12"/>
    <x v="6"/>
    <m/>
    <m/>
  </r>
  <r>
    <s v="2014-15"/>
    <s v="School"/>
    <x v="142"/>
    <x v="142"/>
    <x v="33"/>
    <s v="Woody Gap High/Elementary School"/>
    <s v="KK,01,02,03,04,05,06,07,08,09,10,11,12"/>
    <x v="7"/>
    <m/>
    <m/>
  </r>
  <r>
    <s v="2014-15"/>
    <s v="School"/>
    <x v="142"/>
    <x v="142"/>
    <x v="33"/>
    <s v="Woody Gap High/Elementary School"/>
    <s v="KK,01,02,03,04,05,06,07,08,09,10,11,12"/>
    <x v="8"/>
    <m/>
    <m/>
  </r>
  <r>
    <s v="2014-15"/>
    <s v="School"/>
    <x v="142"/>
    <x v="142"/>
    <x v="33"/>
    <s v="Woody Gap High/Elementary School"/>
    <s v="KK,01,02,03,04,05,06,07,08,09,10,11,12"/>
    <x v="9"/>
    <m/>
    <m/>
  </r>
  <r>
    <s v="2014-15"/>
    <s v="School"/>
    <x v="142"/>
    <x v="142"/>
    <x v="33"/>
    <s v="Woody Gap High/Elementary School"/>
    <s v="KK,01,02,03,04,05,06,07,08,09,10,11,12"/>
    <x v="10"/>
    <m/>
    <m/>
  </r>
  <r>
    <s v="2014-15"/>
    <s v="School"/>
    <x v="142"/>
    <x v="142"/>
    <x v="33"/>
    <s v="Woody Gap High/Elementary School"/>
    <s v="KK,01,02,03,04,05,06,07,08,09,10,11,12"/>
    <x v="11"/>
    <m/>
    <m/>
  </r>
  <r>
    <s v="2014-15"/>
    <s v="School"/>
    <x v="142"/>
    <x v="142"/>
    <x v="33"/>
    <s v="Woody Gap High/Elementary School"/>
    <s v="KK,01,02,03,04,05,06,07,08,09,10,11,12"/>
    <x v="12"/>
    <m/>
    <m/>
  </r>
  <r>
    <s v="2014-15"/>
    <s v="School"/>
    <x v="142"/>
    <x v="142"/>
    <x v="33"/>
    <s v="Woody Gap High/Elementary School"/>
    <s v="KK,01,02,03,04,05,06,07,08,09,10,11,12"/>
    <x v="13"/>
    <m/>
    <m/>
  </r>
  <r>
    <s v="2014-15"/>
    <s v="School"/>
    <x v="142"/>
    <x v="142"/>
    <x v="33"/>
    <s v="Woody Gap High/Elementary School"/>
    <s v="KK,01,02,03,04,05,06,07,08,09,10,11,12"/>
    <x v="14"/>
    <m/>
    <m/>
  </r>
  <r>
    <s v="2014-15"/>
    <s v="School"/>
    <x v="143"/>
    <x v="143"/>
    <x v="75"/>
    <s v="Upson-Lee High School"/>
    <s v="09,10,11,12"/>
    <x v="0"/>
    <n v="251"/>
    <n v="85.09"/>
  </r>
  <r>
    <s v="2014-15"/>
    <s v="School"/>
    <x v="143"/>
    <x v="143"/>
    <x v="75"/>
    <s v="Upson-Lee High School"/>
    <s v="09,10,11,12"/>
    <x v="1"/>
    <m/>
    <m/>
  </r>
  <r>
    <s v="2014-15"/>
    <s v="School"/>
    <x v="143"/>
    <x v="143"/>
    <x v="75"/>
    <s v="Upson-Lee High School"/>
    <s v="09,10,11,12"/>
    <x v="2"/>
    <m/>
    <m/>
  </r>
  <r>
    <s v="2014-15"/>
    <s v="School"/>
    <x v="143"/>
    <x v="143"/>
    <x v="75"/>
    <s v="Upson-Lee High School"/>
    <s v="09,10,11,12"/>
    <x v="3"/>
    <n v="101"/>
    <n v="89.38"/>
  </r>
  <r>
    <s v="2014-15"/>
    <s v="School"/>
    <x v="143"/>
    <x v="143"/>
    <x v="75"/>
    <s v="Upson-Lee High School"/>
    <s v="09,10,11,12"/>
    <x v="4"/>
    <n v="251"/>
    <n v="86.55"/>
  </r>
  <r>
    <s v="2014-15"/>
    <s v="School"/>
    <x v="143"/>
    <x v="143"/>
    <x v="75"/>
    <s v="Upson-Lee High School"/>
    <s v="09,10,11,12"/>
    <x v="5"/>
    <n v="137"/>
    <n v="90.13"/>
  </r>
  <r>
    <s v="2014-15"/>
    <s v="School"/>
    <x v="143"/>
    <x v="143"/>
    <x v="75"/>
    <s v="Upson-Lee High School"/>
    <s v="09,10,11,12"/>
    <x v="6"/>
    <m/>
    <m/>
  </r>
  <r>
    <s v="2014-15"/>
    <s v="School"/>
    <x v="143"/>
    <x v="143"/>
    <x v="75"/>
    <s v="Upson-Lee High School"/>
    <s v="09,10,11,12"/>
    <x v="7"/>
    <m/>
    <m/>
  </r>
  <r>
    <s v="2014-15"/>
    <s v="School"/>
    <x v="143"/>
    <x v="143"/>
    <x v="75"/>
    <s v="Upson-Lee High School"/>
    <s v="09,10,11,12"/>
    <x v="8"/>
    <n v="114"/>
    <n v="79.72"/>
  </r>
  <r>
    <s v="2014-15"/>
    <s v="School"/>
    <x v="143"/>
    <x v="143"/>
    <x v="75"/>
    <s v="Upson-Lee High School"/>
    <s v="09,10,11,12"/>
    <x v="9"/>
    <m/>
    <m/>
  </r>
  <r>
    <s v="2014-15"/>
    <s v="School"/>
    <x v="143"/>
    <x v="143"/>
    <x v="75"/>
    <s v="Upson-Lee High School"/>
    <s v="09,10,11,12"/>
    <x v="10"/>
    <m/>
    <m/>
  </r>
  <r>
    <s v="2014-15"/>
    <s v="School"/>
    <x v="143"/>
    <x v="143"/>
    <x v="75"/>
    <s v="Upson-Lee High School"/>
    <s v="09,10,11,12"/>
    <x v="11"/>
    <m/>
    <m/>
  </r>
  <r>
    <s v="2014-15"/>
    <s v="School"/>
    <x v="143"/>
    <x v="143"/>
    <x v="75"/>
    <s v="Upson-Lee High School"/>
    <s v="09,10,11,12"/>
    <x v="12"/>
    <n v="20"/>
    <n v="68.97"/>
  </r>
  <r>
    <s v="2014-15"/>
    <s v="School"/>
    <x v="143"/>
    <x v="143"/>
    <x v="75"/>
    <s v="Upson-Lee High School"/>
    <s v="09,10,11,12"/>
    <x v="13"/>
    <m/>
    <m/>
  </r>
  <r>
    <s v="2014-15"/>
    <s v="School"/>
    <x v="143"/>
    <x v="143"/>
    <x v="75"/>
    <s v="Upson-Lee High School"/>
    <s v="09,10,11,12"/>
    <x v="14"/>
    <n v="140"/>
    <n v="81.87"/>
  </r>
  <r>
    <s v="2014-15"/>
    <s v="School"/>
    <x v="144"/>
    <x v="144"/>
    <x v="28"/>
    <s v="Ridgeland High School"/>
    <s v="09,10,11,12"/>
    <x v="0"/>
    <n v="262"/>
    <n v="79.88"/>
  </r>
  <r>
    <s v="2014-15"/>
    <s v="School"/>
    <x v="144"/>
    <x v="144"/>
    <x v="28"/>
    <s v="Ridgeland High School"/>
    <s v="09,10,11,12"/>
    <x v="1"/>
    <m/>
    <m/>
  </r>
  <r>
    <s v="2014-15"/>
    <s v="School"/>
    <x v="144"/>
    <x v="144"/>
    <x v="28"/>
    <s v="Ridgeland High School"/>
    <s v="09,10,11,12"/>
    <x v="2"/>
    <m/>
    <m/>
  </r>
  <r>
    <s v="2014-15"/>
    <s v="School"/>
    <x v="144"/>
    <x v="144"/>
    <x v="28"/>
    <s v="Ridgeland High School"/>
    <s v="09,10,11,12"/>
    <x v="3"/>
    <n v="27"/>
    <n v="90"/>
  </r>
  <r>
    <s v="2014-15"/>
    <s v="School"/>
    <x v="144"/>
    <x v="144"/>
    <x v="28"/>
    <s v="Ridgeland High School"/>
    <s v="09,10,11,12"/>
    <x v="4"/>
    <n v="188"/>
    <n v="76.739999999999995"/>
  </r>
  <r>
    <s v="2014-15"/>
    <s v="School"/>
    <x v="144"/>
    <x v="144"/>
    <x v="28"/>
    <s v="Ridgeland High School"/>
    <s v="09,10,11,12"/>
    <x v="5"/>
    <n v="130"/>
    <n v="79.27"/>
  </r>
  <r>
    <s v="2014-15"/>
    <s v="School"/>
    <x v="144"/>
    <x v="144"/>
    <x v="28"/>
    <s v="Ridgeland High School"/>
    <s v="09,10,11,12"/>
    <x v="6"/>
    <m/>
    <m/>
  </r>
  <r>
    <s v="2014-15"/>
    <s v="School"/>
    <x v="144"/>
    <x v="144"/>
    <x v="28"/>
    <s v="Ridgeland High School"/>
    <s v="09,10,11,12"/>
    <x v="7"/>
    <m/>
    <m/>
  </r>
  <r>
    <s v="2014-15"/>
    <s v="School"/>
    <x v="144"/>
    <x v="144"/>
    <x v="28"/>
    <s v="Ridgeland High School"/>
    <s v="09,10,11,12"/>
    <x v="8"/>
    <n v="132"/>
    <n v="80.489999999999995"/>
  </r>
  <r>
    <s v="2014-15"/>
    <s v="School"/>
    <x v="144"/>
    <x v="144"/>
    <x v="28"/>
    <s v="Ridgeland High School"/>
    <s v="09,10,11,12"/>
    <x v="9"/>
    <m/>
    <m/>
  </r>
  <r>
    <s v="2014-15"/>
    <s v="School"/>
    <x v="144"/>
    <x v="144"/>
    <x v="28"/>
    <s v="Ridgeland High School"/>
    <s v="09,10,11,12"/>
    <x v="10"/>
    <m/>
    <m/>
  </r>
  <r>
    <s v="2014-15"/>
    <s v="School"/>
    <x v="144"/>
    <x v="144"/>
    <x v="28"/>
    <s v="Ridgeland High School"/>
    <s v="09,10,11,12"/>
    <x v="11"/>
    <n v="74"/>
    <n v="89.2"/>
  </r>
  <r>
    <s v="2014-15"/>
    <s v="School"/>
    <x v="144"/>
    <x v="144"/>
    <x v="28"/>
    <s v="Ridgeland High School"/>
    <s v="09,10,11,12"/>
    <x v="12"/>
    <n v="37"/>
    <n v="64.91"/>
  </r>
  <r>
    <s v="2014-15"/>
    <s v="School"/>
    <x v="144"/>
    <x v="144"/>
    <x v="28"/>
    <s v="Ridgeland High School"/>
    <s v="09,10,11,12"/>
    <x v="13"/>
    <n v="74"/>
    <n v="83"/>
  </r>
  <r>
    <s v="2014-15"/>
    <s v="School"/>
    <x v="144"/>
    <x v="144"/>
    <x v="28"/>
    <s v="Ridgeland High School"/>
    <s v="09,10,11,12"/>
    <x v="14"/>
    <n v="222"/>
    <n v="78.45"/>
  </r>
  <r>
    <s v="2014-15"/>
    <s v="School"/>
    <x v="144"/>
    <x v="144"/>
    <x v="10"/>
    <s v="LaFayette High School"/>
    <s v="09,10,11,12"/>
    <x v="0"/>
    <n v="245"/>
    <n v="85.07"/>
  </r>
  <r>
    <s v="2014-15"/>
    <s v="School"/>
    <x v="144"/>
    <x v="144"/>
    <x v="10"/>
    <s v="LaFayette High School"/>
    <s v="09,10,11,12"/>
    <x v="1"/>
    <m/>
    <m/>
  </r>
  <r>
    <s v="2014-15"/>
    <s v="School"/>
    <x v="144"/>
    <x v="144"/>
    <x v="10"/>
    <s v="LaFayette High School"/>
    <s v="09,10,11,12"/>
    <x v="2"/>
    <m/>
    <m/>
  </r>
  <r>
    <s v="2014-15"/>
    <s v="School"/>
    <x v="144"/>
    <x v="144"/>
    <x v="10"/>
    <s v="LaFayette High School"/>
    <s v="09,10,11,12"/>
    <x v="3"/>
    <n v="18"/>
    <n v="81.819999999999993"/>
  </r>
  <r>
    <s v="2014-15"/>
    <s v="School"/>
    <x v="144"/>
    <x v="144"/>
    <x v="10"/>
    <s v="LaFayette High School"/>
    <s v="09,10,11,12"/>
    <x v="4"/>
    <n v="149"/>
    <n v="83.71"/>
  </r>
  <r>
    <s v="2014-15"/>
    <s v="School"/>
    <x v="144"/>
    <x v="144"/>
    <x v="10"/>
    <s v="LaFayette High School"/>
    <s v="09,10,11,12"/>
    <x v="5"/>
    <n v="124"/>
    <n v="85.52"/>
  </r>
  <r>
    <s v="2014-15"/>
    <s v="School"/>
    <x v="144"/>
    <x v="144"/>
    <x v="10"/>
    <s v="LaFayette High School"/>
    <s v="09,10,11,12"/>
    <x v="6"/>
    <m/>
    <m/>
  </r>
  <r>
    <s v="2014-15"/>
    <s v="School"/>
    <x v="144"/>
    <x v="144"/>
    <x v="10"/>
    <s v="LaFayette High School"/>
    <s v="09,10,11,12"/>
    <x v="7"/>
    <m/>
    <m/>
  </r>
  <r>
    <s v="2014-15"/>
    <s v="School"/>
    <x v="144"/>
    <x v="144"/>
    <x v="10"/>
    <s v="LaFayette High School"/>
    <s v="09,10,11,12"/>
    <x v="8"/>
    <n v="121"/>
    <n v="84.62"/>
  </r>
  <r>
    <s v="2014-15"/>
    <s v="School"/>
    <x v="144"/>
    <x v="144"/>
    <x v="10"/>
    <s v="LaFayette High School"/>
    <s v="09,10,11,12"/>
    <x v="9"/>
    <m/>
    <m/>
  </r>
  <r>
    <s v="2014-15"/>
    <s v="School"/>
    <x v="144"/>
    <x v="144"/>
    <x v="10"/>
    <s v="LaFayette High School"/>
    <s v="09,10,11,12"/>
    <x v="10"/>
    <m/>
    <m/>
  </r>
  <r>
    <s v="2014-15"/>
    <s v="School"/>
    <x v="144"/>
    <x v="144"/>
    <x v="10"/>
    <s v="LaFayette High School"/>
    <s v="09,10,11,12"/>
    <x v="11"/>
    <n v="96"/>
    <n v="87.3"/>
  </r>
  <r>
    <s v="2014-15"/>
    <s v="School"/>
    <x v="144"/>
    <x v="144"/>
    <x v="10"/>
    <s v="LaFayette High School"/>
    <s v="09,10,11,12"/>
    <x v="12"/>
    <n v="23"/>
    <n v="65.709999999999994"/>
  </r>
  <r>
    <s v="2014-15"/>
    <s v="School"/>
    <x v="144"/>
    <x v="144"/>
    <x v="10"/>
    <s v="LaFayette High School"/>
    <s v="09,10,11,12"/>
    <x v="13"/>
    <n v="96"/>
    <n v="87.7"/>
  </r>
  <r>
    <s v="2014-15"/>
    <s v="School"/>
    <x v="144"/>
    <x v="144"/>
    <x v="10"/>
    <s v="LaFayette High School"/>
    <s v="09,10,11,12"/>
    <x v="14"/>
    <n v="214"/>
    <n v="85.26"/>
  </r>
  <r>
    <s v="2014-15"/>
    <s v="School"/>
    <x v="145"/>
    <x v="145"/>
    <x v="48"/>
    <s v="Walnut Grove High School"/>
    <s v="09,10,11,12"/>
    <x v="0"/>
    <n v="276"/>
    <n v="81.42"/>
  </r>
  <r>
    <s v="2014-15"/>
    <s v="School"/>
    <x v="145"/>
    <x v="145"/>
    <x v="48"/>
    <s v="Walnut Grove High School"/>
    <s v="09,10,11,12"/>
    <x v="1"/>
    <m/>
    <m/>
  </r>
  <r>
    <s v="2014-15"/>
    <s v="School"/>
    <x v="145"/>
    <x v="145"/>
    <x v="48"/>
    <s v="Walnut Grove High School"/>
    <s v="09,10,11,12"/>
    <x v="2"/>
    <m/>
    <m/>
  </r>
  <r>
    <s v="2014-15"/>
    <s v="School"/>
    <x v="145"/>
    <x v="145"/>
    <x v="48"/>
    <s v="Walnut Grove High School"/>
    <s v="09,10,11,12"/>
    <x v="3"/>
    <n v="35"/>
    <n v="77.78"/>
  </r>
  <r>
    <s v="2014-15"/>
    <s v="School"/>
    <x v="145"/>
    <x v="145"/>
    <x v="48"/>
    <s v="Walnut Grove High School"/>
    <s v="09,10,11,12"/>
    <x v="4"/>
    <n v="96"/>
    <n v="66.67"/>
  </r>
  <r>
    <s v="2014-15"/>
    <s v="School"/>
    <x v="145"/>
    <x v="145"/>
    <x v="48"/>
    <s v="Walnut Grove High School"/>
    <s v="09,10,11,12"/>
    <x v="5"/>
    <n v="138"/>
    <n v="85.71"/>
  </r>
  <r>
    <s v="2014-15"/>
    <s v="School"/>
    <x v="145"/>
    <x v="145"/>
    <x v="48"/>
    <s v="Walnut Grove High School"/>
    <s v="09,10,11,12"/>
    <x v="6"/>
    <m/>
    <m/>
  </r>
  <r>
    <s v="2014-15"/>
    <s v="School"/>
    <x v="145"/>
    <x v="145"/>
    <x v="48"/>
    <s v="Walnut Grove High School"/>
    <s v="09,10,11,12"/>
    <x v="7"/>
    <m/>
    <m/>
  </r>
  <r>
    <s v="2014-15"/>
    <s v="School"/>
    <x v="145"/>
    <x v="145"/>
    <x v="48"/>
    <s v="Walnut Grove High School"/>
    <s v="09,10,11,12"/>
    <x v="8"/>
    <n v="138"/>
    <n v="77.53"/>
  </r>
  <r>
    <s v="2014-15"/>
    <s v="School"/>
    <x v="145"/>
    <x v="145"/>
    <x v="48"/>
    <s v="Walnut Grove High School"/>
    <s v="09,10,11,12"/>
    <x v="9"/>
    <m/>
    <m/>
  </r>
  <r>
    <s v="2014-15"/>
    <s v="School"/>
    <x v="145"/>
    <x v="145"/>
    <x v="48"/>
    <s v="Walnut Grove High School"/>
    <s v="09,10,11,12"/>
    <x v="10"/>
    <m/>
    <m/>
  </r>
  <r>
    <s v="2014-15"/>
    <s v="School"/>
    <x v="145"/>
    <x v="145"/>
    <x v="48"/>
    <s v="Walnut Grove High School"/>
    <s v="09,10,11,12"/>
    <x v="11"/>
    <n v="180"/>
    <n v="92.3"/>
  </r>
  <r>
    <s v="2014-15"/>
    <s v="School"/>
    <x v="145"/>
    <x v="145"/>
    <x v="48"/>
    <s v="Walnut Grove High School"/>
    <s v="09,10,11,12"/>
    <x v="12"/>
    <n v="19"/>
    <n v="59.38"/>
  </r>
  <r>
    <s v="2014-15"/>
    <s v="School"/>
    <x v="145"/>
    <x v="145"/>
    <x v="48"/>
    <s v="Walnut Grove High School"/>
    <s v="09,10,11,12"/>
    <x v="13"/>
    <n v="180"/>
    <n v="83.7"/>
  </r>
  <r>
    <s v="2014-15"/>
    <s v="School"/>
    <x v="145"/>
    <x v="145"/>
    <x v="48"/>
    <s v="Walnut Grove High School"/>
    <s v="09,10,11,12"/>
    <x v="14"/>
    <n v="227"/>
    <n v="81.36"/>
  </r>
  <r>
    <s v="2014-15"/>
    <s v="School"/>
    <x v="145"/>
    <x v="145"/>
    <x v="5"/>
    <s v="Loganville High School"/>
    <s v="09,10,11,12"/>
    <x v="0"/>
    <n v="313"/>
    <n v="86.7"/>
  </r>
  <r>
    <s v="2014-15"/>
    <s v="School"/>
    <x v="145"/>
    <x v="145"/>
    <x v="5"/>
    <s v="Loganville High School"/>
    <s v="09,10,11,12"/>
    <x v="1"/>
    <m/>
    <m/>
  </r>
  <r>
    <s v="2014-15"/>
    <s v="School"/>
    <x v="145"/>
    <x v="145"/>
    <x v="5"/>
    <s v="Loganville High School"/>
    <s v="09,10,11,12"/>
    <x v="2"/>
    <m/>
    <m/>
  </r>
  <r>
    <s v="2014-15"/>
    <s v="School"/>
    <x v="145"/>
    <x v="145"/>
    <x v="5"/>
    <s v="Loganville High School"/>
    <s v="09,10,11,12"/>
    <x v="3"/>
    <n v="66"/>
    <n v="88"/>
  </r>
  <r>
    <s v="2014-15"/>
    <s v="School"/>
    <x v="145"/>
    <x v="145"/>
    <x v="5"/>
    <s v="Loganville High School"/>
    <s v="09,10,11,12"/>
    <x v="4"/>
    <n v="103"/>
    <n v="81.099999999999994"/>
  </r>
  <r>
    <s v="2014-15"/>
    <s v="School"/>
    <x v="145"/>
    <x v="145"/>
    <x v="5"/>
    <s v="Loganville High School"/>
    <s v="09,10,11,12"/>
    <x v="5"/>
    <n v="164"/>
    <n v="89.13"/>
  </r>
  <r>
    <s v="2014-15"/>
    <s v="School"/>
    <x v="145"/>
    <x v="145"/>
    <x v="5"/>
    <s v="Loganville High School"/>
    <s v="09,10,11,12"/>
    <x v="6"/>
    <m/>
    <m/>
  </r>
  <r>
    <s v="2014-15"/>
    <s v="School"/>
    <x v="145"/>
    <x v="145"/>
    <x v="5"/>
    <s v="Loganville High School"/>
    <s v="09,10,11,12"/>
    <x v="7"/>
    <m/>
    <m/>
  </r>
  <r>
    <s v="2014-15"/>
    <s v="School"/>
    <x v="145"/>
    <x v="145"/>
    <x v="5"/>
    <s v="Loganville High School"/>
    <s v="09,10,11,12"/>
    <x v="8"/>
    <n v="149"/>
    <n v="84.18"/>
  </r>
  <r>
    <s v="2014-15"/>
    <s v="School"/>
    <x v="145"/>
    <x v="145"/>
    <x v="5"/>
    <s v="Loganville High School"/>
    <s v="09,10,11,12"/>
    <x v="9"/>
    <m/>
    <m/>
  </r>
  <r>
    <s v="2014-15"/>
    <s v="School"/>
    <x v="145"/>
    <x v="145"/>
    <x v="5"/>
    <s v="Loganville High School"/>
    <s v="09,10,11,12"/>
    <x v="10"/>
    <n v="13"/>
    <n v="100"/>
  </r>
  <r>
    <s v="2014-15"/>
    <s v="School"/>
    <x v="145"/>
    <x v="145"/>
    <x v="5"/>
    <s v="Loganville High School"/>
    <s v="09,10,11,12"/>
    <x v="11"/>
    <n v="210"/>
    <n v="89.7"/>
  </r>
  <r>
    <s v="2014-15"/>
    <s v="School"/>
    <x v="145"/>
    <x v="145"/>
    <x v="5"/>
    <s v="Loganville High School"/>
    <s v="09,10,11,12"/>
    <x v="12"/>
    <n v="15"/>
    <n v="65.22"/>
  </r>
  <r>
    <s v="2014-15"/>
    <s v="School"/>
    <x v="145"/>
    <x v="145"/>
    <x v="5"/>
    <s v="Loganville High School"/>
    <s v="09,10,11,12"/>
    <x v="13"/>
    <n v="210"/>
    <n v="88.2"/>
  </r>
  <r>
    <s v="2014-15"/>
    <s v="School"/>
    <x v="145"/>
    <x v="145"/>
    <x v="5"/>
    <s v="Loganville High School"/>
    <s v="09,10,11,12"/>
    <x v="14"/>
    <n v="222"/>
    <n v="86.38"/>
  </r>
  <r>
    <s v="2014-15"/>
    <s v="School"/>
    <x v="145"/>
    <x v="145"/>
    <x v="118"/>
    <s v="Monroe Area High School"/>
    <s v="09,10,11,12"/>
    <x v="0"/>
    <n v="185"/>
    <n v="78.39"/>
  </r>
  <r>
    <s v="2014-15"/>
    <s v="School"/>
    <x v="145"/>
    <x v="145"/>
    <x v="118"/>
    <s v="Monroe Area High School"/>
    <s v="09,10,11,12"/>
    <x v="1"/>
    <m/>
    <m/>
  </r>
  <r>
    <s v="2014-15"/>
    <s v="School"/>
    <x v="145"/>
    <x v="145"/>
    <x v="118"/>
    <s v="Monroe Area High School"/>
    <s v="09,10,11,12"/>
    <x v="2"/>
    <n v="10"/>
    <n v="100"/>
  </r>
  <r>
    <s v="2014-15"/>
    <s v="School"/>
    <x v="145"/>
    <x v="145"/>
    <x v="118"/>
    <s v="Monroe Area High School"/>
    <s v="09,10,11,12"/>
    <x v="3"/>
    <n v="56"/>
    <n v="77.78"/>
  </r>
  <r>
    <s v="2014-15"/>
    <s v="School"/>
    <x v="145"/>
    <x v="145"/>
    <x v="118"/>
    <s v="Monroe Area High School"/>
    <s v="09,10,11,12"/>
    <x v="4"/>
    <n v="100"/>
    <n v="71.430000000000007"/>
  </r>
  <r>
    <s v="2014-15"/>
    <s v="School"/>
    <x v="145"/>
    <x v="145"/>
    <x v="118"/>
    <s v="Monroe Area High School"/>
    <s v="09,10,11,12"/>
    <x v="5"/>
    <n v="97"/>
    <n v="82.91"/>
  </r>
  <r>
    <s v="2014-15"/>
    <s v="School"/>
    <x v="145"/>
    <x v="145"/>
    <x v="118"/>
    <s v="Monroe Area High School"/>
    <s v="09,10,11,12"/>
    <x v="6"/>
    <n v="10"/>
    <n v="83.33"/>
  </r>
  <r>
    <s v="2014-15"/>
    <s v="School"/>
    <x v="145"/>
    <x v="145"/>
    <x v="118"/>
    <s v="Monroe Area High School"/>
    <s v="09,10,11,12"/>
    <x v="7"/>
    <m/>
    <m/>
  </r>
  <r>
    <s v="2014-15"/>
    <s v="School"/>
    <x v="145"/>
    <x v="145"/>
    <x v="118"/>
    <s v="Monroe Area High School"/>
    <s v="09,10,11,12"/>
    <x v="8"/>
    <n v="88"/>
    <n v="73.95"/>
  </r>
  <r>
    <s v="2014-15"/>
    <s v="School"/>
    <x v="145"/>
    <x v="145"/>
    <x v="118"/>
    <s v="Monroe Area High School"/>
    <s v="09,10,11,12"/>
    <x v="9"/>
    <m/>
    <m/>
  </r>
  <r>
    <s v="2014-15"/>
    <s v="School"/>
    <x v="145"/>
    <x v="145"/>
    <x v="118"/>
    <s v="Monroe Area High School"/>
    <s v="09,10,11,12"/>
    <x v="10"/>
    <m/>
    <m/>
  </r>
  <r>
    <s v="2014-15"/>
    <s v="School"/>
    <x v="145"/>
    <x v="145"/>
    <x v="118"/>
    <s v="Monroe Area High School"/>
    <s v="09,10,11,12"/>
    <x v="11"/>
    <n v="85"/>
    <n v="88.5"/>
  </r>
  <r>
    <s v="2014-15"/>
    <s v="School"/>
    <x v="145"/>
    <x v="145"/>
    <x v="118"/>
    <s v="Monroe Area High School"/>
    <s v="09,10,11,12"/>
    <x v="12"/>
    <n v="12"/>
    <n v="42.86"/>
  </r>
  <r>
    <s v="2014-15"/>
    <s v="School"/>
    <x v="145"/>
    <x v="145"/>
    <x v="118"/>
    <s v="Monroe Area High School"/>
    <s v="09,10,11,12"/>
    <x v="13"/>
    <n v="85"/>
    <n v="83.2"/>
  </r>
  <r>
    <s v="2014-15"/>
    <s v="School"/>
    <x v="145"/>
    <x v="145"/>
    <x v="118"/>
    <s v="Monroe Area High School"/>
    <s v="09,10,11,12"/>
    <x v="14"/>
    <n v="102"/>
    <n v="76.69"/>
  </r>
  <r>
    <s v="2014-15"/>
    <s v="School"/>
    <x v="146"/>
    <x v="146"/>
    <x v="75"/>
    <s v="Ware County High School"/>
    <s v="09,10,11,12"/>
    <x v="0"/>
    <n v="304"/>
    <n v="84.92"/>
  </r>
  <r>
    <s v="2014-15"/>
    <s v="School"/>
    <x v="146"/>
    <x v="146"/>
    <x v="75"/>
    <s v="Ware County High School"/>
    <s v="09,10,11,12"/>
    <x v="1"/>
    <m/>
    <m/>
  </r>
  <r>
    <s v="2014-15"/>
    <s v="School"/>
    <x v="146"/>
    <x v="146"/>
    <x v="75"/>
    <s v="Ware County High School"/>
    <s v="09,10,11,12"/>
    <x v="2"/>
    <m/>
    <m/>
  </r>
  <r>
    <s v="2014-15"/>
    <s v="School"/>
    <x v="146"/>
    <x v="146"/>
    <x v="75"/>
    <s v="Ware County High School"/>
    <s v="09,10,11,12"/>
    <x v="3"/>
    <n v="124"/>
    <n v="80.52"/>
  </r>
  <r>
    <s v="2014-15"/>
    <s v="School"/>
    <x v="146"/>
    <x v="146"/>
    <x v="75"/>
    <s v="Ware County High School"/>
    <s v="09,10,11,12"/>
    <x v="4"/>
    <n v="304"/>
    <n v="89.15"/>
  </r>
  <r>
    <s v="2014-15"/>
    <s v="School"/>
    <x v="146"/>
    <x v="146"/>
    <x v="75"/>
    <s v="Ware County High School"/>
    <s v="09,10,11,12"/>
    <x v="5"/>
    <n v="165"/>
    <n v="90.66"/>
  </r>
  <r>
    <s v="2014-15"/>
    <s v="School"/>
    <x v="146"/>
    <x v="146"/>
    <x v="75"/>
    <s v="Ware County High School"/>
    <s v="09,10,11,12"/>
    <x v="6"/>
    <n v="13"/>
    <n v="81.25"/>
  </r>
  <r>
    <s v="2014-15"/>
    <s v="School"/>
    <x v="146"/>
    <x v="146"/>
    <x v="75"/>
    <s v="Ware County High School"/>
    <s v="09,10,11,12"/>
    <x v="7"/>
    <m/>
    <m/>
  </r>
  <r>
    <s v="2014-15"/>
    <s v="School"/>
    <x v="146"/>
    <x v="146"/>
    <x v="75"/>
    <s v="Ware County High School"/>
    <s v="09,10,11,12"/>
    <x v="8"/>
    <n v="139"/>
    <n v="78.98"/>
  </r>
  <r>
    <s v="2014-15"/>
    <s v="School"/>
    <x v="146"/>
    <x v="146"/>
    <x v="75"/>
    <s v="Ware County High School"/>
    <s v="09,10,11,12"/>
    <x v="9"/>
    <m/>
    <m/>
  </r>
  <r>
    <s v="2014-15"/>
    <s v="School"/>
    <x v="146"/>
    <x v="146"/>
    <x v="75"/>
    <s v="Ware County High School"/>
    <s v="09,10,11,12"/>
    <x v="10"/>
    <n v="10"/>
    <n v="100"/>
  </r>
  <r>
    <s v="2014-15"/>
    <s v="School"/>
    <x v="146"/>
    <x v="146"/>
    <x v="75"/>
    <s v="Ware County High School"/>
    <s v="09,10,11,12"/>
    <x v="11"/>
    <m/>
    <m/>
  </r>
  <r>
    <s v="2014-15"/>
    <s v="School"/>
    <x v="146"/>
    <x v="146"/>
    <x v="75"/>
    <s v="Ware County High School"/>
    <s v="09,10,11,12"/>
    <x v="12"/>
    <n v="29"/>
    <n v="67.44"/>
  </r>
  <r>
    <s v="2014-15"/>
    <s v="School"/>
    <x v="146"/>
    <x v="146"/>
    <x v="75"/>
    <s v="Ware County High School"/>
    <s v="09,10,11,12"/>
    <x v="13"/>
    <m/>
    <m/>
  </r>
  <r>
    <s v="2014-15"/>
    <s v="School"/>
    <x v="146"/>
    <x v="146"/>
    <x v="75"/>
    <s v="Ware County High School"/>
    <s v="09,10,11,12"/>
    <x v="14"/>
    <n v="152"/>
    <n v="87.86"/>
  </r>
  <r>
    <s v="2014-15"/>
    <s v="School"/>
    <x v="147"/>
    <x v="147"/>
    <x v="118"/>
    <s v="Warren County High School"/>
    <s v="09,10,11,12"/>
    <x v="0"/>
    <n v="33"/>
    <n v="80.489999999999995"/>
  </r>
  <r>
    <s v="2014-15"/>
    <s v="School"/>
    <x v="147"/>
    <x v="147"/>
    <x v="118"/>
    <s v="Warren County High School"/>
    <s v="09,10,11,12"/>
    <x v="1"/>
    <m/>
    <m/>
  </r>
  <r>
    <s v="2014-15"/>
    <s v="School"/>
    <x v="147"/>
    <x v="147"/>
    <x v="118"/>
    <s v="Warren County High School"/>
    <s v="09,10,11,12"/>
    <x v="2"/>
    <m/>
    <m/>
  </r>
  <r>
    <s v="2014-15"/>
    <s v="School"/>
    <x v="147"/>
    <x v="147"/>
    <x v="118"/>
    <s v="Warren County High School"/>
    <s v="09,10,11,12"/>
    <x v="3"/>
    <n v="33"/>
    <n v="86.84"/>
  </r>
  <r>
    <s v="2014-15"/>
    <s v="School"/>
    <x v="147"/>
    <x v="147"/>
    <x v="118"/>
    <s v="Warren County High School"/>
    <s v="09,10,11,12"/>
    <x v="4"/>
    <n v="33"/>
    <n v="80.489999999999995"/>
  </r>
  <r>
    <s v="2014-15"/>
    <s v="School"/>
    <x v="147"/>
    <x v="147"/>
    <x v="118"/>
    <s v="Warren County High School"/>
    <s v="09,10,11,12"/>
    <x v="5"/>
    <n v="16"/>
    <n v="84.21"/>
  </r>
  <r>
    <s v="2014-15"/>
    <s v="School"/>
    <x v="147"/>
    <x v="147"/>
    <x v="118"/>
    <s v="Warren County High School"/>
    <s v="09,10,11,12"/>
    <x v="6"/>
    <m/>
    <m/>
  </r>
  <r>
    <s v="2014-15"/>
    <s v="School"/>
    <x v="147"/>
    <x v="147"/>
    <x v="118"/>
    <s v="Warren County High School"/>
    <s v="09,10,11,12"/>
    <x v="7"/>
    <m/>
    <m/>
  </r>
  <r>
    <s v="2014-15"/>
    <s v="School"/>
    <x v="147"/>
    <x v="147"/>
    <x v="118"/>
    <s v="Warren County High School"/>
    <s v="09,10,11,12"/>
    <x v="8"/>
    <n v="17"/>
    <n v="77.27"/>
  </r>
  <r>
    <s v="2014-15"/>
    <s v="School"/>
    <x v="147"/>
    <x v="147"/>
    <x v="118"/>
    <s v="Warren County High School"/>
    <s v="09,10,11,12"/>
    <x v="9"/>
    <m/>
    <m/>
  </r>
  <r>
    <s v="2014-15"/>
    <s v="School"/>
    <x v="147"/>
    <x v="147"/>
    <x v="118"/>
    <s v="Warren County High School"/>
    <s v="09,10,11,12"/>
    <x v="10"/>
    <m/>
    <m/>
  </r>
  <r>
    <s v="2014-15"/>
    <s v="School"/>
    <x v="147"/>
    <x v="147"/>
    <x v="118"/>
    <s v="Warren County High School"/>
    <s v="09,10,11,12"/>
    <x v="11"/>
    <m/>
    <m/>
  </r>
  <r>
    <s v="2014-15"/>
    <s v="School"/>
    <x v="147"/>
    <x v="147"/>
    <x v="118"/>
    <s v="Warren County High School"/>
    <s v="09,10,11,12"/>
    <x v="12"/>
    <m/>
    <m/>
  </r>
  <r>
    <s v="2014-15"/>
    <s v="School"/>
    <x v="147"/>
    <x v="147"/>
    <x v="118"/>
    <s v="Warren County High School"/>
    <s v="09,10,11,12"/>
    <x v="13"/>
    <m/>
    <m/>
  </r>
  <r>
    <s v="2014-15"/>
    <s v="School"/>
    <x v="147"/>
    <x v="147"/>
    <x v="118"/>
    <s v="Warren County High School"/>
    <s v="09,10,11,12"/>
    <x v="14"/>
    <m/>
    <m/>
  </r>
  <r>
    <s v="2014-15"/>
    <s v="School"/>
    <x v="148"/>
    <x v="148"/>
    <x v="36"/>
    <s v="Washington County High School"/>
    <s v="09,10,11,12"/>
    <x v="0"/>
    <n v="213"/>
    <n v="89.87"/>
  </r>
  <r>
    <s v="2014-15"/>
    <s v="School"/>
    <x v="148"/>
    <x v="148"/>
    <x v="36"/>
    <s v="Washington County High School"/>
    <s v="09,10,11,12"/>
    <x v="1"/>
    <m/>
    <m/>
  </r>
  <r>
    <s v="2014-15"/>
    <s v="School"/>
    <x v="148"/>
    <x v="148"/>
    <x v="36"/>
    <s v="Washington County High School"/>
    <s v="09,10,11,12"/>
    <x v="2"/>
    <m/>
    <m/>
  </r>
  <r>
    <s v="2014-15"/>
    <s v="School"/>
    <x v="148"/>
    <x v="148"/>
    <x v="36"/>
    <s v="Washington County High School"/>
    <s v="09,10,11,12"/>
    <x v="3"/>
    <n v="147"/>
    <n v="93.04"/>
  </r>
  <r>
    <s v="2014-15"/>
    <s v="School"/>
    <x v="148"/>
    <x v="148"/>
    <x v="36"/>
    <s v="Washington County High School"/>
    <s v="09,10,11,12"/>
    <x v="4"/>
    <n v="213"/>
    <n v="89.87"/>
  </r>
  <r>
    <s v="2014-15"/>
    <s v="School"/>
    <x v="148"/>
    <x v="148"/>
    <x v="36"/>
    <s v="Washington County High School"/>
    <s v="09,10,11,12"/>
    <x v="5"/>
    <n v="108"/>
    <n v="90"/>
  </r>
  <r>
    <s v="2014-15"/>
    <s v="School"/>
    <x v="148"/>
    <x v="148"/>
    <x v="36"/>
    <s v="Washington County High School"/>
    <s v="09,10,11,12"/>
    <x v="6"/>
    <m/>
    <m/>
  </r>
  <r>
    <s v="2014-15"/>
    <s v="School"/>
    <x v="148"/>
    <x v="148"/>
    <x v="36"/>
    <s v="Washington County High School"/>
    <s v="09,10,11,12"/>
    <x v="7"/>
    <m/>
    <m/>
  </r>
  <r>
    <s v="2014-15"/>
    <s v="School"/>
    <x v="148"/>
    <x v="148"/>
    <x v="36"/>
    <s v="Washington County High School"/>
    <s v="09,10,11,12"/>
    <x v="8"/>
    <n v="105"/>
    <n v="89.74"/>
  </r>
  <r>
    <s v="2014-15"/>
    <s v="School"/>
    <x v="148"/>
    <x v="148"/>
    <x v="36"/>
    <s v="Washington County High School"/>
    <s v="09,10,11,12"/>
    <x v="9"/>
    <m/>
    <m/>
  </r>
  <r>
    <s v="2014-15"/>
    <s v="School"/>
    <x v="148"/>
    <x v="148"/>
    <x v="36"/>
    <s v="Washington County High School"/>
    <s v="09,10,11,12"/>
    <x v="10"/>
    <m/>
    <m/>
  </r>
  <r>
    <s v="2014-15"/>
    <s v="School"/>
    <x v="148"/>
    <x v="148"/>
    <x v="36"/>
    <s v="Washington County High School"/>
    <s v="09,10,11,12"/>
    <x v="11"/>
    <m/>
    <m/>
  </r>
  <r>
    <s v="2014-15"/>
    <s v="School"/>
    <x v="148"/>
    <x v="148"/>
    <x v="36"/>
    <s v="Washington County High School"/>
    <s v="09,10,11,12"/>
    <x v="12"/>
    <m/>
    <m/>
  </r>
  <r>
    <s v="2014-15"/>
    <s v="School"/>
    <x v="148"/>
    <x v="148"/>
    <x v="36"/>
    <s v="Washington County High School"/>
    <s v="09,10,11,12"/>
    <x v="13"/>
    <m/>
    <m/>
  </r>
  <r>
    <s v="2014-15"/>
    <s v="School"/>
    <x v="148"/>
    <x v="148"/>
    <x v="36"/>
    <s v="Washington County High School"/>
    <s v="09,10,11,12"/>
    <x v="14"/>
    <n v="58"/>
    <n v="85.29"/>
  </r>
  <r>
    <s v="2014-15"/>
    <s v="School"/>
    <x v="149"/>
    <x v="149"/>
    <x v="6"/>
    <s v="Wayne County High School"/>
    <s v="09,10,11,12"/>
    <x v="0"/>
    <n v="266"/>
    <n v="82.1"/>
  </r>
  <r>
    <s v="2014-15"/>
    <s v="School"/>
    <x v="149"/>
    <x v="149"/>
    <x v="6"/>
    <s v="Wayne County High School"/>
    <s v="09,10,11,12"/>
    <x v="1"/>
    <m/>
    <m/>
  </r>
  <r>
    <s v="2014-15"/>
    <s v="School"/>
    <x v="149"/>
    <x v="149"/>
    <x v="6"/>
    <s v="Wayne County High School"/>
    <s v="09,10,11,12"/>
    <x v="2"/>
    <m/>
    <m/>
  </r>
  <r>
    <s v="2014-15"/>
    <s v="School"/>
    <x v="149"/>
    <x v="149"/>
    <x v="6"/>
    <s v="Wayne County High School"/>
    <s v="09,10,11,12"/>
    <x v="3"/>
    <n v="45"/>
    <n v="68.180000000000007"/>
  </r>
  <r>
    <s v="2014-15"/>
    <s v="School"/>
    <x v="149"/>
    <x v="149"/>
    <x v="6"/>
    <s v="Wayne County High School"/>
    <s v="09,10,11,12"/>
    <x v="4"/>
    <n v="133"/>
    <n v="81.599999999999994"/>
  </r>
  <r>
    <s v="2014-15"/>
    <s v="School"/>
    <x v="149"/>
    <x v="149"/>
    <x v="6"/>
    <s v="Wayne County High School"/>
    <s v="09,10,11,12"/>
    <x v="5"/>
    <n v="122"/>
    <n v="85.32"/>
  </r>
  <r>
    <s v="2014-15"/>
    <s v="School"/>
    <x v="149"/>
    <x v="149"/>
    <x v="6"/>
    <s v="Wayne County High School"/>
    <s v="09,10,11,12"/>
    <x v="6"/>
    <n v="13"/>
    <n v="68.42"/>
  </r>
  <r>
    <s v="2014-15"/>
    <s v="School"/>
    <x v="149"/>
    <x v="149"/>
    <x v="6"/>
    <s v="Wayne County High School"/>
    <s v="09,10,11,12"/>
    <x v="7"/>
    <m/>
    <m/>
  </r>
  <r>
    <s v="2014-15"/>
    <s v="School"/>
    <x v="149"/>
    <x v="149"/>
    <x v="6"/>
    <s v="Wayne County High School"/>
    <s v="09,10,11,12"/>
    <x v="8"/>
    <n v="144"/>
    <n v="79.56"/>
  </r>
  <r>
    <s v="2014-15"/>
    <s v="School"/>
    <x v="149"/>
    <x v="149"/>
    <x v="6"/>
    <s v="Wayne County High School"/>
    <s v="09,10,11,12"/>
    <x v="9"/>
    <m/>
    <m/>
  </r>
  <r>
    <s v="2014-15"/>
    <s v="School"/>
    <x v="149"/>
    <x v="149"/>
    <x v="6"/>
    <s v="Wayne County High School"/>
    <s v="09,10,11,12"/>
    <x v="10"/>
    <m/>
    <m/>
  </r>
  <r>
    <s v="2014-15"/>
    <s v="School"/>
    <x v="149"/>
    <x v="149"/>
    <x v="6"/>
    <s v="Wayne County High School"/>
    <s v="09,10,11,12"/>
    <x v="11"/>
    <n v="133"/>
    <n v="82.6"/>
  </r>
  <r>
    <s v="2014-15"/>
    <s v="School"/>
    <x v="149"/>
    <x v="149"/>
    <x v="6"/>
    <s v="Wayne County High School"/>
    <s v="09,10,11,12"/>
    <x v="12"/>
    <n v="19"/>
    <n v="61.29"/>
  </r>
  <r>
    <s v="2014-15"/>
    <s v="School"/>
    <x v="149"/>
    <x v="149"/>
    <x v="6"/>
    <s v="Wayne County High School"/>
    <s v="09,10,11,12"/>
    <x v="13"/>
    <n v="133"/>
    <n v="84.3"/>
  </r>
  <r>
    <s v="2014-15"/>
    <s v="School"/>
    <x v="149"/>
    <x v="149"/>
    <x v="6"/>
    <s v="Wayne County High School"/>
    <s v="09,10,11,12"/>
    <x v="14"/>
    <n v="202"/>
    <n v="87.07"/>
  </r>
  <r>
    <s v="2014-15"/>
    <s v="School"/>
    <x v="150"/>
    <x v="150"/>
    <x v="152"/>
    <s v="Webster County High School"/>
    <s v="09,10,11,12"/>
    <x v="0"/>
    <n v="32"/>
    <n v="80"/>
  </r>
  <r>
    <s v="2014-15"/>
    <s v="School"/>
    <x v="150"/>
    <x v="150"/>
    <x v="152"/>
    <s v="Webster County High School"/>
    <s v="09,10,11,12"/>
    <x v="1"/>
    <m/>
    <m/>
  </r>
  <r>
    <s v="2014-15"/>
    <s v="School"/>
    <x v="150"/>
    <x v="150"/>
    <x v="152"/>
    <s v="Webster County High School"/>
    <s v="09,10,11,12"/>
    <x v="2"/>
    <m/>
    <m/>
  </r>
  <r>
    <s v="2014-15"/>
    <s v="School"/>
    <x v="150"/>
    <x v="150"/>
    <x v="152"/>
    <s v="Webster County High School"/>
    <s v="09,10,11,12"/>
    <x v="3"/>
    <n v="18"/>
    <n v="90"/>
  </r>
  <r>
    <s v="2014-15"/>
    <s v="School"/>
    <x v="150"/>
    <x v="150"/>
    <x v="152"/>
    <s v="Webster County High School"/>
    <s v="09,10,11,12"/>
    <x v="4"/>
    <n v="32"/>
    <n v="80"/>
  </r>
  <r>
    <s v="2014-15"/>
    <s v="School"/>
    <x v="150"/>
    <x v="150"/>
    <x v="152"/>
    <s v="Webster County High School"/>
    <s v="09,10,11,12"/>
    <x v="5"/>
    <n v="15"/>
    <n v="83.33"/>
  </r>
  <r>
    <s v="2014-15"/>
    <s v="School"/>
    <x v="150"/>
    <x v="150"/>
    <x v="152"/>
    <s v="Webster County High School"/>
    <s v="09,10,11,12"/>
    <x v="6"/>
    <m/>
    <m/>
  </r>
  <r>
    <s v="2014-15"/>
    <s v="School"/>
    <x v="150"/>
    <x v="150"/>
    <x v="152"/>
    <s v="Webster County High School"/>
    <s v="09,10,11,12"/>
    <x v="7"/>
    <m/>
    <m/>
  </r>
  <r>
    <s v="2014-15"/>
    <s v="School"/>
    <x v="150"/>
    <x v="150"/>
    <x v="152"/>
    <s v="Webster County High School"/>
    <s v="09,10,11,12"/>
    <x v="8"/>
    <n v="17"/>
    <n v="77.27"/>
  </r>
  <r>
    <s v="2014-15"/>
    <s v="School"/>
    <x v="150"/>
    <x v="150"/>
    <x v="152"/>
    <s v="Webster County High School"/>
    <s v="09,10,11,12"/>
    <x v="9"/>
    <m/>
    <m/>
  </r>
  <r>
    <s v="2014-15"/>
    <s v="School"/>
    <x v="150"/>
    <x v="150"/>
    <x v="152"/>
    <s v="Webster County High School"/>
    <s v="09,10,11,12"/>
    <x v="10"/>
    <m/>
    <m/>
  </r>
  <r>
    <s v="2014-15"/>
    <s v="School"/>
    <x v="150"/>
    <x v="150"/>
    <x v="152"/>
    <s v="Webster County High School"/>
    <s v="09,10,11,12"/>
    <x v="11"/>
    <m/>
    <m/>
  </r>
  <r>
    <s v="2014-15"/>
    <s v="School"/>
    <x v="150"/>
    <x v="150"/>
    <x v="152"/>
    <s v="Webster County High School"/>
    <s v="09,10,11,12"/>
    <x v="12"/>
    <m/>
    <m/>
  </r>
  <r>
    <s v="2014-15"/>
    <s v="School"/>
    <x v="150"/>
    <x v="150"/>
    <x v="152"/>
    <s v="Webster County High School"/>
    <s v="09,10,11,12"/>
    <x v="13"/>
    <m/>
    <m/>
  </r>
  <r>
    <s v="2014-15"/>
    <s v="School"/>
    <x v="150"/>
    <x v="150"/>
    <x v="152"/>
    <s v="Webster County High School"/>
    <s v="09,10,11,12"/>
    <x v="14"/>
    <n v="12"/>
    <n v="66.67"/>
  </r>
  <r>
    <s v="2014-15"/>
    <s v="School"/>
    <x v="151"/>
    <x v="151"/>
    <x v="8"/>
    <s v="Wheeler County High School"/>
    <s v="06,07,08,09,10,11,12"/>
    <x v="0"/>
    <n v="67"/>
    <n v="84.81"/>
  </r>
  <r>
    <s v="2014-15"/>
    <s v="School"/>
    <x v="151"/>
    <x v="151"/>
    <x v="8"/>
    <s v="Wheeler County High School"/>
    <s v="06,07,08,09,10,11,12"/>
    <x v="1"/>
    <m/>
    <m/>
  </r>
  <r>
    <s v="2014-15"/>
    <s v="School"/>
    <x v="151"/>
    <x v="151"/>
    <x v="8"/>
    <s v="Wheeler County High School"/>
    <s v="06,07,08,09,10,11,12"/>
    <x v="2"/>
    <m/>
    <m/>
  </r>
  <r>
    <s v="2014-15"/>
    <s v="School"/>
    <x v="151"/>
    <x v="151"/>
    <x v="8"/>
    <s v="Wheeler County High School"/>
    <s v="06,07,08,09,10,11,12"/>
    <x v="3"/>
    <n v="31"/>
    <n v="93.94"/>
  </r>
  <r>
    <s v="2014-15"/>
    <s v="School"/>
    <x v="151"/>
    <x v="151"/>
    <x v="8"/>
    <s v="Wheeler County High School"/>
    <s v="06,07,08,09,10,11,12"/>
    <x v="4"/>
    <n v="67"/>
    <n v="84.81"/>
  </r>
  <r>
    <s v="2014-15"/>
    <s v="School"/>
    <x v="151"/>
    <x v="151"/>
    <x v="8"/>
    <s v="Wheeler County High School"/>
    <s v="06,07,08,09,10,11,12"/>
    <x v="5"/>
    <n v="36"/>
    <n v="92.31"/>
  </r>
  <r>
    <s v="2014-15"/>
    <s v="School"/>
    <x v="151"/>
    <x v="151"/>
    <x v="8"/>
    <s v="Wheeler County High School"/>
    <s v="06,07,08,09,10,11,12"/>
    <x v="6"/>
    <m/>
    <m/>
  </r>
  <r>
    <s v="2014-15"/>
    <s v="School"/>
    <x v="151"/>
    <x v="151"/>
    <x v="8"/>
    <s v="Wheeler County High School"/>
    <s v="06,07,08,09,10,11,12"/>
    <x v="7"/>
    <m/>
    <m/>
  </r>
  <r>
    <s v="2014-15"/>
    <s v="School"/>
    <x v="151"/>
    <x v="151"/>
    <x v="8"/>
    <s v="Wheeler County High School"/>
    <s v="06,07,08,09,10,11,12"/>
    <x v="8"/>
    <n v="31"/>
    <n v="77.5"/>
  </r>
  <r>
    <s v="2014-15"/>
    <s v="School"/>
    <x v="151"/>
    <x v="151"/>
    <x v="8"/>
    <s v="Wheeler County High School"/>
    <s v="06,07,08,09,10,11,12"/>
    <x v="9"/>
    <m/>
    <m/>
  </r>
  <r>
    <s v="2014-15"/>
    <s v="School"/>
    <x v="151"/>
    <x v="151"/>
    <x v="8"/>
    <s v="Wheeler County High School"/>
    <s v="06,07,08,09,10,11,12"/>
    <x v="10"/>
    <m/>
    <m/>
  </r>
  <r>
    <s v="2014-15"/>
    <s v="School"/>
    <x v="151"/>
    <x v="151"/>
    <x v="8"/>
    <s v="Wheeler County High School"/>
    <s v="06,07,08,09,10,11,12"/>
    <x v="11"/>
    <m/>
    <m/>
  </r>
  <r>
    <s v="2014-15"/>
    <s v="School"/>
    <x v="151"/>
    <x v="151"/>
    <x v="8"/>
    <s v="Wheeler County High School"/>
    <s v="06,07,08,09,10,11,12"/>
    <x v="12"/>
    <n v="10"/>
    <n v="62.5"/>
  </r>
  <r>
    <s v="2014-15"/>
    <s v="School"/>
    <x v="151"/>
    <x v="151"/>
    <x v="8"/>
    <s v="Wheeler County High School"/>
    <s v="06,07,08,09,10,11,12"/>
    <x v="13"/>
    <m/>
    <m/>
  </r>
  <r>
    <s v="2014-15"/>
    <s v="School"/>
    <x v="151"/>
    <x v="151"/>
    <x v="8"/>
    <s v="Wheeler County High School"/>
    <s v="06,07,08,09,10,11,12"/>
    <x v="14"/>
    <n v="33"/>
    <n v="76.739999999999995"/>
  </r>
  <r>
    <s v="2014-15"/>
    <s v="School"/>
    <x v="152"/>
    <x v="152"/>
    <x v="3"/>
    <s v="White County High School"/>
    <s v="08,10,11,12"/>
    <x v="0"/>
    <n v="231"/>
    <n v="93.15"/>
  </r>
  <r>
    <s v="2014-15"/>
    <s v="School"/>
    <x v="152"/>
    <x v="152"/>
    <x v="3"/>
    <s v="White County High School"/>
    <s v="08,10,11,12"/>
    <x v="1"/>
    <m/>
    <m/>
  </r>
  <r>
    <s v="2014-15"/>
    <s v="School"/>
    <x v="152"/>
    <x v="152"/>
    <x v="3"/>
    <s v="White County High School"/>
    <s v="08,10,11,12"/>
    <x v="2"/>
    <m/>
    <m/>
  </r>
  <r>
    <s v="2014-15"/>
    <s v="School"/>
    <x v="152"/>
    <x v="152"/>
    <x v="3"/>
    <s v="White County High School"/>
    <s v="08,10,11,12"/>
    <x v="3"/>
    <m/>
    <m/>
  </r>
  <r>
    <s v="2014-15"/>
    <s v="School"/>
    <x v="152"/>
    <x v="152"/>
    <x v="3"/>
    <s v="White County High School"/>
    <s v="08,10,11,12"/>
    <x v="4"/>
    <n v="93"/>
    <n v="88.57"/>
  </r>
  <r>
    <s v="2014-15"/>
    <s v="School"/>
    <x v="152"/>
    <x v="152"/>
    <x v="3"/>
    <s v="White County High School"/>
    <s v="08,10,11,12"/>
    <x v="5"/>
    <n v="117"/>
    <n v="92.86"/>
  </r>
  <r>
    <s v="2014-15"/>
    <s v="School"/>
    <x v="152"/>
    <x v="152"/>
    <x v="3"/>
    <s v="White County High School"/>
    <s v="08,10,11,12"/>
    <x v="6"/>
    <m/>
    <m/>
  </r>
  <r>
    <s v="2014-15"/>
    <s v="School"/>
    <x v="152"/>
    <x v="152"/>
    <x v="3"/>
    <s v="White County High School"/>
    <s v="08,10,11,12"/>
    <x v="7"/>
    <m/>
    <m/>
  </r>
  <r>
    <s v="2014-15"/>
    <s v="School"/>
    <x v="152"/>
    <x v="152"/>
    <x v="3"/>
    <s v="White County High School"/>
    <s v="08,10,11,12"/>
    <x v="8"/>
    <n v="114"/>
    <n v="93.44"/>
  </r>
  <r>
    <s v="2014-15"/>
    <s v="School"/>
    <x v="152"/>
    <x v="152"/>
    <x v="3"/>
    <s v="White County High School"/>
    <s v="08,10,11,12"/>
    <x v="9"/>
    <m/>
    <m/>
  </r>
  <r>
    <s v="2014-15"/>
    <s v="School"/>
    <x v="152"/>
    <x v="152"/>
    <x v="3"/>
    <s v="White County High School"/>
    <s v="08,10,11,12"/>
    <x v="10"/>
    <m/>
    <m/>
  </r>
  <r>
    <s v="2014-15"/>
    <s v="School"/>
    <x v="152"/>
    <x v="152"/>
    <x v="3"/>
    <s v="White County High School"/>
    <s v="08,10,11,12"/>
    <x v="11"/>
    <n v="138"/>
    <n v="96.5"/>
  </r>
  <r>
    <s v="2014-15"/>
    <s v="School"/>
    <x v="152"/>
    <x v="152"/>
    <x v="3"/>
    <s v="White County High School"/>
    <s v="08,10,11,12"/>
    <x v="12"/>
    <n v="22"/>
    <n v="68.75"/>
  </r>
  <r>
    <s v="2014-15"/>
    <s v="School"/>
    <x v="152"/>
    <x v="152"/>
    <x v="3"/>
    <s v="White County High School"/>
    <s v="08,10,11,12"/>
    <x v="13"/>
    <n v="138"/>
    <n v="96.8"/>
  </r>
  <r>
    <s v="2014-15"/>
    <s v="School"/>
    <x v="152"/>
    <x v="152"/>
    <x v="3"/>
    <s v="White County High School"/>
    <s v="08,10,11,12"/>
    <x v="14"/>
    <n v="209"/>
    <n v="92.48"/>
  </r>
  <r>
    <s v="2014-15"/>
    <s v="School"/>
    <x v="152"/>
    <x v="152"/>
    <x v="14"/>
    <s v="White County 9th Grade Academy"/>
    <n v="9"/>
    <x v="0"/>
    <m/>
    <m/>
  </r>
  <r>
    <s v="2014-15"/>
    <s v="School"/>
    <x v="152"/>
    <x v="152"/>
    <x v="14"/>
    <s v="White County 9th Grade Academy"/>
    <n v="9"/>
    <x v="1"/>
    <m/>
    <m/>
  </r>
  <r>
    <s v="2014-15"/>
    <s v="School"/>
    <x v="152"/>
    <x v="152"/>
    <x v="14"/>
    <s v="White County 9th Grade Academy"/>
    <n v="9"/>
    <x v="2"/>
    <m/>
    <m/>
  </r>
  <r>
    <s v="2014-15"/>
    <s v="School"/>
    <x v="152"/>
    <x v="152"/>
    <x v="14"/>
    <s v="White County 9th Grade Academy"/>
    <n v="9"/>
    <x v="3"/>
    <m/>
    <m/>
  </r>
  <r>
    <s v="2014-15"/>
    <s v="School"/>
    <x v="152"/>
    <x v="152"/>
    <x v="14"/>
    <s v="White County 9th Grade Academy"/>
    <n v="9"/>
    <x v="4"/>
    <m/>
    <m/>
  </r>
  <r>
    <s v="2014-15"/>
    <s v="School"/>
    <x v="152"/>
    <x v="152"/>
    <x v="14"/>
    <s v="White County 9th Grade Academy"/>
    <n v="9"/>
    <x v="5"/>
    <m/>
    <m/>
  </r>
  <r>
    <s v="2014-15"/>
    <s v="School"/>
    <x v="152"/>
    <x v="152"/>
    <x v="14"/>
    <s v="White County 9th Grade Academy"/>
    <n v="9"/>
    <x v="6"/>
    <m/>
    <m/>
  </r>
  <r>
    <s v="2014-15"/>
    <s v="School"/>
    <x v="152"/>
    <x v="152"/>
    <x v="14"/>
    <s v="White County 9th Grade Academy"/>
    <n v="9"/>
    <x v="7"/>
    <m/>
    <m/>
  </r>
  <r>
    <s v="2014-15"/>
    <s v="School"/>
    <x v="152"/>
    <x v="152"/>
    <x v="14"/>
    <s v="White County 9th Grade Academy"/>
    <n v="9"/>
    <x v="8"/>
    <m/>
    <m/>
  </r>
  <r>
    <s v="2014-15"/>
    <s v="School"/>
    <x v="152"/>
    <x v="152"/>
    <x v="14"/>
    <s v="White County 9th Grade Academy"/>
    <n v="9"/>
    <x v="9"/>
    <m/>
    <m/>
  </r>
  <r>
    <s v="2014-15"/>
    <s v="School"/>
    <x v="152"/>
    <x v="152"/>
    <x v="14"/>
    <s v="White County 9th Grade Academy"/>
    <n v="9"/>
    <x v="10"/>
    <m/>
    <m/>
  </r>
  <r>
    <s v="2014-15"/>
    <s v="School"/>
    <x v="152"/>
    <x v="152"/>
    <x v="14"/>
    <s v="White County 9th Grade Academy"/>
    <n v="9"/>
    <x v="11"/>
    <m/>
    <m/>
  </r>
  <r>
    <s v="2014-15"/>
    <s v="School"/>
    <x v="152"/>
    <x v="152"/>
    <x v="14"/>
    <s v="White County 9th Grade Academy"/>
    <n v="9"/>
    <x v="12"/>
    <m/>
    <m/>
  </r>
  <r>
    <s v="2014-15"/>
    <s v="School"/>
    <x v="152"/>
    <x v="152"/>
    <x v="14"/>
    <s v="White County 9th Grade Academy"/>
    <n v="9"/>
    <x v="13"/>
    <m/>
    <m/>
  </r>
  <r>
    <s v="2014-15"/>
    <s v="School"/>
    <x v="152"/>
    <x v="152"/>
    <x v="14"/>
    <s v="White County 9th Grade Academy"/>
    <n v="9"/>
    <x v="14"/>
    <m/>
    <m/>
  </r>
  <r>
    <s v="2014-15"/>
    <s v="School"/>
    <x v="153"/>
    <x v="153"/>
    <x v="30"/>
    <s v="Coahulla Creek High School"/>
    <s v="09,10,11,12"/>
    <x v="0"/>
    <n v="182"/>
    <n v="86.26"/>
  </r>
  <r>
    <s v="2014-15"/>
    <s v="School"/>
    <x v="153"/>
    <x v="153"/>
    <x v="30"/>
    <s v="Coahulla Creek High School"/>
    <s v="09,10,11,12"/>
    <x v="1"/>
    <m/>
    <m/>
  </r>
  <r>
    <s v="2014-15"/>
    <s v="School"/>
    <x v="153"/>
    <x v="153"/>
    <x v="30"/>
    <s v="Coahulla Creek High School"/>
    <s v="09,10,11,12"/>
    <x v="2"/>
    <m/>
    <m/>
  </r>
  <r>
    <s v="2014-15"/>
    <s v="School"/>
    <x v="153"/>
    <x v="153"/>
    <x v="30"/>
    <s v="Coahulla Creek High School"/>
    <s v="09,10,11,12"/>
    <x v="3"/>
    <m/>
    <m/>
  </r>
  <r>
    <s v="2014-15"/>
    <s v="School"/>
    <x v="153"/>
    <x v="153"/>
    <x v="30"/>
    <s v="Coahulla Creek High School"/>
    <s v="09,10,11,12"/>
    <x v="4"/>
    <n v="107"/>
    <n v="86.99"/>
  </r>
  <r>
    <s v="2014-15"/>
    <s v="School"/>
    <x v="153"/>
    <x v="153"/>
    <x v="30"/>
    <s v="Coahulla Creek High School"/>
    <s v="09,10,11,12"/>
    <x v="5"/>
    <n v="94"/>
    <n v="91.26"/>
  </r>
  <r>
    <s v="2014-15"/>
    <s v="School"/>
    <x v="153"/>
    <x v="153"/>
    <x v="30"/>
    <s v="Coahulla Creek High School"/>
    <s v="09,10,11,12"/>
    <x v="6"/>
    <n v="50"/>
    <n v="89.29"/>
  </r>
  <r>
    <s v="2014-15"/>
    <s v="School"/>
    <x v="153"/>
    <x v="153"/>
    <x v="30"/>
    <s v="Coahulla Creek High School"/>
    <s v="09,10,11,12"/>
    <x v="7"/>
    <n v="12"/>
    <n v="80"/>
  </r>
  <r>
    <s v="2014-15"/>
    <s v="School"/>
    <x v="153"/>
    <x v="153"/>
    <x v="30"/>
    <s v="Coahulla Creek High School"/>
    <s v="09,10,11,12"/>
    <x v="8"/>
    <n v="88"/>
    <n v="81.48"/>
  </r>
  <r>
    <s v="2014-15"/>
    <s v="School"/>
    <x v="153"/>
    <x v="153"/>
    <x v="30"/>
    <s v="Coahulla Creek High School"/>
    <s v="09,10,11,12"/>
    <x v="9"/>
    <m/>
    <m/>
  </r>
  <r>
    <s v="2014-15"/>
    <s v="School"/>
    <x v="153"/>
    <x v="153"/>
    <x v="30"/>
    <s v="Coahulla Creek High School"/>
    <s v="09,10,11,12"/>
    <x v="10"/>
    <m/>
    <m/>
  </r>
  <r>
    <s v="2014-15"/>
    <s v="School"/>
    <x v="153"/>
    <x v="153"/>
    <x v="30"/>
    <s v="Coahulla Creek High School"/>
    <s v="09,10,11,12"/>
    <x v="11"/>
    <n v="75"/>
    <n v="85.2"/>
  </r>
  <r>
    <s v="2014-15"/>
    <s v="School"/>
    <x v="153"/>
    <x v="153"/>
    <x v="30"/>
    <s v="Coahulla Creek High School"/>
    <s v="09,10,11,12"/>
    <x v="12"/>
    <n v="11"/>
    <n v="50"/>
  </r>
  <r>
    <s v="2014-15"/>
    <s v="School"/>
    <x v="153"/>
    <x v="153"/>
    <x v="30"/>
    <s v="Coahulla Creek High School"/>
    <s v="09,10,11,12"/>
    <x v="13"/>
    <n v="75"/>
    <n v="90.5"/>
  </r>
  <r>
    <s v="2014-15"/>
    <s v="School"/>
    <x v="153"/>
    <x v="153"/>
    <x v="30"/>
    <s v="Coahulla Creek High School"/>
    <s v="09,10,11,12"/>
    <x v="14"/>
    <n v="117"/>
    <n v="86.03"/>
  </r>
  <r>
    <s v="2014-15"/>
    <s v="School"/>
    <x v="153"/>
    <x v="153"/>
    <x v="62"/>
    <s v="Northwest Whitfield County High School"/>
    <s v="09,10,11,12"/>
    <x v="0"/>
    <n v="261"/>
    <n v="93.89"/>
  </r>
  <r>
    <s v="2014-15"/>
    <s v="School"/>
    <x v="153"/>
    <x v="153"/>
    <x v="62"/>
    <s v="Northwest Whitfield County High School"/>
    <s v="09,10,11,12"/>
    <x v="1"/>
    <m/>
    <m/>
  </r>
  <r>
    <s v="2014-15"/>
    <s v="School"/>
    <x v="153"/>
    <x v="153"/>
    <x v="62"/>
    <s v="Northwest Whitfield County High School"/>
    <s v="09,10,11,12"/>
    <x v="2"/>
    <m/>
    <m/>
  </r>
  <r>
    <s v="2014-15"/>
    <s v="School"/>
    <x v="153"/>
    <x v="153"/>
    <x v="62"/>
    <s v="Northwest Whitfield County High School"/>
    <s v="09,10,11,12"/>
    <x v="3"/>
    <m/>
    <m/>
  </r>
  <r>
    <s v="2014-15"/>
    <s v="School"/>
    <x v="153"/>
    <x v="153"/>
    <x v="62"/>
    <s v="Northwest Whitfield County High School"/>
    <s v="09,10,11,12"/>
    <x v="4"/>
    <n v="137"/>
    <n v="95.14"/>
  </r>
  <r>
    <s v="2014-15"/>
    <s v="School"/>
    <x v="153"/>
    <x v="153"/>
    <x v="62"/>
    <s v="Northwest Whitfield County High School"/>
    <s v="09,10,11,12"/>
    <x v="5"/>
    <n v="122"/>
    <n v="95.31"/>
  </r>
  <r>
    <s v="2014-15"/>
    <s v="School"/>
    <x v="153"/>
    <x v="153"/>
    <x v="62"/>
    <s v="Northwest Whitfield County High School"/>
    <s v="09,10,11,12"/>
    <x v="6"/>
    <n v="72"/>
    <n v="96"/>
  </r>
  <r>
    <s v="2014-15"/>
    <s v="School"/>
    <x v="153"/>
    <x v="153"/>
    <x v="62"/>
    <s v="Northwest Whitfield County High School"/>
    <s v="09,10,11,12"/>
    <x v="7"/>
    <m/>
    <m/>
  </r>
  <r>
    <s v="2014-15"/>
    <s v="School"/>
    <x v="153"/>
    <x v="153"/>
    <x v="62"/>
    <s v="Northwest Whitfield County High School"/>
    <s v="09,10,11,12"/>
    <x v="8"/>
    <n v="139"/>
    <n v="92.67"/>
  </r>
  <r>
    <s v="2014-15"/>
    <s v="School"/>
    <x v="153"/>
    <x v="153"/>
    <x v="62"/>
    <s v="Northwest Whitfield County High School"/>
    <s v="09,10,11,12"/>
    <x v="9"/>
    <m/>
    <m/>
  </r>
  <r>
    <s v="2014-15"/>
    <s v="School"/>
    <x v="153"/>
    <x v="153"/>
    <x v="62"/>
    <s v="Northwest Whitfield County High School"/>
    <s v="09,10,11,12"/>
    <x v="10"/>
    <m/>
    <m/>
  </r>
  <r>
    <s v="2014-15"/>
    <s v="School"/>
    <x v="153"/>
    <x v="153"/>
    <x v="62"/>
    <s v="Northwest Whitfield County High School"/>
    <s v="09,10,11,12"/>
    <x v="11"/>
    <n v="124"/>
    <n v="92.5"/>
  </r>
  <r>
    <s v="2014-15"/>
    <s v="School"/>
    <x v="153"/>
    <x v="153"/>
    <x v="62"/>
    <s v="Northwest Whitfield County High School"/>
    <s v="09,10,11,12"/>
    <x v="12"/>
    <n v="14"/>
    <n v="58.33"/>
  </r>
  <r>
    <s v="2014-15"/>
    <s v="School"/>
    <x v="153"/>
    <x v="153"/>
    <x v="62"/>
    <s v="Northwest Whitfield County High School"/>
    <s v="09,10,11,12"/>
    <x v="13"/>
    <n v="124"/>
    <n v="97.2"/>
  </r>
  <r>
    <s v="2014-15"/>
    <s v="School"/>
    <x v="153"/>
    <x v="153"/>
    <x v="62"/>
    <s v="Northwest Whitfield County High School"/>
    <s v="09,10,11,12"/>
    <x v="14"/>
    <n v="169"/>
    <n v="92.86"/>
  </r>
  <r>
    <s v="2014-15"/>
    <s v="School"/>
    <x v="153"/>
    <x v="153"/>
    <x v="31"/>
    <s v="Phoenix High School"/>
    <s v="09,10,11,12"/>
    <x v="0"/>
    <n v="87"/>
    <n v="50.58"/>
  </r>
  <r>
    <s v="2014-15"/>
    <s v="School"/>
    <x v="153"/>
    <x v="153"/>
    <x v="31"/>
    <s v="Phoenix High School"/>
    <s v="09,10,11,12"/>
    <x v="1"/>
    <m/>
    <m/>
  </r>
  <r>
    <s v="2014-15"/>
    <s v="School"/>
    <x v="153"/>
    <x v="153"/>
    <x v="31"/>
    <s v="Phoenix High School"/>
    <s v="09,10,11,12"/>
    <x v="2"/>
    <m/>
    <m/>
  </r>
  <r>
    <s v="2014-15"/>
    <s v="School"/>
    <x v="153"/>
    <x v="153"/>
    <x v="31"/>
    <s v="Phoenix High School"/>
    <s v="09,10,11,12"/>
    <x v="3"/>
    <m/>
    <m/>
  </r>
  <r>
    <s v="2014-15"/>
    <s v="School"/>
    <x v="153"/>
    <x v="153"/>
    <x v="31"/>
    <s v="Phoenix High School"/>
    <s v="09,10,11,12"/>
    <x v="4"/>
    <n v="61"/>
    <n v="57.55"/>
  </r>
  <r>
    <s v="2014-15"/>
    <s v="School"/>
    <x v="153"/>
    <x v="153"/>
    <x v="31"/>
    <s v="Phoenix High School"/>
    <s v="09,10,11,12"/>
    <x v="5"/>
    <n v="42"/>
    <n v="53.17"/>
  </r>
  <r>
    <s v="2014-15"/>
    <s v="School"/>
    <x v="153"/>
    <x v="153"/>
    <x v="31"/>
    <s v="Phoenix High School"/>
    <s v="09,10,11,12"/>
    <x v="6"/>
    <n v="19"/>
    <n v="57.58"/>
  </r>
  <r>
    <s v="2014-15"/>
    <s v="School"/>
    <x v="153"/>
    <x v="153"/>
    <x v="31"/>
    <s v="Phoenix High School"/>
    <s v="09,10,11,12"/>
    <x v="7"/>
    <m/>
    <m/>
  </r>
  <r>
    <s v="2014-15"/>
    <s v="School"/>
    <x v="153"/>
    <x v="153"/>
    <x v="31"/>
    <s v="Phoenix High School"/>
    <s v="09,10,11,12"/>
    <x v="8"/>
    <n v="45"/>
    <n v="48.39"/>
  </r>
  <r>
    <s v="2014-15"/>
    <s v="School"/>
    <x v="153"/>
    <x v="153"/>
    <x v="31"/>
    <s v="Phoenix High School"/>
    <s v="09,10,11,12"/>
    <x v="9"/>
    <m/>
    <m/>
  </r>
  <r>
    <s v="2014-15"/>
    <s v="School"/>
    <x v="153"/>
    <x v="153"/>
    <x v="31"/>
    <s v="Phoenix High School"/>
    <s v="09,10,11,12"/>
    <x v="10"/>
    <m/>
    <m/>
  </r>
  <r>
    <s v="2014-15"/>
    <s v="School"/>
    <x v="153"/>
    <x v="153"/>
    <x v="31"/>
    <s v="Phoenix High School"/>
    <s v="09,10,11,12"/>
    <x v="11"/>
    <n v="26"/>
    <n v="39.4"/>
  </r>
  <r>
    <s v="2014-15"/>
    <s v="School"/>
    <x v="153"/>
    <x v="153"/>
    <x v="31"/>
    <s v="Phoenix High School"/>
    <s v="09,10,11,12"/>
    <x v="12"/>
    <n v="13"/>
    <n v="50"/>
  </r>
  <r>
    <s v="2014-15"/>
    <s v="School"/>
    <x v="153"/>
    <x v="153"/>
    <x v="31"/>
    <s v="Phoenix High School"/>
    <s v="09,10,11,12"/>
    <x v="13"/>
    <n v="26"/>
    <n v="50.7"/>
  </r>
  <r>
    <s v="2014-15"/>
    <s v="School"/>
    <x v="153"/>
    <x v="153"/>
    <x v="31"/>
    <s v="Phoenix High School"/>
    <s v="09,10,11,12"/>
    <x v="14"/>
    <n v="61"/>
    <n v="50.41"/>
  </r>
  <r>
    <s v="2014-15"/>
    <s v="School"/>
    <x v="153"/>
    <x v="153"/>
    <x v="155"/>
    <s v="Southeast Whitfield County High School"/>
    <s v="09,10,11,12"/>
    <x v="0"/>
    <n v="272"/>
    <n v="90.67"/>
  </r>
  <r>
    <s v="2014-15"/>
    <s v="School"/>
    <x v="153"/>
    <x v="153"/>
    <x v="155"/>
    <s v="Southeast Whitfield County High School"/>
    <s v="09,10,11,12"/>
    <x v="1"/>
    <m/>
    <m/>
  </r>
  <r>
    <s v="2014-15"/>
    <s v="School"/>
    <x v="153"/>
    <x v="153"/>
    <x v="155"/>
    <s v="Southeast Whitfield County High School"/>
    <s v="09,10,11,12"/>
    <x v="2"/>
    <m/>
    <m/>
  </r>
  <r>
    <s v="2014-15"/>
    <s v="School"/>
    <x v="153"/>
    <x v="153"/>
    <x v="155"/>
    <s v="Southeast Whitfield County High School"/>
    <s v="09,10,11,12"/>
    <x v="3"/>
    <m/>
    <m/>
  </r>
  <r>
    <s v="2014-15"/>
    <s v="School"/>
    <x v="153"/>
    <x v="153"/>
    <x v="155"/>
    <s v="Southeast Whitfield County High School"/>
    <s v="09,10,11,12"/>
    <x v="4"/>
    <n v="218"/>
    <n v="91.98"/>
  </r>
  <r>
    <s v="2014-15"/>
    <s v="School"/>
    <x v="153"/>
    <x v="153"/>
    <x v="155"/>
    <s v="Southeast Whitfield County High School"/>
    <s v="09,10,11,12"/>
    <x v="5"/>
    <n v="136"/>
    <n v="93.79"/>
  </r>
  <r>
    <s v="2014-15"/>
    <s v="School"/>
    <x v="153"/>
    <x v="153"/>
    <x v="155"/>
    <s v="Southeast Whitfield County High School"/>
    <s v="09,10,11,12"/>
    <x v="6"/>
    <n v="149"/>
    <n v="90.85"/>
  </r>
  <r>
    <s v="2014-15"/>
    <s v="School"/>
    <x v="153"/>
    <x v="153"/>
    <x v="155"/>
    <s v="Southeast Whitfield County High School"/>
    <s v="09,10,11,12"/>
    <x v="7"/>
    <n v="19"/>
    <n v="65.52"/>
  </r>
  <r>
    <s v="2014-15"/>
    <s v="School"/>
    <x v="153"/>
    <x v="153"/>
    <x v="155"/>
    <s v="Southeast Whitfield County High School"/>
    <s v="09,10,11,12"/>
    <x v="8"/>
    <n v="136"/>
    <n v="87.74"/>
  </r>
  <r>
    <s v="2014-15"/>
    <s v="School"/>
    <x v="153"/>
    <x v="153"/>
    <x v="155"/>
    <s v="Southeast Whitfield County High School"/>
    <s v="09,10,11,12"/>
    <x v="9"/>
    <m/>
    <m/>
  </r>
  <r>
    <s v="2014-15"/>
    <s v="School"/>
    <x v="153"/>
    <x v="153"/>
    <x v="155"/>
    <s v="Southeast Whitfield County High School"/>
    <s v="09,10,11,12"/>
    <x v="10"/>
    <m/>
    <m/>
  </r>
  <r>
    <s v="2014-15"/>
    <s v="School"/>
    <x v="153"/>
    <x v="153"/>
    <x v="155"/>
    <s v="Southeast Whitfield County High School"/>
    <s v="09,10,11,12"/>
    <x v="11"/>
    <n v="54"/>
    <n v="85.7"/>
  </r>
  <r>
    <s v="2014-15"/>
    <s v="School"/>
    <x v="153"/>
    <x v="153"/>
    <x v="155"/>
    <s v="Southeast Whitfield County High School"/>
    <s v="09,10,11,12"/>
    <x v="12"/>
    <n v="20"/>
    <n v="80"/>
  </r>
  <r>
    <s v="2014-15"/>
    <s v="School"/>
    <x v="153"/>
    <x v="153"/>
    <x v="155"/>
    <s v="Southeast Whitfield County High School"/>
    <s v="09,10,11,12"/>
    <x v="13"/>
    <n v="54"/>
    <n v="91.6"/>
  </r>
  <r>
    <s v="2014-15"/>
    <s v="School"/>
    <x v="153"/>
    <x v="153"/>
    <x v="155"/>
    <s v="Southeast Whitfield County High School"/>
    <s v="09,10,11,12"/>
    <x v="14"/>
    <n v="109"/>
    <n v="90.08"/>
  </r>
  <r>
    <s v="2014-15"/>
    <s v="School"/>
    <x v="154"/>
    <x v="154"/>
    <x v="153"/>
    <s v="Wilcox County High School"/>
    <s v="09,10,11,12"/>
    <x v="0"/>
    <n v="84"/>
    <n v="85.71"/>
  </r>
  <r>
    <s v="2014-15"/>
    <s v="School"/>
    <x v="154"/>
    <x v="154"/>
    <x v="153"/>
    <s v="Wilcox County High School"/>
    <s v="09,10,11,12"/>
    <x v="1"/>
    <m/>
    <m/>
  </r>
  <r>
    <s v="2014-15"/>
    <s v="School"/>
    <x v="154"/>
    <x v="154"/>
    <x v="153"/>
    <s v="Wilcox County High School"/>
    <s v="09,10,11,12"/>
    <x v="2"/>
    <m/>
    <m/>
  </r>
  <r>
    <s v="2014-15"/>
    <s v="School"/>
    <x v="154"/>
    <x v="154"/>
    <x v="153"/>
    <s v="Wilcox County High School"/>
    <s v="09,10,11,12"/>
    <x v="3"/>
    <n v="37"/>
    <n v="84.09"/>
  </r>
  <r>
    <s v="2014-15"/>
    <s v="School"/>
    <x v="154"/>
    <x v="154"/>
    <x v="153"/>
    <s v="Wilcox County High School"/>
    <s v="09,10,11,12"/>
    <x v="4"/>
    <n v="84"/>
    <n v="86.6"/>
  </r>
  <r>
    <s v="2014-15"/>
    <s v="School"/>
    <x v="154"/>
    <x v="154"/>
    <x v="153"/>
    <s v="Wilcox County High School"/>
    <s v="09,10,11,12"/>
    <x v="5"/>
    <n v="43"/>
    <n v="87.76"/>
  </r>
  <r>
    <s v="2014-15"/>
    <s v="School"/>
    <x v="154"/>
    <x v="154"/>
    <x v="153"/>
    <s v="Wilcox County High School"/>
    <s v="09,10,11,12"/>
    <x v="6"/>
    <m/>
    <m/>
  </r>
  <r>
    <s v="2014-15"/>
    <s v="School"/>
    <x v="154"/>
    <x v="154"/>
    <x v="153"/>
    <s v="Wilcox County High School"/>
    <s v="09,10,11,12"/>
    <x v="7"/>
    <m/>
    <m/>
  </r>
  <r>
    <s v="2014-15"/>
    <s v="School"/>
    <x v="154"/>
    <x v="154"/>
    <x v="153"/>
    <s v="Wilcox County High School"/>
    <s v="09,10,11,12"/>
    <x v="8"/>
    <n v="41"/>
    <n v="83.67"/>
  </r>
  <r>
    <s v="2014-15"/>
    <s v="School"/>
    <x v="154"/>
    <x v="154"/>
    <x v="153"/>
    <s v="Wilcox County High School"/>
    <s v="09,10,11,12"/>
    <x v="9"/>
    <m/>
    <m/>
  </r>
  <r>
    <s v="2014-15"/>
    <s v="School"/>
    <x v="154"/>
    <x v="154"/>
    <x v="153"/>
    <s v="Wilcox County High School"/>
    <s v="09,10,11,12"/>
    <x v="10"/>
    <m/>
    <m/>
  </r>
  <r>
    <s v="2014-15"/>
    <s v="School"/>
    <x v="154"/>
    <x v="154"/>
    <x v="153"/>
    <s v="Wilcox County High School"/>
    <s v="09,10,11,12"/>
    <x v="11"/>
    <m/>
    <m/>
  </r>
  <r>
    <s v="2014-15"/>
    <s v="School"/>
    <x v="154"/>
    <x v="154"/>
    <x v="153"/>
    <s v="Wilcox County High School"/>
    <s v="09,10,11,12"/>
    <x v="12"/>
    <m/>
    <m/>
  </r>
  <r>
    <s v="2014-15"/>
    <s v="School"/>
    <x v="154"/>
    <x v="154"/>
    <x v="153"/>
    <s v="Wilcox County High School"/>
    <s v="09,10,11,12"/>
    <x v="13"/>
    <m/>
    <m/>
  </r>
  <r>
    <s v="2014-15"/>
    <s v="School"/>
    <x v="154"/>
    <x v="154"/>
    <x v="153"/>
    <s v="Wilcox County High School"/>
    <s v="09,10,11,12"/>
    <x v="14"/>
    <n v="42"/>
    <n v="87.5"/>
  </r>
  <r>
    <s v="2014-15"/>
    <s v="School"/>
    <x v="155"/>
    <x v="155"/>
    <x v="21"/>
    <s v="Washington-Wilkes Comprehensive High School"/>
    <s v="09,10,11,12"/>
    <x v="0"/>
    <n v="95"/>
    <n v="77.239999999999995"/>
  </r>
  <r>
    <s v="2014-15"/>
    <s v="School"/>
    <x v="155"/>
    <x v="155"/>
    <x v="21"/>
    <s v="Washington-Wilkes Comprehensive High School"/>
    <s v="09,10,11,12"/>
    <x v="1"/>
    <m/>
    <m/>
  </r>
  <r>
    <s v="2014-15"/>
    <s v="School"/>
    <x v="155"/>
    <x v="155"/>
    <x v="21"/>
    <s v="Washington-Wilkes Comprehensive High School"/>
    <s v="09,10,11,12"/>
    <x v="2"/>
    <m/>
    <m/>
  </r>
  <r>
    <s v="2014-15"/>
    <s v="School"/>
    <x v="155"/>
    <x v="155"/>
    <x v="21"/>
    <s v="Washington-Wilkes Comprehensive High School"/>
    <s v="09,10,11,12"/>
    <x v="3"/>
    <n v="37"/>
    <n v="69.81"/>
  </r>
  <r>
    <s v="2014-15"/>
    <s v="School"/>
    <x v="155"/>
    <x v="155"/>
    <x v="21"/>
    <s v="Washington-Wilkes Comprehensive High School"/>
    <s v="09,10,11,12"/>
    <x v="4"/>
    <n v="95"/>
    <n v="77.87"/>
  </r>
  <r>
    <s v="2014-15"/>
    <s v="School"/>
    <x v="155"/>
    <x v="155"/>
    <x v="21"/>
    <s v="Washington-Wilkes Comprehensive High School"/>
    <s v="09,10,11,12"/>
    <x v="5"/>
    <n v="44"/>
    <n v="84.62"/>
  </r>
  <r>
    <s v="2014-15"/>
    <s v="School"/>
    <x v="155"/>
    <x v="155"/>
    <x v="21"/>
    <s v="Washington-Wilkes Comprehensive High School"/>
    <s v="09,10,11,12"/>
    <x v="6"/>
    <m/>
    <m/>
  </r>
  <r>
    <s v="2014-15"/>
    <s v="School"/>
    <x v="155"/>
    <x v="155"/>
    <x v="21"/>
    <s v="Washington-Wilkes Comprehensive High School"/>
    <s v="09,10,11,12"/>
    <x v="7"/>
    <m/>
    <m/>
  </r>
  <r>
    <s v="2014-15"/>
    <s v="School"/>
    <x v="155"/>
    <x v="155"/>
    <x v="21"/>
    <s v="Washington-Wilkes Comprehensive High School"/>
    <s v="09,10,11,12"/>
    <x v="8"/>
    <n v="51"/>
    <n v="71.83"/>
  </r>
  <r>
    <s v="2014-15"/>
    <s v="School"/>
    <x v="155"/>
    <x v="155"/>
    <x v="21"/>
    <s v="Washington-Wilkes Comprehensive High School"/>
    <s v="09,10,11,12"/>
    <x v="9"/>
    <m/>
    <m/>
  </r>
  <r>
    <s v="2014-15"/>
    <s v="School"/>
    <x v="155"/>
    <x v="155"/>
    <x v="21"/>
    <s v="Washington-Wilkes Comprehensive High School"/>
    <s v="09,10,11,12"/>
    <x v="10"/>
    <m/>
    <m/>
  </r>
  <r>
    <s v="2014-15"/>
    <s v="School"/>
    <x v="155"/>
    <x v="155"/>
    <x v="21"/>
    <s v="Washington-Wilkes Comprehensive High School"/>
    <s v="09,10,11,12"/>
    <x v="11"/>
    <m/>
    <m/>
  </r>
  <r>
    <s v="2014-15"/>
    <s v="School"/>
    <x v="155"/>
    <x v="155"/>
    <x v="21"/>
    <s v="Washington-Wilkes Comprehensive High School"/>
    <s v="09,10,11,12"/>
    <x v="12"/>
    <m/>
    <m/>
  </r>
  <r>
    <s v="2014-15"/>
    <s v="School"/>
    <x v="155"/>
    <x v="155"/>
    <x v="21"/>
    <s v="Washington-Wilkes Comprehensive High School"/>
    <s v="09,10,11,12"/>
    <x v="13"/>
    <m/>
    <m/>
  </r>
  <r>
    <s v="2014-15"/>
    <s v="School"/>
    <x v="155"/>
    <x v="155"/>
    <x v="21"/>
    <s v="Washington-Wilkes Comprehensive High School"/>
    <s v="09,10,11,12"/>
    <x v="14"/>
    <n v="51"/>
    <n v="85"/>
  </r>
  <r>
    <s v="2014-15"/>
    <s v="School"/>
    <x v="156"/>
    <x v="156"/>
    <x v="33"/>
    <s v="Wilkinson County High School"/>
    <s v="09,10,11,12"/>
    <x v="0"/>
    <n v="93"/>
    <n v="93"/>
  </r>
  <r>
    <s v="2014-15"/>
    <s v="School"/>
    <x v="156"/>
    <x v="156"/>
    <x v="33"/>
    <s v="Wilkinson County High School"/>
    <s v="09,10,11,12"/>
    <x v="1"/>
    <m/>
    <m/>
  </r>
  <r>
    <s v="2014-15"/>
    <s v="School"/>
    <x v="156"/>
    <x v="156"/>
    <x v="33"/>
    <s v="Wilkinson County High School"/>
    <s v="09,10,11,12"/>
    <x v="2"/>
    <m/>
    <m/>
  </r>
  <r>
    <s v="2014-15"/>
    <s v="School"/>
    <x v="156"/>
    <x v="156"/>
    <x v="33"/>
    <s v="Wilkinson County High School"/>
    <s v="09,10,11,12"/>
    <x v="3"/>
    <n v="60"/>
    <n v="96.77"/>
  </r>
  <r>
    <s v="2014-15"/>
    <s v="School"/>
    <x v="156"/>
    <x v="156"/>
    <x v="33"/>
    <s v="Wilkinson County High School"/>
    <s v="09,10,11,12"/>
    <x v="4"/>
    <n v="73"/>
    <n v="97.33"/>
  </r>
  <r>
    <s v="2014-15"/>
    <s v="School"/>
    <x v="156"/>
    <x v="156"/>
    <x v="33"/>
    <s v="Wilkinson County High School"/>
    <s v="09,10,11,12"/>
    <x v="5"/>
    <n v="44"/>
    <n v="95.65"/>
  </r>
  <r>
    <s v="2014-15"/>
    <s v="School"/>
    <x v="156"/>
    <x v="156"/>
    <x v="33"/>
    <s v="Wilkinson County High School"/>
    <s v="09,10,11,12"/>
    <x v="6"/>
    <m/>
    <m/>
  </r>
  <r>
    <s v="2014-15"/>
    <s v="School"/>
    <x v="156"/>
    <x v="156"/>
    <x v="33"/>
    <s v="Wilkinson County High School"/>
    <s v="09,10,11,12"/>
    <x v="7"/>
    <m/>
    <m/>
  </r>
  <r>
    <s v="2014-15"/>
    <s v="School"/>
    <x v="156"/>
    <x v="156"/>
    <x v="33"/>
    <s v="Wilkinson County High School"/>
    <s v="09,10,11,12"/>
    <x v="8"/>
    <n v="49"/>
    <n v="90.74"/>
  </r>
  <r>
    <s v="2014-15"/>
    <s v="School"/>
    <x v="156"/>
    <x v="156"/>
    <x v="33"/>
    <s v="Wilkinson County High School"/>
    <s v="09,10,11,12"/>
    <x v="9"/>
    <m/>
    <m/>
  </r>
  <r>
    <s v="2014-15"/>
    <s v="School"/>
    <x v="156"/>
    <x v="156"/>
    <x v="33"/>
    <s v="Wilkinson County High School"/>
    <s v="09,10,11,12"/>
    <x v="10"/>
    <m/>
    <m/>
  </r>
  <r>
    <s v="2014-15"/>
    <s v="School"/>
    <x v="156"/>
    <x v="156"/>
    <x v="33"/>
    <s v="Wilkinson County High School"/>
    <s v="09,10,11,12"/>
    <x v="11"/>
    <n v="20"/>
    <n v="80"/>
  </r>
  <r>
    <s v="2014-15"/>
    <s v="School"/>
    <x v="156"/>
    <x v="156"/>
    <x v="33"/>
    <s v="Wilkinson County High School"/>
    <s v="09,10,11,12"/>
    <x v="12"/>
    <n v="10"/>
    <n v="71.430000000000007"/>
  </r>
  <r>
    <s v="2014-15"/>
    <s v="School"/>
    <x v="156"/>
    <x v="156"/>
    <x v="33"/>
    <s v="Wilkinson County High School"/>
    <s v="09,10,11,12"/>
    <x v="13"/>
    <n v="20"/>
    <n v="96.5"/>
  </r>
  <r>
    <s v="2014-15"/>
    <s v="School"/>
    <x v="156"/>
    <x v="156"/>
    <x v="33"/>
    <s v="Wilkinson County High School"/>
    <s v="09,10,11,12"/>
    <x v="14"/>
    <n v="29"/>
    <n v="85.29"/>
  </r>
  <r>
    <s v="2014-15"/>
    <s v="School"/>
    <x v="157"/>
    <x v="157"/>
    <x v="49"/>
    <s v="Worth County High School"/>
    <s v="09,10,11,12"/>
    <x v="0"/>
    <n v="177"/>
    <n v="76.290000000000006"/>
  </r>
  <r>
    <s v="2014-15"/>
    <s v="School"/>
    <x v="157"/>
    <x v="157"/>
    <x v="49"/>
    <s v="Worth County High School"/>
    <s v="09,10,11,12"/>
    <x v="1"/>
    <m/>
    <m/>
  </r>
  <r>
    <s v="2014-15"/>
    <s v="School"/>
    <x v="157"/>
    <x v="157"/>
    <x v="49"/>
    <s v="Worth County High School"/>
    <s v="09,10,11,12"/>
    <x v="2"/>
    <m/>
    <m/>
  </r>
  <r>
    <s v="2014-15"/>
    <s v="School"/>
    <x v="157"/>
    <x v="157"/>
    <x v="49"/>
    <s v="Worth County High School"/>
    <s v="09,10,11,12"/>
    <x v="3"/>
    <n v="56"/>
    <n v="75.680000000000007"/>
  </r>
  <r>
    <s v="2014-15"/>
    <s v="School"/>
    <x v="157"/>
    <x v="157"/>
    <x v="49"/>
    <s v="Worth County High School"/>
    <s v="09,10,11,12"/>
    <x v="4"/>
    <n v="177"/>
    <n v="77.97"/>
  </r>
  <r>
    <s v="2014-15"/>
    <s v="School"/>
    <x v="157"/>
    <x v="157"/>
    <x v="49"/>
    <s v="Worth County High School"/>
    <s v="09,10,11,12"/>
    <x v="5"/>
    <n v="89"/>
    <n v="77.39"/>
  </r>
  <r>
    <s v="2014-15"/>
    <s v="School"/>
    <x v="157"/>
    <x v="157"/>
    <x v="49"/>
    <s v="Worth County High School"/>
    <s v="09,10,11,12"/>
    <x v="6"/>
    <m/>
    <m/>
  </r>
  <r>
    <s v="2014-15"/>
    <s v="School"/>
    <x v="157"/>
    <x v="157"/>
    <x v="49"/>
    <s v="Worth County High School"/>
    <s v="09,10,11,12"/>
    <x v="7"/>
    <m/>
    <m/>
  </r>
  <r>
    <s v="2014-15"/>
    <s v="School"/>
    <x v="157"/>
    <x v="157"/>
    <x v="49"/>
    <s v="Worth County High School"/>
    <s v="09,10,11,12"/>
    <x v="8"/>
    <n v="88"/>
    <n v="75.209999999999994"/>
  </r>
  <r>
    <s v="2014-15"/>
    <s v="School"/>
    <x v="157"/>
    <x v="157"/>
    <x v="49"/>
    <s v="Worth County High School"/>
    <s v="09,10,11,12"/>
    <x v="9"/>
    <m/>
    <m/>
  </r>
  <r>
    <s v="2014-15"/>
    <s v="School"/>
    <x v="157"/>
    <x v="157"/>
    <x v="49"/>
    <s v="Worth County High School"/>
    <s v="09,10,11,12"/>
    <x v="10"/>
    <m/>
    <m/>
  </r>
  <r>
    <s v="2014-15"/>
    <s v="School"/>
    <x v="157"/>
    <x v="157"/>
    <x v="49"/>
    <s v="Worth County High School"/>
    <s v="09,10,11,12"/>
    <x v="11"/>
    <m/>
    <m/>
  </r>
  <r>
    <s v="2014-15"/>
    <s v="School"/>
    <x v="157"/>
    <x v="157"/>
    <x v="49"/>
    <s v="Worth County High School"/>
    <s v="09,10,11,12"/>
    <x v="12"/>
    <m/>
    <m/>
  </r>
  <r>
    <s v="2014-15"/>
    <s v="School"/>
    <x v="157"/>
    <x v="157"/>
    <x v="49"/>
    <s v="Worth County High School"/>
    <s v="09,10,11,12"/>
    <x v="13"/>
    <m/>
    <m/>
  </r>
  <r>
    <s v="2014-15"/>
    <s v="School"/>
    <x v="157"/>
    <x v="157"/>
    <x v="49"/>
    <s v="Worth County High School"/>
    <s v="09,10,11,12"/>
    <x v="14"/>
    <n v="113"/>
    <n v="76.349999999999994"/>
  </r>
  <r>
    <s v="2014-15"/>
    <s v="School"/>
    <x v="158"/>
    <x v="158"/>
    <x v="12"/>
    <s v="Early College High School at Carver"/>
    <s v="09,10,11,12"/>
    <x v="0"/>
    <n v="71"/>
    <n v="98.61"/>
  </r>
  <r>
    <s v="2014-15"/>
    <s v="School"/>
    <x v="158"/>
    <x v="158"/>
    <x v="12"/>
    <s v="Early College High School at Carver"/>
    <s v="09,10,11,12"/>
    <x v="1"/>
    <m/>
    <m/>
  </r>
  <r>
    <s v="2014-15"/>
    <s v="School"/>
    <x v="158"/>
    <x v="158"/>
    <x v="12"/>
    <s v="Early College High School at Carver"/>
    <s v="09,10,11,12"/>
    <x v="2"/>
    <m/>
    <m/>
  </r>
  <r>
    <s v="2014-15"/>
    <s v="School"/>
    <x v="158"/>
    <x v="158"/>
    <x v="12"/>
    <s v="Early College High School at Carver"/>
    <s v="09,10,11,12"/>
    <x v="3"/>
    <n v="71"/>
    <n v="98.61"/>
  </r>
  <r>
    <s v="2014-15"/>
    <s v="School"/>
    <x v="158"/>
    <x v="158"/>
    <x v="12"/>
    <s v="Early College High School at Carver"/>
    <s v="09,10,11,12"/>
    <x v="4"/>
    <n v="71"/>
    <n v="98.61"/>
  </r>
  <r>
    <s v="2014-15"/>
    <s v="School"/>
    <x v="158"/>
    <x v="158"/>
    <x v="12"/>
    <s v="Early College High School at Carver"/>
    <s v="09,10,11,12"/>
    <x v="5"/>
    <n v="41"/>
    <n v="100"/>
  </r>
  <r>
    <s v="2014-15"/>
    <s v="School"/>
    <x v="158"/>
    <x v="158"/>
    <x v="12"/>
    <s v="Early College High School at Carver"/>
    <s v="09,10,11,12"/>
    <x v="6"/>
    <m/>
    <m/>
  </r>
  <r>
    <s v="2014-15"/>
    <s v="School"/>
    <x v="158"/>
    <x v="158"/>
    <x v="12"/>
    <s v="Early College High School at Carver"/>
    <s v="09,10,11,12"/>
    <x v="7"/>
    <m/>
    <m/>
  </r>
  <r>
    <s v="2014-15"/>
    <s v="School"/>
    <x v="158"/>
    <x v="158"/>
    <x v="12"/>
    <s v="Early College High School at Carver"/>
    <s v="09,10,11,12"/>
    <x v="8"/>
    <n v="30"/>
    <n v="96.77"/>
  </r>
  <r>
    <s v="2014-15"/>
    <s v="School"/>
    <x v="158"/>
    <x v="158"/>
    <x v="12"/>
    <s v="Early College High School at Carver"/>
    <s v="09,10,11,12"/>
    <x v="9"/>
    <m/>
    <m/>
  </r>
  <r>
    <s v="2014-15"/>
    <s v="School"/>
    <x v="158"/>
    <x v="158"/>
    <x v="12"/>
    <s v="Early College High School at Carver"/>
    <s v="09,10,11,12"/>
    <x v="10"/>
    <m/>
    <m/>
  </r>
  <r>
    <s v="2014-15"/>
    <s v="School"/>
    <x v="158"/>
    <x v="158"/>
    <x v="12"/>
    <s v="Early College High School at Carver"/>
    <s v="09,10,11,12"/>
    <x v="11"/>
    <m/>
    <m/>
  </r>
  <r>
    <s v="2014-15"/>
    <s v="School"/>
    <x v="158"/>
    <x v="158"/>
    <x v="12"/>
    <s v="Early College High School at Carver"/>
    <s v="09,10,11,12"/>
    <x v="12"/>
    <m/>
    <m/>
  </r>
  <r>
    <s v="2014-15"/>
    <s v="School"/>
    <x v="158"/>
    <x v="158"/>
    <x v="12"/>
    <s v="Early College High School at Carver"/>
    <s v="09,10,11,12"/>
    <x v="13"/>
    <m/>
    <m/>
  </r>
  <r>
    <s v="2014-15"/>
    <s v="School"/>
    <x v="158"/>
    <x v="158"/>
    <x v="12"/>
    <s v="Early College High School at Carver"/>
    <s v="09,10,11,12"/>
    <x v="14"/>
    <m/>
    <m/>
  </r>
  <r>
    <s v="2014-15"/>
    <s v="School"/>
    <x v="158"/>
    <x v="158"/>
    <x v="152"/>
    <s v="South Atlanta School of Health and Medical Science"/>
    <s v="09,10,11,12"/>
    <x v="0"/>
    <n v="58"/>
    <n v="87.88"/>
  </r>
  <r>
    <s v="2014-15"/>
    <s v="School"/>
    <x v="158"/>
    <x v="158"/>
    <x v="152"/>
    <s v="South Atlanta School of Health and Medical Science"/>
    <s v="09,10,11,12"/>
    <x v="1"/>
    <m/>
    <m/>
  </r>
  <r>
    <s v="2014-15"/>
    <s v="School"/>
    <x v="158"/>
    <x v="158"/>
    <x v="152"/>
    <s v="South Atlanta School of Health and Medical Science"/>
    <s v="09,10,11,12"/>
    <x v="2"/>
    <m/>
    <m/>
  </r>
  <r>
    <s v="2014-15"/>
    <s v="School"/>
    <x v="158"/>
    <x v="158"/>
    <x v="152"/>
    <s v="South Atlanta School of Health and Medical Science"/>
    <s v="09,10,11,12"/>
    <x v="3"/>
    <n v="55"/>
    <n v="88.71"/>
  </r>
  <r>
    <s v="2014-15"/>
    <s v="School"/>
    <x v="158"/>
    <x v="158"/>
    <x v="152"/>
    <s v="South Atlanta School of Health and Medical Science"/>
    <s v="09,10,11,12"/>
    <x v="4"/>
    <n v="58"/>
    <n v="87.88"/>
  </r>
  <r>
    <s v="2014-15"/>
    <s v="School"/>
    <x v="158"/>
    <x v="158"/>
    <x v="152"/>
    <s v="South Atlanta School of Health and Medical Science"/>
    <s v="09,10,11,12"/>
    <x v="5"/>
    <n v="39"/>
    <n v="84.78"/>
  </r>
  <r>
    <s v="2014-15"/>
    <s v="School"/>
    <x v="158"/>
    <x v="158"/>
    <x v="152"/>
    <s v="South Atlanta School of Health and Medical Science"/>
    <s v="09,10,11,12"/>
    <x v="6"/>
    <m/>
    <m/>
  </r>
  <r>
    <s v="2014-15"/>
    <s v="School"/>
    <x v="158"/>
    <x v="158"/>
    <x v="152"/>
    <s v="South Atlanta School of Health and Medical Science"/>
    <s v="09,10,11,12"/>
    <x v="7"/>
    <m/>
    <m/>
  </r>
  <r>
    <s v="2014-15"/>
    <s v="School"/>
    <x v="158"/>
    <x v="158"/>
    <x v="152"/>
    <s v="South Atlanta School of Health and Medical Science"/>
    <s v="09,10,11,12"/>
    <x v="8"/>
    <n v="19"/>
    <n v="95"/>
  </r>
  <r>
    <s v="2014-15"/>
    <s v="School"/>
    <x v="158"/>
    <x v="158"/>
    <x v="152"/>
    <s v="South Atlanta School of Health and Medical Science"/>
    <s v="09,10,11,12"/>
    <x v="9"/>
    <m/>
    <m/>
  </r>
  <r>
    <s v="2014-15"/>
    <s v="School"/>
    <x v="158"/>
    <x v="158"/>
    <x v="152"/>
    <s v="South Atlanta School of Health and Medical Science"/>
    <s v="09,10,11,12"/>
    <x v="10"/>
    <m/>
    <m/>
  </r>
  <r>
    <s v="2014-15"/>
    <s v="School"/>
    <x v="158"/>
    <x v="158"/>
    <x v="152"/>
    <s v="South Atlanta School of Health and Medical Science"/>
    <s v="09,10,11,12"/>
    <x v="11"/>
    <m/>
    <m/>
  </r>
  <r>
    <s v="2014-15"/>
    <s v="School"/>
    <x v="158"/>
    <x v="158"/>
    <x v="152"/>
    <s v="South Atlanta School of Health and Medical Science"/>
    <s v="09,10,11,12"/>
    <x v="12"/>
    <m/>
    <m/>
  </r>
  <r>
    <s v="2014-15"/>
    <s v="School"/>
    <x v="158"/>
    <x v="158"/>
    <x v="152"/>
    <s v="South Atlanta School of Health and Medical Science"/>
    <s v="09,10,11,12"/>
    <x v="13"/>
    <m/>
    <m/>
  </r>
  <r>
    <s v="2014-15"/>
    <s v="School"/>
    <x v="158"/>
    <x v="158"/>
    <x v="152"/>
    <s v="South Atlanta School of Health and Medical Science"/>
    <s v="09,10,11,12"/>
    <x v="14"/>
    <m/>
    <m/>
  </r>
  <r>
    <s v="2014-15"/>
    <s v="School"/>
    <x v="158"/>
    <x v="158"/>
    <x v="116"/>
    <s v="The Best Academy High School at Benjamin S. Carson"/>
    <s v="09,10,11,12"/>
    <x v="0"/>
    <n v="36"/>
    <n v="66.67"/>
  </r>
  <r>
    <s v="2014-15"/>
    <s v="School"/>
    <x v="158"/>
    <x v="158"/>
    <x v="116"/>
    <s v="The Best Academy High School at Benjamin S. Carson"/>
    <s v="09,10,11,12"/>
    <x v="1"/>
    <m/>
    <m/>
  </r>
  <r>
    <s v="2014-15"/>
    <s v="School"/>
    <x v="158"/>
    <x v="158"/>
    <x v="116"/>
    <s v="The Best Academy High School at Benjamin S. Carson"/>
    <s v="09,10,11,12"/>
    <x v="2"/>
    <m/>
    <m/>
  </r>
  <r>
    <s v="2014-15"/>
    <s v="School"/>
    <x v="158"/>
    <x v="158"/>
    <x v="116"/>
    <s v="The Best Academy High School at Benjamin S. Carson"/>
    <s v="09,10,11,12"/>
    <x v="3"/>
    <n v="36"/>
    <n v="66.67"/>
  </r>
  <r>
    <s v="2014-15"/>
    <s v="School"/>
    <x v="158"/>
    <x v="158"/>
    <x v="116"/>
    <s v="The Best Academy High School at Benjamin S. Carson"/>
    <s v="09,10,11,12"/>
    <x v="4"/>
    <n v="36"/>
    <n v="66.67"/>
  </r>
  <r>
    <s v="2014-15"/>
    <s v="School"/>
    <x v="158"/>
    <x v="158"/>
    <x v="116"/>
    <s v="The Best Academy High School at Benjamin S. Carson"/>
    <s v="09,10,11,12"/>
    <x v="5"/>
    <m/>
    <m/>
  </r>
  <r>
    <s v="2014-15"/>
    <s v="School"/>
    <x v="158"/>
    <x v="158"/>
    <x v="116"/>
    <s v="The Best Academy High School at Benjamin S. Carson"/>
    <s v="09,10,11,12"/>
    <x v="6"/>
    <m/>
    <m/>
  </r>
  <r>
    <s v="2014-15"/>
    <s v="School"/>
    <x v="158"/>
    <x v="158"/>
    <x v="116"/>
    <s v="The Best Academy High School at Benjamin S. Carson"/>
    <s v="09,10,11,12"/>
    <x v="7"/>
    <m/>
    <m/>
  </r>
  <r>
    <s v="2014-15"/>
    <s v="School"/>
    <x v="158"/>
    <x v="158"/>
    <x v="116"/>
    <s v="The Best Academy High School at Benjamin S. Carson"/>
    <s v="09,10,11,12"/>
    <x v="8"/>
    <n v="36"/>
    <n v="66.67"/>
  </r>
  <r>
    <s v="2014-15"/>
    <s v="School"/>
    <x v="158"/>
    <x v="158"/>
    <x v="116"/>
    <s v="The Best Academy High School at Benjamin S. Carson"/>
    <s v="09,10,11,12"/>
    <x v="9"/>
    <m/>
    <m/>
  </r>
  <r>
    <s v="2014-15"/>
    <s v="School"/>
    <x v="158"/>
    <x v="158"/>
    <x v="116"/>
    <s v="The Best Academy High School at Benjamin S. Carson"/>
    <s v="09,10,11,12"/>
    <x v="10"/>
    <m/>
    <m/>
  </r>
  <r>
    <s v="2014-15"/>
    <s v="School"/>
    <x v="158"/>
    <x v="158"/>
    <x v="116"/>
    <s v="The Best Academy High School at Benjamin S. Carson"/>
    <s v="09,10,11,12"/>
    <x v="11"/>
    <m/>
    <m/>
  </r>
  <r>
    <s v="2014-15"/>
    <s v="School"/>
    <x v="158"/>
    <x v="158"/>
    <x v="116"/>
    <s v="The Best Academy High School at Benjamin S. Carson"/>
    <s v="09,10,11,12"/>
    <x v="12"/>
    <m/>
    <m/>
  </r>
  <r>
    <s v="2014-15"/>
    <s v="School"/>
    <x v="158"/>
    <x v="158"/>
    <x v="116"/>
    <s v="The Best Academy High School at Benjamin S. Carson"/>
    <s v="09,10,11,12"/>
    <x v="13"/>
    <m/>
    <m/>
  </r>
  <r>
    <s v="2014-15"/>
    <s v="School"/>
    <x v="158"/>
    <x v="158"/>
    <x v="116"/>
    <s v="The Best Academy High School at Benjamin S. Carson"/>
    <s v="09,10,11,12"/>
    <x v="14"/>
    <m/>
    <m/>
  </r>
  <r>
    <s v="2014-15"/>
    <s v="School"/>
    <x v="158"/>
    <x v="158"/>
    <x v="179"/>
    <s v="Coretta Scott King Young Women's Academy High School"/>
    <s v="09,10,11,12"/>
    <x v="0"/>
    <n v="63"/>
    <n v="94.03"/>
  </r>
  <r>
    <s v="2014-15"/>
    <s v="School"/>
    <x v="158"/>
    <x v="158"/>
    <x v="179"/>
    <s v="Coretta Scott King Young Women's Academy High School"/>
    <s v="09,10,11,12"/>
    <x v="1"/>
    <m/>
    <m/>
  </r>
  <r>
    <s v="2014-15"/>
    <s v="School"/>
    <x v="158"/>
    <x v="158"/>
    <x v="179"/>
    <s v="Coretta Scott King Young Women's Academy High School"/>
    <s v="09,10,11,12"/>
    <x v="2"/>
    <m/>
    <m/>
  </r>
  <r>
    <s v="2014-15"/>
    <s v="School"/>
    <x v="158"/>
    <x v="158"/>
    <x v="179"/>
    <s v="Coretta Scott King Young Women's Academy High School"/>
    <s v="09,10,11,12"/>
    <x v="3"/>
    <n v="62"/>
    <n v="93.94"/>
  </r>
  <r>
    <s v="2014-15"/>
    <s v="School"/>
    <x v="158"/>
    <x v="158"/>
    <x v="179"/>
    <s v="Coretta Scott King Young Women's Academy High School"/>
    <s v="09,10,11,12"/>
    <x v="4"/>
    <n v="63"/>
    <n v="94.03"/>
  </r>
  <r>
    <s v="2014-15"/>
    <s v="School"/>
    <x v="158"/>
    <x v="158"/>
    <x v="179"/>
    <s v="Coretta Scott King Young Women's Academy High School"/>
    <s v="09,10,11,12"/>
    <x v="5"/>
    <n v="63"/>
    <n v="94.03"/>
  </r>
  <r>
    <s v="2014-15"/>
    <s v="School"/>
    <x v="158"/>
    <x v="158"/>
    <x v="179"/>
    <s v="Coretta Scott King Young Women's Academy High School"/>
    <s v="09,10,11,12"/>
    <x v="6"/>
    <m/>
    <m/>
  </r>
  <r>
    <s v="2014-15"/>
    <s v="School"/>
    <x v="158"/>
    <x v="158"/>
    <x v="179"/>
    <s v="Coretta Scott King Young Women's Academy High School"/>
    <s v="09,10,11,12"/>
    <x v="7"/>
    <m/>
    <m/>
  </r>
  <r>
    <s v="2014-15"/>
    <s v="School"/>
    <x v="158"/>
    <x v="158"/>
    <x v="179"/>
    <s v="Coretta Scott King Young Women's Academy High School"/>
    <s v="09,10,11,12"/>
    <x v="8"/>
    <m/>
    <m/>
  </r>
  <r>
    <s v="2014-15"/>
    <s v="School"/>
    <x v="158"/>
    <x v="158"/>
    <x v="179"/>
    <s v="Coretta Scott King Young Women's Academy High School"/>
    <s v="09,10,11,12"/>
    <x v="9"/>
    <m/>
    <m/>
  </r>
  <r>
    <s v="2014-15"/>
    <s v="School"/>
    <x v="158"/>
    <x v="158"/>
    <x v="179"/>
    <s v="Coretta Scott King Young Women's Academy High School"/>
    <s v="09,10,11,12"/>
    <x v="10"/>
    <m/>
    <m/>
  </r>
  <r>
    <s v="2014-15"/>
    <s v="School"/>
    <x v="158"/>
    <x v="158"/>
    <x v="179"/>
    <s v="Coretta Scott King Young Women's Academy High School"/>
    <s v="09,10,11,12"/>
    <x v="11"/>
    <m/>
    <m/>
  </r>
  <r>
    <s v="2014-15"/>
    <s v="School"/>
    <x v="158"/>
    <x v="158"/>
    <x v="179"/>
    <s v="Coretta Scott King Young Women's Academy High School"/>
    <s v="09,10,11,12"/>
    <x v="12"/>
    <m/>
    <m/>
  </r>
  <r>
    <s v="2014-15"/>
    <s v="School"/>
    <x v="158"/>
    <x v="158"/>
    <x v="179"/>
    <s v="Coretta Scott King Young Women's Academy High School"/>
    <s v="09,10,11,12"/>
    <x v="13"/>
    <m/>
    <m/>
  </r>
  <r>
    <s v="2014-15"/>
    <s v="School"/>
    <x v="158"/>
    <x v="158"/>
    <x v="179"/>
    <s v="Coretta Scott King Young Women's Academy High School"/>
    <s v="09,10,11,12"/>
    <x v="14"/>
    <m/>
    <m/>
  </r>
  <r>
    <s v="2014-15"/>
    <s v="School"/>
    <x v="158"/>
    <x v="158"/>
    <x v="22"/>
    <s v="Mays High School"/>
    <s v="09,10,11,12"/>
    <x v="0"/>
    <n v="331"/>
    <n v="81.93"/>
  </r>
  <r>
    <s v="2014-15"/>
    <s v="School"/>
    <x v="158"/>
    <x v="158"/>
    <x v="22"/>
    <s v="Mays High School"/>
    <s v="09,10,11,12"/>
    <x v="1"/>
    <m/>
    <m/>
  </r>
  <r>
    <s v="2014-15"/>
    <s v="School"/>
    <x v="158"/>
    <x v="158"/>
    <x v="22"/>
    <s v="Mays High School"/>
    <s v="09,10,11,12"/>
    <x v="2"/>
    <m/>
    <m/>
  </r>
  <r>
    <s v="2014-15"/>
    <s v="School"/>
    <x v="158"/>
    <x v="158"/>
    <x v="22"/>
    <s v="Mays High School"/>
    <s v="09,10,11,12"/>
    <x v="3"/>
    <n v="326"/>
    <n v="82.53"/>
  </r>
  <r>
    <s v="2014-15"/>
    <s v="School"/>
    <x v="158"/>
    <x v="158"/>
    <x v="22"/>
    <s v="Mays High School"/>
    <s v="09,10,11,12"/>
    <x v="4"/>
    <n v="236"/>
    <n v="79.459999999999994"/>
  </r>
  <r>
    <s v="2014-15"/>
    <s v="School"/>
    <x v="158"/>
    <x v="158"/>
    <x v="22"/>
    <s v="Mays High School"/>
    <s v="09,10,11,12"/>
    <x v="5"/>
    <n v="176"/>
    <n v="85.85"/>
  </r>
  <r>
    <s v="2014-15"/>
    <s v="School"/>
    <x v="158"/>
    <x v="158"/>
    <x v="22"/>
    <s v="Mays High School"/>
    <s v="09,10,11,12"/>
    <x v="6"/>
    <m/>
    <m/>
  </r>
  <r>
    <s v="2014-15"/>
    <s v="School"/>
    <x v="158"/>
    <x v="158"/>
    <x v="22"/>
    <s v="Mays High School"/>
    <s v="09,10,11,12"/>
    <x v="7"/>
    <m/>
    <m/>
  </r>
  <r>
    <s v="2014-15"/>
    <s v="School"/>
    <x v="158"/>
    <x v="158"/>
    <x v="22"/>
    <s v="Mays High School"/>
    <s v="09,10,11,12"/>
    <x v="8"/>
    <n v="155"/>
    <n v="77.89"/>
  </r>
  <r>
    <s v="2014-15"/>
    <s v="School"/>
    <x v="158"/>
    <x v="158"/>
    <x v="22"/>
    <s v="Mays High School"/>
    <s v="09,10,11,12"/>
    <x v="9"/>
    <m/>
    <m/>
  </r>
  <r>
    <s v="2014-15"/>
    <s v="School"/>
    <x v="158"/>
    <x v="158"/>
    <x v="22"/>
    <s v="Mays High School"/>
    <s v="09,10,11,12"/>
    <x v="10"/>
    <m/>
    <m/>
  </r>
  <r>
    <s v="2014-15"/>
    <s v="School"/>
    <x v="158"/>
    <x v="158"/>
    <x v="22"/>
    <s v="Mays High School"/>
    <s v="09,10,11,12"/>
    <x v="11"/>
    <n v="95"/>
    <n v="88.8"/>
  </r>
  <r>
    <s v="2014-15"/>
    <s v="School"/>
    <x v="158"/>
    <x v="158"/>
    <x v="22"/>
    <s v="Mays High School"/>
    <s v="09,10,11,12"/>
    <x v="12"/>
    <n v="13"/>
    <n v="39.39"/>
  </r>
  <r>
    <s v="2014-15"/>
    <s v="School"/>
    <x v="158"/>
    <x v="158"/>
    <x v="22"/>
    <s v="Mays High School"/>
    <s v="09,10,11,12"/>
    <x v="13"/>
    <n v="95"/>
    <n v="85.7"/>
  </r>
  <r>
    <s v="2014-15"/>
    <s v="School"/>
    <x v="158"/>
    <x v="158"/>
    <x v="22"/>
    <s v="Mays High School"/>
    <s v="09,10,11,12"/>
    <x v="14"/>
    <m/>
    <m/>
  </r>
  <r>
    <s v="2014-15"/>
    <s v="School"/>
    <x v="158"/>
    <x v="158"/>
    <x v="13"/>
    <s v="Maynard H. Jackson, Jr. High School"/>
    <s v="09,10,11,12"/>
    <x v="0"/>
    <n v="169"/>
    <n v="71.010000000000005"/>
  </r>
  <r>
    <s v="2014-15"/>
    <s v="School"/>
    <x v="158"/>
    <x v="158"/>
    <x v="13"/>
    <s v="Maynard H. Jackson, Jr. High School"/>
    <s v="09,10,11,12"/>
    <x v="1"/>
    <m/>
    <m/>
  </r>
  <r>
    <s v="2014-15"/>
    <s v="School"/>
    <x v="158"/>
    <x v="158"/>
    <x v="13"/>
    <s v="Maynard H. Jackson, Jr. High School"/>
    <s v="09,10,11,12"/>
    <x v="2"/>
    <m/>
    <m/>
  </r>
  <r>
    <s v="2014-15"/>
    <s v="School"/>
    <x v="158"/>
    <x v="158"/>
    <x v="13"/>
    <s v="Maynard H. Jackson, Jr. High School"/>
    <s v="09,10,11,12"/>
    <x v="3"/>
    <n v="160"/>
    <n v="73.39"/>
  </r>
  <r>
    <s v="2014-15"/>
    <s v="School"/>
    <x v="158"/>
    <x v="158"/>
    <x v="13"/>
    <s v="Maynard H. Jackson, Jr. High School"/>
    <s v="09,10,11,12"/>
    <x v="4"/>
    <n v="169"/>
    <n v="71.61"/>
  </r>
  <r>
    <s v="2014-15"/>
    <s v="School"/>
    <x v="158"/>
    <x v="158"/>
    <x v="13"/>
    <s v="Maynard H. Jackson, Jr. High School"/>
    <s v="09,10,11,12"/>
    <x v="5"/>
    <n v="100"/>
    <n v="77.52"/>
  </r>
  <r>
    <s v="2014-15"/>
    <s v="School"/>
    <x v="158"/>
    <x v="158"/>
    <x v="13"/>
    <s v="Maynard H. Jackson, Jr. High School"/>
    <s v="09,10,11,12"/>
    <x v="6"/>
    <m/>
    <m/>
  </r>
  <r>
    <s v="2014-15"/>
    <s v="School"/>
    <x v="158"/>
    <x v="158"/>
    <x v="13"/>
    <s v="Maynard H. Jackson, Jr. High School"/>
    <s v="09,10,11,12"/>
    <x v="7"/>
    <m/>
    <m/>
  </r>
  <r>
    <s v="2014-15"/>
    <s v="School"/>
    <x v="158"/>
    <x v="158"/>
    <x v="13"/>
    <s v="Maynard H. Jackson, Jr. High School"/>
    <s v="09,10,11,12"/>
    <x v="8"/>
    <n v="69"/>
    <n v="63.3"/>
  </r>
  <r>
    <s v="2014-15"/>
    <s v="School"/>
    <x v="158"/>
    <x v="158"/>
    <x v="13"/>
    <s v="Maynard H. Jackson, Jr. High School"/>
    <s v="09,10,11,12"/>
    <x v="9"/>
    <m/>
    <m/>
  </r>
  <r>
    <s v="2014-15"/>
    <s v="School"/>
    <x v="158"/>
    <x v="158"/>
    <x v="13"/>
    <s v="Maynard H. Jackson, Jr. High School"/>
    <s v="09,10,11,12"/>
    <x v="10"/>
    <m/>
    <m/>
  </r>
  <r>
    <s v="2014-15"/>
    <s v="School"/>
    <x v="158"/>
    <x v="158"/>
    <x v="13"/>
    <s v="Maynard H. Jackson, Jr. High School"/>
    <s v="09,10,11,12"/>
    <x v="11"/>
    <m/>
    <m/>
  </r>
  <r>
    <s v="2014-15"/>
    <s v="School"/>
    <x v="158"/>
    <x v="158"/>
    <x v="13"/>
    <s v="Maynard H. Jackson, Jr. High School"/>
    <s v="09,10,11,12"/>
    <x v="12"/>
    <n v="11"/>
    <n v="47.83"/>
  </r>
  <r>
    <s v="2014-15"/>
    <s v="School"/>
    <x v="158"/>
    <x v="158"/>
    <x v="13"/>
    <s v="Maynard H. Jackson, Jr. High School"/>
    <s v="09,10,11,12"/>
    <x v="13"/>
    <m/>
    <m/>
  </r>
  <r>
    <s v="2014-15"/>
    <s v="School"/>
    <x v="158"/>
    <x v="158"/>
    <x v="13"/>
    <s v="Maynard H. Jackson, Jr. High School"/>
    <s v="09,10,11,12"/>
    <x v="14"/>
    <m/>
    <m/>
  </r>
  <r>
    <s v="2014-15"/>
    <s v="School"/>
    <x v="158"/>
    <x v="158"/>
    <x v="64"/>
    <s v="North Atlanta High School"/>
    <s v="09,10,11,12"/>
    <x v="0"/>
    <n v="295"/>
    <n v="81.489999999999995"/>
  </r>
  <r>
    <s v="2014-15"/>
    <s v="School"/>
    <x v="158"/>
    <x v="158"/>
    <x v="64"/>
    <s v="North Atlanta High School"/>
    <s v="09,10,11,12"/>
    <x v="1"/>
    <m/>
    <m/>
  </r>
  <r>
    <s v="2014-15"/>
    <s v="School"/>
    <x v="158"/>
    <x v="158"/>
    <x v="64"/>
    <s v="North Atlanta High School"/>
    <s v="09,10,11,12"/>
    <x v="2"/>
    <m/>
    <m/>
  </r>
  <r>
    <s v="2014-15"/>
    <s v="School"/>
    <x v="158"/>
    <x v="158"/>
    <x v="64"/>
    <s v="North Atlanta High School"/>
    <s v="09,10,11,12"/>
    <x v="3"/>
    <n v="148"/>
    <n v="88.62"/>
  </r>
  <r>
    <s v="2014-15"/>
    <s v="School"/>
    <x v="158"/>
    <x v="158"/>
    <x v="64"/>
    <s v="North Atlanta High School"/>
    <s v="09,10,11,12"/>
    <x v="4"/>
    <n v="112"/>
    <n v="75.680000000000007"/>
  </r>
  <r>
    <s v="2014-15"/>
    <s v="School"/>
    <x v="158"/>
    <x v="158"/>
    <x v="64"/>
    <s v="North Atlanta High School"/>
    <s v="09,10,11,12"/>
    <x v="5"/>
    <n v="142"/>
    <n v="87.12"/>
  </r>
  <r>
    <s v="2014-15"/>
    <s v="School"/>
    <x v="158"/>
    <x v="158"/>
    <x v="64"/>
    <s v="North Atlanta High School"/>
    <s v="09,10,11,12"/>
    <x v="6"/>
    <n v="42"/>
    <n v="54.55"/>
  </r>
  <r>
    <s v="2014-15"/>
    <s v="School"/>
    <x v="158"/>
    <x v="158"/>
    <x v="64"/>
    <s v="North Atlanta High School"/>
    <s v="09,10,11,12"/>
    <x v="7"/>
    <m/>
    <m/>
  </r>
  <r>
    <s v="2014-15"/>
    <s v="School"/>
    <x v="158"/>
    <x v="158"/>
    <x v="64"/>
    <s v="North Atlanta High School"/>
    <s v="09,10,11,12"/>
    <x v="8"/>
    <n v="153"/>
    <n v="76.88"/>
  </r>
  <r>
    <s v="2014-15"/>
    <s v="School"/>
    <x v="158"/>
    <x v="158"/>
    <x v="64"/>
    <s v="North Atlanta High School"/>
    <s v="09,10,11,12"/>
    <x v="9"/>
    <m/>
    <m/>
  </r>
  <r>
    <s v="2014-15"/>
    <s v="School"/>
    <x v="158"/>
    <x v="158"/>
    <x v="64"/>
    <s v="North Atlanta High School"/>
    <s v="09,10,11,12"/>
    <x v="10"/>
    <m/>
    <m/>
  </r>
  <r>
    <s v="2014-15"/>
    <s v="School"/>
    <x v="158"/>
    <x v="158"/>
    <x v="64"/>
    <s v="North Atlanta High School"/>
    <s v="09,10,11,12"/>
    <x v="11"/>
    <n v="183"/>
    <n v="85.5"/>
  </r>
  <r>
    <s v="2014-15"/>
    <s v="School"/>
    <x v="158"/>
    <x v="158"/>
    <x v="64"/>
    <s v="North Atlanta High School"/>
    <s v="09,10,11,12"/>
    <x v="12"/>
    <n v="15"/>
    <n v="45.46"/>
  </r>
  <r>
    <s v="2014-15"/>
    <s v="School"/>
    <x v="158"/>
    <x v="158"/>
    <x v="64"/>
    <s v="North Atlanta High School"/>
    <s v="09,10,11,12"/>
    <x v="13"/>
    <n v="183"/>
    <n v="85.1"/>
  </r>
  <r>
    <s v="2014-15"/>
    <s v="School"/>
    <x v="158"/>
    <x v="158"/>
    <x v="64"/>
    <s v="North Atlanta High School"/>
    <s v="09,10,11,12"/>
    <x v="14"/>
    <n v="94"/>
    <n v="88.68"/>
  </r>
  <r>
    <s v="2014-15"/>
    <s v="School"/>
    <x v="158"/>
    <x v="158"/>
    <x v="153"/>
    <s v="Charles R. Drew Charter School"/>
    <s v="PK,KK,01,02,03,04,05"/>
    <x v="0"/>
    <m/>
    <m/>
  </r>
  <r>
    <s v="2014-15"/>
    <s v="School"/>
    <x v="158"/>
    <x v="158"/>
    <x v="153"/>
    <s v="Charles R. Drew Charter School"/>
    <s v="PK,KK,01,02,03,04,05"/>
    <x v="1"/>
    <m/>
    <m/>
  </r>
  <r>
    <s v="2014-15"/>
    <s v="School"/>
    <x v="158"/>
    <x v="158"/>
    <x v="153"/>
    <s v="Charles R. Drew Charter School"/>
    <s v="PK,KK,01,02,03,04,05"/>
    <x v="2"/>
    <m/>
    <m/>
  </r>
  <r>
    <s v="2014-15"/>
    <s v="School"/>
    <x v="158"/>
    <x v="158"/>
    <x v="153"/>
    <s v="Charles R. Drew Charter School"/>
    <s v="PK,KK,01,02,03,04,05"/>
    <x v="3"/>
    <m/>
    <m/>
  </r>
  <r>
    <s v="2014-15"/>
    <s v="School"/>
    <x v="158"/>
    <x v="158"/>
    <x v="153"/>
    <s v="Charles R. Drew Charter School"/>
    <s v="PK,KK,01,02,03,04,05"/>
    <x v="4"/>
    <m/>
    <m/>
  </r>
  <r>
    <s v="2014-15"/>
    <s v="School"/>
    <x v="158"/>
    <x v="158"/>
    <x v="153"/>
    <s v="Charles R. Drew Charter School"/>
    <s v="PK,KK,01,02,03,04,05"/>
    <x v="5"/>
    <m/>
    <m/>
  </r>
  <r>
    <s v="2014-15"/>
    <s v="School"/>
    <x v="158"/>
    <x v="158"/>
    <x v="153"/>
    <s v="Charles R. Drew Charter School"/>
    <s v="PK,KK,01,02,03,04,05"/>
    <x v="6"/>
    <m/>
    <m/>
  </r>
  <r>
    <s v="2014-15"/>
    <s v="School"/>
    <x v="158"/>
    <x v="158"/>
    <x v="153"/>
    <s v="Charles R. Drew Charter School"/>
    <s v="PK,KK,01,02,03,04,05"/>
    <x v="7"/>
    <m/>
    <m/>
  </r>
  <r>
    <s v="2014-15"/>
    <s v="School"/>
    <x v="158"/>
    <x v="158"/>
    <x v="153"/>
    <s v="Charles R. Drew Charter School"/>
    <s v="PK,KK,01,02,03,04,05"/>
    <x v="8"/>
    <m/>
    <m/>
  </r>
  <r>
    <s v="2014-15"/>
    <s v="School"/>
    <x v="158"/>
    <x v="158"/>
    <x v="153"/>
    <s v="Charles R. Drew Charter School"/>
    <s v="PK,KK,01,02,03,04,05"/>
    <x v="9"/>
    <m/>
    <m/>
  </r>
  <r>
    <s v="2014-15"/>
    <s v="School"/>
    <x v="158"/>
    <x v="158"/>
    <x v="153"/>
    <s v="Charles R. Drew Charter School"/>
    <s v="PK,KK,01,02,03,04,05"/>
    <x v="10"/>
    <m/>
    <m/>
  </r>
  <r>
    <s v="2014-15"/>
    <s v="School"/>
    <x v="158"/>
    <x v="158"/>
    <x v="153"/>
    <s v="Charles R. Drew Charter School"/>
    <s v="PK,KK,01,02,03,04,05"/>
    <x v="11"/>
    <m/>
    <m/>
  </r>
  <r>
    <s v="2014-15"/>
    <s v="School"/>
    <x v="158"/>
    <x v="158"/>
    <x v="153"/>
    <s v="Charles R. Drew Charter School"/>
    <s v="PK,KK,01,02,03,04,05"/>
    <x v="12"/>
    <m/>
    <m/>
  </r>
  <r>
    <s v="2014-15"/>
    <s v="School"/>
    <x v="158"/>
    <x v="158"/>
    <x v="153"/>
    <s v="Charles R. Drew Charter School"/>
    <s v="PK,KK,01,02,03,04,05"/>
    <x v="13"/>
    <m/>
    <m/>
  </r>
  <r>
    <s v="2014-15"/>
    <s v="School"/>
    <x v="158"/>
    <x v="158"/>
    <x v="153"/>
    <s v="Charles R. Drew Charter School"/>
    <s v="PK,KK,01,02,03,04,05"/>
    <x v="14"/>
    <m/>
    <m/>
  </r>
  <r>
    <s v="2014-15"/>
    <s v="School"/>
    <x v="158"/>
    <x v="158"/>
    <x v="156"/>
    <s v="Hillside Conant School"/>
    <s v="01,02,04,05,06,07,08,09,10,11,12"/>
    <x v="0"/>
    <m/>
    <m/>
  </r>
  <r>
    <s v="2014-15"/>
    <s v="School"/>
    <x v="158"/>
    <x v="158"/>
    <x v="156"/>
    <s v="Hillside Conant School"/>
    <s v="01,02,04,05,06,07,08,09,10,11,12"/>
    <x v="1"/>
    <m/>
    <m/>
  </r>
  <r>
    <s v="2014-15"/>
    <s v="School"/>
    <x v="158"/>
    <x v="158"/>
    <x v="156"/>
    <s v="Hillside Conant School"/>
    <s v="01,02,04,05,06,07,08,09,10,11,12"/>
    <x v="2"/>
    <m/>
    <m/>
  </r>
  <r>
    <s v="2014-15"/>
    <s v="School"/>
    <x v="158"/>
    <x v="158"/>
    <x v="156"/>
    <s v="Hillside Conant School"/>
    <s v="01,02,04,05,06,07,08,09,10,11,12"/>
    <x v="3"/>
    <m/>
    <m/>
  </r>
  <r>
    <s v="2014-15"/>
    <s v="School"/>
    <x v="158"/>
    <x v="158"/>
    <x v="156"/>
    <s v="Hillside Conant School"/>
    <s v="01,02,04,05,06,07,08,09,10,11,12"/>
    <x v="4"/>
    <m/>
    <m/>
  </r>
  <r>
    <s v="2014-15"/>
    <s v="School"/>
    <x v="158"/>
    <x v="158"/>
    <x v="156"/>
    <s v="Hillside Conant School"/>
    <s v="01,02,04,05,06,07,08,09,10,11,12"/>
    <x v="5"/>
    <m/>
    <m/>
  </r>
  <r>
    <s v="2014-15"/>
    <s v="School"/>
    <x v="158"/>
    <x v="158"/>
    <x v="156"/>
    <s v="Hillside Conant School"/>
    <s v="01,02,04,05,06,07,08,09,10,11,12"/>
    <x v="6"/>
    <m/>
    <m/>
  </r>
  <r>
    <s v="2014-15"/>
    <s v="School"/>
    <x v="158"/>
    <x v="158"/>
    <x v="156"/>
    <s v="Hillside Conant School"/>
    <s v="01,02,04,05,06,07,08,09,10,11,12"/>
    <x v="7"/>
    <m/>
    <m/>
  </r>
  <r>
    <s v="2014-15"/>
    <s v="School"/>
    <x v="158"/>
    <x v="158"/>
    <x v="156"/>
    <s v="Hillside Conant School"/>
    <s v="01,02,04,05,06,07,08,09,10,11,12"/>
    <x v="8"/>
    <m/>
    <m/>
  </r>
  <r>
    <s v="2014-15"/>
    <s v="School"/>
    <x v="158"/>
    <x v="158"/>
    <x v="156"/>
    <s v="Hillside Conant School"/>
    <s v="01,02,04,05,06,07,08,09,10,11,12"/>
    <x v="9"/>
    <m/>
    <m/>
  </r>
  <r>
    <s v="2014-15"/>
    <s v="School"/>
    <x v="158"/>
    <x v="158"/>
    <x v="156"/>
    <s v="Hillside Conant School"/>
    <s v="01,02,04,05,06,07,08,09,10,11,12"/>
    <x v="10"/>
    <m/>
    <m/>
  </r>
  <r>
    <s v="2014-15"/>
    <s v="School"/>
    <x v="158"/>
    <x v="158"/>
    <x v="156"/>
    <s v="Hillside Conant School"/>
    <s v="01,02,04,05,06,07,08,09,10,11,12"/>
    <x v="11"/>
    <m/>
    <m/>
  </r>
  <r>
    <s v="2014-15"/>
    <s v="School"/>
    <x v="158"/>
    <x v="158"/>
    <x v="156"/>
    <s v="Hillside Conant School"/>
    <s v="01,02,04,05,06,07,08,09,10,11,12"/>
    <x v="12"/>
    <m/>
    <m/>
  </r>
  <r>
    <s v="2014-15"/>
    <s v="School"/>
    <x v="158"/>
    <x v="158"/>
    <x v="156"/>
    <s v="Hillside Conant School"/>
    <s v="01,02,04,05,06,07,08,09,10,11,12"/>
    <x v="13"/>
    <m/>
    <m/>
  </r>
  <r>
    <s v="2014-15"/>
    <s v="School"/>
    <x v="158"/>
    <x v="158"/>
    <x v="156"/>
    <s v="Hillside Conant School"/>
    <s v="01,02,04,05,06,07,08,09,10,11,12"/>
    <x v="14"/>
    <m/>
    <m/>
  </r>
  <r>
    <s v="2014-15"/>
    <s v="School"/>
    <x v="158"/>
    <x v="158"/>
    <x v="177"/>
    <s v="South Atlanta Law and Social Justice School"/>
    <s v="09,10,11,12"/>
    <x v="0"/>
    <n v="46"/>
    <n v="65.709999999999994"/>
  </r>
  <r>
    <s v="2014-15"/>
    <s v="School"/>
    <x v="158"/>
    <x v="158"/>
    <x v="177"/>
    <s v="South Atlanta Law and Social Justice School"/>
    <s v="09,10,11,12"/>
    <x v="1"/>
    <m/>
    <m/>
  </r>
  <r>
    <s v="2014-15"/>
    <s v="School"/>
    <x v="158"/>
    <x v="158"/>
    <x v="177"/>
    <s v="South Atlanta Law and Social Justice School"/>
    <s v="09,10,11,12"/>
    <x v="2"/>
    <m/>
    <m/>
  </r>
  <r>
    <s v="2014-15"/>
    <s v="School"/>
    <x v="158"/>
    <x v="158"/>
    <x v="177"/>
    <s v="South Atlanta Law and Social Justice School"/>
    <s v="09,10,11,12"/>
    <x v="3"/>
    <n v="45"/>
    <n v="65.22"/>
  </r>
  <r>
    <s v="2014-15"/>
    <s v="School"/>
    <x v="158"/>
    <x v="158"/>
    <x v="177"/>
    <s v="South Atlanta Law and Social Justice School"/>
    <s v="09,10,11,12"/>
    <x v="4"/>
    <n v="46"/>
    <n v="65.709999999999994"/>
  </r>
  <r>
    <s v="2014-15"/>
    <s v="School"/>
    <x v="158"/>
    <x v="158"/>
    <x v="177"/>
    <s v="South Atlanta Law and Social Justice School"/>
    <s v="09,10,11,12"/>
    <x v="5"/>
    <n v="28"/>
    <n v="73.680000000000007"/>
  </r>
  <r>
    <s v="2014-15"/>
    <s v="School"/>
    <x v="158"/>
    <x v="158"/>
    <x v="177"/>
    <s v="South Atlanta Law and Social Justice School"/>
    <s v="09,10,11,12"/>
    <x v="6"/>
    <m/>
    <m/>
  </r>
  <r>
    <s v="2014-15"/>
    <s v="School"/>
    <x v="158"/>
    <x v="158"/>
    <x v="177"/>
    <s v="South Atlanta Law and Social Justice School"/>
    <s v="09,10,11,12"/>
    <x v="7"/>
    <m/>
    <m/>
  </r>
  <r>
    <s v="2014-15"/>
    <s v="School"/>
    <x v="158"/>
    <x v="158"/>
    <x v="177"/>
    <s v="South Atlanta Law and Social Justice School"/>
    <s v="09,10,11,12"/>
    <x v="8"/>
    <n v="18"/>
    <n v="56.25"/>
  </r>
  <r>
    <s v="2014-15"/>
    <s v="School"/>
    <x v="158"/>
    <x v="158"/>
    <x v="177"/>
    <s v="South Atlanta Law and Social Justice School"/>
    <s v="09,10,11,12"/>
    <x v="9"/>
    <m/>
    <m/>
  </r>
  <r>
    <s v="2014-15"/>
    <s v="School"/>
    <x v="158"/>
    <x v="158"/>
    <x v="177"/>
    <s v="South Atlanta Law and Social Justice School"/>
    <s v="09,10,11,12"/>
    <x v="10"/>
    <m/>
    <m/>
  </r>
  <r>
    <s v="2014-15"/>
    <s v="School"/>
    <x v="158"/>
    <x v="158"/>
    <x v="177"/>
    <s v="South Atlanta Law and Social Justice School"/>
    <s v="09,10,11,12"/>
    <x v="11"/>
    <m/>
    <m/>
  </r>
  <r>
    <s v="2014-15"/>
    <s v="School"/>
    <x v="158"/>
    <x v="158"/>
    <x v="177"/>
    <s v="South Atlanta Law and Social Justice School"/>
    <s v="09,10,11,12"/>
    <x v="12"/>
    <m/>
    <m/>
  </r>
  <r>
    <s v="2014-15"/>
    <s v="School"/>
    <x v="158"/>
    <x v="158"/>
    <x v="177"/>
    <s v="South Atlanta Law and Social Justice School"/>
    <s v="09,10,11,12"/>
    <x v="13"/>
    <m/>
    <m/>
  </r>
  <r>
    <s v="2014-15"/>
    <s v="School"/>
    <x v="158"/>
    <x v="158"/>
    <x v="177"/>
    <s v="South Atlanta Law and Social Justice School"/>
    <s v="09,10,11,12"/>
    <x v="14"/>
    <m/>
    <m/>
  </r>
  <r>
    <s v="2014-15"/>
    <s v="School"/>
    <x v="158"/>
    <x v="158"/>
    <x v="31"/>
    <s v="KIPP Atlanta Collegiate"/>
    <s v="09,10,11,12"/>
    <x v="0"/>
    <n v="104"/>
    <n v="92.86"/>
  </r>
  <r>
    <s v="2014-15"/>
    <s v="School"/>
    <x v="158"/>
    <x v="158"/>
    <x v="31"/>
    <s v="KIPP Atlanta Collegiate"/>
    <s v="09,10,11,12"/>
    <x v="1"/>
    <m/>
    <m/>
  </r>
  <r>
    <s v="2014-15"/>
    <s v="School"/>
    <x v="158"/>
    <x v="158"/>
    <x v="31"/>
    <s v="KIPP Atlanta Collegiate"/>
    <s v="09,10,11,12"/>
    <x v="2"/>
    <m/>
    <m/>
  </r>
  <r>
    <s v="2014-15"/>
    <s v="School"/>
    <x v="158"/>
    <x v="158"/>
    <x v="31"/>
    <s v="KIPP Atlanta Collegiate"/>
    <s v="09,10,11,12"/>
    <x v="3"/>
    <n v="100"/>
    <n v="92.59"/>
  </r>
  <r>
    <s v="2014-15"/>
    <s v="School"/>
    <x v="158"/>
    <x v="158"/>
    <x v="31"/>
    <s v="KIPP Atlanta Collegiate"/>
    <s v="09,10,11,12"/>
    <x v="4"/>
    <n v="104"/>
    <n v="96.3"/>
  </r>
  <r>
    <s v="2014-15"/>
    <s v="School"/>
    <x v="158"/>
    <x v="158"/>
    <x v="31"/>
    <s v="KIPP Atlanta Collegiate"/>
    <s v="09,10,11,12"/>
    <x v="5"/>
    <n v="59"/>
    <n v="96.72"/>
  </r>
  <r>
    <s v="2014-15"/>
    <s v="School"/>
    <x v="158"/>
    <x v="158"/>
    <x v="31"/>
    <s v="KIPP Atlanta Collegiate"/>
    <s v="09,10,11,12"/>
    <x v="6"/>
    <m/>
    <m/>
  </r>
  <r>
    <s v="2014-15"/>
    <s v="School"/>
    <x v="158"/>
    <x v="158"/>
    <x v="31"/>
    <s v="KIPP Atlanta Collegiate"/>
    <s v="09,10,11,12"/>
    <x v="7"/>
    <m/>
    <m/>
  </r>
  <r>
    <s v="2014-15"/>
    <s v="School"/>
    <x v="158"/>
    <x v="158"/>
    <x v="31"/>
    <s v="KIPP Atlanta Collegiate"/>
    <s v="09,10,11,12"/>
    <x v="8"/>
    <n v="45"/>
    <n v="88.24"/>
  </r>
  <r>
    <s v="2014-15"/>
    <s v="School"/>
    <x v="158"/>
    <x v="158"/>
    <x v="31"/>
    <s v="KIPP Atlanta Collegiate"/>
    <s v="09,10,11,12"/>
    <x v="9"/>
    <m/>
    <m/>
  </r>
  <r>
    <s v="2014-15"/>
    <s v="School"/>
    <x v="158"/>
    <x v="158"/>
    <x v="31"/>
    <s v="KIPP Atlanta Collegiate"/>
    <s v="09,10,11,12"/>
    <x v="10"/>
    <m/>
    <m/>
  </r>
  <r>
    <s v="2014-15"/>
    <s v="School"/>
    <x v="158"/>
    <x v="158"/>
    <x v="31"/>
    <s v="KIPP Atlanta Collegiate"/>
    <s v="09,10,11,12"/>
    <x v="11"/>
    <m/>
    <m/>
  </r>
  <r>
    <s v="2014-15"/>
    <s v="School"/>
    <x v="158"/>
    <x v="158"/>
    <x v="31"/>
    <s v="KIPP Atlanta Collegiate"/>
    <s v="09,10,11,12"/>
    <x v="12"/>
    <m/>
    <m/>
  </r>
  <r>
    <s v="2014-15"/>
    <s v="School"/>
    <x v="158"/>
    <x v="158"/>
    <x v="31"/>
    <s v="KIPP Atlanta Collegiate"/>
    <s v="09,10,11,12"/>
    <x v="13"/>
    <m/>
    <m/>
  </r>
  <r>
    <s v="2014-15"/>
    <s v="School"/>
    <x v="158"/>
    <x v="158"/>
    <x v="31"/>
    <s v="KIPP Atlanta Collegiate"/>
    <s v="09,10,11,12"/>
    <x v="14"/>
    <m/>
    <m/>
  </r>
  <r>
    <s v="2014-15"/>
    <s v="School"/>
    <x v="158"/>
    <x v="158"/>
    <x v="180"/>
    <s v="School of Technology at Carver"/>
    <s v="09,10,11,12"/>
    <x v="0"/>
    <n v="42"/>
    <n v="64.62"/>
  </r>
  <r>
    <s v="2014-15"/>
    <s v="School"/>
    <x v="158"/>
    <x v="158"/>
    <x v="180"/>
    <s v="School of Technology at Carver"/>
    <s v="09,10,11,12"/>
    <x v="1"/>
    <m/>
    <m/>
  </r>
  <r>
    <s v="2014-15"/>
    <s v="School"/>
    <x v="158"/>
    <x v="158"/>
    <x v="180"/>
    <s v="School of Technology at Carver"/>
    <s v="09,10,11,12"/>
    <x v="2"/>
    <m/>
    <m/>
  </r>
  <r>
    <s v="2014-15"/>
    <s v="School"/>
    <x v="158"/>
    <x v="158"/>
    <x v="180"/>
    <s v="School of Technology at Carver"/>
    <s v="09,10,11,12"/>
    <x v="3"/>
    <n v="41"/>
    <n v="64.06"/>
  </r>
  <r>
    <s v="2014-15"/>
    <s v="School"/>
    <x v="158"/>
    <x v="158"/>
    <x v="180"/>
    <s v="School of Technology at Carver"/>
    <s v="09,10,11,12"/>
    <x v="4"/>
    <n v="42"/>
    <n v="65.63"/>
  </r>
  <r>
    <s v="2014-15"/>
    <s v="School"/>
    <x v="158"/>
    <x v="158"/>
    <x v="180"/>
    <s v="School of Technology at Carver"/>
    <s v="09,10,11,12"/>
    <x v="5"/>
    <n v="22"/>
    <n v="70.97"/>
  </r>
  <r>
    <s v="2014-15"/>
    <s v="School"/>
    <x v="158"/>
    <x v="158"/>
    <x v="180"/>
    <s v="School of Technology at Carver"/>
    <s v="09,10,11,12"/>
    <x v="6"/>
    <m/>
    <m/>
  </r>
  <r>
    <s v="2014-15"/>
    <s v="School"/>
    <x v="158"/>
    <x v="158"/>
    <x v="180"/>
    <s v="School of Technology at Carver"/>
    <s v="09,10,11,12"/>
    <x v="7"/>
    <m/>
    <m/>
  </r>
  <r>
    <s v="2014-15"/>
    <s v="School"/>
    <x v="158"/>
    <x v="158"/>
    <x v="180"/>
    <s v="School of Technology at Carver"/>
    <s v="09,10,11,12"/>
    <x v="8"/>
    <n v="20"/>
    <n v="58.82"/>
  </r>
  <r>
    <s v="2014-15"/>
    <s v="School"/>
    <x v="158"/>
    <x v="158"/>
    <x v="180"/>
    <s v="School of Technology at Carver"/>
    <s v="09,10,11,12"/>
    <x v="9"/>
    <m/>
    <m/>
  </r>
  <r>
    <s v="2014-15"/>
    <s v="School"/>
    <x v="158"/>
    <x v="158"/>
    <x v="180"/>
    <s v="School of Technology at Carver"/>
    <s v="09,10,11,12"/>
    <x v="10"/>
    <m/>
    <m/>
  </r>
  <r>
    <s v="2014-15"/>
    <s v="School"/>
    <x v="158"/>
    <x v="158"/>
    <x v="180"/>
    <s v="School of Technology at Carver"/>
    <s v="09,10,11,12"/>
    <x v="11"/>
    <m/>
    <m/>
  </r>
  <r>
    <s v="2014-15"/>
    <s v="School"/>
    <x v="158"/>
    <x v="158"/>
    <x v="180"/>
    <s v="School of Technology at Carver"/>
    <s v="09,10,11,12"/>
    <x v="12"/>
    <m/>
    <m/>
  </r>
  <r>
    <s v="2014-15"/>
    <s v="School"/>
    <x v="158"/>
    <x v="158"/>
    <x v="180"/>
    <s v="School of Technology at Carver"/>
    <s v="09,10,11,12"/>
    <x v="13"/>
    <m/>
    <m/>
  </r>
  <r>
    <s v="2014-15"/>
    <s v="School"/>
    <x v="158"/>
    <x v="158"/>
    <x v="180"/>
    <s v="School of Technology at Carver"/>
    <s v="09,10,11,12"/>
    <x v="14"/>
    <m/>
    <m/>
  </r>
  <r>
    <s v="2014-15"/>
    <s v="School"/>
    <x v="158"/>
    <x v="158"/>
    <x v="147"/>
    <s v="Booker T. Washington High School"/>
    <s v="09,10,11,12"/>
    <x v="0"/>
    <n v="142"/>
    <n v="76.760000000000005"/>
  </r>
  <r>
    <s v="2014-15"/>
    <s v="School"/>
    <x v="158"/>
    <x v="158"/>
    <x v="147"/>
    <s v="Booker T. Washington High School"/>
    <s v="09,10,11,12"/>
    <x v="1"/>
    <m/>
    <m/>
  </r>
  <r>
    <s v="2014-15"/>
    <s v="School"/>
    <x v="158"/>
    <x v="158"/>
    <x v="147"/>
    <s v="Booker T. Washington High School"/>
    <s v="09,10,11,12"/>
    <x v="2"/>
    <m/>
    <m/>
  </r>
  <r>
    <s v="2014-15"/>
    <s v="School"/>
    <x v="158"/>
    <x v="158"/>
    <x v="147"/>
    <s v="Booker T. Washington High School"/>
    <s v="09,10,11,12"/>
    <x v="3"/>
    <n v="138"/>
    <n v="77.099999999999994"/>
  </r>
  <r>
    <s v="2014-15"/>
    <s v="School"/>
    <x v="158"/>
    <x v="158"/>
    <x v="147"/>
    <s v="Booker T. Washington High School"/>
    <s v="09,10,11,12"/>
    <x v="4"/>
    <n v="142"/>
    <n v="77.599999999999994"/>
  </r>
  <r>
    <s v="2014-15"/>
    <s v="School"/>
    <x v="158"/>
    <x v="158"/>
    <x v="147"/>
    <s v="Booker T. Washington High School"/>
    <s v="09,10,11,12"/>
    <x v="5"/>
    <n v="71"/>
    <n v="78.89"/>
  </r>
  <r>
    <s v="2014-15"/>
    <s v="School"/>
    <x v="158"/>
    <x v="158"/>
    <x v="147"/>
    <s v="Booker T. Washington High School"/>
    <s v="09,10,11,12"/>
    <x v="6"/>
    <m/>
    <m/>
  </r>
  <r>
    <s v="2014-15"/>
    <s v="School"/>
    <x v="158"/>
    <x v="158"/>
    <x v="147"/>
    <s v="Booker T. Washington High School"/>
    <s v="09,10,11,12"/>
    <x v="7"/>
    <m/>
    <m/>
  </r>
  <r>
    <s v="2014-15"/>
    <s v="School"/>
    <x v="158"/>
    <x v="158"/>
    <x v="147"/>
    <s v="Booker T. Washington High School"/>
    <s v="09,10,11,12"/>
    <x v="8"/>
    <n v="71"/>
    <n v="74.739999999999995"/>
  </r>
  <r>
    <s v="2014-15"/>
    <s v="School"/>
    <x v="158"/>
    <x v="158"/>
    <x v="147"/>
    <s v="Booker T. Washington High School"/>
    <s v="09,10,11,12"/>
    <x v="9"/>
    <m/>
    <m/>
  </r>
  <r>
    <s v="2014-15"/>
    <s v="School"/>
    <x v="158"/>
    <x v="158"/>
    <x v="147"/>
    <s v="Booker T. Washington High School"/>
    <s v="09,10,11,12"/>
    <x v="10"/>
    <m/>
    <m/>
  </r>
  <r>
    <s v="2014-15"/>
    <s v="School"/>
    <x v="158"/>
    <x v="158"/>
    <x v="147"/>
    <s v="Booker T. Washington High School"/>
    <s v="09,10,11,12"/>
    <x v="11"/>
    <m/>
    <m/>
  </r>
  <r>
    <s v="2014-15"/>
    <s v="School"/>
    <x v="158"/>
    <x v="158"/>
    <x v="147"/>
    <s v="Booker T. Washington High School"/>
    <s v="09,10,11,12"/>
    <x v="12"/>
    <n v="22"/>
    <n v="68.75"/>
  </r>
  <r>
    <s v="2014-15"/>
    <s v="School"/>
    <x v="158"/>
    <x v="158"/>
    <x v="147"/>
    <s v="Booker T. Washington High School"/>
    <s v="09,10,11,12"/>
    <x v="13"/>
    <m/>
    <m/>
  </r>
  <r>
    <s v="2014-15"/>
    <s v="School"/>
    <x v="158"/>
    <x v="158"/>
    <x v="147"/>
    <s v="Booker T. Washington High School"/>
    <s v="09,10,11,12"/>
    <x v="14"/>
    <m/>
    <m/>
  </r>
  <r>
    <s v="2014-15"/>
    <s v="School"/>
    <x v="158"/>
    <x v="158"/>
    <x v="181"/>
    <s v="APS-Forrest Hills Academey"/>
    <s v="06,07,08,09,10,11,12"/>
    <x v="0"/>
    <m/>
    <m/>
  </r>
  <r>
    <s v="2014-15"/>
    <s v="School"/>
    <x v="158"/>
    <x v="158"/>
    <x v="181"/>
    <s v="APS-Forrest Hills Academey"/>
    <s v="06,07,08,09,10,11,12"/>
    <x v="1"/>
    <m/>
    <m/>
  </r>
  <r>
    <s v="2014-15"/>
    <s v="School"/>
    <x v="158"/>
    <x v="158"/>
    <x v="181"/>
    <s v="APS-Forrest Hills Academey"/>
    <s v="06,07,08,09,10,11,12"/>
    <x v="2"/>
    <m/>
    <m/>
  </r>
  <r>
    <s v="2014-15"/>
    <s v="School"/>
    <x v="158"/>
    <x v="158"/>
    <x v="181"/>
    <s v="APS-Forrest Hills Academey"/>
    <s v="06,07,08,09,10,11,12"/>
    <x v="3"/>
    <m/>
    <m/>
  </r>
  <r>
    <s v="2014-15"/>
    <s v="School"/>
    <x v="158"/>
    <x v="158"/>
    <x v="181"/>
    <s v="APS-Forrest Hills Academey"/>
    <s v="06,07,08,09,10,11,12"/>
    <x v="4"/>
    <m/>
    <m/>
  </r>
  <r>
    <s v="2014-15"/>
    <s v="School"/>
    <x v="158"/>
    <x v="158"/>
    <x v="181"/>
    <s v="APS-Forrest Hills Academey"/>
    <s v="06,07,08,09,10,11,12"/>
    <x v="5"/>
    <m/>
    <m/>
  </r>
  <r>
    <s v="2014-15"/>
    <s v="School"/>
    <x v="158"/>
    <x v="158"/>
    <x v="181"/>
    <s v="APS-Forrest Hills Academey"/>
    <s v="06,07,08,09,10,11,12"/>
    <x v="6"/>
    <m/>
    <m/>
  </r>
  <r>
    <s v="2014-15"/>
    <s v="School"/>
    <x v="158"/>
    <x v="158"/>
    <x v="181"/>
    <s v="APS-Forrest Hills Academey"/>
    <s v="06,07,08,09,10,11,12"/>
    <x v="7"/>
    <m/>
    <m/>
  </r>
  <r>
    <s v="2014-15"/>
    <s v="School"/>
    <x v="158"/>
    <x v="158"/>
    <x v="181"/>
    <s v="APS-Forrest Hills Academey"/>
    <s v="06,07,08,09,10,11,12"/>
    <x v="8"/>
    <m/>
    <m/>
  </r>
  <r>
    <s v="2014-15"/>
    <s v="School"/>
    <x v="158"/>
    <x v="158"/>
    <x v="181"/>
    <s v="APS-Forrest Hills Academey"/>
    <s v="06,07,08,09,10,11,12"/>
    <x v="9"/>
    <m/>
    <m/>
  </r>
  <r>
    <s v="2014-15"/>
    <s v="School"/>
    <x v="158"/>
    <x v="158"/>
    <x v="181"/>
    <s v="APS-Forrest Hills Academey"/>
    <s v="06,07,08,09,10,11,12"/>
    <x v="10"/>
    <m/>
    <m/>
  </r>
  <r>
    <s v="2014-15"/>
    <s v="School"/>
    <x v="158"/>
    <x v="158"/>
    <x v="181"/>
    <s v="APS-Forrest Hills Academey"/>
    <s v="06,07,08,09,10,11,12"/>
    <x v="11"/>
    <m/>
    <m/>
  </r>
  <r>
    <s v="2014-15"/>
    <s v="School"/>
    <x v="158"/>
    <x v="158"/>
    <x v="181"/>
    <s v="APS-Forrest Hills Academey"/>
    <s v="06,07,08,09,10,11,12"/>
    <x v="12"/>
    <m/>
    <m/>
  </r>
  <r>
    <s v="2014-15"/>
    <s v="School"/>
    <x v="158"/>
    <x v="158"/>
    <x v="181"/>
    <s v="APS-Forrest Hills Academey"/>
    <s v="06,07,08,09,10,11,12"/>
    <x v="13"/>
    <m/>
    <m/>
  </r>
  <r>
    <s v="2014-15"/>
    <s v="School"/>
    <x v="158"/>
    <x v="158"/>
    <x v="181"/>
    <s v="APS-Forrest Hills Academey"/>
    <s v="06,07,08,09,10,11,12"/>
    <x v="14"/>
    <m/>
    <m/>
  </r>
  <r>
    <s v="2014-15"/>
    <s v="School"/>
    <x v="158"/>
    <x v="158"/>
    <x v="182"/>
    <s v="School of Health Sciences and Research at Carver"/>
    <s v="09,10,11,12"/>
    <x v="0"/>
    <n v="66"/>
    <n v="68.040000000000006"/>
  </r>
  <r>
    <s v="2014-15"/>
    <s v="School"/>
    <x v="158"/>
    <x v="158"/>
    <x v="182"/>
    <s v="School of Health Sciences and Research at Carver"/>
    <s v="09,10,11,12"/>
    <x v="1"/>
    <m/>
    <m/>
  </r>
  <r>
    <s v="2014-15"/>
    <s v="School"/>
    <x v="158"/>
    <x v="158"/>
    <x v="182"/>
    <s v="School of Health Sciences and Research at Carver"/>
    <s v="09,10,11,12"/>
    <x v="2"/>
    <m/>
    <m/>
  </r>
  <r>
    <s v="2014-15"/>
    <s v="School"/>
    <x v="158"/>
    <x v="158"/>
    <x v="182"/>
    <s v="School of Health Sciences and Research at Carver"/>
    <s v="09,10,11,12"/>
    <x v="3"/>
    <n v="65"/>
    <n v="68.42"/>
  </r>
  <r>
    <s v="2014-15"/>
    <s v="School"/>
    <x v="158"/>
    <x v="158"/>
    <x v="182"/>
    <s v="School of Health Sciences and Research at Carver"/>
    <s v="09,10,11,12"/>
    <x v="4"/>
    <n v="66"/>
    <n v="69.47"/>
  </r>
  <r>
    <s v="2014-15"/>
    <s v="School"/>
    <x v="158"/>
    <x v="158"/>
    <x v="182"/>
    <s v="School of Health Sciences and Research at Carver"/>
    <s v="09,10,11,12"/>
    <x v="5"/>
    <n v="39"/>
    <n v="66.099999999999994"/>
  </r>
  <r>
    <s v="2014-15"/>
    <s v="School"/>
    <x v="158"/>
    <x v="158"/>
    <x v="182"/>
    <s v="School of Health Sciences and Research at Carver"/>
    <s v="09,10,11,12"/>
    <x v="6"/>
    <m/>
    <m/>
  </r>
  <r>
    <s v="2014-15"/>
    <s v="School"/>
    <x v="158"/>
    <x v="158"/>
    <x v="182"/>
    <s v="School of Health Sciences and Research at Carver"/>
    <s v="09,10,11,12"/>
    <x v="7"/>
    <m/>
    <m/>
  </r>
  <r>
    <s v="2014-15"/>
    <s v="School"/>
    <x v="158"/>
    <x v="158"/>
    <x v="182"/>
    <s v="School of Health Sciences and Research at Carver"/>
    <s v="09,10,11,12"/>
    <x v="8"/>
    <n v="27"/>
    <n v="71.05"/>
  </r>
  <r>
    <s v="2014-15"/>
    <s v="School"/>
    <x v="158"/>
    <x v="158"/>
    <x v="182"/>
    <s v="School of Health Sciences and Research at Carver"/>
    <s v="09,10,11,12"/>
    <x v="9"/>
    <m/>
    <m/>
  </r>
  <r>
    <s v="2014-15"/>
    <s v="School"/>
    <x v="158"/>
    <x v="158"/>
    <x v="182"/>
    <s v="School of Health Sciences and Research at Carver"/>
    <s v="09,10,11,12"/>
    <x v="10"/>
    <m/>
    <m/>
  </r>
  <r>
    <s v="2014-15"/>
    <s v="School"/>
    <x v="158"/>
    <x v="158"/>
    <x v="182"/>
    <s v="School of Health Sciences and Research at Carver"/>
    <s v="09,10,11,12"/>
    <x v="11"/>
    <m/>
    <m/>
  </r>
  <r>
    <s v="2014-15"/>
    <s v="School"/>
    <x v="158"/>
    <x v="158"/>
    <x v="182"/>
    <s v="School of Health Sciences and Research at Carver"/>
    <s v="09,10,11,12"/>
    <x v="12"/>
    <m/>
    <m/>
  </r>
  <r>
    <s v="2014-15"/>
    <s v="School"/>
    <x v="158"/>
    <x v="158"/>
    <x v="182"/>
    <s v="School of Health Sciences and Research at Carver"/>
    <s v="09,10,11,12"/>
    <x v="13"/>
    <m/>
    <m/>
  </r>
  <r>
    <s v="2014-15"/>
    <s v="School"/>
    <x v="158"/>
    <x v="158"/>
    <x v="182"/>
    <s v="School of Health Sciences and Research at Carver"/>
    <s v="09,10,11,12"/>
    <x v="14"/>
    <m/>
    <m/>
  </r>
  <r>
    <s v="2014-15"/>
    <s v="School"/>
    <x v="158"/>
    <x v="158"/>
    <x v="149"/>
    <s v="South Atlanta School of Computer Animation and Design"/>
    <s v="09,10,11,12"/>
    <x v="0"/>
    <n v="42"/>
    <n v="77.78"/>
  </r>
  <r>
    <s v="2014-15"/>
    <s v="School"/>
    <x v="158"/>
    <x v="158"/>
    <x v="149"/>
    <s v="South Atlanta School of Computer Animation and Design"/>
    <s v="09,10,11,12"/>
    <x v="1"/>
    <m/>
    <m/>
  </r>
  <r>
    <s v="2014-15"/>
    <s v="School"/>
    <x v="158"/>
    <x v="158"/>
    <x v="149"/>
    <s v="South Atlanta School of Computer Animation and Design"/>
    <s v="09,10,11,12"/>
    <x v="2"/>
    <m/>
    <m/>
  </r>
  <r>
    <s v="2014-15"/>
    <s v="School"/>
    <x v="158"/>
    <x v="158"/>
    <x v="149"/>
    <s v="South Atlanta School of Computer Animation and Design"/>
    <s v="09,10,11,12"/>
    <x v="3"/>
    <n v="37"/>
    <n v="77.08"/>
  </r>
  <r>
    <s v="2014-15"/>
    <s v="School"/>
    <x v="158"/>
    <x v="158"/>
    <x v="149"/>
    <s v="South Atlanta School of Computer Animation and Design"/>
    <s v="09,10,11,12"/>
    <x v="4"/>
    <n v="42"/>
    <n v="77.78"/>
  </r>
  <r>
    <s v="2014-15"/>
    <s v="School"/>
    <x v="158"/>
    <x v="158"/>
    <x v="149"/>
    <s v="South Atlanta School of Computer Animation and Design"/>
    <s v="09,10,11,12"/>
    <x v="5"/>
    <n v="19"/>
    <n v="79.17"/>
  </r>
  <r>
    <s v="2014-15"/>
    <s v="School"/>
    <x v="158"/>
    <x v="158"/>
    <x v="149"/>
    <s v="South Atlanta School of Computer Animation and Design"/>
    <s v="09,10,11,12"/>
    <x v="6"/>
    <m/>
    <m/>
  </r>
  <r>
    <s v="2014-15"/>
    <s v="School"/>
    <x v="158"/>
    <x v="158"/>
    <x v="149"/>
    <s v="South Atlanta School of Computer Animation and Design"/>
    <s v="09,10,11,12"/>
    <x v="7"/>
    <m/>
    <m/>
  </r>
  <r>
    <s v="2014-15"/>
    <s v="School"/>
    <x v="158"/>
    <x v="158"/>
    <x v="149"/>
    <s v="South Atlanta School of Computer Animation and Design"/>
    <s v="09,10,11,12"/>
    <x v="8"/>
    <n v="23"/>
    <n v="76.67"/>
  </r>
  <r>
    <s v="2014-15"/>
    <s v="School"/>
    <x v="158"/>
    <x v="158"/>
    <x v="149"/>
    <s v="South Atlanta School of Computer Animation and Design"/>
    <s v="09,10,11,12"/>
    <x v="9"/>
    <m/>
    <m/>
  </r>
  <r>
    <s v="2014-15"/>
    <s v="School"/>
    <x v="158"/>
    <x v="158"/>
    <x v="149"/>
    <s v="South Atlanta School of Computer Animation and Design"/>
    <s v="09,10,11,12"/>
    <x v="10"/>
    <m/>
    <m/>
  </r>
  <r>
    <s v="2014-15"/>
    <s v="School"/>
    <x v="158"/>
    <x v="158"/>
    <x v="149"/>
    <s v="South Atlanta School of Computer Animation and Design"/>
    <s v="09,10,11,12"/>
    <x v="11"/>
    <m/>
    <m/>
  </r>
  <r>
    <s v="2014-15"/>
    <s v="School"/>
    <x v="158"/>
    <x v="158"/>
    <x v="149"/>
    <s v="South Atlanta School of Computer Animation and Design"/>
    <s v="09,10,11,12"/>
    <x v="12"/>
    <m/>
    <m/>
  </r>
  <r>
    <s v="2014-15"/>
    <s v="School"/>
    <x v="158"/>
    <x v="158"/>
    <x v="149"/>
    <s v="South Atlanta School of Computer Animation and Design"/>
    <s v="09,10,11,12"/>
    <x v="13"/>
    <m/>
    <m/>
  </r>
  <r>
    <s v="2014-15"/>
    <s v="School"/>
    <x v="158"/>
    <x v="158"/>
    <x v="149"/>
    <s v="South Atlanta School of Computer Animation and Design"/>
    <s v="09,10,11,12"/>
    <x v="14"/>
    <m/>
    <m/>
  </r>
  <r>
    <s v="2014-15"/>
    <s v="School"/>
    <x v="158"/>
    <x v="158"/>
    <x v="122"/>
    <s v="The School of the Arts at Carver"/>
    <s v="09,10,11,12"/>
    <x v="0"/>
    <n v="72"/>
    <n v="72.73"/>
  </r>
  <r>
    <s v="2014-15"/>
    <s v="School"/>
    <x v="158"/>
    <x v="158"/>
    <x v="122"/>
    <s v="The School of the Arts at Carver"/>
    <s v="09,10,11,12"/>
    <x v="1"/>
    <m/>
    <m/>
  </r>
  <r>
    <s v="2014-15"/>
    <s v="School"/>
    <x v="158"/>
    <x v="158"/>
    <x v="122"/>
    <s v="The School of the Arts at Carver"/>
    <s v="09,10,11,12"/>
    <x v="2"/>
    <m/>
    <m/>
  </r>
  <r>
    <s v="2014-15"/>
    <s v="School"/>
    <x v="158"/>
    <x v="158"/>
    <x v="122"/>
    <s v="The School of the Arts at Carver"/>
    <s v="09,10,11,12"/>
    <x v="3"/>
    <n v="69"/>
    <n v="71.88"/>
  </r>
  <r>
    <s v="2014-15"/>
    <s v="School"/>
    <x v="158"/>
    <x v="158"/>
    <x v="122"/>
    <s v="The School of the Arts at Carver"/>
    <s v="09,10,11,12"/>
    <x v="4"/>
    <n v="72"/>
    <n v="72.73"/>
  </r>
  <r>
    <s v="2014-15"/>
    <s v="School"/>
    <x v="158"/>
    <x v="158"/>
    <x v="122"/>
    <s v="The School of the Arts at Carver"/>
    <s v="09,10,11,12"/>
    <x v="5"/>
    <n v="45"/>
    <n v="78.95"/>
  </r>
  <r>
    <s v="2014-15"/>
    <s v="School"/>
    <x v="158"/>
    <x v="158"/>
    <x v="122"/>
    <s v="The School of the Arts at Carver"/>
    <s v="09,10,11,12"/>
    <x v="6"/>
    <m/>
    <m/>
  </r>
  <r>
    <s v="2014-15"/>
    <s v="School"/>
    <x v="158"/>
    <x v="158"/>
    <x v="122"/>
    <s v="The School of the Arts at Carver"/>
    <s v="09,10,11,12"/>
    <x v="7"/>
    <m/>
    <m/>
  </r>
  <r>
    <s v="2014-15"/>
    <s v="School"/>
    <x v="158"/>
    <x v="158"/>
    <x v="122"/>
    <s v="The School of the Arts at Carver"/>
    <s v="09,10,11,12"/>
    <x v="8"/>
    <n v="27"/>
    <n v="64.290000000000006"/>
  </r>
  <r>
    <s v="2014-15"/>
    <s v="School"/>
    <x v="158"/>
    <x v="158"/>
    <x v="122"/>
    <s v="The School of the Arts at Carver"/>
    <s v="09,10,11,12"/>
    <x v="9"/>
    <m/>
    <m/>
  </r>
  <r>
    <s v="2014-15"/>
    <s v="School"/>
    <x v="158"/>
    <x v="158"/>
    <x v="122"/>
    <s v="The School of the Arts at Carver"/>
    <s v="09,10,11,12"/>
    <x v="10"/>
    <m/>
    <m/>
  </r>
  <r>
    <s v="2014-15"/>
    <s v="School"/>
    <x v="158"/>
    <x v="158"/>
    <x v="122"/>
    <s v="The School of the Arts at Carver"/>
    <s v="09,10,11,12"/>
    <x v="11"/>
    <m/>
    <m/>
  </r>
  <r>
    <s v="2014-15"/>
    <s v="School"/>
    <x v="158"/>
    <x v="158"/>
    <x v="122"/>
    <s v="The School of the Arts at Carver"/>
    <s v="09,10,11,12"/>
    <x v="12"/>
    <m/>
    <m/>
  </r>
  <r>
    <s v="2014-15"/>
    <s v="School"/>
    <x v="158"/>
    <x v="158"/>
    <x v="122"/>
    <s v="The School of the Arts at Carver"/>
    <s v="09,10,11,12"/>
    <x v="13"/>
    <m/>
    <m/>
  </r>
  <r>
    <s v="2014-15"/>
    <s v="School"/>
    <x v="158"/>
    <x v="158"/>
    <x v="122"/>
    <s v="The School of the Arts at Carver"/>
    <s v="09,10,11,12"/>
    <x v="14"/>
    <m/>
    <m/>
  </r>
  <r>
    <s v="2014-15"/>
    <s v="School"/>
    <x v="158"/>
    <x v="158"/>
    <x v="183"/>
    <s v="Therrell School of Law, Government and Public Policy"/>
    <s v="09,10,11,12"/>
    <x v="0"/>
    <n v="48"/>
    <n v="68.569999999999993"/>
  </r>
  <r>
    <s v="2014-15"/>
    <s v="School"/>
    <x v="158"/>
    <x v="158"/>
    <x v="183"/>
    <s v="Therrell School of Law, Government and Public Policy"/>
    <s v="09,10,11,12"/>
    <x v="1"/>
    <m/>
    <m/>
  </r>
  <r>
    <s v="2014-15"/>
    <s v="School"/>
    <x v="158"/>
    <x v="158"/>
    <x v="183"/>
    <s v="Therrell School of Law, Government and Public Policy"/>
    <s v="09,10,11,12"/>
    <x v="2"/>
    <m/>
    <m/>
  </r>
  <r>
    <s v="2014-15"/>
    <s v="School"/>
    <x v="158"/>
    <x v="158"/>
    <x v="183"/>
    <s v="Therrell School of Law, Government and Public Policy"/>
    <s v="09,10,11,12"/>
    <x v="3"/>
    <n v="48"/>
    <n v="68.569999999999993"/>
  </r>
  <r>
    <s v="2014-15"/>
    <s v="School"/>
    <x v="158"/>
    <x v="158"/>
    <x v="183"/>
    <s v="Therrell School of Law, Government and Public Policy"/>
    <s v="09,10,11,12"/>
    <x v="4"/>
    <n v="48"/>
    <n v="68.569999999999993"/>
  </r>
  <r>
    <s v="2014-15"/>
    <s v="School"/>
    <x v="158"/>
    <x v="158"/>
    <x v="183"/>
    <s v="Therrell School of Law, Government and Public Policy"/>
    <s v="09,10,11,12"/>
    <x v="5"/>
    <n v="34"/>
    <n v="75.56"/>
  </r>
  <r>
    <s v="2014-15"/>
    <s v="School"/>
    <x v="158"/>
    <x v="158"/>
    <x v="183"/>
    <s v="Therrell School of Law, Government and Public Policy"/>
    <s v="09,10,11,12"/>
    <x v="6"/>
    <m/>
    <m/>
  </r>
  <r>
    <s v="2014-15"/>
    <s v="School"/>
    <x v="158"/>
    <x v="158"/>
    <x v="183"/>
    <s v="Therrell School of Law, Government and Public Policy"/>
    <s v="09,10,11,12"/>
    <x v="7"/>
    <m/>
    <m/>
  </r>
  <r>
    <s v="2014-15"/>
    <s v="School"/>
    <x v="158"/>
    <x v="158"/>
    <x v="183"/>
    <s v="Therrell School of Law, Government and Public Policy"/>
    <s v="09,10,11,12"/>
    <x v="8"/>
    <n v="14"/>
    <n v="56"/>
  </r>
  <r>
    <s v="2014-15"/>
    <s v="School"/>
    <x v="158"/>
    <x v="158"/>
    <x v="183"/>
    <s v="Therrell School of Law, Government and Public Policy"/>
    <s v="09,10,11,12"/>
    <x v="9"/>
    <m/>
    <m/>
  </r>
  <r>
    <s v="2014-15"/>
    <s v="School"/>
    <x v="158"/>
    <x v="158"/>
    <x v="183"/>
    <s v="Therrell School of Law, Government and Public Policy"/>
    <s v="09,10,11,12"/>
    <x v="10"/>
    <m/>
    <m/>
  </r>
  <r>
    <s v="2014-15"/>
    <s v="School"/>
    <x v="158"/>
    <x v="158"/>
    <x v="183"/>
    <s v="Therrell School of Law, Government and Public Policy"/>
    <s v="09,10,11,12"/>
    <x v="11"/>
    <m/>
    <m/>
  </r>
  <r>
    <s v="2014-15"/>
    <s v="School"/>
    <x v="158"/>
    <x v="158"/>
    <x v="183"/>
    <s v="Therrell School of Law, Government and Public Policy"/>
    <s v="09,10,11,12"/>
    <x v="12"/>
    <m/>
    <m/>
  </r>
  <r>
    <s v="2014-15"/>
    <s v="School"/>
    <x v="158"/>
    <x v="158"/>
    <x v="183"/>
    <s v="Therrell School of Law, Government and Public Policy"/>
    <s v="09,10,11,12"/>
    <x v="13"/>
    <m/>
    <m/>
  </r>
  <r>
    <s v="2014-15"/>
    <s v="School"/>
    <x v="158"/>
    <x v="158"/>
    <x v="183"/>
    <s v="Therrell School of Law, Government and Public Policy"/>
    <s v="09,10,11,12"/>
    <x v="14"/>
    <m/>
    <m/>
  </r>
  <r>
    <s v="2014-15"/>
    <s v="School"/>
    <x v="158"/>
    <x v="158"/>
    <x v="184"/>
    <s v="Therrell School of Engineering, Math, and Science"/>
    <s v="09,10,11,12"/>
    <x v="0"/>
    <n v="62"/>
    <n v="79.489999999999995"/>
  </r>
  <r>
    <s v="2014-15"/>
    <s v="School"/>
    <x v="158"/>
    <x v="158"/>
    <x v="184"/>
    <s v="Therrell School of Engineering, Math, and Science"/>
    <s v="09,10,11,12"/>
    <x v="1"/>
    <m/>
    <m/>
  </r>
  <r>
    <s v="2014-15"/>
    <s v="School"/>
    <x v="158"/>
    <x v="158"/>
    <x v="184"/>
    <s v="Therrell School of Engineering, Math, and Science"/>
    <s v="09,10,11,12"/>
    <x v="2"/>
    <m/>
    <m/>
  </r>
  <r>
    <s v="2014-15"/>
    <s v="School"/>
    <x v="158"/>
    <x v="158"/>
    <x v="184"/>
    <s v="Therrell School of Engineering, Math, and Science"/>
    <s v="09,10,11,12"/>
    <x v="3"/>
    <n v="61"/>
    <n v="79.22"/>
  </r>
  <r>
    <s v="2014-15"/>
    <s v="School"/>
    <x v="158"/>
    <x v="158"/>
    <x v="184"/>
    <s v="Therrell School of Engineering, Math, and Science"/>
    <s v="09,10,11,12"/>
    <x v="4"/>
    <n v="62"/>
    <n v="79.489999999999995"/>
  </r>
  <r>
    <s v="2014-15"/>
    <s v="School"/>
    <x v="158"/>
    <x v="158"/>
    <x v="184"/>
    <s v="Therrell School of Engineering, Math, and Science"/>
    <s v="09,10,11,12"/>
    <x v="5"/>
    <n v="31"/>
    <n v="83.78"/>
  </r>
  <r>
    <s v="2014-15"/>
    <s v="School"/>
    <x v="158"/>
    <x v="158"/>
    <x v="184"/>
    <s v="Therrell School of Engineering, Math, and Science"/>
    <s v="09,10,11,12"/>
    <x v="6"/>
    <m/>
    <m/>
  </r>
  <r>
    <s v="2014-15"/>
    <s v="School"/>
    <x v="158"/>
    <x v="158"/>
    <x v="184"/>
    <s v="Therrell School of Engineering, Math, and Science"/>
    <s v="09,10,11,12"/>
    <x v="7"/>
    <m/>
    <m/>
  </r>
  <r>
    <s v="2014-15"/>
    <s v="School"/>
    <x v="158"/>
    <x v="158"/>
    <x v="184"/>
    <s v="Therrell School of Engineering, Math, and Science"/>
    <s v="09,10,11,12"/>
    <x v="8"/>
    <n v="31"/>
    <n v="75.61"/>
  </r>
  <r>
    <s v="2014-15"/>
    <s v="School"/>
    <x v="158"/>
    <x v="158"/>
    <x v="184"/>
    <s v="Therrell School of Engineering, Math, and Science"/>
    <s v="09,10,11,12"/>
    <x v="9"/>
    <m/>
    <m/>
  </r>
  <r>
    <s v="2014-15"/>
    <s v="School"/>
    <x v="158"/>
    <x v="158"/>
    <x v="184"/>
    <s v="Therrell School of Engineering, Math, and Science"/>
    <s v="09,10,11,12"/>
    <x v="10"/>
    <m/>
    <m/>
  </r>
  <r>
    <s v="2014-15"/>
    <s v="School"/>
    <x v="158"/>
    <x v="158"/>
    <x v="184"/>
    <s v="Therrell School of Engineering, Math, and Science"/>
    <s v="09,10,11,12"/>
    <x v="11"/>
    <m/>
    <m/>
  </r>
  <r>
    <s v="2014-15"/>
    <s v="School"/>
    <x v="158"/>
    <x v="158"/>
    <x v="184"/>
    <s v="Therrell School of Engineering, Math, and Science"/>
    <s v="09,10,11,12"/>
    <x v="12"/>
    <m/>
    <m/>
  </r>
  <r>
    <s v="2014-15"/>
    <s v="School"/>
    <x v="158"/>
    <x v="158"/>
    <x v="184"/>
    <s v="Therrell School of Engineering, Math, and Science"/>
    <s v="09,10,11,12"/>
    <x v="13"/>
    <m/>
    <m/>
  </r>
  <r>
    <s v="2014-15"/>
    <s v="School"/>
    <x v="158"/>
    <x v="158"/>
    <x v="184"/>
    <s v="Therrell School of Engineering, Math, and Science"/>
    <s v="09,10,11,12"/>
    <x v="14"/>
    <m/>
    <m/>
  </r>
  <r>
    <s v="2014-15"/>
    <s v="School"/>
    <x v="158"/>
    <x v="158"/>
    <x v="132"/>
    <s v="Therrell School of Health and Science"/>
    <s v="09,10,11,12"/>
    <x v="0"/>
    <n v="49"/>
    <n v="67.12"/>
  </r>
  <r>
    <s v="2014-15"/>
    <s v="School"/>
    <x v="158"/>
    <x v="158"/>
    <x v="132"/>
    <s v="Therrell School of Health and Science"/>
    <s v="09,10,11,12"/>
    <x v="1"/>
    <m/>
    <m/>
  </r>
  <r>
    <s v="2014-15"/>
    <s v="School"/>
    <x v="158"/>
    <x v="158"/>
    <x v="132"/>
    <s v="Therrell School of Health and Science"/>
    <s v="09,10,11,12"/>
    <x v="2"/>
    <m/>
    <m/>
  </r>
  <r>
    <s v="2014-15"/>
    <s v="School"/>
    <x v="158"/>
    <x v="158"/>
    <x v="132"/>
    <s v="Therrell School of Health and Science"/>
    <s v="09,10,11,12"/>
    <x v="3"/>
    <n v="47"/>
    <n v="66.2"/>
  </r>
  <r>
    <s v="2014-15"/>
    <s v="School"/>
    <x v="158"/>
    <x v="158"/>
    <x v="132"/>
    <s v="Therrell School of Health and Science"/>
    <s v="09,10,11,12"/>
    <x v="4"/>
    <n v="49"/>
    <n v="70"/>
  </r>
  <r>
    <s v="2014-15"/>
    <s v="School"/>
    <x v="158"/>
    <x v="158"/>
    <x v="132"/>
    <s v="Therrell School of Health and Science"/>
    <s v="09,10,11,12"/>
    <x v="5"/>
    <n v="33"/>
    <n v="71.739999999999995"/>
  </r>
  <r>
    <s v="2014-15"/>
    <s v="School"/>
    <x v="158"/>
    <x v="158"/>
    <x v="132"/>
    <s v="Therrell School of Health and Science"/>
    <s v="09,10,11,12"/>
    <x v="6"/>
    <m/>
    <m/>
  </r>
  <r>
    <s v="2014-15"/>
    <s v="School"/>
    <x v="158"/>
    <x v="158"/>
    <x v="132"/>
    <s v="Therrell School of Health and Science"/>
    <s v="09,10,11,12"/>
    <x v="7"/>
    <m/>
    <m/>
  </r>
  <r>
    <s v="2014-15"/>
    <s v="School"/>
    <x v="158"/>
    <x v="158"/>
    <x v="132"/>
    <s v="Therrell School of Health and Science"/>
    <s v="09,10,11,12"/>
    <x v="8"/>
    <n v="16"/>
    <n v="59.26"/>
  </r>
  <r>
    <s v="2014-15"/>
    <s v="School"/>
    <x v="158"/>
    <x v="158"/>
    <x v="132"/>
    <s v="Therrell School of Health and Science"/>
    <s v="09,10,11,12"/>
    <x v="9"/>
    <m/>
    <m/>
  </r>
  <r>
    <s v="2014-15"/>
    <s v="School"/>
    <x v="158"/>
    <x v="158"/>
    <x v="132"/>
    <s v="Therrell School of Health and Science"/>
    <s v="09,10,11,12"/>
    <x v="10"/>
    <m/>
    <m/>
  </r>
  <r>
    <s v="2014-15"/>
    <s v="School"/>
    <x v="158"/>
    <x v="158"/>
    <x v="132"/>
    <s v="Therrell School of Health and Science"/>
    <s v="09,10,11,12"/>
    <x v="11"/>
    <m/>
    <m/>
  </r>
  <r>
    <s v="2014-15"/>
    <s v="School"/>
    <x v="158"/>
    <x v="158"/>
    <x v="132"/>
    <s v="Therrell School of Health and Science"/>
    <s v="09,10,11,12"/>
    <x v="12"/>
    <m/>
    <m/>
  </r>
  <r>
    <s v="2014-15"/>
    <s v="School"/>
    <x v="158"/>
    <x v="158"/>
    <x v="132"/>
    <s v="Therrell School of Health and Science"/>
    <s v="09,10,11,12"/>
    <x v="13"/>
    <m/>
    <m/>
  </r>
  <r>
    <s v="2014-15"/>
    <s v="School"/>
    <x v="158"/>
    <x v="158"/>
    <x v="132"/>
    <s v="Therrell School of Health and Science"/>
    <s v="09,10,11,12"/>
    <x v="14"/>
    <m/>
    <m/>
  </r>
  <r>
    <s v="2014-15"/>
    <s v="School"/>
    <x v="158"/>
    <x v="158"/>
    <x v="185"/>
    <s v="Crim High School"/>
    <s v="09,10,11,12"/>
    <x v="0"/>
    <n v="17"/>
    <n v="12.69"/>
  </r>
  <r>
    <s v="2014-15"/>
    <s v="School"/>
    <x v="158"/>
    <x v="158"/>
    <x v="185"/>
    <s v="Crim High School"/>
    <s v="09,10,11,12"/>
    <x v="1"/>
    <m/>
    <m/>
  </r>
  <r>
    <s v="2014-15"/>
    <s v="School"/>
    <x v="158"/>
    <x v="158"/>
    <x v="185"/>
    <s v="Crim High School"/>
    <s v="09,10,11,12"/>
    <x v="2"/>
    <m/>
    <m/>
  </r>
  <r>
    <s v="2014-15"/>
    <s v="School"/>
    <x v="158"/>
    <x v="158"/>
    <x v="185"/>
    <s v="Crim High School"/>
    <s v="09,10,11,12"/>
    <x v="3"/>
    <n v="17"/>
    <n v="12.78"/>
  </r>
  <r>
    <s v="2014-15"/>
    <s v="School"/>
    <x v="158"/>
    <x v="158"/>
    <x v="185"/>
    <s v="Crim High School"/>
    <s v="09,10,11,12"/>
    <x v="4"/>
    <n v="17"/>
    <n v="14.41"/>
  </r>
  <r>
    <s v="2014-15"/>
    <s v="School"/>
    <x v="158"/>
    <x v="158"/>
    <x v="185"/>
    <s v="Crim High School"/>
    <s v="09,10,11,12"/>
    <x v="5"/>
    <n v="10"/>
    <n v="13.89"/>
  </r>
  <r>
    <s v="2014-15"/>
    <s v="School"/>
    <x v="158"/>
    <x v="158"/>
    <x v="185"/>
    <s v="Crim High School"/>
    <s v="09,10,11,12"/>
    <x v="6"/>
    <m/>
    <m/>
  </r>
  <r>
    <s v="2014-15"/>
    <s v="School"/>
    <x v="158"/>
    <x v="158"/>
    <x v="185"/>
    <s v="Crim High School"/>
    <s v="09,10,11,12"/>
    <x v="7"/>
    <m/>
    <m/>
  </r>
  <r>
    <s v="2014-15"/>
    <s v="School"/>
    <x v="158"/>
    <x v="158"/>
    <x v="185"/>
    <s v="Crim High School"/>
    <s v="09,10,11,12"/>
    <x v="8"/>
    <m/>
    <m/>
  </r>
  <r>
    <s v="2014-15"/>
    <s v="School"/>
    <x v="158"/>
    <x v="158"/>
    <x v="185"/>
    <s v="Crim High School"/>
    <s v="09,10,11,12"/>
    <x v="9"/>
    <m/>
    <m/>
  </r>
  <r>
    <s v="2014-15"/>
    <s v="School"/>
    <x v="158"/>
    <x v="158"/>
    <x v="185"/>
    <s v="Crim High School"/>
    <s v="09,10,11,12"/>
    <x v="10"/>
    <m/>
    <m/>
  </r>
  <r>
    <s v="2014-15"/>
    <s v="School"/>
    <x v="158"/>
    <x v="158"/>
    <x v="185"/>
    <s v="Crim High School"/>
    <s v="09,10,11,12"/>
    <x v="11"/>
    <m/>
    <m/>
  </r>
  <r>
    <s v="2014-15"/>
    <s v="School"/>
    <x v="158"/>
    <x v="158"/>
    <x v="185"/>
    <s v="Crim High School"/>
    <s v="09,10,11,12"/>
    <x v="12"/>
    <m/>
    <m/>
  </r>
  <r>
    <s v="2014-15"/>
    <s v="School"/>
    <x v="158"/>
    <x v="158"/>
    <x v="185"/>
    <s v="Crim High School"/>
    <s v="09,10,11,12"/>
    <x v="13"/>
    <m/>
    <m/>
  </r>
  <r>
    <s v="2014-15"/>
    <s v="School"/>
    <x v="158"/>
    <x v="158"/>
    <x v="185"/>
    <s v="Crim High School"/>
    <s v="09,10,11,12"/>
    <x v="14"/>
    <m/>
    <m/>
  </r>
  <r>
    <s v="2014-15"/>
    <s v="School"/>
    <x v="158"/>
    <x v="158"/>
    <x v="61"/>
    <s v="Douglass High School"/>
    <s v="09,10,11,12"/>
    <x v="0"/>
    <n v="125"/>
    <n v="58.69"/>
  </r>
  <r>
    <s v="2014-15"/>
    <s v="School"/>
    <x v="158"/>
    <x v="158"/>
    <x v="61"/>
    <s v="Douglass High School"/>
    <s v="09,10,11,12"/>
    <x v="1"/>
    <m/>
    <m/>
  </r>
  <r>
    <s v="2014-15"/>
    <s v="School"/>
    <x v="158"/>
    <x v="158"/>
    <x v="61"/>
    <s v="Douglass High School"/>
    <s v="09,10,11,12"/>
    <x v="2"/>
    <m/>
    <m/>
  </r>
  <r>
    <s v="2014-15"/>
    <s v="School"/>
    <x v="158"/>
    <x v="158"/>
    <x v="61"/>
    <s v="Douglass High School"/>
    <s v="09,10,11,12"/>
    <x v="3"/>
    <n v="122"/>
    <n v="59.51"/>
  </r>
  <r>
    <s v="2014-15"/>
    <s v="School"/>
    <x v="158"/>
    <x v="158"/>
    <x v="61"/>
    <s v="Douglass High School"/>
    <s v="09,10,11,12"/>
    <x v="4"/>
    <n v="125"/>
    <n v="60.98"/>
  </r>
  <r>
    <s v="2014-15"/>
    <s v="School"/>
    <x v="158"/>
    <x v="158"/>
    <x v="61"/>
    <s v="Douglass High School"/>
    <s v="09,10,11,12"/>
    <x v="5"/>
    <n v="74"/>
    <n v="69.81"/>
  </r>
  <r>
    <s v="2014-15"/>
    <s v="School"/>
    <x v="158"/>
    <x v="158"/>
    <x v="61"/>
    <s v="Douglass High School"/>
    <s v="09,10,11,12"/>
    <x v="6"/>
    <m/>
    <m/>
  </r>
  <r>
    <s v="2014-15"/>
    <s v="School"/>
    <x v="158"/>
    <x v="158"/>
    <x v="61"/>
    <s v="Douglass High School"/>
    <s v="09,10,11,12"/>
    <x v="7"/>
    <m/>
    <m/>
  </r>
  <r>
    <s v="2014-15"/>
    <s v="School"/>
    <x v="158"/>
    <x v="158"/>
    <x v="61"/>
    <s v="Douglass High School"/>
    <s v="09,10,11,12"/>
    <x v="8"/>
    <n v="51"/>
    <n v="47.66"/>
  </r>
  <r>
    <s v="2014-15"/>
    <s v="School"/>
    <x v="158"/>
    <x v="158"/>
    <x v="61"/>
    <s v="Douglass High School"/>
    <s v="09,10,11,12"/>
    <x v="9"/>
    <m/>
    <m/>
  </r>
  <r>
    <s v="2014-15"/>
    <s v="School"/>
    <x v="158"/>
    <x v="158"/>
    <x v="61"/>
    <s v="Douglass High School"/>
    <s v="09,10,11,12"/>
    <x v="10"/>
    <m/>
    <m/>
  </r>
  <r>
    <s v="2014-15"/>
    <s v="School"/>
    <x v="158"/>
    <x v="158"/>
    <x v="61"/>
    <s v="Douglass High School"/>
    <s v="09,10,11,12"/>
    <x v="11"/>
    <m/>
    <m/>
  </r>
  <r>
    <s v="2014-15"/>
    <s v="School"/>
    <x v="158"/>
    <x v="158"/>
    <x v="61"/>
    <s v="Douglass High School"/>
    <s v="09,10,11,12"/>
    <x v="12"/>
    <n v="14"/>
    <n v="36.840000000000003"/>
  </r>
  <r>
    <s v="2014-15"/>
    <s v="School"/>
    <x v="158"/>
    <x v="158"/>
    <x v="61"/>
    <s v="Douglass High School"/>
    <s v="09,10,11,12"/>
    <x v="13"/>
    <m/>
    <m/>
  </r>
  <r>
    <s v="2014-15"/>
    <s v="School"/>
    <x v="158"/>
    <x v="158"/>
    <x v="61"/>
    <s v="Douglass High School"/>
    <s v="09,10,11,12"/>
    <x v="14"/>
    <m/>
    <m/>
  </r>
  <r>
    <s v="2014-15"/>
    <s v="School"/>
    <x v="158"/>
    <x v="158"/>
    <x v="186"/>
    <s v="Grady High School"/>
    <s v="09,10,11,12"/>
    <x v="0"/>
    <n v="278"/>
    <n v="89.68"/>
  </r>
  <r>
    <s v="2014-15"/>
    <s v="School"/>
    <x v="158"/>
    <x v="158"/>
    <x v="186"/>
    <s v="Grady High School"/>
    <s v="09,10,11,12"/>
    <x v="1"/>
    <m/>
    <m/>
  </r>
  <r>
    <s v="2014-15"/>
    <s v="School"/>
    <x v="158"/>
    <x v="158"/>
    <x v="186"/>
    <s v="Grady High School"/>
    <s v="09,10,11,12"/>
    <x v="2"/>
    <m/>
    <m/>
  </r>
  <r>
    <s v="2014-15"/>
    <s v="School"/>
    <x v="158"/>
    <x v="158"/>
    <x v="186"/>
    <s v="Grady High School"/>
    <s v="09,10,11,12"/>
    <x v="3"/>
    <n v="167"/>
    <n v="86.08"/>
  </r>
  <r>
    <s v="2014-15"/>
    <s v="School"/>
    <x v="158"/>
    <x v="158"/>
    <x v="186"/>
    <s v="Grady High School"/>
    <s v="09,10,11,12"/>
    <x v="4"/>
    <n v="121"/>
    <n v="83.45"/>
  </r>
  <r>
    <s v="2014-15"/>
    <s v="School"/>
    <x v="158"/>
    <x v="158"/>
    <x v="186"/>
    <s v="Grady High School"/>
    <s v="09,10,11,12"/>
    <x v="5"/>
    <n v="155"/>
    <n v="92.26"/>
  </r>
  <r>
    <s v="2014-15"/>
    <s v="School"/>
    <x v="158"/>
    <x v="158"/>
    <x v="186"/>
    <s v="Grady High School"/>
    <s v="09,10,11,12"/>
    <x v="6"/>
    <n v="14"/>
    <n v="93.33"/>
  </r>
  <r>
    <s v="2014-15"/>
    <s v="School"/>
    <x v="158"/>
    <x v="158"/>
    <x v="186"/>
    <s v="Grady High School"/>
    <s v="09,10,11,12"/>
    <x v="7"/>
    <m/>
    <m/>
  </r>
  <r>
    <s v="2014-15"/>
    <s v="School"/>
    <x v="158"/>
    <x v="158"/>
    <x v="186"/>
    <s v="Grady High School"/>
    <s v="09,10,11,12"/>
    <x v="8"/>
    <n v="123"/>
    <n v="86.62"/>
  </r>
  <r>
    <s v="2014-15"/>
    <s v="School"/>
    <x v="158"/>
    <x v="158"/>
    <x v="186"/>
    <s v="Grady High School"/>
    <s v="09,10,11,12"/>
    <x v="9"/>
    <m/>
    <m/>
  </r>
  <r>
    <s v="2014-15"/>
    <s v="School"/>
    <x v="158"/>
    <x v="158"/>
    <x v="186"/>
    <s v="Grady High School"/>
    <s v="09,10,11,12"/>
    <x v="10"/>
    <n v="10"/>
    <n v="90.91"/>
  </r>
  <r>
    <s v="2014-15"/>
    <s v="School"/>
    <x v="158"/>
    <x v="158"/>
    <x v="186"/>
    <s v="Grady High School"/>
    <s v="09,10,11,12"/>
    <x v="11"/>
    <n v="157"/>
    <n v="95.2"/>
  </r>
  <r>
    <s v="2014-15"/>
    <s v="School"/>
    <x v="158"/>
    <x v="158"/>
    <x v="186"/>
    <s v="Grady High School"/>
    <s v="09,10,11,12"/>
    <x v="12"/>
    <n v="22"/>
    <n v="73.33"/>
  </r>
  <r>
    <s v="2014-15"/>
    <s v="School"/>
    <x v="158"/>
    <x v="158"/>
    <x v="186"/>
    <s v="Grady High School"/>
    <s v="09,10,11,12"/>
    <x v="13"/>
    <n v="157"/>
    <n v="91.4"/>
  </r>
  <r>
    <s v="2014-15"/>
    <s v="School"/>
    <x v="158"/>
    <x v="158"/>
    <x v="186"/>
    <s v="Grady High School"/>
    <s v="09,10,11,12"/>
    <x v="14"/>
    <n v="80"/>
    <n v="96.39"/>
  </r>
  <r>
    <s v="2014-15"/>
    <s v="School"/>
    <x v="159"/>
    <x v="159"/>
    <x v="153"/>
    <s v="Bremen High School"/>
    <s v="09,10,11,12"/>
    <x v="0"/>
    <n v="134"/>
    <n v="97.1"/>
  </r>
  <r>
    <s v="2014-15"/>
    <s v="School"/>
    <x v="159"/>
    <x v="159"/>
    <x v="153"/>
    <s v="Bremen High School"/>
    <s v="09,10,11,12"/>
    <x v="1"/>
    <m/>
    <m/>
  </r>
  <r>
    <s v="2014-15"/>
    <s v="School"/>
    <x v="159"/>
    <x v="159"/>
    <x v="153"/>
    <s v="Bremen High School"/>
    <s v="09,10,11,12"/>
    <x v="2"/>
    <m/>
    <m/>
  </r>
  <r>
    <s v="2014-15"/>
    <s v="School"/>
    <x v="159"/>
    <x v="159"/>
    <x v="153"/>
    <s v="Bremen High School"/>
    <s v="09,10,11,12"/>
    <x v="3"/>
    <m/>
    <m/>
  </r>
  <r>
    <s v="2014-15"/>
    <s v="School"/>
    <x v="159"/>
    <x v="159"/>
    <x v="153"/>
    <s v="Bremen High School"/>
    <s v="09,10,11,12"/>
    <x v="4"/>
    <n v="20"/>
    <n v="86.96"/>
  </r>
  <r>
    <s v="2014-15"/>
    <s v="School"/>
    <x v="159"/>
    <x v="159"/>
    <x v="153"/>
    <s v="Bremen High School"/>
    <s v="09,10,11,12"/>
    <x v="5"/>
    <n v="64"/>
    <n v="96.97"/>
  </r>
  <r>
    <s v="2014-15"/>
    <s v="School"/>
    <x v="159"/>
    <x v="159"/>
    <x v="153"/>
    <s v="Bremen High School"/>
    <s v="09,10,11,12"/>
    <x v="6"/>
    <m/>
    <m/>
  </r>
  <r>
    <s v="2014-15"/>
    <s v="School"/>
    <x v="159"/>
    <x v="159"/>
    <x v="153"/>
    <s v="Bremen High School"/>
    <s v="09,10,11,12"/>
    <x v="7"/>
    <m/>
    <m/>
  </r>
  <r>
    <s v="2014-15"/>
    <s v="School"/>
    <x v="159"/>
    <x v="159"/>
    <x v="153"/>
    <s v="Bremen High School"/>
    <s v="09,10,11,12"/>
    <x v="8"/>
    <n v="70"/>
    <n v="97.22"/>
  </r>
  <r>
    <s v="2014-15"/>
    <s v="School"/>
    <x v="159"/>
    <x v="159"/>
    <x v="153"/>
    <s v="Bremen High School"/>
    <s v="09,10,11,12"/>
    <x v="9"/>
    <m/>
    <m/>
  </r>
  <r>
    <s v="2014-15"/>
    <s v="School"/>
    <x v="159"/>
    <x v="159"/>
    <x v="153"/>
    <s v="Bremen High School"/>
    <s v="09,10,11,12"/>
    <x v="10"/>
    <m/>
    <m/>
  </r>
  <r>
    <s v="2014-15"/>
    <s v="School"/>
    <x v="159"/>
    <x v="159"/>
    <x v="153"/>
    <s v="Bremen High School"/>
    <s v="09,10,11,12"/>
    <x v="11"/>
    <n v="114"/>
    <n v="99.1"/>
  </r>
  <r>
    <s v="2014-15"/>
    <s v="School"/>
    <x v="159"/>
    <x v="159"/>
    <x v="153"/>
    <s v="Bremen High School"/>
    <s v="09,10,11,12"/>
    <x v="12"/>
    <m/>
    <m/>
  </r>
  <r>
    <s v="2014-15"/>
    <s v="School"/>
    <x v="159"/>
    <x v="159"/>
    <x v="153"/>
    <s v="Bremen High School"/>
    <s v="09,10,11,12"/>
    <x v="13"/>
    <n v="114"/>
    <n v="99.2"/>
  </r>
  <r>
    <s v="2014-15"/>
    <s v="School"/>
    <x v="159"/>
    <x v="159"/>
    <x v="153"/>
    <s v="Bremen High School"/>
    <s v="09,10,11,12"/>
    <x v="14"/>
    <n v="127"/>
    <n v="96.95"/>
  </r>
  <r>
    <s v="2014-15"/>
    <s v="School"/>
    <x v="160"/>
    <x v="160"/>
    <x v="50"/>
    <s v="Buford High School"/>
    <s v="09,10,11,12"/>
    <x v="0"/>
    <n v="243"/>
    <n v="92.05"/>
  </r>
  <r>
    <s v="2014-15"/>
    <s v="School"/>
    <x v="160"/>
    <x v="160"/>
    <x v="50"/>
    <s v="Buford High School"/>
    <s v="09,10,11,12"/>
    <x v="1"/>
    <m/>
    <m/>
  </r>
  <r>
    <s v="2014-15"/>
    <s v="School"/>
    <x v="160"/>
    <x v="160"/>
    <x v="50"/>
    <s v="Buford High School"/>
    <s v="09,10,11,12"/>
    <x v="2"/>
    <n v="10"/>
    <n v="100"/>
  </r>
  <r>
    <s v="2014-15"/>
    <s v="School"/>
    <x v="160"/>
    <x v="160"/>
    <x v="50"/>
    <s v="Buford High School"/>
    <s v="09,10,11,12"/>
    <x v="3"/>
    <n v="38"/>
    <n v="88.37"/>
  </r>
  <r>
    <s v="2014-15"/>
    <s v="School"/>
    <x v="160"/>
    <x v="160"/>
    <x v="50"/>
    <s v="Buford High School"/>
    <s v="09,10,11,12"/>
    <x v="4"/>
    <n v="79"/>
    <n v="84.04"/>
  </r>
  <r>
    <s v="2014-15"/>
    <s v="School"/>
    <x v="160"/>
    <x v="160"/>
    <x v="50"/>
    <s v="Buford High School"/>
    <s v="09,10,11,12"/>
    <x v="5"/>
    <n v="128"/>
    <n v="92.09"/>
  </r>
  <r>
    <s v="2014-15"/>
    <s v="School"/>
    <x v="160"/>
    <x v="160"/>
    <x v="50"/>
    <s v="Buford High School"/>
    <s v="09,10,11,12"/>
    <x v="6"/>
    <n v="49"/>
    <n v="83.05"/>
  </r>
  <r>
    <s v="2014-15"/>
    <s v="School"/>
    <x v="160"/>
    <x v="160"/>
    <x v="50"/>
    <s v="Buford High School"/>
    <s v="09,10,11,12"/>
    <x v="7"/>
    <m/>
    <m/>
  </r>
  <r>
    <s v="2014-15"/>
    <s v="School"/>
    <x v="160"/>
    <x v="160"/>
    <x v="50"/>
    <s v="Buford High School"/>
    <s v="09,10,11,12"/>
    <x v="8"/>
    <n v="115"/>
    <n v="92"/>
  </r>
  <r>
    <s v="2014-15"/>
    <s v="School"/>
    <x v="160"/>
    <x v="160"/>
    <x v="50"/>
    <s v="Buford High School"/>
    <s v="09,10,11,12"/>
    <x v="9"/>
    <m/>
    <m/>
  </r>
  <r>
    <s v="2014-15"/>
    <s v="School"/>
    <x v="160"/>
    <x v="160"/>
    <x v="50"/>
    <s v="Buford High School"/>
    <s v="09,10,11,12"/>
    <x v="10"/>
    <m/>
    <m/>
  </r>
  <r>
    <s v="2014-15"/>
    <s v="School"/>
    <x v="160"/>
    <x v="160"/>
    <x v="50"/>
    <s v="Buford High School"/>
    <s v="09,10,11,12"/>
    <x v="11"/>
    <n v="164"/>
    <n v="96.5"/>
  </r>
  <r>
    <s v="2014-15"/>
    <s v="School"/>
    <x v="160"/>
    <x v="160"/>
    <x v="50"/>
    <s v="Buford High School"/>
    <s v="09,10,11,12"/>
    <x v="12"/>
    <n v="11"/>
    <n v="55"/>
  </r>
  <r>
    <s v="2014-15"/>
    <s v="School"/>
    <x v="160"/>
    <x v="160"/>
    <x v="50"/>
    <s v="Buford High School"/>
    <s v="09,10,11,12"/>
    <x v="13"/>
    <n v="164"/>
    <n v="95.1"/>
  </r>
  <r>
    <s v="2014-15"/>
    <s v="School"/>
    <x v="160"/>
    <x v="160"/>
    <x v="50"/>
    <s v="Buford High School"/>
    <s v="09,10,11,12"/>
    <x v="14"/>
    <n v="143"/>
    <n v="96.62"/>
  </r>
  <r>
    <s v="2014-15"/>
    <s v="School"/>
    <x v="161"/>
    <x v="161"/>
    <x v="33"/>
    <s v="Calhoun High School"/>
    <s v="09,10,11,12"/>
    <x v="0"/>
    <n v="219"/>
    <n v="95.22"/>
  </r>
  <r>
    <s v="2014-15"/>
    <s v="School"/>
    <x v="161"/>
    <x v="161"/>
    <x v="33"/>
    <s v="Calhoun High School"/>
    <s v="09,10,11,12"/>
    <x v="1"/>
    <m/>
    <m/>
  </r>
  <r>
    <s v="2014-15"/>
    <s v="School"/>
    <x v="161"/>
    <x v="161"/>
    <x v="33"/>
    <s v="Calhoun High School"/>
    <s v="09,10,11,12"/>
    <x v="2"/>
    <m/>
    <m/>
  </r>
  <r>
    <s v="2014-15"/>
    <s v="School"/>
    <x v="161"/>
    <x v="161"/>
    <x v="33"/>
    <s v="Calhoun High School"/>
    <s v="09,10,11,12"/>
    <x v="3"/>
    <m/>
    <m/>
  </r>
  <r>
    <s v="2014-15"/>
    <s v="School"/>
    <x v="161"/>
    <x v="161"/>
    <x v="33"/>
    <s v="Calhoun High School"/>
    <s v="09,10,11,12"/>
    <x v="4"/>
    <n v="105"/>
    <n v="92.92"/>
  </r>
  <r>
    <s v="2014-15"/>
    <s v="School"/>
    <x v="161"/>
    <x v="161"/>
    <x v="33"/>
    <s v="Calhoun High School"/>
    <s v="09,10,11,12"/>
    <x v="5"/>
    <n v="114"/>
    <n v="95"/>
  </r>
  <r>
    <s v="2014-15"/>
    <s v="School"/>
    <x v="161"/>
    <x v="161"/>
    <x v="33"/>
    <s v="Calhoun High School"/>
    <s v="09,10,11,12"/>
    <x v="6"/>
    <n v="74"/>
    <n v="94.87"/>
  </r>
  <r>
    <s v="2014-15"/>
    <s v="School"/>
    <x v="161"/>
    <x v="161"/>
    <x v="33"/>
    <s v="Calhoun High School"/>
    <s v="09,10,11,12"/>
    <x v="7"/>
    <n v="12"/>
    <n v="80"/>
  </r>
  <r>
    <s v="2014-15"/>
    <s v="School"/>
    <x v="161"/>
    <x v="161"/>
    <x v="33"/>
    <s v="Calhoun High School"/>
    <s v="09,10,11,12"/>
    <x v="8"/>
    <n v="105"/>
    <n v="95.46"/>
  </r>
  <r>
    <s v="2014-15"/>
    <s v="School"/>
    <x v="161"/>
    <x v="161"/>
    <x v="33"/>
    <s v="Calhoun High School"/>
    <s v="09,10,11,12"/>
    <x v="9"/>
    <m/>
    <m/>
  </r>
  <r>
    <s v="2014-15"/>
    <s v="School"/>
    <x v="161"/>
    <x v="161"/>
    <x v="33"/>
    <s v="Calhoun High School"/>
    <s v="09,10,11,12"/>
    <x v="10"/>
    <m/>
    <m/>
  </r>
  <r>
    <s v="2014-15"/>
    <s v="School"/>
    <x v="161"/>
    <x v="161"/>
    <x v="33"/>
    <s v="Calhoun High School"/>
    <s v="09,10,11,12"/>
    <x v="11"/>
    <n v="114"/>
    <n v="97.4"/>
  </r>
  <r>
    <s v="2014-15"/>
    <s v="School"/>
    <x v="161"/>
    <x v="161"/>
    <x v="33"/>
    <s v="Calhoun High School"/>
    <s v="09,10,11,12"/>
    <x v="12"/>
    <n v="14"/>
    <n v="73.680000000000007"/>
  </r>
  <r>
    <s v="2014-15"/>
    <s v="School"/>
    <x v="161"/>
    <x v="161"/>
    <x v="33"/>
    <s v="Calhoun High School"/>
    <s v="09,10,11,12"/>
    <x v="13"/>
    <n v="114"/>
    <n v="97.2"/>
  </r>
  <r>
    <s v="2014-15"/>
    <s v="School"/>
    <x v="161"/>
    <x v="161"/>
    <x v="33"/>
    <s v="Calhoun High School"/>
    <s v="09,10,11,12"/>
    <x v="14"/>
    <n v="125"/>
    <n v="94.7"/>
  </r>
  <r>
    <s v="2014-15"/>
    <s v="School"/>
    <x v="162"/>
    <x v="162"/>
    <x v="20"/>
    <s v="Carrollton High School"/>
    <s v="09,10,11,12"/>
    <x v="0"/>
    <n v="298"/>
    <n v="87.65"/>
  </r>
  <r>
    <s v="2014-15"/>
    <s v="School"/>
    <x v="162"/>
    <x v="162"/>
    <x v="20"/>
    <s v="Carrollton High School"/>
    <s v="09,10,11,12"/>
    <x v="1"/>
    <m/>
    <m/>
  </r>
  <r>
    <s v="2014-15"/>
    <s v="School"/>
    <x v="162"/>
    <x v="162"/>
    <x v="20"/>
    <s v="Carrollton High School"/>
    <s v="09,10,11,12"/>
    <x v="2"/>
    <m/>
    <m/>
  </r>
  <r>
    <s v="2014-15"/>
    <s v="School"/>
    <x v="162"/>
    <x v="162"/>
    <x v="20"/>
    <s v="Carrollton High School"/>
    <s v="09,10,11,12"/>
    <x v="3"/>
    <n v="81"/>
    <n v="81.819999999999993"/>
  </r>
  <r>
    <s v="2014-15"/>
    <s v="School"/>
    <x v="162"/>
    <x v="162"/>
    <x v="20"/>
    <s v="Carrollton High School"/>
    <s v="09,10,11,12"/>
    <x v="4"/>
    <n v="136"/>
    <n v="80.47"/>
  </r>
  <r>
    <s v="2014-15"/>
    <s v="School"/>
    <x v="162"/>
    <x v="162"/>
    <x v="20"/>
    <s v="Carrollton High School"/>
    <s v="09,10,11,12"/>
    <x v="5"/>
    <n v="161"/>
    <n v="90.45"/>
  </r>
  <r>
    <s v="2014-15"/>
    <s v="School"/>
    <x v="162"/>
    <x v="162"/>
    <x v="20"/>
    <s v="Carrollton High School"/>
    <s v="09,10,11,12"/>
    <x v="6"/>
    <n v="38"/>
    <n v="76"/>
  </r>
  <r>
    <s v="2014-15"/>
    <s v="School"/>
    <x v="162"/>
    <x v="162"/>
    <x v="20"/>
    <s v="Carrollton High School"/>
    <s v="09,10,11,12"/>
    <x v="7"/>
    <n v="11"/>
    <n v="50"/>
  </r>
  <r>
    <s v="2014-15"/>
    <s v="School"/>
    <x v="162"/>
    <x v="162"/>
    <x v="20"/>
    <s v="Carrollton High School"/>
    <s v="09,10,11,12"/>
    <x v="8"/>
    <n v="137"/>
    <n v="84.57"/>
  </r>
  <r>
    <s v="2014-15"/>
    <s v="School"/>
    <x v="162"/>
    <x v="162"/>
    <x v="20"/>
    <s v="Carrollton High School"/>
    <s v="09,10,11,12"/>
    <x v="9"/>
    <m/>
    <m/>
  </r>
  <r>
    <s v="2014-15"/>
    <s v="School"/>
    <x v="162"/>
    <x v="162"/>
    <x v="20"/>
    <s v="Carrollton High School"/>
    <s v="09,10,11,12"/>
    <x v="10"/>
    <n v="17"/>
    <n v="80.95"/>
  </r>
  <r>
    <s v="2014-15"/>
    <s v="School"/>
    <x v="162"/>
    <x v="162"/>
    <x v="20"/>
    <s v="Carrollton High School"/>
    <s v="09,10,11,12"/>
    <x v="11"/>
    <n v="162"/>
    <n v="94.7"/>
  </r>
  <r>
    <s v="2014-15"/>
    <s v="School"/>
    <x v="162"/>
    <x v="162"/>
    <x v="20"/>
    <s v="Carrollton High School"/>
    <s v="09,10,11,12"/>
    <x v="12"/>
    <m/>
    <m/>
  </r>
  <r>
    <s v="2014-15"/>
    <s v="School"/>
    <x v="162"/>
    <x v="162"/>
    <x v="20"/>
    <s v="Carrollton High School"/>
    <s v="09,10,11,12"/>
    <x v="13"/>
    <n v="162"/>
    <n v="90.6"/>
  </r>
  <r>
    <s v="2014-15"/>
    <s v="School"/>
    <x v="162"/>
    <x v="162"/>
    <x v="20"/>
    <s v="Carrollton High School"/>
    <s v="09,10,11,12"/>
    <x v="14"/>
    <n v="156"/>
    <n v="95.71"/>
  </r>
  <r>
    <s v="2014-15"/>
    <s v="School"/>
    <x v="163"/>
    <x v="163"/>
    <x v="110"/>
    <s v="Cartersville High School"/>
    <s v="09,10,11,12"/>
    <x v="0"/>
    <n v="223"/>
    <n v="85.77"/>
  </r>
  <r>
    <s v="2014-15"/>
    <s v="School"/>
    <x v="163"/>
    <x v="163"/>
    <x v="110"/>
    <s v="Cartersville High School"/>
    <s v="09,10,11,12"/>
    <x v="1"/>
    <m/>
    <m/>
  </r>
  <r>
    <s v="2014-15"/>
    <s v="School"/>
    <x v="163"/>
    <x v="163"/>
    <x v="110"/>
    <s v="Cartersville High School"/>
    <s v="09,10,11,12"/>
    <x v="2"/>
    <m/>
    <m/>
  </r>
  <r>
    <s v="2014-15"/>
    <s v="School"/>
    <x v="163"/>
    <x v="163"/>
    <x v="110"/>
    <s v="Cartersville High School"/>
    <s v="09,10,11,12"/>
    <x v="3"/>
    <n v="37"/>
    <n v="74"/>
  </r>
  <r>
    <s v="2014-15"/>
    <s v="School"/>
    <x v="163"/>
    <x v="163"/>
    <x v="110"/>
    <s v="Cartersville High School"/>
    <s v="09,10,11,12"/>
    <x v="4"/>
    <n v="77"/>
    <n v="71.959999999999994"/>
  </r>
  <r>
    <s v="2014-15"/>
    <s v="School"/>
    <x v="163"/>
    <x v="163"/>
    <x v="110"/>
    <s v="Cartersville High School"/>
    <s v="09,10,11,12"/>
    <x v="5"/>
    <n v="120"/>
    <n v="86.96"/>
  </r>
  <r>
    <s v="2014-15"/>
    <s v="School"/>
    <x v="163"/>
    <x v="163"/>
    <x v="110"/>
    <s v="Cartersville High School"/>
    <s v="09,10,11,12"/>
    <x v="6"/>
    <n v="28"/>
    <n v="80"/>
  </r>
  <r>
    <s v="2014-15"/>
    <s v="School"/>
    <x v="163"/>
    <x v="163"/>
    <x v="110"/>
    <s v="Cartersville High School"/>
    <s v="09,10,11,12"/>
    <x v="7"/>
    <m/>
    <m/>
  </r>
  <r>
    <s v="2014-15"/>
    <s v="School"/>
    <x v="163"/>
    <x v="163"/>
    <x v="110"/>
    <s v="Cartersville High School"/>
    <s v="09,10,11,12"/>
    <x v="8"/>
    <n v="103"/>
    <n v="84.43"/>
  </r>
  <r>
    <s v="2014-15"/>
    <s v="School"/>
    <x v="163"/>
    <x v="163"/>
    <x v="110"/>
    <s v="Cartersville High School"/>
    <s v="09,10,11,12"/>
    <x v="9"/>
    <m/>
    <m/>
  </r>
  <r>
    <s v="2014-15"/>
    <s v="School"/>
    <x v="163"/>
    <x v="163"/>
    <x v="110"/>
    <s v="Cartersville High School"/>
    <s v="09,10,11,12"/>
    <x v="10"/>
    <m/>
    <m/>
  </r>
  <r>
    <s v="2014-15"/>
    <s v="School"/>
    <x v="163"/>
    <x v="163"/>
    <x v="110"/>
    <s v="Cartersville High School"/>
    <s v="09,10,11,12"/>
    <x v="11"/>
    <n v="146"/>
    <n v="95.4"/>
  </r>
  <r>
    <s v="2014-15"/>
    <s v="School"/>
    <x v="163"/>
    <x v="163"/>
    <x v="110"/>
    <s v="Cartersville High School"/>
    <s v="09,10,11,12"/>
    <x v="12"/>
    <n v="11"/>
    <n v="55"/>
  </r>
  <r>
    <s v="2014-15"/>
    <s v="School"/>
    <x v="163"/>
    <x v="163"/>
    <x v="110"/>
    <s v="Cartersville High School"/>
    <s v="09,10,11,12"/>
    <x v="13"/>
    <n v="146"/>
    <n v="88.3"/>
  </r>
  <r>
    <s v="2014-15"/>
    <s v="School"/>
    <x v="163"/>
    <x v="163"/>
    <x v="110"/>
    <s v="Cartersville High School"/>
    <s v="09,10,11,12"/>
    <x v="14"/>
    <n v="146"/>
    <n v="91.82"/>
  </r>
  <r>
    <s v="2014-15"/>
    <s v="School"/>
    <x v="164"/>
    <x v="164"/>
    <x v="187"/>
    <s v="Gordon Lee High School"/>
    <s v="09,10,11,12"/>
    <x v="0"/>
    <n v="109"/>
    <n v="97.32"/>
  </r>
  <r>
    <s v="2014-15"/>
    <s v="School"/>
    <x v="164"/>
    <x v="164"/>
    <x v="187"/>
    <s v="Gordon Lee High School"/>
    <s v="09,10,11,12"/>
    <x v="1"/>
    <m/>
    <m/>
  </r>
  <r>
    <s v="2014-15"/>
    <s v="School"/>
    <x v="164"/>
    <x v="164"/>
    <x v="187"/>
    <s v="Gordon Lee High School"/>
    <s v="09,10,11,12"/>
    <x v="2"/>
    <m/>
    <m/>
  </r>
  <r>
    <s v="2014-15"/>
    <s v="School"/>
    <x v="164"/>
    <x v="164"/>
    <x v="187"/>
    <s v="Gordon Lee High School"/>
    <s v="09,10,11,12"/>
    <x v="3"/>
    <m/>
    <m/>
  </r>
  <r>
    <s v="2014-15"/>
    <s v="School"/>
    <x v="164"/>
    <x v="164"/>
    <x v="187"/>
    <s v="Gordon Lee High School"/>
    <s v="09,10,11,12"/>
    <x v="4"/>
    <n v="16"/>
    <n v="88.89"/>
  </r>
  <r>
    <s v="2014-15"/>
    <s v="School"/>
    <x v="164"/>
    <x v="164"/>
    <x v="187"/>
    <s v="Gordon Lee High School"/>
    <s v="09,10,11,12"/>
    <x v="5"/>
    <n v="57"/>
    <n v="98.28"/>
  </r>
  <r>
    <s v="2014-15"/>
    <s v="School"/>
    <x v="164"/>
    <x v="164"/>
    <x v="187"/>
    <s v="Gordon Lee High School"/>
    <s v="09,10,11,12"/>
    <x v="6"/>
    <m/>
    <m/>
  </r>
  <r>
    <s v="2014-15"/>
    <s v="School"/>
    <x v="164"/>
    <x v="164"/>
    <x v="187"/>
    <s v="Gordon Lee High School"/>
    <s v="09,10,11,12"/>
    <x v="7"/>
    <m/>
    <m/>
  </r>
  <r>
    <s v="2014-15"/>
    <s v="School"/>
    <x v="164"/>
    <x v="164"/>
    <x v="187"/>
    <s v="Gordon Lee High School"/>
    <s v="09,10,11,12"/>
    <x v="8"/>
    <n v="52"/>
    <n v="96.3"/>
  </r>
  <r>
    <s v="2014-15"/>
    <s v="School"/>
    <x v="164"/>
    <x v="164"/>
    <x v="187"/>
    <s v="Gordon Lee High School"/>
    <s v="09,10,11,12"/>
    <x v="9"/>
    <m/>
    <m/>
  </r>
  <r>
    <s v="2014-15"/>
    <s v="School"/>
    <x v="164"/>
    <x v="164"/>
    <x v="187"/>
    <s v="Gordon Lee High School"/>
    <s v="09,10,11,12"/>
    <x v="10"/>
    <m/>
    <m/>
  </r>
  <r>
    <s v="2014-15"/>
    <s v="School"/>
    <x v="164"/>
    <x v="164"/>
    <x v="187"/>
    <s v="Gordon Lee High School"/>
    <s v="09,10,11,12"/>
    <x v="11"/>
    <n v="93"/>
    <n v="98.9"/>
  </r>
  <r>
    <s v="2014-15"/>
    <s v="School"/>
    <x v="164"/>
    <x v="164"/>
    <x v="187"/>
    <s v="Gordon Lee High School"/>
    <s v="09,10,11,12"/>
    <x v="12"/>
    <m/>
    <m/>
  </r>
  <r>
    <s v="2014-15"/>
    <s v="School"/>
    <x v="164"/>
    <x v="164"/>
    <x v="187"/>
    <s v="Gordon Lee High School"/>
    <s v="09,10,11,12"/>
    <x v="13"/>
    <n v="93"/>
    <n v="98.1"/>
  </r>
  <r>
    <s v="2014-15"/>
    <s v="School"/>
    <x v="164"/>
    <x v="164"/>
    <x v="187"/>
    <s v="Gordon Lee High School"/>
    <s v="09,10,11,12"/>
    <x v="14"/>
    <n v="107"/>
    <n v="97.27"/>
  </r>
  <r>
    <s v="2014-15"/>
    <s v="School"/>
    <x v="165"/>
    <x v="165"/>
    <x v="30"/>
    <s v="Commerce High School"/>
    <s v="09,10,11,12"/>
    <x v="0"/>
    <n v="82"/>
    <n v="94.25"/>
  </r>
  <r>
    <s v="2014-15"/>
    <s v="School"/>
    <x v="165"/>
    <x v="165"/>
    <x v="30"/>
    <s v="Commerce High School"/>
    <s v="09,10,11,12"/>
    <x v="1"/>
    <m/>
    <m/>
  </r>
  <r>
    <s v="2014-15"/>
    <s v="School"/>
    <x v="165"/>
    <x v="165"/>
    <x v="30"/>
    <s v="Commerce High School"/>
    <s v="09,10,11,12"/>
    <x v="2"/>
    <m/>
    <m/>
  </r>
  <r>
    <s v="2014-15"/>
    <s v="School"/>
    <x v="165"/>
    <x v="165"/>
    <x v="30"/>
    <s v="Commerce High School"/>
    <s v="09,10,11,12"/>
    <x v="3"/>
    <n v="15"/>
    <n v="88.24"/>
  </r>
  <r>
    <s v="2014-15"/>
    <s v="School"/>
    <x v="165"/>
    <x v="165"/>
    <x v="30"/>
    <s v="Commerce High School"/>
    <s v="09,10,11,12"/>
    <x v="4"/>
    <n v="43"/>
    <n v="91.49"/>
  </r>
  <r>
    <s v="2014-15"/>
    <s v="School"/>
    <x v="165"/>
    <x v="165"/>
    <x v="30"/>
    <s v="Commerce High School"/>
    <s v="09,10,11,12"/>
    <x v="5"/>
    <n v="47"/>
    <n v="95.92"/>
  </r>
  <r>
    <s v="2014-15"/>
    <s v="School"/>
    <x v="165"/>
    <x v="165"/>
    <x v="30"/>
    <s v="Commerce High School"/>
    <s v="09,10,11,12"/>
    <x v="6"/>
    <m/>
    <m/>
  </r>
  <r>
    <s v="2014-15"/>
    <s v="School"/>
    <x v="165"/>
    <x v="165"/>
    <x v="30"/>
    <s v="Commerce High School"/>
    <s v="09,10,11,12"/>
    <x v="7"/>
    <m/>
    <m/>
  </r>
  <r>
    <s v="2014-15"/>
    <s v="School"/>
    <x v="165"/>
    <x v="165"/>
    <x v="30"/>
    <s v="Commerce High School"/>
    <s v="09,10,11,12"/>
    <x v="8"/>
    <n v="35"/>
    <n v="92.11"/>
  </r>
  <r>
    <s v="2014-15"/>
    <s v="School"/>
    <x v="165"/>
    <x v="165"/>
    <x v="30"/>
    <s v="Commerce High School"/>
    <s v="09,10,11,12"/>
    <x v="9"/>
    <m/>
    <m/>
  </r>
  <r>
    <s v="2014-15"/>
    <s v="School"/>
    <x v="165"/>
    <x v="165"/>
    <x v="30"/>
    <s v="Commerce High School"/>
    <s v="09,10,11,12"/>
    <x v="10"/>
    <m/>
    <m/>
  </r>
  <r>
    <s v="2014-15"/>
    <s v="School"/>
    <x v="165"/>
    <x v="165"/>
    <x v="30"/>
    <s v="Commerce High School"/>
    <s v="09,10,11,12"/>
    <x v="11"/>
    <n v="39"/>
    <n v="97.5"/>
  </r>
  <r>
    <s v="2014-15"/>
    <s v="School"/>
    <x v="165"/>
    <x v="165"/>
    <x v="30"/>
    <s v="Commerce High School"/>
    <s v="09,10,11,12"/>
    <x v="12"/>
    <m/>
    <m/>
  </r>
  <r>
    <s v="2014-15"/>
    <s v="School"/>
    <x v="165"/>
    <x v="165"/>
    <x v="30"/>
    <s v="Commerce High School"/>
    <s v="09,10,11,12"/>
    <x v="13"/>
    <n v="39"/>
    <n v="96.2"/>
  </r>
  <r>
    <s v="2014-15"/>
    <s v="School"/>
    <x v="165"/>
    <x v="165"/>
    <x v="30"/>
    <s v="Commerce High School"/>
    <s v="09,10,11,12"/>
    <x v="14"/>
    <n v="59"/>
    <n v="95.16"/>
  </r>
  <r>
    <s v="2014-15"/>
    <s v="School"/>
    <x v="166"/>
    <x v="166"/>
    <x v="21"/>
    <s v="Morris Innovative High School"/>
    <s v="09,10,11,12"/>
    <x v="0"/>
    <n v="59"/>
    <n v="52.21"/>
  </r>
  <r>
    <s v="2014-15"/>
    <s v="School"/>
    <x v="166"/>
    <x v="166"/>
    <x v="21"/>
    <s v="Morris Innovative High School"/>
    <s v="09,10,11,12"/>
    <x v="1"/>
    <m/>
    <m/>
  </r>
  <r>
    <s v="2014-15"/>
    <s v="School"/>
    <x v="166"/>
    <x v="166"/>
    <x v="21"/>
    <s v="Morris Innovative High School"/>
    <s v="09,10,11,12"/>
    <x v="2"/>
    <m/>
    <m/>
  </r>
  <r>
    <s v="2014-15"/>
    <s v="School"/>
    <x v="166"/>
    <x v="166"/>
    <x v="21"/>
    <s v="Morris Innovative High School"/>
    <s v="09,10,11,12"/>
    <x v="3"/>
    <m/>
    <m/>
  </r>
  <r>
    <s v="2014-15"/>
    <s v="School"/>
    <x v="166"/>
    <x v="166"/>
    <x v="21"/>
    <s v="Morris Innovative High School"/>
    <s v="09,10,11,12"/>
    <x v="4"/>
    <n v="48"/>
    <n v="53.93"/>
  </r>
  <r>
    <s v="2014-15"/>
    <s v="School"/>
    <x v="166"/>
    <x v="166"/>
    <x v="21"/>
    <s v="Morris Innovative High School"/>
    <s v="09,10,11,12"/>
    <x v="5"/>
    <n v="27"/>
    <n v="60"/>
  </r>
  <r>
    <s v="2014-15"/>
    <s v="School"/>
    <x v="166"/>
    <x v="166"/>
    <x v="21"/>
    <s v="Morris Innovative High School"/>
    <s v="09,10,11,12"/>
    <x v="6"/>
    <n v="49"/>
    <n v="60.49"/>
  </r>
  <r>
    <s v="2014-15"/>
    <s v="School"/>
    <x v="166"/>
    <x v="166"/>
    <x v="21"/>
    <s v="Morris Innovative High School"/>
    <s v="09,10,11,12"/>
    <x v="7"/>
    <m/>
    <m/>
  </r>
  <r>
    <s v="2014-15"/>
    <s v="School"/>
    <x v="166"/>
    <x v="166"/>
    <x v="21"/>
    <s v="Morris Innovative High School"/>
    <s v="09,10,11,12"/>
    <x v="8"/>
    <n v="32"/>
    <n v="47.06"/>
  </r>
  <r>
    <s v="2014-15"/>
    <s v="School"/>
    <x v="166"/>
    <x v="166"/>
    <x v="21"/>
    <s v="Morris Innovative High School"/>
    <s v="09,10,11,12"/>
    <x v="9"/>
    <m/>
    <m/>
  </r>
  <r>
    <s v="2014-15"/>
    <s v="School"/>
    <x v="166"/>
    <x v="166"/>
    <x v="21"/>
    <s v="Morris Innovative High School"/>
    <s v="09,10,11,12"/>
    <x v="10"/>
    <m/>
    <m/>
  </r>
  <r>
    <s v="2014-15"/>
    <s v="School"/>
    <x v="166"/>
    <x v="166"/>
    <x v="21"/>
    <s v="Morris Innovative High School"/>
    <s v="09,10,11,12"/>
    <x v="11"/>
    <n v="11"/>
    <n v="45.8"/>
  </r>
  <r>
    <s v="2014-15"/>
    <s v="School"/>
    <x v="166"/>
    <x v="166"/>
    <x v="21"/>
    <s v="Morris Innovative High School"/>
    <s v="09,10,11,12"/>
    <x v="12"/>
    <m/>
    <m/>
  </r>
  <r>
    <s v="2014-15"/>
    <s v="School"/>
    <x v="166"/>
    <x v="166"/>
    <x v="21"/>
    <s v="Morris Innovative High School"/>
    <s v="09,10,11,12"/>
    <x v="13"/>
    <n v="11"/>
    <n v="54.8"/>
  </r>
  <r>
    <s v="2014-15"/>
    <s v="School"/>
    <x v="166"/>
    <x v="166"/>
    <x v="21"/>
    <s v="Morris Innovative High School"/>
    <s v="09,10,11,12"/>
    <x v="14"/>
    <m/>
    <m/>
  </r>
  <r>
    <s v="2014-15"/>
    <s v="School"/>
    <x v="166"/>
    <x v="166"/>
    <x v="79"/>
    <s v="Dalton High School"/>
    <s v="09,10,11,12"/>
    <x v="0"/>
    <n v="308"/>
    <n v="90.59"/>
  </r>
  <r>
    <s v="2014-15"/>
    <s v="School"/>
    <x v="166"/>
    <x v="166"/>
    <x v="79"/>
    <s v="Dalton High School"/>
    <s v="09,10,11,12"/>
    <x v="1"/>
    <m/>
    <m/>
  </r>
  <r>
    <s v="2014-15"/>
    <s v="School"/>
    <x v="166"/>
    <x v="166"/>
    <x v="79"/>
    <s v="Dalton High School"/>
    <s v="09,10,11,12"/>
    <x v="2"/>
    <m/>
    <m/>
  </r>
  <r>
    <s v="2014-15"/>
    <s v="School"/>
    <x v="166"/>
    <x v="166"/>
    <x v="79"/>
    <s v="Dalton High School"/>
    <s v="09,10,11,12"/>
    <x v="3"/>
    <n v="14"/>
    <n v="82.35"/>
  </r>
  <r>
    <s v="2014-15"/>
    <s v="School"/>
    <x v="166"/>
    <x v="166"/>
    <x v="79"/>
    <s v="Dalton High School"/>
    <s v="09,10,11,12"/>
    <x v="4"/>
    <n v="184"/>
    <n v="88.89"/>
  </r>
  <r>
    <s v="2014-15"/>
    <s v="School"/>
    <x v="166"/>
    <x v="166"/>
    <x v="79"/>
    <s v="Dalton High School"/>
    <s v="09,10,11,12"/>
    <x v="5"/>
    <n v="159"/>
    <n v="94.08"/>
  </r>
  <r>
    <s v="2014-15"/>
    <s v="School"/>
    <x v="166"/>
    <x v="166"/>
    <x v="79"/>
    <s v="Dalton High School"/>
    <s v="09,10,11,12"/>
    <x v="6"/>
    <n v="198"/>
    <n v="89.59"/>
  </r>
  <r>
    <s v="2014-15"/>
    <s v="School"/>
    <x v="166"/>
    <x v="166"/>
    <x v="79"/>
    <s v="Dalton High School"/>
    <s v="09,10,11,12"/>
    <x v="7"/>
    <n v="20"/>
    <n v="76.92"/>
  </r>
  <r>
    <s v="2014-15"/>
    <s v="School"/>
    <x v="166"/>
    <x v="166"/>
    <x v="79"/>
    <s v="Dalton High School"/>
    <s v="09,10,11,12"/>
    <x v="8"/>
    <n v="149"/>
    <n v="87.14"/>
  </r>
  <r>
    <s v="2014-15"/>
    <s v="School"/>
    <x v="166"/>
    <x v="166"/>
    <x v="79"/>
    <s v="Dalton High School"/>
    <s v="09,10,11,12"/>
    <x v="9"/>
    <m/>
    <m/>
  </r>
  <r>
    <s v="2014-15"/>
    <s v="School"/>
    <x v="166"/>
    <x v="166"/>
    <x v="79"/>
    <s v="Dalton High School"/>
    <s v="09,10,11,12"/>
    <x v="10"/>
    <m/>
    <m/>
  </r>
  <r>
    <s v="2014-15"/>
    <s v="School"/>
    <x v="166"/>
    <x v="166"/>
    <x v="79"/>
    <s v="Dalton High School"/>
    <s v="09,10,11,12"/>
    <x v="11"/>
    <n v="124"/>
    <n v="93.2"/>
  </r>
  <r>
    <s v="2014-15"/>
    <s v="School"/>
    <x v="166"/>
    <x v="166"/>
    <x v="79"/>
    <s v="Dalton High School"/>
    <s v="09,10,11,12"/>
    <x v="12"/>
    <n v="16"/>
    <n v="76.19"/>
  </r>
  <r>
    <s v="2014-15"/>
    <s v="School"/>
    <x v="166"/>
    <x v="166"/>
    <x v="79"/>
    <s v="Dalton High School"/>
    <s v="09,10,11,12"/>
    <x v="13"/>
    <n v="124"/>
    <n v="91.5"/>
  </r>
  <r>
    <s v="2014-15"/>
    <s v="School"/>
    <x v="166"/>
    <x v="166"/>
    <x v="79"/>
    <s v="Dalton High School"/>
    <s v="09,10,11,12"/>
    <x v="14"/>
    <n v="83"/>
    <n v="95.4"/>
  </r>
  <r>
    <s v="2014-15"/>
    <s v="School"/>
    <x v="167"/>
    <x v="167"/>
    <x v="33"/>
    <s v="Decatur High School"/>
    <s v="09,10,11,12"/>
    <x v="0"/>
    <n v="238"/>
    <n v="97.14"/>
  </r>
  <r>
    <s v="2014-15"/>
    <s v="School"/>
    <x v="167"/>
    <x v="167"/>
    <x v="33"/>
    <s v="Decatur High School"/>
    <s v="09,10,11,12"/>
    <x v="1"/>
    <m/>
    <m/>
  </r>
  <r>
    <s v="2014-15"/>
    <s v="School"/>
    <x v="167"/>
    <x v="167"/>
    <x v="33"/>
    <s v="Decatur High School"/>
    <s v="09,10,11,12"/>
    <x v="2"/>
    <m/>
    <m/>
  </r>
  <r>
    <s v="2014-15"/>
    <s v="School"/>
    <x v="167"/>
    <x v="167"/>
    <x v="33"/>
    <s v="Decatur High School"/>
    <s v="09,10,11,12"/>
    <x v="3"/>
    <n v="80"/>
    <n v="95.24"/>
  </r>
  <r>
    <s v="2014-15"/>
    <s v="School"/>
    <x v="167"/>
    <x v="167"/>
    <x v="33"/>
    <s v="Decatur High School"/>
    <s v="09,10,11,12"/>
    <x v="4"/>
    <n v="57"/>
    <n v="95"/>
  </r>
  <r>
    <s v="2014-15"/>
    <s v="School"/>
    <x v="167"/>
    <x v="167"/>
    <x v="33"/>
    <s v="Decatur High School"/>
    <s v="09,10,11,12"/>
    <x v="5"/>
    <n v="118"/>
    <n v="97.52"/>
  </r>
  <r>
    <s v="2014-15"/>
    <s v="School"/>
    <x v="167"/>
    <x v="167"/>
    <x v="33"/>
    <s v="Decatur High School"/>
    <s v="09,10,11,12"/>
    <x v="6"/>
    <n v="12"/>
    <n v="100"/>
  </r>
  <r>
    <s v="2014-15"/>
    <s v="School"/>
    <x v="167"/>
    <x v="167"/>
    <x v="33"/>
    <s v="Decatur High School"/>
    <s v="09,10,11,12"/>
    <x v="7"/>
    <m/>
    <m/>
  </r>
  <r>
    <s v="2014-15"/>
    <s v="School"/>
    <x v="167"/>
    <x v="167"/>
    <x v="33"/>
    <s v="Decatur High School"/>
    <s v="09,10,11,12"/>
    <x v="8"/>
    <n v="120"/>
    <n v="96.77"/>
  </r>
  <r>
    <s v="2014-15"/>
    <s v="School"/>
    <x v="167"/>
    <x v="167"/>
    <x v="33"/>
    <s v="Decatur High School"/>
    <s v="09,10,11,12"/>
    <x v="9"/>
    <m/>
    <m/>
  </r>
  <r>
    <s v="2014-15"/>
    <s v="School"/>
    <x v="167"/>
    <x v="167"/>
    <x v="33"/>
    <s v="Decatur High School"/>
    <s v="09,10,11,12"/>
    <x v="10"/>
    <n v="11"/>
    <n v="100"/>
  </r>
  <r>
    <s v="2014-15"/>
    <s v="School"/>
    <x v="167"/>
    <x v="167"/>
    <x v="33"/>
    <s v="Decatur High School"/>
    <s v="09,10,11,12"/>
    <x v="11"/>
    <n v="181"/>
    <n v="97.8"/>
  </r>
  <r>
    <s v="2014-15"/>
    <s v="School"/>
    <x v="167"/>
    <x v="167"/>
    <x v="33"/>
    <s v="Decatur High School"/>
    <s v="09,10,11,12"/>
    <x v="12"/>
    <n v="19"/>
    <n v="90.48"/>
  </r>
  <r>
    <s v="2014-15"/>
    <s v="School"/>
    <x v="167"/>
    <x v="167"/>
    <x v="33"/>
    <s v="Decatur High School"/>
    <s v="09,10,11,12"/>
    <x v="13"/>
    <n v="181"/>
    <n v="97.8"/>
  </r>
  <r>
    <s v="2014-15"/>
    <s v="School"/>
    <x v="167"/>
    <x v="167"/>
    <x v="33"/>
    <s v="Decatur High School"/>
    <s v="09,10,11,12"/>
    <x v="14"/>
    <n v="127"/>
    <n v="97.69"/>
  </r>
  <r>
    <s v="2014-15"/>
    <s v="School"/>
    <x v="168"/>
    <x v="168"/>
    <x v="152"/>
    <s v="Community Hope Center"/>
    <s v="06,07,08,09,10"/>
    <x v="0"/>
    <m/>
    <m/>
  </r>
  <r>
    <s v="2014-15"/>
    <s v="School"/>
    <x v="168"/>
    <x v="168"/>
    <x v="152"/>
    <s v="Community Hope Center"/>
    <s v="06,07,08,09,10"/>
    <x v="1"/>
    <m/>
    <m/>
  </r>
  <r>
    <s v="2014-15"/>
    <s v="School"/>
    <x v="168"/>
    <x v="168"/>
    <x v="152"/>
    <s v="Community Hope Center"/>
    <s v="06,07,08,09,10"/>
    <x v="2"/>
    <m/>
    <m/>
  </r>
  <r>
    <s v="2014-15"/>
    <s v="School"/>
    <x v="168"/>
    <x v="168"/>
    <x v="152"/>
    <s v="Community Hope Center"/>
    <s v="06,07,08,09,10"/>
    <x v="3"/>
    <m/>
    <m/>
  </r>
  <r>
    <s v="2014-15"/>
    <s v="School"/>
    <x v="168"/>
    <x v="168"/>
    <x v="152"/>
    <s v="Community Hope Center"/>
    <s v="06,07,08,09,10"/>
    <x v="4"/>
    <m/>
    <m/>
  </r>
  <r>
    <s v="2014-15"/>
    <s v="School"/>
    <x v="168"/>
    <x v="168"/>
    <x v="152"/>
    <s v="Community Hope Center"/>
    <s v="06,07,08,09,10"/>
    <x v="5"/>
    <m/>
    <m/>
  </r>
  <r>
    <s v="2014-15"/>
    <s v="School"/>
    <x v="168"/>
    <x v="168"/>
    <x v="152"/>
    <s v="Community Hope Center"/>
    <s v="06,07,08,09,10"/>
    <x v="6"/>
    <m/>
    <m/>
  </r>
  <r>
    <s v="2014-15"/>
    <s v="School"/>
    <x v="168"/>
    <x v="168"/>
    <x v="152"/>
    <s v="Community Hope Center"/>
    <s v="06,07,08,09,10"/>
    <x v="7"/>
    <m/>
    <m/>
  </r>
  <r>
    <s v="2014-15"/>
    <s v="School"/>
    <x v="168"/>
    <x v="168"/>
    <x v="152"/>
    <s v="Community Hope Center"/>
    <s v="06,07,08,09,10"/>
    <x v="8"/>
    <m/>
    <m/>
  </r>
  <r>
    <s v="2014-15"/>
    <s v="School"/>
    <x v="168"/>
    <x v="168"/>
    <x v="152"/>
    <s v="Community Hope Center"/>
    <s v="06,07,08,09,10"/>
    <x v="9"/>
    <m/>
    <m/>
  </r>
  <r>
    <s v="2014-15"/>
    <s v="School"/>
    <x v="168"/>
    <x v="168"/>
    <x v="152"/>
    <s v="Community Hope Center"/>
    <s v="06,07,08,09,10"/>
    <x v="10"/>
    <m/>
    <m/>
  </r>
  <r>
    <s v="2014-15"/>
    <s v="School"/>
    <x v="168"/>
    <x v="168"/>
    <x v="152"/>
    <s v="Community Hope Center"/>
    <s v="06,07,08,09,10"/>
    <x v="11"/>
    <m/>
    <m/>
  </r>
  <r>
    <s v="2014-15"/>
    <s v="School"/>
    <x v="168"/>
    <x v="168"/>
    <x v="152"/>
    <s v="Community Hope Center"/>
    <s v="06,07,08,09,10"/>
    <x v="12"/>
    <m/>
    <m/>
  </r>
  <r>
    <s v="2014-15"/>
    <s v="School"/>
    <x v="168"/>
    <x v="168"/>
    <x v="152"/>
    <s v="Community Hope Center"/>
    <s v="06,07,08,09,10"/>
    <x v="13"/>
    <m/>
    <m/>
  </r>
  <r>
    <s v="2014-15"/>
    <s v="School"/>
    <x v="168"/>
    <x v="168"/>
    <x v="152"/>
    <s v="Community Hope Center"/>
    <s v="06,07,08,09,10"/>
    <x v="14"/>
    <m/>
    <m/>
  </r>
  <r>
    <s v="2014-15"/>
    <s v="School"/>
    <x v="168"/>
    <x v="168"/>
    <x v="187"/>
    <s v="Dublin High SChool"/>
    <s v="09,10,11,12"/>
    <x v="0"/>
    <n v="126"/>
    <n v="96.18"/>
  </r>
  <r>
    <s v="2014-15"/>
    <s v="School"/>
    <x v="168"/>
    <x v="168"/>
    <x v="187"/>
    <s v="Dublin High SChool"/>
    <s v="09,10,11,12"/>
    <x v="1"/>
    <m/>
    <m/>
  </r>
  <r>
    <s v="2014-15"/>
    <s v="School"/>
    <x v="168"/>
    <x v="168"/>
    <x v="187"/>
    <s v="Dublin High SChool"/>
    <s v="09,10,11,12"/>
    <x v="2"/>
    <m/>
    <m/>
  </r>
  <r>
    <s v="2014-15"/>
    <s v="School"/>
    <x v="168"/>
    <x v="168"/>
    <x v="187"/>
    <s v="Dublin High SChool"/>
    <s v="09,10,11,12"/>
    <x v="3"/>
    <n v="86"/>
    <n v="97.73"/>
  </r>
  <r>
    <s v="2014-15"/>
    <s v="School"/>
    <x v="168"/>
    <x v="168"/>
    <x v="187"/>
    <s v="Dublin High SChool"/>
    <s v="09,10,11,12"/>
    <x v="4"/>
    <n v="126"/>
    <n v="96.18"/>
  </r>
  <r>
    <s v="2014-15"/>
    <s v="School"/>
    <x v="168"/>
    <x v="168"/>
    <x v="187"/>
    <s v="Dublin High SChool"/>
    <s v="09,10,11,12"/>
    <x v="5"/>
    <n v="70"/>
    <n v="95.89"/>
  </r>
  <r>
    <s v="2014-15"/>
    <s v="School"/>
    <x v="168"/>
    <x v="168"/>
    <x v="187"/>
    <s v="Dublin High SChool"/>
    <s v="09,10,11,12"/>
    <x v="6"/>
    <m/>
    <m/>
  </r>
  <r>
    <s v="2014-15"/>
    <s v="School"/>
    <x v="168"/>
    <x v="168"/>
    <x v="187"/>
    <s v="Dublin High SChool"/>
    <s v="09,10,11,12"/>
    <x v="7"/>
    <m/>
    <m/>
  </r>
  <r>
    <s v="2014-15"/>
    <s v="School"/>
    <x v="168"/>
    <x v="168"/>
    <x v="187"/>
    <s v="Dublin High SChool"/>
    <s v="09,10,11,12"/>
    <x v="8"/>
    <n v="56"/>
    <n v="96.55"/>
  </r>
  <r>
    <s v="2014-15"/>
    <s v="School"/>
    <x v="168"/>
    <x v="168"/>
    <x v="187"/>
    <s v="Dublin High SChool"/>
    <s v="09,10,11,12"/>
    <x v="9"/>
    <m/>
    <m/>
  </r>
  <r>
    <s v="2014-15"/>
    <s v="School"/>
    <x v="168"/>
    <x v="168"/>
    <x v="187"/>
    <s v="Dublin High SChool"/>
    <s v="09,10,11,12"/>
    <x v="10"/>
    <m/>
    <m/>
  </r>
  <r>
    <s v="2014-15"/>
    <s v="School"/>
    <x v="168"/>
    <x v="168"/>
    <x v="187"/>
    <s v="Dublin High SChool"/>
    <s v="09,10,11,12"/>
    <x v="11"/>
    <m/>
    <m/>
  </r>
  <r>
    <s v="2014-15"/>
    <s v="School"/>
    <x v="168"/>
    <x v="168"/>
    <x v="187"/>
    <s v="Dublin High SChool"/>
    <s v="09,10,11,12"/>
    <x v="12"/>
    <m/>
    <m/>
  </r>
  <r>
    <s v="2014-15"/>
    <s v="School"/>
    <x v="168"/>
    <x v="168"/>
    <x v="187"/>
    <s v="Dublin High SChool"/>
    <s v="09,10,11,12"/>
    <x v="13"/>
    <m/>
    <m/>
  </r>
  <r>
    <s v="2014-15"/>
    <s v="School"/>
    <x v="168"/>
    <x v="168"/>
    <x v="187"/>
    <s v="Dublin High SChool"/>
    <s v="09,10,11,12"/>
    <x v="14"/>
    <n v="31"/>
    <n v="93.94"/>
  </r>
  <r>
    <s v="2014-15"/>
    <s v="School"/>
    <x v="168"/>
    <x v="168"/>
    <x v="188"/>
    <s v="Dublin City Alternative School"/>
    <s v="06,07,08,09,10,11,12"/>
    <x v="0"/>
    <m/>
    <m/>
  </r>
  <r>
    <s v="2014-15"/>
    <s v="School"/>
    <x v="168"/>
    <x v="168"/>
    <x v="188"/>
    <s v="Dublin City Alternative School"/>
    <s v="06,07,08,09,10,11,12"/>
    <x v="1"/>
    <m/>
    <m/>
  </r>
  <r>
    <s v="2014-15"/>
    <s v="School"/>
    <x v="168"/>
    <x v="168"/>
    <x v="188"/>
    <s v="Dublin City Alternative School"/>
    <s v="06,07,08,09,10,11,12"/>
    <x v="2"/>
    <m/>
    <m/>
  </r>
  <r>
    <s v="2014-15"/>
    <s v="School"/>
    <x v="168"/>
    <x v="168"/>
    <x v="188"/>
    <s v="Dublin City Alternative School"/>
    <s v="06,07,08,09,10,11,12"/>
    <x v="3"/>
    <m/>
    <m/>
  </r>
  <r>
    <s v="2014-15"/>
    <s v="School"/>
    <x v="168"/>
    <x v="168"/>
    <x v="188"/>
    <s v="Dublin City Alternative School"/>
    <s v="06,07,08,09,10,11,12"/>
    <x v="4"/>
    <m/>
    <m/>
  </r>
  <r>
    <s v="2014-15"/>
    <s v="School"/>
    <x v="168"/>
    <x v="168"/>
    <x v="188"/>
    <s v="Dublin City Alternative School"/>
    <s v="06,07,08,09,10,11,12"/>
    <x v="5"/>
    <m/>
    <m/>
  </r>
  <r>
    <s v="2014-15"/>
    <s v="School"/>
    <x v="168"/>
    <x v="168"/>
    <x v="188"/>
    <s v="Dublin City Alternative School"/>
    <s v="06,07,08,09,10,11,12"/>
    <x v="6"/>
    <m/>
    <m/>
  </r>
  <r>
    <s v="2014-15"/>
    <s v="School"/>
    <x v="168"/>
    <x v="168"/>
    <x v="188"/>
    <s v="Dublin City Alternative School"/>
    <s v="06,07,08,09,10,11,12"/>
    <x v="7"/>
    <m/>
    <m/>
  </r>
  <r>
    <s v="2014-15"/>
    <s v="School"/>
    <x v="168"/>
    <x v="168"/>
    <x v="188"/>
    <s v="Dublin City Alternative School"/>
    <s v="06,07,08,09,10,11,12"/>
    <x v="8"/>
    <m/>
    <m/>
  </r>
  <r>
    <s v="2014-15"/>
    <s v="School"/>
    <x v="168"/>
    <x v="168"/>
    <x v="188"/>
    <s v="Dublin City Alternative School"/>
    <s v="06,07,08,09,10,11,12"/>
    <x v="9"/>
    <m/>
    <m/>
  </r>
  <r>
    <s v="2014-15"/>
    <s v="School"/>
    <x v="168"/>
    <x v="168"/>
    <x v="188"/>
    <s v="Dublin City Alternative School"/>
    <s v="06,07,08,09,10,11,12"/>
    <x v="10"/>
    <m/>
    <m/>
  </r>
  <r>
    <s v="2014-15"/>
    <s v="School"/>
    <x v="168"/>
    <x v="168"/>
    <x v="188"/>
    <s v="Dublin City Alternative School"/>
    <s v="06,07,08,09,10,11,12"/>
    <x v="11"/>
    <m/>
    <m/>
  </r>
  <r>
    <s v="2014-15"/>
    <s v="School"/>
    <x v="168"/>
    <x v="168"/>
    <x v="188"/>
    <s v="Dublin City Alternative School"/>
    <s v="06,07,08,09,10,11,12"/>
    <x v="12"/>
    <m/>
    <m/>
  </r>
  <r>
    <s v="2014-15"/>
    <s v="School"/>
    <x v="168"/>
    <x v="168"/>
    <x v="188"/>
    <s v="Dublin City Alternative School"/>
    <s v="06,07,08,09,10,11,12"/>
    <x v="13"/>
    <m/>
    <m/>
  </r>
  <r>
    <s v="2014-15"/>
    <s v="School"/>
    <x v="168"/>
    <x v="168"/>
    <x v="188"/>
    <s v="Dublin City Alternative School"/>
    <s v="06,07,08,09,10,11,12"/>
    <x v="14"/>
    <m/>
    <m/>
  </r>
  <r>
    <s v="2014-15"/>
    <s v="School"/>
    <x v="169"/>
    <x v="169"/>
    <x v="40"/>
    <s v="Wood's Mill Academy"/>
    <s v="06,07,08,09,10,11,12"/>
    <x v="0"/>
    <m/>
    <m/>
  </r>
  <r>
    <s v="2014-15"/>
    <s v="School"/>
    <x v="169"/>
    <x v="169"/>
    <x v="40"/>
    <s v="Wood's Mill Academy"/>
    <s v="06,07,08,09,10,11,12"/>
    <x v="1"/>
    <m/>
    <m/>
  </r>
  <r>
    <s v="2014-15"/>
    <s v="School"/>
    <x v="169"/>
    <x v="169"/>
    <x v="40"/>
    <s v="Wood's Mill Academy"/>
    <s v="06,07,08,09,10,11,12"/>
    <x v="2"/>
    <m/>
    <m/>
  </r>
  <r>
    <s v="2014-15"/>
    <s v="School"/>
    <x v="169"/>
    <x v="169"/>
    <x v="40"/>
    <s v="Wood's Mill Academy"/>
    <s v="06,07,08,09,10,11,12"/>
    <x v="3"/>
    <m/>
    <m/>
  </r>
  <r>
    <s v="2014-15"/>
    <s v="School"/>
    <x v="169"/>
    <x v="169"/>
    <x v="40"/>
    <s v="Wood's Mill Academy"/>
    <s v="06,07,08,09,10,11,12"/>
    <x v="4"/>
    <m/>
    <m/>
  </r>
  <r>
    <s v="2014-15"/>
    <s v="School"/>
    <x v="169"/>
    <x v="169"/>
    <x v="40"/>
    <s v="Wood's Mill Academy"/>
    <s v="06,07,08,09,10,11,12"/>
    <x v="5"/>
    <m/>
    <m/>
  </r>
  <r>
    <s v="2014-15"/>
    <s v="School"/>
    <x v="169"/>
    <x v="169"/>
    <x v="40"/>
    <s v="Wood's Mill Academy"/>
    <s v="06,07,08,09,10,11,12"/>
    <x v="6"/>
    <m/>
    <m/>
  </r>
  <r>
    <s v="2014-15"/>
    <s v="School"/>
    <x v="169"/>
    <x v="169"/>
    <x v="40"/>
    <s v="Wood's Mill Academy"/>
    <s v="06,07,08,09,10,11,12"/>
    <x v="7"/>
    <m/>
    <m/>
  </r>
  <r>
    <s v="2014-15"/>
    <s v="School"/>
    <x v="169"/>
    <x v="169"/>
    <x v="40"/>
    <s v="Wood's Mill Academy"/>
    <s v="06,07,08,09,10,11,12"/>
    <x v="8"/>
    <m/>
    <m/>
  </r>
  <r>
    <s v="2014-15"/>
    <s v="School"/>
    <x v="169"/>
    <x v="169"/>
    <x v="40"/>
    <s v="Wood's Mill Academy"/>
    <s v="06,07,08,09,10,11,12"/>
    <x v="9"/>
    <m/>
    <m/>
  </r>
  <r>
    <s v="2014-15"/>
    <s v="School"/>
    <x v="169"/>
    <x v="169"/>
    <x v="40"/>
    <s v="Wood's Mill Academy"/>
    <s v="06,07,08,09,10,11,12"/>
    <x v="10"/>
    <m/>
    <m/>
  </r>
  <r>
    <s v="2014-15"/>
    <s v="School"/>
    <x v="169"/>
    <x v="169"/>
    <x v="40"/>
    <s v="Wood's Mill Academy"/>
    <s v="06,07,08,09,10,11,12"/>
    <x v="11"/>
    <m/>
    <m/>
  </r>
  <r>
    <s v="2014-15"/>
    <s v="School"/>
    <x v="169"/>
    <x v="169"/>
    <x v="40"/>
    <s v="Wood's Mill Academy"/>
    <s v="06,07,08,09,10,11,12"/>
    <x v="12"/>
    <m/>
    <m/>
  </r>
  <r>
    <s v="2014-15"/>
    <s v="School"/>
    <x v="169"/>
    <x v="169"/>
    <x v="40"/>
    <s v="Wood's Mill Academy"/>
    <s v="06,07,08,09,10,11,12"/>
    <x v="13"/>
    <m/>
    <m/>
  </r>
  <r>
    <s v="2014-15"/>
    <s v="School"/>
    <x v="169"/>
    <x v="169"/>
    <x v="40"/>
    <s v="Wood's Mill Academy"/>
    <s v="06,07,08,09,10,11,12"/>
    <x v="14"/>
    <m/>
    <m/>
  </r>
  <r>
    <s v="2014-15"/>
    <s v="School"/>
    <x v="169"/>
    <x v="169"/>
    <x v="33"/>
    <s v="Gainesville High School"/>
    <s v="09,10,11,12"/>
    <x v="0"/>
    <n v="386"/>
    <n v="87.93"/>
  </r>
  <r>
    <s v="2014-15"/>
    <s v="School"/>
    <x v="169"/>
    <x v="169"/>
    <x v="33"/>
    <s v="Gainesville High School"/>
    <s v="09,10,11,12"/>
    <x v="1"/>
    <m/>
    <m/>
  </r>
  <r>
    <s v="2014-15"/>
    <s v="School"/>
    <x v="169"/>
    <x v="169"/>
    <x v="33"/>
    <s v="Gainesville High School"/>
    <s v="09,10,11,12"/>
    <x v="2"/>
    <n v="13"/>
    <n v="100"/>
  </r>
  <r>
    <s v="2014-15"/>
    <s v="School"/>
    <x v="169"/>
    <x v="169"/>
    <x v="33"/>
    <s v="Gainesville High School"/>
    <s v="09,10,11,12"/>
    <x v="3"/>
    <n v="80"/>
    <n v="91.95"/>
  </r>
  <r>
    <s v="2014-15"/>
    <s v="School"/>
    <x v="169"/>
    <x v="169"/>
    <x v="33"/>
    <s v="Gainesville High School"/>
    <s v="09,10,11,12"/>
    <x v="4"/>
    <n v="386"/>
    <n v="87.93"/>
  </r>
  <r>
    <s v="2014-15"/>
    <s v="School"/>
    <x v="169"/>
    <x v="169"/>
    <x v="33"/>
    <s v="Gainesville High School"/>
    <s v="09,10,11,12"/>
    <x v="5"/>
    <n v="205"/>
    <n v="93.18"/>
  </r>
  <r>
    <s v="2014-15"/>
    <s v="School"/>
    <x v="169"/>
    <x v="169"/>
    <x v="33"/>
    <s v="Gainesville High School"/>
    <s v="09,10,11,12"/>
    <x v="6"/>
    <n v="213"/>
    <n v="84.19"/>
  </r>
  <r>
    <s v="2014-15"/>
    <s v="School"/>
    <x v="169"/>
    <x v="169"/>
    <x v="33"/>
    <s v="Gainesville High School"/>
    <s v="09,10,11,12"/>
    <x v="7"/>
    <n v="58"/>
    <n v="77.33"/>
  </r>
  <r>
    <s v="2014-15"/>
    <s v="School"/>
    <x v="169"/>
    <x v="169"/>
    <x v="33"/>
    <s v="Gainesville High School"/>
    <s v="09,10,11,12"/>
    <x v="8"/>
    <n v="181"/>
    <n v="82.65"/>
  </r>
  <r>
    <s v="2014-15"/>
    <s v="School"/>
    <x v="169"/>
    <x v="169"/>
    <x v="33"/>
    <s v="Gainesville High School"/>
    <s v="09,10,11,12"/>
    <x v="9"/>
    <m/>
    <m/>
  </r>
  <r>
    <s v="2014-15"/>
    <s v="School"/>
    <x v="169"/>
    <x v="169"/>
    <x v="33"/>
    <s v="Gainesville High School"/>
    <s v="09,10,11,12"/>
    <x v="10"/>
    <m/>
    <m/>
  </r>
  <r>
    <s v="2014-15"/>
    <s v="School"/>
    <x v="169"/>
    <x v="169"/>
    <x v="33"/>
    <s v="Gainesville High School"/>
    <s v="09,10,11,12"/>
    <x v="11"/>
    <m/>
    <m/>
  </r>
  <r>
    <s v="2014-15"/>
    <s v="School"/>
    <x v="169"/>
    <x v="169"/>
    <x v="33"/>
    <s v="Gainesville High School"/>
    <s v="09,10,11,12"/>
    <x v="12"/>
    <n v="26"/>
    <n v="76.47"/>
  </r>
  <r>
    <s v="2014-15"/>
    <s v="School"/>
    <x v="169"/>
    <x v="169"/>
    <x v="33"/>
    <s v="Gainesville High School"/>
    <s v="09,10,11,12"/>
    <x v="13"/>
    <m/>
    <m/>
  </r>
  <r>
    <s v="2014-15"/>
    <s v="School"/>
    <x v="169"/>
    <x v="169"/>
    <x v="33"/>
    <s v="Gainesville High School"/>
    <s v="09,10,11,12"/>
    <x v="14"/>
    <n v="74"/>
    <n v="93.67"/>
  </r>
  <r>
    <s v="2014-15"/>
    <s v="School"/>
    <x v="170"/>
    <x v="170"/>
    <x v="189"/>
    <s v="Jefferson High School"/>
    <s v="09,10,11,12"/>
    <x v="0"/>
    <n v="200"/>
    <n v="93.46"/>
  </r>
  <r>
    <s v="2014-15"/>
    <s v="School"/>
    <x v="170"/>
    <x v="170"/>
    <x v="189"/>
    <s v="Jefferson High School"/>
    <s v="09,10,11,12"/>
    <x v="1"/>
    <m/>
    <m/>
  </r>
  <r>
    <s v="2014-15"/>
    <s v="School"/>
    <x v="170"/>
    <x v="170"/>
    <x v="189"/>
    <s v="Jefferson High School"/>
    <s v="09,10,11,12"/>
    <x v="2"/>
    <m/>
    <m/>
  </r>
  <r>
    <s v="2014-15"/>
    <s v="School"/>
    <x v="170"/>
    <x v="170"/>
    <x v="189"/>
    <s v="Jefferson High School"/>
    <s v="09,10,11,12"/>
    <x v="3"/>
    <n v="16"/>
    <n v="88.89"/>
  </r>
  <r>
    <s v="2014-15"/>
    <s v="School"/>
    <x v="170"/>
    <x v="170"/>
    <x v="189"/>
    <s v="Jefferson High School"/>
    <s v="09,10,11,12"/>
    <x v="4"/>
    <n v="41"/>
    <n v="83.67"/>
  </r>
  <r>
    <s v="2014-15"/>
    <s v="School"/>
    <x v="170"/>
    <x v="170"/>
    <x v="189"/>
    <s v="Jefferson High School"/>
    <s v="09,10,11,12"/>
    <x v="5"/>
    <n v="92"/>
    <n v="95.83"/>
  </r>
  <r>
    <s v="2014-15"/>
    <s v="School"/>
    <x v="170"/>
    <x v="170"/>
    <x v="189"/>
    <s v="Jefferson High School"/>
    <s v="09,10,11,12"/>
    <x v="6"/>
    <n v="14"/>
    <n v="70"/>
  </r>
  <r>
    <s v="2014-15"/>
    <s v="School"/>
    <x v="170"/>
    <x v="170"/>
    <x v="189"/>
    <s v="Jefferson High School"/>
    <s v="09,10,11,12"/>
    <x v="7"/>
    <m/>
    <m/>
  </r>
  <r>
    <s v="2014-15"/>
    <s v="School"/>
    <x v="170"/>
    <x v="170"/>
    <x v="189"/>
    <s v="Jefferson High School"/>
    <s v="09,10,11,12"/>
    <x v="8"/>
    <n v="108"/>
    <n v="91.53"/>
  </r>
  <r>
    <s v="2014-15"/>
    <s v="School"/>
    <x v="170"/>
    <x v="170"/>
    <x v="189"/>
    <s v="Jefferson High School"/>
    <s v="09,10,11,12"/>
    <x v="9"/>
    <m/>
    <m/>
  </r>
  <r>
    <s v="2014-15"/>
    <s v="School"/>
    <x v="170"/>
    <x v="170"/>
    <x v="189"/>
    <s v="Jefferson High School"/>
    <s v="09,10,11,12"/>
    <x v="10"/>
    <m/>
    <m/>
  </r>
  <r>
    <s v="2014-15"/>
    <s v="School"/>
    <x v="170"/>
    <x v="170"/>
    <x v="189"/>
    <s v="Jefferson High School"/>
    <s v="09,10,11,12"/>
    <x v="11"/>
    <n v="159"/>
    <n v="96.4"/>
  </r>
  <r>
    <s v="2014-15"/>
    <s v="School"/>
    <x v="170"/>
    <x v="170"/>
    <x v="189"/>
    <s v="Jefferson High School"/>
    <s v="09,10,11,12"/>
    <x v="12"/>
    <n v="12"/>
    <n v="70.59"/>
  </r>
  <r>
    <s v="2014-15"/>
    <s v="School"/>
    <x v="170"/>
    <x v="170"/>
    <x v="189"/>
    <s v="Jefferson High School"/>
    <s v="09,10,11,12"/>
    <x v="13"/>
    <n v="159"/>
    <n v="95.4"/>
  </r>
  <r>
    <s v="2014-15"/>
    <s v="School"/>
    <x v="170"/>
    <x v="170"/>
    <x v="189"/>
    <s v="Jefferson High School"/>
    <s v="09,10,11,12"/>
    <x v="14"/>
    <n v="162"/>
    <n v="97.01"/>
  </r>
  <r>
    <s v="2014-15"/>
    <s v="School"/>
    <x v="171"/>
    <x v="171"/>
    <x v="6"/>
    <s v="Marietta High School"/>
    <s v="09,10,11,12"/>
    <x v="0"/>
    <n v="357"/>
    <n v="74.69"/>
  </r>
  <r>
    <s v="2014-15"/>
    <s v="School"/>
    <x v="171"/>
    <x v="171"/>
    <x v="6"/>
    <s v="Marietta High School"/>
    <s v="09,10,11,12"/>
    <x v="1"/>
    <m/>
    <m/>
  </r>
  <r>
    <s v="2014-15"/>
    <s v="School"/>
    <x v="171"/>
    <x v="171"/>
    <x v="6"/>
    <s v="Marietta High School"/>
    <s v="09,10,11,12"/>
    <x v="2"/>
    <m/>
    <m/>
  </r>
  <r>
    <s v="2014-15"/>
    <s v="School"/>
    <x v="171"/>
    <x v="171"/>
    <x v="6"/>
    <s v="Marietta High School"/>
    <s v="09,10,11,12"/>
    <x v="3"/>
    <n v="150"/>
    <n v="70.760000000000005"/>
  </r>
  <r>
    <s v="2014-15"/>
    <s v="School"/>
    <x v="171"/>
    <x v="171"/>
    <x v="6"/>
    <s v="Marietta High School"/>
    <s v="09,10,11,12"/>
    <x v="4"/>
    <n v="175"/>
    <n v="71.72"/>
  </r>
  <r>
    <s v="2014-15"/>
    <s v="School"/>
    <x v="171"/>
    <x v="171"/>
    <x v="6"/>
    <s v="Marietta High School"/>
    <s v="09,10,11,12"/>
    <x v="5"/>
    <n v="192"/>
    <n v="79.34"/>
  </r>
  <r>
    <s v="2014-15"/>
    <s v="School"/>
    <x v="171"/>
    <x v="171"/>
    <x v="6"/>
    <s v="Marietta High School"/>
    <s v="09,10,11,12"/>
    <x v="6"/>
    <n v="90"/>
    <n v="66.67"/>
  </r>
  <r>
    <s v="2014-15"/>
    <s v="School"/>
    <x v="171"/>
    <x v="171"/>
    <x v="6"/>
    <s v="Marietta High School"/>
    <s v="09,10,11,12"/>
    <x v="7"/>
    <n v="15"/>
    <n v="40.54"/>
  </r>
  <r>
    <s v="2014-15"/>
    <s v="School"/>
    <x v="171"/>
    <x v="171"/>
    <x v="6"/>
    <s v="Marietta High School"/>
    <s v="09,10,11,12"/>
    <x v="8"/>
    <n v="165"/>
    <n v="69.92"/>
  </r>
  <r>
    <s v="2014-15"/>
    <s v="School"/>
    <x v="171"/>
    <x v="171"/>
    <x v="6"/>
    <s v="Marietta High School"/>
    <s v="09,10,11,12"/>
    <x v="9"/>
    <m/>
    <m/>
  </r>
  <r>
    <s v="2014-15"/>
    <s v="School"/>
    <x v="171"/>
    <x v="171"/>
    <x v="6"/>
    <s v="Marietta High School"/>
    <s v="09,10,11,12"/>
    <x v="10"/>
    <m/>
    <m/>
  </r>
  <r>
    <s v="2014-15"/>
    <s v="School"/>
    <x v="171"/>
    <x v="171"/>
    <x v="6"/>
    <s v="Marietta High School"/>
    <s v="09,10,11,12"/>
    <x v="11"/>
    <n v="182"/>
    <n v="77.8"/>
  </r>
  <r>
    <s v="2014-15"/>
    <s v="School"/>
    <x v="171"/>
    <x v="171"/>
    <x v="6"/>
    <s v="Marietta High School"/>
    <s v="09,10,11,12"/>
    <x v="12"/>
    <n v="17"/>
    <n v="56.67"/>
  </r>
  <r>
    <s v="2014-15"/>
    <s v="School"/>
    <x v="171"/>
    <x v="171"/>
    <x v="6"/>
    <s v="Marietta High School"/>
    <s v="09,10,11,12"/>
    <x v="13"/>
    <n v="182"/>
    <n v="75.900000000000006"/>
  </r>
  <r>
    <s v="2014-15"/>
    <s v="School"/>
    <x v="171"/>
    <x v="171"/>
    <x v="6"/>
    <s v="Marietta High School"/>
    <s v="09,10,11,12"/>
    <x v="14"/>
    <n v="100"/>
    <n v="90.09"/>
  </r>
  <r>
    <s v="2014-15"/>
    <s v="School"/>
    <x v="171"/>
    <x v="171"/>
    <x v="156"/>
    <s v="George W. Hartmann Center"/>
    <s v="09,10,11,12"/>
    <x v="0"/>
    <m/>
    <m/>
  </r>
  <r>
    <s v="2014-15"/>
    <s v="School"/>
    <x v="171"/>
    <x v="171"/>
    <x v="156"/>
    <s v="George W. Hartmann Center"/>
    <s v="09,10,11,12"/>
    <x v="1"/>
    <m/>
    <m/>
  </r>
  <r>
    <s v="2014-15"/>
    <s v="School"/>
    <x v="171"/>
    <x v="171"/>
    <x v="156"/>
    <s v="George W. Hartmann Center"/>
    <s v="09,10,11,12"/>
    <x v="2"/>
    <m/>
    <m/>
  </r>
  <r>
    <s v="2014-15"/>
    <s v="School"/>
    <x v="171"/>
    <x v="171"/>
    <x v="156"/>
    <s v="George W. Hartmann Center"/>
    <s v="09,10,11,12"/>
    <x v="3"/>
    <m/>
    <m/>
  </r>
  <r>
    <s v="2014-15"/>
    <s v="School"/>
    <x v="171"/>
    <x v="171"/>
    <x v="156"/>
    <s v="George W. Hartmann Center"/>
    <s v="09,10,11,12"/>
    <x v="4"/>
    <m/>
    <m/>
  </r>
  <r>
    <s v="2014-15"/>
    <s v="School"/>
    <x v="171"/>
    <x v="171"/>
    <x v="156"/>
    <s v="George W. Hartmann Center"/>
    <s v="09,10,11,12"/>
    <x v="5"/>
    <m/>
    <m/>
  </r>
  <r>
    <s v="2014-15"/>
    <s v="School"/>
    <x v="171"/>
    <x v="171"/>
    <x v="156"/>
    <s v="George W. Hartmann Center"/>
    <s v="09,10,11,12"/>
    <x v="6"/>
    <m/>
    <m/>
  </r>
  <r>
    <s v="2014-15"/>
    <s v="School"/>
    <x v="171"/>
    <x v="171"/>
    <x v="156"/>
    <s v="George W. Hartmann Center"/>
    <s v="09,10,11,12"/>
    <x v="7"/>
    <m/>
    <m/>
  </r>
  <r>
    <s v="2014-15"/>
    <s v="School"/>
    <x v="171"/>
    <x v="171"/>
    <x v="156"/>
    <s v="George W. Hartmann Center"/>
    <s v="09,10,11,12"/>
    <x v="8"/>
    <m/>
    <m/>
  </r>
  <r>
    <s v="2014-15"/>
    <s v="School"/>
    <x v="171"/>
    <x v="171"/>
    <x v="156"/>
    <s v="George W. Hartmann Center"/>
    <s v="09,10,11,12"/>
    <x v="9"/>
    <m/>
    <m/>
  </r>
  <r>
    <s v="2014-15"/>
    <s v="School"/>
    <x v="171"/>
    <x v="171"/>
    <x v="156"/>
    <s v="George W. Hartmann Center"/>
    <s v="09,10,11,12"/>
    <x v="10"/>
    <m/>
    <m/>
  </r>
  <r>
    <s v="2014-15"/>
    <s v="School"/>
    <x v="171"/>
    <x v="171"/>
    <x v="156"/>
    <s v="George W. Hartmann Center"/>
    <s v="09,10,11,12"/>
    <x v="11"/>
    <m/>
    <m/>
  </r>
  <r>
    <s v="2014-15"/>
    <s v="School"/>
    <x v="171"/>
    <x v="171"/>
    <x v="156"/>
    <s v="George W. Hartmann Center"/>
    <s v="09,10,11,12"/>
    <x v="12"/>
    <m/>
    <m/>
  </r>
  <r>
    <s v="2014-15"/>
    <s v="School"/>
    <x v="171"/>
    <x v="171"/>
    <x v="156"/>
    <s v="George W. Hartmann Center"/>
    <s v="09,10,11,12"/>
    <x v="13"/>
    <m/>
    <m/>
  </r>
  <r>
    <s v="2014-15"/>
    <s v="School"/>
    <x v="171"/>
    <x v="171"/>
    <x v="156"/>
    <s v="George W. Hartmann Center"/>
    <s v="09,10,11,12"/>
    <x v="14"/>
    <m/>
    <m/>
  </r>
  <r>
    <s v="2014-15"/>
    <s v="School"/>
    <x v="172"/>
    <x v="172"/>
    <x v="152"/>
    <s v="Mountain Education Center School"/>
    <s v="09,10,11,12"/>
    <x v="0"/>
    <n v="162"/>
    <n v="18.88"/>
  </r>
  <r>
    <s v="2014-15"/>
    <s v="School"/>
    <x v="172"/>
    <x v="172"/>
    <x v="152"/>
    <s v="Mountain Education Center School"/>
    <s v="09,10,11,12"/>
    <x v="1"/>
    <m/>
    <m/>
  </r>
  <r>
    <s v="2014-15"/>
    <s v="School"/>
    <x v="172"/>
    <x v="172"/>
    <x v="152"/>
    <s v="Mountain Education Center School"/>
    <s v="09,10,11,12"/>
    <x v="2"/>
    <m/>
    <m/>
  </r>
  <r>
    <s v="2014-15"/>
    <s v="School"/>
    <x v="172"/>
    <x v="172"/>
    <x v="152"/>
    <s v="Mountain Education Center School"/>
    <s v="09,10,11,12"/>
    <x v="3"/>
    <m/>
    <m/>
  </r>
  <r>
    <s v="2014-15"/>
    <s v="School"/>
    <x v="172"/>
    <x v="172"/>
    <x v="152"/>
    <s v="Mountain Education Center School"/>
    <s v="09,10,11,12"/>
    <x v="4"/>
    <n v="93"/>
    <n v="17.22"/>
  </r>
  <r>
    <s v="2014-15"/>
    <s v="School"/>
    <x v="172"/>
    <x v="172"/>
    <x v="152"/>
    <s v="Mountain Education Center School"/>
    <s v="09,10,11,12"/>
    <x v="5"/>
    <n v="105"/>
    <n v="25.36"/>
  </r>
  <r>
    <s v="2014-15"/>
    <s v="School"/>
    <x v="172"/>
    <x v="172"/>
    <x v="152"/>
    <s v="Mountain Education Center School"/>
    <s v="09,10,11,12"/>
    <x v="6"/>
    <m/>
    <m/>
  </r>
  <r>
    <s v="2014-15"/>
    <s v="School"/>
    <x v="172"/>
    <x v="172"/>
    <x v="152"/>
    <s v="Mountain Education Center School"/>
    <s v="09,10,11,12"/>
    <x v="7"/>
    <m/>
    <m/>
  </r>
  <r>
    <s v="2014-15"/>
    <s v="School"/>
    <x v="172"/>
    <x v="172"/>
    <x v="152"/>
    <s v="Mountain Education Center School"/>
    <s v="09,10,11,12"/>
    <x v="8"/>
    <n v="57"/>
    <n v="12.84"/>
  </r>
  <r>
    <s v="2014-15"/>
    <s v="School"/>
    <x v="172"/>
    <x v="172"/>
    <x v="152"/>
    <s v="Mountain Education Center School"/>
    <s v="09,10,11,12"/>
    <x v="9"/>
    <m/>
    <m/>
  </r>
  <r>
    <s v="2014-15"/>
    <s v="School"/>
    <x v="172"/>
    <x v="172"/>
    <x v="152"/>
    <s v="Mountain Education Center School"/>
    <s v="09,10,11,12"/>
    <x v="10"/>
    <m/>
    <m/>
  </r>
  <r>
    <s v="2014-15"/>
    <s v="School"/>
    <x v="172"/>
    <x v="172"/>
    <x v="152"/>
    <s v="Mountain Education Center School"/>
    <s v="09,10,11,12"/>
    <x v="11"/>
    <n v="69"/>
    <n v="21.7"/>
  </r>
  <r>
    <s v="2014-15"/>
    <s v="School"/>
    <x v="172"/>
    <x v="172"/>
    <x v="152"/>
    <s v="Mountain Education Center School"/>
    <s v="09,10,11,12"/>
    <x v="12"/>
    <n v="13"/>
    <n v="13.68"/>
  </r>
  <r>
    <s v="2014-15"/>
    <s v="School"/>
    <x v="172"/>
    <x v="172"/>
    <x v="152"/>
    <s v="Mountain Education Center School"/>
    <s v="09,10,11,12"/>
    <x v="13"/>
    <n v="69"/>
    <n v="19.5"/>
  </r>
  <r>
    <s v="2014-15"/>
    <s v="School"/>
    <x v="172"/>
    <x v="172"/>
    <x v="152"/>
    <s v="Mountain Education Center School"/>
    <s v="09,10,11,12"/>
    <x v="14"/>
    <n v="147"/>
    <n v="19.420000000000002"/>
  </r>
  <r>
    <s v="2014-15"/>
    <s v="School"/>
    <x v="173"/>
    <x v="173"/>
    <x v="21"/>
    <s v="Odyssey School"/>
    <s v="KK,01,02,03,04,05,06,07,08,09,10,11,12"/>
    <x v="0"/>
    <m/>
    <m/>
  </r>
  <r>
    <s v="2014-15"/>
    <s v="School"/>
    <x v="173"/>
    <x v="173"/>
    <x v="21"/>
    <s v="Odyssey School"/>
    <s v="KK,01,02,03,04,05,06,07,08,09,10,11,12"/>
    <x v="1"/>
    <m/>
    <m/>
  </r>
  <r>
    <s v="2014-15"/>
    <s v="School"/>
    <x v="173"/>
    <x v="173"/>
    <x v="21"/>
    <s v="Odyssey School"/>
    <s v="KK,01,02,03,04,05,06,07,08,09,10,11,12"/>
    <x v="2"/>
    <m/>
    <m/>
  </r>
  <r>
    <s v="2014-15"/>
    <s v="School"/>
    <x v="173"/>
    <x v="173"/>
    <x v="21"/>
    <s v="Odyssey School"/>
    <s v="KK,01,02,03,04,05,06,07,08,09,10,11,12"/>
    <x v="3"/>
    <m/>
    <m/>
  </r>
  <r>
    <s v="2014-15"/>
    <s v="School"/>
    <x v="173"/>
    <x v="173"/>
    <x v="21"/>
    <s v="Odyssey School"/>
    <s v="KK,01,02,03,04,05,06,07,08,09,10,11,12"/>
    <x v="4"/>
    <m/>
    <m/>
  </r>
  <r>
    <s v="2014-15"/>
    <s v="School"/>
    <x v="173"/>
    <x v="173"/>
    <x v="21"/>
    <s v="Odyssey School"/>
    <s v="KK,01,02,03,04,05,06,07,08,09,10,11,12"/>
    <x v="5"/>
    <m/>
    <m/>
  </r>
  <r>
    <s v="2014-15"/>
    <s v="School"/>
    <x v="173"/>
    <x v="173"/>
    <x v="21"/>
    <s v="Odyssey School"/>
    <s v="KK,01,02,03,04,05,06,07,08,09,10,11,12"/>
    <x v="6"/>
    <m/>
    <m/>
  </r>
  <r>
    <s v="2014-15"/>
    <s v="School"/>
    <x v="173"/>
    <x v="173"/>
    <x v="21"/>
    <s v="Odyssey School"/>
    <s v="KK,01,02,03,04,05,06,07,08,09,10,11,12"/>
    <x v="7"/>
    <m/>
    <m/>
  </r>
  <r>
    <s v="2014-15"/>
    <s v="School"/>
    <x v="173"/>
    <x v="173"/>
    <x v="21"/>
    <s v="Odyssey School"/>
    <s v="KK,01,02,03,04,05,06,07,08,09,10,11,12"/>
    <x v="8"/>
    <m/>
    <m/>
  </r>
  <r>
    <s v="2014-15"/>
    <s v="School"/>
    <x v="173"/>
    <x v="173"/>
    <x v="21"/>
    <s v="Odyssey School"/>
    <s v="KK,01,02,03,04,05,06,07,08,09,10,11,12"/>
    <x v="9"/>
    <m/>
    <m/>
  </r>
  <r>
    <s v="2014-15"/>
    <s v="School"/>
    <x v="173"/>
    <x v="173"/>
    <x v="21"/>
    <s v="Odyssey School"/>
    <s v="KK,01,02,03,04,05,06,07,08,09,10,11,12"/>
    <x v="10"/>
    <m/>
    <m/>
  </r>
  <r>
    <s v="2014-15"/>
    <s v="School"/>
    <x v="173"/>
    <x v="173"/>
    <x v="21"/>
    <s v="Odyssey School"/>
    <s v="KK,01,02,03,04,05,06,07,08,09,10,11,12"/>
    <x v="11"/>
    <m/>
    <m/>
  </r>
  <r>
    <s v="2014-15"/>
    <s v="School"/>
    <x v="173"/>
    <x v="173"/>
    <x v="21"/>
    <s v="Odyssey School"/>
    <s v="KK,01,02,03,04,05,06,07,08,09,10,11,12"/>
    <x v="12"/>
    <m/>
    <m/>
  </r>
  <r>
    <s v="2014-15"/>
    <s v="School"/>
    <x v="173"/>
    <x v="173"/>
    <x v="21"/>
    <s v="Odyssey School"/>
    <s v="KK,01,02,03,04,05,06,07,08,09,10,11,12"/>
    <x v="13"/>
    <m/>
    <m/>
  </r>
  <r>
    <s v="2014-15"/>
    <s v="School"/>
    <x v="173"/>
    <x v="173"/>
    <x v="21"/>
    <s v="Odyssey School"/>
    <s v="KK,01,02,03,04,05,06,07,08,09,10,11,12"/>
    <x v="14"/>
    <m/>
    <m/>
  </r>
  <r>
    <s v="2014-15"/>
    <s v="School"/>
    <x v="174"/>
    <x v="174"/>
    <x v="117"/>
    <s v="Provost Academy Georgia"/>
    <s v="09,10,11,12"/>
    <x v="0"/>
    <n v="100"/>
    <n v="7.7"/>
  </r>
  <r>
    <s v="2014-15"/>
    <s v="School"/>
    <x v="174"/>
    <x v="174"/>
    <x v="117"/>
    <s v="Provost Academy Georgia"/>
    <s v="09,10,11,12"/>
    <x v="1"/>
    <m/>
    <m/>
  </r>
  <r>
    <s v="2014-15"/>
    <s v="School"/>
    <x v="174"/>
    <x v="174"/>
    <x v="117"/>
    <s v="Provost Academy Georgia"/>
    <s v="09,10,11,12"/>
    <x v="2"/>
    <m/>
    <m/>
  </r>
  <r>
    <s v="2014-15"/>
    <s v="School"/>
    <x v="174"/>
    <x v="174"/>
    <x v="117"/>
    <s v="Provost Academy Georgia"/>
    <s v="09,10,11,12"/>
    <x v="3"/>
    <n v="56"/>
    <n v="6.86"/>
  </r>
  <r>
    <s v="2014-15"/>
    <s v="School"/>
    <x v="174"/>
    <x v="174"/>
    <x v="117"/>
    <s v="Provost Academy Georgia"/>
    <s v="09,10,11,12"/>
    <x v="4"/>
    <m/>
    <m/>
  </r>
  <r>
    <s v="2014-15"/>
    <s v="School"/>
    <x v="174"/>
    <x v="174"/>
    <x v="117"/>
    <s v="Provost Academy Georgia"/>
    <s v="09,10,11,12"/>
    <x v="5"/>
    <n v="43"/>
    <n v="6.76"/>
  </r>
  <r>
    <s v="2014-15"/>
    <s v="School"/>
    <x v="174"/>
    <x v="174"/>
    <x v="117"/>
    <s v="Provost Academy Georgia"/>
    <s v="09,10,11,12"/>
    <x v="6"/>
    <m/>
    <m/>
  </r>
  <r>
    <s v="2014-15"/>
    <s v="School"/>
    <x v="174"/>
    <x v="174"/>
    <x v="117"/>
    <s v="Provost Academy Georgia"/>
    <s v="09,10,11,12"/>
    <x v="7"/>
    <m/>
    <m/>
  </r>
  <r>
    <s v="2014-15"/>
    <s v="School"/>
    <x v="174"/>
    <x v="174"/>
    <x v="117"/>
    <s v="Provost Academy Georgia"/>
    <s v="09,10,11,12"/>
    <x v="8"/>
    <n v="57"/>
    <n v="8.6"/>
  </r>
  <r>
    <s v="2014-15"/>
    <s v="School"/>
    <x v="174"/>
    <x v="174"/>
    <x v="117"/>
    <s v="Provost Academy Georgia"/>
    <s v="09,10,11,12"/>
    <x v="9"/>
    <m/>
    <m/>
  </r>
  <r>
    <s v="2014-15"/>
    <s v="School"/>
    <x v="174"/>
    <x v="174"/>
    <x v="117"/>
    <s v="Provost Academy Georgia"/>
    <s v="09,10,11,12"/>
    <x v="10"/>
    <m/>
    <m/>
  </r>
  <r>
    <s v="2014-15"/>
    <s v="School"/>
    <x v="174"/>
    <x v="174"/>
    <x v="117"/>
    <s v="Provost Academy Georgia"/>
    <s v="09,10,11,12"/>
    <x v="11"/>
    <n v="100"/>
    <n v="8.1999999999999993"/>
  </r>
  <r>
    <s v="2014-15"/>
    <s v="School"/>
    <x v="174"/>
    <x v="174"/>
    <x v="117"/>
    <s v="Provost Academy Georgia"/>
    <s v="09,10,11,12"/>
    <x v="12"/>
    <m/>
    <m/>
  </r>
  <r>
    <s v="2014-15"/>
    <s v="School"/>
    <x v="174"/>
    <x v="174"/>
    <x v="117"/>
    <s v="Provost Academy Georgia"/>
    <s v="09,10,11,12"/>
    <x v="13"/>
    <n v="100"/>
    <n v="8.1"/>
  </r>
  <r>
    <s v="2014-15"/>
    <s v="School"/>
    <x v="174"/>
    <x v="174"/>
    <x v="117"/>
    <s v="Provost Academy Georgia"/>
    <s v="09,10,11,12"/>
    <x v="14"/>
    <n v="31"/>
    <n v="8.61"/>
  </r>
  <r>
    <s v="2014-15"/>
    <s v="School"/>
    <x v="175"/>
    <x v="175"/>
    <x v="190"/>
    <s v="Georgia Cyber Academy"/>
    <s v="KK,01,02,03,04,05,06,07,08,09,10,11,12"/>
    <x v="0"/>
    <n v="398"/>
    <n v="43.21"/>
  </r>
  <r>
    <s v="2014-15"/>
    <s v="School"/>
    <x v="175"/>
    <x v="175"/>
    <x v="190"/>
    <s v="Georgia Cyber Academy"/>
    <s v="KK,01,02,03,04,05,06,07,08,09,10,11,12"/>
    <x v="1"/>
    <m/>
    <m/>
  </r>
  <r>
    <s v="2014-15"/>
    <s v="School"/>
    <x v="175"/>
    <x v="175"/>
    <x v="190"/>
    <s v="Georgia Cyber Academy"/>
    <s v="KK,01,02,03,04,05,06,07,08,09,10,11,12"/>
    <x v="2"/>
    <n v="10"/>
    <n v="55.56"/>
  </r>
  <r>
    <s v="2014-15"/>
    <s v="School"/>
    <x v="175"/>
    <x v="175"/>
    <x v="190"/>
    <s v="Georgia Cyber Academy"/>
    <s v="KK,01,02,03,04,05,06,07,08,09,10,11,12"/>
    <x v="3"/>
    <n v="124"/>
    <n v="43.66"/>
  </r>
  <r>
    <s v="2014-15"/>
    <s v="School"/>
    <x v="175"/>
    <x v="175"/>
    <x v="190"/>
    <s v="Georgia Cyber Academy"/>
    <s v="KK,01,02,03,04,05,06,07,08,09,10,11,12"/>
    <x v="4"/>
    <n v="226"/>
    <n v="38.770000000000003"/>
  </r>
  <r>
    <s v="2014-15"/>
    <s v="School"/>
    <x v="175"/>
    <x v="175"/>
    <x v="190"/>
    <s v="Georgia Cyber Academy"/>
    <s v="KK,01,02,03,04,05,06,07,08,09,10,11,12"/>
    <x v="5"/>
    <n v="233"/>
    <n v="46.23"/>
  </r>
  <r>
    <s v="2014-15"/>
    <s v="School"/>
    <x v="175"/>
    <x v="175"/>
    <x v="190"/>
    <s v="Georgia Cyber Academy"/>
    <s v="KK,01,02,03,04,05,06,07,08,09,10,11,12"/>
    <x v="6"/>
    <n v="17"/>
    <n v="36.96"/>
  </r>
  <r>
    <s v="2014-15"/>
    <s v="School"/>
    <x v="175"/>
    <x v="175"/>
    <x v="190"/>
    <s v="Georgia Cyber Academy"/>
    <s v="KK,01,02,03,04,05,06,07,08,09,10,11,12"/>
    <x v="7"/>
    <m/>
    <m/>
  </r>
  <r>
    <s v="2014-15"/>
    <s v="School"/>
    <x v="175"/>
    <x v="175"/>
    <x v="190"/>
    <s v="Georgia Cyber Academy"/>
    <s v="KK,01,02,03,04,05,06,07,08,09,10,11,12"/>
    <x v="8"/>
    <n v="165"/>
    <n v="39.57"/>
  </r>
  <r>
    <s v="2014-15"/>
    <s v="School"/>
    <x v="175"/>
    <x v="175"/>
    <x v="190"/>
    <s v="Georgia Cyber Academy"/>
    <s v="KK,01,02,03,04,05,06,07,08,09,10,11,12"/>
    <x v="9"/>
    <m/>
    <m/>
  </r>
  <r>
    <s v="2014-15"/>
    <s v="School"/>
    <x v="175"/>
    <x v="175"/>
    <x v="190"/>
    <s v="Georgia Cyber Academy"/>
    <s v="KK,01,02,03,04,05,06,07,08,09,10,11,12"/>
    <x v="10"/>
    <m/>
    <m/>
  </r>
  <r>
    <s v="2014-15"/>
    <s v="School"/>
    <x v="175"/>
    <x v="175"/>
    <x v="190"/>
    <s v="Georgia Cyber Academy"/>
    <s v="KK,01,02,03,04,05,06,07,08,09,10,11,12"/>
    <x v="11"/>
    <n v="172"/>
    <n v="50.9"/>
  </r>
  <r>
    <s v="2014-15"/>
    <s v="School"/>
    <x v="175"/>
    <x v="175"/>
    <x v="190"/>
    <s v="Georgia Cyber Academy"/>
    <s v="KK,01,02,03,04,05,06,07,08,09,10,11,12"/>
    <x v="12"/>
    <n v="33"/>
    <n v="28.95"/>
  </r>
  <r>
    <s v="2014-15"/>
    <s v="School"/>
    <x v="175"/>
    <x v="175"/>
    <x v="190"/>
    <s v="Georgia Cyber Academy"/>
    <s v="KK,01,02,03,04,05,06,07,08,09,10,11,12"/>
    <x v="13"/>
    <n v="172"/>
    <n v="45.2"/>
  </r>
  <r>
    <s v="2014-15"/>
    <s v="School"/>
    <x v="175"/>
    <x v="175"/>
    <x v="190"/>
    <s v="Georgia Cyber Academy"/>
    <s v="KK,01,02,03,04,05,06,07,08,09,10,11,12"/>
    <x v="14"/>
    <n v="237"/>
    <n v="43.49"/>
  </r>
  <r>
    <s v="2014-15"/>
    <s v="School"/>
    <x v="176"/>
    <x v="176"/>
    <x v="188"/>
    <s v="Georgia Connections Academy"/>
    <s v="KK,01,02,03,04,05,06,07,08,09,10,11,12"/>
    <x v="0"/>
    <n v="163"/>
    <n v="28.7"/>
  </r>
  <r>
    <s v="2014-15"/>
    <s v="School"/>
    <x v="176"/>
    <x v="176"/>
    <x v="188"/>
    <s v="Georgia Connections Academy"/>
    <s v="KK,01,02,03,04,05,06,07,08,09,10,11,12"/>
    <x v="1"/>
    <m/>
    <m/>
  </r>
  <r>
    <s v="2014-15"/>
    <s v="School"/>
    <x v="176"/>
    <x v="176"/>
    <x v="188"/>
    <s v="Georgia Connections Academy"/>
    <s v="KK,01,02,03,04,05,06,07,08,09,10,11,12"/>
    <x v="2"/>
    <m/>
    <m/>
  </r>
  <r>
    <s v="2014-15"/>
    <s v="School"/>
    <x v="176"/>
    <x v="176"/>
    <x v="188"/>
    <s v="Georgia Connections Academy"/>
    <s v="KK,01,02,03,04,05,06,07,08,09,10,11,12"/>
    <x v="3"/>
    <n v="44"/>
    <n v="27.33"/>
  </r>
  <r>
    <s v="2014-15"/>
    <s v="School"/>
    <x v="176"/>
    <x v="176"/>
    <x v="188"/>
    <s v="Georgia Connections Academy"/>
    <s v="KK,01,02,03,04,05,06,07,08,09,10,11,12"/>
    <x v="4"/>
    <n v="50"/>
    <n v="18.45"/>
  </r>
  <r>
    <s v="2014-15"/>
    <s v="School"/>
    <x v="176"/>
    <x v="176"/>
    <x v="188"/>
    <s v="Georgia Connections Academy"/>
    <s v="KK,01,02,03,04,05,06,07,08,09,10,11,12"/>
    <x v="5"/>
    <n v="115"/>
    <n v="33.14"/>
  </r>
  <r>
    <s v="2014-15"/>
    <s v="School"/>
    <x v="176"/>
    <x v="176"/>
    <x v="188"/>
    <s v="Georgia Connections Academy"/>
    <s v="KK,01,02,03,04,05,06,07,08,09,10,11,12"/>
    <x v="6"/>
    <n v="14"/>
    <n v="25.46"/>
  </r>
  <r>
    <s v="2014-15"/>
    <s v="School"/>
    <x v="176"/>
    <x v="176"/>
    <x v="188"/>
    <s v="Georgia Connections Academy"/>
    <s v="KK,01,02,03,04,05,06,07,08,09,10,11,12"/>
    <x v="7"/>
    <m/>
    <m/>
  </r>
  <r>
    <s v="2014-15"/>
    <s v="School"/>
    <x v="176"/>
    <x v="176"/>
    <x v="188"/>
    <s v="Georgia Connections Academy"/>
    <s v="KK,01,02,03,04,05,06,07,08,09,10,11,12"/>
    <x v="8"/>
    <n v="48"/>
    <n v="21.72"/>
  </r>
  <r>
    <s v="2014-15"/>
    <s v="School"/>
    <x v="176"/>
    <x v="176"/>
    <x v="188"/>
    <s v="Georgia Connections Academy"/>
    <s v="KK,01,02,03,04,05,06,07,08,09,10,11,12"/>
    <x v="9"/>
    <m/>
    <m/>
  </r>
  <r>
    <s v="2014-15"/>
    <s v="School"/>
    <x v="176"/>
    <x v="176"/>
    <x v="188"/>
    <s v="Georgia Connections Academy"/>
    <s v="KK,01,02,03,04,05,06,07,08,09,10,11,12"/>
    <x v="10"/>
    <m/>
    <m/>
  </r>
  <r>
    <s v="2014-15"/>
    <s v="School"/>
    <x v="176"/>
    <x v="176"/>
    <x v="188"/>
    <s v="Georgia Connections Academy"/>
    <s v="KK,01,02,03,04,05,06,07,08,09,10,11,12"/>
    <x v="11"/>
    <n v="113"/>
    <n v="38"/>
  </r>
  <r>
    <s v="2014-15"/>
    <s v="School"/>
    <x v="176"/>
    <x v="176"/>
    <x v="188"/>
    <s v="Georgia Connections Academy"/>
    <s v="KK,01,02,03,04,05,06,07,08,09,10,11,12"/>
    <x v="12"/>
    <m/>
    <m/>
  </r>
  <r>
    <s v="2014-15"/>
    <s v="School"/>
    <x v="176"/>
    <x v="176"/>
    <x v="188"/>
    <s v="Georgia Connections Academy"/>
    <s v="KK,01,02,03,04,05,06,07,08,09,10,11,12"/>
    <x v="13"/>
    <n v="113"/>
    <n v="29.9"/>
  </r>
  <r>
    <s v="2014-15"/>
    <s v="School"/>
    <x v="176"/>
    <x v="176"/>
    <x v="188"/>
    <s v="Georgia Connections Academy"/>
    <s v="KK,01,02,03,04,05,06,07,08,09,10,11,12"/>
    <x v="14"/>
    <n v="98"/>
    <n v="31.01"/>
  </r>
  <r>
    <s v="2014-15"/>
    <s v="School"/>
    <x v="177"/>
    <x v="177"/>
    <x v="1"/>
    <s v="CCAT School"/>
    <s v="06,07,08,09,10,11,12"/>
    <x v="0"/>
    <n v="15"/>
    <n v="83.33"/>
  </r>
  <r>
    <s v="2014-15"/>
    <s v="School"/>
    <x v="177"/>
    <x v="177"/>
    <x v="1"/>
    <s v="CCAT School"/>
    <s v="06,07,08,09,10,11,12"/>
    <x v="1"/>
    <m/>
    <m/>
  </r>
  <r>
    <s v="2014-15"/>
    <s v="School"/>
    <x v="177"/>
    <x v="177"/>
    <x v="1"/>
    <s v="CCAT School"/>
    <s v="06,07,08,09,10,11,12"/>
    <x v="2"/>
    <m/>
    <m/>
  </r>
  <r>
    <s v="2014-15"/>
    <s v="School"/>
    <x v="177"/>
    <x v="177"/>
    <x v="1"/>
    <s v="CCAT School"/>
    <s v="06,07,08,09,10,11,12"/>
    <x v="3"/>
    <m/>
    <m/>
  </r>
  <r>
    <s v="2014-15"/>
    <s v="School"/>
    <x v="177"/>
    <x v="177"/>
    <x v="1"/>
    <s v="CCAT School"/>
    <s v="06,07,08,09,10,11,12"/>
    <x v="4"/>
    <m/>
    <m/>
  </r>
  <r>
    <s v="2014-15"/>
    <s v="School"/>
    <x v="177"/>
    <x v="177"/>
    <x v="1"/>
    <s v="CCAT School"/>
    <s v="06,07,08,09,10,11,12"/>
    <x v="5"/>
    <n v="10"/>
    <n v="90.91"/>
  </r>
  <r>
    <s v="2014-15"/>
    <s v="School"/>
    <x v="177"/>
    <x v="177"/>
    <x v="1"/>
    <s v="CCAT School"/>
    <s v="06,07,08,09,10,11,12"/>
    <x v="6"/>
    <m/>
    <m/>
  </r>
  <r>
    <s v="2014-15"/>
    <s v="School"/>
    <x v="177"/>
    <x v="177"/>
    <x v="1"/>
    <s v="CCAT School"/>
    <s v="06,07,08,09,10,11,12"/>
    <x v="7"/>
    <m/>
    <m/>
  </r>
  <r>
    <s v="2014-15"/>
    <s v="School"/>
    <x v="177"/>
    <x v="177"/>
    <x v="1"/>
    <s v="CCAT School"/>
    <s v="06,07,08,09,10,11,12"/>
    <x v="8"/>
    <m/>
    <m/>
  </r>
  <r>
    <s v="2014-15"/>
    <s v="School"/>
    <x v="177"/>
    <x v="177"/>
    <x v="1"/>
    <s v="CCAT School"/>
    <s v="06,07,08,09,10,11,12"/>
    <x v="9"/>
    <m/>
    <m/>
  </r>
  <r>
    <s v="2014-15"/>
    <s v="School"/>
    <x v="177"/>
    <x v="177"/>
    <x v="1"/>
    <s v="CCAT School"/>
    <s v="06,07,08,09,10,11,12"/>
    <x v="10"/>
    <m/>
    <m/>
  </r>
  <r>
    <s v="2014-15"/>
    <s v="School"/>
    <x v="177"/>
    <x v="177"/>
    <x v="1"/>
    <s v="CCAT School"/>
    <s v="06,07,08,09,10,11,12"/>
    <x v="11"/>
    <n v="15"/>
    <n v="83.3"/>
  </r>
  <r>
    <s v="2014-15"/>
    <s v="School"/>
    <x v="177"/>
    <x v="177"/>
    <x v="1"/>
    <s v="CCAT School"/>
    <s v="06,07,08,09,10,11,12"/>
    <x v="12"/>
    <m/>
    <m/>
  </r>
  <r>
    <s v="2014-15"/>
    <s v="School"/>
    <x v="177"/>
    <x v="177"/>
    <x v="1"/>
    <s v="CCAT School"/>
    <s v="06,07,08,09,10,11,12"/>
    <x v="13"/>
    <n v="15"/>
    <n v="86.7"/>
  </r>
  <r>
    <s v="2014-15"/>
    <s v="School"/>
    <x v="177"/>
    <x v="177"/>
    <x v="1"/>
    <s v="CCAT School"/>
    <s v="06,07,08,09,10,11,12"/>
    <x v="14"/>
    <n v="11"/>
    <n v="78.569999999999993"/>
  </r>
  <r>
    <s v="2014-15"/>
    <s v="School"/>
    <x v="178"/>
    <x v="178"/>
    <x v="21"/>
    <s v="Ivy Preparatory Academy School"/>
    <s v="06,07,08,09,10,11,12"/>
    <x v="0"/>
    <n v="10"/>
    <n v="100"/>
  </r>
  <r>
    <s v="2014-15"/>
    <s v="School"/>
    <x v="178"/>
    <x v="178"/>
    <x v="21"/>
    <s v="Ivy Preparatory Academy School"/>
    <s v="06,07,08,09,10,11,12"/>
    <x v="1"/>
    <m/>
    <m/>
  </r>
  <r>
    <s v="2014-15"/>
    <s v="School"/>
    <x v="178"/>
    <x v="178"/>
    <x v="21"/>
    <s v="Ivy Preparatory Academy School"/>
    <s v="06,07,08,09,10,11,12"/>
    <x v="2"/>
    <m/>
    <m/>
  </r>
  <r>
    <s v="2014-15"/>
    <s v="School"/>
    <x v="178"/>
    <x v="178"/>
    <x v="21"/>
    <s v="Ivy Preparatory Academy School"/>
    <s v="06,07,08,09,10,11,12"/>
    <x v="3"/>
    <m/>
    <m/>
  </r>
  <r>
    <s v="2014-15"/>
    <s v="School"/>
    <x v="178"/>
    <x v="178"/>
    <x v="21"/>
    <s v="Ivy Preparatory Academy School"/>
    <s v="06,07,08,09,10,11,12"/>
    <x v="4"/>
    <m/>
    <m/>
  </r>
  <r>
    <s v="2014-15"/>
    <s v="School"/>
    <x v="178"/>
    <x v="178"/>
    <x v="21"/>
    <s v="Ivy Preparatory Academy School"/>
    <s v="06,07,08,09,10,11,12"/>
    <x v="5"/>
    <n v="10"/>
    <n v="100"/>
  </r>
  <r>
    <s v="2014-15"/>
    <s v="School"/>
    <x v="178"/>
    <x v="178"/>
    <x v="21"/>
    <s v="Ivy Preparatory Academy School"/>
    <s v="06,07,08,09,10,11,12"/>
    <x v="6"/>
    <m/>
    <m/>
  </r>
  <r>
    <s v="2014-15"/>
    <s v="School"/>
    <x v="178"/>
    <x v="178"/>
    <x v="21"/>
    <s v="Ivy Preparatory Academy School"/>
    <s v="06,07,08,09,10,11,12"/>
    <x v="7"/>
    <m/>
    <m/>
  </r>
  <r>
    <s v="2014-15"/>
    <s v="School"/>
    <x v="178"/>
    <x v="178"/>
    <x v="21"/>
    <s v="Ivy Preparatory Academy School"/>
    <s v="06,07,08,09,10,11,12"/>
    <x v="8"/>
    <m/>
    <m/>
  </r>
  <r>
    <s v="2014-15"/>
    <s v="School"/>
    <x v="178"/>
    <x v="178"/>
    <x v="21"/>
    <s v="Ivy Preparatory Academy School"/>
    <s v="06,07,08,09,10,11,12"/>
    <x v="9"/>
    <m/>
    <m/>
  </r>
  <r>
    <s v="2014-15"/>
    <s v="School"/>
    <x v="178"/>
    <x v="178"/>
    <x v="21"/>
    <s v="Ivy Preparatory Academy School"/>
    <s v="06,07,08,09,10,11,12"/>
    <x v="10"/>
    <m/>
    <m/>
  </r>
  <r>
    <s v="2014-15"/>
    <s v="School"/>
    <x v="178"/>
    <x v="178"/>
    <x v="21"/>
    <s v="Ivy Preparatory Academy School"/>
    <s v="06,07,08,09,10,11,12"/>
    <x v="11"/>
    <m/>
    <m/>
  </r>
  <r>
    <s v="2014-15"/>
    <s v="School"/>
    <x v="178"/>
    <x v="178"/>
    <x v="21"/>
    <s v="Ivy Preparatory Academy School"/>
    <s v="06,07,08,09,10,11,12"/>
    <x v="12"/>
    <m/>
    <m/>
  </r>
  <r>
    <s v="2014-15"/>
    <s v="School"/>
    <x v="178"/>
    <x v="178"/>
    <x v="21"/>
    <s v="Ivy Preparatory Academy School"/>
    <s v="06,07,08,09,10,11,12"/>
    <x v="13"/>
    <m/>
    <m/>
  </r>
  <r>
    <s v="2014-15"/>
    <s v="School"/>
    <x v="178"/>
    <x v="178"/>
    <x v="21"/>
    <s v="Ivy Preparatory Academy School"/>
    <s v="06,07,08,09,10,11,12"/>
    <x v="14"/>
    <m/>
    <m/>
  </r>
  <r>
    <s v="2014-15"/>
    <s v="School"/>
    <x v="179"/>
    <x v="179"/>
    <x v="48"/>
    <s v="Pelham High School"/>
    <s v="09,10,11,12"/>
    <x v="0"/>
    <n v="92"/>
    <n v="85.19"/>
  </r>
  <r>
    <s v="2014-15"/>
    <s v="School"/>
    <x v="179"/>
    <x v="179"/>
    <x v="48"/>
    <s v="Pelham High School"/>
    <s v="09,10,11,12"/>
    <x v="1"/>
    <m/>
    <m/>
  </r>
  <r>
    <s v="2014-15"/>
    <s v="School"/>
    <x v="179"/>
    <x v="179"/>
    <x v="48"/>
    <s v="Pelham High School"/>
    <s v="09,10,11,12"/>
    <x v="2"/>
    <m/>
    <m/>
  </r>
  <r>
    <s v="2014-15"/>
    <s v="School"/>
    <x v="179"/>
    <x v="179"/>
    <x v="48"/>
    <s v="Pelham High School"/>
    <s v="09,10,11,12"/>
    <x v="3"/>
    <n v="45"/>
    <n v="86.54"/>
  </r>
  <r>
    <s v="2014-15"/>
    <s v="School"/>
    <x v="179"/>
    <x v="179"/>
    <x v="48"/>
    <s v="Pelham High School"/>
    <s v="09,10,11,12"/>
    <x v="4"/>
    <n v="92"/>
    <n v="86.79"/>
  </r>
  <r>
    <s v="2014-15"/>
    <s v="School"/>
    <x v="179"/>
    <x v="179"/>
    <x v="48"/>
    <s v="Pelham High School"/>
    <s v="09,10,11,12"/>
    <x v="5"/>
    <n v="35"/>
    <n v="79.55"/>
  </r>
  <r>
    <s v="2014-15"/>
    <s v="School"/>
    <x v="179"/>
    <x v="179"/>
    <x v="48"/>
    <s v="Pelham High School"/>
    <s v="09,10,11,12"/>
    <x v="6"/>
    <m/>
    <m/>
  </r>
  <r>
    <s v="2014-15"/>
    <s v="School"/>
    <x v="179"/>
    <x v="179"/>
    <x v="48"/>
    <s v="Pelham High School"/>
    <s v="09,10,11,12"/>
    <x v="7"/>
    <m/>
    <m/>
  </r>
  <r>
    <s v="2014-15"/>
    <s v="School"/>
    <x v="179"/>
    <x v="179"/>
    <x v="48"/>
    <s v="Pelham High School"/>
    <s v="09,10,11,12"/>
    <x v="8"/>
    <n v="57"/>
    <n v="89.06"/>
  </r>
  <r>
    <s v="2014-15"/>
    <s v="School"/>
    <x v="179"/>
    <x v="179"/>
    <x v="48"/>
    <s v="Pelham High School"/>
    <s v="09,10,11,12"/>
    <x v="9"/>
    <m/>
    <m/>
  </r>
  <r>
    <s v="2014-15"/>
    <s v="School"/>
    <x v="179"/>
    <x v="179"/>
    <x v="48"/>
    <s v="Pelham High School"/>
    <s v="09,10,11,12"/>
    <x v="10"/>
    <m/>
    <m/>
  </r>
  <r>
    <s v="2014-15"/>
    <s v="School"/>
    <x v="179"/>
    <x v="179"/>
    <x v="48"/>
    <s v="Pelham High School"/>
    <s v="09,10,11,12"/>
    <x v="11"/>
    <m/>
    <m/>
  </r>
  <r>
    <s v="2014-15"/>
    <s v="School"/>
    <x v="179"/>
    <x v="179"/>
    <x v="48"/>
    <s v="Pelham High School"/>
    <s v="09,10,11,12"/>
    <x v="12"/>
    <n v="13"/>
    <n v="81.25"/>
  </r>
  <r>
    <s v="2014-15"/>
    <s v="School"/>
    <x v="179"/>
    <x v="179"/>
    <x v="48"/>
    <s v="Pelham High School"/>
    <s v="09,10,11,12"/>
    <x v="13"/>
    <m/>
    <m/>
  </r>
  <r>
    <s v="2014-15"/>
    <s v="School"/>
    <x v="179"/>
    <x v="179"/>
    <x v="48"/>
    <s v="Pelham High School"/>
    <s v="09,10,11,12"/>
    <x v="14"/>
    <n v="43"/>
    <n v="84.31"/>
  </r>
  <r>
    <s v="2014-15"/>
    <s v="School"/>
    <x v="180"/>
    <x v="180"/>
    <x v="82"/>
    <s v="Rome High School"/>
    <s v="09,10,11,12"/>
    <x v="0"/>
    <n v="345"/>
    <n v="89.84"/>
  </r>
  <r>
    <s v="2014-15"/>
    <s v="School"/>
    <x v="180"/>
    <x v="180"/>
    <x v="82"/>
    <s v="Rome High School"/>
    <s v="09,10,11,12"/>
    <x v="1"/>
    <m/>
    <m/>
  </r>
  <r>
    <s v="2014-15"/>
    <s v="School"/>
    <x v="180"/>
    <x v="180"/>
    <x v="82"/>
    <s v="Rome High School"/>
    <s v="09,10,11,12"/>
    <x v="2"/>
    <n v="12"/>
    <n v="100"/>
  </r>
  <r>
    <s v="2014-15"/>
    <s v="School"/>
    <x v="180"/>
    <x v="180"/>
    <x v="82"/>
    <s v="Rome High School"/>
    <s v="09,10,11,12"/>
    <x v="3"/>
    <n v="113"/>
    <n v="86.26"/>
  </r>
  <r>
    <s v="2014-15"/>
    <s v="School"/>
    <x v="180"/>
    <x v="180"/>
    <x v="82"/>
    <s v="Rome High School"/>
    <s v="09,10,11,12"/>
    <x v="4"/>
    <n v="344"/>
    <n v="90.29"/>
  </r>
  <r>
    <s v="2014-15"/>
    <s v="School"/>
    <x v="180"/>
    <x v="180"/>
    <x v="82"/>
    <s v="Rome High School"/>
    <s v="09,10,11,12"/>
    <x v="5"/>
    <n v="185"/>
    <n v="90.24"/>
  </r>
  <r>
    <s v="2014-15"/>
    <s v="School"/>
    <x v="180"/>
    <x v="180"/>
    <x v="82"/>
    <s v="Rome High School"/>
    <s v="09,10,11,12"/>
    <x v="6"/>
    <n v="81"/>
    <n v="91.01"/>
  </r>
  <r>
    <s v="2014-15"/>
    <s v="School"/>
    <x v="180"/>
    <x v="180"/>
    <x v="82"/>
    <s v="Rome High School"/>
    <s v="09,10,11,12"/>
    <x v="7"/>
    <m/>
    <m/>
  </r>
  <r>
    <s v="2014-15"/>
    <s v="School"/>
    <x v="180"/>
    <x v="180"/>
    <x v="82"/>
    <s v="Rome High School"/>
    <s v="09,10,11,12"/>
    <x v="8"/>
    <n v="160"/>
    <n v="89.39"/>
  </r>
  <r>
    <s v="2014-15"/>
    <s v="School"/>
    <x v="180"/>
    <x v="180"/>
    <x v="82"/>
    <s v="Rome High School"/>
    <s v="09,10,11,12"/>
    <x v="9"/>
    <m/>
    <m/>
  </r>
  <r>
    <s v="2014-15"/>
    <s v="School"/>
    <x v="180"/>
    <x v="180"/>
    <x v="82"/>
    <s v="Rome High School"/>
    <s v="09,10,11,12"/>
    <x v="10"/>
    <m/>
    <m/>
  </r>
  <r>
    <s v="2014-15"/>
    <s v="School"/>
    <x v="180"/>
    <x v="180"/>
    <x v="82"/>
    <s v="Rome High School"/>
    <s v="09,10,11,12"/>
    <x v="11"/>
    <m/>
    <m/>
  </r>
  <r>
    <s v="2014-15"/>
    <s v="School"/>
    <x v="180"/>
    <x v="180"/>
    <x v="82"/>
    <s v="Rome High School"/>
    <s v="09,10,11,12"/>
    <x v="12"/>
    <n v="34"/>
    <n v="77.27"/>
  </r>
  <r>
    <s v="2014-15"/>
    <s v="School"/>
    <x v="180"/>
    <x v="180"/>
    <x v="82"/>
    <s v="Rome High School"/>
    <s v="09,10,11,12"/>
    <x v="13"/>
    <m/>
    <m/>
  </r>
  <r>
    <s v="2014-15"/>
    <s v="School"/>
    <x v="180"/>
    <x v="180"/>
    <x v="82"/>
    <s v="Rome High School"/>
    <s v="09,10,11,12"/>
    <x v="14"/>
    <n v="132"/>
    <n v="91.67"/>
  </r>
  <r>
    <s v="2014-15"/>
    <s v="School"/>
    <x v="181"/>
    <x v="181"/>
    <x v="150"/>
    <s v="Social Circle High School"/>
    <s v="09,10,11,12"/>
    <x v="0"/>
    <n v="124"/>
    <n v="86.71"/>
  </r>
  <r>
    <s v="2014-15"/>
    <s v="School"/>
    <x v="181"/>
    <x v="181"/>
    <x v="150"/>
    <s v="Social Circle High School"/>
    <s v="09,10,11,12"/>
    <x v="1"/>
    <m/>
    <m/>
  </r>
  <r>
    <s v="2014-15"/>
    <s v="School"/>
    <x v="181"/>
    <x v="181"/>
    <x v="150"/>
    <s v="Social Circle High School"/>
    <s v="09,10,11,12"/>
    <x v="2"/>
    <m/>
    <m/>
  </r>
  <r>
    <s v="2014-15"/>
    <s v="School"/>
    <x v="181"/>
    <x v="181"/>
    <x v="150"/>
    <s v="Social Circle High School"/>
    <s v="09,10,11,12"/>
    <x v="3"/>
    <n v="26"/>
    <n v="86.67"/>
  </r>
  <r>
    <s v="2014-15"/>
    <s v="School"/>
    <x v="181"/>
    <x v="181"/>
    <x v="150"/>
    <s v="Social Circle High School"/>
    <s v="09,10,11,12"/>
    <x v="4"/>
    <n v="44"/>
    <n v="80"/>
  </r>
  <r>
    <s v="2014-15"/>
    <s v="School"/>
    <x v="181"/>
    <x v="181"/>
    <x v="150"/>
    <s v="Social Circle High School"/>
    <s v="09,10,11,12"/>
    <x v="5"/>
    <n v="68"/>
    <n v="91.89"/>
  </r>
  <r>
    <s v="2014-15"/>
    <s v="School"/>
    <x v="181"/>
    <x v="181"/>
    <x v="150"/>
    <s v="Social Circle High School"/>
    <s v="09,10,11,12"/>
    <x v="6"/>
    <m/>
    <m/>
  </r>
  <r>
    <s v="2014-15"/>
    <s v="School"/>
    <x v="181"/>
    <x v="181"/>
    <x v="150"/>
    <s v="Social Circle High School"/>
    <s v="09,10,11,12"/>
    <x v="7"/>
    <m/>
    <m/>
  </r>
  <r>
    <s v="2014-15"/>
    <s v="School"/>
    <x v="181"/>
    <x v="181"/>
    <x v="150"/>
    <s v="Social Circle High School"/>
    <s v="09,10,11,12"/>
    <x v="8"/>
    <n v="56"/>
    <n v="81.16"/>
  </r>
  <r>
    <s v="2014-15"/>
    <s v="School"/>
    <x v="181"/>
    <x v="181"/>
    <x v="150"/>
    <s v="Social Circle High School"/>
    <s v="09,10,11,12"/>
    <x v="9"/>
    <m/>
    <m/>
  </r>
  <r>
    <s v="2014-15"/>
    <s v="School"/>
    <x v="181"/>
    <x v="181"/>
    <x v="150"/>
    <s v="Social Circle High School"/>
    <s v="09,10,11,12"/>
    <x v="10"/>
    <m/>
    <m/>
  </r>
  <r>
    <s v="2014-15"/>
    <s v="School"/>
    <x v="181"/>
    <x v="181"/>
    <x v="150"/>
    <s v="Social Circle High School"/>
    <s v="09,10,11,12"/>
    <x v="11"/>
    <n v="80"/>
    <n v="90.9"/>
  </r>
  <r>
    <s v="2014-15"/>
    <s v="School"/>
    <x v="181"/>
    <x v="181"/>
    <x v="150"/>
    <s v="Social Circle High School"/>
    <s v="09,10,11,12"/>
    <x v="12"/>
    <m/>
    <m/>
  </r>
  <r>
    <s v="2014-15"/>
    <s v="School"/>
    <x v="181"/>
    <x v="181"/>
    <x v="150"/>
    <s v="Social Circle High School"/>
    <s v="09,10,11,12"/>
    <x v="13"/>
    <n v="80"/>
    <n v="89.9"/>
  </r>
  <r>
    <s v="2014-15"/>
    <s v="School"/>
    <x v="181"/>
    <x v="181"/>
    <x v="150"/>
    <s v="Social Circle High School"/>
    <s v="09,10,11,12"/>
    <x v="14"/>
    <n v="90"/>
    <n v="88.24"/>
  </r>
  <r>
    <s v="2014-15"/>
    <s v="School"/>
    <x v="182"/>
    <x v="182"/>
    <x v="26"/>
    <s v="Thomasville High School"/>
    <s v="09,10,11,12"/>
    <x v="0"/>
    <n v="151"/>
    <n v="80.75"/>
  </r>
  <r>
    <s v="2014-15"/>
    <s v="School"/>
    <x v="182"/>
    <x v="182"/>
    <x v="26"/>
    <s v="Thomasville High School"/>
    <s v="09,10,11,12"/>
    <x v="1"/>
    <m/>
    <m/>
  </r>
  <r>
    <s v="2014-15"/>
    <s v="School"/>
    <x v="182"/>
    <x v="182"/>
    <x v="26"/>
    <s v="Thomasville High School"/>
    <s v="09,10,11,12"/>
    <x v="2"/>
    <m/>
    <m/>
  </r>
  <r>
    <s v="2014-15"/>
    <s v="School"/>
    <x v="182"/>
    <x v="182"/>
    <x v="26"/>
    <s v="Thomasville High School"/>
    <s v="09,10,11,12"/>
    <x v="3"/>
    <n v="94"/>
    <n v="76.42"/>
  </r>
  <r>
    <s v="2014-15"/>
    <s v="School"/>
    <x v="182"/>
    <x v="182"/>
    <x v="26"/>
    <s v="Thomasville High School"/>
    <s v="09,10,11,12"/>
    <x v="4"/>
    <n v="151"/>
    <n v="81.180000000000007"/>
  </r>
  <r>
    <s v="2014-15"/>
    <s v="School"/>
    <x v="182"/>
    <x v="182"/>
    <x v="26"/>
    <s v="Thomasville High School"/>
    <s v="09,10,11,12"/>
    <x v="5"/>
    <n v="75"/>
    <n v="86.21"/>
  </r>
  <r>
    <s v="2014-15"/>
    <s v="School"/>
    <x v="182"/>
    <x v="182"/>
    <x v="26"/>
    <s v="Thomasville High School"/>
    <s v="09,10,11,12"/>
    <x v="6"/>
    <m/>
    <m/>
  </r>
  <r>
    <s v="2014-15"/>
    <s v="School"/>
    <x v="182"/>
    <x v="182"/>
    <x v="26"/>
    <s v="Thomasville High School"/>
    <s v="09,10,11,12"/>
    <x v="7"/>
    <m/>
    <m/>
  </r>
  <r>
    <s v="2014-15"/>
    <s v="School"/>
    <x v="182"/>
    <x v="182"/>
    <x v="26"/>
    <s v="Thomasville High School"/>
    <s v="09,10,11,12"/>
    <x v="8"/>
    <n v="76"/>
    <n v="76"/>
  </r>
  <r>
    <s v="2014-15"/>
    <s v="School"/>
    <x v="182"/>
    <x v="182"/>
    <x v="26"/>
    <s v="Thomasville High School"/>
    <s v="09,10,11,12"/>
    <x v="9"/>
    <m/>
    <m/>
  </r>
  <r>
    <s v="2014-15"/>
    <s v="School"/>
    <x v="182"/>
    <x v="182"/>
    <x v="26"/>
    <s v="Thomasville High School"/>
    <s v="09,10,11,12"/>
    <x v="10"/>
    <m/>
    <m/>
  </r>
  <r>
    <s v="2014-15"/>
    <s v="School"/>
    <x v="182"/>
    <x v="182"/>
    <x v="26"/>
    <s v="Thomasville High School"/>
    <s v="09,10,11,12"/>
    <x v="11"/>
    <m/>
    <m/>
  </r>
  <r>
    <s v="2014-15"/>
    <s v="School"/>
    <x v="182"/>
    <x v="182"/>
    <x v="26"/>
    <s v="Thomasville High School"/>
    <s v="09,10,11,12"/>
    <x v="12"/>
    <m/>
    <m/>
  </r>
  <r>
    <s v="2014-15"/>
    <s v="School"/>
    <x v="182"/>
    <x v="182"/>
    <x v="26"/>
    <s v="Thomasville High School"/>
    <s v="09,10,11,12"/>
    <x v="13"/>
    <m/>
    <m/>
  </r>
  <r>
    <s v="2014-15"/>
    <s v="School"/>
    <x v="182"/>
    <x v="182"/>
    <x v="26"/>
    <s v="Thomasville High School"/>
    <s v="09,10,11,12"/>
    <x v="14"/>
    <n v="50"/>
    <n v="87.72"/>
  </r>
  <r>
    <s v="2014-15"/>
    <s v="School"/>
    <x v="183"/>
    <x v="183"/>
    <x v="191"/>
    <s v="Trion High School"/>
    <s v="09,10,11,12"/>
    <x v="0"/>
    <n v="99"/>
    <n v="97.06"/>
  </r>
  <r>
    <s v="2014-15"/>
    <s v="School"/>
    <x v="183"/>
    <x v="183"/>
    <x v="191"/>
    <s v="Trion High School"/>
    <s v="09,10,11,12"/>
    <x v="1"/>
    <m/>
    <m/>
  </r>
  <r>
    <s v="2014-15"/>
    <s v="School"/>
    <x v="183"/>
    <x v="183"/>
    <x v="191"/>
    <s v="Trion High School"/>
    <s v="09,10,11,12"/>
    <x v="2"/>
    <m/>
    <m/>
  </r>
  <r>
    <s v="2014-15"/>
    <s v="School"/>
    <x v="183"/>
    <x v="183"/>
    <x v="191"/>
    <s v="Trion High School"/>
    <s v="09,10,11,12"/>
    <x v="3"/>
    <m/>
    <m/>
  </r>
  <r>
    <s v="2014-15"/>
    <s v="School"/>
    <x v="183"/>
    <x v="183"/>
    <x v="191"/>
    <s v="Trion High School"/>
    <s v="09,10,11,12"/>
    <x v="4"/>
    <n v="27"/>
    <n v="90"/>
  </r>
  <r>
    <s v="2014-15"/>
    <s v="School"/>
    <x v="183"/>
    <x v="183"/>
    <x v="191"/>
    <s v="Trion High School"/>
    <s v="09,10,11,12"/>
    <x v="5"/>
    <n v="48"/>
    <n v="96"/>
  </r>
  <r>
    <s v="2014-15"/>
    <s v="School"/>
    <x v="183"/>
    <x v="183"/>
    <x v="191"/>
    <s v="Trion High School"/>
    <s v="09,10,11,12"/>
    <x v="6"/>
    <m/>
    <m/>
  </r>
  <r>
    <s v="2014-15"/>
    <s v="School"/>
    <x v="183"/>
    <x v="183"/>
    <x v="191"/>
    <s v="Trion High School"/>
    <s v="09,10,11,12"/>
    <x v="7"/>
    <m/>
    <m/>
  </r>
  <r>
    <s v="2014-15"/>
    <s v="School"/>
    <x v="183"/>
    <x v="183"/>
    <x v="191"/>
    <s v="Trion High School"/>
    <s v="09,10,11,12"/>
    <x v="8"/>
    <n v="51"/>
    <n v="98.08"/>
  </r>
  <r>
    <s v="2014-15"/>
    <s v="School"/>
    <x v="183"/>
    <x v="183"/>
    <x v="191"/>
    <s v="Trion High School"/>
    <s v="09,10,11,12"/>
    <x v="9"/>
    <m/>
    <m/>
  </r>
  <r>
    <s v="2014-15"/>
    <s v="School"/>
    <x v="183"/>
    <x v="183"/>
    <x v="191"/>
    <s v="Trion High School"/>
    <s v="09,10,11,12"/>
    <x v="10"/>
    <m/>
    <m/>
  </r>
  <r>
    <s v="2014-15"/>
    <s v="School"/>
    <x v="183"/>
    <x v="183"/>
    <x v="191"/>
    <s v="Trion High School"/>
    <s v="09,10,11,12"/>
    <x v="11"/>
    <n v="72"/>
    <n v="100"/>
  </r>
  <r>
    <s v="2014-15"/>
    <s v="School"/>
    <x v="183"/>
    <x v="183"/>
    <x v="191"/>
    <s v="Trion High School"/>
    <s v="09,10,11,12"/>
    <x v="12"/>
    <m/>
    <m/>
  </r>
  <r>
    <s v="2014-15"/>
    <s v="School"/>
    <x v="183"/>
    <x v="183"/>
    <x v="191"/>
    <s v="Trion High School"/>
    <s v="09,10,11,12"/>
    <x v="13"/>
    <n v="72"/>
    <n v="96.8"/>
  </r>
  <r>
    <s v="2014-15"/>
    <s v="School"/>
    <x v="183"/>
    <x v="183"/>
    <x v="191"/>
    <s v="Trion High School"/>
    <s v="09,10,11,12"/>
    <x v="14"/>
    <n v="88"/>
    <n v="97.78"/>
  </r>
  <r>
    <s v="2014-15"/>
    <s v="School"/>
    <x v="184"/>
    <x v="184"/>
    <x v="192"/>
    <s v="Valdosta High School"/>
    <s v="09,10,11,12"/>
    <x v="0"/>
    <n v="394"/>
    <n v="77.709999999999994"/>
  </r>
  <r>
    <s v="2014-15"/>
    <s v="School"/>
    <x v="184"/>
    <x v="184"/>
    <x v="192"/>
    <s v="Valdosta High School"/>
    <s v="09,10,11,12"/>
    <x v="1"/>
    <m/>
    <m/>
  </r>
  <r>
    <s v="2014-15"/>
    <s v="School"/>
    <x v="184"/>
    <x v="184"/>
    <x v="192"/>
    <s v="Valdosta High School"/>
    <s v="09,10,11,12"/>
    <x v="2"/>
    <m/>
    <m/>
  </r>
  <r>
    <s v="2014-15"/>
    <s v="School"/>
    <x v="184"/>
    <x v="184"/>
    <x v="192"/>
    <s v="Valdosta High School"/>
    <s v="09,10,11,12"/>
    <x v="3"/>
    <n v="281"/>
    <n v="74.34"/>
  </r>
  <r>
    <s v="2014-15"/>
    <s v="School"/>
    <x v="184"/>
    <x v="184"/>
    <x v="192"/>
    <s v="Valdosta High School"/>
    <s v="09,10,11,12"/>
    <x v="4"/>
    <n v="394"/>
    <n v="79.12"/>
  </r>
  <r>
    <s v="2014-15"/>
    <s v="School"/>
    <x v="184"/>
    <x v="184"/>
    <x v="192"/>
    <s v="Valdosta High School"/>
    <s v="09,10,11,12"/>
    <x v="5"/>
    <n v="210"/>
    <n v="83.33"/>
  </r>
  <r>
    <s v="2014-15"/>
    <s v="School"/>
    <x v="184"/>
    <x v="184"/>
    <x v="192"/>
    <s v="Valdosta High School"/>
    <s v="09,10,11,12"/>
    <x v="6"/>
    <m/>
    <m/>
  </r>
  <r>
    <s v="2014-15"/>
    <s v="School"/>
    <x v="184"/>
    <x v="184"/>
    <x v="192"/>
    <s v="Valdosta High School"/>
    <s v="09,10,11,12"/>
    <x v="7"/>
    <m/>
    <m/>
  </r>
  <r>
    <s v="2014-15"/>
    <s v="School"/>
    <x v="184"/>
    <x v="184"/>
    <x v="192"/>
    <s v="Valdosta High School"/>
    <s v="09,10,11,12"/>
    <x v="8"/>
    <n v="184"/>
    <n v="72.16"/>
  </r>
  <r>
    <s v="2014-15"/>
    <s v="School"/>
    <x v="184"/>
    <x v="184"/>
    <x v="192"/>
    <s v="Valdosta High School"/>
    <s v="09,10,11,12"/>
    <x v="9"/>
    <m/>
    <m/>
  </r>
  <r>
    <s v="2014-15"/>
    <s v="School"/>
    <x v="184"/>
    <x v="184"/>
    <x v="192"/>
    <s v="Valdosta High School"/>
    <s v="09,10,11,12"/>
    <x v="10"/>
    <m/>
    <m/>
  </r>
  <r>
    <s v="2014-15"/>
    <s v="School"/>
    <x v="184"/>
    <x v="184"/>
    <x v="192"/>
    <s v="Valdosta High School"/>
    <s v="09,10,11,12"/>
    <x v="11"/>
    <m/>
    <m/>
  </r>
  <r>
    <s v="2014-15"/>
    <s v="School"/>
    <x v="184"/>
    <x v="184"/>
    <x v="192"/>
    <s v="Valdosta High School"/>
    <s v="09,10,11,12"/>
    <x v="12"/>
    <n v="30"/>
    <n v="53.57"/>
  </r>
  <r>
    <s v="2014-15"/>
    <s v="School"/>
    <x v="184"/>
    <x v="184"/>
    <x v="192"/>
    <s v="Valdosta High School"/>
    <s v="09,10,11,12"/>
    <x v="13"/>
    <m/>
    <m/>
  </r>
  <r>
    <s v="2014-15"/>
    <s v="School"/>
    <x v="184"/>
    <x v="184"/>
    <x v="192"/>
    <s v="Valdosta High School"/>
    <s v="09,10,11,12"/>
    <x v="14"/>
    <n v="89"/>
    <n v="89.9"/>
  </r>
  <r>
    <s v="2014-15"/>
    <s v="School"/>
    <x v="185"/>
    <x v="185"/>
    <x v="192"/>
    <s v="Vidalia Comprehensive High School"/>
    <s v="09,10,11,12"/>
    <x v="0"/>
    <n v="151"/>
    <n v="87.28"/>
  </r>
  <r>
    <s v="2014-15"/>
    <s v="School"/>
    <x v="185"/>
    <x v="185"/>
    <x v="192"/>
    <s v="Vidalia Comprehensive High School"/>
    <s v="09,10,11,12"/>
    <x v="1"/>
    <m/>
    <m/>
  </r>
  <r>
    <s v="2014-15"/>
    <s v="School"/>
    <x v="185"/>
    <x v="185"/>
    <x v="192"/>
    <s v="Vidalia Comprehensive High School"/>
    <s v="09,10,11,12"/>
    <x v="2"/>
    <m/>
    <m/>
  </r>
  <r>
    <s v="2014-15"/>
    <s v="School"/>
    <x v="185"/>
    <x v="185"/>
    <x v="192"/>
    <s v="Vidalia Comprehensive High School"/>
    <s v="09,10,11,12"/>
    <x v="3"/>
    <n v="63"/>
    <n v="78.75"/>
  </r>
  <r>
    <s v="2014-15"/>
    <s v="School"/>
    <x v="185"/>
    <x v="185"/>
    <x v="192"/>
    <s v="Vidalia Comprehensive High School"/>
    <s v="09,10,11,12"/>
    <x v="4"/>
    <n v="75"/>
    <n v="84.27"/>
  </r>
  <r>
    <s v="2014-15"/>
    <s v="School"/>
    <x v="185"/>
    <x v="185"/>
    <x v="192"/>
    <s v="Vidalia Comprehensive High School"/>
    <s v="09,10,11,12"/>
    <x v="5"/>
    <n v="77"/>
    <n v="88.51"/>
  </r>
  <r>
    <s v="2014-15"/>
    <s v="School"/>
    <x v="185"/>
    <x v="185"/>
    <x v="192"/>
    <s v="Vidalia Comprehensive High School"/>
    <s v="09,10,11,12"/>
    <x v="6"/>
    <m/>
    <m/>
  </r>
  <r>
    <s v="2014-15"/>
    <s v="School"/>
    <x v="185"/>
    <x v="185"/>
    <x v="192"/>
    <s v="Vidalia Comprehensive High School"/>
    <s v="09,10,11,12"/>
    <x v="7"/>
    <m/>
    <m/>
  </r>
  <r>
    <s v="2014-15"/>
    <s v="School"/>
    <x v="185"/>
    <x v="185"/>
    <x v="192"/>
    <s v="Vidalia Comprehensive High School"/>
    <s v="09,10,11,12"/>
    <x v="8"/>
    <n v="74"/>
    <n v="86.05"/>
  </r>
  <r>
    <s v="2014-15"/>
    <s v="School"/>
    <x v="185"/>
    <x v="185"/>
    <x v="192"/>
    <s v="Vidalia Comprehensive High School"/>
    <s v="09,10,11,12"/>
    <x v="9"/>
    <m/>
    <m/>
  </r>
  <r>
    <s v="2014-15"/>
    <s v="School"/>
    <x v="185"/>
    <x v="185"/>
    <x v="192"/>
    <s v="Vidalia Comprehensive High School"/>
    <s v="09,10,11,12"/>
    <x v="10"/>
    <m/>
    <m/>
  </r>
  <r>
    <s v="2014-15"/>
    <s v="School"/>
    <x v="185"/>
    <x v="185"/>
    <x v="192"/>
    <s v="Vidalia Comprehensive High School"/>
    <s v="09,10,11,12"/>
    <x v="11"/>
    <n v="76"/>
    <n v="90.5"/>
  </r>
  <r>
    <s v="2014-15"/>
    <s v="School"/>
    <x v="185"/>
    <x v="185"/>
    <x v="192"/>
    <s v="Vidalia Comprehensive High School"/>
    <s v="09,10,11,12"/>
    <x v="12"/>
    <m/>
    <m/>
  </r>
  <r>
    <s v="2014-15"/>
    <s v="School"/>
    <x v="185"/>
    <x v="185"/>
    <x v="192"/>
    <s v="Vidalia Comprehensive High School"/>
    <s v="09,10,11,12"/>
    <x v="13"/>
    <n v="76"/>
    <n v="90.2"/>
  </r>
  <r>
    <s v="2014-15"/>
    <s v="School"/>
    <x v="185"/>
    <x v="185"/>
    <x v="192"/>
    <s v="Vidalia Comprehensive High School"/>
    <s v="09,10,11,12"/>
    <x v="14"/>
    <n v="82"/>
    <n v="94.25"/>
  </r>
  <r>
    <s v="2014-15"/>
    <s v="School"/>
    <x v="186"/>
    <x v="186"/>
    <x v="193"/>
    <s v="Atlanta Area School for the Deaf"/>
    <s v="PK,KK,01,02,03,04,05,06,07,08,09,10,11,12"/>
    <x v="0"/>
    <m/>
    <m/>
  </r>
  <r>
    <s v="2014-15"/>
    <s v="School"/>
    <x v="186"/>
    <x v="186"/>
    <x v="193"/>
    <s v="Atlanta Area School for the Deaf"/>
    <s v="PK,KK,01,02,03,04,05,06,07,08,09,10,11,12"/>
    <x v="1"/>
    <m/>
    <m/>
  </r>
  <r>
    <s v="2014-15"/>
    <s v="School"/>
    <x v="186"/>
    <x v="186"/>
    <x v="193"/>
    <s v="Atlanta Area School for the Deaf"/>
    <s v="PK,KK,01,02,03,04,05,06,07,08,09,10,11,12"/>
    <x v="2"/>
    <m/>
    <m/>
  </r>
  <r>
    <s v="2014-15"/>
    <s v="School"/>
    <x v="186"/>
    <x v="186"/>
    <x v="193"/>
    <s v="Atlanta Area School for the Deaf"/>
    <s v="PK,KK,01,02,03,04,05,06,07,08,09,10,11,12"/>
    <x v="3"/>
    <m/>
    <m/>
  </r>
  <r>
    <s v="2014-15"/>
    <s v="School"/>
    <x v="186"/>
    <x v="186"/>
    <x v="193"/>
    <s v="Atlanta Area School for the Deaf"/>
    <s v="PK,KK,01,02,03,04,05,06,07,08,09,10,11,12"/>
    <x v="4"/>
    <m/>
    <m/>
  </r>
  <r>
    <s v="2014-15"/>
    <s v="School"/>
    <x v="186"/>
    <x v="186"/>
    <x v="193"/>
    <s v="Atlanta Area School for the Deaf"/>
    <s v="PK,KK,01,02,03,04,05,06,07,08,09,10,11,12"/>
    <x v="5"/>
    <m/>
    <m/>
  </r>
  <r>
    <s v="2014-15"/>
    <s v="School"/>
    <x v="186"/>
    <x v="186"/>
    <x v="193"/>
    <s v="Atlanta Area School for the Deaf"/>
    <s v="PK,KK,01,02,03,04,05,06,07,08,09,10,11,12"/>
    <x v="6"/>
    <m/>
    <m/>
  </r>
  <r>
    <s v="2014-15"/>
    <s v="School"/>
    <x v="186"/>
    <x v="186"/>
    <x v="193"/>
    <s v="Atlanta Area School for the Deaf"/>
    <s v="PK,KK,01,02,03,04,05,06,07,08,09,10,11,12"/>
    <x v="7"/>
    <m/>
    <m/>
  </r>
  <r>
    <s v="2014-15"/>
    <s v="School"/>
    <x v="186"/>
    <x v="186"/>
    <x v="193"/>
    <s v="Atlanta Area School for the Deaf"/>
    <s v="PK,KK,01,02,03,04,05,06,07,08,09,10,11,12"/>
    <x v="8"/>
    <m/>
    <m/>
  </r>
  <r>
    <s v="2014-15"/>
    <s v="School"/>
    <x v="186"/>
    <x v="186"/>
    <x v="193"/>
    <s v="Atlanta Area School for the Deaf"/>
    <s v="PK,KK,01,02,03,04,05,06,07,08,09,10,11,12"/>
    <x v="9"/>
    <m/>
    <m/>
  </r>
  <r>
    <s v="2014-15"/>
    <s v="School"/>
    <x v="186"/>
    <x v="186"/>
    <x v="193"/>
    <s v="Atlanta Area School for the Deaf"/>
    <s v="PK,KK,01,02,03,04,05,06,07,08,09,10,11,12"/>
    <x v="10"/>
    <m/>
    <m/>
  </r>
  <r>
    <s v="2014-15"/>
    <s v="School"/>
    <x v="186"/>
    <x v="186"/>
    <x v="193"/>
    <s v="Atlanta Area School for the Deaf"/>
    <s v="PK,KK,01,02,03,04,05,06,07,08,09,10,11,12"/>
    <x v="11"/>
    <m/>
    <m/>
  </r>
  <r>
    <s v="2014-15"/>
    <s v="School"/>
    <x v="186"/>
    <x v="186"/>
    <x v="193"/>
    <s v="Atlanta Area School for the Deaf"/>
    <s v="PK,KK,01,02,03,04,05,06,07,08,09,10,11,12"/>
    <x v="12"/>
    <m/>
    <m/>
  </r>
  <r>
    <s v="2014-15"/>
    <s v="School"/>
    <x v="186"/>
    <x v="186"/>
    <x v="193"/>
    <s v="Atlanta Area School for the Deaf"/>
    <s v="PK,KK,01,02,03,04,05,06,07,08,09,10,11,12"/>
    <x v="13"/>
    <m/>
    <m/>
  </r>
  <r>
    <s v="2014-15"/>
    <s v="School"/>
    <x v="186"/>
    <x v="186"/>
    <x v="193"/>
    <s v="Atlanta Area School for the Deaf"/>
    <s v="PK,KK,01,02,03,04,05,06,07,08,09,10,11,12"/>
    <x v="14"/>
    <m/>
    <m/>
  </r>
  <r>
    <s v="2014-15"/>
    <s v="School"/>
    <x v="187"/>
    <x v="187"/>
    <x v="194"/>
    <s v="Georgia Academy for the Blind"/>
    <s v="KK,01,02,03,04,05,06,07,08,09,10,11,12"/>
    <x v="0"/>
    <m/>
    <m/>
  </r>
  <r>
    <s v="2014-15"/>
    <s v="School"/>
    <x v="187"/>
    <x v="187"/>
    <x v="194"/>
    <s v="Georgia Academy for the Blind"/>
    <s v="KK,01,02,03,04,05,06,07,08,09,10,11,12"/>
    <x v="1"/>
    <m/>
    <m/>
  </r>
  <r>
    <s v="2014-15"/>
    <s v="School"/>
    <x v="187"/>
    <x v="187"/>
    <x v="194"/>
    <s v="Georgia Academy for the Blind"/>
    <s v="KK,01,02,03,04,05,06,07,08,09,10,11,12"/>
    <x v="2"/>
    <m/>
    <m/>
  </r>
  <r>
    <s v="2014-15"/>
    <s v="School"/>
    <x v="187"/>
    <x v="187"/>
    <x v="194"/>
    <s v="Georgia Academy for the Blind"/>
    <s v="KK,01,02,03,04,05,06,07,08,09,10,11,12"/>
    <x v="3"/>
    <m/>
    <m/>
  </r>
  <r>
    <s v="2014-15"/>
    <s v="School"/>
    <x v="187"/>
    <x v="187"/>
    <x v="194"/>
    <s v="Georgia Academy for the Blind"/>
    <s v="KK,01,02,03,04,05,06,07,08,09,10,11,12"/>
    <x v="4"/>
    <m/>
    <m/>
  </r>
  <r>
    <s v="2014-15"/>
    <s v="School"/>
    <x v="187"/>
    <x v="187"/>
    <x v="194"/>
    <s v="Georgia Academy for the Blind"/>
    <s v="KK,01,02,03,04,05,06,07,08,09,10,11,12"/>
    <x v="5"/>
    <m/>
    <m/>
  </r>
  <r>
    <s v="2014-15"/>
    <s v="School"/>
    <x v="187"/>
    <x v="187"/>
    <x v="194"/>
    <s v="Georgia Academy for the Blind"/>
    <s v="KK,01,02,03,04,05,06,07,08,09,10,11,12"/>
    <x v="6"/>
    <m/>
    <m/>
  </r>
  <r>
    <s v="2014-15"/>
    <s v="School"/>
    <x v="187"/>
    <x v="187"/>
    <x v="194"/>
    <s v="Georgia Academy for the Blind"/>
    <s v="KK,01,02,03,04,05,06,07,08,09,10,11,12"/>
    <x v="7"/>
    <m/>
    <m/>
  </r>
  <r>
    <s v="2014-15"/>
    <s v="School"/>
    <x v="187"/>
    <x v="187"/>
    <x v="194"/>
    <s v="Georgia Academy for the Blind"/>
    <s v="KK,01,02,03,04,05,06,07,08,09,10,11,12"/>
    <x v="8"/>
    <m/>
    <m/>
  </r>
  <r>
    <s v="2014-15"/>
    <s v="School"/>
    <x v="187"/>
    <x v="187"/>
    <x v="194"/>
    <s v="Georgia Academy for the Blind"/>
    <s v="KK,01,02,03,04,05,06,07,08,09,10,11,12"/>
    <x v="9"/>
    <m/>
    <m/>
  </r>
  <r>
    <s v="2014-15"/>
    <s v="School"/>
    <x v="187"/>
    <x v="187"/>
    <x v="194"/>
    <s v="Georgia Academy for the Blind"/>
    <s v="KK,01,02,03,04,05,06,07,08,09,10,11,12"/>
    <x v="10"/>
    <m/>
    <m/>
  </r>
  <r>
    <s v="2014-15"/>
    <s v="School"/>
    <x v="187"/>
    <x v="187"/>
    <x v="194"/>
    <s v="Georgia Academy for the Blind"/>
    <s v="KK,01,02,03,04,05,06,07,08,09,10,11,12"/>
    <x v="11"/>
    <m/>
    <m/>
  </r>
  <r>
    <s v="2014-15"/>
    <s v="School"/>
    <x v="187"/>
    <x v="187"/>
    <x v="194"/>
    <s v="Georgia Academy for the Blind"/>
    <s v="KK,01,02,03,04,05,06,07,08,09,10,11,12"/>
    <x v="12"/>
    <m/>
    <m/>
  </r>
  <r>
    <s v="2014-15"/>
    <s v="School"/>
    <x v="187"/>
    <x v="187"/>
    <x v="194"/>
    <s v="Georgia Academy for the Blind"/>
    <s v="KK,01,02,03,04,05,06,07,08,09,10,11,12"/>
    <x v="13"/>
    <m/>
    <m/>
  </r>
  <r>
    <s v="2014-15"/>
    <s v="School"/>
    <x v="187"/>
    <x v="187"/>
    <x v="194"/>
    <s v="Georgia Academy for the Blind"/>
    <s v="KK,01,02,03,04,05,06,07,08,09,10,11,12"/>
    <x v="14"/>
    <m/>
    <m/>
  </r>
  <r>
    <s v="2014-15"/>
    <s v="School"/>
    <x v="188"/>
    <x v="188"/>
    <x v="195"/>
    <s v="Georgia School for the Deaf"/>
    <s v="PK,01,02,03,04,05,06,07,08,09,10,11,12"/>
    <x v="0"/>
    <m/>
    <m/>
  </r>
  <r>
    <s v="2014-15"/>
    <s v="School"/>
    <x v="188"/>
    <x v="188"/>
    <x v="195"/>
    <s v="Georgia School for the Deaf"/>
    <s v="PK,01,02,03,04,05,06,07,08,09,10,11,12"/>
    <x v="1"/>
    <m/>
    <m/>
  </r>
  <r>
    <s v="2014-15"/>
    <s v="School"/>
    <x v="188"/>
    <x v="188"/>
    <x v="195"/>
    <s v="Georgia School for the Deaf"/>
    <s v="PK,01,02,03,04,05,06,07,08,09,10,11,12"/>
    <x v="2"/>
    <m/>
    <m/>
  </r>
  <r>
    <s v="2014-15"/>
    <s v="School"/>
    <x v="188"/>
    <x v="188"/>
    <x v="195"/>
    <s v="Georgia School for the Deaf"/>
    <s v="PK,01,02,03,04,05,06,07,08,09,10,11,12"/>
    <x v="3"/>
    <m/>
    <m/>
  </r>
  <r>
    <s v="2014-15"/>
    <s v="School"/>
    <x v="188"/>
    <x v="188"/>
    <x v="195"/>
    <s v="Georgia School for the Deaf"/>
    <s v="PK,01,02,03,04,05,06,07,08,09,10,11,12"/>
    <x v="4"/>
    <m/>
    <m/>
  </r>
  <r>
    <s v="2014-15"/>
    <s v="School"/>
    <x v="188"/>
    <x v="188"/>
    <x v="195"/>
    <s v="Georgia School for the Deaf"/>
    <s v="PK,01,02,03,04,05,06,07,08,09,10,11,12"/>
    <x v="5"/>
    <m/>
    <m/>
  </r>
  <r>
    <s v="2014-15"/>
    <s v="School"/>
    <x v="188"/>
    <x v="188"/>
    <x v="195"/>
    <s v="Georgia School for the Deaf"/>
    <s v="PK,01,02,03,04,05,06,07,08,09,10,11,12"/>
    <x v="6"/>
    <m/>
    <m/>
  </r>
  <r>
    <s v="2014-15"/>
    <s v="School"/>
    <x v="188"/>
    <x v="188"/>
    <x v="195"/>
    <s v="Georgia School for the Deaf"/>
    <s v="PK,01,02,03,04,05,06,07,08,09,10,11,12"/>
    <x v="7"/>
    <m/>
    <m/>
  </r>
  <r>
    <s v="2014-15"/>
    <s v="School"/>
    <x v="188"/>
    <x v="188"/>
    <x v="195"/>
    <s v="Georgia School for the Deaf"/>
    <s v="PK,01,02,03,04,05,06,07,08,09,10,11,12"/>
    <x v="8"/>
    <m/>
    <m/>
  </r>
  <r>
    <s v="2014-15"/>
    <s v="School"/>
    <x v="188"/>
    <x v="188"/>
    <x v="195"/>
    <s v="Georgia School for the Deaf"/>
    <s v="PK,01,02,03,04,05,06,07,08,09,10,11,12"/>
    <x v="9"/>
    <m/>
    <m/>
  </r>
  <r>
    <s v="2014-15"/>
    <s v="School"/>
    <x v="188"/>
    <x v="188"/>
    <x v="195"/>
    <s v="Georgia School for the Deaf"/>
    <s v="PK,01,02,03,04,05,06,07,08,09,10,11,12"/>
    <x v="10"/>
    <m/>
    <m/>
  </r>
  <r>
    <s v="2014-15"/>
    <s v="School"/>
    <x v="188"/>
    <x v="188"/>
    <x v="195"/>
    <s v="Georgia School for the Deaf"/>
    <s v="PK,01,02,03,04,05,06,07,08,09,10,11,12"/>
    <x v="11"/>
    <m/>
    <m/>
  </r>
  <r>
    <s v="2014-15"/>
    <s v="School"/>
    <x v="188"/>
    <x v="188"/>
    <x v="195"/>
    <s v="Georgia School for the Deaf"/>
    <s v="PK,01,02,03,04,05,06,07,08,09,10,11,12"/>
    <x v="12"/>
    <m/>
    <m/>
  </r>
  <r>
    <s v="2014-15"/>
    <s v="School"/>
    <x v="188"/>
    <x v="188"/>
    <x v="195"/>
    <s v="Georgia School for the Deaf"/>
    <s v="PK,01,02,03,04,05,06,07,08,09,10,11,12"/>
    <x v="13"/>
    <m/>
    <m/>
  </r>
  <r>
    <s v="2014-15"/>
    <s v="School"/>
    <x v="188"/>
    <x v="188"/>
    <x v="195"/>
    <s v="Georgia School for the Deaf"/>
    <s v="PK,01,02,03,04,05,06,07,08,09,10,11,12"/>
    <x v="14"/>
    <m/>
    <m/>
  </r>
  <r>
    <s v="2014-15"/>
    <s v="State"/>
    <x v="189"/>
    <x v="189"/>
    <x v="0"/>
    <s v="All Column Values"/>
    <s v="PK,KK,01,02,03,04,05,06,07,08,09,10,11,12"/>
    <x v="0"/>
    <n v="98465"/>
    <n v="78.84"/>
  </r>
  <r>
    <s v="2014-15"/>
    <s v="State"/>
    <x v="189"/>
    <x v="189"/>
    <x v="0"/>
    <s v="All Column Values"/>
    <s v="PK,KK,01,02,03,04,05,06,07,08,09,10,11,12"/>
    <x v="1"/>
    <n v="212"/>
    <n v="76.260000000000005"/>
  </r>
  <r>
    <s v="2014-15"/>
    <s v="State"/>
    <x v="189"/>
    <x v="189"/>
    <x v="0"/>
    <s v="All Column Values"/>
    <s v="PK,KK,01,02,03,04,05,06,07,08,09,10,11,12"/>
    <x v="2"/>
    <n v="4112"/>
    <n v="87.94"/>
  </r>
  <r>
    <s v="2014-15"/>
    <s v="State"/>
    <x v="189"/>
    <x v="189"/>
    <x v="0"/>
    <s v="All Column Values"/>
    <s v="PK,KK,01,02,03,04,05,06,07,08,09,10,11,12"/>
    <x v="3"/>
    <n v="36011"/>
    <n v="75.16"/>
  </r>
  <r>
    <s v="2014-15"/>
    <s v="State"/>
    <x v="189"/>
    <x v="189"/>
    <x v="0"/>
    <s v="All Column Values"/>
    <s v="PK,KK,01,02,03,04,05,06,07,08,09,10,11,12"/>
    <x v="4"/>
    <n v="49868"/>
    <n v="74.5"/>
  </r>
  <r>
    <s v="2014-15"/>
    <s v="State"/>
    <x v="189"/>
    <x v="189"/>
    <x v="0"/>
    <s v="All Column Values"/>
    <s v="PK,KK,01,02,03,04,05,06,07,08,09,10,11,12"/>
    <x v="5"/>
    <n v="51053"/>
    <n v="82.99"/>
  </r>
  <r>
    <s v="2014-15"/>
    <s v="State"/>
    <x v="189"/>
    <x v="189"/>
    <x v="0"/>
    <s v="All Column Values"/>
    <s v="PK,KK,01,02,03,04,05,06,07,08,09,10,11,12"/>
    <x v="6"/>
    <n v="9636"/>
    <n v="72.02"/>
  </r>
  <r>
    <s v="2014-15"/>
    <s v="State"/>
    <x v="189"/>
    <x v="189"/>
    <x v="0"/>
    <s v="All Column Values"/>
    <s v="PK,KK,01,02,03,04,05,06,07,08,09,10,11,12"/>
    <x v="7"/>
    <n v="2342"/>
    <n v="56.42"/>
  </r>
  <r>
    <s v="2014-15"/>
    <s v="State"/>
    <x v="189"/>
    <x v="189"/>
    <x v="0"/>
    <s v="All Column Values"/>
    <s v="PK,KK,01,02,03,04,05,06,07,08,09,10,11,12"/>
    <x v="8"/>
    <n v="47412"/>
    <n v="74.81"/>
  </r>
  <r>
    <s v="2014-15"/>
    <s v="State"/>
    <x v="189"/>
    <x v="189"/>
    <x v="0"/>
    <s v="All Column Values"/>
    <s v="PK,KK,01,02,03,04,05,06,07,08,09,10,11,12"/>
    <x v="9"/>
    <n v="120"/>
    <n v="67.040000000000006"/>
  </r>
  <r>
    <s v="2014-15"/>
    <s v="State"/>
    <x v="189"/>
    <x v="189"/>
    <x v="0"/>
    <s v="All Column Values"/>
    <s v="PK,KK,01,02,03,04,05,06,07,08,09,10,11,12"/>
    <x v="10"/>
    <n v="2622"/>
    <n v="80.180000000000007"/>
  </r>
  <r>
    <s v="2014-15"/>
    <s v="State"/>
    <x v="189"/>
    <x v="189"/>
    <x v="0"/>
    <s v="All Column Values"/>
    <s v="PK,KK,01,02,03,04,05,06,07,08,09,10,11,12"/>
    <x v="11"/>
    <n v="48597"/>
    <n v="83.9"/>
  </r>
  <r>
    <s v="2014-15"/>
    <s v="State"/>
    <x v="189"/>
    <x v="189"/>
    <x v="0"/>
    <s v="All Column Values"/>
    <s v="PK,KK,01,02,03,04,05,06,07,08,09,10,11,12"/>
    <x v="12"/>
    <n v="7418"/>
    <n v="54.33"/>
  </r>
  <r>
    <s v="2014-15"/>
    <s v="State"/>
    <x v="189"/>
    <x v="189"/>
    <x v="0"/>
    <s v="All Column Values"/>
    <s v="PK,KK,01,02,03,04,05,06,07,08,09,10,11,12"/>
    <x v="13"/>
    <n v="48597"/>
    <n v="81.8"/>
  </r>
  <r>
    <s v="2014-15"/>
    <s v="State"/>
    <x v="189"/>
    <x v="189"/>
    <x v="0"/>
    <s v="All Column Values"/>
    <s v="PK,KK,01,02,03,04,05,06,07,08,09,10,11,12"/>
    <x v="14"/>
    <n v="45872"/>
    <n v="82.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AG196" firstHeaderRow="1" firstDataRow="3" firstDataCol="1" rowPageCount="1" colPageCount="1"/>
  <pivotFields count="10">
    <pivotField showAll="0"/>
    <pivotField showAll="0"/>
    <pivotField axis="axisRow" showAll="0">
      <items count="1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9"/>
        <item x="180"/>
        <item x="181"/>
        <item x="182"/>
        <item x="183"/>
        <item x="184"/>
        <item x="185"/>
        <item x="172"/>
        <item x="173"/>
        <item x="174"/>
        <item x="175"/>
        <item x="176"/>
        <item x="177"/>
        <item x="178"/>
        <item x="186"/>
        <item x="187"/>
        <item x="188"/>
        <item x="189"/>
        <item t="default"/>
      </items>
    </pivotField>
    <pivotField showAll="0">
      <items count="191">
        <item x="189"/>
        <item x="0"/>
        <item x="1"/>
        <item x="158"/>
        <item x="2"/>
        <item x="3"/>
        <item x="4"/>
        <item x="5"/>
        <item x="6"/>
        <item x="7"/>
        <item x="8"/>
        <item x="9"/>
        <item x="10"/>
        <item x="11"/>
        <item x="12"/>
        <item x="159"/>
        <item x="13"/>
        <item x="14"/>
        <item x="160"/>
        <item x="15"/>
        <item x="16"/>
        <item x="17"/>
        <item x="161"/>
        <item x="18"/>
        <item x="19"/>
        <item x="20"/>
        <item x="21"/>
        <item x="162"/>
        <item x="163"/>
        <item x="22"/>
        <item x="23"/>
        <item x="24"/>
        <item x="25"/>
        <item x="26"/>
        <item x="27"/>
        <item x="164"/>
        <item x="28"/>
        <item x="29"/>
        <item x="30"/>
        <item x="31"/>
        <item x="32"/>
        <item x="33"/>
        <item x="34"/>
        <item x="165"/>
        <item x="177"/>
        <item x="178"/>
        <item x="35"/>
        <item x="36"/>
        <item x="37"/>
        <item x="38"/>
        <item x="39"/>
        <item x="166"/>
        <item x="40"/>
        <item x="167"/>
        <item x="41"/>
        <item x="42"/>
        <item x="43"/>
        <item x="44"/>
        <item x="45"/>
        <item x="46"/>
        <item x="168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169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170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7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7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80"/>
        <item x="121"/>
        <item x="122"/>
        <item x="123"/>
        <item x="181"/>
        <item x="124"/>
        <item x="176"/>
        <item x="175"/>
        <item x="172"/>
        <item x="173"/>
        <item x="174"/>
        <item x="186"/>
        <item x="187"/>
        <item x="188"/>
        <item x="125"/>
        <item x="126"/>
        <item x="127"/>
        <item x="128"/>
        <item x="129"/>
        <item x="130"/>
        <item x="131"/>
        <item x="132"/>
        <item x="133"/>
        <item x="134"/>
        <item x="143"/>
        <item x="182"/>
        <item x="135"/>
        <item x="136"/>
        <item x="137"/>
        <item x="138"/>
        <item x="183"/>
        <item x="139"/>
        <item x="140"/>
        <item x="141"/>
        <item x="142"/>
        <item x="184"/>
        <item x="185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t="default"/>
      </items>
    </pivotField>
    <pivotField axis="axisPage" multipleItemSelectionAllowed="1" showAll="0">
      <items count="197">
        <item h="1" x="107"/>
        <item h="1" x="6"/>
        <item h="1" x="53"/>
        <item h="1" x="1"/>
        <item h="1" x="54"/>
        <item h="1" x="3"/>
        <item h="1" x="12"/>
        <item h="1" x="38"/>
        <item h="1" x="152"/>
        <item h="1" x="35"/>
        <item h="1" x="21"/>
        <item h="1" x="48"/>
        <item h="1" x="30"/>
        <item h="1" x="7"/>
        <item h="1" x="9"/>
        <item h="1" x="19"/>
        <item h="1" x="83"/>
        <item h="1" x="39"/>
        <item h="1" x="116"/>
        <item h="1" x="117"/>
        <item h="1" x="190"/>
        <item h="1" x="179"/>
        <item h="1" x="84"/>
        <item h="1" x="164"/>
        <item h="1" x="189"/>
        <item h="1" x="62"/>
        <item h="1" x="49"/>
        <item h="1" x="169"/>
        <item h="1" x="22"/>
        <item h="1" x="78"/>
        <item h="1" x="158"/>
        <item h="1" x="130"/>
        <item h="1" x="13"/>
        <item h="1" x="108"/>
        <item h="1" x="63"/>
        <item h="1" x="4"/>
        <item h="1" x="28"/>
        <item h="1" x="50"/>
        <item h="1" x="64"/>
        <item h="1" x="82"/>
        <item h="1" x="168"/>
        <item h="1" x="75"/>
        <item h="1" x="80"/>
        <item h="1" x="51"/>
        <item h="1" x="10"/>
        <item h="1" x="5"/>
        <item h="1" x="153"/>
        <item h="1" x="85"/>
        <item h="1" x="24"/>
        <item h="1" x="14"/>
        <item h="1" x="118"/>
        <item h="1" x="47"/>
        <item h="1" x="156"/>
        <item h="1" x="177"/>
        <item h="1" x="65"/>
        <item h="1" x="40"/>
        <item h="1" x="187"/>
        <item h="1" x="31"/>
        <item h="1" x="170"/>
        <item h="1" x="114"/>
        <item h="1" x="56"/>
        <item h="1" x="115"/>
        <item h="1" x="192"/>
        <item h="1" x="155"/>
        <item h="1" x="86"/>
        <item h="1" x="159"/>
        <item h="1" x="157"/>
        <item h="1" x="15"/>
        <item h="1" x="37"/>
        <item h="1" x="27"/>
        <item h="1" x="57"/>
        <item h="1" x="11"/>
        <item h="1" x="166"/>
        <item h="1" x="165"/>
        <item h="1" x="29"/>
        <item h="1" x="146"/>
        <item h="1" x="150"/>
        <item h="1" x="191"/>
        <item h="1" x="2"/>
        <item h="1" x="16"/>
        <item h="1" x="180"/>
        <item h="1" x="119"/>
        <item h="1" x="76"/>
        <item h="1" x="147"/>
        <item h="1" x="66"/>
        <item h="1" x="58"/>
        <item h="1" x="160"/>
        <item h="1" x="67"/>
        <item h="1" x="120"/>
        <item h="1" x="17"/>
        <item h="1" x="178"/>
        <item h="1" x="131"/>
        <item h="1" x="81"/>
        <item h="1" x="111"/>
        <item h="1" x="148"/>
        <item h="1" x="121"/>
        <item h="1" x="112"/>
        <item h="1" x="113"/>
        <item h="1" x="181"/>
        <item h="1" x="182"/>
        <item h="1" x="18"/>
        <item h="1" x="149"/>
        <item h="1" x="87"/>
        <item h="1" x="41"/>
        <item h="1" x="188"/>
        <item h="1" x="88"/>
        <item h="1" x="42"/>
        <item h="1" x="89"/>
        <item h="1" x="23"/>
        <item h="1" x="90"/>
        <item h="1" x="122"/>
        <item h="1" x="109"/>
        <item h="1" x="183"/>
        <item h="1" x="91"/>
        <item h="1" x="92"/>
        <item h="1" x="184"/>
        <item h="1" x="93"/>
        <item h="1" x="123"/>
        <item h="1" x="68"/>
        <item h="1" x="132"/>
        <item h="1" x="133"/>
        <item h="1" x="69"/>
        <item h="1" x="94"/>
        <item h="1" x="124"/>
        <item h="1" x="134"/>
        <item h="1" x="135"/>
        <item h="1" x="20"/>
        <item h="1" x="36"/>
        <item h="1" x="59"/>
        <item h="1" x="60"/>
        <item h="1" x="105"/>
        <item h="1" x="70"/>
        <item h="1" x="71"/>
        <item h="1" x="95"/>
        <item h="1" x="125"/>
        <item h="1" x="136"/>
        <item h="1" x="137"/>
        <item h="1" x="138"/>
        <item h="1" x="144"/>
        <item h="1" x="77"/>
        <item h="1" x="145"/>
        <item h="1" x="139"/>
        <item h="1" x="193"/>
        <item h="1" x="194"/>
        <item h="1" x="195"/>
        <item h="1" x="110"/>
        <item h="1" x="32"/>
        <item h="1" x="25"/>
        <item h="1" x="96"/>
        <item h="1" x="72"/>
        <item h="1" x="154"/>
        <item h="1" x="161"/>
        <item h="1" x="73"/>
        <item h="1" x="167"/>
        <item h="1" x="140"/>
        <item h="1" x="171"/>
        <item h="1" x="185"/>
        <item h="1" x="33"/>
        <item h="1" x="8"/>
        <item h="1" x="162"/>
        <item h="1" x="43"/>
        <item h="1" x="97"/>
        <item h="1" x="44"/>
        <item h="1" x="126"/>
        <item h="1" x="98"/>
        <item h="1" x="128"/>
        <item h="1" x="172"/>
        <item h="1" x="141"/>
        <item h="1" x="173"/>
        <item h="1" x="79"/>
        <item h="1" x="26"/>
        <item h="1" x="99"/>
        <item h="1" x="100"/>
        <item h="1" x="151"/>
        <item h="1" x="61"/>
        <item h="1" x="174"/>
        <item h="1" x="106"/>
        <item h="1" x="74"/>
        <item h="1" x="101"/>
        <item h="1" x="142"/>
        <item h="1" x="186"/>
        <item h="1" x="175"/>
        <item h="1" x="129"/>
        <item h="1" x="52"/>
        <item h="1" x="102"/>
        <item h="1" x="34"/>
        <item h="1" x="103"/>
        <item h="1" x="45"/>
        <item h="1" x="163"/>
        <item h="1" x="104"/>
        <item h="1" x="127"/>
        <item h="1" x="46"/>
        <item h="1" x="143"/>
        <item h="1" x="55"/>
        <item h="1" x="176"/>
        <item x="0"/>
        <item t="default"/>
      </items>
    </pivotField>
    <pivotField showAll="0"/>
    <pivotField showAll="0"/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dataField="1" showAll="0"/>
  </pivotFields>
  <rowFields count="1">
    <field x="2"/>
  </rowFields>
  <rowItems count="1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 t="grand">
      <x/>
    </i>
  </rowItems>
  <colFields count="2">
    <field x="-2"/>
    <field x="7"/>
  </colFields>
  <colItems count="3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t="grand">
      <x/>
    </i>
    <i t="grand">
      <x/>
    </i>
  </colItems>
  <pageFields count="1">
    <pageField fld="4" hier="-1"/>
  </pageFields>
  <dataFields count="2">
    <dataField name="Sum of PROGRAM_TOTAL" fld="8" baseField="0" baseItem="0"/>
    <dataField name="Sum of PROGRAM_PERCENT" fld="9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68"/>
  <sheetViews>
    <sheetView tabSelected="1" workbookViewId="0">
      <selection activeCell="I16" sqref="I16"/>
    </sheetView>
  </sheetViews>
  <sheetFormatPr baseColWidth="10" defaultRowHeight="16" x14ac:dyDescent="0.2"/>
  <sheetData>
    <row r="1" spans="1:67" x14ac:dyDescent="0.2">
      <c r="A1" s="10" t="s">
        <v>0</v>
      </c>
    </row>
    <row r="2" spans="1:67" x14ac:dyDescent="0.2">
      <c r="A2" s="11" t="s">
        <v>1162</v>
      </c>
      <c r="J2" s="13"/>
      <c r="AX2" t="s">
        <v>1</v>
      </c>
      <c r="BF2" t="s">
        <v>2</v>
      </c>
      <c r="BL2" t="s">
        <v>3</v>
      </c>
      <c r="BO2" t="s">
        <v>4</v>
      </c>
    </row>
    <row r="6" spans="1:67" x14ac:dyDescent="0.2">
      <c r="B6" s="57" t="s">
        <v>1147</v>
      </c>
      <c r="C6" s="57"/>
      <c r="D6" s="57"/>
      <c r="E6" s="57"/>
      <c r="F6" s="57"/>
      <c r="G6" s="57"/>
      <c r="H6" s="57"/>
      <c r="I6" s="57"/>
      <c r="J6" s="59" t="s">
        <v>1151</v>
      </c>
      <c r="K6" s="59"/>
      <c r="L6" s="59"/>
      <c r="M6" s="59"/>
      <c r="N6" s="59"/>
      <c r="O6" s="59"/>
      <c r="P6" s="59"/>
      <c r="Q6" s="59"/>
      <c r="R6" s="42" t="s">
        <v>1158</v>
      </c>
      <c r="S6" s="42"/>
      <c r="T6" s="42"/>
    </row>
    <row r="7" spans="1:67" x14ac:dyDescent="0.2">
      <c r="C7" s="58" t="s">
        <v>913</v>
      </c>
      <c r="D7" s="58"/>
      <c r="E7" s="58"/>
      <c r="F7" s="58"/>
      <c r="G7" s="58"/>
      <c r="H7" s="58"/>
      <c r="I7" s="58"/>
      <c r="J7" s="45"/>
      <c r="L7" s="57" t="s">
        <v>915</v>
      </c>
      <c r="M7" s="57"/>
      <c r="N7" s="57"/>
      <c r="O7" s="57"/>
      <c r="P7" s="57"/>
      <c r="Q7" s="57"/>
      <c r="R7" s="21"/>
      <c r="S7" s="21"/>
      <c r="T7" s="21"/>
      <c r="U7" s="4" t="s">
        <v>192</v>
      </c>
      <c r="V7" s="3"/>
      <c r="W7" s="3"/>
    </row>
    <row r="8" spans="1:67" x14ac:dyDescent="0.2">
      <c r="B8" t="s">
        <v>183</v>
      </c>
      <c r="C8" t="s">
        <v>184</v>
      </c>
      <c r="D8" t="s">
        <v>185</v>
      </c>
      <c r="E8" t="s">
        <v>186</v>
      </c>
      <c r="F8" t="s">
        <v>187</v>
      </c>
      <c r="G8" t="s">
        <v>189</v>
      </c>
      <c r="H8" t="s">
        <v>188</v>
      </c>
      <c r="I8" t="s">
        <v>914</v>
      </c>
      <c r="J8" s="45" t="s">
        <v>969</v>
      </c>
      <c r="K8" s="4" t="s">
        <v>191</v>
      </c>
      <c r="L8" s="4" t="s">
        <v>184</v>
      </c>
      <c r="M8" s="4" t="s">
        <v>185</v>
      </c>
      <c r="N8" s="4" t="s">
        <v>186</v>
      </c>
      <c r="O8" s="4" t="s">
        <v>189</v>
      </c>
      <c r="P8" s="4" t="s">
        <v>188</v>
      </c>
      <c r="Q8" t="s">
        <v>879</v>
      </c>
      <c r="R8" s="4" t="s">
        <v>969</v>
      </c>
      <c r="S8" s="4" t="s">
        <v>1159</v>
      </c>
      <c r="T8" s="4" t="s">
        <v>1160</v>
      </c>
      <c r="U8" s="4" t="s">
        <v>190</v>
      </c>
      <c r="V8" s="3"/>
      <c r="W8" s="3"/>
    </row>
    <row r="9" spans="1:67" x14ac:dyDescent="0.2">
      <c r="A9" t="s">
        <v>5</v>
      </c>
      <c r="B9">
        <v>234</v>
      </c>
      <c r="C9" s="16">
        <v>83.93</v>
      </c>
      <c r="D9" s="16">
        <v>88.11</v>
      </c>
      <c r="E9" s="16">
        <v>81.819999999999993</v>
      </c>
      <c r="F9" s="16" t="s">
        <v>906</v>
      </c>
      <c r="G9" s="16">
        <v>91.34</v>
      </c>
      <c r="H9" s="16">
        <v>83.1</v>
      </c>
      <c r="I9" s="16">
        <v>83.8</v>
      </c>
      <c r="J9">
        <v>174</v>
      </c>
      <c r="K9" s="16">
        <v>62.643678160919535</v>
      </c>
      <c r="L9" s="16">
        <v>58.82352941176471</v>
      </c>
      <c r="M9" s="16">
        <v>65.079365079365076</v>
      </c>
      <c r="N9" s="16" t="s">
        <v>906</v>
      </c>
      <c r="O9" s="16">
        <v>76.19047619047619</v>
      </c>
      <c r="P9" s="16">
        <v>50</v>
      </c>
      <c r="Q9" s="16">
        <v>48.837209302325576</v>
      </c>
      <c r="R9" s="16">
        <v>162</v>
      </c>
      <c r="S9" s="16">
        <v>89</v>
      </c>
      <c r="T9">
        <v>50</v>
      </c>
      <c r="U9" s="16">
        <v>45.19</v>
      </c>
    </row>
    <row r="10" spans="1:67" x14ac:dyDescent="0.2">
      <c r="A10" t="s">
        <v>6</v>
      </c>
      <c r="B10">
        <v>80</v>
      </c>
      <c r="C10" s="16">
        <v>91.3</v>
      </c>
      <c r="D10" s="16">
        <v>74.42</v>
      </c>
      <c r="E10" s="16">
        <v>81.819999999999993</v>
      </c>
      <c r="F10" s="16" t="s">
        <v>906</v>
      </c>
      <c r="G10" s="16">
        <v>88</v>
      </c>
      <c r="H10" s="16">
        <v>73.47</v>
      </c>
      <c r="I10" s="16">
        <v>80.81</v>
      </c>
      <c r="J10">
        <v>84</v>
      </c>
      <c r="K10" s="16">
        <v>57.142857142857139</v>
      </c>
      <c r="L10" s="16" t="s">
        <v>906</v>
      </c>
      <c r="M10" s="16">
        <v>58.695652173913047</v>
      </c>
      <c r="N10" s="16">
        <v>50</v>
      </c>
      <c r="O10" s="16">
        <v>72.5</v>
      </c>
      <c r="P10" s="16">
        <v>43.18181818181818</v>
      </c>
      <c r="Q10" s="16">
        <v>57.142857142857139</v>
      </c>
      <c r="R10" s="16">
        <v>84</v>
      </c>
      <c r="S10" s="16">
        <v>47</v>
      </c>
      <c r="T10">
        <v>32</v>
      </c>
      <c r="U10" s="16">
        <v>54.22</v>
      </c>
    </row>
    <row r="11" spans="1:67" x14ac:dyDescent="0.2">
      <c r="A11" t="s">
        <v>7</v>
      </c>
      <c r="B11">
        <v>139</v>
      </c>
      <c r="C11" s="16">
        <v>92.59</v>
      </c>
      <c r="D11" s="16">
        <v>92.11</v>
      </c>
      <c r="E11" s="16" t="s">
        <v>906</v>
      </c>
      <c r="F11" s="16" t="s">
        <v>906</v>
      </c>
      <c r="G11" s="16">
        <v>92.31</v>
      </c>
      <c r="H11" s="16">
        <v>89.33</v>
      </c>
      <c r="I11" s="16">
        <v>89.55</v>
      </c>
      <c r="J11">
        <v>109</v>
      </c>
      <c r="K11" s="16">
        <v>69.724770642201833</v>
      </c>
      <c r="L11" s="16">
        <v>55.000000000000007</v>
      </c>
      <c r="M11" s="16">
        <v>72.151898734177209</v>
      </c>
      <c r="N11" s="16" t="s">
        <v>906</v>
      </c>
      <c r="O11" s="16">
        <v>80</v>
      </c>
      <c r="P11" s="16">
        <v>57.142857142857139</v>
      </c>
      <c r="Q11" s="16">
        <v>58.620689655172406</v>
      </c>
      <c r="R11" s="16">
        <v>96</v>
      </c>
      <c r="S11" s="16">
        <v>60</v>
      </c>
      <c r="T11">
        <v>31</v>
      </c>
      <c r="U11" s="16">
        <v>46.04</v>
      </c>
    </row>
    <row r="12" spans="1:67" x14ac:dyDescent="0.2">
      <c r="A12" t="s">
        <v>8</v>
      </c>
      <c r="B12">
        <v>20</v>
      </c>
      <c r="C12" s="16">
        <v>81.25</v>
      </c>
      <c r="D12" s="16" t="s">
        <v>906</v>
      </c>
      <c r="E12" s="16" t="s">
        <v>906</v>
      </c>
      <c r="F12" s="16" t="s">
        <v>906</v>
      </c>
      <c r="G12" s="16">
        <v>100</v>
      </c>
      <c r="H12" s="16" t="s">
        <v>906</v>
      </c>
      <c r="I12" s="16">
        <v>80</v>
      </c>
      <c r="J12">
        <v>11</v>
      </c>
      <c r="K12" s="16" t="s">
        <v>906</v>
      </c>
      <c r="L12" s="16" t="s">
        <v>906</v>
      </c>
      <c r="M12" s="16" t="s">
        <v>906</v>
      </c>
      <c r="N12" s="16" t="s">
        <v>906</v>
      </c>
      <c r="O12" s="16" t="s">
        <v>906</v>
      </c>
      <c r="P12" s="16" t="s">
        <v>906</v>
      </c>
      <c r="Q12" s="16" t="s">
        <v>906</v>
      </c>
      <c r="R12" s="16">
        <v>12</v>
      </c>
      <c r="S12" s="16" t="s">
        <v>906</v>
      </c>
      <c r="T12" t="s">
        <v>906</v>
      </c>
      <c r="U12" s="16" t="s">
        <v>906</v>
      </c>
    </row>
    <row r="13" spans="1:67" x14ac:dyDescent="0.2">
      <c r="A13" t="s">
        <v>9</v>
      </c>
      <c r="B13">
        <v>260</v>
      </c>
      <c r="C13" s="16">
        <v>82.35</v>
      </c>
      <c r="D13" s="16">
        <v>74.260000000000005</v>
      </c>
      <c r="E13" s="16" t="s">
        <v>906</v>
      </c>
      <c r="F13" s="16" t="s">
        <v>906</v>
      </c>
      <c r="G13" s="16">
        <v>85.54</v>
      </c>
      <c r="H13" s="16">
        <v>73.75</v>
      </c>
      <c r="I13" s="16">
        <v>81.760000000000005</v>
      </c>
      <c r="J13">
        <v>228</v>
      </c>
      <c r="K13" s="16">
        <v>71.05263157894737</v>
      </c>
      <c r="L13" s="16">
        <v>73.248407643312092</v>
      </c>
      <c r="M13" s="16">
        <v>66.666666666666657</v>
      </c>
      <c r="N13" s="16" t="s">
        <v>906</v>
      </c>
      <c r="O13" s="16">
        <v>78.740157480314963</v>
      </c>
      <c r="P13" s="16">
        <v>61.386138613861384</v>
      </c>
      <c r="Q13" s="16">
        <v>68.944099378881987</v>
      </c>
      <c r="R13" s="16">
        <v>257</v>
      </c>
      <c r="S13" s="16">
        <v>116</v>
      </c>
      <c r="T13">
        <v>68</v>
      </c>
      <c r="U13" s="16">
        <v>23.27</v>
      </c>
    </row>
    <row r="14" spans="1:67" x14ac:dyDescent="0.2">
      <c r="A14" t="s">
        <v>10</v>
      </c>
      <c r="B14">
        <v>186</v>
      </c>
      <c r="C14" s="16" t="s">
        <v>906</v>
      </c>
      <c r="D14" s="16">
        <v>92.49</v>
      </c>
      <c r="E14" s="16">
        <v>100</v>
      </c>
      <c r="F14" s="16" t="s">
        <v>906</v>
      </c>
      <c r="G14" s="16">
        <v>93.27</v>
      </c>
      <c r="H14" s="16">
        <v>91.75</v>
      </c>
      <c r="I14" s="16">
        <v>90.99</v>
      </c>
      <c r="J14">
        <v>154</v>
      </c>
      <c r="K14" s="16">
        <v>61.038961038961034</v>
      </c>
      <c r="L14" s="16" t="s">
        <v>906</v>
      </c>
      <c r="M14" s="16">
        <v>60.902255639097746</v>
      </c>
      <c r="N14" s="16" t="s">
        <v>906</v>
      </c>
      <c r="O14" s="16">
        <v>68.918918918918919</v>
      </c>
      <c r="P14" s="16">
        <v>53.75</v>
      </c>
      <c r="Q14" s="16">
        <v>52.80898876404494</v>
      </c>
      <c r="R14" s="16">
        <v>177</v>
      </c>
      <c r="S14" s="16">
        <v>98</v>
      </c>
      <c r="T14">
        <v>51</v>
      </c>
      <c r="U14" s="16">
        <v>52.91</v>
      </c>
    </row>
    <row r="15" spans="1:67" x14ac:dyDescent="0.2">
      <c r="A15" t="s">
        <v>11</v>
      </c>
      <c r="B15">
        <v>699</v>
      </c>
      <c r="C15" s="16">
        <v>71.22</v>
      </c>
      <c r="D15" s="16">
        <v>73.45</v>
      </c>
      <c r="E15" s="16">
        <v>72.38</v>
      </c>
      <c r="F15" s="16">
        <v>88.24</v>
      </c>
      <c r="G15" s="16">
        <v>78.599999999999994</v>
      </c>
      <c r="H15" s="16">
        <v>69.58</v>
      </c>
      <c r="I15" s="16">
        <v>76.819999999999993</v>
      </c>
      <c r="J15">
        <v>700</v>
      </c>
      <c r="K15" s="16">
        <v>63.714285714285715</v>
      </c>
      <c r="L15" s="16">
        <v>70.454545454545453</v>
      </c>
      <c r="M15" s="16">
        <v>65.178571428571431</v>
      </c>
      <c r="N15" s="16">
        <v>51.898734177215189</v>
      </c>
      <c r="O15" s="16">
        <v>68.767908309455578</v>
      </c>
      <c r="P15" s="16">
        <v>58.689458689458682</v>
      </c>
      <c r="Q15" s="16">
        <v>52.112676056338024</v>
      </c>
      <c r="R15" s="16">
        <v>604</v>
      </c>
      <c r="S15" s="16">
        <v>347</v>
      </c>
      <c r="T15">
        <v>214</v>
      </c>
      <c r="U15" s="16">
        <v>47.44</v>
      </c>
    </row>
    <row r="16" spans="1:67" x14ac:dyDescent="0.2">
      <c r="A16" t="s">
        <v>12</v>
      </c>
      <c r="B16">
        <v>825</v>
      </c>
      <c r="C16" s="16">
        <v>78.05</v>
      </c>
      <c r="D16" s="16">
        <v>79.3</v>
      </c>
      <c r="E16" s="16">
        <v>73.81</v>
      </c>
      <c r="F16" s="16">
        <v>76.92</v>
      </c>
      <c r="G16" s="16">
        <v>82.89</v>
      </c>
      <c r="H16" s="16">
        <v>74.48</v>
      </c>
      <c r="I16" s="16">
        <v>74.069999999999993</v>
      </c>
      <c r="J16">
        <v>695</v>
      </c>
      <c r="K16" s="16">
        <v>58.992805755395686</v>
      </c>
      <c r="L16" s="16">
        <v>68.181818181818173</v>
      </c>
      <c r="M16" s="16">
        <v>58.82352941176471</v>
      </c>
      <c r="N16" s="16">
        <v>48.214285714285715</v>
      </c>
      <c r="O16" s="16">
        <v>69.859154929577457</v>
      </c>
      <c r="P16" s="16">
        <v>47.647058823529406</v>
      </c>
      <c r="Q16" s="16">
        <v>47.90996784565916</v>
      </c>
      <c r="R16" s="16">
        <v>709</v>
      </c>
      <c r="S16" s="16">
        <v>385</v>
      </c>
      <c r="T16">
        <v>213</v>
      </c>
      <c r="U16" s="16">
        <v>36.19</v>
      </c>
    </row>
    <row r="17" spans="1:21" x14ac:dyDescent="0.2">
      <c r="A17" t="s">
        <v>13</v>
      </c>
      <c r="B17">
        <v>162</v>
      </c>
      <c r="C17" s="16">
        <v>79.349999999999994</v>
      </c>
      <c r="D17" s="16">
        <v>80.650000000000006</v>
      </c>
      <c r="E17" s="16">
        <v>86.67</v>
      </c>
      <c r="F17" s="16" t="s">
        <v>906</v>
      </c>
      <c r="G17" s="16">
        <v>90.18</v>
      </c>
      <c r="H17" s="16">
        <v>68.540000000000006</v>
      </c>
      <c r="I17" s="16">
        <v>79.55</v>
      </c>
      <c r="J17">
        <v>137</v>
      </c>
      <c r="K17" s="16">
        <v>70.802919708029194</v>
      </c>
      <c r="L17" s="16">
        <v>74.603174603174608</v>
      </c>
      <c r="M17" s="16">
        <v>69.841269841269835</v>
      </c>
      <c r="N17" s="16" t="s">
        <v>906</v>
      </c>
      <c r="O17" s="16">
        <v>78.873239436619713</v>
      </c>
      <c r="P17" s="16">
        <v>62.121212121212125</v>
      </c>
      <c r="Q17" s="16">
        <v>65.853658536585371</v>
      </c>
      <c r="R17" s="16">
        <v>132</v>
      </c>
      <c r="S17" s="16">
        <v>85</v>
      </c>
      <c r="T17">
        <v>56</v>
      </c>
      <c r="U17" s="16">
        <v>25.95</v>
      </c>
    </row>
    <row r="18" spans="1:21" x14ac:dyDescent="0.2">
      <c r="A18" t="s">
        <v>14</v>
      </c>
      <c r="B18">
        <v>200</v>
      </c>
      <c r="C18" s="16">
        <v>68.97</v>
      </c>
      <c r="D18" s="16">
        <v>86.89</v>
      </c>
      <c r="E18" s="16">
        <v>89.47</v>
      </c>
      <c r="F18" s="16" t="s">
        <v>906</v>
      </c>
      <c r="G18" s="16">
        <v>88.6</v>
      </c>
      <c r="H18" s="16">
        <v>81.150000000000006</v>
      </c>
      <c r="I18" s="16">
        <v>85.41</v>
      </c>
      <c r="J18">
        <v>152</v>
      </c>
      <c r="K18" s="16">
        <v>66.44736842105263</v>
      </c>
      <c r="L18" s="16">
        <v>58.333333333333336</v>
      </c>
      <c r="M18" s="16">
        <v>71.171171171171167</v>
      </c>
      <c r="N18" s="16" t="s">
        <v>906</v>
      </c>
      <c r="O18" s="16">
        <v>71.428571428571431</v>
      </c>
      <c r="P18" s="16">
        <v>61.333333333333329</v>
      </c>
      <c r="Q18" s="16">
        <v>50.588235294117645</v>
      </c>
      <c r="R18" s="16">
        <v>167</v>
      </c>
      <c r="S18" s="16">
        <v>98</v>
      </c>
      <c r="T18">
        <v>55</v>
      </c>
      <c r="U18" s="16">
        <v>36.71</v>
      </c>
    </row>
    <row r="19" spans="1:21" x14ac:dyDescent="0.2">
      <c r="A19" t="s">
        <v>15</v>
      </c>
      <c r="B19">
        <v>1148</v>
      </c>
      <c r="C19" s="16">
        <v>71.91</v>
      </c>
      <c r="D19" s="16">
        <v>67.33</v>
      </c>
      <c r="E19" s="16">
        <v>65.91</v>
      </c>
      <c r="F19" s="16">
        <v>85</v>
      </c>
      <c r="G19" s="16">
        <v>77.41</v>
      </c>
      <c r="H19" s="16">
        <v>65.290000000000006</v>
      </c>
      <c r="I19" s="16">
        <v>74.45</v>
      </c>
      <c r="J19">
        <v>1160</v>
      </c>
      <c r="K19" s="16">
        <v>72.241379310344826</v>
      </c>
      <c r="L19" s="16">
        <v>70.143884892086334</v>
      </c>
      <c r="M19" s="16">
        <v>77.777777777777786</v>
      </c>
      <c r="N19" s="16" t="s">
        <v>906</v>
      </c>
      <c r="O19" s="16">
        <v>80.188679245283026</v>
      </c>
      <c r="P19" s="16">
        <v>62.595419847328252</v>
      </c>
      <c r="Q19" s="16">
        <v>68.070652173913047</v>
      </c>
      <c r="R19" s="16">
        <v>1008</v>
      </c>
      <c r="S19" s="16">
        <v>701</v>
      </c>
      <c r="T19">
        <v>325</v>
      </c>
      <c r="U19" s="16">
        <v>27.25</v>
      </c>
    </row>
    <row r="20" spans="1:21" x14ac:dyDescent="0.2">
      <c r="A20" t="s">
        <v>16</v>
      </c>
      <c r="B20">
        <v>143</v>
      </c>
      <c r="C20" s="16">
        <v>85.29</v>
      </c>
      <c r="D20" s="16">
        <v>86.99</v>
      </c>
      <c r="E20" s="16" t="s">
        <v>906</v>
      </c>
      <c r="F20" s="16" t="s">
        <v>906</v>
      </c>
      <c r="G20" s="16">
        <v>90.12</v>
      </c>
      <c r="H20" s="16">
        <v>82.35</v>
      </c>
      <c r="I20" s="16">
        <v>82.93</v>
      </c>
      <c r="J20">
        <v>141</v>
      </c>
      <c r="K20" s="16">
        <v>70.921985815602838</v>
      </c>
      <c r="L20" s="16">
        <v>77.142857142857153</v>
      </c>
      <c r="M20" s="16">
        <v>68.627450980392155</v>
      </c>
      <c r="N20" s="16" t="s">
        <v>906</v>
      </c>
      <c r="O20" s="16">
        <v>75</v>
      </c>
      <c r="P20" s="16">
        <v>65.573770491803273</v>
      </c>
      <c r="Q20" s="16">
        <v>57.575757575757578</v>
      </c>
      <c r="R20" s="16">
        <v>149</v>
      </c>
      <c r="S20" s="16">
        <v>110</v>
      </c>
      <c r="T20">
        <v>67</v>
      </c>
      <c r="U20" s="16">
        <v>37.24</v>
      </c>
    </row>
    <row r="21" spans="1:21" x14ac:dyDescent="0.2">
      <c r="A21" t="s">
        <v>17</v>
      </c>
      <c r="B21">
        <v>203</v>
      </c>
      <c r="C21" s="16" t="s">
        <v>906</v>
      </c>
      <c r="D21" s="16">
        <v>77.47</v>
      </c>
      <c r="E21" s="16" t="s">
        <v>906</v>
      </c>
      <c r="F21" s="16" t="s">
        <v>906</v>
      </c>
      <c r="G21" s="16">
        <v>79.510000000000005</v>
      </c>
      <c r="H21" s="16">
        <v>76.260000000000005</v>
      </c>
      <c r="I21" s="16">
        <v>76.03</v>
      </c>
      <c r="J21">
        <v>157</v>
      </c>
      <c r="K21" s="16">
        <v>57.324840764331206</v>
      </c>
      <c r="L21" s="16" t="s">
        <v>906</v>
      </c>
      <c r="M21" s="16">
        <v>56.375838926174495</v>
      </c>
      <c r="N21" s="16" t="s">
        <v>906</v>
      </c>
      <c r="O21" s="16">
        <v>76</v>
      </c>
      <c r="P21" s="16">
        <v>40.243902439024396</v>
      </c>
      <c r="Q21" s="16">
        <v>46.05263157894737</v>
      </c>
      <c r="R21" s="16">
        <v>172</v>
      </c>
      <c r="S21" s="16">
        <v>107</v>
      </c>
      <c r="T21">
        <v>64</v>
      </c>
      <c r="U21" s="16">
        <v>50.72</v>
      </c>
    </row>
    <row r="22" spans="1:21" x14ac:dyDescent="0.2">
      <c r="A22" t="s">
        <v>18</v>
      </c>
      <c r="B22">
        <v>115</v>
      </c>
      <c r="C22" s="16">
        <v>82.9</v>
      </c>
      <c r="D22" s="16">
        <v>71.150000000000006</v>
      </c>
      <c r="E22" s="16">
        <v>87.5</v>
      </c>
      <c r="F22" s="16" t="s">
        <v>906</v>
      </c>
      <c r="G22" s="16">
        <v>84.85</v>
      </c>
      <c r="H22" s="16">
        <v>73.75</v>
      </c>
      <c r="I22" s="16">
        <v>80.42</v>
      </c>
      <c r="J22">
        <v>94</v>
      </c>
      <c r="K22" s="16">
        <v>63.829787234042556</v>
      </c>
      <c r="L22" s="16">
        <v>72.916666666666657</v>
      </c>
      <c r="M22" s="16">
        <v>50</v>
      </c>
      <c r="N22" s="16" t="s">
        <v>906</v>
      </c>
      <c r="O22" s="16">
        <v>67.346938775510196</v>
      </c>
      <c r="P22" s="16">
        <v>60</v>
      </c>
      <c r="Q22" s="16">
        <v>64.86486486486487</v>
      </c>
      <c r="R22" s="16">
        <v>123</v>
      </c>
      <c r="S22" s="16">
        <v>72</v>
      </c>
      <c r="T22">
        <v>35</v>
      </c>
      <c r="U22" s="16">
        <v>33.630000000000003</v>
      </c>
    </row>
    <row r="23" spans="1:21" x14ac:dyDescent="0.2">
      <c r="A23" t="s">
        <v>19</v>
      </c>
      <c r="B23">
        <v>512</v>
      </c>
      <c r="C23" s="16">
        <v>85.86</v>
      </c>
      <c r="D23" s="16">
        <v>89.98</v>
      </c>
      <c r="E23" s="16">
        <v>81.48</v>
      </c>
      <c r="F23" s="16">
        <v>95.83</v>
      </c>
      <c r="G23" s="16">
        <v>92.45</v>
      </c>
      <c r="H23" s="16">
        <v>86.41</v>
      </c>
      <c r="I23" s="16">
        <v>83.07</v>
      </c>
      <c r="J23">
        <v>453</v>
      </c>
      <c r="K23" s="16">
        <v>75.938189845474611</v>
      </c>
      <c r="L23" s="16">
        <v>77.272727272727266</v>
      </c>
      <c r="M23" s="16">
        <v>75.667655786350153</v>
      </c>
      <c r="N23" s="16" t="s">
        <v>906</v>
      </c>
      <c r="O23" s="16">
        <v>76.991150442477874</v>
      </c>
      <c r="P23" s="16">
        <v>74.889867841409696</v>
      </c>
      <c r="Q23" s="16">
        <v>59.027777777777779</v>
      </c>
      <c r="R23" s="16">
        <v>457</v>
      </c>
      <c r="S23" s="16">
        <v>297</v>
      </c>
      <c r="T23">
        <v>207</v>
      </c>
      <c r="U23" s="16">
        <v>47.2</v>
      </c>
    </row>
    <row r="24" spans="1:21" x14ac:dyDescent="0.2">
      <c r="A24" t="s">
        <v>20</v>
      </c>
      <c r="B24">
        <v>577</v>
      </c>
      <c r="C24" s="16">
        <v>80.34</v>
      </c>
      <c r="D24" s="16">
        <v>86.61</v>
      </c>
      <c r="E24" s="16">
        <v>83.87</v>
      </c>
      <c r="F24" s="16" t="s">
        <v>906</v>
      </c>
      <c r="G24" s="16">
        <v>87.14</v>
      </c>
      <c r="H24" s="16">
        <v>81.819999999999993</v>
      </c>
      <c r="I24" s="16">
        <v>79.349999999999994</v>
      </c>
      <c r="J24">
        <v>452</v>
      </c>
      <c r="K24" s="16">
        <v>69.469026548672559</v>
      </c>
      <c r="L24" s="16">
        <v>69.629629629629633</v>
      </c>
      <c r="M24" s="16">
        <v>70.545454545454547</v>
      </c>
      <c r="N24" s="16">
        <v>64.705882352941174</v>
      </c>
      <c r="O24" s="16">
        <v>80.188679245283026</v>
      </c>
      <c r="P24" s="16">
        <v>60</v>
      </c>
      <c r="Q24" s="16">
        <v>59.715639810426538</v>
      </c>
      <c r="R24" s="16">
        <v>436</v>
      </c>
      <c r="S24" s="16">
        <v>313</v>
      </c>
      <c r="T24">
        <v>196</v>
      </c>
      <c r="U24" s="16">
        <v>41.15</v>
      </c>
    </row>
    <row r="25" spans="1:21" x14ac:dyDescent="0.2">
      <c r="A25" t="s">
        <v>21</v>
      </c>
      <c r="B25">
        <v>278</v>
      </c>
      <c r="C25" s="16">
        <v>94.03</v>
      </c>
      <c r="D25" s="16">
        <v>95.46</v>
      </c>
      <c r="E25" s="16" t="s">
        <v>906</v>
      </c>
      <c r="F25" s="16" t="s">
        <v>906</v>
      </c>
      <c r="G25" s="16">
        <v>96.58</v>
      </c>
      <c r="H25" s="16">
        <v>91.95</v>
      </c>
      <c r="I25" s="16">
        <v>94.24</v>
      </c>
      <c r="J25">
        <v>250</v>
      </c>
      <c r="K25" s="16">
        <v>55.2</v>
      </c>
      <c r="L25" s="16">
        <v>57.558139534883722</v>
      </c>
      <c r="M25" s="16">
        <v>50</v>
      </c>
      <c r="N25" s="16" t="s">
        <v>906</v>
      </c>
      <c r="O25" s="16">
        <v>68.907563025210081</v>
      </c>
      <c r="P25" s="16">
        <v>42.748091603053432</v>
      </c>
      <c r="Q25" s="16">
        <v>55.2</v>
      </c>
      <c r="R25" s="16">
        <v>248</v>
      </c>
      <c r="S25" s="16">
        <v>149</v>
      </c>
      <c r="T25">
        <v>95</v>
      </c>
      <c r="U25" s="16">
        <v>27.49</v>
      </c>
    </row>
    <row r="26" spans="1:21" x14ac:dyDescent="0.2">
      <c r="A26" t="s">
        <v>22</v>
      </c>
      <c r="B26">
        <v>216</v>
      </c>
      <c r="C26" s="16">
        <v>86.25</v>
      </c>
      <c r="D26" s="16">
        <v>86.08</v>
      </c>
      <c r="E26" s="16" t="s">
        <v>906</v>
      </c>
      <c r="F26" s="16" t="s">
        <v>906</v>
      </c>
      <c r="G26" s="16">
        <v>91.74</v>
      </c>
      <c r="H26" s="16">
        <v>80.150000000000006</v>
      </c>
      <c r="I26" s="16">
        <v>87.81</v>
      </c>
      <c r="J26">
        <v>178</v>
      </c>
      <c r="K26" s="16">
        <v>50.561797752808992</v>
      </c>
      <c r="L26" s="16">
        <v>55.932203389830505</v>
      </c>
      <c r="M26" s="16">
        <v>47.706422018348626</v>
      </c>
      <c r="N26" s="16" t="s">
        <v>906</v>
      </c>
      <c r="O26" s="16">
        <v>61.855670103092784</v>
      </c>
      <c r="P26" s="16">
        <v>37.037037037037038</v>
      </c>
      <c r="Q26" s="16" t="s">
        <v>906</v>
      </c>
      <c r="R26" s="16">
        <v>220</v>
      </c>
      <c r="S26" s="16">
        <v>124</v>
      </c>
      <c r="T26">
        <v>71</v>
      </c>
      <c r="U26" s="16">
        <v>58.11</v>
      </c>
    </row>
    <row r="27" spans="1:21" x14ac:dyDescent="0.2">
      <c r="A27" t="s">
        <v>23</v>
      </c>
      <c r="B27">
        <v>29</v>
      </c>
      <c r="C27" s="16">
        <v>82.35</v>
      </c>
      <c r="D27" s="16" t="s">
        <v>906</v>
      </c>
      <c r="E27" s="16" t="s">
        <v>906</v>
      </c>
      <c r="F27" s="16" t="s">
        <v>906</v>
      </c>
      <c r="G27" s="16">
        <v>86.67</v>
      </c>
      <c r="H27" s="16">
        <v>80</v>
      </c>
      <c r="I27" s="16">
        <v>82.86</v>
      </c>
      <c r="J27">
        <v>32</v>
      </c>
      <c r="K27" s="16">
        <v>84.375</v>
      </c>
      <c r="L27" s="16">
        <v>83.870967741935488</v>
      </c>
      <c r="M27" s="16" t="s">
        <v>906</v>
      </c>
      <c r="N27" s="16" t="s">
        <v>906</v>
      </c>
      <c r="O27" s="16">
        <v>90.909090909090907</v>
      </c>
      <c r="P27" s="16" t="s">
        <v>906</v>
      </c>
      <c r="Q27" s="16">
        <v>84.375</v>
      </c>
      <c r="R27" s="16">
        <v>26</v>
      </c>
      <c r="S27" s="16">
        <v>17</v>
      </c>
      <c r="T27" t="s">
        <v>906</v>
      </c>
      <c r="U27" s="16">
        <v>31.25</v>
      </c>
    </row>
    <row r="28" spans="1:21" x14ac:dyDescent="0.2">
      <c r="A28" t="s">
        <v>24</v>
      </c>
      <c r="B28">
        <v>586</v>
      </c>
      <c r="C28" s="16">
        <v>89.81</v>
      </c>
      <c r="D28" s="16">
        <v>90</v>
      </c>
      <c r="E28" s="16">
        <v>77.42</v>
      </c>
      <c r="F28" s="16" t="s">
        <v>906</v>
      </c>
      <c r="G28" s="16">
        <v>91.39</v>
      </c>
      <c r="H28" s="16">
        <v>87.82</v>
      </c>
      <c r="I28" s="16">
        <v>87.59</v>
      </c>
      <c r="J28">
        <v>570</v>
      </c>
      <c r="K28" s="16">
        <v>60.175438596491226</v>
      </c>
      <c r="L28" s="16">
        <v>57.718120805369132</v>
      </c>
      <c r="M28" s="16">
        <v>61.002785515320333</v>
      </c>
      <c r="N28" s="16">
        <v>51.851851851851848</v>
      </c>
      <c r="O28" s="16">
        <v>63.103448275862071</v>
      </c>
      <c r="P28" s="16">
        <v>57.142857142857139</v>
      </c>
      <c r="Q28" s="16">
        <v>48.96907216494845</v>
      </c>
      <c r="R28" s="16">
        <v>599</v>
      </c>
      <c r="S28" s="16">
        <v>299</v>
      </c>
      <c r="T28">
        <v>182</v>
      </c>
      <c r="U28" s="16">
        <v>44.79</v>
      </c>
    </row>
    <row r="29" spans="1:21" x14ac:dyDescent="0.2">
      <c r="A29" t="s">
        <v>25</v>
      </c>
      <c r="B29">
        <v>120</v>
      </c>
      <c r="C29" s="16">
        <v>88.64</v>
      </c>
      <c r="D29" s="16">
        <v>91.05</v>
      </c>
      <c r="E29" s="16">
        <v>75</v>
      </c>
      <c r="F29" s="16" t="s">
        <v>906</v>
      </c>
      <c r="G29" s="16">
        <v>95.31</v>
      </c>
      <c r="H29" s="16">
        <v>81.94</v>
      </c>
      <c r="I29" s="16">
        <v>84.88</v>
      </c>
      <c r="J29">
        <v>111</v>
      </c>
      <c r="K29" s="16">
        <v>64.86486486486487</v>
      </c>
      <c r="L29" s="16">
        <v>64</v>
      </c>
      <c r="M29" s="16">
        <v>72.727272727272734</v>
      </c>
      <c r="N29" s="16" t="s">
        <v>906</v>
      </c>
      <c r="O29" s="16">
        <v>72.881355932203391</v>
      </c>
      <c r="P29" s="16">
        <v>55.769230769230774</v>
      </c>
      <c r="Q29" s="16">
        <v>54.54545454545454</v>
      </c>
      <c r="R29" s="16">
        <v>106</v>
      </c>
      <c r="S29" s="16">
        <v>63</v>
      </c>
      <c r="T29">
        <v>42</v>
      </c>
      <c r="U29" s="16">
        <v>39.67</v>
      </c>
    </row>
    <row r="30" spans="1:21" x14ac:dyDescent="0.2">
      <c r="A30" t="s">
        <v>26</v>
      </c>
      <c r="B30">
        <v>834</v>
      </c>
      <c r="C30" s="16">
        <v>82.82</v>
      </c>
      <c r="D30" s="16">
        <v>82.58</v>
      </c>
      <c r="E30" s="16">
        <v>83.02</v>
      </c>
      <c r="F30" s="16" t="s">
        <v>906</v>
      </c>
      <c r="G30" s="16">
        <v>88.48</v>
      </c>
      <c r="H30" s="16">
        <v>76.819999999999993</v>
      </c>
      <c r="I30" s="16">
        <v>84.5</v>
      </c>
      <c r="J30">
        <v>718</v>
      </c>
      <c r="K30" s="16">
        <v>59.33147632311978</v>
      </c>
      <c r="L30" s="16">
        <v>67.213114754098356</v>
      </c>
      <c r="M30" s="16">
        <v>57.965451055662186</v>
      </c>
      <c r="N30" s="16">
        <v>48.571428571428569</v>
      </c>
      <c r="O30" s="16">
        <v>69.945355191256837</v>
      </c>
      <c r="P30" s="16">
        <v>48.295454545454547</v>
      </c>
      <c r="Q30" s="16">
        <v>50.681198910081747</v>
      </c>
      <c r="R30" s="16">
        <v>765</v>
      </c>
      <c r="S30" s="16">
        <v>431</v>
      </c>
      <c r="T30">
        <v>235</v>
      </c>
      <c r="U30" s="16">
        <v>50.53</v>
      </c>
    </row>
    <row r="31" spans="1:21" x14ac:dyDescent="0.2">
      <c r="A31" t="s">
        <v>27</v>
      </c>
      <c r="B31">
        <v>711</v>
      </c>
      <c r="C31" s="16">
        <v>73.680000000000007</v>
      </c>
      <c r="D31" s="16">
        <v>85.79</v>
      </c>
      <c r="E31" s="16">
        <v>80.77</v>
      </c>
      <c r="F31" s="16">
        <v>83.33</v>
      </c>
      <c r="G31" s="16">
        <v>87.44</v>
      </c>
      <c r="H31" s="16">
        <v>82.21</v>
      </c>
      <c r="I31" s="16">
        <v>87.3</v>
      </c>
      <c r="J31">
        <v>694</v>
      </c>
      <c r="K31" s="16">
        <v>61.095100864553309</v>
      </c>
      <c r="L31" s="16">
        <v>68.75</v>
      </c>
      <c r="M31" s="16">
        <v>60.681114551083596</v>
      </c>
      <c r="N31" s="16" t="s">
        <v>906</v>
      </c>
      <c r="O31" s="16">
        <v>65.129682997118152</v>
      </c>
      <c r="P31" s="16">
        <v>57.060518731988473</v>
      </c>
      <c r="Q31" s="16">
        <v>43.373493975903614</v>
      </c>
      <c r="R31" s="16">
        <v>617</v>
      </c>
      <c r="S31" s="16">
        <v>292</v>
      </c>
      <c r="T31">
        <v>181</v>
      </c>
      <c r="U31" s="16">
        <v>51.23</v>
      </c>
    </row>
    <row r="32" spans="1:21" x14ac:dyDescent="0.2">
      <c r="A32" t="s">
        <v>28</v>
      </c>
      <c r="B32">
        <v>73</v>
      </c>
      <c r="C32" s="16">
        <v>84.21</v>
      </c>
      <c r="D32" s="16">
        <v>77.03</v>
      </c>
      <c r="E32" s="16" t="s">
        <v>906</v>
      </c>
      <c r="F32" s="16" t="s">
        <v>906</v>
      </c>
      <c r="G32" s="16">
        <v>76.739999999999995</v>
      </c>
      <c r="H32" s="16">
        <v>80</v>
      </c>
      <c r="I32" s="16">
        <v>68.42</v>
      </c>
      <c r="J32">
        <v>86</v>
      </c>
      <c r="K32" s="16">
        <v>61.627906976744185</v>
      </c>
      <c r="L32" s="16">
        <v>54.54545454545454</v>
      </c>
      <c r="M32" s="16">
        <v>65</v>
      </c>
      <c r="N32" s="16" t="s">
        <v>906</v>
      </c>
      <c r="O32" s="16">
        <v>72.5</v>
      </c>
      <c r="P32" s="16">
        <v>52.173913043478258</v>
      </c>
      <c r="Q32" s="16">
        <v>58.536585365853654</v>
      </c>
      <c r="R32" s="16">
        <v>110</v>
      </c>
      <c r="S32" s="16">
        <v>49</v>
      </c>
      <c r="T32">
        <v>34</v>
      </c>
      <c r="U32" s="16">
        <v>39.71</v>
      </c>
    </row>
    <row r="33" spans="1:21" x14ac:dyDescent="0.2">
      <c r="A33" t="s">
        <v>29</v>
      </c>
      <c r="B33">
        <v>1700</v>
      </c>
      <c r="C33" s="16">
        <v>80.760000000000005</v>
      </c>
      <c r="D33" s="16">
        <v>81.459999999999994</v>
      </c>
      <c r="E33" s="16">
        <v>68.89</v>
      </c>
      <c r="F33" s="16">
        <v>94.83</v>
      </c>
      <c r="G33" s="16">
        <v>86.68</v>
      </c>
      <c r="H33" s="16">
        <v>75.3</v>
      </c>
      <c r="I33" s="16">
        <v>77.61</v>
      </c>
      <c r="J33">
        <v>1613</v>
      </c>
      <c r="K33" s="16">
        <v>64.538127712337257</v>
      </c>
      <c r="L33" s="16">
        <v>63.71049949031601</v>
      </c>
      <c r="M33" s="16">
        <v>64.717741935483872</v>
      </c>
      <c r="N33" s="16">
        <v>69.565217391304344</v>
      </c>
      <c r="O33" s="16">
        <v>71.606334841628964</v>
      </c>
      <c r="P33" s="16">
        <v>55.967078189300409</v>
      </c>
      <c r="Q33" s="16">
        <v>58.203592814371255</v>
      </c>
      <c r="R33" s="16">
        <v>1551</v>
      </c>
      <c r="S33" s="16">
        <v>981</v>
      </c>
      <c r="T33">
        <v>592</v>
      </c>
      <c r="U33" s="16">
        <v>30.66</v>
      </c>
    </row>
    <row r="34" spans="1:21" x14ac:dyDescent="0.2">
      <c r="A34" t="s">
        <v>30</v>
      </c>
      <c r="B34">
        <v>85</v>
      </c>
      <c r="C34" s="16">
        <v>90.63</v>
      </c>
      <c r="D34" s="16">
        <v>80.77</v>
      </c>
      <c r="E34" s="16" t="s">
        <v>906</v>
      </c>
      <c r="F34" s="16" t="s">
        <v>906</v>
      </c>
      <c r="G34" s="16">
        <v>85.37</v>
      </c>
      <c r="H34" s="16">
        <v>81.97</v>
      </c>
      <c r="I34" s="16">
        <v>81.03</v>
      </c>
      <c r="J34">
        <v>66</v>
      </c>
      <c r="K34" s="16">
        <v>62.121212121212125</v>
      </c>
      <c r="L34" s="16">
        <v>70</v>
      </c>
      <c r="M34" s="16">
        <v>59.375</v>
      </c>
      <c r="N34" s="16" t="s">
        <v>906</v>
      </c>
      <c r="O34" s="16">
        <v>66.666666666666657</v>
      </c>
      <c r="P34" s="16">
        <v>57.575757575757578</v>
      </c>
      <c r="Q34" s="16">
        <v>58.333333333333336</v>
      </c>
      <c r="R34" s="16">
        <v>72</v>
      </c>
      <c r="S34" s="16">
        <v>37</v>
      </c>
      <c r="T34">
        <v>21</v>
      </c>
      <c r="U34" s="16">
        <v>30.59</v>
      </c>
    </row>
    <row r="35" spans="1:21" x14ac:dyDescent="0.2">
      <c r="A35" t="s">
        <v>31</v>
      </c>
      <c r="B35">
        <v>171</v>
      </c>
      <c r="C35" s="16" t="s">
        <v>906</v>
      </c>
      <c r="D35" s="16">
        <v>77.349999999999994</v>
      </c>
      <c r="E35" s="16">
        <v>91.67</v>
      </c>
      <c r="F35" s="16" t="s">
        <v>906</v>
      </c>
      <c r="G35" s="16">
        <v>80.39</v>
      </c>
      <c r="H35" s="16">
        <v>79.459999999999994</v>
      </c>
      <c r="I35" s="16">
        <v>81.510000000000005</v>
      </c>
      <c r="J35">
        <v>125</v>
      </c>
      <c r="K35" s="16">
        <v>55.2</v>
      </c>
      <c r="L35" s="16" t="s">
        <v>906</v>
      </c>
      <c r="M35" s="16">
        <v>54.368932038834949</v>
      </c>
      <c r="N35" s="16" t="s">
        <v>906</v>
      </c>
      <c r="O35" s="16">
        <v>66.197183098591552</v>
      </c>
      <c r="P35" s="16">
        <v>40.74074074074074</v>
      </c>
      <c r="Q35" s="16">
        <v>53.488372093023251</v>
      </c>
      <c r="R35" s="16">
        <v>116</v>
      </c>
      <c r="S35" s="16">
        <v>54</v>
      </c>
      <c r="T35">
        <v>21</v>
      </c>
      <c r="U35" s="16">
        <v>48.26</v>
      </c>
    </row>
    <row r="36" spans="1:21" x14ac:dyDescent="0.2">
      <c r="A36" t="s">
        <v>32</v>
      </c>
      <c r="B36">
        <v>2390</v>
      </c>
      <c r="C36" s="16">
        <v>86.28</v>
      </c>
      <c r="D36" s="16">
        <v>87.39</v>
      </c>
      <c r="E36" s="16">
        <v>77.27</v>
      </c>
      <c r="F36" s="16">
        <v>94.12</v>
      </c>
      <c r="G36" s="16">
        <v>89.53</v>
      </c>
      <c r="H36" s="16">
        <v>82.64</v>
      </c>
      <c r="I36" s="16">
        <v>13.33</v>
      </c>
      <c r="J36">
        <v>2266</v>
      </c>
      <c r="K36" s="16">
        <v>76.434245366284202</v>
      </c>
      <c r="L36" s="16">
        <v>74.342105263157904</v>
      </c>
      <c r="M36" s="16">
        <v>79.069767441860463</v>
      </c>
      <c r="N36" s="16">
        <v>57.959183673469383</v>
      </c>
      <c r="O36" s="16">
        <v>80.662020905923342</v>
      </c>
      <c r="P36" s="16">
        <v>72.093023255813947</v>
      </c>
      <c r="Q36" s="16">
        <v>60.688405797101453</v>
      </c>
      <c r="R36" s="16">
        <v>2015</v>
      </c>
      <c r="S36" s="16">
        <v>1342</v>
      </c>
      <c r="T36">
        <v>950</v>
      </c>
      <c r="U36" s="16">
        <v>52.46</v>
      </c>
    </row>
    <row r="37" spans="1:21" x14ac:dyDescent="0.2">
      <c r="A37" t="s">
        <v>33</v>
      </c>
      <c r="B37">
        <v>602</v>
      </c>
      <c r="C37" s="16">
        <v>79.849999999999994</v>
      </c>
      <c r="D37" s="16">
        <v>85.62</v>
      </c>
      <c r="E37" s="16">
        <v>76</v>
      </c>
      <c r="F37" s="16" t="s">
        <v>906</v>
      </c>
      <c r="G37" s="16">
        <v>82.08</v>
      </c>
      <c r="H37" s="16">
        <v>78.36</v>
      </c>
      <c r="I37" s="16">
        <v>79.69</v>
      </c>
      <c r="J37">
        <v>542</v>
      </c>
      <c r="K37" s="16">
        <v>69.003690036900366</v>
      </c>
      <c r="L37" s="16">
        <v>66.030534351145036</v>
      </c>
      <c r="M37" s="16">
        <v>82.857142857142861</v>
      </c>
      <c r="N37" s="16">
        <v>55.102040816326522</v>
      </c>
      <c r="O37" s="16">
        <v>75</v>
      </c>
      <c r="P37" s="16">
        <v>61.570247933884289</v>
      </c>
      <c r="Q37" s="16">
        <v>59.424920127795524</v>
      </c>
      <c r="R37" s="16">
        <v>571</v>
      </c>
      <c r="S37" s="16">
        <v>325</v>
      </c>
      <c r="T37">
        <v>175</v>
      </c>
      <c r="U37" s="16">
        <v>38.92</v>
      </c>
    </row>
    <row r="38" spans="1:21" x14ac:dyDescent="0.2">
      <c r="A38" t="s">
        <v>34</v>
      </c>
      <c r="B38" t="s">
        <v>906</v>
      </c>
      <c r="C38" s="16" t="s">
        <v>906</v>
      </c>
      <c r="D38" s="16" t="s">
        <v>906</v>
      </c>
      <c r="E38" s="16" t="s">
        <v>906</v>
      </c>
      <c r="F38" s="16" t="s">
        <v>906</v>
      </c>
      <c r="G38" s="16" t="s">
        <v>906</v>
      </c>
      <c r="H38" s="16" t="s">
        <v>906</v>
      </c>
      <c r="I38" s="16" t="s">
        <v>906</v>
      </c>
      <c r="J38" t="s">
        <v>906</v>
      </c>
      <c r="K38" s="16" t="s">
        <v>906</v>
      </c>
      <c r="L38" s="16" t="s">
        <v>906</v>
      </c>
      <c r="M38" s="16" t="s">
        <v>906</v>
      </c>
      <c r="N38" s="16" t="s">
        <v>906</v>
      </c>
      <c r="O38" s="16" t="s">
        <v>906</v>
      </c>
      <c r="P38" s="16" t="s">
        <v>906</v>
      </c>
      <c r="Q38" s="16" t="s">
        <v>906</v>
      </c>
      <c r="R38" s="16" t="s">
        <v>906</v>
      </c>
      <c r="S38" s="16" t="s">
        <v>906</v>
      </c>
      <c r="T38" t="s">
        <v>906</v>
      </c>
      <c r="U38" s="16" t="s">
        <v>906</v>
      </c>
    </row>
    <row r="39" spans="1:21" x14ac:dyDescent="0.2">
      <c r="A39" t="s">
        <v>35</v>
      </c>
      <c r="B39">
        <v>2505</v>
      </c>
      <c r="C39" s="16">
        <v>67.81</v>
      </c>
      <c r="D39" s="16">
        <v>51.79</v>
      </c>
      <c r="E39" s="16">
        <v>57.51</v>
      </c>
      <c r="F39" s="16">
        <v>79.66</v>
      </c>
      <c r="G39" s="16">
        <v>73.150000000000006</v>
      </c>
      <c r="H39" s="16">
        <v>59.92</v>
      </c>
      <c r="I39" s="16">
        <v>67.45</v>
      </c>
      <c r="J39">
        <v>2125</v>
      </c>
      <c r="K39" s="16">
        <v>60.705882352941174</v>
      </c>
      <c r="L39" s="16">
        <v>63.512677798392083</v>
      </c>
      <c r="M39" s="16">
        <v>41.509433962264154</v>
      </c>
      <c r="N39" s="16">
        <v>42.857142857142854</v>
      </c>
      <c r="O39" s="16">
        <v>68.458149779735677</v>
      </c>
      <c r="P39" s="16">
        <v>51.81818181818182</v>
      </c>
      <c r="Q39" s="16">
        <v>58.659217877094974</v>
      </c>
      <c r="R39" s="16">
        <v>2193</v>
      </c>
      <c r="S39" s="16">
        <v>1161</v>
      </c>
      <c r="T39">
        <v>686</v>
      </c>
      <c r="U39" s="16">
        <v>26.13</v>
      </c>
    </row>
    <row r="40" spans="1:21" x14ac:dyDescent="0.2">
      <c r="A40" t="s">
        <v>36</v>
      </c>
      <c r="B40">
        <v>78</v>
      </c>
      <c r="C40" s="16">
        <v>84.85</v>
      </c>
      <c r="D40" s="16">
        <v>88.24</v>
      </c>
      <c r="E40" s="16" t="s">
        <v>906</v>
      </c>
      <c r="F40" s="16" t="s">
        <v>906</v>
      </c>
      <c r="G40" s="16">
        <v>87.5</v>
      </c>
      <c r="H40" s="16">
        <v>87.81</v>
      </c>
      <c r="I40" s="16">
        <v>84.75</v>
      </c>
      <c r="J40">
        <v>80</v>
      </c>
      <c r="K40" s="16">
        <v>71.25</v>
      </c>
      <c r="L40" s="16">
        <v>57.142857142857139</v>
      </c>
      <c r="M40" s="16">
        <v>75.862068965517238</v>
      </c>
      <c r="N40" s="16" t="s">
        <v>906</v>
      </c>
      <c r="O40" s="16">
        <v>78</v>
      </c>
      <c r="P40" s="16">
        <v>60</v>
      </c>
      <c r="Q40" s="16">
        <v>57.777777777777771</v>
      </c>
      <c r="R40" s="16">
        <v>68</v>
      </c>
      <c r="S40" s="16">
        <v>32</v>
      </c>
      <c r="T40">
        <v>20</v>
      </c>
      <c r="U40" s="16">
        <v>46.91</v>
      </c>
    </row>
    <row r="41" spans="1:21" x14ac:dyDescent="0.2">
      <c r="A41" t="s">
        <v>37</v>
      </c>
      <c r="B41">
        <v>6932</v>
      </c>
      <c r="C41" s="16">
        <v>75.510000000000005</v>
      </c>
      <c r="D41" s="16">
        <v>88.62</v>
      </c>
      <c r="E41" s="16">
        <v>71.760000000000005</v>
      </c>
      <c r="F41" s="16">
        <v>88.55</v>
      </c>
      <c r="G41" s="16">
        <v>84.99</v>
      </c>
      <c r="H41" s="16">
        <v>77.959999999999994</v>
      </c>
      <c r="I41" s="16">
        <v>76.989999999999995</v>
      </c>
      <c r="J41">
        <v>6967</v>
      </c>
      <c r="K41" s="16">
        <v>76.876704463901248</v>
      </c>
      <c r="L41" s="16">
        <v>73.064289066166126</v>
      </c>
      <c r="M41" s="16">
        <v>82.850587897906507</v>
      </c>
      <c r="N41" s="16">
        <v>57.788347205707488</v>
      </c>
      <c r="O41" s="16">
        <v>79.869762174405437</v>
      </c>
      <c r="P41" s="16">
        <v>73.799126637554593</v>
      </c>
      <c r="Q41" s="16">
        <v>64.711232378353799</v>
      </c>
      <c r="R41" s="16">
        <v>6825</v>
      </c>
      <c r="S41" s="16">
        <v>4328</v>
      </c>
      <c r="T41">
        <v>3136</v>
      </c>
      <c r="U41" s="16">
        <v>51.58</v>
      </c>
    </row>
    <row r="42" spans="1:21" x14ac:dyDescent="0.2">
      <c r="A42" t="s">
        <v>38</v>
      </c>
      <c r="B42">
        <v>406</v>
      </c>
      <c r="C42" s="16">
        <v>79.17</v>
      </c>
      <c r="D42" s="16">
        <v>80.94</v>
      </c>
      <c r="E42" s="16">
        <v>79.37</v>
      </c>
      <c r="F42" s="16" t="s">
        <v>906</v>
      </c>
      <c r="G42" s="16">
        <v>83.77</v>
      </c>
      <c r="H42" s="16">
        <v>76.67</v>
      </c>
      <c r="I42" s="16" t="s">
        <v>906</v>
      </c>
      <c r="J42">
        <v>370</v>
      </c>
      <c r="K42" s="16">
        <v>66.486486486486484</v>
      </c>
      <c r="L42" s="16">
        <v>56.56565656565656</v>
      </c>
      <c r="M42" s="16">
        <v>75.925925925925924</v>
      </c>
      <c r="N42" s="16">
        <v>44.680851063829785</v>
      </c>
      <c r="O42" s="16">
        <v>74.860335195530723</v>
      </c>
      <c r="P42" s="16">
        <v>58.638743455497377</v>
      </c>
      <c r="Q42" s="16">
        <v>57.692307692307686</v>
      </c>
      <c r="R42" s="16">
        <v>344</v>
      </c>
      <c r="S42" s="16">
        <v>246</v>
      </c>
      <c r="T42">
        <v>166</v>
      </c>
      <c r="U42" s="16">
        <v>43.6</v>
      </c>
    </row>
    <row r="43" spans="1:21" x14ac:dyDescent="0.2">
      <c r="A43" t="s">
        <v>39</v>
      </c>
      <c r="B43">
        <v>529</v>
      </c>
      <c r="C43" s="16">
        <v>85.55</v>
      </c>
      <c r="D43" s="16">
        <v>85.81</v>
      </c>
      <c r="E43" s="16">
        <v>85.71</v>
      </c>
      <c r="F43" s="16" t="s">
        <v>906</v>
      </c>
      <c r="G43" s="16">
        <v>88.99</v>
      </c>
      <c r="H43" s="16">
        <v>82.27</v>
      </c>
      <c r="I43" s="16">
        <v>86.58</v>
      </c>
      <c r="J43">
        <v>485</v>
      </c>
      <c r="K43" s="16">
        <v>70.103092783505147</v>
      </c>
      <c r="L43" s="16">
        <v>70.161290322580655</v>
      </c>
      <c r="M43" s="16">
        <v>78.195488721804509</v>
      </c>
      <c r="N43" s="16">
        <v>44.827586206896555</v>
      </c>
      <c r="O43" s="16">
        <v>80</v>
      </c>
      <c r="P43" s="16">
        <v>61.176470588235297</v>
      </c>
      <c r="Q43" s="16">
        <v>63.732394366197184</v>
      </c>
      <c r="R43" s="16">
        <v>469</v>
      </c>
      <c r="S43" s="16">
        <v>307</v>
      </c>
      <c r="T43">
        <v>201</v>
      </c>
      <c r="U43" s="16">
        <v>37.43</v>
      </c>
    </row>
    <row r="44" spans="1:21" x14ac:dyDescent="0.2">
      <c r="A44" t="s">
        <v>40</v>
      </c>
      <c r="B44">
        <v>1574</v>
      </c>
      <c r="C44" s="16">
        <v>85.75</v>
      </c>
      <c r="D44" s="16">
        <v>88.2</v>
      </c>
      <c r="E44" s="16">
        <v>83.21</v>
      </c>
      <c r="F44" s="16">
        <v>93.9</v>
      </c>
      <c r="G44" s="16">
        <v>90.94</v>
      </c>
      <c r="H44" s="16">
        <v>84.29</v>
      </c>
      <c r="I44" s="16">
        <v>79.260000000000005</v>
      </c>
      <c r="J44">
        <v>1442</v>
      </c>
      <c r="K44" s="16">
        <v>75.866851595006935</v>
      </c>
      <c r="L44" s="16">
        <v>73.282442748091597</v>
      </c>
      <c r="M44" s="16">
        <v>76.593521421107624</v>
      </c>
      <c r="N44" s="16">
        <v>70</v>
      </c>
      <c r="O44" s="16">
        <v>81.593406593406598</v>
      </c>
      <c r="P44" s="16">
        <v>70.028011204481786</v>
      </c>
      <c r="Q44" s="16">
        <v>68.12080536912751</v>
      </c>
      <c r="R44" s="16">
        <v>1402</v>
      </c>
      <c r="S44" s="16">
        <v>924</v>
      </c>
      <c r="T44">
        <v>698</v>
      </c>
      <c r="U44" s="16">
        <v>47.76</v>
      </c>
    </row>
    <row r="45" spans="1:21" x14ac:dyDescent="0.2">
      <c r="A45" t="s">
        <v>41</v>
      </c>
      <c r="B45">
        <v>197</v>
      </c>
      <c r="C45" s="16">
        <v>76.400000000000006</v>
      </c>
      <c r="D45" s="16">
        <v>82.71</v>
      </c>
      <c r="E45" s="16">
        <v>86.67</v>
      </c>
      <c r="F45" s="16" t="s">
        <v>906</v>
      </c>
      <c r="G45" s="16">
        <v>85.27</v>
      </c>
      <c r="H45" s="16">
        <v>75</v>
      </c>
      <c r="I45" s="16">
        <v>82.77</v>
      </c>
      <c r="J45">
        <v>184</v>
      </c>
      <c r="K45" s="16">
        <v>63.04347826086957</v>
      </c>
      <c r="L45" s="16">
        <v>62.903225806451616</v>
      </c>
      <c r="M45" s="16">
        <v>66.666666666666657</v>
      </c>
      <c r="N45" s="16" t="s">
        <v>906</v>
      </c>
      <c r="O45" s="16">
        <v>75</v>
      </c>
      <c r="P45" s="16">
        <v>51.086956521739133</v>
      </c>
      <c r="Q45" s="16">
        <v>49.532710280373834</v>
      </c>
      <c r="R45" s="16">
        <v>159</v>
      </c>
      <c r="S45" s="16">
        <v>93</v>
      </c>
      <c r="T45">
        <v>58</v>
      </c>
      <c r="U45" s="16">
        <v>39.299999999999997</v>
      </c>
    </row>
    <row r="46" spans="1:21" x14ac:dyDescent="0.2">
      <c r="A46" t="s">
        <v>42</v>
      </c>
      <c r="B46">
        <v>1409</v>
      </c>
      <c r="C46" s="16">
        <v>81.67</v>
      </c>
      <c r="D46" s="16">
        <v>87.69</v>
      </c>
      <c r="E46" s="16">
        <v>84.4</v>
      </c>
      <c r="F46" s="16">
        <v>97.14</v>
      </c>
      <c r="G46" s="16">
        <v>90.32</v>
      </c>
      <c r="H46" s="16">
        <v>82.35</v>
      </c>
      <c r="I46" s="16">
        <v>74.78</v>
      </c>
      <c r="J46">
        <v>1372</v>
      </c>
      <c r="K46" s="16">
        <v>69.023323615160351</v>
      </c>
      <c r="L46" s="16">
        <v>63.573883161512022</v>
      </c>
      <c r="M46" s="16">
        <v>70.342612419700217</v>
      </c>
      <c r="N46" s="16">
        <v>58.024691358024697</v>
      </c>
      <c r="O46" s="16">
        <v>75.882352941176464</v>
      </c>
      <c r="P46" s="16">
        <v>62.283236994219649</v>
      </c>
      <c r="Q46" s="16">
        <v>53.215077605321504</v>
      </c>
      <c r="R46" s="16">
        <v>1293</v>
      </c>
      <c r="S46" s="16">
        <v>742</v>
      </c>
      <c r="T46">
        <v>534</v>
      </c>
      <c r="U46" s="16">
        <v>50.7</v>
      </c>
    </row>
    <row r="47" spans="1:21" x14ac:dyDescent="0.2">
      <c r="A47" t="s">
        <v>43</v>
      </c>
      <c r="B47">
        <v>78</v>
      </c>
      <c r="C47" s="16">
        <v>82.14</v>
      </c>
      <c r="D47" s="16">
        <v>81.97</v>
      </c>
      <c r="E47" s="16" t="s">
        <v>906</v>
      </c>
      <c r="F47" s="16" t="s">
        <v>906</v>
      </c>
      <c r="G47" s="16">
        <v>85.71</v>
      </c>
      <c r="H47" s="16">
        <v>79.25</v>
      </c>
      <c r="I47" s="16">
        <v>77.33</v>
      </c>
      <c r="J47">
        <v>82</v>
      </c>
      <c r="K47" s="16">
        <v>47.560975609756099</v>
      </c>
      <c r="L47" s="16">
        <v>55.172413793103445</v>
      </c>
      <c r="M47" s="16">
        <v>44.680851063829785</v>
      </c>
      <c r="N47" s="16" t="s">
        <v>906</v>
      </c>
      <c r="O47" s="16">
        <v>61.363636363636367</v>
      </c>
      <c r="P47" s="16">
        <v>31.578947368421051</v>
      </c>
      <c r="Q47" s="16">
        <v>51.923076923076927</v>
      </c>
      <c r="R47" s="16">
        <v>81</v>
      </c>
      <c r="S47" s="16">
        <v>58</v>
      </c>
      <c r="T47">
        <v>25</v>
      </c>
      <c r="U47" s="16">
        <v>38.67</v>
      </c>
    </row>
    <row r="48" spans="1:21" x14ac:dyDescent="0.2">
      <c r="A48" t="s">
        <v>44</v>
      </c>
      <c r="B48">
        <v>227</v>
      </c>
      <c r="C48" s="16">
        <v>77.58</v>
      </c>
      <c r="D48" s="16">
        <v>82.69</v>
      </c>
      <c r="E48" s="16" t="s">
        <v>906</v>
      </c>
      <c r="F48" s="16" t="s">
        <v>906</v>
      </c>
      <c r="G48" s="16">
        <v>81.48</v>
      </c>
      <c r="H48" s="16">
        <v>76.47</v>
      </c>
      <c r="I48" s="16">
        <v>79.930000000000007</v>
      </c>
      <c r="J48">
        <v>205</v>
      </c>
      <c r="K48" s="16">
        <v>78.536585365853668</v>
      </c>
      <c r="L48" s="16">
        <v>77.173913043478265</v>
      </c>
      <c r="M48" s="16">
        <v>79.381443298969074</v>
      </c>
      <c r="N48" s="16" t="s">
        <v>906</v>
      </c>
      <c r="O48" s="16">
        <v>85.6</v>
      </c>
      <c r="P48" s="16">
        <v>67.5</v>
      </c>
      <c r="Q48" s="16">
        <v>76</v>
      </c>
      <c r="R48" s="16">
        <v>177</v>
      </c>
      <c r="S48" s="16">
        <v>129</v>
      </c>
      <c r="T48">
        <v>80</v>
      </c>
      <c r="U48" s="16">
        <v>37.44</v>
      </c>
    </row>
    <row r="49" spans="1:21" x14ac:dyDescent="0.2">
      <c r="A49" t="s">
        <v>45</v>
      </c>
      <c r="B49">
        <v>144</v>
      </c>
      <c r="C49" s="16" t="s">
        <v>906</v>
      </c>
      <c r="D49" s="16">
        <v>87.58</v>
      </c>
      <c r="E49" s="16" t="s">
        <v>906</v>
      </c>
      <c r="F49" s="16" t="s">
        <v>906</v>
      </c>
      <c r="G49" s="16">
        <v>87.88</v>
      </c>
      <c r="H49" s="16">
        <v>86</v>
      </c>
      <c r="I49" s="16">
        <v>80.56</v>
      </c>
      <c r="J49">
        <v>131</v>
      </c>
      <c r="K49" s="16">
        <v>51.908396946564885</v>
      </c>
      <c r="L49" s="16" t="s">
        <v>906</v>
      </c>
      <c r="M49" s="16">
        <v>51.639344262295083</v>
      </c>
      <c r="N49" s="16" t="s">
        <v>906</v>
      </c>
      <c r="O49" s="16">
        <v>61.29032258064516</v>
      </c>
      <c r="P49" s="16">
        <v>43.478260869565219</v>
      </c>
      <c r="Q49" s="16">
        <v>34.482758620689658</v>
      </c>
      <c r="R49" s="16">
        <v>152</v>
      </c>
      <c r="S49" s="16">
        <v>55</v>
      </c>
      <c r="T49">
        <v>25</v>
      </c>
      <c r="U49" s="16">
        <v>44.44</v>
      </c>
    </row>
    <row r="50" spans="1:21" x14ac:dyDescent="0.2">
      <c r="A50" t="s">
        <v>46</v>
      </c>
      <c r="B50">
        <v>247</v>
      </c>
      <c r="C50" s="16" t="s">
        <v>906</v>
      </c>
      <c r="D50" s="16">
        <v>90</v>
      </c>
      <c r="E50" s="16">
        <v>71.430000000000007</v>
      </c>
      <c r="F50" s="16" t="s">
        <v>906</v>
      </c>
      <c r="G50" s="16">
        <v>92.17</v>
      </c>
      <c r="H50" s="16">
        <v>87.04</v>
      </c>
      <c r="I50" s="16">
        <v>79.819999999999993</v>
      </c>
      <c r="J50">
        <v>202</v>
      </c>
      <c r="K50" s="16">
        <v>75.742574257425744</v>
      </c>
      <c r="L50" s="16" t="s">
        <v>906</v>
      </c>
      <c r="M50" s="16">
        <v>77.89473684210526</v>
      </c>
      <c r="N50" s="16" t="s">
        <v>906</v>
      </c>
      <c r="O50" s="16">
        <v>83.505154639175259</v>
      </c>
      <c r="P50" s="16">
        <v>68.571428571428569</v>
      </c>
      <c r="Q50" s="16">
        <v>65.217391304347828</v>
      </c>
      <c r="R50" s="16">
        <v>216</v>
      </c>
      <c r="S50" s="16">
        <v>138</v>
      </c>
      <c r="T50">
        <v>92</v>
      </c>
      <c r="U50" s="16">
        <v>57.49</v>
      </c>
    </row>
    <row r="51" spans="1:21" x14ac:dyDescent="0.2">
      <c r="A51" t="s">
        <v>47</v>
      </c>
      <c r="B51">
        <v>313</v>
      </c>
      <c r="C51" s="16">
        <v>74.25</v>
      </c>
      <c r="D51" s="16">
        <v>83.92</v>
      </c>
      <c r="E51" s="16">
        <v>80.95</v>
      </c>
      <c r="F51" s="16" t="s">
        <v>906</v>
      </c>
      <c r="G51" s="16">
        <v>84.42</v>
      </c>
      <c r="H51" s="16">
        <v>71.08</v>
      </c>
      <c r="I51" s="16">
        <v>79.849999999999994</v>
      </c>
      <c r="J51">
        <v>268</v>
      </c>
      <c r="K51" s="16">
        <v>75.746268656716424</v>
      </c>
      <c r="L51" s="16">
        <v>78.861788617886177</v>
      </c>
      <c r="M51" s="16">
        <v>79.338842975206617</v>
      </c>
      <c r="N51" s="16">
        <v>43.478260869565219</v>
      </c>
      <c r="O51" s="16">
        <v>82.03125</v>
      </c>
      <c r="P51" s="16">
        <v>70</v>
      </c>
      <c r="Q51" s="16">
        <v>72.611464968152859</v>
      </c>
      <c r="R51" s="16">
        <v>340</v>
      </c>
      <c r="S51" s="16">
        <v>261</v>
      </c>
      <c r="T51">
        <v>120</v>
      </c>
      <c r="U51" s="16">
        <v>47.32</v>
      </c>
    </row>
    <row r="52" spans="1:21" x14ac:dyDescent="0.2">
      <c r="A52" t="s">
        <v>48</v>
      </c>
      <c r="B52">
        <v>5046</v>
      </c>
      <c r="C52" s="16">
        <v>71.27</v>
      </c>
      <c r="D52" s="16">
        <v>84.77</v>
      </c>
      <c r="E52" s="16">
        <v>57.66</v>
      </c>
      <c r="F52" s="16">
        <v>65.34</v>
      </c>
      <c r="G52" s="16">
        <v>76.75</v>
      </c>
      <c r="H52" s="16">
        <v>65.34</v>
      </c>
      <c r="I52" s="16">
        <v>67.11</v>
      </c>
      <c r="J52">
        <v>4657</v>
      </c>
      <c r="K52" s="16">
        <v>70.045093407773237</v>
      </c>
      <c r="L52" s="16">
        <v>68.650793650793645</v>
      </c>
      <c r="M52" s="16">
        <v>87.316176470588232</v>
      </c>
      <c r="N52" s="16">
        <v>45.779220779220779</v>
      </c>
      <c r="O52" s="16">
        <v>73.846153846153854</v>
      </c>
      <c r="P52" s="16">
        <v>65.752171925011424</v>
      </c>
      <c r="Q52" s="16">
        <v>64.404973357015976</v>
      </c>
      <c r="R52" s="16">
        <v>4855</v>
      </c>
      <c r="S52" s="16">
        <v>2654</v>
      </c>
      <c r="T52">
        <v>1604</v>
      </c>
      <c r="U52" s="16">
        <v>34.56</v>
      </c>
    </row>
    <row r="53" spans="1:21" x14ac:dyDescent="0.2">
      <c r="A53" t="s">
        <v>49</v>
      </c>
      <c r="B53">
        <v>197</v>
      </c>
      <c r="C53" s="16">
        <v>86.91</v>
      </c>
      <c r="D53" s="16">
        <v>91.27</v>
      </c>
      <c r="E53" s="16" t="s">
        <v>906</v>
      </c>
      <c r="F53" s="16" t="s">
        <v>906</v>
      </c>
      <c r="G53" s="16">
        <v>92.59</v>
      </c>
      <c r="H53" s="16">
        <v>86.61</v>
      </c>
      <c r="I53" s="16">
        <v>89.15</v>
      </c>
      <c r="J53">
        <v>176</v>
      </c>
      <c r="K53" s="16">
        <v>67.045454545454547</v>
      </c>
      <c r="L53" s="16">
        <v>63.076923076923073</v>
      </c>
      <c r="M53" s="16">
        <v>71.844660194174764</v>
      </c>
      <c r="N53" s="16" t="s">
        <v>906</v>
      </c>
      <c r="O53" s="16">
        <v>70.967741935483872</v>
      </c>
      <c r="P53" s="16">
        <v>62.650602409638559</v>
      </c>
      <c r="Q53" s="16">
        <v>62.352941176470587</v>
      </c>
      <c r="R53" s="16">
        <v>202</v>
      </c>
      <c r="S53" s="16">
        <v>134</v>
      </c>
      <c r="T53">
        <v>86</v>
      </c>
      <c r="U53" s="16">
        <v>51.22</v>
      </c>
    </row>
    <row r="54" spans="1:21" x14ac:dyDescent="0.2">
      <c r="A54" t="s">
        <v>50</v>
      </c>
      <c r="B54">
        <v>64</v>
      </c>
      <c r="C54" s="16">
        <v>84.13</v>
      </c>
      <c r="D54" s="16" t="s">
        <v>906</v>
      </c>
      <c r="E54" s="16" t="s">
        <v>906</v>
      </c>
      <c r="F54" s="16" t="s">
        <v>906</v>
      </c>
      <c r="G54" s="16">
        <v>68.290000000000006</v>
      </c>
      <c r="H54" s="16">
        <v>80</v>
      </c>
      <c r="I54" s="16">
        <v>74.42</v>
      </c>
      <c r="J54">
        <v>66</v>
      </c>
      <c r="K54" s="16">
        <v>71.212121212121218</v>
      </c>
      <c r="L54" s="16">
        <v>75</v>
      </c>
      <c r="M54" s="16" t="s">
        <v>906</v>
      </c>
      <c r="N54" s="16" t="s">
        <v>906</v>
      </c>
      <c r="O54" s="16">
        <v>76.19047619047619</v>
      </c>
      <c r="P54" s="16">
        <v>62.5</v>
      </c>
      <c r="Q54" s="16">
        <v>72.307692307692307</v>
      </c>
      <c r="R54" s="16">
        <v>64</v>
      </c>
      <c r="S54" s="16">
        <v>42</v>
      </c>
      <c r="T54">
        <v>13</v>
      </c>
      <c r="U54" s="16" t="s">
        <v>906</v>
      </c>
    </row>
    <row r="55" spans="1:21" x14ac:dyDescent="0.2">
      <c r="A55" t="s">
        <v>51</v>
      </c>
      <c r="B55">
        <v>772</v>
      </c>
      <c r="C55" s="16">
        <v>78.67</v>
      </c>
      <c r="D55" s="16">
        <v>71.08</v>
      </c>
      <c r="E55" s="16" t="s">
        <v>906</v>
      </c>
      <c r="F55" s="16" t="s">
        <v>906</v>
      </c>
      <c r="G55" s="16">
        <v>84.19</v>
      </c>
      <c r="H55" s="16">
        <v>71.19</v>
      </c>
      <c r="I55" s="16">
        <v>78.540000000000006</v>
      </c>
      <c r="J55">
        <v>680</v>
      </c>
      <c r="K55" s="16">
        <v>78.67647058823529</v>
      </c>
      <c r="L55" s="16">
        <v>78.464106844741238</v>
      </c>
      <c r="M55" s="16">
        <v>78.333333333333329</v>
      </c>
      <c r="N55" s="16" t="s">
        <v>906</v>
      </c>
      <c r="O55" s="16">
        <v>83.535108958837768</v>
      </c>
      <c r="P55" s="16">
        <v>71.161048689138568</v>
      </c>
      <c r="Q55" s="16">
        <v>76.859504132231407</v>
      </c>
      <c r="R55" s="16">
        <v>647</v>
      </c>
      <c r="S55" s="16">
        <v>494</v>
      </c>
      <c r="T55">
        <v>271</v>
      </c>
      <c r="U55" s="16">
        <v>26.09</v>
      </c>
    </row>
    <row r="56" spans="1:21" x14ac:dyDescent="0.2">
      <c r="A56" t="s">
        <v>52</v>
      </c>
      <c r="B56">
        <v>1725</v>
      </c>
      <c r="C56" s="16">
        <v>87.72</v>
      </c>
      <c r="D56" s="16">
        <v>89.44</v>
      </c>
      <c r="E56" s="16">
        <v>85.03</v>
      </c>
      <c r="F56" s="16">
        <v>94.44</v>
      </c>
      <c r="G56" s="16">
        <v>91.09</v>
      </c>
      <c r="H56" s="16">
        <v>85.49</v>
      </c>
      <c r="I56" s="16">
        <v>84.56</v>
      </c>
      <c r="J56">
        <v>1426</v>
      </c>
      <c r="K56" s="16">
        <v>67.040673211781211</v>
      </c>
      <c r="L56" s="16">
        <v>73.760932944606424</v>
      </c>
      <c r="M56" s="16">
        <v>64.942528735632195</v>
      </c>
      <c r="N56" s="16">
        <v>47.413793103448278</v>
      </c>
      <c r="O56" s="16">
        <v>74.8</v>
      </c>
      <c r="P56" s="16">
        <v>58.431952662721898</v>
      </c>
      <c r="Q56" s="16">
        <v>60.896445131375579</v>
      </c>
      <c r="R56" s="16">
        <v>1437</v>
      </c>
      <c r="S56" s="16">
        <v>836</v>
      </c>
      <c r="T56">
        <v>534</v>
      </c>
      <c r="U56" s="16">
        <v>32.18</v>
      </c>
    </row>
    <row r="57" spans="1:21" x14ac:dyDescent="0.2">
      <c r="A57" t="s">
        <v>53</v>
      </c>
      <c r="B57">
        <v>135</v>
      </c>
      <c r="C57" s="16">
        <v>86.6</v>
      </c>
      <c r="D57" s="16">
        <v>93.02</v>
      </c>
      <c r="E57" s="16" t="s">
        <v>906</v>
      </c>
      <c r="F57" s="16" t="s">
        <v>906</v>
      </c>
      <c r="G57" s="16">
        <v>98.78</v>
      </c>
      <c r="H57" s="16">
        <v>78.260000000000005</v>
      </c>
      <c r="I57" s="16">
        <v>91.22</v>
      </c>
      <c r="J57">
        <v>140</v>
      </c>
      <c r="K57" s="16">
        <v>75.714285714285708</v>
      </c>
      <c r="L57" s="16">
        <v>75.581395348837205</v>
      </c>
      <c r="M57" s="16">
        <v>80.851063829787222</v>
      </c>
      <c r="N57" s="16" t="s">
        <v>906</v>
      </c>
      <c r="O57" s="16">
        <v>85.526315789473685</v>
      </c>
      <c r="P57" s="16">
        <v>64.0625</v>
      </c>
      <c r="Q57" s="16">
        <v>70.967741935483872</v>
      </c>
      <c r="R57" s="16">
        <v>133</v>
      </c>
      <c r="S57" s="16">
        <v>92</v>
      </c>
      <c r="T57">
        <v>44</v>
      </c>
      <c r="U57" s="16">
        <v>50</v>
      </c>
    </row>
    <row r="58" spans="1:21" x14ac:dyDescent="0.2">
      <c r="A58" t="s">
        <v>54</v>
      </c>
      <c r="B58">
        <v>58</v>
      </c>
      <c r="C58" s="16" t="s">
        <v>906</v>
      </c>
      <c r="D58" s="16">
        <v>90</v>
      </c>
      <c r="E58" s="16">
        <v>88.89</v>
      </c>
      <c r="F58" s="16" t="s">
        <v>906</v>
      </c>
      <c r="G58" s="16">
        <v>97.06</v>
      </c>
      <c r="H58" s="16">
        <v>83.33</v>
      </c>
      <c r="I58" s="16">
        <v>90.63</v>
      </c>
      <c r="J58">
        <v>39</v>
      </c>
      <c r="K58" s="16">
        <v>64.102564102564102</v>
      </c>
      <c r="L58" s="16" t="s">
        <v>906</v>
      </c>
      <c r="M58" s="16">
        <v>57.692307692307686</v>
      </c>
      <c r="N58" s="16" t="s">
        <v>906</v>
      </c>
      <c r="O58" s="16">
        <v>86.666666666666671</v>
      </c>
      <c r="P58" s="16">
        <v>50</v>
      </c>
      <c r="Q58" s="16">
        <v>50</v>
      </c>
      <c r="R58" s="16">
        <v>41</v>
      </c>
      <c r="S58" s="16">
        <v>21</v>
      </c>
      <c r="T58">
        <v>17</v>
      </c>
      <c r="U58" s="16">
        <v>56.9</v>
      </c>
    </row>
    <row r="59" spans="1:21" x14ac:dyDescent="0.2">
      <c r="A59" t="s">
        <v>55</v>
      </c>
      <c r="B59">
        <v>701</v>
      </c>
      <c r="C59" s="16">
        <v>86.18</v>
      </c>
      <c r="D59" s="16">
        <v>87.29</v>
      </c>
      <c r="E59" s="16">
        <v>90.91</v>
      </c>
      <c r="F59" s="16" t="s">
        <v>906</v>
      </c>
      <c r="G59" s="16">
        <v>91.8</v>
      </c>
      <c r="H59" s="16">
        <v>83.14</v>
      </c>
      <c r="I59" s="16">
        <v>77.739999999999995</v>
      </c>
      <c r="J59">
        <v>664</v>
      </c>
      <c r="K59" s="16">
        <v>66.716867469879517</v>
      </c>
      <c r="L59" s="16">
        <v>64.044943820224717</v>
      </c>
      <c r="M59" s="16">
        <v>67.184466019417471</v>
      </c>
      <c r="N59" s="16">
        <v>63.157894736842103</v>
      </c>
      <c r="O59" s="16">
        <v>75</v>
      </c>
      <c r="P59" s="16">
        <v>58.024691358024697</v>
      </c>
      <c r="Q59" s="16">
        <v>49.444444444444443</v>
      </c>
      <c r="R59" s="16">
        <v>717</v>
      </c>
      <c r="S59" s="16">
        <v>453</v>
      </c>
      <c r="T59">
        <v>305</v>
      </c>
      <c r="U59" s="16">
        <v>48.95</v>
      </c>
    </row>
    <row r="60" spans="1:21" x14ac:dyDescent="0.2">
      <c r="A60" t="s">
        <v>56</v>
      </c>
      <c r="B60">
        <v>161</v>
      </c>
      <c r="C60" s="16">
        <v>90.28</v>
      </c>
      <c r="D60" s="16">
        <v>79.61</v>
      </c>
      <c r="E60" s="16" t="s">
        <v>906</v>
      </c>
      <c r="F60" s="16" t="s">
        <v>906</v>
      </c>
      <c r="G60" s="16">
        <v>84.62</v>
      </c>
      <c r="H60" s="16">
        <v>78.5</v>
      </c>
      <c r="I60" s="16" t="s">
        <v>906</v>
      </c>
      <c r="J60">
        <v>152</v>
      </c>
      <c r="K60" s="16">
        <v>69.73684210526315</v>
      </c>
      <c r="L60" s="16">
        <v>69.642857142857139</v>
      </c>
      <c r="M60" s="16">
        <v>70.329670329670336</v>
      </c>
      <c r="N60" s="16" t="s">
        <v>906</v>
      </c>
      <c r="O60" s="16">
        <v>75.609756097560975</v>
      </c>
      <c r="P60" s="16">
        <v>62.857142857142854</v>
      </c>
      <c r="Q60" s="16">
        <v>63.218390804597703</v>
      </c>
      <c r="R60" s="16">
        <v>208</v>
      </c>
      <c r="S60" s="16">
        <v>126</v>
      </c>
      <c r="T60">
        <v>67</v>
      </c>
      <c r="U60" s="16">
        <v>48.48</v>
      </c>
    </row>
    <row r="61" spans="1:21" x14ac:dyDescent="0.2">
      <c r="A61" t="s">
        <v>57</v>
      </c>
      <c r="B61">
        <v>255</v>
      </c>
      <c r="C61" s="16">
        <v>82.35</v>
      </c>
      <c r="D61" s="16">
        <v>85.81</v>
      </c>
      <c r="E61" s="16">
        <v>87.5</v>
      </c>
      <c r="F61" s="16" t="s">
        <v>906</v>
      </c>
      <c r="G61" s="16">
        <v>84.38</v>
      </c>
      <c r="H61" s="16">
        <v>84</v>
      </c>
      <c r="I61" s="16">
        <v>84.44</v>
      </c>
      <c r="J61">
        <v>196</v>
      </c>
      <c r="K61" s="16">
        <v>75</v>
      </c>
      <c r="L61" s="16">
        <v>70.886075949367083</v>
      </c>
      <c r="M61" s="16">
        <v>77.981651376146786</v>
      </c>
      <c r="N61" s="16" t="s">
        <v>906</v>
      </c>
      <c r="O61" s="16">
        <v>73.94957983193278</v>
      </c>
      <c r="P61" s="16">
        <v>76.623376623376629</v>
      </c>
      <c r="Q61" s="16">
        <v>70.454545454545453</v>
      </c>
      <c r="R61" s="16">
        <v>213</v>
      </c>
      <c r="S61" s="16">
        <v>152</v>
      </c>
      <c r="T61">
        <v>95</v>
      </c>
      <c r="U61" s="16">
        <v>37.31</v>
      </c>
    </row>
    <row r="62" spans="1:21" x14ac:dyDescent="0.2">
      <c r="A62" t="s">
        <v>58</v>
      </c>
      <c r="B62">
        <v>88</v>
      </c>
      <c r="C62" s="16">
        <v>74.42</v>
      </c>
      <c r="D62" s="16">
        <v>82.69</v>
      </c>
      <c r="E62" s="16">
        <v>100</v>
      </c>
      <c r="F62" s="16" t="s">
        <v>906</v>
      </c>
      <c r="G62" s="16">
        <v>82</v>
      </c>
      <c r="H62" s="16">
        <v>81.03</v>
      </c>
      <c r="I62" s="16">
        <v>83.02</v>
      </c>
      <c r="J62">
        <v>68</v>
      </c>
      <c r="K62" s="16">
        <v>64.705882352941174</v>
      </c>
      <c r="L62" s="16">
        <v>54.838709677419352</v>
      </c>
      <c r="M62" s="16">
        <v>76.666666666666671</v>
      </c>
      <c r="N62" s="16" t="s">
        <v>906</v>
      </c>
      <c r="O62" s="16">
        <v>75.757575757575751</v>
      </c>
      <c r="P62" s="16">
        <v>54.285714285714285</v>
      </c>
      <c r="Q62" s="16">
        <v>60</v>
      </c>
      <c r="R62" s="16">
        <v>72</v>
      </c>
      <c r="S62" s="16">
        <v>44</v>
      </c>
      <c r="T62">
        <v>29</v>
      </c>
      <c r="U62" s="16">
        <v>42.71</v>
      </c>
    </row>
    <row r="63" spans="1:21" x14ac:dyDescent="0.2">
      <c r="A63" t="s">
        <v>59</v>
      </c>
      <c r="B63">
        <v>175</v>
      </c>
      <c r="C63" s="16" t="s">
        <v>906</v>
      </c>
      <c r="D63" s="16">
        <v>92.22</v>
      </c>
      <c r="E63" s="16" t="s">
        <v>906</v>
      </c>
      <c r="F63" s="16" t="s">
        <v>906</v>
      </c>
      <c r="G63" s="16">
        <v>95.96</v>
      </c>
      <c r="H63" s="16">
        <v>87.91</v>
      </c>
      <c r="I63" s="16">
        <v>89.89</v>
      </c>
      <c r="J63">
        <v>172</v>
      </c>
      <c r="K63" s="16">
        <v>64.534883720930239</v>
      </c>
      <c r="L63" s="16" t="s">
        <v>906</v>
      </c>
      <c r="M63" s="16">
        <v>64.848484848484844</v>
      </c>
      <c r="N63" s="16" t="s">
        <v>906</v>
      </c>
      <c r="O63" s="16">
        <v>72.289156626506028</v>
      </c>
      <c r="P63" s="16">
        <v>57.303370786516851</v>
      </c>
      <c r="Q63" s="16">
        <v>56.98924731182796</v>
      </c>
      <c r="R63" s="16">
        <v>161</v>
      </c>
      <c r="S63" s="16">
        <v>95</v>
      </c>
      <c r="T63">
        <v>58</v>
      </c>
      <c r="U63" s="16">
        <v>46.67</v>
      </c>
    </row>
    <row r="64" spans="1:21" x14ac:dyDescent="0.2">
      <c r="A64" t="s">
        <v>60</v>
      </c>
      <c r="B64">
        <v>1599</v>
      </c>
      <c r="C64" s="16">
        <v>91.03</v>
      </c>
      <c r="D64" s="16">
        <v>93.68</v>
      </c>
      <c r="E64" s="16">
        <v>84.83</v>
      </c>
      <c r="F64" s="16">
        <v>97.47</v>
      </c>
      <c r="G64" s="16">
        <v>93.55</v>
      </c>
      <c r="H64" s="16">
        <v>90.46</v>
      </c>
      <c r="I64" s="16">
        <v>82.95</v>
      </c>
      <c r="J64">
        <v>1627</v>
      </c>
      <c r="K64" s="16">
        <v>83.036263060848199</v>
      </c>
      <c r="L64" s="16">
        <v>83.19559228650138</v>
      </c>
      <c r="M64" s="16">
        <v>84.427966101694921</v>
      </c>
      <c r="N64" s="16">
        <v>67.910447761194021</v>
      </c>
      <c r="O64" s="16">
        <v>85.696821515892424</v>
      </c>
      <c r="P64" s="16">
        <v>80.346106304079115</v>
      </c>
      <c r="Q64" s="16">
        <v>69.918699186991873</v>
      </c>
      <c r="R64" s="16">
        <v>1757</v>
      </c>
      <c r="S64" s="16">
        <v>1168</v>
      </c>
      <c r="T64">
        <v>939</v>
      </c>
      <c r="U64" s="16">
        <v>57.68</v>
      </c>
    </row>
    <row r="65" spans="1:21" x14ac:dyDescent="0.2">
      <c r="A65" t="s">
        <v>61</v>
      </c>
      <c r="B65">
        <v>576</v>
      </c>
      <c r="C65" s="16">
        <v>87.5</v>
      </c>
      <c r="D65" s="16">
        <v>90.38</v>
      </c>
      <c r="E65" s="16">
        <v>89.36</v>
      </c>
      <c r="F65" s="16" t="s">
        <v>906</v>
      </c>
      <c r="G65" s="16">
        <v>91.84</v>
      </c>
      <c r="H65" s="16">
        <v>88.48</v>
      </c>
      <c r="I65" s="16">
        <v>84.87</v>
      </c>
      <c r="J65">
        <v>569</v>
      </c>
      <c r="K65" s="16">
        <v>71.528998242530747</v>
      </c>
      <c r="L65" s="16">
        <v>78.378378378378372</v>
      </c>
      <c r="M65" s="16">
        <v>72.083333333333329</v>
      </c>
      <c r="N65" s="16">
        <v>62.5</v>
      </c>
      <c r="O65" s="16">
        <v>79.054054054054063</v>
      </c>
      <c r="P65" s="16">
        <v>63.369963369963365</v>
      </c>
      <c r="Q65" s="16">
        <v>60.944206008583691</v>
      </c>
      <c r="R65" s="16">
        <v>544</v>
      </c>
      <c r="S65" s="16">
        <v>339</v>
      </c>
      <c r="T65">
        <v>208</v>
      </c>
      <c r="U65" s="16">
        <v>55.44</v>
      </c>
    </row>
    <row r="66" spans="1:21" x14ac:dyDescent="0.2">
      <c r="A66" t="s">
        <v>62</v>
      </c>
      <c r="B66">
        <v>2570</v>
      </c>
      <c r="C66" s="16">
        <v>92.86</v>
      </c>
      <c r="D66" s="16">
        <v>94.99</v>
      </c>
      <c r="E66" s="16">
        <v>85.14</v>
      </c>
      <c r="F66" s="16">
        <v>97.63</v>
      </c>
      <c r="G66" s="16">
        <v>95.34</v>
      </c>
      <c r="H66" s="16">
        <v>92.76</v>
      </c>
      <c r="I66" s="16">
        <v>80</v>
      </c>
      <c r="J66">
        <v>2094</v>
      </c>
      <c r="K66" s="16">
        <v>80.897803247373446</v>
      </c>
      <c r="L66" s="16">
        <v>60.377358490566039</v>
      </c>
      <c r="M66" s="16">
        <v>83.553421368547419</v>
      </c>
      <c r="N66" s="16">
        <v>62.5</v>
      </c>
      <c r="O66" s="16">
        <v>86.009852216748769</v>
      </c>
      <c r="P66" s="16">
        <v>76.088971269694156</v>
      </c>
      <c r="Q66" s="16">
        <v>57.499999999999993</v>
      </c>
      <c r="R66" s="16">
        <v>1861</v>
      </c>
      <c r="S66" s="16">
        <v>1295</v>
      </c>
      <c r="T66">
        <v>996</v>
      </c>
      <c r="U66" s="16">
        <v>67.45</v>
      </c>
    </row>
    <row r="67" spans="1:21" x14ac:dyDescent="0.2">
      <c r="A67" t="s">
        <v>63</v>
      </c>
      <c r="B67">
        <v>197</v>
      </c>
      <c r="C67" s="16">
        <v>95.65</v>
      </c>
      <c r="D67" s="16">
        <v>90.91</v>
      </c>
      <c r="E67" s="16" t="s">
        <v>906</v>
      </c>
      <c r="F67" s="16" t="s">
        <v>906</v>
      </c>
      <c r="G67" s="16">
        <v>93.97</v>
      </c>
      <c r="H67" s="16">
        <v>88.89</v>
      </c>
      <c r="I67" s="16">
        <v>85.85</v>
      </c>
      <c r="J67">
        <v>222</v>
      </c>
      <c r="K67" s="16">
        <v>59.909909909909906</v>
      </c>
      <c r="L67" s="16">
        <v>62.5</v>
      </c>
      <c r="M67" s="16">
        <v>61.306532663316581</v>
      </c>
      <c r="N67" s="16" t="s">
        <v>906</v>
      </c>
      <c r="O67" s="16">
        <v>69.902912621359221</v>
      </c>
      <c r="P67" s="16">
        <v>51.260504201680668</v>
      </c>
      <c r="Q67" s="16">
        <v>42.718446601941743</v>
      </c>
      <c r="R67" s="16">
        <v>223</v>
      </c>
      <c r="S67" s="16">
        <v>149</v>
      </c>
      <c r="T67">
        <v>70</v>
      </c>
      <c r="U67" s="16">
        <v>53.73</v>
      </c>
    </row>
    <row r="68" spans="1:21" x14ac:dyDescent="0.2">
      <c r="A68" t="s">
        <v>64</v>
      </c>
      <c r="B68">
        <v>6061</v>
      </c>
      <c r="C68" s="16">
        <v>78.14</v>
      </c>
      <c r="D68" s="16">
        <v>93.91</v>
      </c>
      <c r="E68" s="16">
        <v>72.989999999999995</v>
      </c>
      <c r="F68" s="16">
        <v>95.96</v>
      </c>
      <c r="G68" s="16">
        <v>88.99</v>
      </c>
      <c r="H68" s="16">
        <v>81.739999999999995</v>
      </c>
      <c r="I68" s="16">
        <v>74.39</v>
      </c>
      <c r="J68">
        <v>5655</v>
      </c>
      <c r="K68" s="16">
        <v>78.744473916887713</v>
      </c>
      <c r="L68" s="16">
        <v>69.819391634980988</v>
      </c>
      <c r="M68" s="16">
        <v>88.158449220396122</v>
      </c>
      <c r="N68" s="16">
        <v>58.208955223880601</v>
      </c>
      <c r="O68" s="16">
        <v>81.396957123098204</v>
      </c>
      <c r="P68" s="16">
        <v>75.968150560984441</v>
      </c>
      <c r="Q68" s="16">
        <v>64.233576642335763</v>
      </c>
      <c r="R68" s="16">
        <v>5623</v>
      </c>
      <c r="S68" s="16">
        <v>3385</v>
      </c>
      <c r="T68">
        <v>2422</v>
      </c>
      <c r="U68" s="16">
        <v>46.95</v>
      </c>
    </row>
    <row r="69" spans="1:21" x14ac:dyDescent="0.2">
      <c r="A69" t="s">
        <v>65</v>
      </c>
      <c r="B69">
        <v>247</v>
      </c>
      <c r="C69" s="16" t="s">
        <v>906</v>
      </c>
      <c r="D69" s="16">
        <v>91.91</v>
      </c>
      <c r="E69" s="16">
        <v>91.07</v>
      </c>
      <c r="F69" s="16" t="s">
        <v>906</v>
      </c>
      <c r="G69" s="16">
        <v>96.38</v>
      </c>
      <c r="H69" s="16">
        <v>86.36</v>
      </c>
      <c r="I69" s="16">
        <v>88.89</v>
      </c>
      <c r="J69">
        <v>219</v>
      </c>
      <c r="K69" s="16">
        <v>63.013698630136986</v>
      </c>
      <c r="L69" s="16" t="s">
        <v>906</v>
      </c>
      <c r="M69" s="16">
        <v>65.128205128205124</v>
      </c>
      <c r="N69" s="16" t="s">
        <v>906</v>
      </c>
      <c r="O69" s="16">
        <v>73.333333333333329</v>
      </c>
      <c r="P69" s="16">
        <v>53.508771929824562</v>
      </c>
      <c r="Q69" s="16">
        <v>43.478260869565219</v>
      </c>
      <c r="R69" s="16">
        <v>241</v>
      </c>
      <c r="S69" s="16">
        <v>142</v>
      </c>
      <c r="T69">
        <v>79</v>
      </c>
      <c r="U69" s="16">
        <v>44.71</v>
      </c>
    </row>
    <row r="70" spans="1:21" x14ac:dyDescent="0.2">
      <c r="A70" t="s">
        <v>66</v>
      </c>
      <c r="B70">
        <v>41</v>
      </c>
      <c r="C70" s="16" t="s">
        <v>906</v>
      </c>
      <c r="D70" s="16">
        <v>89.74</v>
      </c>
      <c r="E70" s="16" t="s">
        <v>906</v>
      </c>
      <c r="F70" s="16" t="s">
        <v>906</v>
      </c>
      <c r="G70" s="16">
        <v>100</v>
      </c>
      <c r="H70" s="16">
        <v>83.33</v>
      </c>
      <c r="I70" s="16">
        <v>86.96</v>
      </c>
      <c r="J70">
        <v>26</v>
      </c>
      <c r="K70" s="16">
        <v>84.615384615384613</v>
      </c>
      <c r="L70" s="16" t="s">
        <v>906</v>
      </c>
      <c r="M70" s="16">
        <v>82.608695652173907</v>
      </c>
      <c r="N70" s="16" t="s">
        <v>906</v>
      </c>
      <c r="O70" s="16">
        <v>84.615384615384613</v>
      </c>
      <c r="P70" s="16">
        <v>84.615384615384613</v>
      </c>
      <c r="Q70" s="16">
        <v>86.666666666666671</v>
      </c>
      <c r="R70" s="16">
        <v>39</v>
      </c>
      <c r="S70" s="16">
        <v>27</v>
      </c>
      <c r="T70">
        <v>17</v>
      </c>
      <c r="U70" s="16">
        <v>48.78</v>
      </c>
    </row>
    <row r="71" spans="1:21" x14ac:dyDescent="0.2">
      <c r="A71" t="s">
        <v>67</v>
      </c>
      <c r="B71">
        <v>719</v>
      </c>
      <c r="C71" s="16">
        <v>76.819999999999993</v>
      </c>
      <c r="D71" s="16">
        <v>86.28</v>
      </c>
      <c r="E71" s="16">
        <v>83.87</v>
      </c>
      <c r="F71" s="16">
        <v>100</v>
      </c>
      <c r="G71" s="16">
        <v>83.87</v>
      </c>
      <c r="H71" s="16">
        <v>82.75</v>
      </c>
      <c r="I71" s="16">
        <v>77.34</v>
      </c>
      <c r="J71">
        <v>671</v>
      </c>
      <c r="K71" s="16">
        <v>66.915052160953806</v>
      </c>
      <c r="L71" s="16">
        <v>61.29032258064516</v>
      </c>
      <c r="M71" s="16">
        <v>71.306818181818173</v>
      </c>
      <c r="N71" s="16">
        <v>59.615384615384613</v>
      </c>
      <c r="O71" s="16">
        <v>71.091445427728615</v>
      </c>
      <c r="P71" s="16">
        <v>62.650602409638559</v>
      </c>
      <c r="Q71" s="16">
        <v>57.482993197278908</v>
      </c>
      <c r="R71" s="16">
        <v>750</v>
      </c>
      <c r="S71" s="16">
        <v>445</v>
      </c>
      <c r="T71">
        <v>271</v>
      </c>
      <c r="U71" s="16">
        <v>38.06</v>
      </c>
    </row>
    <row r="72" spans="1:21" x14ac:dyDescent="0.2">
      <c r="A72" t="s">
        <v>68</v>
      </c>
      <c r="B72">
        <v>395</v>
      </c>
      <c r="C72" s="16" t="s">
        <v>906</v>
      </c>
      <c r="D72" s="16">
        <v>89.95</v>
      </c>
      <c r="E72" s="16">
        <v>91.11</v>
      </c>
      <c r="F72" s="16" t="s">
        <v>906</v>
      </c>
      <c r="G72" s="16">
        <v>92.93</v>
      </c>
      <c r="H72" s="16">
        <v>87.23</v>
      </c>
      <c r="I72" s="16">
        <v>88.58</v>
      </c>
      <c r="J72">
        <v>426</v>
      </c>
      <c r="K72" s="16">
        <v>59.624413145539904</v>
      </c>
      <c r="L72" s="16">
        <v>76.923076923076934</v>
      </c>
      <c r="M72" s="16">
        <v>59.002770083102497</v>
      </c>
      <c r="N72" s="16">
        <v>51.282051282051277</v>
      </c>
      <c r="O72" s="16">
        <v>64.953271028037392</v>
      </c>
      <c r="P72" s="16">
        <v>54.24528301886793</v>
      </c>
      <c r="Q72" s="16">
        <v>52.803738317757009</v>
      </c>
      <c r="R72" s="16">
        <v>399</v>
      </c>
      <c r="S72" s="16">
        <v>190</v>
      </c>
      <c r="T72">
        <v>100</v>
      </c>
      <c r="U72" s="16">
        <v>48.74</v>
      </c>
    </row>
    <row r="73" spans="1:21" x14ac:dyDescent="0.2">
      <c r="A73" t="s">
        <v>69</v>
      </c>
      <c r="B73">
        <v>237</v>
      </c>
      <c r="C73" s="16">
        <v>86.36</v>
      </c>
      <c r="D73" s="16">
        <v>83.33</v>
      </c>
      <c r="E73" s="16">
        <v>70.83</v>
      </c>
      <c r="F73" s="16" t="s">
        <v>906</v>
      </c>
      <c r="G73" s="16">
        <v>82.9</v>
      </c>
      <c r="H73" s="16">
        <v>83.46</v>
      </c>
      <c r="I73" s="16">
        <v>84.34</v>
      </c>
      <c r="J73">
        <v>184</v>
      </c>
      <c r="K73" s="16">
        <v>73.91304347826086</v>
      </c>
      <c r="L73" s="16">
        <v>77.027027027027032</v>
      </c>
      <c r="M73" s="16">
        <v>73.73737373737373</v>
      </c>
      <c r="N73" s="16" t="s">
        <v>906</v>
      </c>
      <c r="O73" s="16">
        <v>77.192982456140342</v>
      </c>
      <c r="P73" s="16">
        <v>68.571428571428569</v>
      </c>
      <c r="Q73" s="16">
        <v>67.391304347826093</v>
      </c>
      <c r="R73" s="16">
        <v>176</v>
      </c>
      <c r="S73" s="16">
        <v>123</v>
      </c>
      <c r="T73">
        <v>82</v>
      </c>
      <c r="U73" s="16">
        <v>36.479999999999997</v>
      </c>
    </row>
    <row r="74" spans="1:21" x14ac:dyDescent="0.2">
      <c r="A74" t="s">
        <v>70</v>
      </c>
      <c r="B74">
        <v>115</v>
      </c>
      <c r="C74" s="16">
        <v>83.84</v>
      </c>
      <c r="D74" s="16">
        <v>80</v>
      </c>
      <c r="E74" s="16" t="s">
        <v>906</v>
      </c>
      <c r="F74" s="16" t="s">
        <v>906</v>
      </c>
      <c r="G74" s="16">
        <v>89.71</v>
      </c>
      <c r="H74" s="16">
        <v>75</v>
      </c>
      <c r="I74" s="16">
        <v>82.14</v>
      </c>
      <c r="J74">
        <v>78</v>
      </c>
      <c r="K74" s="16">
        <v>58.974358974358978</v>
      </c>
      <c r="L74" s="16">
        <v>59.677419354838712</v>
      </c>
      <c r="M74" s="16" t="s">
        <v>906</v>
      </c>
      <c r="N74" s="16" t="s">
        <v>906</v>
      </c>
      <c r="O74" s="16">
        <v>71.739130434782609</v>
      </c>
      <c r="P74" s="16">
        <v>40.625</v>
      </c>
      <c r="Q74" s="16">
        <v>48.148148148148145</v>
      </c>
      <c r="R74" s="16">
        <v>76</v>
      </c>
      <c r="S74" s="16">
        <v>32</v>
      </c>
      <c r="T74">
        <v>15</v>
      </c>
      <c r="U74" s="16">
        <v>38.6</v>
      </c>
    </row>
    <row r="75" spans="1:21" x14ac:dyDescent="0.2">
      <c r="A75" t="s">
        <v>71</v>
      </c>
      <c r="B75">
        <v>9801</v>
      </c>
      <c r="C75" s="16">
        <v>75.36</v>
      </c>
      <c r="D75" s="16">
        <v>86.73</v>
      </c>
      <c r="E75" s="16">
        <v>64.91</v>
      </c>
      <c r="F75" s="16">
        <v>88.87</v>
      </c>
      <c r="G75" s="16">
        <v>82.87</v>
      </c>
      <c r="H75" s="16">
        <v>73.459999999999994</v>
      </c>
      <c r="I75" s="16">
        <v>69.900000000000006</v>
      </c>
      <c r="J75">
        <v>9340</v>
      </c>
      <c r="K75" s="16">
        <v>79.678800856531055</v>
      </c>
      <c r="L75" s="16">
        <v>79.663608562691138</v>
      </c>
      <c r="M75" s="16">
        <v>84.118163205615687</v>
      </c>
      <c r="N75" s="16">
        <v>64.873035066505452</v>
      </c>
      <c r="O75" s="16">
        <v>82.611424984306339</v>
      </c>
      <c r="P75" s="16">
        <v>76.606007454505587</v>
      </c>
      <c r="Q75" s="16">
        <v>73.495194739504299</v>
      </c>
      <c r="R75" s="16">
        <v>8619</v>
      </c>
      <c r="S75" s="16">
        <v>5720</v>
      </c>
      <c r="T75">
        <v>4367</v>
      </c>
      <c r="U75" s="16">
        <v>45.48</v>
      </c>
    </row>
    <row r="76" spans="1:21" x14ac:dyDescent="0.2">
      <c r="A76" t="s">
        <v>72</v>
      </c>
      <c r="B76">
        <v>345</v>
      </c>
      <c r="C76" s="16">
        <v>76.47</v>
      </c>
      <c r="D76" s="16">
        <v>83.39</v>
      </c>
      <c r="E76" s="16">
        <v>83.51</v>
      </c>
      <c r="F76" s="16">
        <v>76.92</v>
      </c>
      <c r="G76" s="16">
        <v>86.43</v>
      </c>
      <c r="H76" s="16">
        <v>79.36</v>
      </c>
      <c r="I76" s="16">
        <v>74.27</v>
      </c>
      <c r="J76">
        <v>339</v>
      </c>
      <c r="K76" s="16">
        <v>66.666666666666657</v>
      </c>
      <c r="L76" s="16" t="s">
        <v>906</v>
      </c>
      <c r="M76" s="16">
        <v>70.866141732283467</v>
      </c>
      <c r="N76" s="16">
        <v>44.067796610169488</v>
      </c>
      <c r="O76" s="16">
        <v>72.988505747126439</v>
      </c>
      <c r="P76" s="16">
        <v>60</v>
      </c>
      <c r="Q76" s="16">
        <v>47.222222222222221</v>
      </c>
      <c r="R76" s="16">
        <v>304</v>
      </c>
      <c r="S76" s="16">
        <v>186</v>
      </c>
      <c r="T76">
        <v>115</v>
      </c>
      <c r="U76" s="16">
        <v>54.4</v>
      </c>
    </row>
    <row r="77" spans="1:21" x14ac:dyDescent="0.2">
      <c r="A77" t="s">
        <v>73</v>
      </c>
      <c r="B77">
        <v>1636</v>
      </c>
      <c r="C77" s="16">
        <v>82.18</v>
      </c>
      <c r="D77" s="16">
        <v>86.24</v>
      </c>
      <c r="E77" s="16">
        <v>79.41</v>
      </c>
      <c r="F77" s="16">
        <v>87.88</v>
      </c>
      <c r="G77" s="16">
        <v>87.02</v>
      </c>
      <c r="H77" s="16">
        <v>80.53</v>
      </c>
      <c r="I77" s="16">
        <v>80.459999999999994</v>
      </c>
      <c r="J77">
        <v>1419</v>
      </c>
      <c r="K77" s="16">
        <v>66.38477801268499</v>
      </c>
      <c r="L77" s="16">
        <v>66.233766233766232</v>
      </c>
      <c r="M77" s="16">
        <v>71.871412169919637</v>
      </c>
      <c r="N77" s="16">
        <v>52.955665024630541</v>
      </c>
      <c r="O77" s="16">
        <v>70.596393897364777</v>
      </c>
      <c r="P77" s="16">
        <v>62.034383954154727</v>
      </c>
      <c r="Q77" s="16">
        <v>51.674641148325364</v>
      </c>
      <c r="R77" s="16">
        <v>1357</v>
      </c>
      <c r="S77" s="16">
        <v>800</v>
      </c>
      <c r="T77">
        <v>507</v>
      </c>
      <c r="U77" s="16">
        <v>48.31</v>
      </c>
    </row>
    <row r="78" spans="1:21" x14ac:dyDescent="0.2">
      <c r="A78" t="s">
        <v>74</v>
      </c>
      <c r="B78">
        <v>69</v>
      </c>
      <c r="C78" s="16">
        <v>97.14</v>
      </c>
      <c r="D78" s="16" t="s">
        <v>906</v>
      </c>
      <c r="E78" s="16" t="s">
        <v>906</v>
      </c>
      <c r="F78" s="16" t="s">
        <v>906</v>
      </c>
      <c r="G78" s="16">
        <v>100</v>
      </c>
      <c r="H78" s="16">
        <v>94.74</v>
      </c>
      <c r="I78" s="16">
        <v>97.18</v>
      </c>
      <c r="J78">
        <v>120</v>
      </c>
      <c r="K78" s="16">
        <v>59.166666666666664</v>
      </c>
      <c r="L78" s="16">
        <v>59.663865546218489</v>
      </c>
      <c r="M78" s="16" t="s">
        <v>906</v>
      </c>
      <c r="N78" s="16" t="s">
        <v>906</v>
      </c>
      <c r="O78" s="16">
        <v>67.741935483870961</v>
      </c>
      <c r="P78" s="16">
        <v>50</v>
      </c>
      <c r="Q78" s="16">
        <v>59.166666666666664</v>
      </c>
      <c r="R78" s="16">
        <v>79</v>
      </c>
      <c r="S78" s="16">
        <v>40</v>
      </c>
      <c r="T78">
        <v>20</v>
      </c>
      <c r="U78" s="16">
        <v>36.67</v>
      </c>
    </row>
    <row r="79" spans="1:21" x14ac:dyDescent="0.2">
      <c r="A79" t="s">
        <v>75</v>
      </c>
      <c r="B79">
        <v>200</v>
      </c>
      <c r="C79" s="16" t="s">
        <v>906</v>
      </c>
      <c r="D79" s="16">
        <v>81.58</v>
      </c>
      <c r="E79" s="16" t="s">
        <v>906</v>
      </c>
      <c r="F79" s="16" t="s">
        <v>906</v>
      </c>
      <c r="G79" s="16">
        <v>85</v>
      </c>
      <c r="H79" s="16">
        <v>77.78</v>
      </c>
      <c r="I79" s="16">
        <v>70.900000000000006</v>
      </c>
      <c r="J79">
        <v>169</v>
      </c>
      <c r="K79" s="16">
        <v>54.437869822485204</v>
      </c>
      <c r="L79" s="16" t="s">
        <v>906</v>
      </c>
      <c r="M79" s="16">
        <v>57.142857142857139</v>
      </c>
      <c r="N79" s="16" t="s">
        <v>906</v>
      </c>
      <c r="O79" s="16">
        <v>63.749999999999993</v>
      </c>
      <c r="P79" s="16">
        <v>46.067415730337082</v>
      </c>
      <c r="Q79" s="16">
        <v>39.285714285714285</v>
      </c>
      <c r="R79" s="16">
        <v>185</v>
      </c>
      <c r="S79" s="16">
        <v>105</v>
      </c>
      <c r="T79">
        <v>53</v>
      </c>
      <c r="U79" s="16">
        <v>43.87</v>
      </c>
    </row>
    <row r="80" spans="1:21" x14ac:dyDescent="0.2">
      <c r="A80" t="s">
        <v>76</v>
      </c>
      <c r="B80">
        <v>363</v>
      </c>
      <c r="C80" s="16">
        <v>81.010000000000005</v>
      </c>
      <c r="D80" s="16">
        <v>91.16</v>
      </c>
      <c r="E80" s="16">
        <v>100</v>
      </c>
      <c r="F80" s="16" t="s">
        <v>906</v>
      </c>
      <c r="G80" s="16">
        <v>93.3</v>
      </c>
      <c r="H80" s="16">
        <v>87.11</v>
      </c>
      <c r="I80" s="16">
        <v>87.69</v>
      </c>
      <c r="J80">
        <v>349</v>
      </c>
      <c r="K80" s="16">
        <v>69.627507163323784</v>
      </c>
      <c r="L80" s="16">
        <v>65.517241379310349</v>
      </c>
      <c r="M80" s="16">
        <v>70.943396226415089</v>
      </c>
      <c r="N80" s="16" t="s">
        <v>906</v>
      </c>
      <c r="O80" s="16">
        <v>76.28205128205127</v>
      </c>
      <c r="P80" s="16">
        <v>64.248704663212436</v>
      </c>
      <c r="Q80" s="16">
        <v>53.333333333333336</v>
      </c>
      <c r="R80" s="16">
        <v>362</v>
      </c>
      <c r="S80" s="16">
        <v>234</v>
      </c>
      <c r="T80">
        <v>139</v>
      </c>
      <c r="U80" s="16">
        <v>49.04</v>
      </c>
    </row>
    <row r="81" spans="1:21" x14ac:dyDescent="0.2">
      <c r="A81" t="s">
        <v>77</v>
      </c>
      <c r="B81">
        <v>218</v>
      </c>
      <c r="C81" s="16">
        <v>93.22</v>
      </c>
      <c r="D81" s="16">
        <v>94.87</v>
      </c>
      <c r="E81" s="16" t="s">
        <v>906</v>
      </c>
      <c r="F81" s="16" t="s">
        <v>906</v>
      </c>
      <c r="G81" s="16">
        <v>96.3</v>
      </c>
      <c r="H81" s="16">
        <v>91.94</v>
      </c>
      <c r="I81" s="16">
        <v>96</v>
      </c>
      <c r="J81">
        <v>197</v>
      </c>
      <c r="K81" s="16">
        <v>66.497461928934015</v>
      </c>
      <c r="L81" s="16">
        <v>52.173913043478258</v>
      </c>
      <c r="M81" s="16">
        <v>72.388059701492537</v>
      </c>
      <c r="N81" s="16" t="s">
        <v>906</v>
      </c>
      <c r="O81" s="16">
        <v>72.941176470588232</v>
      </c>
      <c r="P81" s="16">
        <v>61.607142857142861</v>
      </c>
      <c r="Q81" s="16">
        <v>50.943396226415096</v>
      </c>
      <c r="R81" s="16">
        <v>208</v>
      </c>
      <c r="S81" s="16">
        <v>117</v>
      </c>
      <c r="T81">
        <v>55</v>
      </c>
      <c r="U81" s="16">
        <v>50.69</v>
      </c>
    </row>
    <row r="82" spans="1:21" x14ac:dyDescent="0.2">
      <c r="A82" t="s">
        <v>78</v>
      </c>
      <c r="B82">
        <v>120</v>
      </c>
      <c r="C82" s="16">
        <v>100</v>
      </c>
      <c r="D82" s="16">
        <v>90.65</v>
      </c>
      <c r="E82" s="16" t="s">
        <v>906</v>
      </c>
      <c r="F82" s="16" t="s">
        <v>906</v>
      </c>
      <c r="G82" s="16">
        <v>87.88</v>
      </c>
      <c r="H82" s="16">
        <v>93.94</v>
      </c>
      <c r="I82" s="16">
        <v>92.31</v>
      </c>
      <c r="J82">
        <v>111</v>
      </c>
      <c r="K82" s="16">
        <v>55.85585585585585</v>
      </c>
      <c r="L82" s="16" t="s">
        <v>906</v>
      </c>
      <c r="M82" s="16">
        <v>54.455445544554458</v>
      </c>
      <c r="N82" s="16" t="s">
        <v>906</v>
      </c>
      <c r="O82" s="16">
        <v>60.714285714285708</v>
      </c>
      <c r="P82" s="16">
        <v>50.909090909090907</v>
      </c>
      <c r="Q82" s="16">
        <v>41.509433962264154</v>
      </c>
      <c r="R82" s="16">
        <v>143</v>
      </c>
      <c r="S82" s="16">
        <v>68</v>
      </c>
      <c r="T82">
        <v>41</v>
      </c>
      <c r="U82" s="16">
        <v>51.24</v>
      </c>
    </row>
    <row r="83" spans="1:21" x14ac:dyDescent="0.2">
      <c r="A83" t="s">
        <v>79</v>
      </c>
      <c r="B83">
        <v>2886</v>
      </c>
      <c r="C83" s="16">
        <v>83.9</v>
      </c>
      <c r="D83" s="16">
        <v>84.43</v>
      </c>
      <c r="E83" s="16">
        <v>79.08</v>
      </c>
      <c r="F83" s="16">
        <v>92.23</v>
      </c>
      <c r="G83" s="16">
        <v>88.13</v>
      </c>
      <c r="H83" s="16">
        <v>80.17</v>
      </c>
      <c r="I83" s="16">
        <v>79.989999999999995</v>
      </c>
      <c r="J83">
        <v>2550</v>
      </c>
      <c r="K83" s="16">
        <v>69.098039215686285</v>
      </c>
      <c r="L83" s="16">
        <v>71.022727272727266</v>
      </c>
      <c r="M83" s="16">
        <v>66.26262626262627</v>
      </c>
      <c r="N83" s="16">
        <v>62.025316455696199</v>
      </c>
      <c r="O83" s="16">
        <v>74.484339190221533</v>
      </c>
      <c r="P83" s="16">
        <v>63.416599516518936</v>
      </c>
      <c r="Q83" s="16">
        <v>62.746858168761221</v>
      </c>
      <c r="R83" s="16">
        <v>2543</v>
      </c>
      <c r="S83" s="16">
        <v>1592</v>
      </c>
      <c r="T83">
        <v>1054</v>
      </c>
      <c r="U83" s="16">
        <v>33.76</v>
      </c>
    </row>
    <row r="84" spans="1:21" x14ac:dyDescent="0.2">
      <c r="A84" t="s">
        <v>80</v>
      </c>
      <c r="B84">
        <v>1678</v>
      </c>
      <c r="C84" s="16">
        <v>80.14</v>
      </c>
      <c r="D84" s="16">
        <v>88.03</v>
      </c>
      <c r="E84" s="16">
        <v>78.45</v>
      </c>
      <c r="F84" s="16">
        <v>93.94</v>
      </c>
      <c r="G84" s="16">
        <v>87.62</v>
      </c>
      <c r="H84" s="16">
        <v>82.48</v>
      </c>
      <c r="I84" s="16">
        <v>78.709999999999994</v>
      </c>
      <c r="J84">
        <v>1619</v>
      </c>
      <c r="K84" s="16">
        <v>76.961087090796781</v>
      </c>
      <c r="L84" s="16">
        <v>75.768535262206143</v>
      </c>
      <c r="M84" s="16">
        <v>76.681614349775785</v>
      </c>
      <c r="N84" s="16">
        <v>82.857142857142861</v>
      </c>
      <c r="O84" s="16">
        <v>81.807228915662648</v>
      </c>
      <c r="P84" s="16">
        <v>71.863117870722434</v>
      </c>
      <c r="Q84" s="16" t="s">
        <v>906</v>
      </c>
      <c r="R84" s="16">
        <v>1527</v>
      </c>
      <c r="S84" s="16">
        <v>898</v>
      </c>
      <c r="T84">
        <v>555</v>
      </c>
      <c r="U84" s="16">
        <v>48.08</v>
      </c>
    </row>
    <row r="85" spans="1:21" x14ac:dyDescent="0.2">
      <c r="A85" t="s">
        <v>81</v>
      </c>
      <c r="B85">
        <v>94</v>
      </c>
      <c r="C85" s="16">
        <v>78.790000000000006</v>
      </c>
      <c r="D85" s="16">
        <v>86.96</v>
      </c>
      <c r="E85" s="16" t="s">
        <v>906</v>
      </c>
      <c r="F85" s="16" t="s">
        <v>906</v>
      </c>
      <c r="G85" s="16">
        <v>92</v>
      </c>
      <c r="H85" s="16">
        <v>77.42</v>
      </c>
      <c r="I85" s="16">
        <v>80</v>
      </c>
      <c r="J85">
        <v>81</v>
      </c>
      <c r="K85" s="16">
        <v>81.481481481481481</v>
      </c>
      <c r="L85" s="16">
        <v>76.923076923076934</v>
      </c>
      <c r="M85" s="16">
        <v>83.636363636363626</v>
      </c>
      <c r="N85" s="16" t="s">
        <v>906</v>
      </c>
      <c r="O85" s="16">
        <v>91.111111111111114</v>
      </c>
      <c r="P85" s="16">
        <v>69.444444444444443</v>
      </c>
      <c r="Q85" s="16">
        <v>78.260869565217391</v>
      </c>
      <c r="R85" s="16">
        <v>64</v>
      </c>
      <c r="S85" s="16">
        <v>41</v>
      </c>
      <c r="T85">
        <v>22</v>
      </c>
      <c r="U85" s="16">
        <v>56.84</v>
      </c>
    </row>
    <row r="86" spans="1:21" x14ac:dyDescent="0.2">
      <c r="A86" t="s">
        <v>82</v>
      </c>
      <c r="B86">
        <v>423</v>
      </c>
      <c r="C86" s="16">
        <v>85.71</v>
      </c>
      <c r="D86" s="16">
        <v>91.35</v>
      </c>
      <c r="E86" s="16">
        <v>94.23</v>
      </c>
      <c r="F86" s="16">
        <v>90.91</v>
      </c>
      <c r="G86" s="16">
        <v>93.89</v>
      </c>
      <c r="H86" s="16">
        <v>88.51</v>
      </c>
      <c r="I86" s="16">
        <v>85.33</v>
      </c>
      <c r="J86">
        <v>411</v>
      </c>
      <c r="K86" s="16">
        <v>60.340632603406327</v>
      </c>
      <c r="L86" s="16">
        <v>66.666666666666657</v>
      </c>
      <c r="M86" s="16">
        <v>61.094224924012153</v>
      </c>
      <c r="N86" s="16">
        <v>48.275862068965516</v>
      </c>
      <c r="O86" s="16">
        <v>68.61702127659575</v>
      </c>
      <c r="P86" s="16">
        <v>53.36322869955157</v>
      </c>
      <c r="Q86" s="16">
        <v>46.875</v>
      </c>
      <c r="R86" s="16">
        <v>412</v>
      </c>
      <c r="S86" s="16">
        <v>215</v>
      </c>
      <c r="T86">
        <v>116</v>
      </c>
      <c r="U86" s="16">
        <v>52.36</v>
      </c>
    </row>
    <row r="87" spans="1:21" x14ac:dyDescent="0.2">
      <c r="A87" t="s">
        <v>83</v>
      </c>
      <c r="B87">
        <v>120</v>
      </c>
      <c r="C87" s="16">
        <v>78.95</v>
      </c>
      <c r="D87" s="16">
        <v>82.8</v>
      </c>
      <c r="E87" s="16">
        <v>76.92</v>
      </c>
      <c r="F87" s="16" t="s">
        <v>906</v>
      </c>
      <c r="G87" s="16">
        <v>82.67</v>
      </c>
      <c r="H87" s="16">
        <v>79.45</v>
      </c>
      <c r="I87" s="16">
        <v>76.09</v>
      </c>
      <c r="J87">
        <v>93</v>
      </c>
      <c r="K87" s="16">
        <v>58.064516129032263</v>
      </c>
      <c r="L87" s="16">
        <v>58.82352941176471</v>
      </c>
      <c r="M87" s="16">
        <v>60.416666666666664</v>
      </c>
      <c r="N87" s="16" t="s">
        <v>906</v>
      </c>
      <c r="O87" s="16">
        <v>72</v>
      </c>
      <c r="P87" s="16">
        <v>41.860465116279073</v>
      </c>
      <c r="Q87" s="16">
        <v>49.206349206349202</v>
      </c>
      <c r="R87" s="16">
        <v>111</v>
      </c>
      <c r="S87" s="16">
        <v>66</v>
      </c>
      <c r="T87">
        <v>31</v>
      </c>
      <c r="U87" s="16">
        <v>33.880000000000003</v>
      </c>
    </row>
    <row r="88" spans="1:21" x14ac:dyDescent="0.2">
      <c r="A88" t="s">
        <v>84</v>
      </c>
      <c r="B88">
        <v>161</v>
      </c>
      <c r="C88" s="16">
        <v>88.89</v>
      </c>
      <c r="D88" s="16">
        <v>84.67</v>
      </c>
      <c r="E88" s="16">
        <v>77.78</v>
      </c>
      <c r="F88" s="16" t="s">
        <v>906</v>
      </c>
      <c r="G88" s="16">
        <v>84.71</v>
      </c>
      <c r="H88" s="16">
        <v>83.96</v>
      </c>
      <c r="I88" s="16">
        <v>79.28</v>
      </c>
      <c r="J88">
        <v>133</v>
      </c>
      <c r="K88" s="16">
        <v>57.894736842105267</v>
      </c>
      <c r="L88" s="16">
        <v>50</v>
      </c>
      <c r="M88" s="16">
        <v>61.386138613861384</v>
      </c>
      <c r="N88" s="16" t="s">
        <v>906</v>
      </c>
      <c r="O88" s="16">
        <v>66.666666666666657</v>
      </c>
      <c r="P88" s="16">
        <v>50</v>
      </c>
      <c r="Q88" s="16">
        <v>43.661971830985912</v>
      </c>
      <c r="R88" s="16">
        <v>153</v>
      </c>
      <c r="S88" s="16">
        <v>88</v>
      </c>
      <c r="T88">
        <v>58</v>
      </c>
      <c r="U88" s="16">
        <v>50.3</v>
      </c>
    </row>
    <row r="89" spans="1:21" x14ac:dyDescent="0.2">
      <c r="A89" t="s">
        <v>85</v>
      </c>
      <c r="B89">
        <v>178</v>
      </c>
      <c r="C89" s="16">
        <v>86.67</v>
      </c>
      <c r="D89" s="16">
        <v>84.29</v>
      </c>
      <c r="E89" s="16" t="s">
        <v>906</v>
      </c>
      <c r="F89" s="16" t="s">
        <v>906</v>
      </c>
      <c r="G89" s="16">
        <v>88.78</v>
      </c>
      <c r="H89" s="16">
        <v>81.25</v>
      </c>
      <c r="I89" s="16">
        <v>85.1</v>
      </c>
      <c r="J89">
        <v>152</v>
      </c>
      <c r="K89" s="16">
        <v>76.973684210526315</v>
      </c>
      <c r="L89" s="16">
        <v>74.285714285714292</v>
      </c>
      <c r="M89" s="16">
        <v>78.94736842105263</v>
      </c>
      <c r="N89" s="16" t="s">
        <v>906</v>
      </c>
      <c r="O89" s="16">
        <v>82.10526315789474</v>
      </c>
      <c r="P89" s="16">
        <v>68.421052631578945</v>
      </c>
      <c r="Q89" s="16">
        <v>73.076923076923066</v>
      </c>
      <c r="R89" s="16">
        <v>183</v>
      </c>
      <c r="S89" s="16">
        <v>110</v>
      </c>
      <c r="T89">
        <v>57</v>
      </c>
      <c r="U89" s="16">
        <v>39.229999999999997</v>
      </c>
    </row>
    <row r="90" spans="1:21" x14ac:dyDescent="0.2">
      <c r="A90" t="s">
        <v>86</v>
      </c>
      <c r="B90">
        <v>76</v>
      </c>
      <c r="C90" s="16">
        <v>72.73</v>
      </c>
      <c r="D90" s="16">
        <v>86.84</v>
      </c>
      <c r="E90" s="16" t="s">
        <v>906</v>
      </c>
      <c r="F90" s="16" t="s">
        <v>906</v>
      </c>
      <c r="G90" s="16">
        <v>85.71</v>
      </c>
      <c r="H90" s="16">
        <v>74.069999999999993</v>
      </c>
      <c r="I90" s="16">
        <v>79.17</v>
      </c>
      <c r="J90">
        <v>70</v>
      </c>
      <c r="K90" s="16">
        <v>80</v>
      </c>
      <c r="L90" s="16">
        <v>86.842105263157904</v>
      </c>
      <c r="M90" s="16">
        <v>72</v>
      </c>
      <c r="N90" s="16" t="s">
        <v>906</v>
      </c>
      <c r="O90" s="16">
        <v>82.35294117647058</v>
      </c>
      <c r="P90" s="16">
        <v>77.777777777777786</v>
      </c>
      <c r="Q90" s="16">
        <v>80</v>
      </c>
      <c r="R90" s="16">
        <v>81</v>
      </c>
      <c r="S90" s="16">
        <v>52</v>
      </c>
      <c r="T90">
        <v>32</v>
      </c>
      <c r="U90" s="16">
        <v>42.86</v>
      </c>
    </row>
    <row r="91" spans="1:21" x14ac:dyDescent="0.2">
      <c r="A91" t="s">
        <v>87</v>
      </c>
      <c r="B91">
        <v>72</v>
      </c>
      <c r="C91" s="16">
        <v>90.7</v>
      </c>
      <c r="D91" s="16">
        <v>72.73</v>
      </c>
      <c r="E91" s="16" t="s">
        <v>906</v>
      </c>
      <c r="F91" s="16" t="s">
        <v>906</v>
      </c>
      <c r="G91" s="16">
        <v>89.47</v>
      </c>
      <c r="H91" s="16">
        <v>76</v>
      </c>
      <c r="I91" s="16">
        <v>81.819999999999993</v>
      </c>
      <c r="J91">
        <v>53</v>
      </c>
      <c r="K91" s="16">
        <v>71.698113207547166</v>
      </c>
      <c r="L91" s="16">
        <v>63.636363636363633</v>
      </c>
      <c r="M91" s="16">
        <v>80</v>
      </c>
      <c r="N91" s="16" t="s">
        <v>906</v>
      </c>
      <c r="O91" s="16">
        <v>81.818181818181827</v>
      </c>
      <c r="P91" s="16">
        <v>55.000000000000007</v>
      </c>
      <c r="Q91" s="16">
        <v>71.698113207547166</v>
      </c>
      <c r="R91" s="16">
        <v>63</v>
      </c>
      <c r="S91" s="16">
        <v>33</v>
      </c>
      <c r="T91">
        <v>20</v>
      </c>
      <c r="U91" s="16">
        <v>43.24</v>
      </c>
    </row>
    <row r="92" spans="1:21" x14ac:dyDescent="0.2">
      <c r="A92" t="s">
        <v>88</v>
      </c>
      <c r="B92">
        <v>298</v>
      </c>
      <c r="C92" s="16">
        <v>78.569999999999993</v>
      </c>
      <c r="D92" s="16">
        <v>78.38</v>
      </c>
      <c r="E92" s="16" t="s">
        <v>906</v>
      </c>
      <c r="F92" s="16" t="s">
        <v>906</v>
      </c>
      <c r="G92" s="16">
        <v>78.5</v>
      </c>
      <c r="H92" s="16">
        <v>78.349999999999994</v>
      </c>
      <c r="I92" s="16">
        <v>80.14</v>
      </c>
      <c r="J92">
        <v>275</v>
      </c>
      <c r="K92" s="16">
        <v>66.181818181818187</v>
      </c>
      <c r="L92" s="16">
        <v>61.111111111111114</v>
      </c>
      <c r="M92" s="16">
        <v>67.525773195876297</v>
      </c>
      <c r="N92" s="16" t="s">
        <v>906</v>
      </c>
      <c r="O92" s="16">
        <v>73.846153846153854</v>
      </c>
      <c r="P92" s="16">
        <v>59.310344827586206</v>
      </c>
      <c r="Q92" s="16">
        <v>47.674418604651166</v>
      </c>
      <c r="R92" s="16">
        <v>314</v>
      </c>
      <c r="S92" s="16">
        <v>189</v>
      </c>
      <c r="T92">
        <v>113</v>
      </c>
      <c r="U92" s="16">
        <v>35.76</v>
      </c>
    </row>
    <row r="93" spans="1:21" x14ac:dyDescent="0.2">
      <c r="A93" t="s">
        <v>89</v>
      </c>
      <c r="B93">
        <v>156</v>
      </c>
      <c r="C93" s="16">
        <v>94.23</v>
      </c>
      <c r="D93" s="16">
        <v>88.35</v>
      </c>
      <c r="E93" s="16" t="s">
        <v>906</v>
      </c>
      <c r="F93" s="16" t="s">
        <v>906</v>
      </c>
      <c r="G93" s="16">
        <v>92.78</v>
      </c>
      <c r="H93" s="16">
        <v>89.19</v>
      </c>
      <c r="I93" s="16">
        <v>91.51</v>
      </c>
      <c r="J93">
        <v>144</v>
      </c>
      <c r="K93" s="16">
        <v>61.805555555555557</v>
      </c>
      <c r="L93" s="16">
        <v>69.230769230769226</v>
      </c>
      <c r="M93" s="16">
        <v>56.470588235294116</v>
      </c>
      <c r="N93" s="16" t="s">
        <v>906</v>
      </c>
      <c r="O93" s="16">
        <v>73.239436619718319</v>
      </c>
      <c r="P93" s="16">
        <v>50.684931506849317</v>
      </c>
      <c r="Q93" s="16">
        <v>58.762886597938149</v>
      </c>
      <c r="R93" s="16">
        <v>141</v>
      </c>
      <c r="S93" s="16">
        <v>91</v>
      </c>
      <c r="T93">
        <v>48</v>
      </c>
      <c r="U93" s="16">
        <v>33.54</v>
      </c>
    </row>
    <row r="94" spans="1:21" x14ac:dyDescent="0.2">
      <c r="A94" t="s">
        <v>90</v>
      </c>
      <c r="B94">
        <v>77</v>
      </c>
      <c r="C94" s="16">
        <v>63.33</v>
      </c>
      <c r="D94" s="16">
        <v>79.69</v>
      </c>
      <c r="E94" s="16" t="s">
        <v>906</v>
      </c>
      <c r="F94" s="16" t="s">
        <v>906</v>
      </c>
      <c r="G94" s="16">
        <v>77.5</v>
      </c>
      <c r="H94" s="16">
        <v>75.41</v>
      </c>
      <c r="I94" s="16">
        <v>77.78</v>
      </c>
      <c r="J94">
        <v>68</v>
      </c>
      <c r="K94" s="16">
        <v>52.941176470588239</v>
      </c>
      <c r="L94" s="16" t="s">
        <v>906</v>
      </c>
      <c r="M94" s="16">
        <v>52</v>
      </c>
      <c r="N94" s="16" t="s">
        <v>906</v>
      </c>
      <c r="O94" s="16">
        <v>58.82352941176471</v>
      </c>
      <c r="P94" s="16">
        <v>47.058823529411761</v>
      </c>
      <c r="Q94" s="16">
        <v>41.025641025641022</v>
      </c>
      <c r="R94" s="16">
        <v>65</v>
      </c>
      <c r="S94" s="16">
        <v>30</v>
      </c>
      <c r="T94">
        <v>15</v>
      </c>
      <c r="U94" s="16">
        <v>30.86</v>
      </c>
    </row>
    <row r="95" spans="1:21" x14ac:dyDescent="0.2">
      <c r="A95" t="s">
        <v>91</v>
      </c>
      <c r="B95">
        <v>396</v>
      </c>
      <c r="C95" s="16">
        <v>88.03</v>
      </c>
      <c r="D95" s="16">
        <v>88.77</v>
      </c>
      <c r="E95" s="16">
        <v>87.5</v>
      </c>
      <c r="F95" s="16" t="s">
        <v>906</v>
      </c>
      <c r="G95" s="16">
        <v>93.53</v>
      </c>
      <c r="H95" s="16">
        <v>82.87</v>
      </c>
      <c r="I95" s="16">
        <v>84.73</v>
      </c>
      <c r="J95">
        <v>359</v>
      </c>
      <c r="K95" s="16">
        <v>71.030640668523688</v>
      </c>
      <c r="L95" s="16">
        <v>74.766355140186917</v>
      </c>
      <c r="M95" s="16">
        <v>70.512820512820511</v>
      </c>
      <c r="N95" s="16" t="s">
        <v>906</v>
      </c>
      <c r="O95" s="16">
        <v>78.651685393258433</v>
      </c>
      <c r="P95" s="16">
        <v>63.53591160220995</v>
      </c>
      <c r="Q95" s="16">
        <v>62.318840579710141</v>
      </c>
      <c r="R95" s="16">
        <v>325</v>
      </c>
      <c r="S95" s="16">
        <v>228</v>
      </c>
      <c r="T95">
        <v>140</v>
      </c>
      <c r="U95" s="16">
        <v>49.38</v>
      </c>
    </row>
    <row r="96" spans="1:21" x14ac:dyDescent="0.2">
      <c r="A96" t="s">
        <v>92</v>
      </c>
      <c r="B96">
        <v>399</v>
      </c>
      <c r="C96" s="16">
        <v>91.67</v>
      </c>
      <c r="D96" s="16">
        <v>85.19</v>
      </c>
      <c r="E96" s="16">
        <v>91.67</v>
      </c>
      <c r="F96" s="16">
        <v>100</v>
      </c>
      <c r="G96" s="16">
        <v>89.25</v>
      </c>
      <c r="H96" s="16">
        <v>85.25</v>
      </c>
      <c r="I96" s="16">
        <v>85.28</v>
      </c>
      <c r="J96">
        <v>356</v>
      </c>
      <c r="K96" s="16">
        <v>78.089887640449433</v>
      </c>
      <c r="L96" s="16">
        <v>72.602739726027394</v>
      </c>
      <c r="M96" s="16">
        <v>78.707224334600753</v>
      </c>
      <c r="N96" s="16" t="s">
        <v>906</v>
      </c>
      <c r="O96" s="16">
        <v>87.89473684210526</v>
      </c>
      <c r="P96" s="16">
        <v>66.867469879518069</v>
      </c>
      <c r="Q96" s="16" t="s">
        <v>906</v>
      </c>
      <c r="R96" s="16">
        <v>356</v>
      </c>
      <c r="S96" s="16">
        <v>266</v>
      </c>
      <c r="T96">
        <v>187</v>
      </c>
      <c r="U96" s="16">
        <v>41.81</v>
      </c>
    </row>
    <row r="97" spans="1:21" x14ac:dyDescent="0.2">
      <c r="A97" t="s">
        <v>93</v>
      </c>
      <c r="B97">
        <v>550</v>
      </c>
      <c r="C97" s="16">
        <v>84.72</v>
      </c>
      <c r="D97" s="16">
        <v>83.33</v>
      </c>
      <c r="E97" s="16">
        <v>80.819999999999993</v>
      </c>
      <c r="F97" s="16">
        <v>90</v>
      </c>
      <c r="G97" s="16">
        <v>90.72</v>
      </c>
      <c r="H97" s="16">
        <v>78.41</v>
      </c>
      <c r="I97" s="16">
        <v>83.29</v>
      </c>
      <c r="J97">
        <v>562</v>
      </c>
      <c r="K97" s="16">
        <v>58.896797153024913</v>
      </c>
      <c r="L97" s="16">
        <v>60.509554140127385</v>
      </c>
      <c r="M97" s="16">
        <v>55.39568345323741</v>
      </c>
      <c r="N97" s="16">
        <v>58.620689655172406</v>
      </c>
      <c r="O97" s="16">
        <v>68.608414239482201</v>
      </c>
      <c r="P97" s="16">
        <v>47.035573122529648</v>
      </c>
      <c r="Q97" s="16">
        <v>53.846153846153847</v>
      </c>
      <c r="R97" s="16">
        <v>560</v>
      </c>
      <c r="S97" s="16">
        <v>298</v>
      </c>
      <c r="T97">
        <v>183</v>
      </c>
      <c r="U97" s="16">
        <v>33.85</v>
      </c>
    </row>
    <row r="98" spans="1:21" x14ac:dyDescent="0.2">
      <c r="A98" t="s">
        <v>94</v>
      </c>
      <c r="B98">
        <v>72</v>
      </c>
      <c r="C98" s="16">
        <v>91.43</v>
      </c>
      <c r="D98" s="16">
        <v>83.33</v>
      </c>
      <c r="E98" s="16" t="s">
        <v>906</v>
      </c>
      <c r="F98" s="16" t="s">
        <v>906</v>
      </c>
      <c r="G98" s="16">
        <v>92.11</v>
      </c>
      <c r="H98" s="16">
        <v>82.22</v>
      </c>
      <c r="I98" s="16">
        <v>85</v>
      </c>
      <c r="J98">
        <v>77</v>
      </c>
      <c r="K98" s="16">
        <v>62.337662337662337</v>
      </c>
      <c r="L98" s="16">
        <v>68.75</v>
      </c>
      <c r="M98" s="16">
        <v>59.523809523809526</v>
      </c>
      <c r="N98" s="16" t="s">
        <v>906</v>
      </c>
      <c r="O98" s="16">
        <v>60.526315789473685</v>
      </c>
      <c r="P98" s="16">
        <v>64.102564102564102</v>
      </c>
      <c r="Q98" s="16">
        <v>51.282051282051277</v>
      </c>
      <c r="R98" s="16">
        <v>85</v>
      </c>
      <c r="S98" s="16">
        <v>54</v>
      </c>
      <c r="T98">
        <v>34</v>
      </c>
      <c r="U98" s="16">
        <v>39.19</v>
      </c>
    </row>
    <row r="99" spans="1:21" x14ac:dyDescent="0.2">
      <c r="A99" t="s">
        <v>95</v>
      </c>
      <c r="B99">
        <v>143</v>
      </c>
      <c r="C99" s="16">
        <v>72.09</v>
      </c>
      <c r="D99" s="16">
        <v>86.36</v>
      </c>
      <c r="E99" s="16">
        <v>91.67</v>
      </c>
      <c r="F99" s="16" t="s">
        <v>906</v>
      </c>
      <c r="G99" s="16">
        <v>86.75</v>
      </c>
      <c r="H99" s="16">
        <v>79.78</v>
      </c>
      <c r="I99" s="16">
        <v>81.25</v>
      </c>
      <c r="J99">
        <v>116</v>
      </c>
      <c r="K99" s="16">
        <v>62.931034482758619</v>
      </c>
      <c r="L99" s="16">
        <v>65.625</v>
      </c>
      <c r="M99" s="16">
        <v>61.403508771929829</v>
      </c>
      <c r="N99" s="16">
        <v>58.82352941176471</v>
      </c>
      <c r="O99" s="16">
        <v>63.076923076923073</v>
      </c>
      <c r="P99" s="16">
        <v>62.745098039215684</v>
      </c>
      <c r="Q99" s="16">
        <v>60</v>
      </c>
      <c r="R99" s="16">
        <v>110</v>
      </c>
      <c r="S99" s="16">
        <v>65</v>
      </c>
      <c r="T99">
        <v>35</v>
      </c>
      <c r="U99" s="16">
        <v>32.19</v>
      </c>
    </row>
    <row r="100" spans="1:21" x14ac:dyDescent="0.2">
      <c r="A100" t="s">
        <v>96</v>
      </c>
      <c r="B100">
        <v>601</v>
      </c>
      <c r="C100" s="16">
        <v>80.7</v>
      </c>
      <c r="D100" s="16">
        <v>89.23</v>
      </c>
      <c r="E100" s="16">
        <v>87.5</v>
      </c>
      <c r="F100" s="16" t="s">
        <v>906</v>
      </c>
      <c r="G100" s="16">
        <v>90.21</v>
      </c>
      <c r="H100" s="16">
        <v>83.66</v>
      </c>
      <c r="I100" s="16">
        <v>79.36</v>
      </c>
      <c r="J100">
        <v>617</v>
      </c>
      <c r="K100" s="16">
        <v>77.147487844408431</v>
      </c>
      <c r="L100" s="16">
        <v>76.433121019108285</v>
      </c>
      <c r="M100" s="16">
        <v>78.605769230769226</v>
      </c>
      <c r="N100" s="16">
        <v>66.666666666666657</v>
      </c>
      <c r="O100" s="16">
        <v>85.7566765578635</v>
      </c>
      <c r="P100" s="16">
        <v>66.785714285714278</v>
      </c>
      <c r="Q100" s="16">
        <v>67.171717171717177</v>
      </c>
      <c r="R100" s="16">
        <v>561</v>
      </c>
      <c r="S100" s="16">
        <v>343</v>
      </c>
      <c r="T100">
        <v>244</v>
      </c>
      <c r="U100" s="16">
        <v>51.44</v>
      </c>
    </row>
    <row r="101" spans="1:21" x14ac:dyDescent="0.2">
      <c r="A101" t="s">
        <v>97</v>
      </c>
      <c r="B101">
        <v>212</v>
      </c>
      <c r="C101" s="16" t="s">
        <v>906</v>
      </c>
      <c r="D101" s="16">
        <v>92.02</v>
      </c>
      <c r="E101" s="16">
        <v>84.62</v>
      </c>
      <c r="F101" s="16" t="s">
        <v>906</v>
      </c>
      <c r="G101" s="16">
        <v>92.45</v>
      </c>
      <c r="H101" s="16">
        <v>91.2</v>
      </c>
      <c r="I101" s="16">
        <v>93.14</v>
      </c>
      <c r="J101">
        <v>200</v>
      </c>
      <c r="K101" s="16">
        <v>70</v>
      </c>
      <c r="L101" s="16" t="s">
        <v>906</v>
      </c>
      <c r="M101" s="16">
        <v>70.680628272251312</v>
      </c>
      <c r="N101" s="16" t="s">
        <v>906</v>
      </c>
      <c r="O101" s="16">
        <v>77.981651376146786</v>
      </c>
      <c r="P101" s="16">
        <v>60.439560439560438</v>
      </c>
      <c r="Q101" s="16">
        <v>50.704225352112672</v>
      </c>
      <c r="R101" s="16">
        <v>175</v>
      </c>
      <c r="S101" s="16">
        <v>120</v>
      </c>
      <c r="T101">
        <v>88</v>
      </c>
      <c r="U101" s="16">
        <v>45.37</v>
      </c>
    </row>
    <row r="102" spans="1:21" x14ac:dyDescent="0.2">
      <c r="A102" t="s">
        <v>98</v>
      </c>
      <c r="B102">
        <v>100</v>
      </c>
      <c r="C102" s="16">
        <v>81.98</v>
      </c>
      <c r="D102" s="16" t="s">
        <v>906</v>
      </c>
      <c r="E102" s="16" t="s">
        <v>906</v>
      </c>
      <c r="F102" s="16" t="s">
        <v>906</v>
      </c>
      <c r="G102" s="16">
        <v>80</v>
      </c>
      <c r="H102" s="16">
        <v>73.33</v>
      </c>
      <c r="I102" s="16">
        <v>76.92</v>
      </c>
      <c r="J102">
        <v>94</v>
      </c>
      <c r="K102" s="16">
        <v>69.148936170212778</v>
      </c>
      <c r="L102" s="16">
        <v>71.951219512195124</v>
      </c>
      <c r="M102" s="16" t="s">
        <v>906</v>
      </c>
      <c r="N102" s="16" t="s">
        <v>906</v>
      </c>
      <c r="O102" s="16">
        <v>78</v>
      </c>
      <c r="P102" s="16">
        <v>59.090909090909093</v>
      </c>
      <c r="Q102" s="16">
        <v>71.264367816091962</v>
      </c>
      <c r="R102" s="16">
        <v>100</v>
      </c>
      <c r="S102" s="16">
        <v>66</v>
      </c>
      <c r="T102">
        <v>39</v>
      </c>
      <c r="U102" s="16">
        <v>31.37</v>
      </c>
    </row>
    <row r="103" spans="1:21" x14ac:dyDescent="0.2">
      <c r="A103" t="s">
        <v>99</v>
      </c>
      <c r="B103">
        <v>286</v>
      </c>
      <c r="C103" s="16">
        <v>94.74</v>
      </c>
      <c r="D103" s="16">
        <v>89.02</v>
      </c>
      <c r="E103" s="16">
        <v>84.62</v>
      </c>
      <c r="F103" s="16" t="s">
        <v>906</v>
      </c>
      <c r="G103" s="16">
        <v>90.63</v>
      </c>
      <c r="H103" s="16">
        <v>87.58</v>
      </c>
      <c r="I103" s="16">
        <v>85.46</v>
      </c>
      <c r="J103">
        <v>264</v>
      </c>
      <c r="K103" s="16">
        <v>64.772727272727266</v>
      </c>
      <c r="L103" s="16">
        <v>56.25</v>
      </c>
      <c r="M103" s="16">
        <v>65.865384615384613</v>
      </c>
      <c r="N103" s="16" t="s">
        <v>906</v>
      </c>
      <c r="O103" s="16">
        <v>72.222222222222214</v>
      </c>
      <c r="P103" s="16">
        <v>55.833333333333336</v>
      </c>
      <c r="Q103" s="16">
        <v>54.814814814814817</v>
      </c>
      <c r="R103" s="16">
        <v>290</v>
      </c>
      <c r="S103" s="16">
        <v>169</v>
      </c>
      <c r="T103">
        <v>89</v>
      </c>
      <c r="U103" s="16">
        <v>34.72</v>
      </c>
    </row>
    <row r="104" spans="1:21" x14ac:dyDescent="0.2">
      <c r="A104" t="s">
        <v>100</v>
      </c>
      <c r="B104">
        <v>96</v>
      </c>
      <c r="C104" s="16">
        <v>100</v>
      </c>
      <c r="D104" s="16">
        <v>84.75</v>
      </c>
      <c r="E104" s="16" t="s">
        <v>906</v>
      </c>
      <c r="F104" s="16" t="s">
        <v>906</v>
      </c>
      <c r="G104" s="16">
        <v>91.8</v>
      </c>
      <c r="H104" s="16">
        <v>88.89</v>
      </c>
      <c r="I104" s="16">
        <v>91.67</v>
      </c>
      <c r="J104">
        <v>67</v>
      </c>
      <c r="K104" s="16">
        <v>56.71641791044776</v>
      </c>
      <c r="L104" s="16">
        <v>53.571428571428569</v>
      </c>
      <c r="M104" s="16">
        <v>60.606060606060609</v>
      </c>
      <c r="N104" s="16" t="s">
        <v>906</v>
      </c>
      <c r="O104" s="16">
        <v>62.5</v>
      </c>
      <c r="P104" s="16">
        <v>51.428571428571423</v>
      </c>
      <c r="Q104" s="16">
        <v>44.186046511627907</v>
      </c>
      <c r="R104" s="16">
        <v>104</v>
      </c>
      <c r="S104" s="16">
        <v>76</v>
      </c>
      <c r="T104">
        <v>45</v>
      </c>
      <c r="U104" s="16">
        <v>41.67</v>
      </c>
    </row>
    <row r="105" spans="1:21" x14ac:dyDescent="0.2">
      <c r="A105" t="s">
        <v>101</v>
      </c>
      <c r="B105">
        <v>225</v>
      </c>
      <c r="C105" s="16">
        <v>82.71</v>
      </c>
      <c r="D105" s="16">
        <v>81.45</v>
      </c>
      <c r="E105" s="16" t="s">
        <v>906</v>
      </c>
      <c r="F105" s="16" t="s">
        <v>906</v>
      </c>
      <c r="G105" s="16">
        <v>88.41</v>
      </c>
      <c r="H105" s="16">
        <v>77.44</v>
      </c>
      <c r="I105" s="16">
        <v>81.44</v>
      </c>
      <c r="J105">
        <v>208</v>
      </c>
      <c r="K105" s="16">
        <v>64.423076923076934</v>
      </c>
      <c r="L105" s="16">
        <v>63.551401869158873</v>
      </c>
      <c r="M105" s="16">
        <v>65</v>
      </c>
      <c r="N105" s="16" t="s">
        <v>906</v>
      </c>
      <c r="O105" s="16">
        <v>75.757575757575751</v>
      </c>
      <c r="P105" s="16">
        <v>54.128440366972477</v>
      </c>
      <c r="Q105" s="16">
        <v>61.016949152542374</v>
      </c>
      <c r="R105" s="16">
        <v>236</v>
      </c>
      <c r="S105" s="16">
        <v>138</v>
      </c>
      <c r="T105">
        <v>83</v>
      </c>
      <c r="U105" s="16">
        <v>45.49</v>
      </c>
    </row>
    <row r="106" spans="1:21" x14ac:dyDescent="0.2">
      <c r="A106" t="s">
        <v>102</v>
      </c>
      <c r="B106">
        <v>107</v>
      </c>
      <c r="C106" s="16">
        <v>85.71</v>
      </c>
      <c r="D106" s="16">
        <v>69.86</v>
      </c>
      <c r="E106" s="16" t="s">
        <v>906</v>
      </c>
      <c r="F106" s="16" t="s">
        <v>906</v>
      </c>
      <c r="G106" s="16">
        <v>83.33</v>
      </c>
      <c r="H106" s="16">
        <v>73.81</v>
      </c>
      <c r="I106" s="16">
        <v>76.47</v>
      </c>
      <c r="J106">
        <v>85</v>
      </c>
      <c r="K106" s="16">
        <v>62.352941176470587</v>
      </c>
      <c r="L106" s="16">
        <v>80.487804878048792</v>
      </c>
      <c r="M106" s="16">
        <v>43.902439024390247</v>
      </c>
      <c r="N106" s="16" t="s">
        <v>906</v>
      </c>
      <c r="O106" s="16">
        <v>72.093023255813947</v>
      </c>
      <c r="P106" s="16">
        <v>52.380952380952387</v>
      </c>
      <c r="Q106" s="16">
        <v>61.818181818181813</v>
      </c>
      <c r="R106" s="16">
        <v>122</v>
      </c>
      <c r="S106" s="16">
        <v>71</v>
      </c>
      <c r="T106">
        <v>26</v>
      </c>
      <c r="U106" s="16">
        <v>47.71</v>
      </c>
    </row>
    <row r="107" spans="1:21" x14ac:dyDescent="0.2">
      <c r="A107" t="s">
        <v>103</v>
      </c>
      <c r="B107">
        <v>178</v>
      </c>
      <c r="C107" s="16">
        <v>88.98</v>
      </c>
      <c r="D107" s="16">
        <v>75.95</v>
      </c>
      <c r="E107" s="16" t="s">
        <v>906</v>
      </c>
      <c r="F107" s="16" t="s">
        <v>906</v>
      </c>
      <c r="G107" s="16">
        <v>90.91</v>
      </c>
      <c r="H107" s="16">
        <v>77.88</v>
      </c>
      <c r="I107" s="16">
        <v>83.96</v>
      </c>
      <c r="J107">
        <v>158</v>
      </c>
      <c r="K107" s="16">
        <v>55.696202531645568</v>
      </c>
      <c r="L107" s="16">
        <v>47.572815533980581</v>
      </c>
      <c r="M107" s="16">
        <v>68.627450980392155</v>
      </c>
      <c r="N107" s="16" t="s">
        <v>906</v>
      </c>
      <c r="O107" s="16">
        <v>54.054054054054056</v>
      </c>
      <c r="P107" s="16">
        <v>57.142857142857139</v>
      </c>
      <c r="Q107" s="16">
        <v>55.696202531645568</v>
      </c>
      <c r="R107" s="16">
        <v>150</v>
      </c>
      <c r="S107" s="16">
        <v>70</v>
      </c>
      <c r="T107">
        <v>37</v>
      </c>
      <c r="U107" s="16">
        <v>39.549999999999997</v>
      </c>
    </row>
    <row r="108" spans="1:21" x14ac:dyDescent="0.2">
      <c r="A108" t="s">
        <v>104</v>
      </c>
      <c r="B108">
        <v>60</v>
      </c>
      <c r="C108" s="16">
        <v>85</v>
      </c>
      <c r="D108" s="16">
        <v>76.92</v>
      </c>
      <c r="E108" s="16" t="s">
        <v>906</v>
      </c>
      <c r="F108" s="16" t="s">
        <v>906</v>
      </c>
      <c r="G108" s="16">
        <v>88.89</v>
      </c>
      <c r="H108" s="16">
        <v>71.8</v>
      </c>
      <c r="I108" s="16">
        <v>80</v>
      </c>
      <c r="J108">
        <v>46</v>
      </c>
      <c r="K108" s="16">
        <v>82.608695652173907</v>
      </c>
      <c r="L108" s="16">
        <v>88.888888888888886</v>
      </c>
      <c r="M108" s="16">
        <v>77.777777777777786</v>
      </c>
      <c r="N108" s="16" t="s">
        <v>906</v>
      </c>
      <c r="O108" s="16">
        <v>96.428571428571431</v>
      </c>
      <c r="P108" s="16">
        <v>61.111111111111114</v>
      </c>
      <c r="Q108" s="16">
        <v>77.777777777777786</v>
      </c>
      <c r="R108" s="16">
        <v>66</v>
      </c>
      <c r="S108" s="16">
        <v>47</v>
      </c>
      <c r="T108">
        <v>24</v>
      </c>
      <c r="U108" s="16">
        <v>59.02</v>
      </c>
    </row>
    <row r="109" spans="1:21" x14ac:dyDescent="0.2">
      <c r="A109" t="s">
        <v>105</v>
      </c>
      <c r="B109">
        <v>104</v>
      </c>
      <c r="C109" s="16">
        <v>82.09</v>
      </c>
      <c r="D109" s="16">
        <v>93.62</v>
      </c>
      <c r="E109" s="16" t="s">
        <v>906</v>
      </c>
      <c r="F109" s="16" t="s">
        <v>906</v>
      </c>
      <c r="G109" s="16">
        <v>87.93</v>
      </c>
      <c r="H109" s="16">
        <v>82.81</v>
      </c>
      <c r="I109" s="16">
        <v>89.66</v>
      </c>
      <c r="J109">
        <v>104</v>
      </c>
      <c r="K109" s="16">
        <v>85.576923076923066</v>
      </c>
      <c r="L109" s="16">
        <v>80.851063829787222</v>
      </c>
      <c r="M109" s="16">
        <v>94</v>
      </c>
      <c r="N109" s="16" t="s">
        <v>906</v>
      </c>
      <c r="O109" s="16">
        <v>91.071428571428569</v>
      </c>
      <c r="P109" s="16">
        <v>79.166666666666657</v>
      </c>
      <c r="Q109" s="16">
        <v>77.777777777777786</v>
      </c>
      <c r="R109" s="16">
        <v>121</v>
      </c>
      <c r="S109" s="16">
        <v>85</v>
      </c>
      <c r="T109">
        <v>49</v>
      </c>
      <c r="U109" s="16">
        <v>41.67</v>
      </c>
    </row>
    <row r="110" spans="1:21" x14ac:dyDescent="0.2">
      <c r="A110" t="s">
        <v>106</v>
      </c>
      <c r="B110">
        <v>253</v>
      </c>
      <c r="C110" s="16">
        <v>96.25</v>
      </c>
      <c r="D110" s="16">
        <v>85.28</v>
      </c>
      <c r="E110" s="16" t="s">
        <v>906</v>
      </c>
      <c r="F110" s="16" t="s">
        <v>906</v>
      </c>
      <c r="G110" s="16">
        <v>91.11</v>
      </c>
      <c r="H110" s="16">
        <v>84.97</v>
      </c>
      <c r="I110" s="16">
        <v>86.13</v>
      </c>
      <c r="J110">
        <v>255</v>
      </c>
      <c r="K110" s="16">
        <v>70.588235294117652</v>
      </c>
      <c r="L110" s="16">
        <v>72.61904761904762</v>
      </c>
      <c r="M110" s="16">
        <v>70.303030303030297</v>
      </c>
      <c r="N110" s="16" t="s">
        <v>906</v>
      </c>
      <c r="O110" s="16">
        <v>78.294573643410843</v>
      </c>
      <c r="P110" s="16">
        <v>62.698412698412696</v>
      </c>
      <c r="Q110" s="16">
        <v>59.541984732824424</v>
      </c>
      <c r="R110" s="16">
        <v>212</v>
      </c>
      <c r="S110" s="16">
        <v>161</v>
      </c>
      <c r="T110">
        <v>87</v>
      </c>
      <c r="U110" s="16">
        <v>42.25</v>
      </c>
    </row>
    <row r="111" spans="1:21" x14ac:dyDescent="0.2">
      <c r="A111" t="s">
        <v>107</v>
      </c>
      <c r="B111">
        <v>107</v>
      </c>
      <c r="C111" s="16">
        <v>40</v>
      </c>
      <c r="D111" s="16">
        <v>31.64</v>
      </c>
      <c r="E111" s="16" t="s">
        <v>906</v>
      </c>
      <c r="F111" s="16" t="s">
        <v>906</v>
      </c>
      <c r="G111" s="16">
        <v>35</v>
      </c>
      <c r="H111" s="16">
        <v>34.65</v>
      </c>
      <c r="I111" s="16">
        <v>88.46</v>
      </c>
      <c r="J111">
        <v>48</v>
      </c>
      <c r="K111" s="16">
        <v>58.333333333333336</v>
      </c>
      <c r="L111" s="16" t="s">
        <v>906</v>
      </c>
      <c r="M111" s="16">
        <v>65.217391304347828</v>
      </c>
      <c r="N111" s="16" t="s">
        <v>906</v>
      </c>
      <c r="O111" s="16">
        <v>66.666666666666657</v>
      </c>
      <c r="P111" s="16">
        <v>47.619047619047613</v>
      </c>
      <c r="Q111" s="16">
        <v>55.555555555555557</v>
      </c>
      <c r="R111" s="16">
        <v>60</v>
      </c>
      <c r="S111" s="16">
        <v>40</v>
      </c>
      <c r="T111">
        <v>24</v>
      </c>
      <c r="U111" s="16">
        <v>38.46</v>
      </c>
    </row>
    <row r="112" spans="1:21" x14ac:dyDescent="0.2">
      <c r="A112" t="s">
        <v>108</v>
      </c>
      <c r="B112">
        <v>222</v>
      </c>
      <c r="C112" s="16">
        <v>87.3</v>
      </c>
      <c r="D112" s="16">
        <v>91.07</v>
      </c>
      <c r="E112" s="16" t="s">
        <v>906</v>
      </c>
      <c r="F112" s="16" t="s">
        <v>906</v>
      </c>
      <c r="G112" s="16">
        <v>92</v>
      </c>
      <c r="H112" s="16">
        <v>86.99</v>
      </c>
      <c r="I112" s="16">
        <v>82.02</v>
      </c>
      <c r="J112">
        <v>206</v>
      </c>
      <c r="K112" s="16">
        <v>69.417475728155338</v>
      </c>
      <c r="L112" s="16">
        <v>54.54545454545454</v>
      </c>
      <c r="M112" s="16">
        <v>73.648648648648646</v>
      </c>
      <c r="N112" s="16" t="s">
        <v>906</v>
      </c>
      <c r="O112" s="16">
        <v>77</v>
      </c>
      <c r="P112" s="16">
        <v>62.264150943396224</v>
      </c>
      <c r="Q112" s="16">
        <v>46.875</v>
      </c>
      <c r="R112" s="16">
        <v>234</v>
      </c>
      <c r="S112" s="16">
        <v>136</v>
      </c>
      <c r="T112">
        <v>82</v>
      </c>
      <c r="U112" s="16">
        <v>51.72</v>
      </c>
    </row>
    <row r="113" spans="1:21" x14ac:dyDescent="0.2">
      <c r="A113" t="s">
        <v>109</v>
      </c>
      <c r="B113">
        <v>410</v>
      </c>
      <c r="C113" s="16" t="s">
        <v>906</v>
      </c>
      <c r="D113" s="16">
        <v>89.36</v>
      </c>
      <c r="E113" s="16">
        <v>89.41</v>
      </c>
      <c r="F113" s="16" t="s">
        <v>906</v>
      </c>
      <c r="G113" s="16">
        <v>89.29</v>
      </c>
      <c r="H113" s="16">
        <v>89.36</v>
      </c>
      <c r="I113" s="16">
        <v>86.81</v>
      </c>
      <c r="J113">
        <v>401</v>
      </c>
      <c r="K113" s="16">
        <v>54.364089775561098</v>
      </c>
      <c r="L113" s="16" t="s">
        <v>906</v>
      </c>
      <c r="M113" s="16">
        <v>50.671140939597315</v>
      </c>
      <c r="N113" s="16">
        <v>67.391304347826093</v>
      </c>
      <c r="O113" s="16">
        <v>56.38297872340425</v>
      </c>
      <c r="P113" s="16">
        <v>52.582159624413151</v>
      </c>
      <c r="Q113" s="16">
        <v>46.825396825396822</v>
      </c>
      <c r="R113" s="16">
        <v>362</v>
      </c>
      <c r="S113" s="16">
        <v>172</v>
      </c>
      <c r="T113">
        <v>119</v>
      </c>
      <c r="U113" s="16">
        <v>50.12</v>
      </c>
    </row>
    <row r="114" spans="1:21" x14ac:dyDescent="0.2">
      <c r="A114" t="s">
        <v>110</v>
      </c>
      <c r="B114">
        <v>1942</v>
      </c>
      <c r="C114" s="16">
        <v>82.9</v>
      </c>
      <c r="D114" s="16">
        <v>86.8</v>
      </c>
      <c r="E114" s="16">
        <v>86.26</v>
      </c>
      <c r="F114" s="16">
        <v>90</v>
      </c>
      <c r="G114" s="16">
        <v>88.21</v>
      </c>
      <c r="H114" s="16">
        <v>80.89</v>
      </c>
      <c r="I114" s="16">
        <v>83.29</v>
      </c>
      <c r="J114">
        <v>1808</v>
      </c>
      <c r="K114" s="16">
        <v>69.745575221238937</v>
      </c>
      <c r="L114" s="16">
        <v>65.240083507306892</v>
      </c>
      <c r="M114" s="16">
        <v>76.252019386106625</v>
      </c>
      <c r="N114" s="16">
        <v>69.791666666666657</v>
      </c>
      <c r="O114" s="16">
        <v>74.390243902439025</v>
      </c>
      <c r="P114" s="16">
        <v>64.199029126213588</v>
      </c>
      <c r="Q114" s="16">
        <v>60.706860706860709</v>
      </c>
      <c r="R114" s="16">
        <v>1871</v>
      </c>
      <c r="S114" s="16">
        <v>1086</v>
      </c>
      <c r="T114">
        <v>678</v>
      </c>
      <c r="U114" s="16">
        <v>37.68</v>
      </c>
    </row>
    <row r="115" spans="1:21" x14ac:dyDescent="0.2">
      <c r="A115" t="s">
        <v>111</v>
      </c>
      <c r="B115">
        <v>1090</v>
      </c>
      <c r="C115" s="16">
        <v>80.44</v>
      </c>
      <c r="D115" s="16">
        <v>84.09</v>
      </c>
      <c r="E115" s="16">
        <v>69.64</v>
      </c>
      <c r="F115" s="16">
        <v>92.86</v>
      </c>
      <c r="G115" s="16">
        <v>86.88</v>
      </c>
      <c r="H115" s="16">
        <v>76.150000000000006</v>
      </c>
      <c r="I115" s="16">
        <v>11.34</v>
      </c>
      <c r="J115">
        <v>978</v>
      </c>
      <c r="K115" s="16">
        <v>65.848670756646214</v>
      </c>
      <c r="L115" s="16">
        <v>68.29710144927536</v>
      </c>
      <c r="M115" s="16">
        <v>64.264264264264256</v>
      </c>
      <c r="N115" s="16">
        <v>46</v>
      </c>
      <c r="O115" s="16">
        <v>70.736434108527135</v>
      </c>
      <c r="P115" s="16">
        <v>60.389610389610397</v>
      </c>
      <c r="Q115" s="16">
        <v>67.123287671232873</v>
      </c>
      <c r="R115" s="16">
        <v>1017</v>
      </c>
      <c r="S115" s="16">
        <v>619</v>
      </c>
      <c r="T115">
        <v>332</v>
      </c>
      <c r="U115" s="16">
        <v>38.08</v>
      </c>
    </row>
    <row r="116" spans="1:21" x14ac:dyDescent="0.2">
      <c r="A116" t="s">
        <v>112</v>
      </c>
      <c r="B116">
        <v>524</v>
      </c>
      <c r="C116" s="16">
        <v>80.77</v>
      </c>
      <c r="D116" s="16">
        <v>94.49</v>
      </c>
      <c r="E116" s="16">
        <v>87.18</v>
      </c>
      <c r="F116" s="16">
        <v>95.83</v>
      </c>
      <c r="G116" s="16">
        <v>94.01</v>
      </c>
      <c r="H116" s="16">
        <v>93.12</v>
      </c>
      <c r="I116" s="16">
        <v>78.7</v>
      </c>
      <c r="J116">
        <v>497</v>
      </c>
      <c r="K116" s="16">
        <v>84.305835010060363</v>
      </c>
      <c r="L116" s="16">
        <v>77.777777777777786</v>
      </c>
      <c r="M116" s="16">
        <v>85.421412300683372</v>
      </c>
      <c r="N116" s="16">
        <v>63.636363636363633</v>
      </c>
      <c r="O116" s="16">
        <v>88.979591836734699</v>
      </c>
      <c r="P116" s="16">
        <v>79.761904761904773</v>
      </c>
      <c r="Q116" s="16">
        <v>64.38356164383562</v>
      </c>
      <c r="R116" s="16">
        <v>458</v>
      </c>
      <c r="S116" s="16">
        <v>345</v>
      </c>
      <c r="T116">
        <v>253</v>
      </c>
      <c r="U116" s="16">
        <v>70.63</v>
      </c>
    </row>
    <row r="117" spans="1:21" x14ac:dyDescent="0.2">
      <c r="A117" t="s">
        <v>113</v>
      </c>
      <c r="B117">
        <v>143</v>
      </c>
      <c r="C117" s="16">
        <v>78.13</v>
      </c>
      <c r="D117" s="16">
        <v>82.31</v>
      </c>
      <c r="E117" s="16" t="s">
        <v>906</v>
      </c>
      <c r="F117" s="16" t="s">
        <v>906</v>
      </c>
      <c r="G117" s="16">
        <v>84</v>
      </c>
      <c r="H117" s="16">
        <v>78.430000000000007</v>
      </c>
      <c r="I117" s="16">
        <v>71.28</v>
      </c>
      <c r="J117">
        <v>130</v>
      </c>
      <c r="K117" s="16">
        <v>70</v>
      </c>
      <c r="L117" s="16">
        <v>84.615384615384613</v>
      </c>
      <c r="M117" s="16">
        <v>68.518518518518519</v>
      </c>
      <c r="N117" s="16" t="s">
        <v>906</v>
      </c>
      <c r="O117" s="16">
        <v>78.94736842105263</v>
      </c>
      <c r="P117" s="16">
        <v>57.407407407407405</v>
      </c>
      <c r="Q117" s="16">
        <v>60.869565217391312</v>
      </c>
      <c r="R117" s="16">
        <v>134</v>
      </c>
      <c r="S117" s="16">
        <v>84</v>
      </c>
      <c r="T117">
        <v>40</v>
      </c>
      <c r="U117" s="16">
        <v>38.26</v>
      </c>
    </row>
    <row r="118" spans="1:21" x14ac:dyDescent="0.2">
      <c r="A118" t="s">
        <v>114</v>
      </c>
      <c r="B118">
        <v>1718</v>
      </c>
      <c r="C118" s="16">
        <v>81.069999999999993</v>
      </c>
      <c r="D118" s="16">
        <v>79.290000000000006</v>
      </c>
      <c r="E118" s="16">
        <v>79.52</v>
      </c>
      <c r="F118" s="16">
        <v>100</v>
      </c>
      <c r="G118" s="16">
        <v>85.19</v>
      </c>
      <c r="H118" s="16">
        <v>74.63</v>
      </c>
      <c r="I118" s="16">
        <v>72.180000000000007</v>
      </c>
      <c r="J118">
        <v>1661</v>
      </c>
      <c r="K118" s="16">
        <v>67.068031306441895</v>
      </c>
      <c r="L118" s="16">
        <v>74.52574525745257</v>
      </c>
      <c r="M118" s="16">
        <v>64.768683274021356</v>
      </c>
      <c r="N118" s="16">
        <v>60.215053763440864</v>
      </c>
      <c r="O118" s="16">
        <v>74.41601779755284</v>
      </c>
      <c r="P118" s="16">
        <v>58.398950131233597</v>
      </c>
      <c r="Q118" s="16">
        <v>62.694300518134717</v>
      </c>
      <c r="R118" s="16">
        <v>1649</v>
      </c>
      <c r="S118" s="16">
        <v>957</v>
      </c>
      <c r="T118">
        <v>581</v>
      </c>
      <c r="U118" s="16">
        <v>43.65</v>
      </c>
    </row>
    <row r="119" spans="1:21" x14ac:dyDescent="0.2">
      <c r="A119" t="s">
        <v>115</v>
      </c>
      <c r="B119">
        <v>193</v>
      </c>
      <c r="C119" s="16">
        <v>77.69</v>
      </c>
      <c r="D119" s="16">
        <v>88.24</v>
      </c>
      <c r="E119" s="16">
        <v>90</v>
      </c>
      <c r="F119" s="16" t="s">
        <v>906</v>
      </c>
      <c r="G119" s="16">
        <v>87.71</v>
      </c>
      <c r="H119" s="16">
        <v>77.48</v>
      </c>
      <c r="I119" s="16">
        <v>80.540000000000006</v>
      </c>
      <c r="J119">
        <v>176</v>
      </c>
      <c r="K119" s="16">
        <v>68.181818181818173</v>
      </c>
      <c r="L119" s="16">
        <v>69.318181818181827</v>
      </c>
      <c r="M119" s="16">
        <v>60.655737704918032</v>
      </c>
      <c r="N119" s="16">
        <v>85</v>
      </c>
      <c r="O119" s="16">
        <v>81.012658227848107</v>
      </c>
      <c r="P119" s="16">
        <v>57.731958762886592</v>
      </c>
      <c r="Q119" s="16">
        <v>64.705882352941174</v>
      </c>
      <c r="R119" s="16">
        <v>177</v>
      </c>
      <c r="S119" s="16">
        <v>124</v>
      </c>
      <c r="T119">
        <v>59</v>
      </c>
      <c r="U119" s="16">
        <v>34.979999999999997</v>
      </c>
    </row>
    <row r="120" spans="1:21" x14ac:dyDescent="0.2">
      <c r="A120" t="s">
        <v>116</v>
      </c>
      <c r="B120">
        <v>249</v>
      </c>
      <c r="C120" s="16" t="s">
        <v>906</v>
      </c>
      <c r="D120" s="16">
        <v>91.3</v>
      </c>
      <c r="E120" s="16" t="s">
        <v>906</v>
      </c>
      <c r="F120" s="16" t="s">
        <v>906</v>
      </c>
      <c r="G120" s="16">
        <v>93.85</v>
      </c>
      <c r="H120" s="16">
        <v>88.81</v>
      </c>
      <c r="I120" s="16">
        <v>86.44</v>
      </c>
      <c r="J120">
        <v>226</v>
      </c>
      <c r="K120" s="16">
        <v>67.256637168141594</v>
      </c>
      <c r="L120" s="16" t="s">
        <v>906</v>
      </c>
      <c r="M120" s="16">
        <v>67.136150234741791</v>
      </c>
      <c r="N120" s="16" t="s">
        <v>906</v>
      </c>
      <c r="O120" s="16">
        <v>72.950819672131146</v>
      </c>
      <c r="P120" s="16">
        <v>60.576923076923073</v>
      </c>
      <c r="Q120" s="16">
        <v>58.620689655172406</v>
      </c>
      <c r="R120" s="16">
        <v>219</v>
      </c>
      <c r="S120" s="16">
        <v>125</v>
      </c>
      <c r="T120">
        <v>71</v>
      </c>
      <c r="U120" s="16">
        <v>55.12</v>
      </c>
    </row>
    <row r="121" spans="1:21" x14ac:dyDescent="0.2">
      <c r="A121" t="s">
        <v>117</v>
      </c>
      <c r="B121">
        <v>232</v>
      </c>
      <c r="C121" s="16">
        <v>86.96</v>
      </c>
      <c r="D121" s="16">
        <v>88.26</v>
      </c>
      <c r="E121" s="16" t="s">
        <v>906</v>
      </c>
      <c r="F121" s="16" t="s">
        <v>906</v>
      </c>
      <c r="G121" s="16">
        <v>89.6</v>
      </c>
      <c r="H121" s="16">
        <v>85.71</v>
      </c>
      <c r="I121" s="16">
        <v>80.150000000000006</v>
      </c>
      <c r="J121">
        <v>202</v>
      </c>
      <c r="K121" s="16">
        <v>63.861386138613859</v>
      </c>
      <c r="L121" s="16">
        <v>63.157894736842103</v>
      </c>
      <c r="M121" s="16">
        <v>65.060240963855421</v>
      </c>
      <c r="N121" s="16" t="s">
        <v>906</v>
      </c>
      <c r="O121" s="16">
        <v>74.545454545454547</v>
      </c>
      <c r="P121" s="16">
        <v>51.086956521739133</v>
      </c>
      <c r="Q121" s="16">
        <v>55.555555555555557</v>
      </c>
      <c r="R121" s="16">
        <v>191</v>
      </c>
      <c r="S121" s="16">
        <v>107</v>
      </c>
      <c r="T121">
        <v>64</v>
      </c>
      <c r="U121" s="16">
        <v>51.49</v>
      </c>
    </row>
    <row r="122" spans="1:21" x14ac:dyDescent="0.2">
      <c r="A122" t="s">
        <v>118</v>
      </c>
      <c r="B122">
        <v>221</v>
      </c>
      <c r="C122" s="16">
        <v>75</v>
      </c>
      <c r="D122" s="16">
        <v>84.48</v>
      </c>
      <c r="E122" s="16" t="s">
        <v>906</v>
      </c>
      <c r="F122" s="16" t="s">
        <v>906</v>
      </c>
      <c r="G122" s="16">
        <v>89.43</v>
      </c>
      <c r="H122" s="16">
        <v>78.72</v>
      </c>
      <c r="I122" s="16">
        <v>67.930000000000007</v>
      </c>
      <c r="J122">
        <v>188</v>
      </c>
      <c r="K122" s="16">
        <v>74.468085106382972</v>
      </c>
      <c r="L122" s="16">
        <v>77.777777777777786</v>
      </c>
      <c r="M122" s="16">
        <v>73.65269461077844</v>
      </c>
      <c r="N122" s="16" t="s">
        <v>906</v>
      </c>
      <c r="O122" s="16">
        <v>81.188118811881196</v>
      </c>
      <c r="P122" s="16">
        <v>66.666666666666657</v>
      </c>
      <c r="Q122" s="16">
        <v>60.526315789473685</v>
      </c>
      <c r="R122" s="16">
        <v>201</v>
      </c>
      <c r="S122" s="16">
        <v>132</v>
      </c>
      <c r="T122">
        <v>91</v>
      </c>
      <c r="U122" s="16">
        <v>45.09</v>
      </c>
    </row>
    <row r="123" spans="1:21" x14ac:dyDescent="0.2">
      <c r="A123" t="s">
        <v>119</v>
      </c>
      <c r="B123">
        <v>398</v>
      </c>
      <c r="C123" s="16">
        <v>78.87</v>
      </c>
      <c r="D123" s="16">
        <v>81.760000000000005</v>
      </c>
      <c r="E123" s="16">
        <v>78.790000000000006</v>
      </c>
      <c r="F123" s="16" t="s">
        <v>906</v>
      </c>
      <c r="G123" s="16">
        <v>85.89</v>
      </c>
      <c r="H123" s="16">
        <v>76.13</v>
      </c>
      <c r="I123" s="16">
        <v>82.06</v>
      </c>
      <c r="J123">
        <v>325</v>
      </c>
      <c r="K123" s="16">
        <v>64.615384615384613</v>
      </c>
      <c r="L123" s="16">
        <v>58.333333333333336</v>
      </c>
      <c r="M123" s="16">
        <v>68.63636363636364</v>
      </c>
      <c r="N123" s="16">
        <v>53.846153846153847</v>
      </c>
      <c r="O123" s="16">
        <v>73.053892215568865</v>
      </c>
      <c r="P123" s="16">
        <v>55.696202531645568</v>
      </c>
      <c r="Q123" s="16">
        <v>56.547619047619044</v>
      </c>
      <c r="R123" s="16">
        <v>341</v>
      </c>
      <c r="S123" s="16">
        <v>185</v>
      </c>
      <c r="T123">
        <v>105</v>
      </c>
      <c r="U123" s="16">
        <v>45.65</v>
      </c>
    </row>
    <row r="124" spans="1:21" x14ac:dyDescent="0.2">
      <c r="A124" t="s">
        <v>120</v>
      </c>
      <c r="B124">
        <v>79</v>
      </c>
      <c r="C124" s="16">
        <v>77.14</v>
      </c>
      <c r="D124" s="16">
        <v>78.69</v>
      </c>
      <c r="E124" s="16" t="s">
        <v>906</v>
      </c>
      <c r="F124" s="16" t="s">
        <v>906</v>
      </c>
      <c r="G124" s="16">
        <v>77.55</v>
      </c>
      <c r="H124" s="16">
        <v>77.36</v>
      </c>
      <c r="I124" s="16">
        <v>72.55</v>
      </c>
      <c r="J124">
        <v>70</v>
      </c>
      <c r="K124" s="16">
        <v>84.285714285714292</v>
      </c>
      <c r="L124" s="16">
        <v>88.235294117647058</v>
      </c>
      <c r="M124" s="16">
        <v>83.720930232558146</v>
      </c>
      <c r="N124" s="16" t="s">
        <v>906</v>
      </c>
      <c r="O124" s="16">
        <v>91.891891891891902</v>
      </c>
      <c r="P124" s="16">
        <v>75.757575757575751</v>
      </c>
      <c r="Q124" s="16">
        <v>79.411764705882348</v>
      </c>
      <c r="R124" s="16">
        <v>79</v>
      </c>
      <c r="S124" s="16">
        <v>56</v>
      </c>
      <c r="T124">
        <v>20</v>
      </c>
      <c r="U124" s="16">
        <v>38.96</v>
      </c>
    </row>
    <row r="125" spans="1:21" x14ac:dyDescent="0.2">
      <c r="A125" t="s">
        <v>121</v>
      </c>
      <c r="B125">
        <v>121</v>
      </c>
      <c r="C125" s="16">
        <v>83.61</v>
      </c>
      <c r="D125" s="16">
        <v>80.3</v>
      </c>
      <c r="E125" s="16">
        <v>93.75</v>
      </c>
      <c r="F125" s="16" t="s">
        <v>906</v>
      </c>
      <c r="G125" s="16">
        <v>87.18</v>
      </c>
      <c r="H125" s="16">
        <v>79.099999999999994</v>
      </c>
      <c r="I125" s="16">
        <v>79.38</v>
      </c>
      <c r="J125">
        <v>135</v>
      </c>
      <c r="K125" s="16">
        <v>50.370370370370367</v>
      </c>
      <c r="L125" s="16">
        <v>62</v>
      </c>
      <c r="M125" s="16">
        <v>47.142857142857139</v>
      </c>
      <c r="N125" s="16" t="s">
        <v>906</v>
      </c>
      <c r="O125" s="16">
        <v>62.337662337662337</v>
      </c>
      <c r="P125" s="16">
        <v>34.482758620689658</v>
      </c>
      <c r="Q125" s="16">
        <v>44.047619047619044</v>
      </c>
      <c r="R125" s="16">
        <v>131</v>
      </c>
      <c r="S125" s="16">
        <v>59</v>
      </c>
      <c r="T125">
        <v>36</v>
      </c>
      <c r="U125" s="16">
        <v>29.66</v>
      </c>
    </row>
    <row r="126" spans="1:21" x14ac:dyDescent="0.2">
      <c r="A126" t="s">
        <v>122</v>
      </c>
      <c r="B126">
        <v>14</v>
      </c>
      <c r="C126" s="16">
        <v>68.42</v>
      </c>
      <c r="D126" s="16" t="s">
        <v>906</v>
      </c>
      <c r="E126" s="16" t="s">
        <v>906</v>
      </c>
      <c r="F126" s="16" t="s">
        <v>906</v>
      </c>
      <c r="G126" s="16" t="s">
        <v>906</v>
      </c>
      <c r="H126" s="16" t="s">
        <v>906</v>
      </c>
      <c r="I126" s="16">
        <v>66.67</v>
      </c>
      <c r="J126">
        <v>13</v>
      </c>
      <c r="K126" s="16">
        <v>76.923076923076934</v>
      </c>
      <c r="L126" s="16">
        <v>76.923076923076934</v>
      </c>
      <c r="M126" s="16" t="s">
        <v>906</v>
      </c>
      <c r="N126" s="16" t="s">
        <v>906</v>
      </c>
      <c r="O126" s="16" t="s">
        <v>906</v>
      </c>
      <c r="P126" s="16" t="s">
        <v>906</v>
      </c>
      <c r="Q126" s="16">
        <v>76.923076923076934</v>
      </c>
      <c r="R126" s="16">
        <v>10</v>
      </c>
      <c r="S126" s="16" t="s">
        <v>906</v>
      </c>
      <c r="T126" t="s">
        <v>906</v>
      </c>
      <c r="U126" s="16">
        <v>7.14</v>
      </c>
    </row>
    <row r="127" spans="1:21" x14ac:dyDescent="0.2">
      <c r="A127" t="s">
        <v>123</v>
      </c>
      <c r="B127">
        <v>156</v>
      </c>
      <c r="C127" s="16" t="s">
        <v>906</v>
      </c>
      <c r="D127" s="16">
        <v>92.72</v>
      </c>
      <c r="E127" s="16">
        <v>88.24</v>
      </c>
      <c r="F127" s="16" t="s">
        <v>906</v>
      </c>
      <c r="G127" s="16">
        <v>94.87</v>
      </c>
      <c r="H127" s="16">
        <v>87.23</v>
      </c>
      <c r="I127" s="16">
        <v>85.11</v>
      </c>
      <c r="J127">
        <v>148</v>
      </c>
      <c r="K127" s="16">
        <v>62.162162162162161</v>
      </c>
      <c r="L127" s="16" t="s">
        <v>906</v>
      </c>
      <c r="M127" s="16">
        <v>66.942148760330582</v>
      </c>
      <c r="N127" s="16" t="s">
        <v>906</v>
      </c>
      <c r="O127" s="16">
        <v>72.839506172839506</v>
      </c>
      <c r="P127" s="16">
        <v>49.253731343283583</v>
      </c>
      <c r="Q127" s="16">
        <v>56.17977528089888</v>
      </c>
      <c r="R127" s="16">
        <v>156</v>
      </c>
      <c r="S127" s="16">
        <v>86</v>
      </c>
      <c r="T127">
        <v>54</v>
      </c>
      <c r="U127" s="16">
        <v>57.32</v>
      </c>
    </row>
    <row r="128" spans="1:21" x14ac:dyDescent="0.2">
      <c r="A128" t="s">
        <v>124</v>
      </c>
      <c r="B128">
        <v>68</v>
      </c>
      <c r="C128" s="16">
        <v>77.650000000000006</v>
      </c>
      <c r="D128" s="16" t="s">
        <v>906</v>
      </c>
      <c r="E128" s="16" t="s">
        <v>906</v>
      </c>
      <c r="F128" s="16" t="s">
        <v>906</v>
      </c>
      <c r="G128" s="16">
        <v>97.5</v>
      </c>
      <c r="H128" s="16">
        <v>59.18</v>
      </c>
      <c r="I128" s="16">
        <v>76.400000000000006</v>
      </c>
      <c r="J128">
        <v>40</v>
      </c>
      <c r="K128" s="16">
        <v>60</v>
      </c>
      <c r="L128" s="16">
        <v>63.157894736842103</v>
      </c>
      <c r="M128" s="16" t="s">
        <v>906</v>
      </c>
      <c r="N128" s="16" t="s">
        <v>906</v>
      </c>
      <c r="O128" s="16">
        <v>80</v>
      </c>
      <c r="P128" s="16" t="s">
        <v>906</v>
      </c>
      <c r="Q128" s="16">
        <v>60</v>
      </c>
      <c r="R128" s="16">
        <v>94</v>
      </c>
      <c r="S128" s="16">
        <v>53</v>
      </c>
      <c r="T128">
        <v>22</v>
      </c>
      <c r="U128" s="16">
        <v>33.33</v>
      </c>
    </row>
    <row r="129" spans="1:21" x14ac:dyDescent="0.2">
      <c r="A129" t="s">
        <v>125</v>
      </c>
      <c r="B129">
        <v>1558</v>
      </c>
      <c r="C129" s="16">
        <v>78.040000000000006</v>
      </c>
      <c r="D129" s="16">
        <v>74.16</v>
      </c>
      <c r="E129" s="16">
        <v>75</v>
      </c>
      <c r="F129" s="16">
        <v>87.04</v>
      </c>
      <c r="G129" s="16">
        <v>84.61</v>
      </c>
      <c r="H129" s="16">
        <v>70.53</v>
      </c>
      <c r="I129" s="16">
        <v>79.48</v>
      </c>
      <c r="J129">
        <v>1371</v>
      </c>
      <c r="K129" s="16">
        <v>66.739606126914666</v>
      </c>
      <c r="L129" s="16">
        <v>66.802443991853352</v>
      </c>
      <c r="M129" s="16">
        <v>66.211604095563132</v>
      </c>
      <c r="N129" s="16">
        <v>76.31578947368422</v>
      </c>
      <c r="O129" s="16">
        <v>72.821846553966182</v>
      </c>
      <c r="P129" s="16">
        <v>58.970099667774093</v>
      </c>
      <c r="Q129" s="16">
        <v>60.36988110964333</v>
      </c>
      <c r="R129" s="16">
        <v>1511</v>
      </c>
      <c r="S129" s="16">
        <v>781</v>
      </c>
      <c r="T129">
        <v>443</v>
      </c>
      <c r="U129" s="16">
        <v>25.74</v>
      </c>
    </row>
    <row r="130" spans="1:21" x14ac:dyDescent="0.2">
      <c r="A130" t="s">
        <v>126</v>
      </c>
      <c r="B130">
        <v>1060</v>
      </c>
      <c r="C130" s="16">
        <v>85.09</v>
      </c>
      <c r="D130" s="16">
        <v>79.34</v>
      </c>
      <c r="E130" s="16">
        <v>76.7</v>
      </c>
      <c r="F130" s="16">
        <v>96.67</v>
      </c>
      <c r="G130" s="16">
        <v>87.62</v>
      </c>
      <c r="H130" s="16">
        <v>79.23</v>
      </c>
      <c r="I130" s="16">
        <v>81.16</v>
      </c>
      <c r="J130">
        <v>1004</v>
      </c>
      <c r="K130" s="16">
        <v>67.529880478087648</v>
      </c>
      <c r="L130" s="16">
        <v>70.35175879396985</v>
      </c>
      <c r="M130" s="16">
        <v>68.148148148148152</v>
      </c>
      <c r="N130" s="16">
        <v>39.75903614457831</v>
      </c>
      <c r="O130" s="16">
        <v>74.236641221374043</v>
      </c>
      <c r="P130" s="16">
        <v>60.208333333333329</v>
      </c>
      <c r="Q130" s="16">
        <v>60.150375939849624</v>
      </c>
      <c r="R130" s="16">
        <v>1022</v>
      </c>
      <c r="S130" s="16">
        <v>602</v>
      </c>
      <c r="T130">
        <v>384</v>
      </c>
      <c r="U130" s="16">
        <v>30.84</v>
      </c>
    </row>
    <row r="131" spans="1:21" x14ac:dyDescent="0.2">
      <c r="A131" t="s">
        <v>127</v>
      </c>
      <c r="B131">
        <v>87</v>
      </c>
      <c r="C131" s="16">
        <v>91.3</v>
      </c>
      <c r="D131" s="16">
        <v>89.86</v>
      </c>
      <c r="E131" s="16" t="s">
        <v>906</v>
      </c>
      <c r="F131" s="16" t="s">
        <v>906</v>
      </c>
      <c r="G131" s="16">
        <v>92</v>
      </c>
      <c r="H131" s="16">
        <v>89.13</v>
      </c>
      <c r="I131" s="16">
        <v>86.28</v>
      </c>
      <c r="J131">
        <v>72</v>
      </c>
      <c r="K131" s="16">
        <v>84.722222222222214</v>
      </c>
      <c r="L131" s="16" t="s">
        <v>906</v>
      </c>
      <c r="M131" s="16">
        <v>86.440677966101703</v>
      </c>
      <c r="N131" s="16" t="s">
        <v>906</v>
      </c>
      <c r="O131" s="16">
        <v>91.428571428571431</v>
      </c>
      <c r="P131" s="16">
        <v>78.378378378378372</v>
      </c>
      <c r="Q131" s="16">
        <v>77.142857142857153</v>
      </c>
      <c r="R131" s="16">
        <v>78</v>
      </c>
      <c r="S131" s="16">
        <v>67</v>
      </c>
      <c r="T131">
        <v>49</v>
      </c>
      <c r="U131" s="16">
        <v>60.23</v>
      </c>
    </row>
    <row r="132" spans="1:21" x14ac:dyDescent="0.2">
      <c r="A132" t="s">
        <v>128</v>
      </c>
      <c r="B132">
        <v>156</v>
      </c>
      <c r="C132" s="16">
        <v>91.21</v>
      </c>
      <c r="D132" s="16">
        <v>85.19</v>
      </c>
      <c r="E132" s="16" t="s">
        <v>906</v>
      </c>
      <c r="F132" s="16" t="s">
        <v>906</v>
      </c>
      <c r="G132" s="16">
        <v>92.71</v>
      </c>
      <c r="H132" s="16">
        <v>82.72</v>
      </c>
      <c r="I132" s="16">
        <v>88.14</v>
      </c>
      <c r="J132">
        <v>166</v>
      </c>
      <c r="K132" s="16">
        <v>66.265060240963862</v>
      </c>
      <c r="L132" s="16">
        <v>64.197530864197532</v>
      </c>
      <c r="M132" s="16">
        <v>67.901234567901241</v>
      </c>
      <c r="N132" s="16" t="s">
        <v>906</v>
      </c>
      <c r="O132" s="16">
        <v>73.75</v>
      </c>
      <c r="P132" s="16">
        <v>59.302325581395351</v>
      </c>
      <c r="Q132" s="16">
        <v>66.265060240963862</v>
      </c>
      <c r="R132" s="16">
        <v>186</v>
      </c>
      <c r="S132" s="16">
        <v>133</v>
      </c>
      <c r="T132">
        <v>71</v>
      </c>
      <c r="U132" s="16">
        <v>46.45</v>
      </c>
    </row>
    <row r="133" spans="1:21" x14ac:dyDescent="0.2">
      <c r="A133" t="s">
        <v>129</v>
      </c>
      <c r="B133">
        <v>104</v>
      </c>
      <c r="C133" s="16">
        <v>88.24</v>
      </c>
      <c r="D133" s="16">
        <v>92.98</v>
      </c>
      <c r="E133" s="16" t="s">
        <v>906</v>
      </c>
      <c r="F133" s="16" t="s">
        <v>906</v>
      </c>
      <c r="G133" s="16">
        <v>92.98</v>
      </c>
      <c r="H133" s="16">
        <v>89.47</v>
      </c>
      <c r="I133" s="16">
        <v>91.23</v>
      </c>
      <c r="J133">
        <v>69</v>
      </c>
      <c r="K133" s="16">
        <v>82.608695652173907</v>
      </c>
      <c r="L133" s="16">
        <v>88.095238095238088</v>
      </c>
      <c r="M133" s="16">
        <v>76</v>
      </c>
      <c r="N133" s="16" t="s">
        <v>906</v>
      </c>
      <c r="O133" s="16">
        <v>92.682926829268297</v>
      </c>
      <c r="P133" s="16">
        <v>67.857142857142861</v>
      </c>
      <c r="Q133" s="16">
        <v>80</v>
      </c>
      <c r="R133" s="16">
        <v>82</v>
      </c>
      <c r="S133" s="16">
        <v>66</v>
      </c>
      <c r="T133">
        <v>28</v>
      </c>
      <c r="U133" s="16">
        <v>54.29</v>
      </c>
    </row>
    <row r="134" spans="1:21" x14ac:dyDescent="0.2">
      <c r="A134" t="s">
        <v>130</v>
      </c>
      <c r="B134">
        <v>469</v>
      </c>
      <c r="C134" s="16">
        <v>68.75</v>
      </c>
      <c r="D134" s="16">
        <v>70.37</v>
      </c>
      <c r="E134" s="16">
        <v>73.680000000000007</v>
      </c>
      <c r="F134" s="16" t="s">
        <v>906</v>
      </c>
      <c r="G134" s="16">
        <v>78.510000000000005</v>
      </c>
      <c r="H134" s="16">
        <v>60.78</v>
      </c>
      <c r="I134" s="16">
        <v>64.73</v>
      </c>
      <c r="J134">
        <v>459</v>
      </c>
      <c r="K134" s="16">
        <v>66.666666666666657</v>
      </c>
      <c r="L134" s="16">
        <v>72.340425531914903</v>
      </c>
      <c r="M134" s="16">
        <v>63.374485596707821</v>
      </c>
      <c r="N134" s="16" t="s">
        <v>906</v>
      </c>
      <c r="O134" s="16">
        <v>76.576576576576571</v>
      </c>
      <c r="P134" s="16">
        <v>57.383966244725734</v>
      </c>
      <c r="Q134" s="16">
        <v>61.943319838056674</v>
      </c>
      <c r="R134" s="16">
        <v>497</v>
      </c>
      <c r="S134" s="16">
        <v>317</v>
      </c>
      <c r="T134">
        <v>176</v>
      </c>
      <c r="U134" s="16">
        <v>33.950000000000003</v>
      </c>
    </row>
    <row r="135" spans="1:21" x14ac:dyDescent="0.2">
      <c r="A135" t="s">
        <v>131</v>
      </c>
      <c r="B135">
        <v>229</v>
      </c>
      <c r="C135" s="16">
        <v>91.67</v>
      </c>
      <c r="D135" s="16">
        <v>90.78</v>
      </c>
      <c r="E135" s="16">
        <v>90.91</v>
      </c>
      <c r="F135" s="16" t="s">
        <v>906</v>
      </c>
      <c r="G135" s="16">
        <v>91.74</v>
      </c>
      <c r="H135" s="16">
        <v>90.85</v>
      </c>
      <c r="I135" s="16" t="s">
        <v>906</v>
      </c>
      <c r="J135">
        <v>244</v>
      </c>
      <c r="K135" s="16">
        <v>65.573770491803273</v>
      </c>
      <c r="L135" s="16">
        <v>58.333333333333336</v>
      </c>
      <c r="M135" s="16">
        <v>65.957446808510639</v>
      </c>
      <c r="N135" s="16" t="s">
        <v>906</v>
      </c>
      <c r="O135" s="16">
        <v>74.358974358974365</v>
      </c>
      <c r="P135" s="16">
        <v>57.480314960629919</v>
      </c>
      <c r="Q135" s="16">
        <v>58.51063829787234</v>
      </c>
      <c r="R135" s="16">
        <v>223</v>
      </c>
      <c r="S135" s="16">
        <v>140</v>
      </c>
      <c r="T135">
        <v>83</v>
      </c>
      <c r="U135" s="16">
        <v>58.95</v>
      </c>
    </row>
    <row r="136" spans="1:21" x14ac:dyDescent="0.2">
      <c r="A136" t="s">
        <v>132</v>
      </c>
      <c r="B136">
        <v>26</v>
      </c>
      <c r="C136" s="16">
        <v>75</v>
      </c>
      <c r="D136" s="16" t="s">
        <v>906</v>
      </c>
      <c r="E136" s="16" t="s">
        <v>906</v>
      </c>
      <c r="F136" s="16" t="s">
        <v>906</v>
      </c>
      <c r="G136" s="16">
        <v>77.78</v>
      </c>
      <c r="H136" s="16">
        <v>75</v>
      </c>
      <c r="I136" s="16">
        <v>76.47</v>
      </c>
      <c r="J136">
        <v>18</v>
      </c>
      <c r="K136" s="16" t="s">
        <v>906</v>
      </c>
      <c r="L136" s="16" t="s">
        <v>906</v>
      </c>
      <c r="M136" s="16" t="s">
        <v>906</v>
      </c>
      <c r="N136" s="16" t="s">
        <v>906</v>
      </c>
      <c r="O136" s="16" t="s">
        <v>906</v>
      </c>
      <c r="P136" s="16" t="s">
        <v>906</v>
      </c>
      <c r="Q136" s="16" t="s">
        <v>906</v>
      </c>
      <c r="R136" s="16">
        <v>29</v>
      </c>
      <c r="S136" s="16">
        <v>21</v>
      </c>
      <c r="T136" t="s">
        <v>906</v>
      </c>
      <c r="U136" s="16">
        <v>22.22</v>
      </c>
    </row>
    <row r="137" spans="1:21" x14ac:dyDescent="0.2">
      <c r="A137" t="s">
        <v>133</v>
      </c>
      <c r="B137">
        <v>250</v>
      </c>
      <c r="C137" s="16">
        <v>86.46</v>
      </c>
      <c r="D137" s="16">
        <v>84.78</v>
      </c>
      <c r="E137" s="16">
        <v>100</v>
      </c>
      <c r="F137" s="16" t="s">
        <v>906</v>
      </c>
      <c r="G137" s="16">
        <v>92.31</v>
      </c>
      <c r="H137" s="16">
        <v>80.3</v>
      </c>
      <c r="I137" s="16">
        <v>86.81</v>
      </c>
      <c r="J137">
        <v>190</v>
      </c>
      <c r="K137" s="16">
        <v>83.684210526315795</v>
      </c>
      <c r="L137" s="16">
        <v>84.459459459459467</v>
      </c>
      <c r="M137" s="16">
        <v>83.333333333333343</v>
      </c>
      <c r="N137" s="16" t="s">
        <v>906</v>
      </c>
      <c r="O137" s="16">
        <v>91.743119266055047</v>
      </c>
      <c r="P137" s="16">
        <v>72.839506172839506</v>
      </c>
      <c r="Q137" s="16">
        <v>84.146341463414629</v>
      </c>
      <c r="R137" s="16">
        <v>224</v>
      </c>
      <c r="S137" s="16">
        <v>159</v>
      </c>
      <c r="T137">
        <v>99</v>
      </c>
      <c r="U137" s="16">
        <v>25.59</v>
      </c>
    </row>
    <row r="138" spans="1:21" x14ac:dyDescent="0.2">
      <c r="A138" t="s">
        <v>134</v>
      </c>
      <c r="B138">
        <v>27</v>
      </c>
      <c r="C138" s="16">
        <v>81.25</v>
      </c>
      <c r="D138" s="16" t="s">
        <v>906</v>
      </c>
      <c r="E138" s="16" t="s">
        <v>906</v>
      </c>
      <c r="F138" s="16" t="s">
        <v>906</v>
      </c>
      <c r="G138" s="16">
        <v>88.89</v>
      </c>
      <c r="H138" s="16">
        <v>61.11</v>
      </c>
      <c r="I138" s="16">
        <v>75</v>
      </c>
      <c r="J138">
        <v>24</v>
      </c>
      <c r="K138" s="16">
        <v>70.833333333333343</v>
      </c>
      <c r="L138" s="16">
        <v>69.565217391304344</v>
      </c>
      <c r="M138" s="16" t="s">
        <v>906</v>
      </c>
      <c r="N138" s="16" t="s">
        <v>906</v>
      </c>
      <c r="O138" s="16" t="s">
        <v>906</v>
      </c>
      <c r="P138" s="16">
        <v>76.923076923076934</v>
      </c>
      <c r="Q138" s="16">
        <v>70.833333333333343</v>
      </c>
      <c r="R138" s="16" t="s">
        <v>906</v>
      </c>
      <c r="S138" s="16" t="s">
        <v>906</v>
      </c>
      <c r="T138" t="s">
        <v>906</v>
      </c>
      <c r="U138" s="16">
        <v>26.92</v>
      </c>
    </row>
    <row r="139" spans="1:21" x14ac:dyDescent="0.2">
      <c r="A139" t="s">
        <v>135</v>
      </c>
      <c r="B139">
        <v>14</v>
      </c>
      <c r="C139" s="16">
        <v>83.33</v>
      </c>
      <c r="D139" s="16" t="s">
        <v>906</v>
      </c>
      <c r="E139" s="16" t="s">
        <v>906</v>
      </c>
      <c r="F139" s="16" t="s">
        <v>906</v>
      </c>
      <c r="G139" s="16">
        <v>91.67</v>
      </c>
      <c r="H139" s="16" t="s">
        <v>906</v>
      </c>
      <c r="I139" s="16">
        <v>87.5</v>
      </c>
      <c r="J139" t="s">
        <v>906</v>
      </c>
      <c r="K139" s="16" t="s">
        <v>906</v>
      </c>
      <c r="L139" s="16" t="s">
        <v>906</v>
      </c>
      <c r="M139" s="16" t="s">
        <v>906</v>
      </c>
      <c r="N139" s="16" t="s">
        <v>906</v>
      </c>
      <c r="O139" s="16" t="s">
        <v>906</v>
      </c>
      <c r="P139" s="16" t="s">
        <v>906</v>
      </c>
      <c r="Q139" s="16" t="s">
        <v>906</v>
      </c>
      <c r="R139" s="16">
        <v>11</v>
      </c>
      <c r="S139" s="16" t="s">
        <v>906</v>
      </c>
      <c r="T139" t="s">
        <v>906</v>
      </c>
      <c r="U139" s="16">
        <v>50</v>
      </c>
    </row>
    <row r="140" spans="1:21" x14ac:dyDescent="0.2">
      <c r="A140" t="s">
        <v>136</v>
      </c>
      <c r="B140">
        <v>198</v>
      </c>
      <c r="C140" s="16">
        <v>75.41</v>
      </c>
      <c r="D140" s="16">
        <v>77.78</v>
      </c>
      <c r="E140" s="16">
        <v>78.849999999999994</v>
      </c>
      <c r="F140" s="16" t="s">
        <v>906</v>
      </c>
      <c r="G140" s="16">
        <v>84.13</v>
      </c>
      <c r="H140" s="16">
        <v>71.319999999999993</v>
      </c>
      <c r="I140" s="16">
        <v>81.48</v>
      </c>
      <c r="J140">
        <v>152</v>
      </c>
      <c r="K140" s="16">
        <v>65.789473684210535</v>
      </c>
      <c r="L140" s="16">
        <v>66.666666666666657</v>
      </c>
      <c r="M140" s="16">
        <v>66.990291262135926</v>
      </c>
      <c r="N140" s="16">
        <v>61.111111111111114</v>
      </c>
      <c r="O140" s="16">
        <v>71.604938271604937</v>
      </c>
      <c r="P140" s="16">
        <v>59.154929577464785</v>
      </c>
      <c r="Q140" s="16">
        <v>57.142857142857139</v>
      </c>
      <c r="R140" s="16">
        <v>174</v>
      </c>
      <c r="S140" s="16">
        <v>100</v>
      </c>
      <c r="T140">
        <v>58</v>
      </c>
      <c r="U140" s="16">
        <v>44.33</v>
      </c>
    </row>
    <row r="141" spans="1:21" x14ac:dyDescent="0.2">
      <c r="A141" t="s">
        <v>137</v>
      </c>
      <c r="B141">
        <v>87</v>
      </c>
      <c r="C141" s="16">
        <v>71.739999999999995</v>
      </c>
      <c r="D141" s="16">
        <v>82.26</v>
      </c>
      <c r="E141" s="16" t="s">
        <v>906</v>
      </c>
      <c r="F141" s="16" t="s">
        <v>906</v>
      </c>
      <c r="G141" s="16">
        <v>77.08</v>
      </c>
      <c r="H141" s="16">
        <v>76.92</v>
      </c>
      <c r="I141" s="16">
        <v>78.08</v>
      </c>
      <c r="J141">
        <v>77</v>
      </c>
      <c r="K141" s="16">
        <v>85.714285714285708</v>
      </c>
      <c r="L141" s="16">
        <v>73.333333333333329</v>
      </c>
      <c r="M141" s="16">
        <v>93.478260869565219</v>
      </c>
      <c r="N141" s="16" t="s">
        <v>906</v>
      </c>
      <c r="O141" s="16">
        <v>84.444444444444443</v>
      </c>
      <c r="P141" s="16">
        <v>87.5</v>
      </c>
      <c r="Q141" s="16">
        <v>84.615384615384613</v>
      </c>
      <c r="R141" s="16">
        <v>74</v>
      </c>
      <c r="S141" s="16">
        <v>46</v>
      </c>
      <c r="T141">
        <v>31</v>
      </c>
      <c r="U141" s="16">
        <v>50</v>
      </c>
    </row>
    <row r="142" spans="1:21" x14ac:dyDescent="0.2">
      <c r="A142" t="s">
        <v>138</v>
      </c>
      <c r="B142">
        <v>84</v>
      </c>
      <c r="C142" s="16">
        <v>70.59</v>
      </c>
      <c r="D142" s="16">
        <v>87.04</v>
      </c>
      <c r="E142" s="16" t="s">
        <v>906</v>
      </c>
      <c r="F142" s="16" t="s">
        <v>906</v>
      </c>
      <c r="G142" s="16">
        <v>91.49</v>
      </c>
      <c r="H142" s="16">
        <v>69.489999999999995</v>
      </c>
      <c r="I142" s="16">
        <v>79.25</v>
      </c>
      <c r="J142">
        <v>99</v>
      </c>
      <c r="K142" s="16">
        <v>64.646464646464651</v>
      </c>
      <c r="L142" s="16">
        <v>59.183673469387756</v>
      </c>
      <c r="M142" s="16">
        <v>73.91304347826086</v>
      </c>
      <c r="N142" s="16" t="s">
        <v>906</v>
      </c>
      <c r="O142" s="16">
        <v>72.340425531914903</v>
      </c>
      <c r="P142" s="16">
        <v>57.692307692307686</v>
      </c>
      <c r="Q142" s="16">
        <v>64.646464646464651</v>
      </c>
      <c r="R142" s="16">
        <v>92</v>
      </c>
      <c r="S142" s="16">
        <v>51</v>
      </c>
      <c r="T142">
        <v>34</v>
      </c>
      <c r="U142" s="16">
        <v>50</v>
      </c>
    </row>
    <row r="143" spans="1:21" x14ac:dyDescent="0.2">
      <c r="A143" t="s">
        <v>139</v>
      </c>
      <c r="B143">
        <v>91</v>
      </c>
      <c r="C143" s="16">
        <v>93.41</v>
      </c>
      <c r="D143" s="16" t="s">
        <v>906</v>
      </c>
      <c r="E143" s="16" t="s">
        <v>906</v>
      </c>
      <c r="F143" s="16" t="s">
        <v>906</v>
      </c>
      <c r="G143" s="16">
        <v>97.5</v>
      </c>
      <c r="H143" s="16">
        <v>91.23</v>
      </c>
      <c r="I143" s="16">
        <v>93.81</v>
      </c>
      <c r="J143">
        <v>60</v>
      </c>
      <c r="K143" s="16">
        <v>76.666666666666671</v>
      </c>
      <c r="L143" s="16">
        <v>78.571428571428569</v>
      </c>
      <c r="M143" s="16" t="s">
        <v>906</v>
      </c>
      <c r="N143" s="16" t="s">
        <v>906</v>
      </c>
      <c r="O143" s="16">
        <v>84.615384615384613</v>
      </c>
      <c r="P143" s="16">
        <v>70.588235294117652</v>
      </c>
      <c r="Q143" s="16">
        <v>76.785714285714292</v>
      </c>
      <c r="R143" s="16">
        <v>73</v>
      </c>
      <c r="S143" s="16">
        <v>48</v>
      </c>
      <c r="T143">
        <v>23</v>
      </c>
      <c r="U143" s="16">
        <v>20</v>
      </c>
    </row>
    <row r="144" spans="1:21" x14ac:dyDescent="0.2">
      <c r="A144" t="s">
        <v>140</v>
      </c>
      <c r="B144">
        <v>304</v>
      </c>
      <c r="C144" s="16">
        <v>86.03</v>
      </c>
      <c r="D144" s="16">
        <v>86.22</v>
      </c>
      <c r="E144" s="16" t="s">
        <v>906</v>
      </c>
      <c r="F144" s="16" t="s">
        <v>906</v>
      </c>
      <c r="G144" s="16">
        <v>91.91</v>
      </c>
      <c r="H144" s="16">
        <v>80.11</v>
      </c>
      <c r="I144" s="16">
        <v>78.37</v>
      </c>
      <c r="J144">
        <v>324</v>
      </c>
      <c r="K144" s="16">
        <v>68.827160493827151</v>
      </c>
      <c r="L144" s="16">
        <v>66.666666666666657</v>
      </c>
      <c r="M144" s="16">
        <v>69.306930693069305</v>
      </c>
      <c r="N144" s="16" t="s">
        <v>906</v>
      </c>
      <c r="O144" s="16">
        <v>76.756756756756758</v>
      </c>
      <c r="P144" s="16">
        <v>58.273381294964032</v>
      </c>
      <c r="Q144" s="16">
        <v>64.593301435406701</v>
      </c>
      <c r="R144" s="16">
        <v>282</v>
      </c>
      <c r="S144" s="16">
        <v>196</v>
      </c>
      <c r="T144">
        <v>143</v>
      </c>
      <c r="U144" s="16">
        <v>36.950000000000003</v>
      </c>
    </row>
    <row r="145" spans="1:21" x14ac:dyDescent="0.2">
      <c r="A145" t="s">
        <v>141</v>
      </c>
      <c r="B145">
        <v>470</v>
      </c>
      <c r="C145" s="16">
        <v>80.53</v>
      </c>
      <c r="D145" s="16">
        <v>84.65</v>
      </c>
      <c r="E145" s="16">
        <v>83.72</v>
      </c>
      <c r="F145" s="16">
        <v>92.31</v>
      </c>
      <c r="G145" s="16">
        <v>88.66</v>
      </c>
      <c r="H145" s="16">
        <v>77.37</v>
      </c>
      <c r="I145" s="16">
        <v>83.48</v>
      </c>
      <c r="J145">
        <v>393</v>
      </c>
      <c r="K145" s="16">
        <v>72.773536895674297</v>
      </c>
      <c r="L145" s="16">
        <v>63.865546218487388</v>
      </c>
      <c r="M145" s="16">
        <v>80.930232558139537</v>
      </c>
      <c r="N145" s="16">
        <v>55.319148936170215</v>
      </c>
      <c r="O145" s="16">
        <v>77.40384615384616</v>
      </c>
      <c r="P145" s="16">
        <v>67.567567567567565</v>
      </c>
      <c r="Q145" s="16">
        <v>60.804020100502512</v>
      </c>
      <c r="R145" s="16">
        <v>388</v>
      </c>
      <c r="S145" s="16">
        <v>275</v>
      </c>
      <c r="T145">
        <v>157</v>
      </c>
      <c r="U145" s="16">
        <v>41.36</v>
      </c>
    </row>
    <row r="146" spans="1:21" x14ac:dyDescent="0.2">
      <c r="A146" t="s">
        <v>142</v>
      </c>
      <c r="B146">
        <v>161</v>
      </c>
      <c r="C146" s="16">
        <v>67.5</v>
      </c>
      <c r="D146" s="16">
        <v>72.13</v>
      </c>
      <c r="E146" s="16">
        <v>65.150000000000006</v>
      </c>
      <c r="F146" s="16" t="s">
        <v>906</v>
      </c>
      <c r="G146" s="16">
        <v>75.930000000000007</v>
      </c>
      <c r="H146" s="16">
        <v>63.2</v>
      </c>
      <c r="I146" s="16">
        <v>69.7</v>
      </c>
      <c r="J146">
        <v>119</v>
      </c>
      <c r="K146" s="16">
        <v>66.386554621848731</v>
      </c>
      <c r="L146" s="16">
        <v>80</v>
      </c>
      <c r="M146" s="16">
        <v>67.073170731707322</v>
      </c>
      <c r="N146" s="16">
        <v>55.000000000000007</v>
      </c>
      <c r="O146" s="16">
        <v>81.538461538461533</v>
      </c>
      <c r="P146" s="16">
        <v>48.148148148148145</v>
      </c>
      <c r="Q146" s="16">
        <v>61.643835616438359</v>
      </c>
      <c r="R146" s="16">
        <v>158</v>
      </c>
      <c r="S146" s="16">
        <v>98</v>
      </c>
      <c r="T146">
        <v>55</v>
      </c>
      <c r="U146" s="16">
        <v>39.24</v>
      </c>
    </row>
    <row r="147" spans="1:21" x14ac:dyDescent="0.2">
      <c r="A147" t="s">
        <v>143</v>
      </c>
      <c r="B147">
        <v>79</v>
      </c>
      <c r="C147" s="16" t="s">
        <v>906</v>
      </c>
      <c r="D147" s="16">
        <v>92.68</v>
      </c>
      <c r="E147" s="16" t="s">
        <v>906</v>
      </c>
      <c r="F147" s="16" t="s">
        <v>906</v>
      </c>
      <c r="G147" s="16">
        <v>97.78</v>
      </c>
      <c r="H147" s="16">
        <v>87.5</v>
      </c>
      <c r="I147" s="16">
        <v>90.24</v>
      </c>
      <c r="J147">
        <v>62</v>
      </c>
      <c r="K147" s="16">
        <v>69.354838709677423</v>
      </c>
      <c r="L147" s="16" t="s">
        <v>906</v>
      </c>
      <c r="M147" s="16">
        <v>70</v>
      </c>
      <c r="N147" s="16" t="s">
        <v>906</v>
      </c>
      <c r="O147" s="16">
        <v>82.35294117647058</v>
      </c>
      <c r="P147" s="16">
        <v>53.571428571428569</v>
      </c>
      <c r="Q147" s="16">
        <v>60</v>
      </c>
      <c r="R147" s="16">
        <v>75</v>
      </c>
      <c r="S147" s="16">
        <v>55</v>
      </c>
      <c r="T147">
        <v>38</v>
      </c>
      <c r="U147" s="16">
        <v>55.42</v>
      </c>
    </row>
    <row r="148" spans="1:21" x14ac:dyDescent="0.2">
      <c r="A148" t="s">
        <v>144</v>
      </c>
      <c r="B148">
        <v>63</v>
      </c>
      <c r="C148" s="16">
        <v>76.67</v>
      </c>
      <c r="D148" s="16">
        <v>77.55</v>
      </c>
      <c r="E148" s="16" t="s">
        <v>906</v>
      </c>
      <c r="F148" s="16" t="s">
        <v>906</v>
      </c>
      <c r="G148" s="16">
        <v>82.61</v>
      </c>
      <c r="H148" s="16">
        <v>71.430000000000007</v>
      </c>
      <c r="I148" s="16">
        <v>77.78</v>
      </c>
      <c r="J148">
        <v>43</v>
      </c>
      <c r="K148" s="16">
        <v>62.790697674418603</v>
      </c>
      <c r="L148" s="16">
        <v>66.666666666666657</v>
      </c>
      <c r="M148" s="16">
        <v>60.714285714285708</v>
      </c>
      <c r="N148" s="16" t="s">
        <v>906</v>
      </c>
      <c r="O148" s="16">
        <v>65.217391304347828</v>
      </c>
      <c r="P148" s="16">
        <v>60</v>
      </c>
      <c r="Q148" s="16">
        <v>62.068965517241381</v>
      </c>
      <c r="R148" s="16">
        <v>58</v>
      </c>
      <c r="S148" s="16">
        <v>40</v>
      </c>
      <c r="T148">
        <v>30</v>
      </c>
      <c r="U148" s="16">
        <v>41.27</v>
      </c>
    </row>
    <row r="149" spans="1:21" x14ac:dyDescent="0.2">
      <c r="A149" t="s">
        <v>145</v>
      </c>
      <c r="B149">
        <v>655</v>
      </c>
      <c r="C149" s="16">
        <v>67.88</v>
      </c>
      <c r="D149" s="16">
        <v>75.11</v>
      </c>
      <c r="E149" s="16">
        <v>68.97</v>
      </c>
      <c r="F149" s="16">
        <v>63.64</v>
      </c>
      <c r="G149" s="16">
        <v>75.55</v>
      </c>
      <c r="H149" s="16">
        <v>67.17</v>
      </c>
      <c r="I149" s="16">
        <v>60.17</v>
      </c>
      <c r="J149">
        <v>683</v>
      </c>
      <c r="K149" s="16">
        <v>68.521229868228403</v>
      </c>
      <c r="L149" s="16">
        <v>58.649789029535867</v>
      </c>
      <c r="M149" s="16">
        <v>74.137931034482762</v>
      </c>
      <c r="N149" s="16">
        <v>73.333333333333329</v>
      </c>
      <c r="O149" s="16">
        <v>77.245508982035929</v>
      </c>
      <c r="P149" s="16">
        <v>60.171919770773641</v>
      </c>
      <c r="Q149" s="16">
        <v>56.151419558359613</v>
      </c>
      <c r="R149" s="16">
        <v>650</v>
      </c>
      <c r="S149" s="16">
        <v>379</v>
      </c>
      <c r="T149">
        <v>206</v>
      </c>
      <c r="U149" s="16">
        <v>47.88</v>
      </c>
    </row>
    <row r="150" spans="1:21" x14ac:dyDescent="0.2">
      <c r="A150" t="s">
        <v>146</v>
      </c>
      <c r="B150">
        <v>75</v>
      </c>
      <c r="C150" s="16">
        <v>75.47</v>
      </c>
      <c r="D150" s="16">
        <v>75.56</v>
      </c>
      <c r="E150" s="16" t="s">
        <v>906</v>
      </c>
      <c r="F150" s="16" t="s">
        <v>906</v>
      </c>
      <c r="G150" s="16">
        <v>76.09</v>
      </c>
      <c r="H150" s="16">
        <v>74.069999999999993</v>
      </c>
      <c r="I150" s="16">
        <v>77.319999999999993</v>
      </c>
      <c r="J150">
        <v>95</v>
      </c>
      <c r="K150" s="16">
        <v>64.21052631578948</v>
      </c>
      <c r="L150" s="16">
        <v>70</v>
      </c>
      <c r="M150" s="16">
        <v>59.523809523809526</v>
      </c>
      <c r="N150" s="16" t="s">
        <v>906</v>
      </c>
      <c r="O150" s="16">
        <v>74.509803921568633</v>
      </c>
      <c r="P150" s="16">
        <v>52.272727272727273</v>
      </c>
      <c r="Q150" s="16">
        <v>62.295081967213115</v>
      </c>
      <c r="R150" s="16">
        <v>84</v>
      </c>
      <c r="S150" s="16">
        <v>59</v>
      </c>
      <c r="T150">
        <v>38</v>
      </c>
      <c r="U150" s="16">
        <v>37.68</v>
      </c>
    </row>
    <row r="151" spans="1:21" x14ac:dyDescent="0.2">
      <c r="A151" t="s">
        <v>147</v>
      </c>
      <c r="B151">
        <v>63</v>
      </c>
      <c r="C151" s="16">
        <v>82.35</v>
      </c>
      <c r="D151" s="16">
        <v>66.67</v>
      </c>
      <c r="E151" s="16" t="s">
        <v>906</v>
      </c>
      <c r="F151" s="16" t="s">
        <v>906</v>
      </c>
      <c r="G151" s="16">
        <v>80.95</v>
      </c>
      <c r="H151" s="16">
        <v>72.5</v>
      </c>
      <c r="I151" s="16">
        <v>77.78</v>
      </c>
      <c r="J151">
        <v>62</v>
      </c>
      <c r="K151" s="16">
        <v>59.677419354838712</v>
      </c>
      <c r="L151" s="16">
        <v>63.46153846153846</v>
      </c>
      <c r="M151" s="16" t="s">
        <v>906</v>
      </c>
      <c r="N151" s="16" t="s">
        <v>906</v>
      </c>
      <c r="O151" s="16">
        <v>67.741935483870961</v>
      </c>
      <c r="P151" s="16">
        <v>51.612903225806448</v>
      </c>
      <c r="Q151" s="16">
        <v>61.666666666666671</v>
      </c>
      <c r="R151" s="16">
        <v>55</v>
      </c>
      <c r="S151" s="16">
        <v>29</v>
      </c>
      <c r="T151" t="s">
        <v>906</v>
      </c>
      <c r="U151" s="16">
        <v>28.57</v>
      </c>
    </row>
    <row r="152" spans="1:21" x14ac:dyDescent="0.2">
      <c r="A152" t="s">
        <v>148</v>
      </c>
      <c r="B152">
        <v>179</v>
      </c>
      <c r="C152" s="16" t="s">
        <v>906</v>
      </c>
      <c r="D152" s="16">
        <v>97.13</v>
      </c>
      <c r="E152" s="16" t="s">
        <v>906</v>
      </c>
      <c r="F152" s="16" t="s">
        <v>906</v>
      </c>
      <c r="G152" s="16">
        <v>97.7</v>
      </c>
      <c r="H152" s="16">
        <v>96.91</v>
      </c>
      <c r="I152" s="16">
        <v>93.67</v>
      </c>
      <c r="J152">
        <v>159</v>
      </c>
      <c r="K152" s="16">
        <v>71.698113207547166</v>
      </c>
      <c r="L152" s="16" t="s">
        <v>906</v>
      </c>
      <c r="M152" s="16">
        <v>72.602739726027394</v>
      </c>
      <c r="N152" s="16" t="s">
        <v>906</v>
      </c>
      <c r="O152" s="16">
        <v>80.459770114942529</v>
      </c>
      <c r="P152" s="16">
        <v>61.111111111111114</v>
      </c>
      <c r="Q152" s="16">
        <v>58.666666666666664</v>
      </c>
      <c r="R152" s="16">
        <v>149</v>
      </c>
      <c r="S152" s="16">
        <v>108</v>
      </c>
      <c r="T152">
        <v>79</v>
      </c>
      <c r="U152" s="16">
        <v>65</v>
      </c>
    </row>
    <row r="153" spans="1:21" x14ac:dyDescent="0.2">
      <c r="A153" t="s">
        <v>149</v>
      </c>
      <c r="B153">
        <v>251</v>
      </c>
      <c r="C153" s="16">
        <v>89.38</v>
      </c>
      <c r="D153" s="16">
        <v>81.87</v>
      </c>
      <c r="E153" s="16" t="s">
        <v>906</v>
      </c>
      <c r="F153" s="16" t="s">
        <v>906</v>
      </c>
      <c r="G153" s="16">
        <v>90.13</v>
      </c>
      <c r="H153" s="16">
        <v>79.72</v>
      </c>
      <c r="I153" s="16">
        <v>86.55</v>
      </c>
      <c r="J153">
        <v>228</v>
      </c>
      <c r="K153" s="16">
        <v>66.666666666666657</v>
      </c>
      <c r="L153" s="16">
        <v>72.368421052631575</v>
      </c>
      <c r="M153" s="16">
        <v>64.748201438848923</v>
      </c>
      <c r="N153" s="16" t="s">
        <v>906</v>
      </c>
      <c r="O153" s="16">
        <v>78.181818181818187</v>
      </c>
      <c r="P153" s="16">
        <v>55.932203389830505</v>
      </c>
      <c r="Q153" s="16">
        <v>65.517241379310349</v>
      </c>
      <c r="R153" s="16">
        <v>272</v>
      </c>
      <c r="S153" s="16">
        <v>197</v>
      </c>
      <c r="T153">
        <v>130</v>
      </c>
      <c r="U153" s="16">
        <v>43.85</v>
      </c>
    </row>
    <row r="154" spans="1:21" x14ac:dyDescent="0.2">
      <c r="A154" t="s">
        <v>150</v>
      </c>
      <c r="B154">
        <v>507</v>
      </c>
      <c r="C154" s="16">
        <v>86.54</v>
      </c>
      <c r="D154" s="16">
        <v>81.5</v>
      </c>
      <c r="E154" s="16">
        <v>91.67</v>
      </c>
      <c r="F154" s="16" t="s">
        <v>906</v>
      </c>
      <c r="G154" s="16">
        <v>81.94</v>
      </c>
      <c r="H154" s="16">
        <v>82.41</v>
      </c>
      <c r="I154" s="16">
        <v>79.48</v>
      </c>
      <c r="J154">
        <v>436</v>
      </c>
      <c r="K154" s="16">
        <v>54.587155963302749</v>
      </c>
      <c r="L154" s="16">
        <v>65.217391304347828</v>
      </c>
      <c r="M154" s="16">
        <v>54.314720812182735</v>
      </c>
      <c r="N154" s="16" t="s">
        <v>906</v>
      </c>
      <c r="O154" s="16">
        <v>59.174311926605505</v>
      </c>
      <c r="P154" s="16">
        <v>50</v>
      </c>
      <c r="Q154" s="16">
        <v>46.37096774193548</v>
      </c>
      <c r="R154" s="16">
        <v>434</v>
      </c>
      <c r="S154" s="16">
        <v>198</v>
      </c>
      <c r="T154">
        <v>110</v>
      </c>
      <c r="U154" s="16">
        <v>45.16</v>
      </c>
    </row>
    <row r="155" spans="1:21" x14ac:dyDescent="0.2">
      <c r="A155" t="s">
        <v>151</v>
      </c>
      <c r="B155">
        <v>774</v>
      </c>
      <c r="C155" s="16">
        <v>80.930000000000007</v>
      </c>
      <c r="D155" s="16">
        <v>82.12</v>
      </c>
      <c r="E155" s="16">
        <v>80</v>
      </c>
      <c r="F155" s="16">
        <v>100</v>
      </c>
      <c r="G155" s="16">
        <v>85.99</v>
      </c>
      <c r="H155" s="16">
        <v>78.78</v>
      </c>
      <c r="I155" s="16">
        <v>72.22</v>
      </c>
      <c r="J155">
        <v>780</v>
      </c>
      <c r="K155" s="16">
        <v>68.589743589743591</v>
      </c>
      <c r="L155" s="16">
        <v>66.666666666666657</v>
      </c>
      <c r="M155" s="16">
        <v>69.244935543278089</v>
      </c>
      <c r="N155" s="16">
        <v>65</v>
      </c>
      <c r="O155" s="16">
        <v>75</v>
      </c>
      <c r="P155" s="16">
        <v>60.955056179775283</v>
      </c>
      <c r="Q155" s="16">
        <v>58.356940509915013</v>
      </c>
      <c r="R155" s="16">
        <v>754</v>
      </c>
      <c r="S155" s="16">
        <v>467</v>
      </c>
      <c r="T155">
        <v>274</v>
      </c>
      <c r="U155" s="16">
        <v>50.13</v>
      </c>
    </row>
    <row r="156" spans="1:21" x14ac:dyDescent="0.2">
      <c r="A156" t="s">
        <v>152</v>
      </c>
      <c r="B156">
        <v>304</v>
      </c>
      <c r="C156" s="16">
        <v>80.52</v>
      </c>
      <c r="D156" s="16">
        <v>87.86</v>
      </c>
      <c r="E156" s="16">
        <v>81.25</v>
      </c>
      <c r="F156" s="16" t="s">
        <v>906</v>
      </c>
      <c r="G156" s="16">
        <v>90.66</v>
      </c>
      <c r="H156" s="16">
        <v>78.98</v>
      </c>
      <c r="I156" s="16">
        <v>89.15</v>
      </c>
      <c r="J156">
        <v>316</v>
      </c>
      <c r="K156" s="16">
        <v>67.088607594936718</v>
      </c>
      <c r="L156" s="16">
        <v>59.649122807017541</v>
      </c>
      <c r="M156" s="16">
        <v>68.681318681318686</v>
      </c>
      <c r="N156" s="16" t="s">
        <v>906</v>
      </c>
      <c r="O156" s="16">
        <v>77.300613496932513</v>
      </c>
      <c r="P156" s="16">
        <v>56.209150326797385</v>
      </c>
      <c r="Q156" s="16">
        <v>57.062146892655363</v>
      </c>
      <c r="R156" s="16">
        <v>293</v>
      </c>
      <c r="S156" s="16">
        <v>191</v>
      </c>
      <c r="T156">
        <v>118</v>
      </c>
      <c r="U156" s="16">
        <v>46.28</v>
      </c>
    </row>
    <row r="157" spans="1:21" x14ac:dyDescent="0.2">
      <c r="A157" t="s">
        <v>153</v>
      </c>
      <c r="B157">
        <v>33</v>
      </c>
      <c r="C157" s="16">
        <v>86.84</v>
      </c>
      <c r="D157" s="16" t="s">
        <v>906</v>
      </c>
      <c r="E157" s="16" t="s">
        <v>906</v>
      </c>
      <c r="F157" s="16" t="s">
        <v>906</v>
      </c>
      <c r="G157" s="16">
        <v>84.21</v>
      </c>
      <c r="H157" s="16">
        <v>77.27</v>
      </c>
      <c r="I157" s="16">
        <v>80.489999999999995</v>
      </c>
      <c r="J157">
        <v>40</v>
      </c>
      <c r="K157" s="16">
        <v>67.5</v>
      </c>
      <c r="L157" s="16">
        <v>67.5</v>
      </c>
      <c r="M157" s="16" t="s">
        <v>906</v>
      </c>
      <c r="N157" s="16" t="s">
        <v>906</v>
      </c>
      <c r="O157" s="16">
        <v>70.833333333333343</v>
      </c>
      <c r="P157" s="16">
        <v>62.5</v>
      </c>
      <c r="Q157" s="16">
        <v>67.5</v>
      </c>
      <c r="R157" s="16">
        <v>38</v>
      </c>
      <c r="S157" s="16">
        <v>26</v>
      </c>
      <c r="T157">
        <v>16</v>
      </c>
      <c r="U157" s="16">
        <v>23.53</v>
      </c>
    </row>
    <row r="158" spans="1:21" x14ac:dyDescent="0.2">
      <c r="A158" t="s">
        <v>154</v>
      </c>
      <c r="B158">
        <v>213</v>
      </c>
      <c r="C158" s="16">
        <v>93.04</v>
      </c>
      <c r="D158" s="16">
        <v>85.29</v>
      </c>
      <c r="E158" s="16" t="s">
        <v>906</v>
      </c>
      <c r="F158" s="16" t="s">
        <v>906</v>
      </c>
      <c r="G158" s="16">
        <v>90</v>
      </c>
      <c r="H158" s="16">
        <v>89.74</v>
      </c>
      <c r="I158" s="16">
        <v>89.87</v>
      </c>
      <c r="J158">
        <v>171</v>
      </c>
      <c r="K158" s="16">
        <v>69.005847953216374</v>
      </c>
      <c r="L158" s="16">
        <v>67.241379310344826</v>
      </c>
      <c r="M158" s="16">
        <v>73.469387755102048</v>
      </c>
      <c r="N158" s="16" t="s">
        <v>906</v>
      </c>
      <c r="O158" s="16">
        <v>84.615384615384613</v>
      </c>
      <c r="P158" s="16">
        <v>51.249999999999993</v>
      </c>
      <c r="Q158" s="16">
        <v>68.639053254437869</v>
      </c>
      <c r="R158" s="16">
        <v>212</v>
      </c>
      <c r="S158" s="16">
        <v>133</v>
      </c>
      <c r="T158">
        <v>77</v>
      </c>
      <c r="U158" s="16">
        <v>50.7</v>
      </c>
    </row>
    <row r="159" spans="1:21" x14ac:dyDescent="0.2">
      <c r="A159" t="s">
        <v>155</v>
      </c>
      <c r="B159">
        <v>266</v>
      </c>
      <c r="C159" s="16">
        <v>68.180000000000007</v>
      </c>
      <c r="D159" s="16">
        <v>87.07</v>
      </c>
      <c r="E159" s="16">
        <v>68.42</v>
      </c>
      <c r="F159" s="16" t="s">
        <v>906</v>
      </c>
      <c r="G159" s="16">
        <v>85.32</v>
      </c>
      <c r="H159" s="16">
        <v>79.56</v>
      </c>
      <c r="I159" s="16">
        <v>81.599999999999994</v>
      </c>
      <c r="J159">
        <v>258</v>
      </c>
      <c r="K159" s="16">
        <v>60.465116279069761</v>
      </c>
      <c r="L159" s="16">
        <v>55.555555555555557</v>
      </c>
      <c r="M159" s="16">
        <v>62.631578947368418</v>
      </c>
      <c r="N159" s="16" t="s">
        <v>906</v>
      </c>
      <c r="O159" s="16">
        <v>73.134328358208961</v>
      </c>
      <c r="P159" s="16">
        <v>46.774193548387096</v>
      </c>
      <c r="Q159" s="16">
        <v>49.59349593495935</v>
      </c>
      <c r="R159" s="16">
        <v>289</v>
      </c>
      <c r="S159" s="16">
        <v>180</v>
      </c>
      <c r="T159">
        <v>100</v>
      </c>
      <c r="U159" s="16">
        <v>48.11</v>
      </c>
    </row>
    <row r="160" spans="1:21" x14ac:dyDescent="0.2">
      <c r="A160" t="s">
        <v>156</v>
      </c>
      <c r="B160">
        <v>32</v>
      </c>
      <c r="C160" s="16">
        <v>90</v>
      </c>
      <c r="D160" s="16">
        <v>66.67</v>
      </c>
      <c r="E160" s="16" t="s">
        <v>906</v>
      </c>
      <c r="F160" s="16" t="s">
        <v>906</v>
      </c>
      <c r="G160" s="16">
        <v>83.33</v>
      </c>
      <c r="H160" s="16">
        <v>77.27</v>
      </c>
      <c r="I160" s="16">
        <v>80</v>
      </c>
      <c r="J160">
        <v>20</v>
      </c>
      <c r="K160" s="16">
        <v>50</v>
      </c>
      <c r="L160" s="16" t="s">
        <v>906</v>
      </c>
      <c r="M160" s="16" t="s">
        <v>906</v>
      </c>
      <c r="N160" s="16" t="s">
        <v>906</v>
      </c>
      <c r="O160" s="16" t="s">
        <v>906</v>
      </c>
      <c r="P160" s="16" t="s">
        <v>906</v>
      </c>
      <c r="Q160" s="16">
        <v>50</v>
      </c>
      <c r="R160" s="16">
        <v>15</v>
      </c>
      <c r="S160" s="16" t="s">
        <v>906</v>
      </c>
      <c r="T160" t="s">
        <v>906</v>
      </c>
      <c r="U160" s="16">
        <v>47.06</v>
      </c>
    </row>
    <row r="161" spans="1:21" x14ac:dyDescent="0.2">
      <c r="A161" t="s">
        <v>157</v>
      </c>
      <c r="B161">
        <v>67</v>
      </c>
      <c r="C161" s="16">
        <v>93.94</v>
      </c>
      <c r="D161" s="16">
        <v>76.739999999999995</v>
      </c>
      <c r="E161" s="16" t="s">
        <v>906</v>
      </c>
      <c r="F161" s="16" t="s">
        <v>906</v>
      </c>
      <c r="G161" s="16">
        <v>92.31</v>
      </c>
      <c r="H161" s="16">
        <v>77.5</v>
      </c>
      <c r="I161" s="16">
        <v>84.81</v>
      </c>
      <c r="J161">
        <v>56</v>
      </c>
      <c r="K161" s="16">
        <v>67.857142857142861</v>
      </c>
      <c r="L161" s="16" t="s">
        <v>906</v>
      </c>
      <c r="M161" s="16">
        <v>68.292682926829272</v>
      </c>
      <c r="N161" s="16" t="s">
        <v>906</v>
      </c>
      <c r="O161" s="16">
        <v>77.41935483870968</v>
      </c>
      <c r="P161" s="16">
        <v>56.000000000000007</v>
      </c>
      <c r="Q161" s="16">
        <v>60.975609756097562</v>
      </c>
      <c r="R161" s="16">
        <v>48</v>
      </c>
      <c r="S161" s="16">
        <v>15</v>
      </c>
      <c r="T161" t="s">
        <v>906</v>
      </c>
      <c r="U161" s="16">
        <v>37.31</v>
      </c>
    </row>
    <row r="162" spans="1:21" x14ac:dyDescent="0.2">
      <c r="A162" t="s">
        <v>158</v>
      </c>
      <c r="B162">
        <v>231</v>
      </c>
      <c r="C162" s="16" t="s">
        <v>906</v>
      </c>
      <c r="D162" s="16">
        <v>92.48</v>
      </c>
      <c r="E162" s="16" t="s">
        <v>906</v>
      </c>
      <c r="F162" s="16" t="s">
        <v>906</v>
      </c>
      <c r="G162" s="16">
        <v>92.86</v>
      </c>
      <c r="H162" s="16">
        <v>93.44</v>
      </c>
      <c r="I162" s="16">
        <v>88.57</v>
      </c>
      <c r="J162">
        <v>257</v>
      </c>
      <c r="K162" s="16">
        <v>61.867704280155642</v>
      </c>
      <c r="L162" s="16" t="s">
        <v>906</v>
      </c>
      <c r="M162" s="16">
        <v>62.445414847161572</v>
      </c>
      <c r="N162" s="16" t="s">
        <v>906</v>
      </c>
      <c r="O162" s="16">
        <v>71.2</v>
      </c>
      <c r="P162" s="16">
        <v>53.030303030303031</v>
      </c>
      <c r="Q162" s="16">
        <v>49.541284403669728</v>
      </c>
      <c r="R162" s="16">
        <v>215</v>
      </c>
      <c r="S162" s="16">
        <v>142</v>
      </c>
      <c r="T162">
        <v>94</v>
      </c>
      <c r="U162" s="16">
        <v>54.96</v>
      </c>
    </row>
    <row r="163" spans="1:21" x14ac:dyDescent="0.2">
      <c r="A163" t="s">
        <v>159</v>
      </c>
      <c r="B163">
        <v>715</v>
      </c>
      <c r="C163" s="16">
        <v>66.67</v>
      </c>
      <c r="D163" s="16">
        <v>72.209999999999994</v>
      </c>
      <c r="E163" s="16">
        <v>80.900000000000006</v>
      </c>
      <c r="F163" s="16" t="s">
        <v>906</v>
      </c>
      <c r="G163" s="16">
        <v>78.75</v>
      </c>
      <c r="H163" s="16">
        <v>71.88</v>
      </c>
      <c r="I163" s="16">
        <v>75.37</v>
      </c>
      <c r="J163">
        <v>737</v>
      </c>
      <c r="K163" s="16">
        <v>61.194029850746269</v>
      </c>
      <c r="L163" s="16" t="s">
        <v>906</v>
      </c>
      <c r="M163" s="16">
        <v>62.231759656652365</v>
      </c>
      <c r="N163" s="16">
        <v>56.956521739130437</v>
      </c>
      <c r="O163" s="16">
        <v>65.435356200527707</v>
      </c>
      <c r="P163" s="16">
        <v>56.703910614525142</v>
      </c>
      <c r="Q163" s="16">
        <v>54.312354312354316</v>
      </c>
      <c r="R163" s="16">
        <v>711</v>
      </c>
      <c r="S163" s="16">
        <v>430</v>
      </c>
      <c r="T163">
        <v>288</v>
      </c>
      <c r="U163" s="16">
        <v>44.16</v>
      </c>
    </row>
    <row r="164" spans="1:21" x14ac:dyDescent="0.2">
      <c r="A164" t="s">
        <v>160</v>
      </c>
      <c r="B164">
        <v>84</v>
      </c>
      <c r="C164" s="16">
        <v>84.09</v>
      </c>
      <c r="D164" s="16">
        <v>87.5</v>
      </c>
      <c r="E164" s="16" t="s">
        <v>906</v>
      </c>
      <c r="F164" s="16" t="s">
        <v>906</v>
      </c>
      <c r="G164" s="16">
        <v>87.76</v>
      </c>
      <c r="H164" s="16">
        <v>83.67</v>
      </c>
      <c r="I164" s="16">
        <v>86.6</v>
      </c>
      <c r="J164">
        <v>64</v>
      </c>
      <c r="K164" s="16">
        <v>62.5</v>
      </c>
      <c r="L164" s="16">
        <v>62.5</v>
      </c>
      <c r="M164" s="16">
        <v>63.157894736842103</v>
      </c>
      <c r="N164" s="16" t="s">
        <v>906</v>
      </c>
      <c r="O164" s="16">
        <v>72.727272727272734</v>
      </c>
      <c r="P164" s="16">
        <v>51.612903225806448</v>
      </c>
      <c r="Q164" s="16">
        <v>57.142857142857139</v>
      </c>
      <c r="R164" s="16">
        <v>66</v>
      </c>
      <c r="S164" s="16">
        <v>48</v>
      </c>
      <c r="T164">
        <v>25</v>
      </c>
      <c r="U164" s="16">
        <v>31.4</v>
      </c>
    </row>
    <row r="165" spans="1:21" x14ac:dyDescent="0.2">
      <c r="A165" t="s">
        <v>161</v>
      </c>
      <c r="B165">
        <v>95</v>
      </c>
      <c r="C165" s="16">
        <v>69.81</v>
      </c>
      <c r="D165" s="16">
        <v>85</v>
      </c>
      <c r="E165" s="16" t="s">
        <v>906</v>
      </c>
      <c r="F165" s="16" t="s">
        <v>906</v>
      </c>
      <c r="G165" s="16">
        <v>84.62</v>
      </c>
      <c r="H165" s="16">
        <v>71.83</v>
      </c>
      <c r="I165" s="16">
        <v>77.87</v>
      </c>
      <c r="J165">
        <v>80</v>
      </c>
      <c r="K165" s="16">
        <v>68.75</v>
      </c>
      <c r="L165" s="16">
        <v>69.444444444444443</v>
      </c>
      <c r="M165" s="16">
        <v>70.588235294117652</v>
      </c>
      <c r="N165" s="16" t="s">
        <v>906</v>
      </c>
      <c r="O165" s="16">
        <v>79.069767441860463</v>
      </c>
      <c r="P165" s="16">
        <v>56.756756756756758</v>
      </c>
      <c r="Q165" s="16">
        <v>68.75</v>
      </c>
      <c r="R165" s="16">
        <v>84</v>
      </c>
      <c r="S165" s="16">
        <v>48</v>
      </c>
      <c r="T165">
        <v>38</v>
      </c>
      <c r="U165" s="16">
        <v>39.6</v>
      </c>
    </row>
    <row r="166" spans="1:21" x14ac:dyDescent="0.2">
      <c r="A166" t="s">
        <v>162</v>
      </c>
      <c r="B166">
        <v>93</v>
      </c>
      <c r="C166" s="16">
        <v>96.77</v>
      </c>
      <c r="D166" s="16">
        <v>85.29</v>
      </c>
      <c r="E166" s="16" t="s">
        <v>906</v>
      </c>
      <c r="F166" s="16" t="s">
        <v>906</v>
      </c>
      <c r="G166" s="16">
        <v>95.65</v>
      </c>
      <c r="H166" s="16">
        <v>90.74</v>
      </c>
      <c r="I166" s="16">
        <v>97.33</v>
      </c>
      <c r="J166">
        <v>95</v>
      </c>
      <c r="K166" s="16">
        <v>61.05263157894737</v>
      </c>
      <c r="L166" s="16">
        <v>63.768115942028977</v>
      </c>
      <c r="M166" s="16">
        <v>50</v>
      </c>
      <c r="N166" s="16" t="s">
        <v>906</v>
      </c>
      <c r="O166" s="16">
        <v>74.468085106382972</v>
      </c>
      <c r="P166" s="16">
        <v>47.916666666666671</v>
      </c>
      <c r="Q166" s="16">
        <v>58.064516129032263</v>
      </c>
      <c r="R166" s="16">
        <v>76</v>
      </c>
      <c r="S166" s="16">
        <v>44</v>
      </c>
      <c r="T166">
        <v>18</v>
      </c>
      <c r="U166" s="16">
        <v>35.869999999999997</v>
      </c>
    </row>
    <row r="167" spans="1:21" x14ac:dyDescent="0.2">
      <c r="A167" t="s">
        <v>163</v>
      </c>
      <c r="B167">
        <v>177</v>
      </c>
      <c r="C167" s="16">
        <v>75.680000000000007</v>
      </c>
      <c r="D167" s="16">
        <v>76.349999999999994</v>
      </c>
      <c r="E167" s="16" t="s">
        <v>906</v>
      </c>
      <c r="F167" s="16" t="s">
        <v>906</v>
      </c>
      <c r="G167" s="16">
        <v>77.39</v>
      </c>
      <c r="H167" s="16">
        <v>75.209999999999994</v>
      </c>
      <c r="I167" s="16">
        <v>77.97</v>
      </c>
      <c r="J167">
        <v>154</v>
      </c>
      <c r="K167" s="16">
        <v>66.883116883116884</v>
      </c>
      <c r="L167" s="16">
        <v>68.888888888888886</v>
      </c>
      <c r="M167" s="16">
        <v>65.346534653465355</v>
      </c>
      <c r="N167" s="16" t="s">
        <v>906</v>
      </c>
      <c r="O167" s="16">
        <v>83.333333333333343</v>
      </c>
      <c r="P167" s="16">
        <v>52.439024390243901</v>
      </c>
      <c r="Q167" s="16">
        <v>60.273972602739725</v>
      </c>
      <c r="R167" s="16">
        <v>190</v>
      </c>
      <c r="S167" s="16">
        <v>126</v>
      </c>
      <c r="T167">
        <v>73</v>
      </c>
      <c r="U167" s="16">
        <v>38.200000000000003</v>
      </c>
    </row>
    <row r="168" spans="1:21" x14ac:dyDescent="0.2">
      <c r="A168" t="s">
        <v>164</v>
      </c>
      <c r="B168">
        <v>98465</v>
      </c>
      <c r="C168" s="16">
        <v>75.16</v>
      </c>
      <c r="D168" s="16">
        <v>82.83</v>
      </c>
      <c r="E168" s="16">
        <v>72.02</v>
      </c>
      <c r="F168" s="16">
        <v>87.94</v>
      </c>
      <c r="G168" s="16">
        <v>82.99</v>
      </c>
      <c r="H168" s="16">
        <v>74.81</v>
      </c>
      <c r="I168" s="16">
        <v>74.5</v>
      </c>
      <c r="J168">
        <v>90283</v>
      </c>
      <c r="K168" s="16">
        <v>71.089795421064878</v>
      </c>
      <c r="L168" s="16">
        <v>69.415959360111074</v>
      </c>
      <c r="M168" s="16">
        <v>73.639467317823147</v>
      </c>
      <c r="N168" s="16">
        <v>57.254755688176054</v>
      </c>
      <c r="O168" s="16">
        <v>76.563236617665964</v>
      </c>
      <c r="P168" s="16">
        <v>65.233739138409348</v>
      </c>
      <c r="Q168" s="16">
        <v>61.557832797267309</v>
      </c>
      <c r="R168" s="16">
        <v>89501</v>
      </c>
      <c r="S168" s="16">
        <v>54598</v>
      </c>
      <c r="T168">
        <v>35427</v>
      </c>
      <c r="U168" s="16">
        <v>43.48</v>
      </c>
    </row>
  </sheetData>
  <mergeCells count="4">
    <mergeCell ref="J6:Q6"/>
    <mergeCell ref="L7:Q7"/>
    <mergeCell ref="B6:I6"/>
    <mergeCell ref="C7:I7"/>
  </mergeCells>
  <pageMargins left="0.75" right="0.75" top="1" bottom="1" header="0.5" footer="0.5"/>
  <pageSetup paperSize="0" orientation="portrait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-0.249977111117893"/>
  </sheetPr>
  <dimension ref="A1:AU185"/>
  <sheetViews>
    <sheetView topLeftCell="H1" workbookViewId="0">
      <selection activeCell="H3" sqref="H3"/>
    </sheetView>
  </sheetViews>
  <sheetFormatPr baseColWidth="10" defaultRowHeight="16" x14ac:dyDescent="0.2"/>
  <cols>
    <col min="6" max="6" width="11.6640625" customWidth="1"/>
    <col min="7" max="7" width="60.5" customWidth="1"/>
    <col min="8" max="8" width="56" customWidth="1"/>
    <col min="15" max="15" width="24.1640625" customWidth="1"/>
    <col min="16" max="16" width="25.83203125" customWidth="1"/>
    <col min="17" max="17" width="28" customWidth="1"/>
  </cols>
  <sheetData>
    <row r="1" spans="1:47" x14ac:dyDescent="0.2">
      <c r="A1" t="s">
        <v>1149</v>
      </c>
    </row>
    <row r="2" spans="1:47" x14ac:dyDescent="0.2">
      <c r="F2" t="s">
        <v>878</v>
      </c>
      <c r="I2" t="s">
        <v>188</v>
      </c>
      <c r="L2" t="s">
        <v>189</v>
      </c>
      <c r="O2" t="s">
        <v>879</v>
      </c>
      <c r="R2" t="s">
        <v>880</v>
      </c>
      <c r="U2" t="s">
        <v>881</v>
      </c>
      <c r="X2" t="s">
        <v>882</v>
      </c>
      <c r="AA2" t="s">
        <v>186</v>
      </c>
      <c r="AD2" t="s">
        <v>883</v>
      </c>
      <c r="AG2" t="s">
        <v>884</v>
      </c>
      <c r="AJ2" t="s">
        <v>187</v>
      </c>
      <c r="AM2" t="s">
        <v>184</v>
      </c>
      <c r="AP2" t="s">
        <v>185</v>
      </c>
      <c r="AS2" t="s">
        <v>885</v>
      </c>
    </row>
    <row r="3" spans="1:47" x14ac:dyDescent="0.2">
      <c r="A3" t="s">
        <v>886</v>
      </c>
      <c r="B3" t="s">
        <v>887</v>
      </c>
      <c r="C3" t="s">
        <v>888</v>
      </c>
      <c r="F3" t="s">
        <v>891</v>
      </c>
      <c r="G3" t="s">
        <v>892</v>
      </c>
      <c r="H3" t="s">
        <v>1152</v>
      </c>
      <c r="I3" t="s">
        <v>891</v>
      </c>
      <c r="J3" t="s">
        <v>892</v>
      </c>
      <c r="K3" t="s">
        <v>1152</v>
      </c>
      <c r="L3" t="s">
        <v>891</v>
      </c>
      <c r="M3" t="s">
        <v>892</v>
      </c>
      <c r="N3" t="s">
        <v>1152</v>
      </c>
      <c r="O3" t="s">
        <v>891</v>
      </c>
      <c r="P3" t="s">
        <v>892</v>
      </c>
      <c r="Q3" t="s">
        <v>1152</v>
      </c>
      <c r="R3" t="s">
        <v>891</v>
      </c>
      <c r="S3" t="s">
        <v>892</v>
      </c>
      <c r="T3" t="s">
        <v>1152</v>
      </c>
      <c r="U3" t="s">
        <v>891</v>
      </c>
      <c r="V3" t="s">
        <v>892</v>
      </c>
      <c r="W3" t="s">
        <v>1152</v>
      </c>
      <c r="X3" t="s">
        <v>891</v>
      </c>
      <c r="Y3" t="s">
        <v>892</v>
      </c>
      <c r="Z3" t="s">
        <v>1152</v>
      </c>
      <c r="AA3" t="s">
        <v>891</v>
      </c>
      <c r="AB3" t="s">
        <v>892</v>
      </c>
      <c r="AC3" t="s">
        <v>1152</v>
      </c>
      <c r="AD3" t="s">
        <v>891</v>
      </c>
      <c r="AE3" t="s">
        <v>892</v>
      </c>
      <c r="AF3" t="s">
        <v>1152</v>
      </c>
      <c r="AG3" t="s">
        <v>891</v>
      </c>
      <c r="AH3" t="s">
        <v>892</v>
      </c>
      <c r="AI3" t="s">
        <v>1152</v>
      </c>
      <c r="AJ3" t="s">
        <v>891</v>
      </c>
      <c r="AK3" t="s">
        <v>892</v>
      </c>
      <c r="AL3" t="s">
        <v>1152</v>
      </c>
      <c r="AM3" t="s">
        <v>891</v>
      </c>
      <c r="AN3" t="s">
        <v>892</v>
      </c>
      <c r="AO3" t="s">
        <v>1152</v>
      </c>
      <c r="AP3" t="s">
        <v>891</v>
      </c>
      <c r="AQ3" t="s">
        <v>892</v>
      </c>
      <c r="AR3" t="s">
        <v>1152</v>
      </c>
      <c r="AS3" t="s">
        <v>891</v>
      </c>
      <c r="AT3" t="s">
        <v>892</v>
      </c>
      <c r="AU3" t="s">
        <v>1152</v>
      </c>
    </row>
    <row r="4" spans="1:47" x14ac:dyDescent="0.2">
      <c r="A4">
        <v>2011</v>
      </c>
      <c r="B4">
        <v>601</v>
      </c>
      <c r="C4" t="s">
        <v>204</v>
      </c>
      <c r="D4" t="b">
        <f>B4=grad_in_college_worksheet!C4</f>
        <v>1</v>
      </c>
      <c r="E4" t="s">
        <v>894</v>
      </c>
      <c r="F4">
        <v>162</v>
      </c>
      <c r="G4">
        <v>89</v>
      </c>
      <c r="H4">
        <v>50</v>
      </c>
      <c r="I4">
        <v>74</v>
      </c>
      <c r="J4">
        <v>35</v>
      </c>
      <c r="K4">
        <v>16</v>
      </c>
      <c r="L4">
        <v>88</v>
      </c>
      <c r="M4">
        <v>54</v>
      </c>
      <c r="N4">
        <v>34</v>
      </c>
      <c r="O4">
        <v>94</v>
      </c>
      <c r="P4">
        <v>41</v>
      </c>
      <c r="Q4">
        <v>18</v>
      </c>
      <c r="R4" t="s">
        <v>893</v>
      </c>
      <c r="S4" t="s">
        <v>893</v>
      </c>
      <c r="T4" t="s">
        <v>893</v>
      </c>
      <c r="U4" t="s">
        <v>893</v>
      </c>
      <c r="V4" t="s">
        <v>893</v>
      </c>
      <c r="W4" t="s">
        <v>893</v>
      </c>
      <c r="X4" t="s">
        <v>893</v>
      </c>
      <c r="Y4" t="s">
        <v>893</v>
      </c>
      <c r="Z4" t="s">
        <v>893</v>
      </c>
      <c r="AA4">
        <v>12</v>
      </c>
      <c r="AB4" t="s">
        <v>893</v>
      </c>
      <c r="AC4" t="s">
        <v>893</v>
      </c>
      <c r="AD4" t="s">
        <v>893</v>
      </c>
      <c r="AE4" t="s">
        <v>893</v>
      </c>
      <c r="AF4" t="s">
        <v>893</v>
      </c>
      <c r="AG4" t="s">
        <v>893</v>
      </c>
      <c r="AH4" t="s">
        <v>893</v>
      </c>
      <c r="AI4" t="s">
        <v>893</v>
      </c>
      <c r="AJ4" t="s">
        <v>893</v>
      </c>
      <c r="AK4" t="s">
        <v>893</v>
      </c>
      <c r="AL4" t="s">
        <v>893</v>
      </c>
      <c r="AM4">
        <v>38</v>
      </c>
      <c r="AN4">
        <v>15</v>
      </c>
      <c r="AO4" t="s">
        <v>893</v>
      </c>
      <c r="AP4">
        <v>106</v>
      </c>
      <c r="AQ4">
        <v>66</v>
      </c>
      <c r="AR4">
        <v>43</v>
      </c>
      <c r="AS4" t="s">
        <v>893</v>
      </c>
      <c r="AT4" t="s">
        <v>893</v>
      </c>
      <c r="AU4" t="s">
        <v>893</v>
      </c>
    </row>
    <row r="5" spans="1:47" x14ac:dyDescent="0.2">
      <c r="A5">
        <v>2011</v>
      </c>
      <c r="B5">
        <v>602</v>
      </c>
      <c r="C5" t="s">
        <v>223</v>
      </c>
      <c r="D5" t="b">
        <f>B5=grad_in_college_worksheet!C5</f>
        <v>1</v>
      </c>
      <c r="E5" t="s">
        <v>894</v>
      </c>
      <c r="F5">
        <v>84</v>
      </c>
      <c r="G5">
        <v>47</v>
      </c>
      <c r="H5">
        <v>32</v>
      </c>
      <c r="I5">
        <v>33</v>
      </c>
      <c r="J5">
        <v>12</v>
      </c>
      <c r="K5" t="s">
        <v>893</v>
      </c>
      <c r="L5">
        <v>51</v>
      </c>
      <c r="M5">
        <v>35</v>
      </c>
      <c r="N5">
        <v>24</v>
      </c>
      <c r="O5">
        <v>84</v>
      </c>
      <c r="P5">
        <v>47</v>
      </c>
      <c r="Q5">
        <v>32</v>
      </c>
      <c r="R5" t="s">
        <v>893</v>
      </c>
      <c r="S5" t="s">
        <v>893</v>
      </c>
      <c r="T5" t="s">
        <v>893</v>
      </c>
      <c r="U5" t="s">
        <v>893</v>
      </c>
      <c r="V5" t="s">
        <v>893</v>
      </c>
      <c r="W5" t="s">
        <v>893</v>
      </c>
      <c r="X5" t="s">
        <v>893</v>
      </c>
      <c r="Y5" t="s">
        <v>893</v>
      </c>
      <c r="Z5" t="s">
        <v>893</v>
      </c>
      <c r="AA5">
        <v>17</v>
      </c>
      <c r="AB5" t="s">
        <v>893</v>
      </c>
      <c r="AC5" t="s">
        <v>893</v>
      </c>
      <c r="AD5" t="s">
        <v>893</v>
      </c>
      <c r="AE5" t="s">
        <v>893</v>
      </c>
      <c r="AF5" t="s">
        <v>893</v>
      </c>
      <c r="AG5" t="s">
        <v>893</v>
      </c>
      <c r="AH5" t="s">
        <v>893</v>
      </c>
      <c r="AI5" t="s">
        <v>893</v>
      </c>
      <c r="AJ5" t="s">
        <v>893</v>
      </c>
      <c r="AK5" t="s">
        <v>893</v>
      </c>
      <c r="AL5" t="s">
        <v>893</v>
      </c>
      <c r="AM5">
        <v>16</v>
      </c>
      <c r="AN5">
        <v>13</v>
      </c>
      <c r="AO5" t="s">
        <v>893</v>
      </c>
      <c r="AP5">
        <v>49</v>
      </c>
      <c r="AQ5">
        <v>27</v>
      </c>
      <c r="AR5">
        <v>19</v>
      </c>
      <c r="AS5" t="s">
        <v>893</v>
      </c>
      <c r="AT5" t="s">
        <v>893</v>
      </c>
      <c r="AU5" t="s">
        <v>893</v>
      </c>
    </row>
    <row r="6" spans="1:47" x14ac:dyDescent="0.2">
      <c r="A6">
        <v>2011</v>
      </c>
      <c r="B6">
        <v>603</v>
      </c>
      <c r="C6" t="s">
        <v>224</v>
      </c>
      <c r="D6" t="b">
        <f>B6=grad_in_college_worksheet!C6</f>
        <v>1</v>
      </c>
      <c r="E6" t="s">
        <v>894</v>
      </c>
      <c r="F6">
        <v>96</v>
      </c>
      <c r="G6">
        <v>60</v>
      </c>
      <c r="H6">
        <v>31</v>
      </c>
      <c r="I6">
        <v>52</v>
      </c>
      <c r="J6">
        <v>30</v>
      </c>
      <c r="K6">
        <v>16</v>
      </c>
      <c r="L6">
        <v>44</v>
      </c>
      <c r="M6">
        <v>30</v>
      </c>
      <c r="N6">
        <v>15</v>
      </c>
      <c r="O6">
        <v>38</v>
      </c>
      <c r="P6">
        <v>18</v>
      </c>
      <c r="Q6" t="s">
        <v>893</v>
      </c>
      <c r="R6" t="s">
        <v>893</v>
      </c>
      <c r="S6" t="s">
        <v>893</v>
      </c>
      <c r="T6" t="s">
        <v>893</v>
      </c>
      <c r="U6" t="s">
        <v>893</v>
      </c>
      <c r="V6" t="s">
        <v>893</v>
      </c>
      <c r="W6" t="s">
        <v>893</v>
      </c>
      <c r="X6" t="s">
        <v>893</v>
      </c>
      <c r="Y6" t="s">
        <v>893</v>
      </c>
      <c r="Z6" t="s">
        <v>893</v>
      </c>
      <c r="AA6" t="s">
        <v>893</v>
      </c>
      <c r="AB6" t="s">
        <v>893</v>
      </c>
      <c r="AC6" t="s">
        <v>893</v>
      </c>
      <c r="AD6" t="s">
        <v>893</v>
      </c>
      <c r="AE6" t="s">
        <v>893</v>
      </c>
      <c r="AF6" t="s">
        <v>893</v>
      </c>
      <c r="AG6" t="s">
        <v>893</v>
      </c>
      <c r="AH6" t="s">
        <v>893</v>
      </c>
      <c r="AI6" t="s">
        <v>893</v>
      </c>
      <c r="AJ6" t="s">
        <v>893</v>
      </c>
      <c r="AK6" t="s">
        <v>893</v>
      </c>
      <c r="AL6" t="s">
        <v>893</v>
      </c>
      <c r="AM6">
        <v>17</v>
      </c>
      <c r="AN6" t="s">
        <v>893</v>
      </c>
      <c r="AO6" t="s">
        <v>893</v>
      </c>
      <c r="AP6">
        <v>73</v>
      </c>
      <c r="AQ6">
        <v>47</v>
      </c>
      <c r="AR6">
        <v>27</v>
      </c>
      <c r="AS6" t="s">
        <v>893</v>
      </c>
      <c r="AT6" t="s">
        <v>893</v>
      </c>
      <c r="AU6" t="s">
        <v>893</v>
      </c>
    </row>
    <row r="7" spans="1:47" x14ac:dyDescent="0.2">
      <c r="A7">
        <v>2011</v>
      </c>
      <c r="B7">
        <v>604</v>
      </c>
      <c r="C7" t="s">
        <v>225</v>
      </c>
      <c r="D7" t="b">
        <f>B7=grad_in_college_worksheet!C7</f>
        <v>1</v>
      </c>
      <c r="E7" t="s">
        <v>894</v>
      </c>
      <c r="F7">
        <v>12</v>
      </c>
      <c r="G7" t="s">
        <v>893</v>
      </c>
      <c r="H7" t="s">
        <v>893</v>
      </c>
      <c r="I7" t="s">
        <v>893</v>
      </c>
      <c r="J7" t="s">
        <v>893</v>
      </c>
      <c r="K7" t="s">
        <v>893</v>
      </c>
      <c r="L7" t="s">
        <v>893</v>
      </c>
      <c r="M7" t="s">
        <v>893</v>
      </c>
      <c r="N7" t="s">
        <v>893</v>
      </c>
      <c r="O7" t="s">
        <v>893</v>
      </c>
      <c r="P7" t="s">
        <v>893</v>
      </c>
      <c r="Q7" t="s">
        <v>893</v>
      </c>
      <c r="R7" t="s">
        <v>893</v>
      </c>
      <c r="S7" t="s">
        <v>893</v>
      </c>
      <c r="T7" t="s">
        <v>893</v>
      </c>
      <c r="U7" t="s">
        <v>893</v>
      </c>
      <c r="V7" t="s">
        <v>893</v>
      </c>
      <c r="W7" t="s">
        <v>893</v>
      </c>
      <c r="X7" t="s">
        <v>893</v>
      </c>
      <c r="Y7" t="s">
        <v>893</v>
      </c>
      <c r="Z7" t="s">
        <v>893</v>
      </c>
      <c r="AA7" t="s">
        <v>893</v>
      </c>
      <c r="AB7" t="s">
        <v>893</v>
      </c>
      <c r="AC7" t="s">
        <v>893</v>
      </c>
      <c r="AD7" t="s">
        <v>893</v>
      </c>
      <c r="AE7" t="s">
        <v>893</v>
      </c>
      <c r="AF7" t="s">
        <v>893</v>
      </c>
      <c r="AG7" t="s">
        <v>893</v>
      </c>
      <c r="AH7" t="s">
        <v>893</v>
      </c>
      <c r="AI7" t="s">
        <v>893</v>
      </c>
      <c r="AJ7" t="s">
        <v>893</v>
      </c>
      <c r="AK7" t="s">
        <v>893</v>
      </c>
      <c r="AL7" t="s">
        <v>893</v>
      </c>
      <c r="AM7">
        <v>12</v>
      </c>
      <c r="AN7" t="s">
        <v>893</v>
      </c>
      <c r="AO7" t="s">
        <v>893</v>
      </c>
      <c r="AP7" t="s">
        <v>893</v>
      </c>
      <c r="AQ7" t="s">
        <v>893</v>
      </c>
      <c r="AR7" t="s">
        <v>893</v>
      </c>
      <c r="AS7" t="s">
        <v>893</v>
      </c>
      <c r="AT7" t="s">
        <v>893</v>
      </c>
      <c r="AU7" t="s">
        <v>893</v>
      </c>
    </row>
    <row r="8" spans="1:47" x14ac:dyDescent="0.2">
      <c r="A8">
        <v>2011</v>
      </c>
      <c r="B8">
        <v>605</v>
      </c>
      <c r="C8" t="s">
        <v>226</v>
      </c>
      <c r="D8" t="b">
        <f>B8=grad_in_college_worksheet!C8</f>
        <v>1</v>
      </c>
      <c r="E8" t="s">
        <v>894</v>
      </c>
      <c r="F8">
        <v>257</v>
      </c>
      <c r="G8">
        <v>116</v>
      </c>
      <c r="H8">
        <v>68</v>
      </c>
      <c r="I8">
        <v>122</v>
      </c>
      <c r="J8">
        <v>47</v>
      </c>
      <c r="K8">
        <v>18</v>
      </c>
      <c r="L8">
        <v>135</v>
      </c>
      <c r="M8">
        <v>69</v>
      </c>
      <c r="N8">
        <v>50</v>
      </c>
      <c r="O8">
        <v>172</v>
      </c>
      <c r="P8">
        <v>82</v>
      </c>
      <c r="Q8">
        <v>47</v>
      </c>
      <c r="R8" t="s">
        <v>893</v>
      </c>
      <c r="S8" t="s">
        <v>893</v>
      </c>
      <c r="T8" t="s">
        <v>893</v>
      </c>
      <c r="U8" t="s">
        <v>893</v>
      </c>
      <c r="V8" t="s">
        <v>893</v>
      </c>
      <c r="W8" t="s">
        <v>893</v>
      </c>
      <c r="X8">
        <v>22</v>
      </c>
      <c r="Y8" t="s">
        <v>893</v>
      </c>
      <c r="Z8" t="s">
        <v>893</v>
      </c>
      <c r="AA8" t="s">
        <v>893</v>
      </c>
      <c r="AB8" t="s">
        <v>893</v>
      </c>
      <c r="AC8" t="s">
        <v>893</v>
      </c>
      <c r="AD8" t="s">
        <v>893</v>
      </c>
      <c r="AE8" t="s">
        <v>893</v>
      </c>
      <c r="AF8" t="s">
        <v>893</v>
      </c>
      <c r="AG8" t="s">
        <v>893</v>
      </c>
      <c r="AH8" t="s">
        <v>893</v>
      </c>
      <c r="AI8" t="s">
        <v>893</v>
      </c>
      <c r="AJ8" t="s">
        <v>893</v>
      </c>
      <c r="AK8" t="s">
        <v>893</v>
      </c>
      <c r="AL8" t="s">
        <v>893</v>
      </c>
      <c r="AM8">
        <v>176</v>
      </c>
      <c r="AN8">
        <v>89</v>
      </c>
      <c r="AO8">
        <v>51</v>
      </c>
      <c r="AP8">
        <v>75</v>
      </c>
      <c r="AQ8">
        <v>24</v>
      </c>
      <c r="AR8">
        <v>14</v>
      </c>
      <c r="AS8" t="s">
        <v>893</v>
      </c>
      <c r="AT8" t="s">
        <v>893</v>
      </c>
      <c r="AU8" t="s">
        <v>893</v>
      </c>
    </row>
    <row r="9" spans="1:47" x14ac:dyDescent="0.2">
      <c r="A9">
        <v>2011</v>
      </c>
      <c r="B9">
        <v>606</v>
      </c>
      <c r="C9" t="s">
        <v>227</v>
      </c>
      <c r="D9" t="b">
        <f>B9=grad_in_college_worksheet!C9</f>
        <v>1</v>
      </c>
      <c r="E9" t="s">
        <v>894</v>
      </c>
      <c r="F9">
        <v>177</v>
      </c>
      <c r="G9">
        <v>98</v>
      </c>
      <c r="H9">
        <v>51</v>
      </c>
      <c r="I9">
        <v>91</v>
      </c>
      <c r="J9">
        <v>44</v>
      </c>
      <c r="K9">
        <v>16</v>
      </c>
      <c r="L9">
        <v>86</v>
      </c>
      <c r="M9">
        <v>54</v>
      </c>
      <c r="N9">
        <v>35</v>
      </c>
      <c r="O9">
        <v>94</v>
      </c>
      <c r="P9">
        <v>47</v>
      </c>
      <c r="Q9">
        <v>22</v>
      </c>
      <c r="R9" t="s">
        <v>893</v>
      </c>
      <c r="S9" t="s">
        <v>893</v>
      </c>
      <c r="T9" t="s">
        <v>893</v>
      </c>
      <c r="U9" t="s">
        <v>893</v>
      </c>
      <c r="V9" t="s">
        <v>893</v>
      </c>
      <c r="W9" t="s">
        <v>893</v>
      </c>
      <c r="X9" t="s">
        <v>893</v>
      </c>
      <c r="Y9" t="s">
        <v>893</v>
      </c>
      <c r="Z9" t="s">
        <v>893</v>
      </c>
      <c r="AA9">
        <v>11</v>
      </c>
      <c r="AB9" t="s">
        <v>893</v>
      </c>
      <c r="AC9" t="s">
        <v>893</v>
      </c>
      <c r="AD9" t="s">
        <v>893</v>
      </c>
      <c r="AE9" t="s">
        <v>893</v>
      </c>
      <c r="AF9" t="s">
        <v>893</v>
      </c>
      <c r="AG9" t="s">
        <v>893</v>
      </c>
      <c r="AH9" t="s">
        <v>893</v>
      </c>
      <c r="AI9" t="s">
        <v>893</v>
      </c>
      <c r="AJ9">
        <v>10</v>
      </c>
      <c r="AK9" t="s">
        <v>893</v>
      </c>
      <c r="AL9" t="s">
        <v>893</v>
      </c>
      <c r="AM9" t="s">
        <v>893</v>
      </c>
      <c r="AN9" t="s">
        <v>893</v>
      </c>
      <c r="AO9" t="s">
        <v>893</v>
      </c>
      <c r="AP9">
        <v>150</v>
      </c>
      <c r="AQ9">
        <v>81</v>
      </c>
      <c r="AR9">
        <v>40</v>
      </c>
      <c r="AS9" t="s">
        <v>893</v>
      </c>
      <c r="AT9" t="s">
        <v>893</v>
      </c>
      <c r="AU9" t="s">
        <v>893</v>
      </c>
    </row>
    <row r="10" spans="1:47" x14ac:dyDescent="0.2">
      <c r="A10">
        <v>2011</v>
      </c>
      <c r="B10">
        <v>607</v>
      </c>
      <c r="C10" t="s">
        <v>228</v>
      </c>
      <c r="D10" t="b">
        <f>B10=grad_in_college_worksheet!C10</f>
        <v>1</v>
      </c>
      <c r="E10" t="s">
        <v>894</v>
      </c>
      <c r="F10">
        <v>604</v>
      </c>
      <c r="G10">
        <v>347</v>
      </c>
      <c r="H10">
        <v>214</v>
      </c>
      <c r="I10">
        <v>295</v>
      </c>
      <c r="J10">
        <v>151</v>
      </c>
      <c r="K10">
        <v>78</v>
      </c>
      <c r="L10">
        <v>309</v>
      </c>
      <c r="M10">
        <v>196</v>
      </c>
      <c r="N10">
        <v>136</v>
      </c>
      <c r="O10">
        <v>297</v>
      </c>
      <c r="P10">
        <v>145</v>
      </c>
      <c r="Q10">
        <v>88</v>
      </c>
      <c r="R10" t="s">
        <v>893</v>
      </c>
      <c r="S10" t="s">
        <v>893</v>
      </c>
      <c r="T10" t="s">
        <v>893</v>
      </c>
      <c r="U10" t="s">
        <v>893</v>
      </c>
      <c r="V10" t="s">
        <v>893</v>
      </c>
      <c r="W10" t="s">
        <v>893</v>
      </c>
      <c r="X10">
        <v>34</v>
      </c>
      <c r="Y10">
        <v>12</v>
      </c>
      <c r="Z10" t="s">
        <v>893</v>
      </c>
      <c r="AA10">
        <v>54</v>
      </c>
      <c r="AB10">
        <v>27</v>
      </c>
      <c r="AC10">
        <v>16</v>
      </c>
      <c r="AD10">
        <v>18</v>
      </c>
      <c r="AE10">
        <v>12</v>
      </c>
      <c r="AF10" t="s">
        <v>893</v>
      </c>
      <c r="AG10" t="s">
        <v>893</v>
      </c>
      <c r="AH10" t="s">
        <v>893</v>
      </c>
      <c r="AI10" t="s">
        <v>893</v>
      </c>
      <c r="AJ10">
        <v>53</v>
      </c>
      <c r="AK10">
        <v>30</v>
      </c>
      <c r="AL10">
        <v>21</v>
      </c>
      <c r="AM10">
        <v>78</v>
      </c>
      <c r="AN10">
        <v>46</v>
      </c>
      <c r="AO10">
        <v>20</v>
      </c>
      <c r="AP10">
        <v>399</v>
      </c>
      <c r="AQ10">
        <v>232</v>
      </c>
      <c r="AR10">
        <v>149</v>
      </c>
      <c r="AS10" t="s">
        <v>893</v>
      </c>
      <c r="AT10" t="s">
        <v>893</v>
      </c>
      <c r="AU10" t="s">
        <v>893</v>
      </c>
    </row>
    <row r="11" spans="1:47" x14ac:dyDescent="0.2">
      <c r="A11">
        <v>2011</v>
      </c>
      <c r="B11">
        <v>608</v>
      </c>
      <c r="C11" t="s">
        <v>229</v>
      </c>
      <c r="D11" t="b">
        <f>B11=grad_in_college_worksheet!C11</f>
        <v>1</v>
      </c>
      <c r="E11" t="s">
        <v>894</v>
      </c>
      <c r="F11">
        <v>709</v>
      </c>
      <c r="G11">
        <v>385</v>
      </c>
      <c r="H11">
        <v>213</v>
      </c>
      <c r="I11">
        <v>367</v>
      </c>
      <c r="J11">
        <v>180</v>
      </c>
      <c r="K11">
        <v>106</v>
      </c>
      <c r="L11">
        <v>342</v>
      </c>
      <c r="M11">
        <v>205</v>
      </c>
      <c r="N11">
        <v>107</v>
      </c>
      <c r="O11">
        <v>281</v>
      </c>
      <c r="P11">
        <v>122</v>
      </c>
      <c r="Q11">
        <v>64</v>
      </c>
      <c r="R11" t="s">
        <v>893</v>
      </c>
      <c r="S11" t="s">
        <v>893</v>
      </c>
      <c r="T11" t="s">
        <v>893</v>
      </c>
      <c r="U11" t="s">
        <v>893</v>
      </c>
      <c r="V11" t="s">
        <v>893</v>
      </c>
      <c r="W11" t="s">
        <v>893</v>
      </c>
      <c r="X11">
        <v>35</v>
      </c>
      <c r="Y11" t="s">
        <v>893</v>
      </c>
      <c r="Z11" t="s">
        <v>893</v>
      </c>
      <c r="AA11">
        <v>50</v>
      </c>
      <c r="AB11">
        <v>19</v>
      </c>
      <c r="AC11" t="s">
        <v>893</v>
      </c>
      <c r="AD11" t="s">
        <v>893</v>
      </c>
      <c r="AE11" t="s">
        <v>893</v>
      </c>
      <c r="AF11" t="s">
        <v>893</v>
      </c>
      <c r="AG11" t="s">
        <v>893</v>
      </c>
      <c r="AH11" t="s">
        <v>893</v>
      </c>
      <c r="AI11" t="s">
        <v>893</v>
      </c>
      <c r="AJ11" t="s">
        <v>893</v>
      </c>
      <c r="AK11" t="s">
        <v>893</v>
      </c>
      <c r="AL11" t="s">
        <v>893</v>
      </c>
      <c r="AM11">
        <v>68</v>
      </c>
      <c r="AN11">
        <v>38</v>
      </c>
      <c r="AO11">
        <v>18</v>
      </c>
      <c r="AP11">
        <v>575</v>
      </c>
      <c r="AQ11">
        <v>319</v>
      </c>
      <c r="AR11">
        <v>184</v>
      </c>
      <c r="AS11" t="s">
        <v>893</v>
      </c>
      <c r="AT11" t="s">
        <v>893</v>
      </c>
      <c r="AU11" t="s">
        <v>893</v>
      </c>
    </row>
    <row r="12" spans="1:47" x14ac:dyDescent="0.2">
      <c r="A12">
        <v>2011</v>
      </c>
      <c r="B12">
        <v>609</v>
      </c>
      <c r="C12" t="s">
        <v>230</v>
      </c>
      <c r="D12" t="b">
        <f>B12=grad_in_college_worksheet!C12</f>
        <v>1</v>
      </c>
      <c r="E12" t="s">
        <v>894</v>
      </c>
      <c r="F12">
        <v>132</v>
      </c>
      <c r="G12">
        <v>85</v>
      </c>
      <c r="H12">
        <v>56</v>
      </c>
      <c r="I12">
        <v>68</v>
      </c>
      <c r="J12">
        <v>40</v>
      </c>
      <c r="K12">
        <v>27</v>
      </c>
      <c r="L12">
        <v>64</v>
      </c>
      <c r="M12">
        <v>45</v>
      </c>
      <c r="N12">
        <v>29</v>
      </c>
      <c r="O12">
        <v>89</v>
      </c>
      <c r="P12">
        <v>58</v>
      </c>
      <c r="Q12">
        <v>33</v>
      </c>
      <c r="R12" t="s">
        <v>893</v>
      </c>
      <c r="S12" t="s">
        <v>893</v>
      </c>
      <c r="T12" t="s">
        <v>893</v>
      </c>
      <c r="U12" t="s">
        <v>893</v>
      </c>
      <c r="V12" t="s">
        <v>893</v>
      </c>
      <c r="W12" t="s">
        <v>893</v>
      </c>
      <c r="X12">
        <v>11</v>
      </c>
      <c r="Y12" t="s">
        <v>893</v>
      </c>
      <c r="Z12" t="s">
        <v>893</v>
      </c>
      <c r="AA12" t="s">
        <v>893</v>
      </c>
      <c r="AB12" t="s">
        <v>893</v>
      </c>
      <c r="AC12" t="s">
        <v>893</v>
      </c>
      <c r="AD12" t="s">
        <v>893</v>
      </c>
      <c r="AE12" t="s">
        <v>893</v>
      </c>
      <c r="AF12" t="s">
        <v>893</v>
      </c>
      <c r="AG12" t="s">
        <v>893</v>
      </c>
      <c r="AH12" t="s">
        <v>893</v>
      </c>
      <c r="AI12" t="s">
        <v>893</v>
      </c>
      <c r="AJ12" t="s">
        <v>893</v>
      </c>
      <c r="AK12" t="s">
        <v>893</v>
      </c>
      <c r="AL12" t="s">
        <v>893</v>
      </c>
      <c r="AM12">
        <v>55</v>
      </c>
      <c r="AN12">
        <v>33</v>
      </c>
      <c r="AO12">
        <v>15</v>
      </c>
      <c r="AP12">
        <v>65</v>
      </c>
      <c r="AQ12">
        <v>45</v>
      </c>
      <c r="AR12">
        <v>36</v>
      </c>
      <c r="AS12" t="s">
        <v>893</v>
      </c>
      <c r="AT12" t="s">
        <v>893</v>
      </c>
      <c r="AU12" t="s">
        <v>893</v>
      </c>
    </row>
    <row r="13" spans="1:47" x14ac:dyDescent="0.2">
      <c r="A13">
        <v>2011</v>
      </c>
      <c r="B13">
        <v>610</v>
      </c>
      <c r="C13" t="s">
        <v>231</v>
      </c>
      <c r="D13" t="b">
        <f>B13=grad_in_college_worksheet!C13</f>
        <v>1</v>
      </c>
      <c r="E13" t="s">
        <v>894</v>
      </c>
      <c r="F13">
        <v>167</v>
      </c>
      <c r="G13">
        <v>98</v>
      </c>
      <c r="H13">
        <v>55</v>
      </c>
      <c r="I13">
        <v>87</v>
      </c>
      <c r="J13">
        <v>50</v>
      </c>
      <c r="K13">
        <v>28</v>
      </c>
      <c r="L13">
        <v>80</v>
      </c>
      <c r="M13">
        <v>48</v>
      </c>
      <c r="N13">
        <v>27</v>
      </c>
      <c r="O13">
        <v>83</v>
      </c>
      <c r="P13">
        <v>42</v>
      </c>
      <c r="Q13">
        <v>21</v>
      </c>
      <c r="R13" t="s">
        <v>893</v>
      </c>
      <c r="S13" t="s">
        <v>893</v>
      </c>
      <c r="T13" t="s">
        <v>893</v>
      </c>
      <c r="U13" t="s">
        <v>893</v>
      </c>
      <c r="V13" t="s">
        <v>893</v>
      </c>
      <c r="W13" t="s">
        <v>893</v>
      </c>
      <c r="X13">
        <v>12</v>
      </c>
      <c r="Y13" t="s">
        <v>893</v>
      </c>
      <c r="Z13" t="s">
        <v>893</v>
      </c>
      <c r="AA13" t="s">
        <v>893</v>
      </c>
      <c r="AB13" t="s">
        <v>893</v>
      </c>
      <c r="AC13" t="s">
        <v>893</v>
      </c>
      <c r="AD13" t="s">
        <v>893</v>
      </c>
      <c r="AE13" t="s">
        <v>893</v>
      </c>
      <c r="AF13" t="s">
        <v>893</v>
      </c>
      <c r="AG13" t="s">
        <v>893</v>
      </c>
      <c r="AH13" t="s">
        <v>893</v>
      </c>
      <c r="AI13" t="s">
        <v>893</v>
      </c>
      <c r="AJ13" t="s">
        <v>893</v>
      </c>
      <c r="AK13" t="s">
        <v>893</v>
      </c>
      <c r="AL13" t="s">
        <v>893</v>
      </c>
      <c r="AM13">
        <v>21</v>
      </c>
      <c r="AN13">
        <v>11</v>
      </c>
      <c r="AO13" t="s">
        <v>893</v>
      </c>
      <c r="AP13">
        <v>139</v>
      </c>
      <c r="AQ13">
        <v>82</v>
      </c>
      <c r="AR13">
        <v>44</v>
      </c>
      <c r="AS13" t="s">
        <v>893</v>
      </c>
      <c r="AT13" t="s">
        <v>893</v>
      </c>
      <c r="AU13" t="s">
        <v>893</v>
      </c>
    </row>
    <row r="14" spans="1:47" x14ac:dyDescent="0.2">
      <c r="A14">
        <v>2011</v>
      </c>
      <c r="B14">
        <v>611</v>
      </c>
      <c r="C14" t="s">
        <v>232</v>
      </c>
      <c r="D14" t="b">
        <f>B14=grad_in_college_worksheet!C14</f>
        <v>1</v>
      </c>
      <c r="E14" t="s">
        <v>894</v>
      </c>
      <c r="F14">
        <v>1008</v>
      </c>
      <c r="G14">
        <v>701</v>
      </c>
      <c r="H14">
        <v>325</v>
      </c>
      <c r="I14">
        <v>492</v>
      </c>
      <c r="J14">
        <v>319</v>
      </c>
      <c r="K14">
        <v>145</v>
      </c>
      <c r="L14">
        <v>516</v>
      </c>
      <c r="M14">
        <v>382</v>
      </c>
      <c r="N14">
        <v>180</v>
      </c>
      <c r="O14">
        <v>630</v>
      </c>
      <c r="P14">
        <v>426</v>
      </c>
      <c r="Q14">
        <v>163</v>
      </c>
      <c r="R14" t="s">
        <v>893</v>
      </c>
      <c r="S14" t="s">
        <v>893</v>
      </c>
      <c r="T14" t="s">
        <v>893</v>
      </c>
      <c r="U14" t="s">
        <v>893</v>
      </c>
      <c r="V14" t="s">
        <v>893</v>
      </c>
      <c r="W14" t="s">
        <v>893</v>
      </c>
      <c r="X14">
        <v>23</v>
      </c>
      <c r="Y14">
        <v>11</v>
      </c>
      <c r="Z14" t="s">
        <v>893</v>
      </c>
      <c r="AA14">
        <v>20</v>
      </c>
      <c r="AB14">
        <v>12</v>
      </c>
      <c r="AC14" t="s">
        <v>893</v>
      </c>
      <c r="AD14" t="s">
        <v>893</v>
      </c>
      <c r="AE14" t="s">
        <v>893</v>
      </c>
      <c r="AF14" t="s">
        <v>893</v>
      </c>
      <c r="AG14" t="s">
        <v>893</v>
      </c>
      <c r="AH14" t="s">
        <v>893</v>
      </c>
      <c r="AI14" t="s">
        <v>893</v>
      </c>
      <c r="AJ14">
        <v>20</v>
      </c>
      <c r="AK14">
        <v>12</v>
      </c>
      <c r="AL14">
        <v>12</v>
      </c>
      <c r="AM14">
        <v>709</v>
      </c>
      <c r="AN14">
        <v>506</v>
      </c>
      <c r="AO14">
        <v>205</v>
      </c>
      <c r="AP14">
        <v>251</v>
      </c>
      <c r="AQ14">
        <v>165</v>
      </c>
      <c r="AR14">
        <v>99</v>
      </c>
      <c r="AS14" t="s">
        <v>893</v>
      </c>
      <c r="AT14" t="s">
        <v>893</v>
      </c>
      <c r="AU14" t="s">
        <v>893</v>
      </c>
    </row>
    <row r="15" spans="1:47" x14ac:dyDescent="0.2">
      <c r="A15">
        <v>2011</v>
      </c>
      <c r="B15">
        <v>612</v>
      </c>
      <c r="C15" t="s">
        <v>233</v>
      </c>
      <c r="D15" t="b">
        <f>B15=grad_in_college_worksheet!C15</f>
        <v>1</v>
      </c>
      <c r="E15" t="s">
        <v>894</v>
      </c>
      <c r="F15">
        <v>149</v>
      </c>
      <c r="G15">
        <v>110</v>
      </c>
      <c r="H15">
        <v>67</v>
      </c>
      <c r="I15">
        <v>64</v>
      </c>
      <c r="J15">
        <v>48</v>
      </c>
      <c r="K15">
        <v>31</v>
      </c>
      <c r="L15">
        <v>85</v>
      </c>
      <c r="M15">
        <v>62</v>
      </c>
      <c r="N15">
        <v>36</v>
      </c>
      <c r="O15">
        <v>66</v>
      </c>
      <c r="P15">
        <v>41</v>
      </c>
      <c r="Q15">
        <v>18</v>
      </c>
      <c r="R15" t="s">
        <v>893</v>
      </c>
      <c r="S15" t="s">
        <v>893</v>
      </c>
      <c r="T15" t="s">
        <v>893</v>
      </c>
      <c r="U15" t="s">
        <v>893</v>
      </c>
      <c r="V15" t="s">
        <v>893</v>
      </c>
      <c r="W15" t="s">
        <v>893</v>
      </c>
      <c r="X15">
        <v>12</v>
      </c>
      <c r="Y15" t="s">
        <v>893</v>
      </c>
      <c r="Z15" t="s">
        <v>893</v>
      </c>
      <c r="AA15" t="s">
        <v>893</v>
      </c>
      <c r="AB15" t="s">
        <v>893</v>
      </c>
      <c r="AC15" t="s">
        <v>893</v>
      </c>
      <c r="AD15" t="s">
        <v>893</v>
      </c>
      <c r="AE15" t="s">
        <v>893</v>
      </c>
      <c r="AF15" t="s">
        <v>893</v>
      </c>
      <c r="AG15" t="s">
        <v>893</v>
      </c>
      <c r="AH15" t="s">
        <v>893</v>
      </c>
      <c r="AI15" t="s">
        <v>893</v>
      </c>
      <c r="AJ15" t="s">
        <v>893</v>
      </c>
      <c r="AK15" t="s">
        <v>893</v>
      </c>
      <c r="AL15" t="s">
        <v>893</v>
      </c>
      <c r="AM15">
        <v>36</v>
      </c>
      <c r="AN15">
        <v>23</v>
      </c>
      <c r="AO15">
        <v>10</v>
      </c>
      <c r="AP15">
        <v>111</v>
      </c>
      <c r="AQ15">
        <v>87</v>
      </c>
      <c r="AR15">
        <v>57</v>
      </c>
      <c r="AS15" t="s">
        <v>893</v>
      </c>
      <c r="AT15" t="s">
        <v>893</v>
      </c>
      <c r="AU15" t="s">
        <v>893</v>
      </c>
    </row>
    <row r="16" spans="1:47" x14ac:dyDescent="0.2">
      <c r="A16">
        <v>2011</v>
      </c>
      <c r="B16">
        <v>613</v>
      </c>
      <c r="C16" t="s">
        <v>234</v>
      </c>
      <c r="D16" t="b">
        <f>B16=grad_in_college_worksheet!C16</f>
        <v>1</v>
      </c>
      <c r="E16" t="s">
        <v>894</v>
      </c>
      <c r="F16">
        <v>172</v>
      </c>
      <c r="G16">
        <v>107</v>
      </c>
      <c r="H16">
        <v>64</v>
      </c>
      <c r="I16">
        <v>80</v>
      </c>
      <c r="J16">
        <v>38</v>
      </c>
      <c r="K16">
        <v>23</v>
      </c>
      <c r="L16">
        <v>92</v>
      </c>
      <c r="M16">
        <v>69</v>
      </c>
      <c r="N16">
        <v>41</v>
      </c>
      <c r="O16">
        <v>72</v>
      </c>
      <c r="P16">
        <v>39</v>
      </c>
      <c r="Q16">
        <v>24</v>
      </c>
      <c r="R16" t="s">
        <v>893</v>
      </c>
      <c r="S16" t="s">
        <v>893</v>
      </c>
      <c r="T16" t="s">
        <v>893</v>
      </c>
      <c r="U16" t="s">
        <v>893</v>
      </c>
      <c r="V16" t="s">
        <v>893</v>
      </c>
      <c r="W16" t="s">
        <v>893</v>
      </c>
      <c r="X16" t="s">
        <v>893</v>
      </c>
      <c r="Y16" t="s">
        <v>893</v>
      </c>
      <c r="Z16" t="s">
        <v>893</v>
      </c>
      <c r="AA16" t="s">
        <v>893</v>
      </c>
      <c r="AB16" t="s">
        <v>893</v>
      </c>
      <c r="AC16" t="s">
        <v>893</v>
      </c>
      <c r="AD16" t="s">
        <v>893</v>
      </c>
      <c r="AE16" t="s">
        <v>893</v>
      </c>
      <c r="AF16" t="s">
        <v>893</v>
      </c>
      <c r="AG16" t="s">
        <v>893</v>
      </c>
      <c r="AH16" t="s">
        <v>893</v>
      </c>
      <c r="AI16" t="s">
        <v>893</v>
      </c>
      <c r="AJ16" t="s">
        <v>893</v>
      </c>
      <c r="AK16" t="s">
        <v>893</v>
      </c>
      <c r="AL16" t="s">
        <v>893</v>
      </c>
      <c r="AM16" t="s">
        <v>893</v>
      </c>
      <c r="AN16" t="s">
        <v>893</v>
      </c>
      <c r="AO16" t="s">
        <v>893</v>
      </c>
      <c r="AP16">
        <v>162</v>
      </c>
      <c r="AQ16">
        <v>102</v>
      </c>
      <c r="AR16">
        <v>59</v>
      </c>
      <c r="AS16" t="s">
        <v>893</v>
      </c>
      <c r="AT16" t="s">
        <v>893</v>
      </c>
      <c r="AU16" t="s">
        <v>893</v>
      </c>
    </row>
    <row r="17" spans="1:47" x14ac:dyDescent="0.2">
      <c r="A17">
        <v>2011</v>
      </c>
      <c r="B17">
        <v>614</v>
      </c>
      <c r="C17" t="s">
        <v>235</v>
      </c>
      <c r="D17" t="b">
        <f>B17=grad_in_college_worksheet!C17</f>
        <v>1</v>
      </c>
      <c r="E17" t="s">
        <v>894</v>
      </c>
      <c r="F17">
        <v>123</v>
      </c>
      <c r="G17">
        <v>72</v>
      </c>
      <c r="H17">
        <v>35</v>
      </c>
      <c r="I17">
        <v>46</v>
      </c>
      <c r="J17">
        <v>20</v>
      </c>
      <c r="K17">
        <v>10</v>
      </c>
      <c r="L17">
        <v>77</v>
      </c>
      <c r="M17">
        <v>52</v>
      </c>
      <c r="N17">
        <v>25</v>
      </c>
      <c r="O17">
        <v>82</v>
      </c>
      <c r="P17">
        <v>49</v>
      </c>
      <c r="Q17">
        <v>26</v>
      </c>
      <c r="R17" t="s">
        <v>893</v>
      </c>
      <c r="S17" t="s">
        <v>893</v>
      </c>
      <c r="T17" t="s">
        <v>893</v>
      </c>
      <c r="U17" t="s">
        <v>893</v>
      </c>
      <c r="V17" t="s">
        <v>893</v>
      </c>
      <c r="W17" t="s">
        <v>893</v>
      </c>
      <c r="X17" t="s">
        <v>893</v>
      </c>
      <c r="Y17" t="s">
        <v>893</v>
      </c>
      <c r="Z17" t="s">
        <v>893</v>
      </c>
      <c r="AA17" t="s">
        <v>893</v>
      </c>
      <c r="AB17" t="s">
        <v>893</v>
      </c>
      <c r="AC17" t="s">
        <v>893</v>
      </c>
      <c r="AD17" t="s">
        <v>893</v>
      </c>
      <c r="AE17" t="s">
        <v>893</v>
      </c>
      <c r="AF17" t="s">
        <v>893</v>
      </c>
      <c r="AG17" t="s">
        <v>893</v>
      </c>
      <c r="AH17" t="s">
        <v>893</v>
      </c>
      <c r="AI17" t="s">
        <v>893</v>
      </c>
      <c r="AJ17" t="s">
        <v>893</v>
      </c>
      <c r="AK17" t="s">
        <v>893</v>
      </c>
      <c r="AL17" t="s">
        <v>893</v>
      </c>
      <c r="AM17">
        <v>68</v>
      </c>
      <c r="AN17">
        <v>36</v>
      </c>
      <c r="AO17">
        <v>17</v>
      </c>
      <c r="AP17">
        <v>47</v>
      </c>
      <c r="AQ17">
        <v>31</v>
      </c>
      <c r="AR17">
        <v>14</v>
      </c>
      <c r="AS17" t="s">
        <v>893</v>
      </c>
      <c r="AT17" t="s">
        <v>893</v>
      </c>
      <c r="AU17" t="s">
        <v>893</v>
      </c>
    </row>
    <row r="18" spans="1:47" x14ac:dyDescent="0.2">
      <c r="A18">
        <v>2011</v>
      </c>
      <c r="B18">
        <v>615</v>
      </c>
      <c r="C18" t="s">
        <v>236</v>
      </c>
      <c r="D18" t="b">
        <f>B18=grad_in_college_worksheet!C18</f>
        <v>1</v>
      </c>
      <c r="E18" t="s">
        <v>894</v>
      </c>
      <c r="F18">
        <v>457</v>
      </c>
      <c r="G18">
        <v>297</v>
      </c>
      <c r="H18">
        <v>207</v>
      </c>
      <c r="I18">
        <v>222</v>
      </c>
      <c r="J18">
        <v>129</v>
      </c>
      <c r="K18">
        <v>87</v>
      </c>
      <c r="L18">
        <v>235</v>
      </c>
      <c r="M18">
        <v>168</v>
      </c>
      <c r="N18">
        <v>120</v>
      </c>
      <c r="O18">
        <v>138</v>
      </c>
      <c r="P18">
        <v>73</v>
      </c>
      <c r="Q18">
        <v>42</v>
      </c>
      <c r="R18" t="s">
        <v>893</v>
      </c>
      <c r="S18" t="s">
        <v>893</v>
      </c>
      <c r="T18" t="s">
        <v>893</v>
      </c>
      <c r="U18" t="s">
        <v>893</v>
      </c>
      <c r="V18" t="s">
        <v>893</v>
      </c>
      <c r="W18" t="s">
        <v>893</v>
      </c>
      <c r="X18">
        <v>19</v>
      </c>
      <c r="Y18">
        <v>12</v>
      </c>
      <c r="Z18" t="s">
        <v>893</v>
      </c>
      <c r="AA18">
        <v>21</v>
      </c>
      <c r="AB18">
        <v>10</v>
      </c>
      <c r="AC18" t="s">
        <v>893</v>
      </c>
      <c r="AD18" t="s">
        <v>893</v>
      </c>
      <c r="AE18" t="s">
        <v>893</v>
      </c>
      <c r="AF18" t="s">
        <v>893</v>
      </c>
      <c r="AG18" t="s">
        <v>893</v>
      </c>
      <c r="AH18" t="s">
        <v>893</v>
      </c>
      <c r="AI18" t="s">
        <v>893</v>
      </c>
      <c r="AJ18">
        <v>12</v>
      </c>
      <c r="AK18" t="s">
        <v>893</v>
      </c>
      <c r="AL18" t="s">
        <v>893</v>
      </c>
      <c r="AM18">
        <v>89</v>
      </c>
      <c r="AN18">
        <v>60</v>
      </c>
      <c r="AO18">
        <v>39</v>
      </c>
      <c r="AP18">
        <v>328</v>
      </c>
      <c r="AQ18">
        <v>215</v>
      </c>
      <c r="AR18">
        <v>152</v>
      </c>
      <c r="AS18" t="s">
        <v>893</v>
      </c>
      <c r="AT18" t="s">
        <v>893</v>
      </c>
      <c r="AU18" t="s">
        <v>893</v>
      </c>
    </row>
    <row r="19" spans="1:47" x14ac:dyDescent="0.2">
      <c r="A19">
        <v>2011</v>
      </c>
      <c r="B19">
        <v>616</v>
      </c>
      <c r="C19" t="s">
        <v>237</v>
      </c>
      <c r="D19" t="b">
        <f>B19=grad_in_college_worksheet!C19</f>
        <v>1</v>
      </c>
      <c r="E19" t="s">
        <v>894</v>
      </c>
      <c r="F19">
        <v>436</v>
      </c>
      <c r="G19">
        <v>313</v>
      </c>
      <c r="H19">
        <v>196</v>
      </c>
      <c r="I19">
        <v>222</v>
      </c>
      <c r="J19">
        <v>144</v>
      </c>
      <c r="K19">
        <v>85</v>
      </c>
      <c r="L19">
        <v>214</v>
      </c>
      <c r="M19">
        <v>169</v>
      </c>
      <c r="N19">
        <v>111</v>
      </c>
      <c r="O19">
        <v>217</v>
      </c>
      <c r="P19">
        <v>137</v>
      </c>
      <c r="Q19">
        <v>74</v>
      </c>
      <c r="R19" t="s">
        <v>893</v>
      </c>
      <c r="S19" t="s">
        <v>893</v>
      </c>
      <c r="T19" t="s">
        <v>893</v>
      </c>
      <c r="U19" t="s">
        <v>893</v>
      </c>
      <c r="V19" t="s">
        <v>893</v>
      </c>
      <c r="W19" t="s">
        <v>893</v>
      </c>
      <c r="X19">
        <v>20</v>
      </c>
      <c r="Y19">
        <v>15</v>
      </c>
      <c r="Z19">
        <v>10</v>
      </c>
      <c r="AA19" t="s">
        <v>893</v>
      </c>
      <c r="AB19" t="s">
        <v>893</v>
      </c>
      <c r="AC19" t="s">
        <v>893</v>
      </c>
      <c r="AD19" t="s">
        <v>893</v>
      </c>
      <c r="AE19" t="s">
        <v>893</v>
      </c>
      <c r="AF19" t="s">
        <v>893</v>
      </c>
      <c r="AG19" t="s">
        <v>893</v>
      </c>
      <c r="AH19" t="s">
        <v>893</v>
      </c>
      <c r="AI19" t="s">
        <v>893</v>
      </c>
      <c r="AJ19" t="s">
        <v>893</v>
      </c>
      <c r="AK19" t="s">
        <v>893</v>
      </c>
      <c r="AL19" t="s">
        <v>893</v>
      </c>
      <c r="AM19">
        <v>150</v>
      </c>
      <c r="AN19">
        <v>100</v>
      </c>
      <c r="AO19">
        <v>54</v>
      </c>
      <c r="AP19">
        <v>263</v>
      </c>
      <c r="AQ19">
        <v>200</v>
      </c>
      <c r="AR19">
        <v>136</v>
      </c>
      <c r="AS19" t="s">
        <v>893</v>
      </c>
      <c r="AT19" t="s">
        <v>893</v>
      </c>
      <c r="AU19" t="s">
        <v>893</v>
      </c>
    </row>
    <row r="20" spans="1:47" x14ac:dyDescent="0.2">
      <c r="A20">
        <v>2011</v>
      </c>
      <c r="B20">
        <v>617</v>
      </c>
      <c r="C20" t="s">
        <v>238</v>
      </c>
      <c r="D20" t="b">
        <f>B20=grad_in_college_worksheet!C20</f>
        <v>1</v>
      </c>
      <c r="E20" t="s">
        <v>894</v>
      </c>
      <c r="F20">
        <v>248</v>
      </c>
      <c r="G20">
        <v>149</v>
      </c>
      <c r="H20">
        <v>95</v>
      </c>
      <c r="I20">
        <v>119</v>
      </c>
      <c r="J20">
        <v>56</v>
      </c>
      <c r="K20">
        <v>37</v>
      </c>
      <c r="L20">
        <v>129</v>
      </c>
      <c r="M20">
        <v>93</v>
      </c>
      <c r="N20">
        <v>58</v>
      </c>
      <c r="O20">
        <v>248</v>
      </c>
      <c r="P20">
        <v>149</v>
      </c>
      <c r="Q20">
        <v>95</v>
      </c>
      <c r="R20" t="s">
        <v>893</v>
      </c>
      <c r="S20" t="s">
        <v>893</v>
      </c>
      <c r="T20" t="s">
        <v>893</v>
      </c>
      <c r="U20" t="s">
        <v>893</v>
      </c>
      <c r="V20" t="s">
        <v>893</v>
      </c>
      <c r="W20" t="s">
        <v>893</v>
      </c>
      <c r="X20">
        <v>18</v>
      </c>
      <c r="Y20" t="s">
        <v>893</v>
      </c>
      <c r="Z20" t="s">
        <v>893</v>
      </c>
      <c r="AA20" t="s">
        <v>893</v>
      </c>
      <c r="AB20" t="s">
        <v>893</v>
      </c>
      <c r="AC20" t="s">
        <v>893</v>
      </c>
      <c r="AD20" t="s">
        <v>893</v>
      </c>
      <c r="AE20" t="s">
        <v>893</v>
      </c>
      <c r="AF20" t="s">
        <v>893</v>
      </c>
      <c r="AG20" t="s">
        <v>893</v>
      </c>
      <c r="AH20" t="s">
        <v>893</v>
      </c>
      <c r="AI20" t="s">
        <v>893</v>
      </c>
      <c r="AJ20" t="s">
        <v>893</v>
      </c>
      <c r="AK20" t="s">
        <v>893</v>
      </c>
      <c r="AL20" t="s">
        <v>893</v>
      </c>
      <c r="AM20">
        <v>157</v>
      </c>
      <c r="AN20">
        <v>92</v>
      </c>
      <c r="AO20">
        <v>57</v>
      </c>
      <c r="AP20">
        <v>81</v>
      </c>
      <c r="AQ20">
        <v>52</v>
      </c>
      <c r="AR20">
        <v>35</v>
      </c>
      <c r="AS20" t="s">
        <v>893</v>
      </c>
      <c r="AT20" t="s">
        <v>893</v>
      </c>
      <c r="AU20" t="s">
        <v>893</v>
      </c>
    </row>
    <row r="21" spans="1:47" x14ac:dyDescent="0.2">
      <c r="A21">
        <v>2011</v>
      </c>
      <c r="B21">
        <v>618</v>
      </c>
      <c r="C21" t="s">
        <v>239</v>
      </c>
      <c r="D21" t="b">
        <f>B21=grad_in_college_worksheet!C21</f>
        <v>1</v>
      </c>
      <c r="E21" t="s">
        <v>894</v>
      </c>
      <c r="F21">
        <v>220</v>
      </c>
      <c r="G21">
        <v>124</v>
      </c>
      <c r="H21">
        <v>71</v>
      </c>
      <c r="I21">
        <v>121</v>
      </c>
      <c r="J21">
        <v>57</v>
      </c>
      <c r="K21">
        <v>29</v>
      </c>
      <c r="L21">
        <v>99</v>
      </c>
      <c r="M21">
        <v>67</v>
      </c>
      <c r="N21">
        <v>42</v>
      </c>
      <c r="O21">
        <v>137</v>
      </c>
      <c r="P21">
        <v>76</v>
      </c>
      <c r="Q21">
        <v>40</v>
      </c>
      <c r="R21" t="s">
        <v>893</v>
      </c>
      <c r="S21" t="s">
        <v>893</v>
      </c>
      <c r="T21" t="s">
        <v>893</v>
      </c>
      <c r="U21" t="s">
        <v>893</v>
      </c>
      <c r="V21" t="s">
        <v>893</v>
      </c>
      <c r="W21" t="s">
        <v>893</v>
      </c>
      <c r="X21">
        <v>14</v>
      </c>
      <c r="Y21" t="s">
        <v>893</v>
      </c>
      <c r="Z21" t="s">
        <v>893</v>
      </c>
      <c r="AA21" t="s">
        <v>893</v>
      </c>
      <c r="AB21" t="s">
        <v>893</v>
      </c>
      <c r="AC21" t="s">
        <v>893</v>
      </c>
      <c r="AD21" t="s">
        <v>893</v>
      </c>
      <c r="AE21" t="s">
        <v>893</v>
      </c>
      <c r="AF21" t="s">
        <v>893</v>
      </c>
      <c r="AG21" t="s">
        <v>893</v>
      </c>
      <c r="AH21" t="s">
        <v>893</v>
      </c>
      <c r="AI21" t="s">
        <v>893</v>
      </c>
      <c r="AJ21" t="s">
        <v>893</v>
      </c>
      <c r="AK21" t="s">
        <v>893</v>
      </c>
      <c r="AL21" t="s">
        <v>893</v>
      </c>
      <c r="AM21">
        <v>78</v>
      </c>
      <c r="AN21">
        <v>42</v>
      </c>
      <c r="AO21">
        <v>22</v>
      </c>
      <c r="AP21">
        <v>138</v>
      </c>
      <c r="AQ21">
        <v>79</v>
      </c>
      <c r="AR21">
        <v>47</v>
      </c>
      <c r="AS21" t="s">
        <v>893</v>
      </c>
      <c r="AT21" t="s">
        <v>893</v>
      </c>
      <c r="AU21" t="s">
        <v>893</v>
      </c>
    </row>
    <row r="22" spans="1:47" x14ac:dyDescent="0.2">
      <c r="A22">
        <v>2011</v>
      </c>
      <c r="B22">
        <v>619</v>
      </c>
      <c r="C22" t="s">
        <v>240</v>
      </c>
      <c r="D22" t="b">
        <f>B22=grad_in_college_worksheet!C22</f>
        <v>1</v>
      </c>
      <c r="E22" t="s">
        <v>894</v>
      </c>
      <c r="F22">
        <v>26</v>
      </c>
      <c r="G22">
        <v>17</v>
      </c>
      <c r="H22" t="s">
        <v>893</v>
      </c>
      <c r="I22">
        <v>10</v>
      </c>
      <c r="J22" t="s">
        <v>893</v>
      </c>
      <c r="K22" t="s">
        <v>893</v>
      </c>
      <c r="L22">
        <v>16</v>
      </c>
      <c r="M22">
        <v>12</v>
      </c>
      <c r="N22" t="s">
        <v>893</v>
      </c>
      <c r="O22">
        <v>24</v>
      </c>
      <c r="P22">
        <v>15</v>
      </c>
      <c r="Q22" t="s">
        <v>893</v>
      </c>
      <c r="R22" t="s">
        <v>893</v>
      </c>
      <c r="S22" t="s">
        <v>893</v>
      </c>
      <c r="T22" t="s">
        <v>893</v>
      </c>
      <c r="U22" t="s">
        <v>893</v>
      </c>
      <c r="V22" t="s">
        <v>893</v>
      </c>
      <c r="W22" t="s">
        <v>893</v>
      </c>
      <c r="X22" t="s">
        <v>893</v>
      </c>
      <c r="Y22" t="s">
        <v>893</v>
      </c>
      <c r="Z22" t="s">
        <v>893</v>
      </c>
      <c r="AA22" t="s">
        <v>893</v>
      </c>
      <c r="AB22" t="s">
        <v>893</v>
      </c>
      <c r="AC22" t="s">
        <v>893</v>
      </c>
      <c r="AD22" t="s">
        <v>893</v>
      </c>
      <c r="AE22" t="s">
        <v>893</v>
      </c>
      <c r="AF22" t="s">
        <v>893</v>
      </c>
      <c r="AG22" t="s">
        <v>893</v>
      </c>
      <c r="AH22" t="s">
        <v>893</v>
      </c>
      <c r="AI22" t="s">
        <v>893</v>
      </c>
      <c r="AJ22" t="s">
        <v>893</v>
      </c>
      <c r="AK22" t="s">
        <v>893</v>
      </c>
      <c r="AL22" t="s">
        <v>893</v>
      </c>
      <c r="AM22">
        <v>26</v>
      </c>
      <c r="AN22">
        <v>17</v>
      </c>
      <c r="AO22" t="s">
        <v>893</v>
      </c>
      <c r="AP22" t="s">
        <v>893</v>
      </c>
      <c r="AQ22" t="s">
        <v>893</v>
      </c>
      <c r="AR22" t="s">
        <v>893</v>
      </c>
      <c r="AS22" t="s">
        <v>893</v>
      </c>
      <c r="AT22" t="s">
        <v>893</v>
      </c>
      <c r="AU22" t="s">
        <v>893</v>
      </c>
    </row>
    <row r="23" spans="1:47" x14ac:dyDescent="0.2">
      <c r="A23">
        <v>2011</v>
      </c>
      <c r="B23">
        <v>620</v>
      </c>
      <c r="C23" t="s">
        <v>241</v>
      </c>
      <c r="D23" t="b">
        <f>B23=grad_in_college_worksheet!C23</f>
        <v>1</v>
      </c>
      <c r="E23" t="s">
        <v>894</v>
      </c>
      <c r="F23">
        <v>599</v>
      </c>
      <c r="G23">
        <v>299</v>
      </c>
      <c r="H23">
        <v>182</v>
      </c>
      <c r="I23">
        <v>287</v>
      </c>
      <c r="J23">
        <v>138</v>
      </c>
      <c r="K23">
        <v>82</v>
      </c>
      <c r="L23">
        <v>312</v>
      </c>
      <c r="M23">
        <v>161</v>
      </c>
      <c r="N23">
        <v>100</v>
      </c>
      <c r="O23">
        <v>207</v>
      </c>
      <c r="P23">
        <v>81</v>
      </c>
      <c r="Q23">
        <v>37</v>
      </c>
      <c r="R23" t="s">
        <v>893</v>
      </c>
      <c r="S23" t="s">
        <v>893</v>
      </c>
      <c r="T23" t="s">
        <v>893</v>
      </c>
      <c r="U23" t="s">
        <v>893</v>
      </c>
      <c r="V23" t="s">
        <v>893</v>
      </c>
      <c r="W23" t="s">
        <v>893</v>
      </c>
      <c r="X23">
        <v>25</v>
      </c>
      <c r="Y23" t="s">
        <v>893</v>
      </c>
      <c r="Z23" t="s">
        <v>893</v>
      </c>
      <c r="AA23">
        <v>36</v>
      </c>
      <c r="AB23">
        <v>14</v>
      </c>
      <c r="AC23" t="s">
        <v>893</v>
      </c>
      <c r="AD23">
        <v>24</v>
      </c>
      <c r="AE23">
        <v>12</v>
      </c>
      <c r="AF23" t="s">
        <v>893</v>
      </c>
      <c r="AG23" t="s">
        <v>893</v>
      </c>
      <c r="AH23" t="s">
        <v>893</v>
      </c>
      <c r="AI23" t="s">
        <v>893</v>
      </c>
      <c r="AJ23" t="s">
        <v>893</v>
      </c>
      <c r="AK23" t="s">
        <v>893</v>
      </c>
      <c r="AL23" t="s">
        <v>893</v>
      </c>
      <c r="AM23">
        <v>146</v>
      </c>
      <c r="AN23">
        <v>72</v>
      </c>
      <c r="AO23">
        <v>33</v>
      </c>
      <c r="AP23">
        <v>379</v>
      </c>
      <c r="AQ23">
        <v>190</v>
      </c>
      <c r="AR23">
        <v>128</v>
      </c>
      <c r="AS23" t="s">
        <v>893</v>
      </c>
      <c r="AT23" t="s">
        <v>893</v>
      </c>
      <c r="AU23" t="s">
        <v>893</v>
      </c>
    </row>
    <row r="24" spans="1:47" x14ac:dyDescent="0.2">
      <c r="A24">
        <v>2011</v>
      </c>
      <c r="B24">
        <v>621</v>
      </c>
      <c r="C24" t="s">
        <v>242</v>
      </c>
      <c r="D24" t="b">
        <f>B24=grad_in_college_worksheet!C24</f>
        <v>1</v>
      </c>
      <c r="E24" t="s">
        <v>894</v>
      </c>
      <c r="F24">
        <v>106</v>
      </c>
      <c r="G24">
        <v>63</v>
      </c>
      <c r="H24">
        <v>42</v>
      </c>
      <c r="I24">
        <v>47</v>
      </c>
      <c r="J24">
        <v>24</v>
      </c>
      <c r="K24">
        <v>14</v>
      </c>
      <c r="L24">
        <v>59</v>
      </c>
      <c r="M24">
        <v>39</v>
      </c>
      <c r="N24">
        <v>28</v>
      </c>
      <c r="O24">
        <v>60</v>
      </c>
      <c r="P24">
        <v>27</v>
      </c>
      <c r="Q24">
        <v>17</v>
      </c>
      <c r="R24" t="s">
        <v>893</v>
      </c>
      <c r="S24" t="s">
        <v>893</v>
      </c>
      <c r="T24" t="s">
        <v>893</v>
      </c>
      <c r="U24" t="s">
        <v>893</v>
      </c>
      <c r="V24" t="s">
        <v>893</v>
      </c>
      <c r="W24" t="s">
        <v>893</v>
      </c>
      <c r="X24" t="s">
        <v>893</v>
      </c>
      <c r="Y24" t="s">
        <v>893</v>
      </c>
      <c r="Z24" t="s">
        <v>893</v>
      </c>
      <c r="AA24">
        <v>14</v>
      </c>
      <c r="AB24" t="s">
        <v>893</v>
      </c>
      <c r="AC24" t="s">
        <v>893</v>
      </c>
      <c r="AD24" t="s">
        <v>893</v>
      </c>
      <c r="AE24" t="s">
        <v>893</v>
      </c>
      <c r="AF24" t="s">
        <v>893</v>
      </c>
      <c r="AG24" t="s">
        <v>893</v>
      </c>
      <c r="AH24" t="s">
        <v>893</v>
      </c>
      <c r="AI24" t="s">
        <v>893</v>
      </c>
      <c r="AJ24" t="s">
        <v>893</v>
      </c>
      <c r="AK24" t="s">
        <v>893</v>
      </c>
      <c r="AL24" t="s">
        <v>893</v>
      </c>
      <c r="AM24">
        <v>29</v>
      </c>
      <c r="AN24">
        <v>16</v>
      </c>
      <c r="AO24">
        <v>10</v>
      </c>
      <c r="AP24">
        <v>58</v>
      </c>
      <c r="AQ24">
        <v>42</v>
      </c>
      <c r="AR24">
        <v>29</v>
      </c>
      <c r="AS24" t="s">
        <v>893</v>
      </c>
      <c r="AT24" t="s">
        <v>893</v>
      </c>
      <c r="AU24" t="s">
        <v>893</v>
      </c>
    </row>
    <row r="25" spans="1:47" x14ac:dyDescent="0.2">
      <c r="A25">
        <v>2011</v>
      </c>
      <c r="B25">
        <v>622</v>
      </c>
      <c r="C25" t="s">
        <v>243</v>
      </c>
      <c r="D25" t="b">
        <f>B25=grad_in_college_worksheet!C25</f>
        <v>1</v>
      </c>
      <c r="E25" t="s">
        <v>894</v>
      </c>
      <c r="F25">
        <v>765</v>
      </c>
      <c r="G25">
        <v>431</v>
      </c>
      <c r="H25">
        <v>235</v>
      </c>
      <c r="I25">
        <v>389</v>
      </c>
      <c r="J25">
        <v>181</v>
      </c>
      <c r="K25">
        <v>85</v>
      </c>
      <c r="L25">
        <v>376</v>
      </c>
      <c r="M25">
        <v>250</v>
      </c>
      <c r="N25">
        <v>150</v>
      </c>
      <c r="O25">
        <v>377</v>
      </c>
      <c r="P25">
        <v>192</v>
      </c>
      <c r="Q25">
        <v>89</v>
      </c>
      <c r="R25" t="s">
        <v>893</v>
      </c>
      <c r="S25" t="s">
        <v>893</v>
      </c>
      <c r="T25" t="s">
        <v>893</v>
      </c>
      <c r="U25" t="s">
        <v>893</v>
      </c>
      <c r="V25" t="s">
        <v>893</v>
      </c>
      <c r="W25" t="s">
        <v>893</v>
      </c>
      <c r="X25">
        <v>41</v>
      </c>
      <c r="Y25">
        <v>15</v>
      </c>
      <c r="Z25" t="s">
        <v>893</v>
      </c>
      <c r="AA25">
        <v>42</v>
      </c>
      <c r="AB25">
        <v>25</v>
      </c>
      <c r="AC25">
        <v>12</v>
      </c>
      <c r="AD25">
        <v>39</v>
      </c>
      <c r="AE25">
        <v>26</v>
      </c>
      <c r="AF25">
        <v>13</v>
      </c>
      <c r="AG25" t="s">
        <v>893</v>
      </c>
      <c r="AH25" t="s">
        <v>893</v>
      </c>
      <c r="AI25" t="s">
        <v>893</v>
      </c>
      <c r="AJ25" t="s">
        <v>893</v>
      </c>
      <c r="AK25" t="s">
        <v>893</v>
      </c>
      <c r="AL25" t="s">
        <v>893</v>
      </c>
      <c r="AM25">
        <v>126</v>
      </c>
      <c r="AN25">
        <v>73</v>
      </c>
      <c r="AO25">
        <v>38</v>
      </c>
      <c r="AP25">
        <v>547</v>
      </c>
      <c r="AQ25">
        <v>299</v>
      </c>
      <c r="AR25">
        <v>165</v>
      </c>
      <c r="AS25" t="s">
        <v>893</v>
      </c>
      <c r="AT25" t="s">
        <v>893</v>
      </c>
      <c r="AU25" t="s">
        <v>893</v>
      </c>
    </row>
    <row r="26" spans="1:47" x14ac:dyDescent="0.2">
      <c r="A26">
        <v>2011</v>
      </c>
      <c r="B26">
        <v>623</v>
      </c>
      <c r="C26" t="s">
        <v>244</v>
      </c>
      <c r="D26" t="b">
        <f>B26=grad_in_college_worksheet!C26</f>
        <v>1</v>
      </c>
      <c r="E26" t="s">
        <v>894</v>
      </c>
      <c r="F26">
        <v>617</v>
      </c>
      <c r="G26">
        <v>292</v>
      </c>
      <c r="H26">
        <v>181</v>
      </c>
      <c r="I26">
        <v>307</v>
      </c>
      <c r="J26">
        <v>130</v>
      </c>
      <c r="K26">
        <v>81</v>
      </c>
      <c r="L26">
        <v>310</v>
      </c>
      <c r="M26">
        <v>162</v>
      </c>
      <c r="N26">
        <v>100</v>
      </c>
      <c r="O26">
        <v>200</v>
      </c>
      <c r="P26">
        <v>72</v>
      </c>
      <c r="Q26">
        <v>30</v>
      </c>
      <c r="R26" t="s">
        <v>893</v>
      </c>
      <c r="S26" t="s">
        <v>893</v>
      </c>
      <c r="T26" t="s">
        <v>893</v>
      </c>
      <c r="U26" t="s">
        <v>893</v>
      </c>
      <c r="V26" t="s">
        <v>893</v>
      </c>
      <c r="W26" t="s">
        <v>893</v>
      </c>
      <c r="X26">
        <v>47</v>
      </c>
      <c r="Y26">
        <v>19</v>
      </c>
      <c r="Z26" t="s">
        <v>893</v>
      </c>
      <c r="AA26">
        <v>13</v>
      </c>
      <c r="AB26" t="s">
        <v>893</v>
      </c>
      <c r="AC26" t="s">
        <v>893</v>
      </c>
      <c r="AD26" t="s">
        <v>893</v>
      </c>
      <c r="AE26" t="s">
        <v>893</v>
      </c>
      <c r="AF26" t="s">
        <v>893</v>
      </c>
      <c r="AG26" t="s">
        <v>893</v>
      </c>
      <c r="AH26" t="s">
        <v>893</v>
      </c>
      <c r="AI26" t="s">
        <v>893</v>
      </c>
      <c r="AJ26">
        <v>15</v>
      </c>
      <c r="AK26" t="s">
        <v>893</v>
      </c>
      <c r="AL26" t="s">
        <v>893</v>
      </c>
      <c r="AM26">
        <v>13</v>
      </c>
      <c r="AN26" t="s">
        <v>893</v>
      </c>
      <c r="AO26" t="s">
        <v>893</v>
      </c>
      <c r="AP26">
        <v>563</v>
      </c>
      <c r="AQ26">
        <v>269</v>
      </c>
      <c r="AR26">
        <v>165</v>
      </c>
      <c r="AS26" t="s">
        <v>893</v>
      </c>
      <c r="AT26" t="s">
        <v>893</v>
      </c>
      <c r="AU26" t="s">
        <v>893</v>
      </c>
    </row>
    <row r="27" spans="1:47" x14ac:dyDescent="0.2">
      <c r="A27">
        <v>2011</v>
      </c>
      <c r="B27">
        <v>624</v>
      </c>
      <c r="C27" t="s">
        <v>245</v>
      </c>
      <c r="D27" t="b">
        <f>B27=grad_in_college_worksheet!C27</f>
        <v>1</v>
      </c>
      <c r="E27" t="s">
        <v>894</v>
      </c>
      <c r="F27">
        <v>110</v>
      </c>
      <c r="G27">
        <v>49</v>
      </c>
      <c r="H27">
        <v>34</v>
      </c>
      <c r="I27">
        <v>54</v>
      </c>
      <c r="J27">
        <v>21</v>
      </c>
      <c r="K27">
        <v>15</v>
      </c>
      <c r="L27">
        <v>56</v>
      </c>
      <c r="M27">
        <v>28</v>
      </c>
      <c r="N27">
        <v>19</v>
      </c>
      <c r="O27">
        <v>56</v>
      </c>
      <c r="P27">
        <v>19</v>
      </c>
      <c r="Q27" t="s">
        <v>893</v>
      </c>
      <c r="R27" t="s">
        <v>893</v>
      </c>
      <c r="S27" t="s">
        <v>893</v>
      </c>
      <c r="T27" t="s">
        <v>893</v>
      </c>
      <c r="U27" t="s">
        <v>893</v>
      </c>
      <c r="V27" t="s">
        <v>893</v>
      </c>
      <c r="W27" t="s">
        <v>893</v>
      </c>
      <c r="X27" t="s">
        <v>893</v>
      </c>
      <c r="Y27" t="s">
        <v>893</v>
      </c>
      <c r="Z27" t="s">
        <v>893</v>
      </c>
      <c r="AA27" t="s">
        <v>893</v>
      </c>
      <c r="AB27" t="s">
        <v>893</v>
      </c>
      <c r="AC27" t="s">
        <v>893</v>
      </c>
      <c r="AD27" t="s">
        <v>893</v>
      </c>
      <c r="AE27" t="s">
        <v>893</v>
      </c>
      <c r="AF27" t="s">
        <v>893</v>
      </c>
      <c r="AG27" t="s">
        <v>893</v>
      </c>
      <c r="AH27" t="s">
        <v>893</v>
      </c>
      <c r="AI27" t="s">
        <v>893</v>
      </c>
      <c r="AJ27" t="s">
        <v>893</v>
      </c>
      <c r="AK27" t="s">
        <v>893</v>
      </c>
      <c r="AL27" t="s">
        <v>893</v>
      </c>
      <c r="AM27">
        <v>31</v>
      </c>
      <c r="AN27">
        <v>15</v>
      </c>
      <c r="AO27" t="s">
        <v>893</v>
      </c>
      <c r="AP27">
        <v>76</v>
      </c>
      <c r="AQ27">
        <v>32</v>
      </c>
      <c r="AR27">
        <v>27</v>
      </c>
      <c r="AS27" t="s">
        <v>893</v>
      </c>
      <c r="AT27" t="s">
        <v>893</v>
      </c>
      <c r="AU27" t="s">
        <v>893</v>
      </c>
    </row>
    <row r="28" spans="1:47" x14ac:dyDescent="0.2">
      <c r="A28">
        <v>2011</v>
      </c>
      <c r="B28">
        <v>625</v>
      </c>
      <c r="C28" t="s">
        <v>246</v>
      </c>
      <c r="D28" t="b">
        <f>B28=grad_in_college_worksheet!C28</f>
        <v>1</v>
      </c>
      <c r="E28" t="s">
        <v>894</v>
      </c>
      <c r="F28">
        <v>1551</v>
      </c>
      <c r="G28">
        <v>981</v>
      </c>
      <c r="H28">
        <v>592</v>
      </c>
      <c r="I28">
        <v>665</v>
      </c>
      <c r="J28">
        <v>371</v>
      </c>
      <c r="K28">
        <v>204</v>
      </c>
      <c r="L28">
        <v>886</v>
      </c>
      <c r="M28">
        <v>610</v>
      </c>
      <c r="N28">
        <v>388</v>
      </c>
      <c r="O28">
        <v>748</v>
      </c>
      <c r="P28">
        <v>452</v>
      </c>
      <c r="Q28">
        <v>234</v>
      </c>
      <c r="R28" t="s">
        <v>893</v>
      </c>
      <c r="S28" t="s">
        <v>893</v>
      </c>
      <c r="T28" t="s">
        <v>893</v>
      </c>
      <c r="U28" t="s">
        <v>893</v>
      </c>
      <c r="V28" t="s">
        <v>893</v>
      </c>
      <c r="W28" t="s">
        <v>893</v>
      </c>
      <c r="X28">
        <v>85</v>
      </c>
      <c r="Y28">
        <v>29</v>
      </c>
      <c r="Z28">
        <v>12</v>
      </c>
      <c r="AA28">
        <v>52</v>
      </c>
      <c r="AB28">
        <v>28</v>
      </c>
      <c r="AC28">
        <v>21</v>
      </c>
      <c r="AD28">
        <v>43</v>
      </c>
      <c r="AE28">
        <v>27</v>
      </c>
      <c r="AF28">
        <v>10</v>
      </c>
      <c r="AG28" t="s">
        <v>893</v>
      </c>
      <c r="AH28" t="s">
        <v>893</v>
      </c>
      <c r="AI28" t="s">
        <v>893</v>
      </c>
      <c r="AJ28">
        <v>45</v>
      </c>
      <c r="AK28">
        <v>32</v>
      </c>
      <c r="AL28">
        <v>26</v>
      </c>
      <c r="AM28">
        <v>961</v>
      </c>
      <c r="AN28">
        <v>621</v>
      </c>
      <c r="AO28">
        <v>336</v>
      </c>
      <c r="AP28">
        <v>446</v>
      </c>
      <c r="AQ28">
        <v>270</v>
      </c>
      <c r="AR28">
        <v>196</v>
      </c>
      <c r="AS28" t="s">
        <v>893</v>
      </c>
      <c r="AT28" t="s">
        <v>893</v>
      </c>
      <c r="AU28" t="s">
        <v>893</v>
      </c>
    </row>
    <row r="29" spans="1:47" x14ac:dyDescent="0.2">
      <c r="A29">
        <v>2011</v>
      </c>
      <c r="B29">
        <v>626</v>
      </c>
      <c r="C29" t="s">
        <v>247</v>
      </c>
      <c r="D29" t="b">
        <f>B29=grad_in_college_worksheet!C29</f>
        <v>1</v>
      </c>
      <c r="E29" t="s">
        <v>894</v>
      </c>
      <c r="F29">
        <v>72</v>
      </c>
      <c r="G29">
        <v>37</v>
      </c>
      <c r="H29">
        <v>21</v>
      </c>
      <c r="I29">
        <v>44</v>
      </c>
      <c r="J29">
        <v>16</v>
      </c>
      <c r="K29" t="s">
        <v>893</v>
      </c>
      <c r="L29">
        <v>28</v>
      </c>
      <c r="M29">
        <v>21</v>
      </c>
      <c r="N29">
        <v>14</v>
      </c>
      <c r="O29">
        <v>44</v>
      </c>
      <c r="P29">
        <v>22</v>
      </c>
      <c r="Q29">
        <v>15</v>
      </c>
      <c r="R29" t="s">
        <v>893</v>
      </c>
      <c r="S29" t="s">
        <v>893</v>
      </c>
      <c r="T29" t="s">
        <v>893</v>
      </c>
      <c r="U29" t="s">
        <v>893</v>
      </c>
      <c r="V29" t="s">
        <v>893</v>
      </c>
      <c r="W29" t="s">
        <v>893</v>
      </c>
      <c r="X29" t="s">
        <v>893</v>
      </c>
      <c r="Y29" t="s">
        <v>893</v>
      </c>
      <c r="Z29" t="s">
        <v>893</v>
      </c>
      <c r="AA29">
        <v>13</v>
      </c>
      <c r="AB29" t="s">
        <v>893</v>
      </c>
      <c r="AC29" t="s">
        <v>893</v>
      </c>
      <c r="AD29" t="s">
        <v>893</v>
      </c>
      <c r="AE29" t="s">
        <v>893</v>
      </c>
      <c r="AF29" t="s">
        <v>893</v>
      </c>
      <c r="AG29" t="s">
        <v>893</v>
      </c>
      <c r="AH29" t="s">
        <v>893</v>
      </c>
      <c r="AI29" t="s">
        <v>893</v>
      </c>
      <c r="AJ29" t="s">
        <v>893</v>
      </c>
      <c r="AK29" t="s">
        <v>893</v>
      </c>
      <c r="AL29" t="s">
        <v>893</v>
      </c>
      <c r="AM29">
        <v>30</v>
      </c>
      <c r="AN29">
        <v>16</v>
      </c>
      <c r="AO29" t="s">
        <v>893</v>
      </c>
      <c r="AP29">
        <v>26</v>
      </c>
      <c r="AQ29">
        <v>15</v>
      </c>
      <c r="AR29" t="s">
        <v>893</v>
      </c>
      <c r="AS29" t="s">
        <v>893</v>
      </c>
      <c r="AT29" t="s">
        <v>893</v>
      </c>
      <c r="AU29" t="s">
        <v>893</v>
      </c>
    </row>
    <row r="30" spans="1:47" x14ac:dyDescent="0.2">
      <c r="A30">
        <v>2011</v>
      </c>
      <c r="B30">
        <v>627</v>
      </c>
      <c r="C30" t="s">
        <v>248</v>
      </c>
      <c r="D30" t="b">
        <f>B30=grad_in_college_worksheet!C30</f>
        <v>1</v>
      </c>
      <c r="E30" t="s">
        <v>894</v>
      </c>
      <c r="F30">
        <v>116</v>
      </c>
      <c r="G30">
        <v>54</v>
      </c>
      <c r="H30">
        <v>21</v>
      </c>
      <c r="I30">
        <v>64</v>
      </c>
      <c r="J30">
        <v>22</v>
      </c>
      <c r="K30" t="s">
        <v>893</v>
      </c>
      <c r="L30">
        <v>52</v>
      </c>
      <c r="M30">
        <v>32</v>
      </c>
      <c r="N30">
        <v>12</v>
      </c>
      <c r="O30">
        <v>78</v>
      </c>
      <c r="P30">
        <v>33</v>
      </c>
      <c r="Q30">
        <v>13</v>
      </c>
      <c r="R30" t="s">
        <v>893</v>
      </c>
      <c r="S30" t="s">
        <v>893</v>
      </c>
      <c r="T30" t="s">
        <v>893</v>
      </c>
      <c r="U30" t="s">
        <v>893</v>
      </c>
      <c r="V30" t="s">
        <v>893</v>
      </c>
      <c r="W30" t="s">
        <v>893</v>
      </c>
      <c r="X30">
        <v>15</v>
      </c>
      <c r="Y30" t="s">
        <v>893</v>
      </c>
      <c r="Z30" t="s">
        <v>893</v>
      </c>
      <c r="AA30" t="s">
        <v>893</v>
      </c>
      <c r="AB30" t="s">
        <v>893</v>
      </c>
      <c r="AC30" t="s">
        <v>893</v>
      </c>
      <c r="AD30" t="s">
        <v>893</v>
      </c>
      <c r="AE30" t="s">
        <v>893</v>
      </c>
      <c r="AF30" t="s">
        <v>893</v>
      </c>
      <c r="AG30" t="s">
        <v>893</v>
      </c>
      <c r="AH30" t="s">
        <v>893</v>
      </c>
      <c r="AI30" t="s">
        <v>893</v>
      </c>
      <c r="AJ30" t="s">
        <v>893</v>
      </c>
      <c r="AK30" t="s">
        <v>893</v>
      </c>
      <c r="AL30" t="s">
        <v>893</v>
      </c>
      <c r="AM30">
        <v>24</v>
      </c>
      <c r="AN30">
        <v>11</v>
      </c>
      <c r="AO30" t="s">
        <v>893</v>
      </c>
      <c r="AP30">
        <v>81</v>
      </c>
      <c r="AQ30">
        <v>36</v>
      </c>
      <c r="AR30">
        <v>13</v>
      </c>
      <c r="AS30" t="s">
        <v>893</v>
      </c>
      <c r="AT30" t="s">
        <v>893</v>
      </c>
      <c r="AU30" t="s">
        <v>893</v>
      </c>
    </row>
    <row r="31" spans="1:47" x14ac:dyDescent="0.2">
      <c r="A31">
        <v>2011</v>
      </c>
      <c r="B31">
        <v>628</v>
      </c>
      <c r="C31" t="s">
        <v>249</v>
      </c>
      <c r="D31" t="b">
        <f>B31=grad_in_college_worksheet!C31</f>
        <v>1</v>
      </c>
      <c r="E31" t="s">
        <v>894</v>
      </c>
      <c r="F31">
        <v>2015</v>
      </c>
      <c r="G31">
        <v>1342</v>
      </c>
      <c r="H31">
        <v>950</v>
      </c>
      <c r="I31">
        <v>1012</v>
      </c>
      <c r="J31">
        <v>606</v>
      </c>
      <c r="K31">
        <v>414</v>
      </c>
      <c r="L31">
        <v>1003</v>
      </c>
      <c r="M31">
        <v>736</v>
      </c>
      <c r="N31">
        <v>536</v>
      </c>
      <c r="O31">
        <v>442</v>
      </c>
      <c r="P31">
        <v>229</v>
      </c>
      <c r="Q31">
        <v>135</v>
      </c>
      <c r="R31" t="s">
        <v>893</v>
      </c>
      <c r="S31" t="s">
        <v>893</v>
      </c>
      <c r="T31" t="s">
        <v>893</v>
      </c>
      <c r="U31">
        <v>28</v>
      </c>
      <c r="V31">
        <v>12</v>
      </c>
      <c r="W31" t="s">
        <v>893</v>
      </c>
      <c r="X31">
        <v>126</v>
      </c>
      <c r="Y31">
        <v>51</v>
      </c>
      <c r="Z31">
        <v>26</v>
      </c>
      <c r="AA31">
        <v>191</v>
      </c>
      <c r="AB31">
        <v>93</v>
      </c>
      <c r="AC31">
        <v>60</v>
      </c>
      <c r="AD31">
        <v>46</v>
      </c>
      <c r="AE31">
        <v>28</v>
      </c>
      <c r="AF31">
        <v>16</v>
      </c>
      <c r="AG31" t="s">
        <v>893</v>
      </c>
      <c r="AH31" t="s">
        <v>893</v>
      </c>
      <c r="AI31" t="s">
        <v>893</v>
      </c>
      <c r="AJ31">
        <v>32</v>
      </c>
      <c r="AK31">
        <v>27</v>
      </c>
      <c r="AL31">
        <v>22</v>
      </c>
      <c r="AM31">
        <v>140</v>
      </c>
      <c r="AN31">
        <v>85</v>
      </c>
      <c r="AO31">
        <v>61</v>
      </c>
      <c r="AP31">
        <v>1597</v>
      </c>
      <c r="AQ31">
        <v>1103</v>
      </c>
      <c r="AR31">
        <v>787</v>
      </c>
      <c r="AS31" t="s">
        <v>893</v>
      </c>
      <c r="AT31" t="s">
        <v>893</v>
      </c>
      <c r="AU31" t="s">
        <v>893</v>
      </c>
    </row>
    <row r="32" spans="1:47" x14ac:dyDescent="0.2">
      <c r="A32">
        <v>2011</v>
      </c>
      <c r="B32">
        <v>629</v>
      </c>
      <c r="C32" t="s">
        <v>250</v>
      </c>
      <c r="D32" t="b">
        <f>B32=grad_in_college_worksheet!C32</f>
        <v>1</v>
      </c>
      <c r="E32" t="s">
        <v>894</v>
      </c>
      <c r="F32">
        <v>571</v>
      </c>
      <c r="G32">
        <v>325</v>
      </c>
      <c r="H32">
        <v>175</v>
      </c>
      <c r="I32">
        <v>254</v>
      </c>
      <c r="J32">
        <v>126</v>
      </c>
      <c r="K32">
        <v>58</v>
      </c>
      <c r="L32">
        <v>317</v>
      </c>
      <c r="M32">
        <v>199</v>
      </c>
      <c r="N32">
        <v>117</v>
      </c>
      <c r="O32">
        <v>385</v>
      </c>
      <c r="P32">
        <v>198</v>
      </c>
      <c r="Q32">
        <v>93</v>
      </c>
      <c r="R32" t="s">
        <v>893</v>
      </c>
      <c r="S32" t="s">
        <v>893</v>
      </c>
      <c r="T32" t="s">
        <v>893</v>
      </c>
      <c r="U32">
        <v>24</v>
      </c>
      <c r="V32" t="s">
        <v>893</v>
      </c>
      <c r="W32" t="s">
        <v>893</v>
      </c>
      <c r="X32">
        <v>25</v>
      </c>
      <c r="Y32">
        <v>13</v>
      </c>
      <c r="Z32" t="s">
        <v>893</v>
      </c>
      <c r="AA32">
        <v>91</v>
      </c>
      <c r="AB32">
        <v>34</v>
      </c>
      <c r="AC32">
        <v>17</v>
      </c>
      <c r="AD32">
        <v>22</v>
      </c>
      <c r="AE32">
        <v>13</v>
      </c>
      <c r="AF32" t="s">
        <v>893</v>
      </c>
      <c r="AG32" t="s">
        <v>893</v>
      </c>
      <c r="AH32" t="s">
        <v>893</v>
      </c>
      <c r="AI32" t="s">
        <v>893</v>
      </c>
      <c r="AJ32" t="s">
        <v>893</v>
      </c>
      <c r="AK32" t="s">
        <v>893</v>
      </c>
      <c r="AL32" t="s">
        <v>893</v>
      </c>
      <c r="AM32">
        <v>321</v>
      </c>
      <c r="AN32">
        <v>188</v>
      </c>
      <c r="AO32">
        <v>90</v>
      </c>
      <c r="AP32">
        <v>127</v>
      </c>
      <c r="AQ32">
        <v>83</v>
      </c>
      <c r="AR32">
        <v>54</v>
      </c>
      <c r="AS32" t="s">
        <v>893</v>
      </c>
      <c r="AT32" t="s">
        <v>893</v>
      </c>
      <c r="AU32" t="s">
        <v>893</v>
      </c>
    </row>
    <row r="33" spans="1:47" s="9" customFormat="1" x14ac:dyDescent="0.2">
      <c r="D33" s="9" t="b">
        <f>B33=grad_in_college_worksheet!C33</f>
        <v>1</v>
      </c>
    </row>
    <row r="34" spans="1:47" x14ac:dyDescent="0.2">
      <c r="A34">
        <v>2011</v>
      </c>
      <c r="B34">
        <v>631</v>
      </c>
      <c r="C34" t="s">
        <v>251</v>
      </c>
      <c r="D34" t="b">
        <f>B34=grad_in_college_worksheet!C34</f>
        <v>1</v>
      </c>
      <c r="E34" t="s">
        <v>894</v>
      </c>
      <c r="F34">
        <v>2193</v>
      </c>
      <c r="G34">
        <v>1161</v>
      </c>
      <c r="H34">
        <v>686</v>
      </c>
      <c r="I34">
        <v>999</v>
      </c>
      <c r="J34">
        <v>485</v>
      </c>
      <c r="K34">
        <v>270</v>
      </c>
      <c r="L34">
        <v>1194</v>
      </c>
      <c r="M34">
        <v>676</v>
      </c>
      <c r="N34">
        <v>416</v>
      </c>
      <c r="O34">
        <v>1572</v>
      </c>
      <c r="P34">
        <v>786</v>
      </c>
      <c r="Q34">
        <v>438</v>
      </c>
      <c r="R34" t="s">
        <v>893</v>
      </c>
      <c r="S34" t="s">
        <v>893</v>
      </c>
      <c r="T34" t="s">
        <v>893</v>
      </c>
      <c r="U34">
        <v>56</v>
      </c>
      <c r="V34">
        <v>17</v>
      </c>
      <c r="W34">
        <v>13</v>
      </c>
      <c r="X34">
        <v>81</v>
      </c>
      <c r="Y34">
        <v>30</v>
      </c>
      <c r="Z34" t="s">
        <v>893</v>
      </c>
      <c r="AA34">
        <v>185</v>
      </c>
      <c r="AB34">
        <v>63</v>
      </c>
      <c r="AC34">
        <v>40</v>
      </c>
      <c r="AD34">
        <v>56</v>
      </c>
      <c r="AE34">
        <v>27</v>
      </c>
      <c r="AF34">
        <v>14</v>
      </c>
      <c r="AG34" t="s">
        <v>893</v>
      </c>
      <c r="AH34" t="s">
        <v>893</v>
      </c>
      <c r="AI34" t="s">
        <v>893</v>
      </c>
      <c r="AJ34">
        <v>114</v>
      </c>
      <c r="AK34">
        <v>75</v>
      </c>
      <c r="AL34">
        <v>63</v>
      </c>
      <c r="AM34">
        <v>1758</v>
      </c>
      <c r="AN34">
        <v>966</v>
      </c>
      <c r="AO34">
        <v>544</v>
      </c>
      <c r="AP34">
        <v>73</v>
      </c>
      <c r="AQ34">
        <v>27</v>
      </c>
      <c r="AR34">
        <v>22</v>
      </c>
      <c r="AS34" t="s">
        <v>893</v>
      </c>
      <c r="AT34" t="s">
        <v>893</v>
      </c>
      <c r="AU34" t="s">
        <v>893</v>
      </c>
    </row>
    <row r="35" spans="1:47" x14ac:dyDescent="0.2">
      <c r="A35">
        <v>2011</v>
      </c>
      <c r="B35">
        <v>632</v>
      </c>
      <c r="C35" t="s">
        <v>252</v>
      </c>
      <c r="D35" t="b">
        <f>B35=grad_in_college_worksheet!C35</f>
        <v>1</v>
      </c>
      <c r="E35" t="s">
        <v>894</v>
      </c>
      <c r="F35">
        <v>68</v>
      </c>
      <c r="G35">
        <v>32</v>
      </c>
      <c r="H35">
        <v>20</v>
      </c>
      <c r="I35">
        <v>42</v>
      </c>
      <c r="J35">
        <v>19</v>
      </c>
      <c r="K35">
        <v>10</v>
      </c>
      <c r="L35">
        <v>26</v>
      </c>
      <c r="M35">
        <v>13</v>
      </c>
      <c r="N35">
        <v>10</v>
      </c>
      <c r="O35">
        <v>43</v>
      </c>
      <c r="P35">
        <v>16</v>
      </c>
      <c r="Q35" t="s">
        <v>893</v>
      </c>
      <c r="R35" t="s">
        <v>893</v>
      </c>
      <c r="S35" t="s">
        <v>893</v>
      </c>
      <c r="T35" t="s">
        <v>893</v>
      </c>
      <c r="U35" t="s">
        <v>893</v>
      </c>
      <c r="V35" t="s">
        <v>893</v>
      </c>
      <c r="W35" t="s">
        <v>893</v>
      </c>
      <c r="X35" t="s">
        <v>893</v>
      </c>
      <c r="Y35" t="s">
        <v>893</v>
      </c>
      <c r="Z35" t="s">
        <v>893</v>
      </c>
      <c r="AA35" t="s">
        <v>893</v>
      </c>
      <c r="AB35" t="s">
        <v>893</v>
      </c>
      <c r="AC35" t="s">
        <v>893</v>
      </c>
      <c r="AD35" t="s">
        <v>893</v>
      </c>
      <c r="AE35" t="s">
        <v>893</v>
      </c>
      <c r="AF35" t="s">
        <v>893</v>
      </c>
      <c r="AG35" t="s">
        <v>893</v>
      </c>
      <c r="AH35" t="s">
        <v>893</v>
      </c>
      <c r="AI35" t="s">
        <v>893</v>
      </c>
      <c r="AJ35" t="s">
        <v>893</v>
      </c>
      <c r="AK35" t="s">
        <v>893</v>
      </c>
      <c r="AL35" t="s">
        <v>893</v>
      </c>
      <c r="AM35">
        <v>28</v>
      </c>
      <c r="AN35">
        <v>11</v>
      </c>
      <c r="AO35" t="s">
        <v>893</v>
      </c>
      <c r="AP35">
        <v>40</v>
      </c>
      <c r="AQ35">
        <v>21</v>
      </c>
      <c r="AR35">
        <v>16</v>
      </c>
      <c r="AS35" t="s">
        <v>893</v>
      </c>
      <c r="AT35" t="s">
        <v>893</v>
      </c>
      <c r="AU35" t="s">
        <v>893</v>
      </c>
    </row>
    <row r="36" spans="1:47" x14ac:dyDescent="0.2">
      <c r="A36">
        <v>2011</v>
      </c>
      <c r="B36">
        <v>633</v>
      </c>
      <c r="C36" t="s">
        <v>253</v>
      </c>
      <c r="D36" t="b">
        <f>B36=grad_in_college_worksheet!C36</f>
        <v>1</v>
      </c>
      <c r="E36" t="s">
        <v>894</v>
      </c>
      <c r="F36">
        <v>6825</v>
      </c>
      <c r="G36">
        <v>4328</v>
      </c>
      <c r="H36">
        <v>3136</v>
      </c>
      <c r="I36">
        <v>3327</v>
      </c>
      <c r="J36">
        <v>2039</v>
      </c>
      <c r="K36">
        <v>1419</v>
      </c>
      <c r="L36">
        <v>3498</v>
      </c>
      <c r="M36">
        <v>2289</v>
      </c>
      <c r="N36">
        <v>1717</v>
      </c>
      <c r="O36">
        <v>38</v>
      </c>
      <c r="P36">
        <v>19</v>
      </c>
      <c r="Q36" t="s">
        <v>893</v>
      </c>
      <c r="R36" t="s">
        <v>893</v>
      </c>
      <c r="S36" t="s">
        <v>893</v>
      </c>
      <c r="T36" t="s">
        <v>893</v>
      </c>
      <c r="U36">
        <v>163</v>
      </c>
      <c r="V36">
        <v>63</v>
      </c>
      <c r="W36">
        <v>45</v>
      </c>
      <c r="X36">
        <v>383</v>
      </c>
      <c r="Y36">
        <v>214</v>
      </c>
      <c r="Z36">
        <v>109</v>
      </c>
      <c r="AA36">
        <v>654</v>
      </c>
      <c r="AB36">
        <v>278</v>
      </c>
      <c r="AC36">
        <v>166</v>
      </c>
      <c r="AD36">
        <v>89</v>
      </c>
      <c r="AE36">
        <v>58</v>
      </c>
      <c r="AF36">
        <v>44</v>
      </c>
      <c r="AG36">
        <v>29</v>
      </c>
      <c r="AH36">
        <v>17</v>
      </c>
      <c r="AI36">
        <v>13</v>
      </c>
      <c r="AJ36">
        <v>354</v>
      </c>
      <c r="AK36">
        <v>247</v>
      </c>
      <c r="AL36">
        <v>220</v>
      </c>
      <c r="AM36">
        <v>2016</v>
      </c>
      <c r="AN36">
        <v>1186</v>
      </c>
      <c r="AO36">
        <v>700</v>
      </c>
      <c r="AP36">
        <v>3682</v>
      </c>
      <c r="AQ36">
        <v>2542</v>
      </c>
      <c r="AR36">
        <v>1993</v>
      </c>
      <c r="AS36" t="s">
        <v>893</v>
      </c>
      <c r="AT36" t="s">
        <v>893</v>
      </c>
      <c r="AU36" t="s">
        <v>893</v>
      </c>
    </row>
    <row r="37" spans="1:47" x14ac:dyDescent="0.2">
      <c r="A37">
        <v>2011</v>
      </c>
      <c r="B37">
        <v>634</v>
      </c>
      <c r="C37" t="s">
        <v>254</v>
      </c>
      <c r="D37" t="b">
        <f>B37=grad_in_college_worksheet!C37</f>
        <v>1</v>
      </c>
      <c r="E37" t="s">
        <v>894</v>
      </c>
      <c r="F37">
        <v>344</v>
      </c>
      <c r="G37">
        <v>246</v>
      </c>
      <c r="H37">
        <v>166</v>
      </c>
      <c r="I37">
        <v>161</v>
      </c>
      <c r="J37">
        <v>104</v>
      </c>
      <c r="K37">
        <v>66</v>
      </c>
      <c r="L37">
        <v>183</v>
      </c>
      <c r="M37">
        <v>142</v>
      </c>
      <c r="N37">
        <v>100</v>
      </c>
      <c r="O37">
        <v>193</v>
      </c>
      <c r="P37">
        <v>123</v>
      </c>
      <c r="Q37">
        <v>79</v>
      </c>
      <c r="R37" t="s">
        <v>893</v>
      </c>
      <c r="S37" t="s">
        <v>893</v>
      </c>
      <c r="T37" t="s">
        <v>893</v>
      </c>
      <c r="U37" t="s">
        <v>893</v>
      </c>
      <c r="V37" t="s">
        <v>893</v>
      </c>
      <c r="W37" t="s">
        <v>893</v>
      </c>
      <c r="X37">
        <v>11</v>
      </c>
      <c r="Y37" t="s">
        <v>893</v>
      </c>
      <c r="Z37" t="s">
        <v>893</v>
      </c>
      <c r="AA37">
        <v>48</v>
      </c>
      <c r="AB37">
        <v>25</v>
      </c>
      <c r="AC37">
        <v>20</v>
      </c>
      <c r="AD37" t="s">
        <v>893</v>
      </c>
      <c r="AE37" t="s">
        <v>893</v>
      </c>
      <c r="AF37" t="s">
        <v>893</v>
      </c>
      <c r="AG37" t="s">
        <v>893</v>
      </c>
      <c r="AH37" t="s">
        <v>893</v>
      </c>
      <c r="AI37" t="s">
        <v>893</v>
      </c>
      <c r="AJ37" t="s">
        <v>893</v>
      </c>
      <c r="AK37" t="s">
        <v>893</v>
      </c>
      <c r="AL37" t="s">
        <v>893</v>
      </c>
      <c r="AM37">
        <v>107</v>
      </c>
      <c r="AN37">
        <v>70</v>
      </c>
      <c r="AO37">
        <v>38</v>
      </c>
      <c r="AP37">
        <v>182</v>
      </c>
      <c r="AQ37">
        <v>144</v>
      </c>
      <c r="AR37">
        <v>103</v>
      </c>
      <c r="AS37" t="s">
        <v>893</v>
      </c>
      <c r="AT37" t="s">
        <v>893</v>
      </c>
      <c r="AU37" t="s">
        <v>893</v>
      </c>
    </row>
    <row r="38" spans="1:47" x14ac:dyDescent="0.2">
      <c r="A38">
        <v>2011</v>
      </c>
      <c r="B38">
        <v>635</v>
      </c>
      <c r="C38" t="s">
        <v>255</v>
      </c>
      <c r="D38" t="b">
        <f>B38=grad_in_college_worksheet!C38</f>
        <v>1</v>
      </c>
      <c r="E38" t="s">
        <v>894</v>
      </c>
      <c r="F38">
        <v>469</v>
      </c>
      <c r="G38">
        <v>307</v>
      </c>
      <c r="H38">
        <v>201</v>
      </c>
      <c r="I38">
        <v>231</v>
      </c>
      <c r="J38">
        <v>132</v>
      </c>
      <c r="K38">
        <v>84</v>
      </c>
      <c r="L38">
        <v>238</v>
      </c>
      <c r="M38">
        <v>175</v>
      </c>
      <c r="N38">
        <v>117</v>
      </c>
      <c r="O38">
        <v>271</v>
      </c>
      <c r="P38">
        <v>154</v>
      </c>
      <c r="Q38">
        <v>92</v>
      </c>
      <c r="R38">
        <v>10</v>
      </c>
      <c r="S38" t="s">
        <v>893</v>
      </c>
      <c r="T38" t="s">
        <v>893</v>
      </c>
      <c r="U38">
        <v>14</v>
      </c>
      <c r="V38" t="s">
        <v>893</v>
      </c>
      <c r="W38" t="s">
        <v>893</v>
      </c>
      <c r="X38">
        <v>17</v>
      </c>
      <c r="Y38" t="s">
        <v>893</v>
      </c>
      <c r="Z38" t="s">
        <v>893</v>
      </c>
      <c r="AA38">
        <v>74</v>
      </c>
      <c r="AB38">
        <v>34</v>
      </c>
      <c r="AC38">
        <v>24</v>
      </c>
      <c r="AD38">
        <v>10</v>
      </c>
      <c r="AE38" t="s">
        <v>893</v>
      </c>
      <c r="AF38" t="s">
        <v>893</v>
      </c>
      <c r="AG38" t="s">
        <v>893</v>
      </c>
      <c r="AH38" t="s">
        <v>893</v>
      </c>
      <c r="AI38" t="s">
        <v>893</v>
      </c>
      <c r="AJ38" t="s">
        <v>893</v>
      </c>
      <c r="AK38" t="s">
        <v>893</v>
      </c>
      <c r="AL38" t="s">
        <v>893</v>
      </c>
      <c r="AM38">
        <v>126</v>
      </c>
      <c r="AN38">
        <v>79</v>
      </c>
      <c r="AO38">
        <v>40</v>
      </c>
      <c r="AP38">
        <v>254</v>
      </c>
      <c r="AQ38">
        <v>183</v>
      </c>
      <c r="AR38">
        <v>130</v>
      </c>
      <c r="AS38" t="s">
        <v>893</v>
      </c>
      <c r="AT38" t="s">
        <v>893</v>
      </c>
      <c r="AU38" t="s">
        <v>893</v>
      </c>
    </row>
    <row r="39" spans="1:47" x14ac:dyDescent="0.2">
      <c r="A39">
        <v>2011</v>
      </c>
      <c r="B39">
        <v>636</v>
      </c>
      <c r="C39" t="s">
        <v>256</v>
      </c>
      <c r="D39" t="b">
        <f>B39=grad_in_college_worksheet!C39</f>
        <v>1</v>
      </c>
      <c r="E39" t="s">
        <v>894</v>
      </c>
      <c r="F39">
        <v>1402</v>
      </c>
      <c r="G39">
        <v>924</v>
      </c>
      <c r="H39">
        <v>698</v>
      </c>
      <c r="I39">
        <v>689</v>
      </c>
      <c r="J39">
        <v>437</v>
      </c>
      <c r="K39">
        <v>310</v>
      </c>
      <c r="L39">
        <v>713</v>
      </c>
      <c r="M39">
        <v>487</v>
      </c>
      <c r="N39">
        <v>388</v>
      </c>
      <c r="O39">
        <v>246</v>
      </c>
      <c r="P39">
        <v>105</v>
      </c>
      <c r="Q39">
        <v>74</v>
      </c>
      <c r="R39" t="s">
        <v>893</v>
      </c>
      <c r="S39" t="s">
        <v>893</v>
      </c>
      <c r="T39" t="s">
        <v>893</v>
      </c>
      <c r="U39" t="s">
        <v>893</v>
      </c>
      <c r="V39" t="s">
        <v>893</v>
      </c>
      <c r="W39" t="s">
        <v>893</v>
      </c>
      <c r="X39">
        <v>41</v>
      </c>
      <c r="Y39">
        <v>16</v>
      </c>
      <c r="Z39">
        <v>10</v>
      </c>
      <c r="AA39">
        <v>78</v>
      </c>
      <c r="AB39">
        <v>42</v>
      </c>
      <c r="AC39">
        <v>35</v>
      </c>
      <c r="AD39">
        <v>71</v>
      </c>
      <c r="AE39">
        <v>41</v>
      </c>
      <c r="AF39">
        <v>32</v>
      </c>
      <c r="AG39" t="s">
        <v>893</v>
      </c>
      <c r="AH39" t="s">
        <v>893</v>
      </c>
      <c r="AI39" t="s">
        <v>893</v>
      </c>
      <c r="AJ39">
        <v>72</v>
      </c>
      <c r="AK39">
        <v>55</v>
      </c>
      <c r="AL39">
        <v>47</v>
      </c>
      <c r="AM39">
        <v>206</v>
      </c>
      <c r="AN39">
        <v>125</v>
      </c>
      <c r="AO39">
        <v>89</v>
      </c>
      <c r="AP39">
        <v>968</v>
      </c>
      <c r="AQ39">
        <v>660</v>
      </c>
      <c r="AR39">
        <v>494</v>
      </c>
      <c r="AS39" t="s">
        <v>893</v>
      </c>
      <c r="AT39" t="s">
        <v>893</v>
      </c>
      <c r="AU39" t="s">
        <v>893</v>
      </c>
    </row>
    <row r="40" spans="1:47" x14ac:dyDescent="0.2">
      <c r="A40">
        <v>2011</v>
      </c>
      <c r="B40">
        <v>637</v>
      </c>
      <c r="C40" t="s">
        <v>257</v>
      </c>
      <c r="D40" t="b">
        <f>B40=grad_in_college_worksheet!C40</f>
        <v>1</v>
      </c>
      <c r="E40" t="s">
        <v>894</v>
      </c>
      <c r="F40">
        <v>159</v>
      </c>
      <c r="G40">
        <v>93</v>
      </c>
      <c r="H40">
        <v>58</v>
      </c>
      <c r="I40">
        <v>70</v>
      </c>
      <c r="J40">
        <v>34</v>
      </c>
      <c r="K40">
        <v>21</v>
      </c>
      <c r="L40">
        <v>89</v>
      </c>
      <c r="M40">
        <v>59</v>
      </c>
      <c r="N40">
        <v>37</v>
      </c>
      <c r="O40">
        <v>87</v>
      </c>
      <c r="P40">
        <v>44</v>
      </c>
      <c r="Q40">
        <v>24</v>
      </c>
      <c r="R40" t="s">
        <v>893</v>
      </c>
      <c r="S40" t="s">
        <v>893</v>
      </c>
      <c r="T40" t="s">
        <v>893</v>
      </c>
      <c r="U40" t="s">
        <v>893</v>
      </c>
      <c r="V40" t="s">
        <v>893</v>
      </c>
      <c r="W40" t="s">
        <v>893</v>
      </c>
      <c r="X40" t="s">
        <v>893</v>
      </c>
      <c r="Y40" t="s">
        <v>893</v>
      </c>
      <c r="Z40" t="s">
        <v>893</v>
      </c>
      <c r="AA40" t="s">
        <v>893</v>
      </c>
      <c r="AB40" t="s">
        <v>893</v>
      </c>
      <c r="AC40" t="s">
        <v>893</v>
      </c>
      <c r="AD40" t="s">
        <v>893</v>
      </c>
      <c r="AE40" t="s">
        <v>893</v>
      </c>
      <c r="AF40" t="s">
        <v>893</v>
      </c>
      <c r="AG40" t="s">
        <v>893</v>
      </c>
      <c r="AH40" t="s">
        <v>893</v>
      </c>
      <c r="AI40" t="s">
        <v>893</v>
      </c>
      <c r="AJ40" t="s">
        <v>893</v>
      </c>
      <c r="AK40" t="s">
        <v>893</v>
      </c>
      <c r="AL40" t="s">
        <v>893</v>
      </c>
      <c r="AM40">
        <v>51</v>
      </c>
      <c r="AN40">
        <v>32</v>
      </c>
      <c r="AO40">
        <v>19</v>
      </c>
      <c r="AP40">
        <v>91</v>
      </c>
      <c r="AQ40">
        <v>54</v>
      </c>
      <c r="AR40">
        <v>34</v>
      </c>
      <c r="AS40" t="s">
        <v>893</v>
      </c>
      <c r="AT40" t="s">
        <v>893</v>
      </c>
      <c r="AU40" t="s">
        <v>893</v>
      </c>
    </row>
    <row r="41" spans="1:47" x14ac:dyDescent="0.2">
      <c r="A41">
        <v>2011</v>
      </c>
      <c r="B41">
        <v>638</v>
      </c>
      <c r="C41" t="s">
        <v>258</v>
      </c>
      <c r="D41" t="b">
        <f>B41=grad_in_college_worksheet!C41</f>
        <v>1</v>
      </c>
      <c r="E41" t="s">
        <v>894</v>
      </c>
      <c r="F41">
        <v>1293</v>
      </c>
      <c r="G41">
        <v>742</v>
      </c>
      <c r="H41">
        <v>534</v>
      </c>
      <c r="I41">
        <v>637</v>
      </c>
      <c r="J41">
        <v>311</v>
      </c>
      <c r="K41">
        <v>213</v>
      </c>
      <c r="L41">
        <v>656</v>
      </c>
      <c r="M41">
        <v>431</v>
      </c>
      <c r="N41">
        <v>321</v>
      </c>
      <c r="O41">
        <v>368</v>
      </c>
      <c r="P41">
        <v>166</v>
      </c>
      <c r="Q41">
        <v>100</v>
      </c>
      <c r="R41" t="s">
        <v>893</v>
      </c>
      <c r="S41" t="s">
        <v>893</v>
      </c>
      <c r="T41" t="s">
        <v>893</v>
      </c>
      <c r="U41" t="s">
        <v>893</v>
      </c>
      <c r="V41" t="s">
        <v>893</v>
      </c>
      <c r="W41" t="s">
        <v>893</v>
      </c>
      <c r="X41">
        <v>82</v>
      </c>
      <c r="Y41">
        <v>28</v>
      </c>
      <c r="Z41">
        <v>11</v>
      </c>
      <c r="AA41">
        <v>91</v>
      </c>
      <c r="AB41">
        <v>47</v>
      </c>
      <c r="AC41">
        <v>33</v>
      </c>
      <c r="AD41">
        <v>37</v>
      </c>
      <c r="AE41">
        <v>18</v>
      </c>
      <c r="AF41">
        <v>11</v>
      </c>
      <c r="AG41" t="s">
        <v>893</v>
      </c>
      <c r="AH41" t="s">
        <v>893</v>
      </c>
      <c r="AI41" t="s">
        <v>893</v>
      </c>
      <c r="AJ41">
        <v>16</v>
      </c>
      <c r="AK41" t="s">
        <v>893</v>
      </c>
      <c r="AL41" t="s">
        <v>893</v>
      </c>
      <c r="AM41">
        <v>249</v>
      </c>
      <c r="AN41">
        <v>123</v>
      </c>
      <c r="AO41">
        <v>82</v>
      </c>
      <c r="AP41">
        <v>896</v>
      </c>
      <c r="AQ41">
        <v>541</v>
      </c>
      <c r="AR41">
        <v>396</v>
      </c>
      <c r="AS41" t="s">
        <v>893</v>
      </c>
      <c r="AT41" t="s">
        <v>893</v>
      </c>
      <c r="AU41" t="s">
        <v>893</v>
      </c>
    </row>
    <row r="42" spans="1:47" x14ac:dyDescent="0.2">
      <c r="A42">
        <v>2011</v>
      </c>
      <c r="B42">
        <v>639</v>
      </c>
      <c r="C42" t="s">
        <v>259</v>
      </c>
      <c r="D42" t="b">
        <f>B42=grad_in_college_worksheet!C42</f>
        <v>1</v>
      </c>
      <c r="E42" t="s">
        <v>894</v>
      </c>
      <c r="F42">
        <v>81</v>
      </c>
      <c r="G42">
        <v>58</v>
      </c>
      <c r="H42">
        <v>25</v>
      </c>
      <c r="I42">
        <v>33</v>
      </c>
      <c r="J42">
        <v>22</v>
      </c>
      <c r="K42">
        <v>11</v>
      </c>
      <c r="L42">
        <v>48</v>
      </c>
      <c r="M42">
        <v>36</v>
      </c>
      <c r="N42">
        <v>14</v>
      </c>
      <c r="O42">
        <v>40</v>
      </c>
      <c r="P42">
        <v>26</v>
      </c>
      <c r="Q42">
        <v>10</v>
      </c>
      <c r="R42" t="s">
        <v>893</v>
      </c>
      <c r="S42" t="s">
        <v>893</v>
      </c>
      <c r="T42" t="s">
        <v>893</v>
      </c>
      <c r="U42" t="s">
        <v>893</v>
      </c>
      <c r="V42" t="s">
        <v>893</v>
      </c>
      <c r="W42" t="s">
        <v>893</v>
      </c>
      <c r="X42" t="s">
        <v>893</v>
      </c>
      <c r="Y42" t="s">
        <v>893</v>
      </c>
      <c r="Z42" t="s">
        <v>893</v>
      </c>
      <c r="AA42" t="s">
        <v>893</v>
      </c>
      <c r="AB42" t="s">
        <v>893</v>
      </c>
      <c r="AC42" t="s">
        <v>893</v>
      </c>
      <c r="AD42" t="s">
        <v>893</v>
      </c>
      <c r="AE42" t="s">
        <v>893</v>
      </c>
      <c r="AF42" t="s">
        <v>893</v>
      </c>
      <c r="AG42" t="s">
        <v>893</v>
      </c>
      <c r="AH42" t="s">
        <v>893</v>
      </c>
      <c r="AI42" t="s">
        <v>893</v>
      </c>
      <c r="AJ42" t="s">
        <v>893</v>
      </c>
      <c r="AK42" t="s">
        <v>893</v>
      </c>
      <c r="AL42" t="s">
        <v>893</v>
      </c>
      <c r="AM42">
        <v>16</v>
      </c>
      <c r="AN42">
        <v>13</v>
      </c>
      <c r="AO42" t="s">
        <v>893</v>
      </c>
      <c r="AP42">
        <v>64</v>
      </c>
      <c r="AQ42">
        <v>44</v>
      </c>
      <c r="AR42">
        <v>19</v>
      </c>
      <c r="AS42" t="s">
        <v>893</v>
      </c>
      <c r="AT42" t="s">
        <v>893</v>
      </c>
      <c r="AU42" t="s">
        <v>893</v>
      </c>
    </row>
    <row r="43" spans="1:47" x14ac:dyDescent="0.2">
      <c r="A43">
        <v>2011</v>
      </c>
      <c r="B43">
        <v>640</v>
      </c>
      <c r="C43" t="s">
        <v>260</v>
      </c>
      <c r="D43" t="b">
        <f>B43=grad_in_college_worksheet!C43</f>
        <v>1</v>
      </c>
      <c r="E43" t="s">
        <v>894</v>
      </c>
      <c r="F43">
        <v>177</v>
      </c>
      <c r="G43">
        <v>129</v>
      </c>
      <c r="H43">
        <v>80</v>
      </c>
      <c r="I43">
        <v>82</v>
      </c>
      <c r="J43">
        <v>55</v>
      </c>
      <c r="K43">
        <v>35</v>
      </c>
      <c r="L43">
        <v>95</v>
      </c>
      <c r="M43">
        <v>74</v>
      </c>
      <c r="N43">
        <v>45</v>
      </c>
      <c r="O43">
        <v>127</v>
      </c>
      <c r="P43">
        <v>90</v>
      </c>
      <c r="Q43">
        <v>50</v>
      </c>
      <c r="R43" t="s">
        <v>893</v>
      </c>
      <c r="S43" t="s">
        <v>893</v>
      </c>
      <c r="T43" t="s">
        <v>893</v>
      </c>
      <c r="U43" t="s">
        <v>893</v>
      </c>
      <c r="V43" t="s">
        <v>893</v>
      </c>
      <c r="W43" t="s">
        <v>893</v>
      </c>
      <c r="X43" t="s">
        <v>893</v>
      </c>
      <c r="Y43" t="s">
        <v>893</v>
      </c>
      <c r="Z43" t="s">
        <v>893</v>
      </c>
      <c r="AA43" t="s">
        <v>893</v>
      </c>
      <c r="AB43" t="s">
        <v>893</v>
      </c>
      <c r="AC43" t="s">
        <v>893</v>
      </c>
      <c r="AD43" t="s">
        <v>893</v>
      </c>
      <c r="AE43" t="s">
        <v>893</v>
      </c>
      <c r="AF43" t="s">
        <v>893</v>
      </c>
      <c r="AG43" t="s">
        <v>893</v>
      </c>
      <c r="AH43" t="s">
        <v>893</v>
      </c>
      <c r="AI43" t="s">
        <v>893</v>
      </c>
      <c r="AJ43" t="s">
        <v>893</v>
      </c>
      <c r="AK43" t="s">
        <v>893</v>
      </c>
      <c r="AL43" t="s">
        <v>893</v>
      </c>
      <c r="AM43">
        <v>95</v>
      </c>
      <c r="AN43">
        <v>67</v>
      </c>
      <c r="AO43">
        <v>36</v>
      </c>
      <c r="AP43">
        <v>69</v>
      </c>
      <c r="AQ43">
        <v>53</v>
      </c>
      <c r="AR43">
        <v>39</v>
      </c>
      <c r="AS43" t="s">
        <v>893</v>
      </c>
      <c r="AT43" t="s">
        <v>893</v>
      </c>
      <c r="AU43" t="s">
        <v>893</v>
      </c>
    </row>
    <row r="44" spans="1:47" x14ac:dyDescent="0.2">
      <c r="A44">
        <v>2011</v>
      </c>
      <c r="B44">
        <v>641</v>
      </c>
      <c r="C44" t="s">
        <v>261</v>
      </c>
      <c r="D44" t="b">
        <f>B44=grad_in_college_worksheet!C44</f>
        <v>1</v>
      </c>
      <c r="E44" t="s">
        <v>894</v>
      </c>
      <c r="F44">
        <v>152</v>
      </c>
      <c r="G44">
        <v>55</v>
      </c>
      <c r="H44">
        <v>25</v>
      </c>
      <c r="I44">
        <v>80</v>
      </c>
      <c r="J44">
        <v>24</v>
      </c>
      <c r="K44" t="s">
        <v>893</v>
      </c>
      <c r="L44">
        <v>72</v>
      </c>
      <c r="M44">
        <v>31</v>
      </c>
      <c r="N44">
        <v>16</v>
      </c>
      <c r="O44">
        <v>51</v>
      </c>
      <c r="P44">
        <v>13</v>
      </c>
      <c r="Q44" t="s">
        <v>893</v>
      </c>
      <c r="R44" t="s">
        <v>893</v>
      </c>
      <c r="S44" t="s">
        <v>893</v>
      </c>
      <c r="T44" t="s">
        <v>893</v>
      </c>
      <c r="U44" t="s">
        <v>893</v>
      </c>
      <c r="V44" t="s">
        <v>893</v>
      </c>
      <c r="W44" t="s">
        <v>893</v>
      </c>
      <c r="X44">
        <v>12</v>
      </c>
      <c r="Y44" t="s">
        <v>893</v>
      </c>
      <c r="Z44" t="s">
        <v>893</v>
      </c>
      <c r="AA44" t="s">
        <v>893</v>
      </c>
      <c r="AB44" t="s">
        <v>893</v>
      </c>
      <c r="AC44" t="s">
        <v>893</v>
      </c>
      <c r="AD44" t="s">
        <v>893</v>
      </c>
      <c r="AE44" t="s">
        <v>893</v>
      </c>
      <c r="AF44" t="s">
        <v>893</v>
      </c>
      <c r="AG44" t="s">
        <v>893</v>
      </c>
      <c r="AH44" t="s">
        <v>893</v>
      </c>
      <c r="AI44" t="s">
        <v>893</v>
      </c>
      <c r="AJ44" t="s">
        <v>893</v>
      </c>
      <c r="AK44" t="s">
        <v>893</v>
      </c>
      <c r="AL44" t="s">
        <v>893</v>
      </c>
      <c r="AM44" t="s">
        <v>893</v>
      </c>
      <c r="AN44" t="s">
        <v>893</v>
      </c>
      <c r="AO44" t="s">
        <v>893</v>
      </c>
      <c r="AP44">
        <v>149</v>
      </c>
      <c r="AQ44">
        <v>54</v>
      </c>
      <c r="AR44">
        <v>24</v>
      </c>
      <c r="AS44" t="s">
        <v>893</v>
      </c>
      <c r="AT44" t="s">
        <v>893</v>
      </c>
      <c r="AU44" t="s">
        <v>893</v>
      </c>
    </row>
    <row r="45" spans="1:47" x14ac:dyDescent="0.2">
      <c r="A45">
        <v>2011</v>
      </c>
      <c r="B45">
        <v>642</v>
      </c>
      <c r="C45" t="s">
        <v>262</v>
      </c>
      <c r="D45" t="b">
        <f>B45=grad_in_college_worksheet!C45</f>
        <v>1</v>
      </c>
      <c r="E45" t="s">
        <v>894</v>
      </c>
      <c r="F45">
        <v>216</v>
      </c>
      <c r="G45">
        <v>138</v>
      </c>
      <c r="H45">
        <v>92</v>
      </c>
      <c r="I45">
        <v>106</v>
      </c>
      <c r="J45">
        <v>55</v>
      </c>
      <c r="K45">
        <v>29</v>
      </c>
      <c r="L45">
        <v>110</v>
      </c>
      <c r="M45">
        <v>83</v>
      </c>
      <c r="N45">
        <v>63</v>
      </c>
      <c r="O45">
        <v>78</v>
      </c>
      <c r="P45">
        <v>40</v>
      </c>
      <c r="Q45">
        <v>22</v>
      </c>
      <c r="R45" t="s">
        <v>893</v>
      </c>
      <c r="S45" t="s">
        <v>893</v>
      </c>
      <c r="T45" t="s">
        <v>893</v>
      </c>
      <c r="U45" t="s">
        <v>893</v>
      </c>
      <c r="V45" t="s">
        <v>893</v>
      </c>
      <c r="W45" t="s">
        <v>893</v>
      </c>
      <c r="X45" t="s">
        <v>893</v>
      </c>
      <c r="Y45" t="s">
        <v>893</v>
      </c>
      <c r="Z45" t="s">
        <v>893</v>
      </c>
      <c r="AA45" t="s">
        <v>893</v>
      </c>
      <c r="AB45" t="s">
        <v>893</v>
      </c>
      <c r="AC45" t="s">
        <v>893</v>
      </c>
      <c r="AD45" t="s">
        <v>893</v>
      </c>
      <c r="AE45" t="s">
        <v>893</v>
      </c>
      <c r="AF45" t="s">
        <v>893</v>
      </c>
      <c r="AG45" t="s">
        <v>893</v>
      </c>
      <c r="AH45" t="s">
        <v>893</v>
      </c>
      <c r="AI45" t="s">
        <v>893</v>
      </c>
      <c r="AJ45" t="s">
        <v>893</v>
      </c>
      <c r="AK45" t="s">
        <v>893</v>
      </c>
      <c r="AL45" t="s">
        <v>893</v>
      </c>
      <c r="AM45" t="s">
        <v>893</v>
      </c>
      <c r="AN45" t="s">
        <v>893</v>
      </c>
      <c r="AO45" t="s">
        <v>893</v>
      </c>
      <c r="AP45">
        <v>209</v>
      </c>
      <c r="AQ45">
        <v>135</v>
      </c>
      <c r="AR45">
        <v>90</v>
      </c>
      <c r="AS45" t="s">
        <v>893</v>
      </c>
      <c r="AT45" t="s">
        <v>893</v>
      </c>
      <c r="AU45" t="s">
        <v>893</v>
      </c>
    </row>
    <row r="46" spans="1:47" x14ac:dyDescent="0.2">
      <c r="A46">
        <v>2011</v>
      </c>
      <c r="B46">
        <v>643</v>
      </c>
      <c r="C46" t="s">
        <v>263</v>
      </c>
      <c r="D46" t="b">
        <f>B46=grad_in_college_worksheet!C46</f>
        <v>1</v>
      </c>
      <c r="E46" t="s">
        <v>894</v>
      </c>
      <c r="F46">
        <v>340</v>
      </c>
      <c r="G46">
        <v>261</v>
      </c>
      <c r="H46">
        <v>120</v>
      </c>
      <c r="I46">
        <v>173</v>
      </c>
      <c r="J46">
        <v>116</v>
      </c>
      <c r="K46">
        <v>53</v>
      </c>
      <c r="L46">
        <v>167</v>
      </c>
      <c r="M46">
        <v>145</v>
      </c>
      <c r="N46">
        <v>67</v>
      </c>
      <c r="O46">
        <v>203</v>
      </c>
      <c r="P46">
        <v>160</v>
      </c>
      <c r="Q46">
        <v>57</v>
      </c>
      <c r="R46" t="s">
        <v>893</v>
      </c>
      <c r="S46" t="s">
        <v>893</v>
      </c>
      <c r="T46" t="s">
        <v>893</v>
      </c>
      <c r="U46" t="s">
        <v>893</v>
      </c>
      <c r="V46" t="s">
        <v>893</v>
      </c>
      <c r="W46" t="s">
        <v>893</v>
      </c>
      <c r="X46">
        <v>17</v>
      </c>
      <c r="Y46">
        <v>12</v>
      </c>
      <c r="Z46" t="s">
        <v>893</v>
      </c>
      <c r="AA46">
        <v>20</v>
      </c>
      <c r="AB46">
        <v>13</v>
      </c>
      <c r="AC46" t="s">
        <v>893</v>
      </c>
      <c r="AD46" t="s">
        <v>893</v>
      </c>
      <c r="AE46" t="s">
        <v>893</v>
      </c>
      <c r="AF46" t="s">
        <v>893</v>
      </c>
      <c r="AG46" t="s">
        <v>893</v>
      </c>
      <c r="AH46" t="s">
        <v>893</v>
      </c>
      <c r="AI46" t="s">
        <v>893</v>
      </c>
      <c r="AJ46" t="s">
        <v>893</v>
      </c>
      <c r="AK46" t="s">
        <v>893</v>
      </c>
      <c r="AL46" t="s">
        <v>893</v>
      </c>
      <c r="AM46">
        <v>172</v>
      </c>
      <c r="AN46">
        <v>141</v>
      </c>
      <c r="AO46">
        <v>49</v>
      </c>
      <c r="AP46">
        <v>145</v>
      </c>
      <c r="AQ46">
        <v>105</v>
      </c>
      <c r="AR46">
        <v>63</v>
      </c>
      <c r="AS46" t="s">
        <v>893</v>
      </c>
      <c r="AT46" t="s">
        <v>893</v>
      </c>
      <c r="AU46" t="s">
        <v>893</v>
      </c>
    </row>
    <row r="47" spans="1:47" x14ac:dyDescent="0.2">
      <c r="A47">
        <v>2011</v>
      </c>
      <c r="B47">
        <v>644</v>
      </c>
      <c r="C47" t="s">
        <v>264</v>
      </c>
      <c r="D47" t="b">
        <f>B47=grad_in_college_worksheet!C47</f>
        <v>1</v>
      </c>
      <c r="E47" t="s">
        <v>894</v>
      </c>
      <c r="F47">
        <v>4855</v>
      </c>
      <c r="G47">
        <v>2654</v>
      </c>
      <c r="H47">
        <v>1604</v>
      </c>
      <c r="I47">
        <v>2272</v>
      </c>
      <c r="J47">
        <v>1118</v>
      </c>
      <c r="K47">
        <v>629</v>
      </c>
      <c r="L47">
        <v>2583</v>
      </c>
      <c r="M47">
        <v>1536</v>
      </c>
      <c r="N47">
        <v>975</v>
      </c>
      <c r="O47">
        <v>2877</v>
      </c>
      <c r="P47">
        <v>1520</v>
      </c>
      <c r="Q47">
        <v>832</v>
      </c>
      <c r="R47" t="s">
        <v>893</v>
      </c>
      <c r="S47" t="s">
        <v>893</v>
      </c>
      <c r="T47" t="s">
        <v>893</v>
      </c>
      <c r="U47">
        <v>176</v>
      </c>
      <c r="V47">
        <v>81</v>
      </c>
      <c r="W47">
        <v>43</v>
      </c>
      <c r="X47">
        <v>159</v>
      </c>
      <c r="Y47">
        <v>69</v>
      </c>
      <c r="Z47">
        <v>25</v>
      </c>
      <c r="AA47">
        <v>295</v>
      </c>
      <c r="AB47">
        <v>96</v>
      </c>
      <c r="AC47">
        <v>60</v>
      </c>
      <c r="AD47">
        <v>73</v>
      </c>
      <c r="AE47">
        <v>36</v>
      </c>
      <c r="AF47">
        <v>21</v>
      </c>
      <c r="AG47">
        <v>10</v>
      </c>
      <c r="AH47" t="s">
        <v>893</v>
      </c>
      <c r="AI47" t="s">
        <v>893</v>
      </c>
      <c r="AJ47">
        <v>207</v>
      </c>
      <c r="AK47">
        <v>155</v>
      </c>
      <c r="AL47">
        <v>116</v>
      </c>
      <c r="AM47">
        <v>3790</v>
      </c>
      <c r="AN47">
        <v>2071</v>
      </c>
      <c r="AO47">
        <v>1169</v>
      </c>
      <c r="AP47">
        <v>476</v>
      </c>
      <c r="AQ47">
        <v>288</v>
      </c>
      <c r="AR47">
        <v>233</v>
      </c>
      <c r="AS47" t="s">
        <v>893</v>
      </c>
      <c r="AT47" t="s">
        <v>893</v>
      </c>
      <c r="AU47" t="s">
        <v>893</v>
      </c>
    </row>
    <row r="48" spans="1:47" x14ac:dyDescent="0.2">
      <c r="A48">
        <v>2011</v>
      </c>
      <c r="B48">
        <v>645</v>
      </c>
      <c r="C48" t="s">
        <v>265</v>
      </c>
      <c r="D48" t="b">
        <f>B48=grad_in_college_worksheet!C48</f>
        <v>1</v>
      </c>
      <c r="E48" t="s">
        <v>894</v>
      </c>
      <c r="F48">
        <v>202</v>
      </c>
      <c r="G48">
        <v>134</v>
      </c>
      <c r="H48">
        <v>86</v>
      </c>
      <c r="I48">
        <v>95</v>
      </c>
      <c r="J48">
        <v>52</v>
      </c>
      <c r="K48">
        <v>34</v>
      </c>
      <c r="L48">
        <v>107</v>
      </c>
      <c r="M48">
        <v>82</v>
      </c>
      <c r="N48">
        <v>52</v>
      </c>
      <c r="O48" t="s">
        <v>893</v>
      </c>
      <c r="P48" t="s">
        <v>893</v>
      </c>
      <c r="Q48" t="s">
        <v>893</v>
      </c>
      <c r="R48" t="s">
        <v>893</v>
      </c>
      <c r="S48" t="s">
        <v>893</v>
      </c>
      <c r="T48" t="s">
        <v>893</v>
      </c>
      <c r="U48" t="s">
        <v>893</v>
      </c>
      <c r="V48" t="s">
        <v>893</v>
      </c>
      <c r="W48" t="s">
        <v>893</v>
      </c>
      <c r="X48">
        <v>13</v>
      </c>
      <c r="Y48" t="s">
        <v>893</v>
      </c>
      <c r="Z48" t="s">
        <v>893</v>
      </c>
      <c r="AA48" t="s">
        <v>893</v>
      </c>
      <c r="AB48" t="s">
        <v>893</v>
      </c>
      <c r="AC48" t="s">
        <v>893</v>
      </c>
      <c r="AD48" t="s">
        <v>893</v>
      </c>
      <c r="AE48" t="s">
        <v>893</v>
      </c>
      <c r="AF48" t="s">
        <v>893</v>
      </c>
      <c r="AG48" t="s">
        <v>893</v>
      </c>
      <c r="AH48" t="s">
        <v>893</v>
      </c>
      <c r="AI48" t="s">
        <v>893</v>
      </c>
      <c r="AJ48" t="s">
        <v>893</v>
      </c>
      <c r="AK48" t="s">
        <v>893</v>
      </c>
      <c r="AL48" t="s">
        <v>893</v>
      </c>
      <c r="AM48">
        <v>78</v>
      </c>
      <c r="AN48">
        <v>44</v>
      </c>
      <c r="AO48">
        <v>23</v>
      </c>
      <c r="AP48">
        <v>113</v>
      </c>
      <c r="AQ48">
        <v>87</v>
      </c>
      <c r="AR48">
        <v>60</v>
      </c>
      <c r="AS48" t="s">
        <v>893</v>
      </c>
      <c r="AT48" t="s">
        <v>893</v>
      </c>
      <c r="AU48" t="s">
        <v>893</v>
      </c>
    </row>
    <row r="49" spans="1:47" x14ac:dyDescent="0.2">
      <c r="A49">
        <v>2011</v>
      </c>
      <c r="B49">
        <v>646</v>
      </c>
      <c r="C49" t="s">
        <v>266</v>
      </c>
      <c r="D49" t="b">
        <f>B49=grad_in_college_worksheet!C49</f>
        <v>1</v>
      </c>
      <c r="E49" t="s">
        <v>894</v>
      </c>
      <c r="F49">
        <v>64</v>
      </c>
      <c r="G49">
        <v>42</v>
      </c>
      <c r="H49">
        <v>13</v>
      </c>
      <c r="I49">
        <v>36</v>
      </c>
      <c r="J49">
        <v>21</v>
      </c>
      <c r="K49" t="s">
        <v>893</v>
      </c>
      <c r="L49">
        <v>28</v>
      </c>
      <c r="M49">
        <v>21</v>
      </c>
      <c r="N49" t="s">
        <v>893</v>
      </c>
      <c r="O49">
        <v>62</v>
      </c>
      <c r="P49">
        <v>41</v>
      </c>
      <c r="Q49">
        <v>13</v>
      </c>
      <c r="R49" t="s">
        <v>893</v>
      </c>
      <c r="S49" t="s">
        <v>893</v>
      </c>
      <c r="T49" t="s">
        <v>893</v>
      </c>
      <c r="U49" t="s">
        <v>893</v>
      </c>
      <c r="V49" t="s">
        <v>893</v>
      </c>
      <c r="W49" t="s">
        <v>893</v>
      </c>
      <c r="X49" t="s">
        <v>893</v>
      </c>
      <c r="Y49" t="s">
        <v>893</v>
      </c>
      <c r="Z49" t="s">
        <v>893</v>
      </c>
      <c r="AA49" t="s">
        <v>893</v>
      </c>
      <c r="AB49" t="s">
        <v>893</v>
      </c>
      <c r="AC49" t="s">
        <v>893</v>
      </c>
      <c r="AD49" t="s">
        <v>893</v>
      </c>
      <c r="AE49" t="s">
        <v>893</v>
      </c>
      <c r="AF49" t="s">
        <v>893</v>
      </c>
      <c r="AG49" t="s">
        <v>893</v>
      </c>
      <c r="AH49" t="s">
        <v>893</v>
      </c>
      <c r="AI49" t="s">
        <v>893</v>
      </c>
      <c r="AJ49" t="s">
        <v>893</v>
      </c>
      <c r="AK49" t="s">
        <v>893</v>
      </c>
      <c r="AL49" t="s">
        <v>893</v>
      </c>
      <c r="AM49">
        <v>54</v>
      </c>
      <c r="AN49">
        <v>39</v>
      </c>
      <c r="AO49">
        <v>11</v>
      </c>
      <c r="AP49" t="s">
        <v>893</v>
      </c>
      <c r="AQ49" t="s">
        <v>893</v>
      </c>
      <c r="AR49" t="s">
        <v>893</v>
      </c>
      <c r="AS49" t="s">
        <v>893</v>
      </c>
      <c r="AT49" t="s">
        <v>893</v>
      </c>
      <c r="AU49" t="s">
        <v>893</v>
      </c>
    </row>
    <row r="50" spans="1:47" x14ac:dyDescent="0.2">
      <c r="A50">
        <v>2011</v>
      </c>
      <c r="B50">
        <v>647</v>
      </c>
      <c r="C50" t="s">
        <v>267</v>
      </c>
      <c r="D50" t="b">
        <f>B50=grad_in_college_worksheet!C50</f>
        <v>1</v>
      </c>
      <c r="E50" t="s">
        <v>894</v>
      </c>
      <c r="F50">
        <v>647</v>
      </c>
      <c r="G50">
        <v>494</v>
      </c>
      <c r="H50">
        <v>271</v>
      </c>
      <c r="I50">
        <v>310</v>
      </c>
      <c r="J50">
        <v>207</v>
      </c>
      <c r="K50">
        <v>110</v>
      </c>
      <c r="L50">
        <v>337</v>
      </c>
      <c r="M50">
        <v>287</v>
      </c>
      <c r="N50">
        <v>161</v>
      </c>
      <c r="O50">
        <v>445</v>
      </c>
      <c r="P50">
        <v>337</v>
      </c>
      <c r="Q50">
        <v>185</v>
      </c>
      <c r="R50" t="s">
        <v>893</v>
      </c>
      <c r="S50" t="s">
        <v>893</v>
      </c>
      <c r="T50" t="s">
        <v>893</v>
      </c>
      <c r="U50" t="s">
        <v>893</v>
      </c>
      <c r="V50" t="s">
        <v>893</v>
      </c>
      <c r="W50" t="s">
        <v>893</v>
      </c>
      <c r="X50">
        <v>22</v>
      </c>
      <c r="Y50">
        <v>14</v>
      </c>
      <c r="Z50" t="s">
        <v>893</v>
      </c>
      <c r="AA50">
        <v>10</v>
      </c>
      <c r="AB50" t="s">
        <v>893</v>
      </c>
      <c r="AC50" t="s">
        <v>893</v>
      </c>
      <c r="AD50" t="s">
        <v>893</v>
      </c>
      <c r="AE50" t="s">
        <v>893</v>
      </c>
      <c r="AF50" t="s">
        <v>893</v>
      </c>
      <c r="AG50" t="s">
        <v>893</v>
      </c>
      <c r="AH50" t="s">
        <v>893</v>
      </c>
      <c r="AI50" t="s">
        <v>893</v>
      </c>
      <c r="AJ50" t="s">
        <v>893</v>
      </c>
      <c r="AK50" t="s">
        <v>893</v>
      </c>
      <c r="AL50" t="s">
        <v>893</v>
      </c>
      <c r="AM50">
        <v>560</v>
      </c>
      <c r="AN50">
        <v>428</v>
      </c>
      <c r="AO50">
        <v>224</v>
      </c>
      <c r="AP50">
        <v>63</v>
      </c>
      <c r="AQ50">
        <v>49</v>
      </c>
      <c r="AR50">
        <v>37</v>
      </c>
      <c r="AS50" t="s">
        <v>893</v>
      </c>
      <c r="AT50" t="s">
        <v>893</v>
      </c>
      <c r="AU50" t="s">
        <v>893</v>
      </c>
    </row>
    <row r="51" spans="1:47" x14ac:dyDescent="0.2">
      <c r="A51">
        <v>2011</v>
      </c>
      <c r="B51">
        <v>648</v>
      </c>
      <c r="C51" t="s">
        <v>268</v>
      </c>
      <c r="D51" t="b">
        <f>B51=grad_in_college_worksheet!C51</f>
        <v>1</v>
      </c>
      <c r="E51" t="s">
        <v>894</v>
      </c>
      <c r="F51">
        <v>1437</v>
      </c>
      <c r="G51">
        <v>836</v>
      </c>
      <c r="H51">
        <v>534</v>
      </c>
      <c r="I51">
        <v>671</v>
      </c>
      <c r="J51">
        <v>352</v>
      </c>
      <c r="K51">
        <v>205</v>
      </c>
      <c r="L51">
        <v>766</v>
      </c>
      <c r="M51">
        <v>484</v>
      </c>
      <c r="N51">
        <v>329</v>
      </c>
      <c r="O51">
        <v>634</v>
      </c>
      <c r="P51">
        <v>361</v>
      </c>
      <c r="Q51">
        <v>199</v>
      </c>
      <c r="R51" t="s">
        <v>893</v>
      </c>
      <c r="S51" t="s">
        <v>893</v>
      </c>
      <c r="T51" t="s">
        <v>893</v>
      </c>
      <c r="U51">
        <v>11</v>
      </c>
      <c r="V51" t="s">
        <v>893</v>
      </c>
      <c r="W51" t="s">
        <v>893</v>
      </c>
      <c r="X51">
        <v>61</v>
      </c>
      <c r="Y51">
        <v>26</v>
      </c>
      <c r="Z51">
        <v>11</v>
      </c>
      <c r="AA51">
        <v>83</v>
      </c>
      <c r="AB51">
        <v>39</v>
      </c>
      <c r="AC51">
        <v>28</v>
      </c>
      <c r="AD51">
        <v>67</v>
      </c>
      <c r="AE51">
        <v>41</v>
      </c>
      <c r="AF51">
        <v>23</v>
      </c>
      <c r="AG51" t="s">
        <v>893</v>
      </c>
      <c r="AH51" t="s">
        <v>893</v>
      </c>
      <c r="AI51" t="s">
        <v>893</v>
      </c>
      <c r="AJ51">
        <v>26</v>
      </c>
      <c r="AK51">
        <v>18</v>
      </c>
      <c r="AL51">
        <v>15</v>
      </c>
      <c r="AM51">
        <v>685</v>
      </c>
      <c r="AN51">
        <v>414</v>
      </c>
      <c r="AO51">
        <v>234</v>
      </c>
      <c r="AP51">
        <v>574</v>
      </c>
      <c r="AQ51">
        <v>323</v>
      </c>
      <c r="AR51">
        <v>233</v>
      </c>
      <c r="AS51" t="s">
        <v>893</v>
      </c>
      <c r="AT51" t="s">
        <v>893</v>
      </c>
      <c r="AU51" t="s">
        <v>893</v>
      </c>
    </row>
    <row r="52" spans="1:47" x14ac:dyDescent="0.2">
      <c r="A52">
        <v>2011</v>
      </c>
      <c r="B52">
        <v>649</v>
      </c>
      <c r="C52" t="s">
        <v>269</v>
      </c>
      <c r="D52" t="b">
        <f>B52=grad_in_college_worksheet!C52</f>
        <v>1</v>
      </c>
      <c r="E52" t="s">
        <v>894</v>
      </c>
      <c r="F52">
        <v>133</v>
      </c>
      <c r="G52">
        <v>92</v>
      </c>
      <c r="H52">
        <v>44</v>
      </c>
      <c r="I52">
        <v>55</v>
      </c>
      <c r="J52">
        <v>33</v>
      </c>
      <c r="K52">
        <v>18</v>
      </c>
      <c r="L52">
        <v>78</v>
      </c>
      <c r="M52">
        <v>59</v>
      </c>
      <c r="N52">
        <v>26</v>
      </c>
      <c r="O52">
        <v>94</v>
      </c>
      <c r="P52">
        <v>64</v>
      </c>
      <c r="Q52">
        <v>24</v>
      </c>
      <c r="R52" t="s">
        <v>893</v>
      </c>
      <c r="S52" t="s">
        <v>893</v>
      </c>
      <c r="T52" t="s">
        <v>893</v>
      </c>
      <c r="U52" t="s">
        <v>893</v>
      </c>
      <c r="V52" t="s">
        <v>893</v>
      </c>
      <c r="W52" t="s">
        <v>893</v>
      </c>
      <c r="X52" t="s">
        <v>893</v>
      </c>
      <c r="Y52" t="s">
        <v>893</v>
      </c>
      <c r="Z52" t="s">
        <v>893</v>
      </c>
      <c r="AA52" t="s">
        <v>893</v>
      </c>
      <c r="AB52" t="s">
        <v>893</v>
      </c>
      <c r="AC52" t="s">
        <v>893</v>
      </c>
      <c r="AD52" t="s">
        <v>893</v>
      </c>
      <c r="AE52" t="s">
        <v>893</v>
      </c>
      <c r="AF52" t="s">
        <v>893</v>
      </c>
      <c r="AG52" t="s">
        <v>893</v>
      </c>
      <c r="AH52" t="s">
        <v>893</v>
      </c>
      <c r="AI52" t="s">
        <v>893</v>
      </c>
      <c r="AJ52" t="s">
        <v>893</v>
      </c>
      <c r="AK52" t="s">
        <v>893</v>
      </c>
      <c r="AL52" t="s">
        <v>893</v>
      </c>
      <c r="AM52">
        <v>76</v>
      </c>
      <c r="AN52">
        <v>53</v>
      </c>
      <c r="AO52">
        <v>19</v>
      </c>
      <c r="AP52">
        <v>52</v>
      </c>
      <c r="AQ52">
        <v>38</v>
      </c>
      <c r="AR52">
        <v>24</v>
      </c>
      <c r="AS52" t="s">
        <v>893</v>
      </c>
      <c r="AT52" t="s">
        <v>893</v>
      </c>
      <c r="AU52" t="s">
        <v>893</v>
      </c>
    </row>
    <row r="53" spans="1:47" x14ac:dyDescent="0.2">
      <c r="A53">
        <v>2011</v>
      </c>
      <c r="B53">
        <v>650</v>
      </c>
      <c r="C53" t="s">
        <v>270</v>
      </c>
      <c r="D53" t="b">
        <f>B53=grad_in_college_worksheet!C53</f>
        <v>1</v>
      </c>
      <c r="E53" t="s">
        <v>894</v>
      </c>
      <c r="F53">
        <v>41</v>
      </c>
      <c r="G53">
        <v>21</v>
      </c>
      <c r="H53">
        <v>17</v>
      </c>
      <c r="I53">
        <v>19</v>
      </c>
      <c r="J53">
        <v>10</v>
      </c>
      <c r="K53" t="s">
        <v>893</v>
      </c>
      <c r="L53">
        <v>22</v>
      </c>
      <c r="M53">
        <v>11</v>
      </c>
      <c r="N53">
        <v>10</v>
      </c>
      <c r="O53">
        <v>20</v>
      </c>
      <c r="P53" t="s">
        <v>893</v>
      </c>
      <c r="Q53" t="s">
        <v>893</v>
      </c>
      <c r="R53" t="s">
        <v>893</v>
      </c>
      <c r="S53" t="s">
        <v>893</v>
      </c>
      <c r="T53" t="s">
        <v>893</v>
      </c>
      <c r="U53" t="s">
        <v>893</v>
      </c>
      <c r="V53" t="s">
        <v>893</v>
      </c>
      <c r="W53" t="s">
        <v>893</v>
      </c>
      <c r="X53" t="s">
        <v>893</v>
      </c>
      <c r="Y53" t="s">
        <v>893</v>
      </c>
      <c r="Z53" t="s">
        <v>893</v>
      </c>
      <c r="AA53" t="s">
        <v>893</v>
      </c>
      <c r="AB53" t="s">
        <v>893</v>
      </c>
      <c r="AC53" t="s">
        <v>893</v>
      </c>
      <c r="AD53" t="s">
        <v>893</v>
      </c>
      <c r="AE53" t="s">
        <v>893</v>
      </c>
      <c r="AF53" t="s">
        <v>893</v>
      </c>
      <c r="AG53" t="s">
        <v>893</v>
      </c>
      <c r="AH53" t="s">
        <v>893</v>
      </c>
      <c r="AI53" t="s">
        <v>893</v>
      </c>
      <c r="AJ53" t="s">
        <v>893</v>
      </c>
      <c r="AK53" t="s">
        <v>893</v>
      </c>
      <c r="AL53" t="s">
        <v>893</v>
      </c>
      <c r="AM53" t="s">
        <v>893</v>
      </c>
      <c r="AN53" t="s">
        <v>893</v>
      </c>
      <c r="AO53" t="s">
        <v>893</v>
      </c>
      <c r="AP53">
        <v>29</v>
      </c>
      <c r="AQ53">
        <v>14</v>
      </c>
      <c r="AR53">
        <v>12</v>
      </c>
      <c r="AS53" t="s">
        <v>893</v>
      </c>
      <c r="AT53" t="s">
        <v>893</v>
      </c>
      <c r="AU53" t="s">
        <v>893</v>
      </c>
    </row>
    <row r="54" spans="1:47" x14ac:dyDescent="0.2">
      <c r="A54">
        <v>2011</v>
      </c>
      <c r="B54">
        <v>651</v>
      </c>
      <c r="C54" t="s">
        <v>271</v>
      </c>
      <c r="D54" t="b">
        <f>B54=grad_in_college_worksheet!C54</f>
        <v>1</v>
      </c>
      <c r="E54" t="s">
        <v>894</v>
      </c>
      <c r="F54">
        <v>717</v>
      </c>
      <c r="G54">
        <v>453</v>
      </c>
      <c r="H54">
        <v>305</v>
      </c>
      <c r="I54">
        <v>357</v>
      </c>
      <c r="J54">
        <v>193</v>
      </c>
      <c r="K54">
        <v>119</v>
      </c>
      <c r="L54">
        <v>360</v>
      </c>
      <c r="M54">
        <v>260</v>
      </c>
      <c r="N54">
        <v>186</v>
      </c>
      <c r="O54">
        <v>211</v>
      </c>
      <c r="P54">
        <v>111</v>
      </c>
      <c r="Q54">
        <v>60</v>
      </c>
      <c r="R54" t="s">
        <v>893</v>
      </c>
      <c r="S54" t="s">
        <v>893</v>
      </c>
      <c r="T54" t="s">
        <v>893</v>
      </c>
      <c r="U54" t="s">
        <v>893</v>
      </c>
      <c r="V54" t="s">
        <v>893</v>
      </c>
      <c r="W54" t="s">
        <v>893</v>
      </c>
      <c r="X54">
        <v>46</v>
      </c>
      <c r="Y54">
        <v>19</v>
      </c>
      <c r="Z54" t="s">
        <v>893</v>
      </c>
      <c r="AA54">
        <v>20</v>
      </c>
      <c r="AB54" t="s">
        <v>893</v>
      </c>
      <c r="AC54" t="s">
        <v>893</v>
      </c>
      <c r="AD54">
        <v>10</v>
      </c>
      <c r="AE54" t="s">
        <v>893</v>
      </c>
      <c r="AF54" t="s">
        <v>893</v>
      </c>
      <c r="AG54" t="s">
        <v>893</v>
      </c>
      <c r="AH54" t="s">
        <v>893</v>
      </c>
      <c r="AI54" t="s">
        <v>893</v>
      </c>
      <c r="AJ54" t="s">
        <v>893</v>
      </c>
      <c r="AK54" t="s">
        <v>893</v>
      </c>
      <c r="AL54" t="s">
        <v>893</v>
      </c>
      <c r="AM54">
        <v>117</v>
      </c>
      <c r="AN54">
        <v>70</v>
      </c>
      <c r="AO54">
        <v>39</v>
      </c>
      <c r="AP54">
        <v>560</v>
      </c>
      <c r="AQ54">
        <v>361</v>
      </c>
      <c r="AR54">
        <v>250</v>
      </c>
      <c r="AS54" t="s">
        <v>893</v>
      </c>
      <c r="AT54" t="s">
        <v>893</v>
      </c>
      <c r="AU54" t="s">
        <v>893</v>
      </c>
    </row>
    <row r="55" spans="1:47" x14ac:dyDescent="0.2">
      <c r="A55">
        <v>2011</v>
      </c>
      <c r="B55">
        <v>652</v>
      </c>
      <c r="C55" t="s">
        <v>272</v>
      </c>
      <c r="D55" t="b">
        <f>B55=grad_in_college_worksheet!C55</f>
        <v>1</v>
      </c>
      <c r="E55" t="s">
        <v>894</v>
      </c>
      <c r="F55">
        <v>208</v>
      </c>
      <c r="G55">
        <v>126</v>
      </c>
      <c r="H55">
        <v>67</v>
      </c>
      <c r="I55">
        <v>98</v>
      </c>
      <c r="J55">
        <v>51</v>
      </c>
      <c r="K55">
        <v>26</v>
      </c>
      <c r="L55">
        <v>110</v>
      </c>
      <c r="M55">
        <v>75</v>
      </c>
      <c r="N55">
        <v>41</v>
      </c>
      <c r="O55">
        <v>117</v>
      </c>
      <c r="P55">
        <v>60</v>
      </c>
      <c r="Q55">
        <v>26</v>
      </c>
      <c r="R55" t="s">
        <v>893</v>
      </c>
      <c r="S55" t="s">
        <v>893</v>
      </c>
      <c r="T55" t="s">
        <v>893</v>
      </c>
      <c r="U55" t="s">
        <v>893</v>
      </c>
      <c r="V55" t="s">
        <v>893</v>
      </c>
      <c r="W55" t="s">
        <v>893</v>
      </c>
      <c r="X55" t="s">
        <v>893</v>
      </c>
      <c r="Y55" t="s">
        <v>893</v>
      </c>
      <c r="Z55" t="s">
        <v>893</v>
      </c>
      <c r="AA55" t="s">
        <v>893</v>
      </c>
      <c r="AB55" t="s">
        <v>893</v>
      </c>
      <c r="AC55" t="s">
        <v>893</v>
      </c>
      <c r="AD55" t="s">
        <v>893</v>
      </c>
      <c r="AE55" t="s">
        <v>893</v>
      </c>
      <c r="AF55" t="s">
        <v>893</v>
      </c>
      <c r="AG55" t="s">
        <v>893</v>
      </c>
      <c r="AH55" t="s">
        <v>893</v>
      </c>
      <c r="AI55" t="s">
        <v>893</v>
      </c>
      <c r="AJ55" t="s">
        <v>893</v>
      </c>
      <c r="AK55" t="s">
        <v>893</v>
      </c>
      <c r="AL55" t="s">
        <v>893</v>
      </c>
      <c r="AM55">
        <v>91</v>
      </c>
      <c r="AN55">
        <v>47</v>
      </c>
      <c r="AO55">
        <v>23</v>
      </c>
      <c r="AP55">
        <v>111</v>
      </c>
      <c r="AQ55">
        <v>77</v>
      </c>
      <c r="AR55">
        <v>42</v>
      </c>
      <c r="AS55" t="s">
        <v>893</v>
      </c>
      <c r="AT55" t="s">
        <v>893</v>
      </c>
      <c r="AU55" t="s">
        <v>893</v>
      </c>
    </row>
    <row r="56" spans="1:47" x14ac:dyDescent="0.2">
      <c r="A56">
        <v>2011</v>
      </c>
      <c r="B56">
        <v>653</v>
      </c>
      <c r="C56" t="s">
        <v>273</v>
      </c>
      <c r="D56" t="b">
        <f>B56=grad_in_college_worksheet!C56</f>
        <v>1</v>
      </c>
      <c r="E56" t="s">
        <v>894</v>
      </c>
      <c r="F56">
        <v>213</v>
      </c>
      <c r="G56">
        <v>152</v>
      </c>
      <c r="H56">
        <v>95</v>
      </c>
      <c r="I56">
        <v>105</v>
      </c>
      <c r="J56">
        <v>68</v>
      </c>
      <c r="K56">
        <v>34</v>
      </c>
      <c r="L56">
        <v>108</v>
      </c>
      <c r="M56">
        <v>84</v>
      </c>
      <c r="N56">
        <v>61</v>
      </c>
      <c r="O56">
        <v>129</v>
      </c>
      <c r="P56">
        <v>86</v>
      </c>
      <c r="Q56">
        <v>44</v>
      </c>
      <c r="R56" t="s">
        <v>893</v>
      </c>
      <c r="S56" t="s">
        <v>893</v>
      </c>
      <c r="T56" t="s">
        <v>893</v>
      </c>
      <c r="U56" t="s">
        <v>893</v>
      </c>
      <c r="V56" t="s">
        <v>893</v>
      </c>
      <c r="W56" t="s">
        <v>893</v>
      </c>
      <c r="X56">
        <v>16</v>
      </c>
      <c r="Y56" t="s">
        <v>893</v>
      </c>
      <c r="Z56" t="s">
        <v>893</v>
      </c>
      <c r="AA56" t="s">
        <v>893</v>
      </c>
      <c r="AB56" t="s">
        <v>893</v>
      </c>
      <c r="AC56" t="s">
        <v>893</v>
      </c>
      <c r="AD56" t="s">
        <v>893</v>
      </c>
      <c r="AE56" t="s">
        <v>893</v>
      </c>
      <c r="AF56" t="s">
        <v>893</v>
      </c>
      <c r="AG56" t="s">
        <v>893</v>
      </c>
      <c r="AH56" t="s">
        <v>893</v>
      </c>
      <c r="AI56" t="s">
        <v>893</v>
      </c>
      <c r="AJ56" t="s">
        <v>893</v>
      </c>
      <c r="AK56" t="s">
        <v>893</v>
      </c>
      <c r="AL56" t="s">
        <v>893</v>
      </c>
      <c r="AM56">
        <v>88</v>
      </c>
      <c r="AN56">
        <v>62</v>
      </c>
      <c r="AO56">
        <v>24</v>
      </c>
      <c r="AP56">
        <v>121</v>
      </c>
      <c r="AQ56">
        <v>88</v>
      </c>
      <c r="AR56">
        <v>69</v>
      </c>
      <c r="AS56" t="s">
        <v>893</v>
      </c>
      <c r="AT56" t="s">
        <v>893</v>
      </c>
      <c r="AU56" t="s">
        <v>893</v>
      </c>
    </row>
    <row r="57" spans="1:47" x14ac:dyDescent="0.2">
      <c r="A57">
        <v>2011</v>
      </c>
      <c r="B57">
        <v>654</v>
      </c>
      <c r="C57" t="s">
        <v>274</v>
      </c>
      <c r="D57" t="b">
        <f>B57=grad_in_college_worksheet!C57</f>
        <v>1</v>
      </c>
      <c r="E57" t="s">
        <v>894</v>
      </c>
      <c r="F57">
        <v>72</v>
      </c>
      <c r="G57">
        <v>44</v>
      </c>
      <c r="H57">
        <v>29</v>
      </c>
      <c r="I57">
        <v>33</v>
      </c>
      <c r="J57">
        <v>17</v>
      </c>
      <c r="K57" t="s">
        <v>893</v>
      </c>
      <c r="L57">
        <v>39</v>
      </c>
      <c r="M57">
        <v>27</v>
      </c>
      <c r="N57">
        <v>20</v>
      </c>
      <c r="O57">
        <v>50</v>
      </c>
      <c r="P57">
        <v>28</v>
      </c>
      <c r="Q57">
        <v>16</v>
      </c>
      <c r="R57" t="s">
        <v>893</v>
      </c>
      <c r="S57" t="s">
        <v>893</v>
      </c>
      <c r="T57" t="s">
        <v>893</v>
      </c>
      <c r="U57" t="s">
        <v>893</v>
      </c>
      <c r="V57" t="s">
        <v>893</v>
      </c>
      <c r="W57" t="s">
        <v>893</v>
      </c>
      <c r="X57" t="s">
        <v>893</v>
      </c>
      <c r="Y57" t="s">
        <v>893</v>
      </c>
      <c r="Z57" t="s">
        <v>893</v>
      </c>
      <c r="AA57" t="s">
        <v>893</v>
      </c>
      <c r="AB57" t="s">
        <v>893</v>
      </c>
      <c r="AC57" t="s">
        <v>893</v>
      </c>
      <c r="AD57" t="s">
        <v>893</v>
      </c>
      <c r="AE57" t="s">
        <v>893</v>
      </c>
      <c r="AF57" t="s">
        <v>893</v>
      </c>
      <c r="AG57" t="s">
        <v>893</v>
      </c>
      <c r="AH57" t="s">
        <v>893</v>
      </c>
      <c r="AI57" t="s">
        <v>893</v>
      </c>
      <c r="AJ57" t="s">
        <v>893</v>
      </c>
      <c r="AK57" t="s">
        <v>893</v>
      </c>
      <c r="AL57" t="s">
        <v>893</v>
      </c>
      <c r="AM57">
        <v>27</v>
      </c>
      <c r="AN57">
        <v>16</v>
      </c>
      <c r="AO57" t="s">
        <v>893</v>
      </c>
      <c r="AP57">
        <v>36</v>
      </c>
      <c r="AQ57">
        <v>25</v>
      </c>
      <c r="AR57">
        <v>17</v>
      </c>
      <c r="AS57" t="s">
        <v>893</v>
      </c>
      <c r="AT57" t="s">
        <v>893</v>
      </c>
      <c r="AU57" t="s">
        <v>893</v>
      </c>
    </row>
    <row r="58" spans="1:47" x14ac:dyDescent="0.2">
      <c r="A58">
        <v>2011</v>
      </c>
      <c r="B58">
        <v>655</v>
      </c>
      <c r="C58" t="s">
        <v>275</v>
      </c>
      <c r="D58" t="b">
        <f>B58=grad_in_college_worksheet!C58</f>
        <v>1</v>
      </c>
      <c r="E58" t="s">
        <v>894</v>
      </c>
      <c r="F58">
        <v>161</v>
      </c>
      <c r="G58">
        <v>95</v>
      </c>
      <c r="H58">
        <v>58</v>
      </c>
      <c r="I58">
        <v>86</v>
      </c>
      <c r="J58">
        <v>48</v>
      </c>
      <c r="K58">
        <v>28</v>
      </c>
      <c r="L58">
        <v>75</v>
      </c>
      <c r="M58">
        <v>47</v>
      </c>
      <c r="N58">
        <v>30</v>
      </c>
      <c r="O58">
        <v>77</v>
      </c>
      <c r="P58">
        <v>41</v>
      </c>
      <c r="Q58">
        <v>22</v>
      </c>
      <c r="R58" t="s">
        <v>893</v>
      </c>
      <c r="S58" t="s">
        <v>893</v>
      </c>
      <c r="T58" t="s">
        <v>893</v>
      </c>
      <c r="U58" t="s">
        <v>893</v>
      </c>
      <c r="V58" t="s">
        <v>893</v>
      </c>
      <c r="W58" t="s">
        <v>893</v>
      </c>
      <c r="X58">
        <v>11</v>
      </c>
      <c r="Y58" t="s">
        <v>893</v>
      </c>
      <c r="Z58" t="s">
        <v>893</v>
      </c>
      <c r="AA58" t="s">
        <v>893</v>
      </c>
      <c r="AB58" t="s">
        <v>893</v>
      </c>
      <c r="AC58" t="s">
        <v>893</v>
      </c>
      <c r="AD58" t="s">
        <v>893</v>
      </c>
      <c r="AE58" t="s">
        <v>893</v>
      </c>
      <c r="AF58" t="s">
        <v>893</v>
      </c>
      <c r="AG58" t="s">
        <v>893</v>
      </c>
      <c r="AH58" t="s">
        <v>893</v>
      </c>
      <c r="AI58" t="s">
        <v>893</v>
      </c>
      <c r="AJ58" t="s">
        <v>893</v>
      </c>
      <c r="AK58" t="s">
        <v>893</v>
      </c>
      <c r="AL58" t="s">
        <v>893</v>
      </c>
      <c r="AM58" t="s">
        <v>893</v>
      </c>
      <c r="AN58" t="s">
        <v>893</v>
      </c>
      <c r="AO58" t="s">
        <v>893</v>
      </c>
      <c r="AP58">
        <v>153</v>
      </c>
      <c r="AQ58">
        <v>91</v>
      </c>
      <c r="AR58">
        <v>57</v>
      </c>
      <c r="AS58" t="s">
        <v>893</v>
      </c>
      <c r="AT58" t="s">
        <v>893</v>
      </c>
      <c r="AU58" t="s">
        <v>893</v>
      </c>
    </row>
    <row r="59" spans="1:47" x14ac:dyDescent="0.2">
      <c r="A59">
        <v>2011</v>
      </c>
      <c r="B59">
        <v>656</v>
      </c>
      <c r="C59" t="s">
        <v>276</v>
      </c>
      <c r="D59" t="b">
        <f>B59=grad_in_college_worksheet!C59</f>
        <v>1</v>
      </c>
      <c r="E59" t="s">
        <v>894</v>
      </c>
      <c r="F59">
        <v>1757</v>
      </c>
      <c r="G59">
        <v>1168</v>
      </c>
      <c r="H59">
        <v>939</v>
      </c>
      <c r="I59">
        <v>862</v>
      </c>
      <c r="J59">
        <v>540</v>
      </c>
      <c r="K59">
        <v>430</v>
      </c>
      <c r="L59">
        <v>895</v>
      </c>
      <c r="M59">
        <v>628</v>
      </c>
      <c r="N59">
        <v>509</v>
      </c>
      <c r="O59">
        <v>203</v>
      </c>
      <c r="P59">
        <v>117</v>
      </c>
      <c r="Q59">
        <v>82</v>
      </c>
      <c r="R59" t="s">
        <v>893</v>
      </c>
      <c r="S59" t="s">
        <v>893</v>
      </c>
      <c r="T59" t="s">
        <v>893</v>
      </c>
      <c r="U59">
        <v>15</v>
      </c>
      <c r="V59" t="s">
        <v>893</v>
      </c>
      <c r="W59" t="s">
        <v>893</v>
      </c>
      <c r="X59">
        <v>73</v>
      </c>
      <c r="Y59">
        <v>40</v>
      </c>
      <c r="Z59">
        <v>24</v>
      </c>
      <c r="AA59">
        <v>97</v>
      </c>
      <c r="AB59">
        <v>58</v>
      </c>
      <c r="AC59">
        <v>49</v>
      </c>
      <c r="AD59">
        <v>118</v>
      </c>
      <c r="AE59">
        <v>78</v>
      </c>
      <c r="AF59">
        <v>62</v>
      </c>
      <c r="AG59" t="s">
        <v>893</v>
      </c>
      <c r="AH59" t="s">
        <v>893</v>
      </c>
      <c r="AI59" t="s">
        <v>893</v>
      </c>
      <c r="AJ59">
        <v>62</v>
      </c>
      <c r="AK59">
        <v>39</v>
      </c>
      <c r="AL59">
        <v>35</v>
      </c>
      <c r="AM59">
        <v>379</v>
      </c>
      <c r="AN59">
        <v>227</v>
      </c>
      <c r="AO59">
        <v>157</v>
      </c>
      <c r="AP59">
        <v>1097</v>
      </c>
      <c r="AQ59">
        <v>762</v>
      </c>
      <c r="AR59">
        <v>634</v>
      </c>
      <c r="AS59" t="s">
        <v>893</v>
      </c>
      <c r="AT59" t="s">
        <v>893</v>
      </c>
      <c r="AU59" t="s">
        <v>893</v>
      </c>
    </row>
    <row r="60" spans="1:47" x14ac:dyDescent="0.2">
      <c r="A60">
        <v>2011</v>
      </c>
      <c r="B60">
        <v>657</v>
      </c>
      <c r="C60" t="s">
        <v>277</v>
      </c>
      <c r="D60" t="b">
        <f>B60=grad_in_college_worksheet!C60</f>
        <v>1</v>
      </c>
      <c r="E60" t="s">
        <v>894</v>
      </c>
      <c r="F60">
        <v>544</v>
      </c>
      <c r="G60">
        <v>339</v>
      </c>
      <c r="H60">
        <v>208</v>
      </c>
      <c r="I60">
        <v>274</v>
      </c>
      <c r="J60">
        <v>158</v>
      </c>
      <c r="K60">
        <v>93</v>
      </c>
      <c r="L60">
        <v>270</v>
      </c>
      <c r="M60">
        <v>181</v>
      </c>
      <c r="N60">
        <v>115</v>
      </c>
      <c r="O60">
        <v>202</v>
      </c>
      <c r="P60">
        <v>116</v>
      </c>
      <c r="Q60">
        <v>65</v>
      </c>
      <c r="R60" t="s">
        <v>893</v>
      </c>
      <c r="S60" t="s">
        <v>893</v>
      </c>
      <c r="T60" t="s">
        <v>893</v>
      </c>
      <c r="U60" t="s">
        <v>893</v>
      </c>
      <c r="V60" t="s">
        <v>893</v>
      </c>
      <c r="W60" t="s">
        <v>893</v>
      </c>
      <c r="X60">
        <v>42</v>
      </c>
      <c r="Y60">
        <v>18</v>
      </c>
      <c r="Z60" t="s">
        <v>893</v>
      </c>
      <c r="AA60">
        <v>33</v>
      </c>
      <c r="AB60">
        <v>21</v>
      </c>
      <c r="AC60">
        <v>11</v>
      </c>
      <c r="AD60">
        <v>10</v>
      </c>
      <c r="AE60" t="s">
        <v>893</v>
      </c>
      <c r="AF60" t="s">
        <v>893</v>
      </c>
      <c r="AG60" t="s">
        <v>893</v>
      </c>
      <c r="AH60" t="s">
        <v>893</v>
      </c>
      <c r="AI60" t="s">
        <v>893</v>
      </c>
      <c r="AJ60" t="s">
        <v>893</v>
      </c>
      <c r="AK60" t="s">
        <v>893</v>
      </c>
      <c r="AL60" t="s">
        <v>893</v>
      </c>
      <c r="AM60">
        <v>25</v>
      </c>
      <c r="AN60">
        <v>17</v>
      </c>
      <c r="AO60" t="s">
        <v>893</v>
      </c>
      <c r="AP60">
        <v>469</v>
      </c>
      <c r="AQ60">
        <v>292</v>
      </c>
      <c r="AR60">
        <v>183</v>
      </c>
      <c r="AS60" t="s">
        <v>893</v>
      </c>
      <c r="AT60" t="s">
        <v>893</v>
      </c>
      <c r="AU60" t="s">
        <v>893</v>
      </c>
    </row>
    <row r="61" spans="1:47" x14ac:dyDescent="0.2">
      <c r="A61">
        <v>2011</v>
      </c>
      <c r="B61">
        <v>658</v>
      </c>
      <c r="C61" t="s">
        <v>278</v>
      </c>
      <c r="D61" t="b">
        <f>B61=grad_in_college_worksheet!C61</f>
        <v>1</v>
      </c>
      <c r="E61" t="s">
        <v>894</v>
      </c>
      <c r="F61">
        <v>1861</v>
      </c>
      <c r="G61">
        <v>1295</v>
      </c>
      <c r="H61">
        <v>996</v>
      </c>
      <c r="I61">
        <v>945</v>
      </c>
      <c r="J61">
        <v>651</v>
      </c>
      <c r="K61">
        <v>485</v>
      </c>
      <c r="L61">
        <v>916</v>
      </c>
      <c r="M61">
        <v>644</v>
      </c>
      <c r="N61">
        <v>511</v>
      </c>
      <c r="O61">
        <v>254</v>
      </c>
      <c r="P61">
        <v>116</v>
      </c>
      <c r="Q61">
        <v>76</v>
      </c>
      <c r="R61" t="s">
        <v>893</v>
      </c>
      <c r="S61" t="s">
        <v>893</v>
      </c>
      <c r="T61" t="s">
        <v>893</v>
      </c>
      <c r="U61">
        <v>27</v>
      </c>
      <c r="V61">
        <v>10</v>
      </c>
      <c r="W61" t="s">
        <v>893</v>
      </c>
      <c r="X61">
        <v>114</v>
      </c>
      <c r="Y61">
        <v>65</v>
      </c>
      <c r="Z61">
        <v>31</v>
      </c>
      <c r="AA61">
        <v>163</v>
      </c>
      <c r="AB61">
        <v>77</v>
      </c>
      <c r="AC61">
        <v>56</v>
      </c>
      <c r="AD61">
        <v>37</v>
      </c>
      <c r="AE61">
        <v>26</v>
      </c>
      <c r="AF61">
        <v>19</v>
      </c>
      <c r="AG61" t="s">
        <v>893</v>
      </c>
      <c r="AH61" t="s">
        <v>893</v>
      </c>
      <c r="AI61" t="s">
        <v>893</v>
      </c>
      <c r="AJ61">
        <v>91</v>
      </c>
      <c r="AK61">
        <v>61</v>
      </c>
      <c r="AL61">
        <v>53</v>
      </c>
      <c r="AM61">
        <v>44</v>
      </c>
      <c r="AN61">
        <v>23</v>
      </c>
      <c r="AO61">
        <v>19</v>
      </c>
      <c r="AP61">
        <v>1518</v>
      </c>
      <c r="AQ61">
        <v>1103</v>
      </c>
      <c r="AR61">
        <v>845</v>
      </c>
      <c r="AS61" t="s">
        <v>893</v>
      </c>
      <c r="AT61" t="s">
        <v>893</v>
      </c>
      <c r="AU61" t="s">
        <v>893</v>
      </c>
    </row>
    <row r="62" spans="1:47" x14ac:dyDescent="0.2">
      <c r="A62">
        <v>2011</v>
      </c>
      <c r="B62">
        <v>659</v>
      </c>
      <c r="C62" t="s">
        <v>279</v>
      </c>
      <c r="D62" t="b">
        <f>B62=grad_in_college_worksheet!C62</f>
        <v>1</v>
      </c>
      <c r="E62" t="s">
        <v>894</v>
      </c>
      <c r="F62">
        <v>223</v>
      </c>
      <c r="G62">
        <v>149</v>
      </c>
      <c r="H62">
        <v>70</v>
      </c>
      <c r="I62">
        <v>120</v>
      </c>
      <c r="J62">
        <v>69</v>
      </c>
      <c r="K62">
        <v>39</v>
      </c>
      <c r="L62">
        <v>103</v>
      </c>
      <c r="M62">
        <v>80</v>
      </c>
      <c r="N62">
        <v>31</v>
      </c>
      <c r="O62">
        <v>85</v>
      </c>
      <c r="P62">
        <v>43</v>
      </c>
      <c r="Q62">
        <v>13</v>
      </c>
      <c r="R62" t="s">
        <v>893</v>
      </c>
      <c r="S62" t="s">
        <v>893</v>
      </c>
      <c r="T62" t="s">
        <v>893</v>
      </c>
      <c r="U62" t="s">
        <v>893</v>
      </c>
      <c r="V62" t="s">
        <v>893</v>
      </c>
      <c r="W62" t="s">
        <v>893</v>
      </c>
      <c r="X62" t="s">
        <v>893</v>
      </c>
      <c r="Y62" t="s">
        <v>893</v>
      </c>
      <c r="Z62" t="s">
        <v>893</v>
      </c>
      <c r="AA62" t="s">
        <v>893</v>
      </c>
      <c r="AB62" t="s">
        <v>893</v>
      </c>
      <c r="AC62" t="s">
        <v>893</v>
      </c>
      <c r="AD62" t="s">
        <v>893</v>
      </c>
      <c r="AE62" t="s">
        <v>893</v>
      </c>
      <c r="AF62" t="s">
        <v>893</v>
      </c>
      <c r="AG62" t="s">
        <v>893</v>
      </c>
      <c r="AH62" t="s">
        <v>893</v>
      </c>
      <c r="AI62" t="s">
        <v>893</v>
      </c>
      <c r="AJ62" t="s">
        <v>893</v>
      </c>
      <c r="AK62" t="s">
        <v>893</v>
      </c>
      <c r="AL62" t="s">
        <v>893</v>
      </c>
      <c r="AM62">
        <v>23</v>
      </c>
      <c r="AN62">
        <v>15</v>
      </c>
      <c r="AO62" t="s">
        <v>893</v>
      </c>
      <c r="AP62">
        <v>188</v>
      </c>
      <c r="AQ62">
        <v>129</v>
      </c>
      <c r="AR62">
        <v>64</v>
      </c>
      <c r="AS62" t="s">
        <v>893</v>
      </c>
      <c r="AT62" t="s">
        <v>893</v>
      </c>
      <c r="AU62" t="s">
        <v>893</v>
      </c>
    </row>
    <row r="63" spans="1:47" x14ac:dyDescent="0.2">
      <c r="A63">
        <v>2011</v>
      </c>
      <c r="B63">
        <v>660</v>
      </c>
      <c r="C63" t="s">
        <v>280</v>
      </c>
      <c r="D63" t="b">
        <f>B63=grad_in_college_worksheet!C63</f>
        <v>1</v>
      </c>
      <c r="E63" t="s">
        <v>894</v>
      </c>
      <c r="F63">
        <v>5623</v>
      </c>
      <c r="G63">
        <v>3385</v>
      </c>
      <c r="H63">
        <v>2422</v>
      </c>
      <c r="I63">
        <v>2700</v>
      </c>
      <c r="J63">
        <v>1596</v>
      </c>
      <c r="K63">
        <v>1114</v>
      </c>
      <c r="L63">
        <v>2923</v>
      </c>
      <c r="M63">
        <v>1789</v>
      </c>
      <c r="N63">
        <v>1308</v>
      </c>
      <c r="O63">
        <v>1458</v>
      </c>
      <c r="P63">
        <v>735</v>
      </c>
      <c r="Q63">
        <v>411</v>
      </c>
      <c r="R63" t="s">
        <v>893</v>
      </c>
      <c r="S63" t="s">
        <v>893</v>
      </c>
      <c r="T63" t="s">
        <v>893</v>
      </c>
      <c r="U63">
        <v>94</v>
      </c>
      <c r="V63">
        <v>49</v>
      </c>
      <c r="W63">
        <v>32</v>
      </c>
      <c r="X63">
        <v>280</v>
      </c>
      <c r="Y63">
        <v>148</v>
      </c>
      <c r="Z63">
        <v>62</v>
      </c>
      <c r="AA63">
        <v>397</v>
      </c>
      <c r="AB63">
        <v>168</v>
      </c>
      <c r="AC63">
        <v>117</v>
      </c>
      <c r="AD63">
        <v>141</v>
      </c>
      <c r="AE63">
        <v>80</v>
      </c>
      <c r="AF63">
        <v>50</v>
      </c>
      <c r="AG63" t="s">
        <v>893</v>
      </c>
      <c r="AH63" t="s">
        <v>893</v>
      </c>
      <c r="AI63" t="s">
        <v>893</v>
      </c>
      <c r="AJ63">
        <v>503</v>
      </c>
      <c r="AK63">
        <v>363</v>
      </c>
      <c r="AL63">
        <v>316</v>
      </c>
      <c r="AM63">
        <v>2193</v>
      </c>
      <c r="AN63">
        <v>1155</v>
      </c>
      <c r="AO63">
        <v>639</v>
      </c>
      <c r="AP63">
        <v>2384</v>
      </c>
      <c r="AQ63">
        <v>1614</v>
      </c>
      <c r="AR63">
        <v>1297</v>
      </c>
      <c r="AS63" t="s">
        <v>893</v>
      </c>
      <c r="AT63" t="s">
        <v>893</v>
      </c>
      <c r="AU63" t="s">
        <v>893</v>
      </c>
    </row>
    <row r="64" spans="1:47" x14ac:dyDescent="0.2">
      <c r="A64">
        <v>2011</v>
      </c>
      <c r="B64">
        <v>661</v>
      </c>
      <c r="C64" t="s">
        <v>281</v>
      </c>
      <c r="D64" t="b">
        <f>B64=grad_in_college_worksheet!C64</f>
        <v>1</v>
      </c>
      <c r="E64" t="s">
        <v>894</v>
      </c>
      <c r="F64">
        <v>241</v>
      </c>
      <c r="G64">
        <v>142</v>
      </c>
      <c r="H64">
        <v>79</v>
      </c>
      <c r="I64">
        <v>121</v>
      </c>
      <c r="J64">
        <v>60</v>
      </c>
      <c r="K64">
        <v>26</v>
      </c>
      <c r="L64">
        <v>120</v>
      </c>
      <c r="M64">
        <v>82</v>
      </c>
      <c r="N64">
        <v>53</v>
      </c>
      <c r="O64">
        <v>127</v>
      </c>
      <c r="P64">
        <v>67</v>
      </c>
      <c r="Q64">
        <v>36</v>
      </c>
      <c r="R64" t="s">
        <v>893</v>
      </c>
      <c r="S64" t="s">
        <v>893</v>
      </c>
      <c r="T64" t="s">
        <v>893</v>
      </c>
      <c r="U64" t="s">
        <v>893</v>
      </c>
      <c r="V64" t="s">
        <v>893</v>
      </c>
      <c r="W64" t="s">
        <v>893</v>
      </c>
      <c r="X64">
        <v>11</v>
      </c>
      <c r="Y64" t="s">
        <v>893</v>
      </c>
      <c r="Z64" t="s">
        <v>893</v>
      </c>
      <c r="AA64">
        <v>25</v>
      </c>
      <c r="AB64">
        <v>12</v>
      </c>
      <c r="AC64">
        <v>11</v>
      </c>
      <c r="AD64" t="s">
        <v>893</v>
      </c>
      <c r="AE64" t="s">
        <v>893</v>
      </c>
      <c r="AF64" t="s">
        <v>893</v>
      </c>
      <c r="AG64" t="s">
        <v>893</v>
      </c>
      <c r="AH64" t="s">
        <v>893</v>
      </c>
      <c r="AI64" t="s">
        <v>893</v>
      </c>
      <c r="AJ64" t="s">
        <v>893</v>
      </c>
      <c r="AK64" t="s">
        <v>893</v>
      </c>
      <c r="AL64" t="s">
        <v>893</v>
      </c>
      <c r="AM64" t="s">
        <v>893</v>
      </c>
      <c r="AN64" t="s">
        <v>893</v>
      </c>
      <c r="AO64" t="s">
        <v>893</v>
      </c>
      <c r="AP64">
        <v>213</v>
      </c>
      <c r="AQ64">
        <v>129</v>
      </c>
      <c r="AR64">
        <v>68</v>
      </c>
      <c r="AS64" t="s">
        <v>893</v>
      </c>
      <c r="AT64" t="s">
        <v>893</v>
      </c>
      <c r="AU64" t="s">
        <v>893</v>
      </c>
    </row>
    <row r="65" spans="1:47" x14ac:dyDescent="0.2">
      <c r="A65">
        <v>2011</v>
      </c>
      <c r="B65">
        <v>662</v>
      </c>
      <c r="C65" t="s">
        <v>282</v>
      </c>
      <c r="D65" t="b">
        <f>B65=grad_in_college_worksheet!C65</f>
        <v>1</v>
      </c>
      <c r="E65" t="s">
        <v>894</v>
      </c>
      <c r="F65">
        <v>39</v>
      </c>
      <c r="G65">
        <v>27</v>
      </c>
      <c r="H65">
        <v>17</v>
      </c>
      <c r="I65">
        <v>16</v>
      </c>
      <c r="J65" t="s">
        <v>893</v>
      </c>
      <c r="K65" t="s">
        <v>893</v>
      </c>
      <c r="L65">
        <v>23</v>
      </c>
      <c r="M65">
        <v>18</v>
      </c>
      <c r="N65">
        <v>13</v>
      </c>
      <c r="O65">
        <v>14</v>
      </c>
      <c r="P65" t="s">
        <v>893</v>
      </c>
      <c r="Q65" t="s">
        <v>893</v>
      </c>
      <c r="R65" t="s">
        <v>893</v>
      </c>
      <c r="S65" t="s">
        <v>893</v>
      </c>
      <c r="T65" t="s">
        <v>893</v>
      </c>
      <c r="U65" t="s">
        <v>893</v>
      </c>
      <c r="V65" t="s">
        <v>893</v>
      </c>
      <c r="W65" t="s">
        <v>893</v>
      </c>
      <c r="X65" t="s">
        <v>893</v>
      </c>
      <c r="Y65" t="s">
        <v>893</v>
      </c>
      <c r="Z65" t="s">
        <v>893</v>
      </c>
      <c r="AA65" t="s">
        <v>893</v>
      </c>
      <c r="AB65" t="s">
        <v>893</v>
      </c>
      <c r="AC65" t="s">
        <v>893</v>
      </c>
      <c r="AD65" t="s">
        <v>893</v>
      </c>
      <c r="AE65" t="s">
        <v>893</v>
      </c>
      <c r="AF65" t="s">
        <v>893</v>
      </c>
      <c r="AG65" t="s">
        <v>893</v>
      </c>
      <c r="AH65" t="s">
        <v>893</v>
      </c>
      <c r="AI65" t="s">
        <v>893</v>
      </c>
      <c r="AJ65" t="s">
        <v>893</v>
      </c>
      <c r="AK65" t="s">
        <v>893</v>
      </c>
      <c r="AL65" t="s">
        <v>893</v>
      </c>
      <c r="AM65" t="s">
        <v>893</v>
      </c>
      <c r="AN65" t="s">
        <v>893</v>
      </c>
      <c r="AO65" t="s">
        <v>893</v>
      </c>
      <c r="AP65">
        <v>33</v>
      </c>
      <c r="AQ65">
        <v>25</v>
      </c>
      <c r="AR65">
        <v>15</v>
      </c>
      <c r="AS65" t="s">
        <v>893</v>
      </c>
      <c r="AT65" t="s">
        <v>893</v>
      </c>
      <c r="AU65" t="s">
        <v>893</v>
      </c>
    </row>
    <row r="66" spans="1:47" x14ac:dyDescent="0.2">
      <c r="A66">
        <v>2011</v>
      </c>
      <c r="B66">
        <v>663</v>
      </c>
      <c r="C66" t="s">
        <v>283</v>
      </c>
      <c r="D66" t="b">
        <f>B66=grad_in_college_worksheet!C66</f>
        <v>1</v>
      </c>
      <c r="E66" t="s">
        <v>894</v>
      </c>
      <c r="F66">
        <v>750</v>
      </c>
      <c r="G66">
        <v>445</v>
      </c>
      <c r="H66">
        <v>271</v>
      </c>
      <c r="I66">
        <v>363</v>
      </c>
      <c r="J66">
        <v>197</v>
      </c>
      <c r="K66">
        <v>111</v>
      </c>
      <c r="L66">
        <v>387</v>
      </c>
      <c r="M66">
        <v>248</v>
      </c>
      <c r="N66">
        <v>160</v>
      </c>
      <c r="O66">
        <v>260</v>
      </c>
      <c r="P66">
        <v>122</v>
      </c>
      <c r="Q66">
        <v>57</v>
      </c>
      <c r="R66" t="s">
        <v>893</v>
      </c>
      <c r="S66" t="s">
        <v>893</v>
      </c>
      <c r="T66" t="s">
        <v>893</v>
      </c>
      <c r="U66" t="s">
        <v>893</v>
      </c>
      <c r="V66" t="s">
        <v>893</v>
      </c>
      <c r="W66" t="s">
        <v>893</v>
      </c>
      <c r="X66">
        <v>49</v>
      </c>
      <c r="Y66">
        <v>19</v>
      </c>
      <c r="Z66">
        <v>13</v>
      </c>
      <c r="AA66">
        <v>51</v>
      </c>
      <c r="AB66">
        <v>22</v>
      </c>
      <c r="AC66">
        <v>11</v>
      </c>
      <c r="AD66">
        <v>46</v>
      </c>
      <c r="AE66">
        <v>22</v>
      </c>
      <c r="AF66">
        <v>13</v>
      </c>
      <c r="AG66" t="s">
        <v>893</v>
      </c>
      <c r="AH66" t="s">
        <v>893</v>
      </c>
      <c r="AI66" t="s">
        <v>893</v>
      </c>
      <c r="AJ66">
        <v>11</v>
      </c>
      <c r="AK66" t="s">
        <v>893</v>
      </c>
      <c r="AL66" t="s">
        <v>893</v>
      </c>
      <c r="AM66">
        <v>210</v>
      </c>
      <c r="AN66">
        <v>111</v>
      </c>
      <c r="AO66">
        <v>56</v>
      </c>
      <c r="AP66">
        <v>429</v>
      </c>
      <c r="AQ66">
        <v>283</v>
      </c>
      <c r="AR66">
        <v>188</v>
      </c>
      <c r="AS66" t="s">
        <v>893</v>
      </c>
      <c r="AT66" t="s">
        <v>893</v>
      </c>
      <c r="AU66" t="s">
        <v>893</v>
      </c>
    </row>
    <row r="67" spans="1:47" x14ac:dyDescent="0.2">
      <c r="A67">
        <v>2011</v>
      </c>
      <c r="B67">
        <v>664</v>
      </c>
      <c r="C67" t="s">
        <v>284</v>
      </c>
      <c r="D67" t="b">
        <f>B67=grad_in_college_worksheet!C67</f>
        <v>1</v>
      </c>
      <c r="E67" t="s">
        <v>894</v>
      </c>
      <c r="F67">
        <v>399</v>
      </c>
      <c r="G67">
        <v>190</v>
      </c>
      <c r="H67">
        <v>100</v>
      </c>
      <c r="I67">
        <v>204</v>
      </c>
      <c r="J67">
        <v>84</v>
      </c>
      <c r="K67">
        <v>47</v>
      </c>
      <c r="L67">
        <v>195</v>
      </c>
      <c r="M67">
        <v>106</v>
      </c>
      <c r="N67">
        <v>53</v>
      </c>
      <c r="O67">
        <v>182</v>
      </c>
      <c r="P67">
        <v>67</v>
      </c>
      <c r="Q67">
        <v>26</v>
      </c>
      <c r="R67" t="s">
        <v>893</v>
      </c>
      <c r="S67" t="s">
        <v>893</v>
      </c>
      <c r="T67" t="s">
        <v>893</v>
      </c>
      <c r="U67" t="s">
        <v>893</v>
      </c>
      <c r="V67" t="s">
        <v>893</v>
      </c>
      <c r="W67" t="s">
        <v>893</v>
      </c>
      <c r="X67">
        <v>42</v>
      </c>
      <c r="Y67">
        <v>14</v>
      </c>
      <c r="Z67" t="s">
        <v>893</v>
      </c>
      <c r="AA67">
        <v>34</v>
      </c>
      <c r="AB67">
        <v>16</v>
      </c>
      <c r="AC67" t="s">
        <v>893</v>
      </c>
      <c r="AD67" t="s">
        <v>893</v>
      </c>
      <c r="AE67" t="s">
        <v>893</v>
      </c>
      <c r="AF67" t="s">
        <v>893</v>
      </c>
      <c r="AG67" t="s">
        <v>893</v>
      </c>
      <c r="AH67" t="s">
        <v>893</v>
      </c>
      <c r="AI67" t="s">
        <v>893</v>
      </c>
      <c r="AJ67" t="s">
        <v>893</v>
      </c>
      <c r="AK67" t="s">
        <v>893</v>
      </c>
      <c r="AL67" t="s">
        <v>893</v>
      </c>
      <c r="AM67" t="s">
        <v>893</v>
      </c>
      <c r="AN67" t="s">
        <v>893</v>
      </c>
      <c r="AO67" t="s">
        <v>893</v>
      </c>
      <c r="AP67">
        <v>351</v>
      </c>
      <c r="AQ67">
        <v>167</v>
      </c>
      <c r="AR67">
        <v>88</v>
      </c>
      <c r="AS67" t="s">
        <v>893</v>
      </c>
      <c r="AT67" t="s">
        <v>893</v>
      </c>
      <c r="AU67" t="s">
        <v>893</v>
      </c>
    </row>
    <row r="68" spans="1:47" x14ac:dyDescent="0.2">
      <c r="A68">
        <v>2011</v>
      </c>
      <c r="B68">
        <v>665</v>
      </c>
      <c r="C68" t="s">
        <v>285</v>
      </c>
      <c r="D68" t="b">
        <f>B68=grad_in_college_worksheet!C68</f>
        <v>1</v>
      </c>
      <c r="E68" t="s">
        <v>894</v>
      </c>
      <c r="F68">
        <v>176</v>
      </c>
      <c r="G68">
        <v>123</v>
      </c>
      <c r="H68">
        <v>82</v>
      </c>
      <c r="I68">
        <v>79</v>
      </c>
      <c r="J68">
        <v>51</v>
      </c>
      <c r="K68">
        <v>28</v>
      </c>
      <c r="L68">
        <v>97</v>
      </c>
      <c r="M68">
        <v>72</v>
      </c>
      <c r="N68">
        <v>54</v>
      </c>
      <c r="O68">
        <v>69</v>
      </c>
      <c r="P68">
        <v>44</v>
      </c>
      <c r="Q68">
        <v>22</v>
      </c>
      <c r="R68" t="s">
        <v>893</v>
      </c>
      <c r="S68" t="s">
        <v>893</v>
      </c>
      <c r="T68" t="s">
        <v>893</v>
      </c>
      <c r="U68" t="s">
        <v>893</v>
      </c>
      <c r="V68" t="s">
        <v>893</v>
      </c>
      <c r="W68" t="s">
        <v>893</v>
      </c>
      <c r="X68" t="s">
        <v>893</v>
      </c>
      <c r="Y68" t="s">
        <v>893</v>
      </c>
      <c r="Z68" t="s">
        <v>893</v>
      </c>
      <c r="AA68">
        <v>11</v>
      </c>
      <c r="AB68" t="s">
        <v>893</v>
      </c>
      <c r="AC68" t="s">
        <v>893</v>
      </c>
      <c r="AD68" t="s">
        <v>893</v>
      </c>
      <c r="AE68" t="s">
        <v>893</v>
      </c>
      <c r="AF68" t="s">
        <v>893</v>
      </c>
      <c r="AG68" t="s">
        <v>893</v>
      </c>
      <c r="AH68" t="s">
        <v>893</v>
      </c>
      <c r="AI68" t="s">
        <v>893</v>
      </c>
      <c r="AJ68" t="s">
        <v>893</v>
      </c>
      <c r="AK68" t="s">
        <v>893</v>
      </c>
      <c r="AL68" t="s">
        <v>893</v>
      </c>
      <c r="AM68">
        <v>48</v>
      </c>
      <c r="AN68">
        <v>33</v>
      </c>
      <c r="AO68">
        <v>15</v>
      </c>
      <c r="AP68">
        <v>115</v>
      </c>
      <c r="AQ68">
        <v>84</v>
      </c>
      <c r="AR68">
        <v>62</v>
      </c>
      <c r="AS68" t="s">
        <v>893</v>
      </c>
      <c r="AT68" t="s">
        <v>893</v>
      </c>
      <c r="AU68" t="s">
        <v>893</v>
      </c>
    </row>
    <row r="69" spans="1:47" x14ac:dyDescent="0.2">
      <c r="A69">
        <v>2011</v>
      </c>
      <c r="B69">
        <v>666</v>
      </c>
      <c r="C69" t="s">
        <v>286</v>
      </c>
      <c r="D69" t="b">
        <f>B69=grad_in_college_worksheet!C69</f>
        <v>1</v>
      </c>
      <c r="E69" t="s">
        <v>894</v>
      </c>
      <c r="F69">
        <v>76</v>
      </c>
      <c r="G69">
        <v>32</v>
      </c>
      <c r="H69">
        <v>15</v>
      </c>
      <c r="I69">
        <v>37</v>
      </c>
      <c r="J69">
        <v>11</v>
      </c>
      <c r="K69" t="s">
        <v>893</v>
      </c>
      <c r="L69">
        <v>39</v>
      </c>
      <c r="M69">
        <v>21</v>
      </c>
      <c r="N69">
        <v>10</v>
      </c>
      <c r="O69">
        <v>76</v>
      </c>
      <c r="P69">
        <v>32</v>
      </c>
      <c r="Q69">
        <v>15</v>
      </c>
      <c r="R69" t="s">
        <v>893</v>
      </c>
      <c r="S69" t="s">
        <v>893</v>
      </c>
      <c r="T69" t="s">
        <v>893</v>
      </c>
      <c r="U69" t="s">
        <v>893</v>
      </c>
      <c r="V69" t="s">
        <v>893</v>
      </c>
      <c r="W69" t="s">
        <v>893</v>
      </c>
      <c r="X69" t="s">
        <v>893</v>
      </c>
      <c r="Y69" t="s">
        <v>893</v>
      </c>
      <c r="Z69" t="s">
        <v>893</v>
      </c>
      <c r="AA69" t="s">
        <v>893</v>
      </c>
      <c r="AB69" t="s">
        <v>893</v>
      </c>
      <c r="AC69" t="s">
        <v>893</v>
      </c>
      <c r="AD69" t="s">
        <v>893</v>
      </c>
      <c r="AE69" t="s">
        <v>893</v>
      </c>
      <c r="AF69" t="s">
        <v>893</v>
      </c>
      <c r="AG69" t="s">
        <v>893</v>
      </c>
      <c r="AH69" t="s">
        <v>893</v>
      </c>
      <c r="AI69" t="s">
        <v>893</v>
      </c>
      <c r="AJ69" t="s">
        <v>893</v>
      </c>
      <c r="AK69" t="s">
        <v>893</v>
      </c>
      <c r="AL69" t="s">
        <v>893</v>
      </c>
      <c r="AM69">
        <v>60</v>
      </c>
      <c r="AN69">
        <v>22</v>
      </c>
      <c r="AO69">
        <v>10</v>
      </c>
      <c r="AP69">
        <v>10</v>
      </c>
      <c r="AQ69" t="s">
        <v>893</v>
      </c>
      <c r="AR69" t="s">
        <v>893</v>
      </c>
      <c r="AS69" t="s">
        <v>893</v>
      </c>
      <c r="AT69" t="s">
        <v>893</v>
      </c>
      <c r="AU69" t="s">
        <v>893</v>
      </c>
    </row>
    <row r="70" spans="1:47" x14ac:dyDescent="0.2">
      <c r="A70">
        <v>2011</v>
      </c>
      <c r="B70">
        <v>667</v>
      </c>
      <c r="C70" t="s">
        <v>287</v>
      </c>
      <c r="D70" t="b">
        <f>B70=grad_in_college_worksheet!C70</f>
        <v>1</v>
      </c>
      <c r="E70" t="s">
        <v>894</v>
      </c>
      <c r="F70">
        <v>8619</v>
      </c>
      <c r="G70">
        <v>5720</v>
      </c>
      <c r="H70">
        <v>4367</v>
      </c>
      <c r="I70">
        <v>4134</v>
      </c>
      <c r="J70">
        <v>2618</v>
      </c>
      <c r="K70">
        <v>1912</v>
      </c>
      <c r="L70">
        <v>4485</v>
      </c>
      <c r="M70">
        <v>3102</v>
      </c>
      <c r="N70">
        <v>2455</v>
      </c>
      <c r="O70">
        <v>3314</v>
      </c>
      <c r="P70">
        <v>1951</v>
      </c>
      <c r="Q70">
        <v>1355</v>
      </c>
      <c r="R70" t="s">
        <v>893</v>
      </c>
      <c r="S70" t="s">
        <v>893</v>
      </c>
      <c r="T70" t="s">
        <v>893</v>
      </c>
      <c r="U70">
        <v>247</v>
      </c>
      <c r="V70">
        <v>113</v>
      </c>
      <c r="W70">
        <v>90</v>
      </c>
      <c r="X70">
        <v>371</v>
      </c>
      <c r="Y70">
        <v>203</v>
      </c>
      <c r="Z70">
        <v>94</v>
      </c>
      <c r="AA70">
        <v>1396</v>
      </c>
      <c r="AB70">
        <v>667</v>
      </c>
      <c r="AC70">
        <v>457</v>
      </c>
      <c r="AD70">
        <v>403</v>
      </c>
      <c r="AE70">
        <v>267</v>
      </c>
      <c r="AF70">
        <v>180</v>
      </c>
      <c r="AG70">
        <v>30</v>
      </c>
      <c r="AH70">
        <v>21</v>
      </c>
      <c r="AI70">
        <v>16</v>
      </c>
      <c r="AJ70">
        <v>1090</v>
      </c>
      <c r="AK70">
        <v>812</v>
      </c>
      <c r="AL70">
        <v>721</v>
      </c>
      <c r="AM70">
        <v>2254</v>
      </c>
      <c r="AN70">
        <v>1409</v>
      </c>
      <c r="AO70">
        <v>964</v>
      </c>
      <c r="AP70">
        <v>3436</v>
      </c>
      <c r="AQ70">
        <v>2536</v>
      </c>
      <c r="AR70">
        <v>2026</v>
      </c>
      <c r="AS70">
        <v>10</v>
      </c>
      <c r="AT70" t="s">
        <v>893</v>
      </c>
      <c r="AU70" t="s">
        <v>893</v>
      </c>
    </row>
    <row r="71" spans="1:47" x14ac:dyDescent="0.2">
      <c r="A71">
        <v>2011</v>
      </c>
      <c r="B71">
        <v>668</v>
      </c>
      <c r="C71" t="s">
        <v>288</v>
      </c>
      <c r="D71" t="b">
        <f>B71=grad_in_college_worksheet!C71</f>
        <v>1</v>
      </c>
      <c r="E71" t="s">
        <v>894</v>
      </c>
      <c r="F71">
        <v>304</v>
      </c>
      <c r="G71">
        <v>186</v>
      </c>
      <c r="H71">
        <v>115</v>
      </c>
      <c r="I71">
        <v>162</v>
      </c>
      <c r="J71">
        <v>95</v>
      </c>
      <c r="K71">
        <v>59</v>
      </c>
      <c r="L71">
        <v>142</v>
      </c>
      <c r="M71">
        <v>91</v>
      </c>
      <c r="N71">
        <v>56</v>
      </c>
      <c r="O71">
        <v>114</v>
      </c>
      <c r="P71">
        <v>45</v>
      </c>
      <c r="Q71">
        <v>21</v>
      </c>
      <c r="R71" t="s">
        <v>893</v>
      </c>
      <c r="S71" t="s">
        <v>893</v>
      </c>
      <c r="T71" t="s">
        <v>893</v>
      </c>
      <c r="U71" t="s">
        <v>893</v>
      </c>
      <c r="V71" t="s">
        <v>893</v>
      </c>
      <c r="W71" t="s">
        <v>893</v>
      </c>
      <c r="X71">
        <v>17</v>
      </c>
      <c r="Y71" t="s">
        <v>893</v>
      </c>
      <c r="Z71" t="s">
        <v>893</v>
      </c>
      <c r="AA71">
        <v>60</v>
      </c>
      <c r="AB71">
        <v>25</v>
      </c>
      <c r="AC71">
        <v>16</v>
      </c>
      <c r="AD71" t="s">
        <v>893</v>
      </c>
      <c r="AE71" t="s">
        <v>893</v>
      </c>
      <c r="AF71" t="s">
        <v>893</v>
      </c>
      <c r="AG71" t="s">
        <v>893</v>
      </c>
      <c r="AH71" t="s">
        <v>893</v>
      </c>
      <c r="AI71" t="s">
        <v>893</v>
      </c>
      <c r="AJ71" t="s">
        <v>893</v>
      </c>
      <c r="AK71" t="s">
        <v>893</v>
      </c>
      <c r="AL71" t="s">
        <v>893</v>
      </c>
      <c r="AM71" t="s">
        <v>893</v>
      </c>
      <c r="AN71" t="s">
        <v>893</v>
      </c>
      <c r="AO71" t="s">
        <v>893</v>
      </c>
      <c r="AP71">
        <v>219</v>
      </c>
      <c r="AQ71">
        <v>145</v>
      </c>
      <c r="AR71">
        <v>92</v>
      </c>
      <c r="AS71" t="s">
        <v>893</v>
      </c>
      <c r="AT71" t="s">
        <v>893</v>
      </c>
      <c r="AU71" t="s">
        <v>893</v>
      </c>
    </row>
    <row r="72" spans="1:47" x14ac:dyDescent="0.2">
      <c r="A72">
        <v>2011</v>
      </c>
      <c r="B72">
        <v>669</v>
      </c>
      <c r="C72" t="s">
        <v>289</v>
      </c>
      <c r="D72" t="b">
        <f>B72=grad_in_college_worksheet!C72</f>
        <v>1</v>
      </c>
      <c r="E72" t="s">
        <v>894</v>
      </c>
      <c r="F72">
        <v>1357</v>
      </c>
      <c r="G72">
        <v>800</v>
      </c>
      <c r="H72">
        <v>507</v>
      </c>
      <c r="I72">
        <v>662</v>
      </c>
      <c r="J72">
        <v>353</v>
      </c>
      <c r="K72">
        <v>215</v>
      </c>
      <c r="L72">
        <v>695</v>
      </c>
      <c r="M72">
        <v>447</v>
      </c>
      <c r="N72">
        <v>292</v>
      </c>
      <c r="O72">
        <v>533</v>
      </c>
      <c r="P72">
        <v>232</v>
      </c>
      <c r="Q72">
        <v>116</v>
      </c>
      <c r="R72" t="s">
        <v>893</v>
      </c>
      <c r="S72" t="s">
        <v>893</v>
      </c>
      <c r="T72" t="s">
        <v>893</v>
      </c>
      <c r="U72">
        <v>52</v>
      </c>
      <c r="V72" t="s">
        <v>893</v>
      </c>
      <c r="W72" t="s">
        <v>893</v>
      </c>
      <c r="X72">
        <v>63</v>
      </c>
      <c r="Y72">
        <v>21</v>
      </c>
      <c r="Z72">
        <v>10</v>
      </c>
      <c r="AA72">
        <v>376</v>
      </c>
      <c r="AB72">
        <v>168</v>
      </c>
      <c r="AC72">
        <v>94</v>
      </c>
      <c r="AD72">
        <v>18</v>
      </c>
      <c r="AE72">
        <v>10</v>
      </c>
      <c r="AF72" t="s">
        <v>893</v>
      </c>
      <c r="AG72" t="s">
        <v>893</v>
      </c>
      <c r="AH72" t="s">
        <v>893</v>
      </c>
      <c r="AI72" t="s">
        <v>893</v>
      </c>
      <c r="AJ72">
        <v>32</v>
      </c>
      <c r="AK72">
        <v>25</v>
      </c>
      <c r="AL72">
        <v>18</v>
      </c>
      <c r="AM72">
        <v>65</v>
      </c>
      <c r="AN72">
        <v>40</v>
      </c>
      <c r="AO72">
        <v>18</v>
      </c>
      <c r="AP72">
        <v>858</v>
      </c>
      <c r="AQ72">
        <v>553</v>
      </c>
      <c r="AR72">
        <v>368</v>
      </c>
      <c r="AS72" t="s">
        <v>893</v>
      </c>
      <c r="AT72" t="s">
        <v>893</v>
      </c>
      <c r="AU72" t="s">
        <v>893</v>
      </c>
    </row>
    <row r="73" spans="1:47" x14ac:dyDescent="0.2">
      <c r="A73">
        <v>2011</v>
      </c>
      <c r="B73">
        <v>670</v>
      </c>
      <c r="C73" t="s">
        <v>290</v>
      </c>
      <c r="D73" t="b">
        <f>B73=grad_in_college_worksheet!C73</f>
        <v>1</v>
      </c>
      <c r="E73" t="s">
        <v>894</v>
      </c>
      <c r="F73">
        <v>79</v>
      </c>
      <c r="G73">
        <v>40</v>
      </c>
      <c r="H73">
        <v>20</v>
      </c>
      <c r="I73">
        <v>33</v>
      </c>
      <c r="J73">
        <v>18</v>
      </c>
      <c r="K73">
        <v>11</v>
      </c>
      <c r="L73">
        <v>46</v>
      </c>
      <c r="M73">
        <v>22</v>
      </c>
      <c r="N73" t="s">
        <v>893</v>
      </c>
      <c r="O73">
        <v>79</v>
      </c>
      <c r="P73">
        <v>40</v>
      </c>
      <c r="Q73">
        <v>20</v>
      </c>
      <c r="R73" t="s">
        <v>893</v>
      </c>
      <c r="S73" t="s">
        <v>893</v>
      </c>
      <c r="T73" t="s">
        <v>893</v>
      </c>
      <c r="U73" t="s">
        <v>893</v>
      </c>
      <c r="V73" t="s">
        <v>893</v>
      </c>
      <c r="W73" t="s">
        <v>893</v>
      </c>
      <c r="X73" t="s">
        <v>893</v>
      </c>
      <c r="Y73" t="s">
        <v>893</v>
      </c>
      <c r="Z73" t="s">
        <v>893</v>
      </c>
      <c r="AA73" t="s">
        <v>893</v>
      </c>
      <c r="AB73" t="s">
        <v>893</v>
      </c>
      <c r="AC73" t="s">
        <v>893</v>
      </c>
      <c r="AD73" t="s">
        <v>893</v>
      </c>
      <c r="AE73" t="s">
        <v>893</v>
      </c>
      <c r="AF73" t="s">
        <v>893</v>
      </c>
      <c r="AG73" t="s">
        <v>893</v>
      </c>
      <c r="AH73" t="s">
        <v>893</v>
      </c>
      <c r="AI73" t="s">
        <v>893</v>
      </c>
      <c r="AJ73" t="s">
        <v>893</v>
      </c>
      <c r="AK73" t="s">
        <v>893</v>
      </c>
      <c r="AL73" t="s">
        <v>893</v>
      </c>
      <c r="AM73">
        <v>79</v>
      </c>
      <c r="AN73">
        <v>40</v>
      </c>
      <c r="AO73">
        <v>20</v>
      </c>
      <c r="AP73" t="s">
        <v>893</v>
      </c>
      <c r="AQ73" t="s">
        <v>893</v>
      </c>
      <c r="AR73" t="s">
        <v>893</v>
      </c>
      <c r="AS73" t="s">
        <v>893</v>
      </c>
      <c r="AT73" t="s">
        <v>893</v>
      </c>
      <c r="AU73" t="s">
        <v>893</v>
      </c>
    </row>
    <row r="74" spans="1:47" x14ac:dyDescent="0.2">
      <c r="A74">
        <v>2011</v>
      </c>
      <c r="B74">
        <v>671</v>
      </c>
      <c r="C74" t="s">
        <v>291</v>
      </c>
      <c r="D74" t="b">
        <f>B74=grad_in_college_worksheet!C74</f>
        <v>1</v>
      </c>
      <c r="E74" t="s">
        <v>894</v>
      </c>
      <c r="F74">
        <v>185</v>
      </c>
      <c r="G74">
        <v>105</v>
      </c>
      <c r="H74">
        <v>53</v>
      </c>
      <c r="I74">
        <v>94</v>
      </c>
      <c r="J74">
        <v>44</v>
      </c>
      <c r="K74">
        <v>24</v>
      </c>
      <c r="L74">
        <v>91</v>
      </c>
      <c r="M74">
        <v>61</v>
      </c>
      <c r="N74">
        <v>29</v>
      </c>
      <c r="O74">
        <v>79</v>
      </c>
      <c r="P74">
        <v>36</v>
      </c>
      <c r="Q74">
        <v>16</v>
      </c>
      <c r="R74" t="s">
        <v>893</v>
      </c>
      <c r="S74" t="s">
        <v>893</v>
      </c>
      <c r="T74" t="s">
        <v>893</v>
      </c>
      <c r="U74" t="s">
        <v>893</v>
      </c>
      <c r="V74" t="s">
        <v>893</v>
      </c>
      <c r="W74" t="s">
        <v>893</v>
      </c>
      <c r="X74">
        <v>12</v>
      </c>
      <c r="Y74" t="s">
        <v>893</v>
      </c>
      <c r="Z74" t="s">
        <v>893</v>
      </c>
      <c r="AA74" t="s">
        <v>893</v>
      </c>
      <c r="AB74" t="s">
        <v>893</v>
      </c>
      <c r="AC74" t="s">
        <v>893</v>
      </c>
      <c r="AD74" t="s">
        <v>893</v>
      </c>
      <c r="AE74" t="s">
        <v>893</v>
      </c>
      <c r="AF74" t="s">
        <v>893</v>
      </c>
      <c r="AG74" t="s">
        <v>893</v>
      </c>
      <c r="AH74" t="s">
        <v>893</v>
      </c>
      <c r="AI74" t="s">
        <v>893</v>
      </c>
      <c r="AJ74" t="s">
        <v>893</v>
      </c>
      <c r="AK74" t="s">
        <v>893</v>
      </c>
      <c r="AL74" t="s">
        <v>893</v>
      </c>
      <c r="AM74" t="s">
        <v>893</v>
      </c>
      <c r="AN74" t="s">
        <v>893</v>
      </c>
      <c r="AO74" t="s">
        <v>893</v>
      </c>
      <c r="AP74">
        <v>176</v>
      </c>
      <c r="AQ74">
        <v>100</v>
      </c>
      <c r="AR74">
        <v>51</v>
      </c>
      <c r="AS74" t="s">
        <v>893</v>
      </c>
      <c r="AT74" t="s">
        <v>893</v>
      </c>
      <c r="AU74" t="s">
        <v>893</v>
      </c>
    </row>
    <row r="75" spans="1:47" x14ac:dyDescent="0.2">
      <c r="A75">
        <v>2011</v>
      </c>
      <c r="B75">
        <v>672</v>
      </c>
      <c r="C75" t="s">
        <v>292</v>
      </c>
      <c r="D75" t="b">
        <f>B75=grad_in_college_worksheet!C75</f>
        <v>1</v>
      </c>
      <c r="E75" t="s">
        <v>894</v>
      </c>
      <c r="F75">
        <v>362</v>
      </c>
      <c r="G75">
        <v>234</v>
      </c>
      <c r="H75">
        <v>139</v>
      </c>
      <c r="I75">
        <v>187</v>
      </c>
      <c r="J75">
        <v>104</v>
      </c>
      <c r="K75">
        <v>53</v>
      </c>
      <c r="L75">
        <v>175</v>
      </c>
      <c r="M75">
        <v>130</v>
      </c>
      <c r="N75">
        <v>86</v>
      </c>
      <c r="O75">
        <v>104</v>
      </c>
      <c r="P75">
        <v>54</v>
      </c>
      <c r="Q75">
        <v>30</v>
      </c>
      <c r="R75" t="s">
        <v>893</v>
      </c>
      <c r="S75" t="s">
        <v>893</v>
      </c>
      <c r="T75" t="s">
        <v>893</v>
      </c>
      <c r="U75" t="s">
        <v>893</v>
      </c>
      <c r="V75" t="s">
        <v>893</v>
      </c>
      <c r="W75" t="s">
        <v>893</v>
      </c>
      <c r="X75" t="s">
        <v>893</v>
      </c>
      <c r="Y75" t="s">
        <v>893</v>
      </c>
      <c r="Z75" t="s">
        <v>893</v>
      </c>
      <c r="AA75">
        <v>16</v>
      </c>
      <c r="AB75" t="s">
        <v>893</v>
      </c>
      <c r="AC75" t="s">
        <v>893</v>
      </c>
      <c r="AD75">
        <v>18</v>
      </c>
      <c r="AE75">
        <v>12</v>
      </c>
      <c r="AF75" t="s">
        <v>893</v>
      </c>
      <c r="AG75" t="s">
        <v>893</v>
      </c>
      <c r="AH75" t="s">
        <v>893</v>
      </c>
      <c r="AI75" t="s">
        <v>893</v>
      </c>
      <c r="AJ75" t="s">
        <v>893</v>
      </c>
      <c r="AK75" t="s">
        <v>893</v>
      </c>
      <c r="AL75" t="s">
        <v>893</v>
      </c>
      <c r="AM75">
        <v>81</v>
      </c>
      <c r="AN75">
        <v>50</v>
      </c>
      <c r="AO75">
        <v>27</v>
      </c>
      <c r="AP75">
        <v>245</v>
      </c>
      <c r="AQ75">
        <v>164</v>
      </c>
      <c r="AR75">
        <v>101</v>
      </c>
      <c r="AS75" t="s">
        <v>893</v>
      </c>
      <c r="AT75" t="s">
        <v>893</v>
      </c>
      <c r="AU75" t="s">
        <v>893</v>
      </c>
    </row>
    <row r="76" spans="1:47" x14ac:dyDescent="0.2">
      <c r="A76">
        <v>2011</v>
      </c>
      <c r="B76">
        <v>673</v>
      </c>
      <c r="C76" t="s">
        <v>293</v>
      </c>
      <c r="D76" t="b">
        <f>B76=grad_in_college_worksheet!C76</f>
        <v>1</v>
      </c>
      <c r="E76" t="s">
        <v>894</v>
      </c>
      <c r="F76">
        <v>208</v>
      </c>
      <c r="G76">
        <v>117</v>
      </c>
      <c r="H76">
        <v>55</v>
      </c>
      <c r="I76">
        <v>105</v>
      </c>
      <c r="J76">
        <v>52</v>
      </c>
      <c r="K76">
        <v>22</v>
      </c>
      <c r="L76">
        <v>103</v>
      </c>
      <c r="M76">
        <v>65</v>
      </c>
      <c r="N76">
        <v>33</v>
      </c>
      <c r="O76">
        <v>86</v>
      </c>
      <c r="P76">
        <v>44</v>
      </c>
      <c r="Q76">
        <v>17</v>
      </c>
      <c r="R76" t="s">
        <v>893</v>
      </c>
      <c r="S76" t="s">
        <v>893</v>
      </c>
      <c r="T76" t="s">
        <v>893</v>
      </c>
      <c r="U76" t="s">
        <v>893</v>
      </c>
      <c r="V76" t="s">
        <v>893</v>
      </c>
      <c r="W76" t="s">
        <v>893</v>
      </c>
      <c r="X76" t="s">
        <v>893</v>
      </c>
      <c r="Y76" t="s">
        <v>893</v>
      </c>
      <c r="Z76" t="s">
        <v>893</v>
      </c>
      <c r="AA76" t="s">
        <v>893</v>
      </c>
      <c r="AB76" t="s">
        <v>893</v>
      </c>
      <c r="AC76" t="s">
        <v>893</v>
      </c>
      <c r="AD76" t="s">
        <v>893</v>
      </c>
      <c r="AE76" t="s">
        <v>893</v>
      </c>
      <c r="AF76" t="s">
        <v>893</v>
      </c>
      <c r="AG76" t="s">
        <v>893</v>
      </c>
      <c r="AH76" t="s">
        <v>893</v>
      </c>
      <c r="AI76" t="s">
        <v>893</v>
      </c>
      <c r="AJ76" t="s">
        <v>893</v>
      </c>
      <c r="AK76" t="s">
        <v>893</v>
      </c>
      <c r="AL76" t="s">
        <v>893</v>
      </c>
      <c r="AM76">
        <v>44</v>
      </c>
      <c r="AN76">
        <v>23</v>
      </c>
      <c r="AO76">
        <v>11</v>
      </c>
      <c r="AP76">
        <v>154</v>
      </c>
      <c r="AQ76">
        <v>91</v>
      </c>
      <c r="AR76">
        <v>41</v>
      </c>
      <c r="AS76" t="s">
        <v>893</v>
      </c>
      <c r="AT76" t="s">
        <v>893</v>
      </c>
      <c r="AU76" t="s">
        <v>893</v>
      </c>
    </row>
    <row r="77" spans="1:47" x14ac:dyDescent="0.2">
      <c r="A77">
        <v>2011</v>
      </c>
      <c r="B77">
        <v>674</v>
      </c>
      <c r="C77" t="s">
        <v>294</v>
      </c>
      <c r="D77" t="b">
        <f>B77=grad_in_college_worksheet!C77</f>
        <v>1</v>
      </c>
      <c r="E77" t="s">
        <v>894</v>
      </c>
      <c r="F77">
        <v>143</v>
      </c>
      <c r="G77">
        <v>68</v>
      </c>
      <c r="H77">
        <v>41</v>
      </c>
      <c r="I77">
        <v>72</v>
      </c>
      <c r="J77">
        <v>29</v>
      </c>
      <c r="K77">
        <v>18</v>
      </c>
      <c r="L77">
        <v>71</v>
      </c>
      <c r="M77">
        <v>39</v>
      </c>
      <c r="N77">
        <v>23</v>
      </c>
      <c r="O77">
        <v>75</v>
      </c>
      <c r="P77">
        <v>26</v>
      </c>
      <c r="Q77">
        <v>13</v>
      </c>
      <c r="R77" t="s">
        <v>893</v>
      </c>
      <c r="S77" t="s">
        <v>893</v>
      </c>
      <c r="T77" t="s">
        <v>893</v>
      </c>
      <c r="U77" t="s">
        <v>893</v>
      </c>
      <c r="V77" t="s">
        <v>893</v>
      </c>
      <c r="W77" t="s">
        <v>893</v>
      </c>
      <c r="X77" t="s">
        <v>893</v>
      </c>
      <c r="Y77" t="s">
        <v>893</v>
      </c>
      <c r="Z77" t="s">
        <v>893</v>
      </c>
      <c r="AA77" t="s">
        <v>893</v>
      </c>
      <c r="AB77" t="s">
        <v>893</v>
      </c>
      <c r="AC77" t="s">
        <v>893</v>
      </c>
      <c r="AD77" t="s">
        <v>893</v>
      </c>
      <c r="AE77" t="s">
        <v>893</v>
      </c>
      <c r="AF77" t="s">
        <v>893</v>
      </c>
      <c r="AG77" t="s">
        <v>893</v>
      </c>
      <c r="AH77" t="s">
        <v>893</v>
      </c>
      <c r="AI77" t="s">
        <v>893</v>
      </c>
      <c r="AJ77" t="s">
        <v>893</v>
      </c>
      <c r="AK77" t="s">
        <v>893</v>
      </c>
      <c r="AL77" t="s">
        <v>893</v>
      </c>
      <c r="AM77">
        <v>13</v>
      </c>
      <c r="AN77" t="s">
        <v>893</v>
      </c>
      <c r="AO77" t="s">
        <v>893</v>
      </c>
      <c r="AP77">
        <v>119</v>
      </c>
      <c r="AQ77">
        <v>59</v>
      </c>
      <c r="AR77">
        <v>36</v>
      </c>
      <c r="AS77" t="s">
        <v>893</v>
      </c>
      <c r="AT77" t="s">
        <v>893</v>
      </c>
      <c r="AU77" t="s">
        <v>893</v>
      </c>
    </row>
    <row r="78" spans="1:47" x14ac:dyDescent="0.2">
      <c r="A78">
        <v>2011</v>
      </c>
      <c r="B78">
        <v>675</v>
      </c>
      <c r="C78" t="s">
        <v>295</v>
      </c>
      <c r="D78" t="b">
        <f>B78=grad_in_college_worksheet!C78</f>
        <v>1</v>
      </c>
      <c r="E78" t="s">
        <v>894</v>
      </c>
      <c r="F78">
        <v>2543</v>
      </c>
      <c r="G78">
        <v>1592</v>
      </c>
      <c r="H78">
        <v>1054</v>
      </c>
      <c r="I78">
        <v>1266</v>
      </c>
      <c r="J78">
        <v>680</v>
      </c>
      <c r="K78">
        <v>417</v>
      </c>
      <c r="L78">
        <v>1277</v>
      </c>
      <c r="M78">
        <v>912</v>
      </c>
      <c r="N78">
        <v>637</v>
      </c>
      <c r="O78">
        <v>940</v>
      </c>
      <c r="P78">
        <v>532</v>
      </c>
      <c r="Q78">
        <v>311</v>
      </c>
      <c r="R78" t="s">
        <v>893</v>
      </c>
      <c r="S78" t="s">
        <v>893</v>
      </c>
      <c r="T78" t="s">
        <v>893</v>
      </c>
      <c r="U78">
        <v>17</v>
      </c>
      <c r="V78">
        <v>10</v>
      </c>
      <c r="W78" t="s">
        <v>893</v>
      </c>
      <c r="X78">
        <v>173</v>
      </c>
      <c r="Y78">
        <v>82</v>
      </c>
      <c r="Z78">
        <v>34</v>
      </c>
      <c r="AA78">
        <v>137</v>
      </c>
      <c r="AB78">
        <v>68</v>
      </c>
      <c r="AC78">
        <v>45</v>
      </c>
      <c r="AD78">
        <v>82</v>
      </c>
      <c r="AE78">
        <v>45</v>
      </c>
      <c r="AF78">
        <v>28</v>
      </c>
      <c r="AG78" t="s">
        <v>893</v>
      </c>
      <c r="AH78" t="s">
        <v>893</v>
      </c>
      <c r="AI78" t="s">
        <v>893</v>
      </c>
      <c r="AJ78">
        <v>62</v>
      </c>
      <c r="AK78">
        <v>46</v>
      </c>
      <c r="AL78">
        <v>42</v>
      </c>
      <c r="AM78">
        <v>1220</v>
      </c>
      <c r="AN78">
        <v>751</v>
      </c>
      <c r="AO78">
        <v>466</v>
      </c>
      <c r="AP78">
        <v>1037</v>
      </c>
      <c r="AQ78">
        <v>679</v>
      </c>
      <c r="AR78">
        <v>472</v>
      </c>
      <c r="AS78" t="s">
        <v>893</v>
      </c>
      <c r="AT78" t="s">
        <v>893</v>
      </c>
      <c r="AU78" t="s">
        <v>893</v>
      </c>
    </row>
    <row r="79" spans="1:47" x14ac:dyDescent="0.2">
      <c r="A79">
        <v>2011</v>
      </c>
      <c r="B79">
        <v>676</v>
      </c>
      <c r="C79" t="s">
        <v>296</v>
      </c>
      <c r="D79" t="b">
        <f>B79=grad_in_college_worksheet!C79</f>
        <v>1</v>
      </c>
      <c r="E79" t="s">
        <v>894</v>
      </c>
      <c r="F79">
        <v>1527</v>
      </c>
      <c r="G79">
        <v>898</v>
      </c>
      <c r="H79">
        <v>555</v>
      </c>
      <c r="I79">
        <v>773</v>
      </c>
      <c r="J79">
        <v>435</v>
      </c>
      <c r="K79">
        <v>258</v>
      </c>
      <c r="L79">
        <v>754</v>
      </c>
      <c r="M79">
        <v>463</v>
      </c>
      <c r="N79">
        <v>297</v>
      </c>
      <c r="O79">
        <v>495</v>
      </c>
      <c r="P79">
        <v>226</v>
      </c>
      <c r="Q79">
        <v>95</v>
      </c>
      <c r="R79" t="s">
        <v>893</v>
      </c>
      <c r="S79" t="s">
        <v>893</v>
      </c>
      <c r="T79" t="s">
        <v>893</v>
      </c>
      <c r="U79" t="s">
        <v>893</v>
      </c>
      <c r="V79" t="s">
        <v>893</v>
      </c>
      <c r="W79" t="s">
        <v>893</v>
      </c>
      <c r="X79">
        <v>89</v>
      </c>
      <c r="Y79">
        <v>32</v>
      </c>
      <c r="Z79" t="s">
        <v>893</v>
      </c>
      <c r="AA79">
        <v>60</v>
      </c>
      <c r="AB79">
        <v>27</v>
      </c>
      <c r="AC79">
        <v>16</v>
      </c>
      <c r="AD79">
        <v>34</v>
      </c>
      <c r="AE79">
        <v>20</v>
      </c>
      <c r="AF79">
        <v>12</v>
      </c>
      <c r="AG79" t="s">
        <v>893</v>
      </c>
      <c r="AH79" t="s">
        <v>893</v>
      </c>
      <c r="AI79" t="s">
        <v>893</v>
      </c>
      <c r="AJ79">
        <v>45</v>
      </c>
      <c r="AK79">
        <v>29</v>
      </c>
      <c r="AL79">
        <v>26</v>
      </c>
      <c r="AM79">
        <v>496</v>
      </c>
      <c r="AN79">
        <v>285</v>
      </c>
      <c r="AO79">
        <v>143</v>
      </c>
      <c r="AP79">
        <v>886</v>
      </c>
      <c r="AQ79">
        <v>536</v>
      </c>
      <c r="AR79">
        <v>357</v>
      </c>
      <c r="AS79" t="s">
        <v>893</v>
      </c>
      <c r="AT79" t="s">
        <v>893</v>
      </c>
      <c r="AU79" t="s">
        <v>893</v>
      </c>
    </row>
    <row r="80" spans="1:47" x14ac:dyDescent="0.2">
      <c r="A80">
        <v>2011</v>
      </c>
      <c r="B80">
        <v>677</v>
      </c>
      <c r="C80" t="s">
        <v>297</v>
      </c>
      <c r="D80" t="b">
        <f>B80=grad_in_college_worksheet!C80</f>
        <v>1</v>
      </c>
      <c r="E80" t="s">
        <v>894</v>
      </c>
      <c r="F80">
        <v>64</v>
      </c>
      <c r="G80">
        <v>41</v>
      </c>
      <c r="H80">
        <v>22</v>
      </c>
      <c r="I80">
        <v>29</v>
      </c>
      <c r="J80">
        <v>16</v>
      </c>
      <c r="K80" t="s">
        <v>893</v>
      </c>
      <c r="L80">
        <v>35</v>
      </c>
      <c r="M80">
        <v>25</v>
      </c>
      <c r="N80">
        <v>14</v>
      </c>
      <c r="O80">
        <v>36</v>
      </c>
      <c r="P80">
        <v>16</v>
      </c>
      <c r="Q80" t="s">
        <v>893</v>
      </c>
      <c r="R80" t="s">
        <v>893</v>
      </c>
      <c r="S80" t="s">
        <v>893</v>
      </c>
      <c r="T80" t="s">
        <v>893</v>
      </c>
      <c r="U80" t="s">
        <v>893</v>
      </c>
      <c r="V80" t="s">
        <v>893</v>
      </c>
      <c r="W80" t="s">
        <v>893</v>
      </c>
      <c r="X80" t="s">
        <v>893</v>
      </c>
      <c r="Y80" t="s">
        <v>893</v>
      </c>
      <c r="Z80" t="s">
        <v>893</v>
      </c>
      <c r="AA80" t="s">
        <v>893</v>
      </c>
      <c r="AB80" t="s">
        <v>893</v>
      </c>
      <c r="AC80" t="s">
        <v>893</v>
      </c>
      <c r="AD80" t="s">
        <v>893</v>
      </c>
      <c r="AE80" t="s">
        <v>893</v>
      </c>
      <c r="AF80" t="s">
        <v>893</v>
      </c>
      <c r="AG80" t="s">
        <v>893</v>
      </c>
      <c r="AH80" t="s">
        <v>893</v>
      </c>
      <c r="AI80" t="s">
        <v>893</v>
      </c>
      <c r="AJ80" t="s">
        <v>893</v>
      </c>
      <c r="AK80" t="s">
        <v>893</v>
      </c>
      <c r="AL80" t="s">
        <v>893</v>
      </c>
      <c r="AM80">
        <v>18</v>
      </c>
      <c r="AN80" t="s">
        <v>893</v>
      </c>
      <c r="AO80" t="s">
        <v>893</v>
      </c>
      <c r="AP80">
        <v>43</v>
      </c>
      <c r="AQ80">
        <v>31</v>
      </c>
      <c r="AR80">
        <v>17</v>
      </c>
      <c r="AS80" t="s">
        <v>893</v>
      </c>
      <c r="AT80" t="s">
        <v>893</v>
      </c>
      <c r="AU80" t="s">
        <v>893</v>
      </c>
    </row>
    <row r="81" spans="1:47" x14ac:dyDescent="0.2">
      <c r="A81">
        <v>2011</v>
      </c>
      <c r="B81">
        <v>678</v>
      </c>
      <c r="C81" t="s">
        <v>298</v>
      </c>
      <c r="D81" t="b">
        <f>B81=grad_in_college_worksheet!C81</f>
        <v>1</v>
      </c>
      <c r="E81" t="s">
        <v>894</v>
      </c>
      <c r="F81">
        <v>412</v>
      </c>
      <c r="G81">
        <v>215</v>
      </c>
      <c r="H81">
        <v>116</v>
      </c>
      <c r="I81">
        <v>198</v>
      </c>
      <c r="J81">
        <v>90</v>
      </c>
      <c r="K81">
        <v>47</v>
      </c>
      <c r="L81">
        <v>214</v>
      </c>
      <c r="M81">
        <v>125</v>
      </c>
      <c r="N81">
        <v>69</v>
      </c>
      <c r="O81">
        <v>172</v>
      </c>
      <c r="P81">
        <v>67</v>
      </c>
      <c r="Q81">
        <v>34</v>
      </c>
      <c r="R81" t="s">
        <v>893</v>
      </c>
      <c r="S81" t="s">
        <v>893</v>
      </c>
      <c r="T81" t="s">
        <v>893</v>
      </c>
      <c r="U81" t="s">
        <v>893</v>
      </c>
      <c r="V81" t="s">
        <v>893</v>
      </c>
      <c r="W81" t="s">
        <v>893</v>
      </c>
      <c r="X81">
        <v>35</v>
      </c>
      <c r="Y81">
        <v>17</v>
      </c>
      <c r="Z81" t="s">
        <v>893</v>
      </c>
      <c r="AA81">
        <v>41</v>
      </c>
      <c r="AB81">
        <v>19</v>
      </c>
      <c r="AC81" t="s">
        <v>893</v>
      </c>
      <c r="AD81" t="s">
        <v>893</v>
      </c>
      <c r="AE81" t="s">
        <v>893</v>
      </c>
      <c r="AF81" t="s">
        <v>893</v>
      </c>
      <c r="AG81" t="s">
        <v>893</v>
      </c>
      <c r="AH81" t="s">
        <v>893</v>
      </c>
      <c r="AI81" t="s">
        <v>893</v>
      </c>
      <c r="AJ81">
        <v>18</v>
      </c>
      <c r="AK81">
        <v>12</v>
      </c>
      <c r="AL81" t="s">
        <v>893</v>
      </c>
      <c r="AM81">
        <v>20</v>
      </c>
      <c r="AN81">
        <v>11</v>
      </c>
      <c r="AO81" t="s">
        <v>893</v>
      </c>
      <c r="AP81">
        <v>322</v>
      </c>
      <c r="AQ81">
        <v>169</v>
      </c>
      <c r="AR81">
        <v>99</v>
      </c>
      <c r="AS81" t="s">
        <v>893</v>
      </c>
      <c r="AT81" t="s">
        <v>893</v>
      </c>
      <c r="AU81" t="s">
        <v>893</v>
      </c>
    </row>
    <row r="82" spans="1:47" x14ac:dyDescent="0.2">
      <c r="A82">
        <v>2011</v>
      </c>
      <c r="B82">
        <v>679</v>
      </c>
      <c r="C82" t="s">
        <v>299</v>
      </c>
      <c r="D82" t="b">
        <f>B82=grad_in_college_worksheet!C82</f>
        <v>1</v>
      </c>
      <c r="E82" t="s">
        <v>894</v>
      </c>
      <c r="F82">
        <v>111</v>
      </c>
      <c r="G82">
        <v>66</v>
      </c>
      <c r="H82">
        <v>31</v>
      </c>
      <c r="I82">
        <v>56</v>
      </c>
      <c r="J82">
        <v>23</v>
      </c>
      <c r="K82" t="s">
        <v>893</v>
      </c>
      <c r="L82">
        <v>55</v>
      </c>
      <c r="M82">
        <v>43</v>
      </c>
      <c r="N82">
        <v>25</v>
      </c>
      <c r="O82">
        <v>65</v>
      </c>
      <c r="P82">
        <v>33</v>
      </c>
      <c r="Q82">
        <v>14</v>
      </c>
      <c r="R82" t="s">
        <v>893</v>
      </c>
      <c r="S82" t="s">
        <v>893</v>
      </c>
      <c r="T82" t="s">
        <v>893</v>
      </c>
      <c r="U82" t="s">
        <v>893</v>
      </c>
      <c r="V82" t="s">
        <v>893</v>
      </c>
      <c r="W82" t="s">
        <v>893</v>
      </c>
      <c r="X82" t="s">
        <v>893</v>
      </c>
      <c r="Y82" t="s">
        <v>893</v>
      </c>
      <c r="Z82" t="s">
        <v>893</v>
      </c>
      <c r="AA82" t="s">
        <v>893</v>
      </c>
      <c r="AB82" t="s">
        <v>893</v>
      </c>
      <c r="AC82" t="s">
        <v>893</v>
      </c>
      <c r="AD82" t="s">
        <v>893</v>
      </c>
      <c r="AE82" t="s">
        <v>893</v>
      </c>
      <c r="AF82" t="s">
        <v>893</v>
      </c>
      <c r="AG82" t="s">
        <v>893</v>
      </c>
      <c r="AH82" t="s">
        <v>893</v>
      </c>
      <c r="AI82" t="s">
        <v>893</v>
      </c>
      <c r="AJ82" t="s">
        <v>893</v>
      </c>
      <c r="AK82" t="s">
        <v>893</v>
      </c>
      <c r="AL82" t="s">
        <v>893</v>
      </c>
      <c r="AM82">
        <v>22</v>
      </c>
      <c r="AN82">
        <v>15</v>
      </c>
      <c r="AO82" t="s">
        <v>893</v>
      </c>
      <c r="AP82">
        <v>82</v>
      </c>
      <c r="AQ82">
        <v>48</v>
      </c>
      <c r="AR82">
        <v>24</v>
      </c>
      <c r="AS82" t="s">
        <v>893</v>
      </c>
      <c r="AT82" t="s">
        <v>893</v>
      </c>
      <c r="AU82" t="s">
        <v>893</v>
      </c>
    </row>
    <row r="83" spans="1:47" x14ac:dyDescent="0.2">
      <c r="A83">
        <v>2011</v>
      </c>
      <c r="B83">
        <v>680</v>
      </c>
      <c r="C83" t="s">
        <v>300</v>
      </c>
      <c r="D83" t="b">
        <f>B83=grad_in_college_worksheet!C83</f>
        <v>1</v>
      </c>
      <c r="E83" t="s">
        <v>894</v>
      </c>
      <c r="F83">
        <v>153</v>
      </c>
      <c r="G83">
        <v>88</v>
      </c>
      <c r="H83">
        <v>58</v>
      </c>
      <c r="I83">
        <v>78</v>
      </c>
      <c r="J83">
        <v>33</v>
      </c>
      <c r="K83">
        <v>22</v>
      </c>
      <c r="L83">
        <v>75</v>
      </c>
      <c r="M83">
        <v>55</v>
      </c>
      <c r="N83">
        <v>36</v>
      </c>
      <c r="O83">
        <v>81</v>
      </c>
      <c r="P83">
        <v>41</v>
      </c>
      <c r="Q83">
        <v>22</v>
      </c>
      <c r="R83" t="s">
        <v>893</v>
      </c>
      <c r="S83" t="s">
        <v>893</v>
      </c>
      <c r="T83" t="s">
        <v>893</v>
      </c>
      <c r="U83" t="s">
        <v>893</v>
      </c>
      <c r="V83" t="s">
        <v>893</v>
      </c>
      <c r="W83" t="s">
        <v>893</v>
      </c>
      <c r="X83">
        <v>10</v>
      </c>
      <c r="Y83" t="s">
        <v>893</v>
      </c>
      <c r="Z83" t="s">
        <v>893</v>
      </c>
      <c r="AA83">
        <v>12</v>
      </c>
      <c r="AB83" t="s">
        <v>893</v>
      </c>
      <c r="AC83" t="s">
        <v>893</v>
      </c>
      <c r="AD83" t="s">
        <v>893</v>
      </c>
      <c r="AE83" t="s">
        <v>893</v>
      </c>
      <c r="AF83" t="s">
        <v>893</v>
      </c>
      <c r="AG83" t="s">
        <v>893</v>
      </c>
      <c r="AH83" t="s">
        <v>893</v>
      </c>
      <c r="AI83" t="s">
        <v>893</v>
      </c>
      <c r="AJ83" t="s">
        <v>893</v>
      </c>
      <c r="AK83" t="s">
        <v>893</v>
      </c>
      <c r="AL83" t="s">
        <v>893</v>
      </c>
      <c r="AM83">
        <v>25</v>
      </c>
      <c r="AN83">
        <v>11</v>
      </c>
      <c r="AO83" t="s">
        <v>893</v>
      </c>
      <c r="AP83">
        <v>115</v>
      </c>
      <c r="AQ83">
        <v>71</v>
      </c>
      <c r="AR83">
        <v>51</v>
      </c>
      <c r="AS83" t="s">
        <v>893</v>
      </c>
      <c r="AT83" t="s">
        <v>893</v>
      </c>
      <c r="AU83" t="s">
        <v>893</v>
      </c>
    </row>
    <row r="84" spans="1:47" x14ac:dyDescent="0.2">
      <c r="A84">
        <v>2011</v>
      </c>
      <c r="B84">
        <v>681</v>
      </c>
      <c r="C84" t="s">
        <v>301</v>
      </c>
      <c r="D84" t="b">
        <f>B84=grad_in_college_worksheet!C84</f>
        <v>1</v>
      </c>
      <c r="E84" t="s">
        <v>894</v>
      </c>
      <c r="F84">
        <v>183</v>
      </c>
      <c r="G84">
        <v>110</v>
      </c>
      <c r="H84">
        <v>57</v>
      </c>
      <c r="I84">
        <v>88</v>
      </c>
      <c r="J84">
        <v>41</v>
      </c>
      <c r="K84">
        <v>22</v>
      </c>
      <c r="L84">
        <v>95</v>
      </c>
      <c r="M84">
        <v>69</v>
      </c>
      <c r="N84">
        <v>35</v>
      </c>
      <c r="O84">
        <v>143</v>
      </c>
      <c r="P84">
        <v>78</v>
      </c>
      <c r="Q84">
        <v>31</v>
      </c>
      <c r="R84" t="s">
        <v>893</v>
      </c>
      <c r="S84" t="s">
        <v>893</v>
      </c>
      <c r="T84" t="s">
        <v>893</v>
      </c>
      <c r="U84" t="s">
        <v>893</v>
      </c>
      <c r="V84" t="s">
        <v>893</v>
      </c>
      <c r="W84" t="s">
        <v>893</v>
      </c>
      <c r="X84">
        <v>13</v>
      </c>
      <c r="Y84" t="s">
        <v>893</v>
      </c>
      <c r="Z84" t="s">
        <v>893</v>
      </c>
      <c r="AA84" t="s">
        <v>893</v>
      </c>
      <c r="AB84" t="s">
        <v>893</v>
      </c>
      <c r="AC84" t="s">
        <v>893</v>
      </c>
      <c r="AD84" t="s">
        <v>893</v>
      </c>
      <c r="AE84" t="s">
        <v>893</v>
      </c>
      <c r="AF84" t="s">
        <v>893</v>
      </c>
      <c r="AG84" t="s">
        <v>893</v>
      </c>
      <c r="AH84" t="s">
        <v>893</v>
      </c>
      <c r="AI84" t="s">
        <v>893</v>
      </c>
      <c r="AJ84" t="s">
        <v>893</v>
      </c>
      <c r="AK84" t="s">
        <v>893</v>
      </c>
      <c r="AL84" t="s">
        <v>893</v>
      </c>
      <c r="AM84">
        <v>128</v>
      </c>
      <c r="AN84">
        <v>75</v>
      </c>
      <c r="AO84">
        <v>29</v>
      </c>
      <c r="AP84">
        <v>53</v>
      </c>
      <c r="AQ84">
        <v>35</v>
      </c>
      <c r="AR84">
        <v>28</v>
      </c>
      <c r="AS84" t="s">
        <v>893</v>
      </c>
      <c r="AT84" t="s">
        <v>893</v>
      </c>
      <c r="AU84" t="s">
        <v>893</v>
      </c>
    </row>
    <row r="85" spans="1:47" x14ac:dyDescent="0.2">
      <c r="A85">
        <v>2011</v>
      </c>
      <c r="B85">
        <v>682</v>
      </c>
      <c r="C85" t="s">
        <v>302</v>
      </c>
      <c r="D85" t="b">
        <f>B85=grad_in_college_worksheet!C85</f>
        <v>1</v>
      </c>
      <c r="E85" t="s">
        <v>894</v>
      </c>
      <c r="F85">
        <v>81</v>
      </c>
      <c r="G85">
        <v>52</v>
      </c>
      <c r="H85">
        <v>32</v>
      </c>
      <c r="I85">
        <v>41</v>
      </c>
      <c r="J85">
        <v>24</v>
      </c>
      <c r="K85">
        <v>17</v>
      </c>
      <c r="L85">
        <v>40</v>
      </c>
      <c r="M85">
        <v>28</v>
      </c>
      <c r="N85">
        <v>15</v>
      </c>
      <c r="O85">
        <v>81</v>
      </c>
      <c r="P85">
        <v>52</v>
      </c>
      <c r="Q85">
        <v>32</v>
      </c>
      <c r="R85" t="s">
        <v>893</v>
      </c>
      <c r="S85" t="s">
        <v>893</v>
      </c>
      <c r="T85" t="s">
        <v>893</v>
      </c>
      <c r="U85" t="s">
        <v>893</v>
      </c>
      <c r="V85" t="s">
        <v>893</v>
      </c>
      <c r="W85" t="s">
        <v>893</v>
      </c>
      <c r="X85" t="s">
        <v>893</v>
      </c>
      <c r="Y85" t="s">
        <v>893</v>
      </c>
      <c r="Z85" t="s">
        <v>893</v>
      </c>
      <c r="AA85" t="s">
        <v>893</v>
      </c>
      <c r="AB85" t="s">
        <v>893</v>
      </c>
      <c r="AC85" t="s">
        <v>893</v>
      </c>
      <c r="AD85" t="s">
        <v>893</v>
      </c>
      <c r="AE85" t="s">
        <v>893</v>
      </c>
      <c r="AF85" t="s">
        <v>893</v>
      </c>
      <c r="AG85" t="s">
        <v>893</v>
      </c>
      <c r="AH85" t="s">
        <v>893</v>
      </c>
      <c r="AI85" t="s">
        <v>893</v>
      </c>
      <c r="AJ85" t="s">
        <v>893</v>
      </c>
      <c r="AK85" t="s">
        <v>893</v>
      </c>
      <c r="AL85" t="s">
        <v>893</v>
      </c>
      <c r="AM85">
        <v>46</v>
      </c>
      <c r="AN85">
        <v>29</v>
      </c>
      <c r="AO85">
        <v>12</v>
      </c>
      <c r="AP85">
        <v>28</v>
      </c>
      <c r="AQ85">
        <v>18</v>
      </c>
      <c r="AR85">
        <v>17</v>
      </c>
      <c r="AS85" t="s">
        <v>893</v>
      </c>
      <c r="AT85" t="s">
        <v>893</v>
      </c>
      <c r="AU85" t="s">
        <v>893</v>
      </c>
    </row>
    <row r="86" spans="1:47" x14ac:dyDescent="0.2">
      <c r="A86">
        <v>2011</v>
      </c>
      <c r="B86">
        <v>683</v>
      </c>
      <c r="C86" t="s">
        <v>303</v>
      </c>
      <c r="D86" t="b">
        <f>B86=grad_in_college_worksheet!C86</f>
        <v>1</v>
      </c>
      <c r="E86" t="s">
        <v>894</v>
      </c>
      <c r="F86">
        <v>63</v>
      </c>
      <c r="G86">
        <v>33</v>
      </c>
      <c r="H86">
        <v>20</v>
      </c>
      <c r="I86">
        <v>36</v>
      </c>
      <c r="J86">
        <v>13</v>
      </c>
      <c r="K86" t="s">
        <v>893</v>
      </c>
      <c r="L86">
        <v>27</v>
      </c>
      <c r="M86">
        <v>20</v>
      </c>
      <c r="N86">
        <v>13</v>
      </c>
      <c r="O86">
        <v>63</v>
      </c>
      <c r="P86">
        <v>33</v>
      </c>
      <c r="Q86">
        <v>20</v>
      </c>
      <c r="R86" t="s">
        <v>893</v>
      </c>
      <c r="S86" t="s">
        <v>893</v>
      </c>
      <c r="T86" t="s">
        <v>893</v>
      </c>
      <c r="U86" t="s">
        <v>893</v>
      </c>
      <c r="V86" t="s">
        <v>893</v>
      </c>
      <c r="W86" t="s">
        <v>893</v>
      </c>
      <c r="X86" t="s">
        <v>893</v>
      </c>
      <c r="Y86" t="s">
        <v>893</v>
      </c>
      <c r="Z86" t="s">
        <v>893</v>
      </c>
      <c r="AA86" t="s">
        <v>893</v>
      </c>
      <c r="AB86" t="s">
        <v>893</v>
      </c>
      <c r="AC86" t="s">
        <v>893</v>
      </c>
      <c r="AD86" t="s">
        <v>893</v>
      </c>
      <c r="AE86" t="s">
        <v>893</v>
      </c>
      <c r="AF86" t="s">
        <v>893</v>
      </c>
      <c r="AG86" t="s">
        <v>893</v>
      </c>
      <c r="AH86" t="s">
        <v>893</v>
      </c>
      <c r="AI86" t="s">
        <v>893</v>
      </c>
      <c r="AJ86" t="s">
        <v>893</v>
      </c>
      <c r="AK86" t="s">
        <v>893</v>
      </c>
      <c r="AL86" t="s">
        <v>893</v>
      </c>
      <c r="AM86">
        <v>23</v>
      </c>
      <c r="AN86" t="s">
        <v>893</v>
      </c>
      <c r="AO86" t="s">
        <v>893</v>
      </c>
      <c r="AP86">
        <v>38</v>
      </c>
      <c r="AQ86">
        <v>24</v>
      </c>
      <c r="AR86">
        <v>17</v>
      </c>
      <c r="AS86" t="s">
        <v>893</v>
      </c>
      <c r="AT86" t="s">
        <v>893</v>
      </c>
      <c r="AU86" t="s">
        <v>893</v>
      </c>
    </row>
    <row r="87" spans="1:47" x14ac:dyDescent="0.2">
      <c r="A87">
        <v>2011</v>
      </c>
      <c r="B87">
        <v>684</v>
      </c>
      <c r="C87" t="s">
        <v>304</v>
      </c>
      <c r="D87" t="b">
        <f>B87=grad_in_college_worksheet!C87</f>
        <v>1</v>
      </c>
      <c r="E87" t="s">
        <v>894</v>
      </c>
      <c r="F87">
        <v>314</v>
      </c>
      <c r="G87">
        <v>189</v>
      </c>
      <c r="H87">
        <v>113</v>
      </c>
      <c r="I87">
        <v>139</v>
      </c>
      <c r="J87">
        <v>80</v>
      </c>
      <c r="K87">
        <v>44</v>
      </c>
      <c r="L87">
        <v>175</v>
      </c>
      <c r="M87">
        <v>109</v>
      </c>
      <c r="N87">
        <v>69</v>
      </c>
      <c r="O87">
        <v>107</v>
      </c>
      <c r="P87">
        <v>55</v>
      </c>
      <c r="Q87">
        <v>24</v>
      </c>
      <c r="R87" t="s">
        <v>893</v>
      </c>
      <c r="S87" t="s">
        <v>893</v>
      </c>
      <c r="T87" t="s">
        <v>893</v>
      </c>
      <c r="U87" t="s">
        <v>893</v>
      </c>
      <c r="V87" t="s">
        <v>893</v>
      </c>
      <c r="W87" t="s">
        <v>893</v>
      </c>
      <c r="X87">
        <v>19</v>
      </c>
      <c r="Y87" t="s">
        <v>893</v>
      </c>
      <c r="Z87" t="s">
        <v>893</v>
      </c>
      <c r="AA87" t="s">
        <v>893</v>
      </c>
      <c r="AB87" t="s">
        <v>893</v>
      </c>
      <c r="AC87" t="s">
        <v>893</v>
      </c>
      <c r="AD87" t="s">
        <v>893</v>
      </c>
      <c r="AE87" t="s">
        <v>893</v>
      </c>
      <c r="AF87" t="s">
        <v>893</v>
      </c>
      <c r="AG87" t="s">
        <v>893</v>
      </c>
      <c r="AH87" t="s">
        <v>893</v>
      </c>
      <c r="AI87" t="s">
        <v>893</v>
      </c>
      <c r="AJ87" t="s">
        <v>893</v>
      </c>
      <c r="AK87" t="s">
        <v>893</v>
      </c>
      <c r="AL87" t="s">
        <v>893</v>
      </c>
      <c r="AM87">
        <v>98</v>
      </c>
      <c r="AN87">
        <v>62</v>
      </c>
      <c r="AO87">
        <v>30</v>
      </c>
      <c r="AP87">
        <v>208</v>
      </c>
      <c r="AQ87">
        <v>125</v>
      </c>
      <c r="AR87">
        <v>81</v>
      </c>
      <c r="AS87" t="s">
        <v>893</v>
      </c>
      <c r="AT87" t="s">
        <v>893</v>
      </c>
      <c r="AU87" t="s">
        <v>893</v>
      </c>
    </row>
    <row r="88" spans="1:47" x14ac:dyDescent="0.2">
      <c r="A88">
        <v>2011</v>
      </c>
      <c r="B88">
        <v>685</v>
      </c>
      <c r="C88" t="s">
        <v>305</v>
      </c>
      <c r="D88" t="b">
        <f>B88=grad_in_college_worksheet!C88</f>
        <v>1</v>
      </c>
      <c r="E88" t="s">
        <v>894</v>
      </c>
      <c r="F88">
        <v>141</v>
      </c>
      <c r="G88">
        <v>91</v>
      </c>
      <c r="H88">
        <v>48</v>
      </c>
      <c r="I88">
        <v>70</v>
      </c>
      <c r="J88">
        <v>41</v>
      </c>
      <c r="K88">
        <v>17</v>
      </c>
      <c r="L88">
        <v>71</v>
      </c>
      <c r="M88">
        <v>50</v>
      </c>
      <c r="N88">
        <v>31</v>
      </c>
      <c r="O88">
        <v>96</v>
      </c>
      <c r="P88">
        <v>57</v>
      </c>
      <c r="Q88">
        <v>30</v>
      </c>
      <c r="R88" t="s">
        <v>893</v>
      </c>
      <c r="S88" t="s">
        <v>893</v>
      </c>
      <c r="T88" t="s">
        <v>893</v>
      </c>
      <c r="U88" t="s">
        <v>893</v>
      </c>
      <c r="V88" t="s">
        <v>893</v>
      </c>
      <c r="W88" t="s">
        <v>893</v>
      </c>
      <c r="X88" t="s">
        <v>893</v>
      </c>
      <c r="Y88" t="s">
        <v>893</v>
      </c>
      <c r="Z88" t="s">
        <v>893</v>
      </c>
      <c r="AA88" t="s">
        <v>893</v>
      </c>
      <c r="AB88" t="s">
        <v>893</v>
      </c>
      <c r="AC88" t="s">
        <v>893</v>
      </c>
      <c r="AD88" t="s">
        <v>893</v>
      </c>
      <c r="AE88" t="s">
        <v>893</v>
      </c>
      <c r="AF88" t="s">
        <v>893</v>
      </c>
      <c r="AG88" t="s">
        <v>893</v>
      </c>
      <c r="AH88" t="s">
        <v>893</v>
      </c>
      <c r="AI88" t="s">
        <v>893</v>
      </c>
      <c r="AJ88" t="s">
        <v>893</v>
      </c>
      <c r="AK88" t="s">
        <v>893</v>
      </c>
      <c r="AL88" t="s">
        <v>893</v>
      </c>
      <c r="AM88">
        <v>64</v>
      </c>
      <c r="AN88">
        <v>40</v>
      </c>
      <c r="AO88">
        <v>21</v>
      </c>
      <c r="AP88">
        <v>65</v>
      </c>
      <c r="AQ88">
        <v>45</v>
      </c>
      <c r="AR88">
        <v>23</v>
      </c>
      <c r="AS88" t="s">
        <v>893</v>
      </c>
      <c r="AT88" t="s">
        <v>893</v>
      </c>
      <c r="AU88" t="s">
        <v>893</v>
      </c>
    </row>
    <row r="89" spans="1:47" x14ac:dyDescent="0.2">
      <c r="A89">
        <v>2011</v>
      </c>
      <c r="B89">
        <v>686</v>
      </c>
      <c r="C89" t="s">
        <v>306</v>
      </c>
      <c r="D89" t="b">
        <f>B89=grad_in_college_worksheet!C89</f>
        <v>1</v>
      </c>
      <c r="E89" t="s">
        <v>894</v>
      </c>
      <c r="F89">
        <v>65</v>
      </c>
      <c r="G89">
        <v>30</v>
      </c>
      <c r="H89">
        <v>15</v>
      </c>
      <c r="I89">
        <v>30</v>
      </c>
      <c r="J89" t="s">
        <v>893</v>
      </c>
      <c r="K89" t="s">
        <v>893</v>
      </c>
      <c r="L89">
        <v>35</v>
      </c>
      <c r="M89">
        <v>21</v>
      </c>
      <c r="N89">
        <v>10</v>
      </c>
      <c r="O89">
        <v>43</v>
      </c>
      <c r="P89">
        <v>15</v>
      </c>
      <c r="Q89" t="s">
        <v>893</v>
      </c>
      <c r="R89" t="s">
        <v>893</v>
      </c>
      <c r="S89" t="s">
        <v>893</v>
      </c>
      <c r="T89" t="s">
        <v>893</v>
      </c>
      <c r="U89" t="s">
        <v>893</v>
      </c>
      <c r="V89" t="s">
        <v>893</v>
      </c>
      <c r="W89" t="s">
        <v>893</v>
      </c>
      <c r="X89" t="s">
        <v>893</v>
      </c>
      <c r="Y89" t="s">
        <v>893</v>
      </c>
      <c r="Z89" t="s">
        <v>893</v>
      </c>
      <c r="AA89" t="s">
        <v>893</v>
      </c>
      <c r="AB89" t="s">
        <v>893</v>
      </c>
      <c r="AC89" t="s">
        <v>893</v>
      </c>
      <c r="AD89" t="s">
        <v>893</v>
      </c>
      <c r="AE89" t="s">
        <v>893</v>
      </c>
      <c r="AF89" t="s">
        <v>893</v>
      </c>
      <c r="AG89" t="s">
        <v>893</v>
      </c>
      <c r="AH89" t="s">
        <v>893</v>
      </c>
      <c r="AI89" t="s">
        <v>893</v>
      </c>
      <c r="AJ89" t="s">
        <v>893</v>
      </c>
      <c r="AK89" t="s">
        <v>893</v>
      </c>
      <c r="AL89" t="s">
        <v>893</v>
      </c>
      <c r="AM89">
        <v>19</v>
      </c>
      <c r="AN89" t="s">
        <v>893</v>
      </c>
      <c r="AO89" t="s">
        <v>893</v>
      </c>
      <c r="AP89">
        <v>43</v>
      </c>
      <c r="AQ89">
        <v>23</v>
      </c>
      <c r="AR89">
        <v>12</v>
      </c>
      <c r="AS89" t="s">
        <v>893</v>
      </c>
      <c r="AT89" t="s">
        <v>893</v>
      </c>
      <c r="AU89" t="s">
        <v>893</v>
      </c>
    </row>
    <row r="90" spans="1:47" x14ac:dyDescent="0.2">
      <c r="A90">
        <v>2011</v>
      </c>
      <c r="B90">
        <v>687</v>
      </c>
      <c r="C90" t="s">
        <v>307</v>
      </c>
      <c r="D90" t="b">
        <f>B90=grad_in_college_worksheet!C90</f>
        <v>1</v>
      </c>
      <c r="E90" t="s">
        <v>894</v>
      </c>
      <c r="F90">
        <v>325</v>
      </c>
      <c r="G90">
        <v>228</v>
      </c>
      <c r="H90">
        <v>140</v>
      </c>
      <c r="I90">
        <v>152</v>
      </c>
      <c r="J90">
        <v>90</v>
      </c>
      <c r="K90">
        <v>46</v>
      </c>
      <c r="L90">
        <v>173</v>
      </c>
      <c r="M90">
        <v>138</v>
      </c>
      <c r="N90">
        <v>94</v>
      </c>
      <c r="O90">
        <v>157</v>
      </c>
      <c r="P90">
        <v>89</v>
      </c>
      <c r="Q90">
        <v>43</v>
      </c>
      <c r="R90" t="s">
        <v>893</v>
      </c>
      <c r="S90" t="s">
        <v>893</v>
      </c>
      <c r="T90" t="s">
        <v>893</v>
      </c>
      <c r="U90" t="s">
        <v>893</v>
      </c>
      <c r="V90" t="s">
        <v>893</v>
      </c>
      <c r="W90" t="s">
        <v>893</v>
      </c>
      <c r="X90">
        <v>18</v>
      </c>
      <c r="Y90" t="s">
        <v>893</v>
      </c>
      <c r="Z90" t="s">
        <v>893</v>
      </c>
      <c r="AA90" t="s">
        <v>893</v>
      </c>
      <c r="AB90" t="s">
        <v>893</v>
      </c>
      <c r="AC90" t="s">
        <v>893</v>
      </c>
      <c r="AD90" t="s">
        <v>893</v>
      </c>
      <c r="AE90" t="s">
        <v>893</v>
      </c>
      <c r="AF90" t="s">
        <v>893</v>
      </c>
      <c r="AG90" t="s">
        <v>893</v>
      </c>
      <c r="AH90" t="s">
        <v>893</v>
      </c>
      <c r="AI90" t="s">
        <v>893</v>
      </c>
      <c r="AJ90" t="s">
        <v>893</v>
      </c>
      <c r="AK90" t="s">
        <v>893</v>
      </c>
      <c r="AL90" t="s">
        <v>893</v>
      </c>
      <c r="AM90">
        <v>97</v>
      </c>
      <c r="AN90">
        <v>64</v>
      </c>
      <c r="AO90">
        <v>34</v>
      </c>
      <c r="AP90">
        <v>209</v>
      </c>
      <c r="AQ90">
        <v>154</v>
      </c>
      <c r="AR90">
        <v>100</v>
      </c>
      <c r="AS90" t="s">
        <v>893</v>
      </c>
      <c r="AT90" t="s">
        <v>893</v>
      </c>
      <c r="AU90" t="s">
        <v>893</v>
      </c>
    </row>
    <row r="91" spans="1:47" x14ac:dyDescent="0.2">
      <c r="A91">
        <v>2011</v>
      </c>
      <c r="B91">
        <v>688</v>
      </c>
      <c r="C91" t="s">
        <v>308</v>
      </c>
      <c r="D91" t="b">
        <f>B91=grad_in_college_worksheet!C91</f>
        <v>1</v>
      </c>
      <c r="E91" t="s">
        <v>894</v>
      </c>
      <c r="F91">
        <v>356</v>
      </c>
      <c r="G91">
        <v>266</v>
      </c>
      <c r="H91">
        <v>187</v>
      </c>
      <c r="I91">
        <v>162</v>
      </c>
      <c r="J91">
        <v>108</v>
      </c>
      <c r="K91">
        <v>67</v>
      </c>
      <c r="L91">
        <v>194</v>
      </c>
      <c r="M91">
        <v>158</v>
      </c>
      <c r="N91">
        <v>120</v>
      </c>
      <c r="O91">
        <v>104</v>
      </c>
      <c r="P91">
        <v>71</v>
      </c>
      <c r="Q91">
        <v>43</v>
      </c>
      <c r="R91" t="s">
        <v>893</v>
      </c>
      <c r="S91" t="s">
        <v>893</v>
      </c>
      <c r="T91" t="s">
        <v>893</v>
      </c>
      <c r="U91" t="s">
        <v>893</v>
      </c>
      <c r="V91" t="s">
        <v>893</v>
      </c>
      <c r="W91" t="s">
        <v>893</v>
      </c>
      <c r="X91">
        <v>13</v>
      </c>
      <c r="Y91" t="s">
        <v>893</v>
      </c>
      <c r="Z91" t="s">
        <v>893</v>
      </c>
      <c r="AA91">
        <v>12</v>
      </c>
      <c r="AB91">
        <v>10</v>
      </c>
      <c r="AC91" t="s">
        <v>893</v>
      </c>
      <c r="AD91" t="s">
        <v>893</v>
      </c>
      <c r="AE91" t="s">
        <v>893</v>
      </c>
      <c r="AF91" t="s">
        <v>893</v>
      </c>
      <c r="AG91" t="s">
        <v>893</v>
      </c>
      <c r="AH91" t="s">
        <v>893</v>
      </c>
      <c r="AI91" t="s">
        <v>893</v>
      </c>
      <c r="AJ91" t="s">
        <v>893</v>
      </c>
      <c r="AK91" t="s">
        <v>893</v>
      </c>
      <c r="AL91" t="s">
        <v>893</v>
      </c>
      <c r="AM91">
        <v>64</v>
      </c>
      <c r="AN91">
        <v>43</v>
      </c>
      <c r="AO91">
        <v>29</v>
      </c>
      <c r="AP91">
        <v>272</v>
      </c>
      <c r="AQ91">
        <v>207</v>
      </c>
      <c r="AR91">
        <v>145</v>
      </c>
      <c r="AS91" t="s">
        <v>893</v>
      </c>
      <c r="AT91" t="s">
        <v>893</v>
      </c>
      <c r="AU91" t="s">
        <v>893</v>
      </c>
    </row>
    <row r="92" spans="1:47" x14ac:dyDescent="0.2">
      <c r="A92">
        <v>2011</v>
      </c>
      <c r="B92">
        <v>689</v>
      </c>
      <c r="C92" t="s">
        <v>309</v>
      </c>
      <c r="D92" t="b">
        <f>B92=grad_in_college_worksheet!C92</f>
        <v>1</v>
      </c>
      <c r="E92" t="s">
        <v>894</v>
      </c>
      <c r="F92">
        <v>560</v>
      </c>
      <c r="G92">
        <v>298</v>
      </c>
      <c r="H92">
        <v>183</v>
      </c>
      <c r="I92">
        <v>233</v>
      </c>
      <c r="J92">
        <v>112</v>
      </c>
      <c r="K92">
        <v>61</v>
      </c>
      <c r="L92">
        <v>327</v>
      </c>
      <c r="M92">
        <v>186</v>
      </c>
      <c r="N92">
        <v>122</v>
      </c>
      <c r="O92">
        <v>282</v>
      </c>
      <c r="P92">
        <v>140</v>
      </c>
      <c r="Q92">
        <v>78</v>
      </c>
      <c r="R92" t="s">
        <v>893</v>
      </c>
      <c r="S92" t="s">
        <v>893</v>
      </c>
      <c r="T92" t="s">
        <v>893</v>
      </c>
      <c r="U92" t="s">
        <v>893</v>
      </c>
      <c r="V92" t="s">
        <v>893</v>
      </c>
      <c r="W92" t="s">
        <v>893</v>
      </c>
      <c r="X92">
        <v>27</v>
      </c>
      <c r="Y92">
        <v>11</v>
      </c>
      <c r="Z92" t="s">
        <v>893</v>
      </c>
      <c r="AA92">
        <v>48</v>
      </c>
      <c r="AB92">
        <v>18</v>
      </c>
      <c r="AC92" t="s">
        <v>893</v>
      </c>
      <c r="AD92">
        <v>14</v>
      </c>
      <c r="AE92" t="s">
        <v>893</v>
      </c>
      <c r="AF92" t="s">
        <v>893</v>
      </c>
      <c r="AG92" t="s">
        <v>893</v>
      </c>
      <c r="AH92" t="s">
        <v>893</v>
      </c>
      <c r="AI92" t="s">
        <v>893</v>
      </c>
      <c r="AJ92" t="s">
        <v>893</v>
      </c>
      <c r="AK92" t="s">
        <v>893</v>
      </c>
      <c r="AL92" t="s">
        <v>893</v>
      </c>
      <c r="AM92">
        <v>310</v>
      </c>
      <c r="AN92">
        <v>177</v>
      </c>
      <c r="AO92">
        <v>112</v>
      </c>
      <c r="AP92">
        <v>178</v>
      </c>
      <c r="AQ92">
        <v>89</v>
      </c>
      <c r="AR92">
        <v>50</v>
      </c>
      <c r="AS92" t="s">
        <v>893</v>
      </c>
      <c r="AT92" t="s">
        <v>893</v>
      </c>
      <c r="AU92" t="s">
        <v>893</v>
      </c>
    </row>
    <row r="93" spans="1:47" x14ac:dyDescent="0.2">
      <c r="A93">
        <v>2011</v>
      </c>
      <c r="B93">
        <v>690</v>
      </c>
      <c r="C93" t="s">
        <v>310</v>
      </c>
      <c r="D93" t="b">
        <f>B93=grad_in_college_worksheet!C93</f>
        <v>1</v>
      </c>
      <c r="E93" t="s">
        <v>894</v>
      </c>
      <c r="F93">
        <v>85</v>
      </c>
      <c r="G93">
        <v>54</v>
      </c>
      <c r="H93">
        <v>34</v>
      </c>
      <c r="I93">
        <v>43</v>
      </c>
      <c r="J93">
        <v>28</v>
      </c>
      <c r="K93">
        <v>15</v>
      </c>
      <c r="L93">
        <v>42</v>
      </c>
      <c r="M93">
        <v>26</v>
      </c>
      <c r="N93">
        <v>19</v>
      </c>
      <c r="O93">
        <v>45</v>
      </c>
      <c r="P93">
        <v>29</v>
      </c>
      <c r="Q93">
        <v>12</v>
      </c>
      <c r="R93" t="s">
        <v>893</v>
      </c>
      <c r="S93" t="s">
        <v>893</v>
      </c>
      <c r="T93" t="s">
        <v>893</v>
      </c>
      <c r="U93" t="s">
        <v>893</v>
      </c>
      <c r="V93" t="s">
        <v>893</v>
      </c>
      <c r="W93" t="s">
        <v>893</v>
      </c>
      <c r="X93" t="s">
        <v>893</v>
      </c>
      <c r="Y93" t="s">
        <v>893</v>
      </c>
      <c r="Z93" t="s">
        <v>893</v>
      </c>
      <c r="AA93" t="s">
        <v>893</v>
      </c>
      <c r="AB93" t="s">
        <v>893</v>
      </c>
      <c r="AC93" t="s">
        <v>893</v>
      </c>
      <c r="AD93" t="s">
        <v>893</v>
      </c>
      <c r="AE93" t="s">
        <v>893</v>
      </c>
      <c r="AF93" t="s">
        <v>893</v>
      </c>
      <c r="AG93" t="s">
        <v>893</v>
      </c>
      <c r="AH93" t="s">
        <v>893</v>
      </c>
      <c r="AI93" t="s">
        <v>893</v>
      </c>
      <c r="AJ93" t="s">
        <v>893</v>
      </c>
      <c r="AK93" t="s">
        <v>893</v>
      </c>
      <c r="AL93" t="s">
        <v>893</v>
      </c>
      <c r="AM93">
        <v>29</v>
      </c>
      <c r="AN93">
        <v>20</v>
      </c>
      <c r="AO93" t="s">
        <v>893</v>
      </c>
      <c r="AP93">
        <v>55</v>
      </c>
      <c r="AQ93">
        <v>34</v>
      </c>
      <c r="AR93">
        <v>26</v>
      </c>
      <c r="AS93" t="s">
        <v>893</v>
      </c>
      <c r="AT93" t="s">
        <v>893</v>
      </c>
      <c r="AU93" t="s">
        <v>893</v>
      </c>
    </row>
    <row r="94" spans="1:47" x14ac:dyDescent="0.2">
      <c r="A94">
        <v>2011</v>
      </c>
      <c r="B94">
        <v>691</v>
      </c>
      <c r="C94" t="s">
        <v>311</v>
      </c>
      <c r="D94" t="b">
        <f>B94=grad_in_college_worksheet!C94</f>
        <v>1</v>
      </c>
      <c r="E94" t="s">
        <v>894</v>
      </c>
      <c r="F94">
        <v>110</v>
      </c>
      <c r="G94">
        <v>65</v>
      </c>
      <c r="H94">
        <v>35</v>
      </c>
      <c r="I94">
        <v>47</v>
      </c>
      <c r="J94">
        <v>23</v>
      </c>
      <c r="K94">
        <v>12</v>
      </c>
      <c r="L94">
        <v>63</v>
      </c>
      <c r="M94">
        <v>42</v>
      </c>
      <c r="N94">
        <v>23</v>
      </c>
      <c r="O94">
        <v>61</v>
      </c>
      <c r="P94">
        <v>33</v>
      </c>
      <c r="Q94">
        <v>14</v>
      </c>
      <c r="R94" t="s">
        <v>893</v>
      </c>
      <c r="S94" t="s">
        <v>893</v>
      </c>
      <c r="T94" t="s">
        <v>893</v>
      </c>
      <c r="U94" t="s">
        <v>893</v>
      </c>
      <c r="V94" t="s">
        <v>893</v>
      </c>
      <c r="W94" t="s">
        <v>893</v>
      </c>
      <c r="X94">
        <v>10</v>
      </c>
      <c r="Y94" t="s">
        <v>893</v>
      </c>
      <c r="Z94" t="s">
        <v>893</v>
      </c>
      <c r="AA94" t="s">
        <v>893</v>
      </c>
      <c r="AB94" t="s">
        <v>893</v>
      </c>
      <c r="AC94" t="s">
        <v>893</v>
      </c>
      <c r="AD94">
        <v>18</v>
      </c>
      <c r="AE94">
        <v>10</v>
      </c>
      <c r="AF94" t="s">
        <v>893</v>
      </c>
      <c r="AG94" t="s">
        <v>893</v>
      </c>
      <c r="AH94" t="s">
        <v>893</v>
      </c>
      <c r="AI94" t="s">
        <v>893</v>
      </c>
      <c r="AJ94" t="s">
        <v>893</v>
      </c>
      <c r="AK94" t="s">
        <v>893</v>
      </c>
      <c r="AL94" t="s">
        <v>893</v>
      </c>
      <c r="AM94">
        <v>37</v>
      </c>
      <c r="AN94">
        <v>18</v>
      </c>
      <c r="AO94" t="s">
        <v>893</v>
      </c>
      <c r="AP94">
        <v>48</v>
      </c>
      <c r="AQ94">
        <v>34</v>
      </c>
      <c r="AR94">
        <v>26</v>
      </c>
      <c r="AS94" t="s">
        <v>893</v>
      </c>
      <c r="AT94" t="s">
        <v>893</v>
      </c>
      <c r="AU94" t="s">
        <v>893</v>
      </c>
    </row>
    <row r="95" spans="1:47" x14ac:dyDescent="0.2">
      <c r="A95">
        <v>2011</v>
      </c>
      <c r="B95">
        <v>692</v>
      </c>
      <c r="C95" t="s">
        <v>312</v>
      </c>
      <c r="D95" t="b">
        <f>B95=grad_in_college_worksheet!C95</f>
        <v>1</v>
      </c>
      <c r="E95" t="s">
        <v>894</v>
      </c>
      <c r="F95">
        <v>561</v>
      </c>
      <c r="G95">
        <v>343</v>
      </c>
      <c r="H95">
        <v>244</v>
      </c>
      <c r="I95">
        <v>274</v>
      </c>
      <c r="J95">
        <v>148</v>
      </c>
      <c r="K95">
        <v>100</v>
      </c>
      <c r="L95">
        <v>287</v>
      </c>
      <c r="M95">
        <v>195</v>
      </c>
      <c r="N95">
        <v>144</v>
      </c>
      <c r="O95">
        <v>161</v>
      </c>
      <c r="P95">
        <v>84</v>
      </c>
      <c r="Q95">
        <v>51</v>
      </c>
      <c r="R95" t="s">
        <v>893</v>
      </c>
      <c r="S95" t="s">
        <v>893</v>
      </c>
      <c r="T95" t="s">
        <v>893</v>
      </c>
      <c r="U95" t="s">
        <v>893</v>
      </c>
      <c r="V95" t="s">
        <v>893</v>
      </c>
      <c r="W95" t="s">
        <v>893</v>
      </c>
      <c r="X95">
        <v>21</v>
      </c>
      <c r="Y95" t="s">
        <v>893</v>
      </c>
      <c r="Z95" t="s">
        <v>893</v>
      </c>
      <c r="AA95">
        <v>28</v>
      </c>
      <c r="AB95">
        <v>13</v>
      </c>
      <c r="AC95" t="s">
        <v>893</v>
      </c>
      <c r="AD95">
        <v>14</v>
      </c>
      <c r="AE95" t="s">
        <v>893</v>
      </c>
      <c r="AF95" t="s">
        <v>893</v>
      </c>
      <c r="AG95" t="s">
        <v>893</v>
      </c>
      <c r="AH95" t="s">
        <v>893</v>
      </c>
      <c r="AI95" t="s">
        <v>893</v>
      </c>
      <c r="AJ95" t="s">
        <v>893</v>
      </c>
      <c r="AK95" t="s">
        <v>893</v>
      </c>
      <c r="AL95" t="s">
        <v>893</v>
      </c>
      <c r="AM95">
        <v>125</v>
      </c>
      <c r="AN95">
        <v>71</v>
      </c>
      <c r="AO95">
        <v>47</v>
      </c>
      <c r="AP95">
        <v>385</v>
      </c>
      <c r="AQ95">
        <v>245</v>
      </c>
      <c r="AR95">
        <v>178</v>
      </c>
      <c r="AS95" t="s">
        <v>893</v>
      </c>
      <c r="AT95" t="s">
        <v>893</v>
      </c>
      <c r="AU95" t="s">
        <v>893</v>
      </c>
    </row>
    <row r="96" spans="1:47" x14ac:dyDescent="0.2">
      <c r="A96">
        <v>2011</v>
      </c>
      <c r="B96">
        <v>693</v>
      </c>
      <c r="C96" t="s">
        <v>313</v>
      </c>
      <c r="D96" t="b">
        <f>B96=grad_in_college_worksheet!C96</f>
        <v>1</v>
      </c>
      <c r="E96" t="s">
        <v>894</v>
      </c>
      <c r="F96">
        <v>175</v>
      </c>
      <c r="G96">
        <v>120</v>
      </c>
      <c r="H96">
        <v>88</v>
      </c>
      <c r="I96">
        <v>81</v>
      </c>
      <c r="J96">
        <v>50</v>
      </c>
      <c r="K96">
        <v>40</v>
      </c>
      <c r="L96">
        <v>94</v>
      </c>
      <c r="M96">
        <v>70</v>
      </c>
      <c r="N96">
        <v>48</v>
      </c>
      <c r="O96">
        <v>60</v>
      </c>
      <c r="P96">
        <v>32</v>
      </c>
      <c r="Q96">
        <v>19</v>
      </c>
      <c r="R96" t="s">
        <v>893</v>
      </c>
      <c r="S96" t="s">
        <v>893</v>
      </c>
      <c r="T96" t="s">
        <v>893</v>
      </c>
      <c r="U96" t="s">
        <v>893</v>
      </c>
      <c r="V96" t="s">
        <v>893</v>
      </c>
      <c r="W96" t="s">
        <v>893</v>
      </c>
      <c r="X96">
        <v>11</v>
      </c>
      <c r="Y96" t="s">
        <v>893</v>
      </c>
      <c r="Z96" t="s">
        <v>893</v>
      </c>
      <c r="AA96">
        <v>11</v>
      </c>
      <c r="AB96" t="s">
        <v>893</v>
      </c>
      <c r="AC96" t="s">
        <v>893</v>
      </c>
      <c r="AD96" t="s">
        <v>893</v>
      </c>
      <c r="AE96" t="s">
        <v>893</v>
      </c>
      <c r="AF96" t="s">
        <v>893</v>
      </c>
      <c r="AG96" t="s">
        <v>893</v>
      </c>
      <c r="AH96" t="s">
        <v>893</v>
      </c>
      <c r="AI96" t="s">
        <v>893</v>
      </c>
      <c r="AJ96" t="s">
        <v>893</v>
      </c>
      <c r="AK96" t="s">
        <v>893</v>
      </c>
      <c r="AL96" t="s">
        <v>893</v>
      </c>
      <c r="AM96" t="s">
        <v>893</v>
      </c>
      <c r="AN96" t="s">
        <v>893</v>
      </c>
      <c r="AO96" t="s">
        <v>893</v>
      </c>
      <c r="AP96">
        <v>159</v>
      </c>
      <c r="AQ96">
        <v>113</v>
      </c>
      <c r="AR96">
        <v>83</v>
      </c>
      <c r="AS96" t="s">
        <v>893</v>
      </c>
      <c r="AT96" t="s">
        <v>893</v>
      </c>
      <c r="AU96" t="s">
        <v>893</v>
      </c>
    </row>
    <row r="97" spans="1:47" x14ac:dyDescent="0.2">
      <c r="A97">
        <v>2011</v>
      </c>
      <c r="B97">
        <v>694</v>
      </c>
      <c r="C97" t="s">
        <v>315</v>
      </c>
      <c r="D97" t="b">
        <f>B97=grad_in_college_worksheet!C97</f>
        <v>1</v>
      </c>
      <c r="E97" t="s">
        <v>894</v>
      </c>
      <c r="F97">
        <v>100</v>
      </c>
      <c r="G97">
        <v>66</v>
      </c>
      <c r="H97">
        <v>39</v>
      </c>
      <c r="I97">
        <v>47</v>
      </c>
      <c r="J97">
        <v>27</v>
      </c>
      <c r="K97">
        <v>18</v>
      </c>
      <c r="L97">
        <v>53</v>
      </c>
      <c r="M97">
        <v>39</v>
      </c>
      <c r="N97">
        <v>21</v>
      </c>
      <c r="O97">
        <v>28</v>
      </c>
      <c r="P97">
        <v>18</v>
      </c>
      <c r="Q97" t="s">
        <v>893</v>
      </c>
      <c r="R97" t="s">
        <v>893</v>
      </c>
      <c r="S97" t="s">
        <v>893</v>
      </c>
      <c r="T97" t="s">
        <v>893</v>
      </c>
      <c r="U97" t="s">
        <v>893</v>
      </c>
      <c r="V97" t="s">
        <v>893</v>
      </c>
      <c r="W97" t="s">
        <v>893</v>
      </c>
      <c r="X97" t="s">
        <v>893</v>
      </c>
      <c r="Y97" t="s">
        <v>893</v>
      </c>
      <c r="Z97" t="s">
        <v>893</v>
      </c>
      <c r="AA97" t="s">
        <v>893</v>
      </c>
      <c r="AB97" t="s">
        <v>893</v>
      </c>
      <c r="AC97" t="s">
        <v>893</v>
      </c>
      <c r="AD97" t="s">
        <v>893</v>
      </c>
      <c r="AE97" t="s">
        <v>893</v>
      </c>
      <c r="AF97" t="s">
        <v>893</v>
      </c>
      <c r="AG97" t="s">
        <v>893</v>
      </c>
      <c r="AH97" t="s">
        <v>893</v>
      </c>
      <c r="AI97" t="s">
        <v>893</v>
      </c>
      <c r="AJ97" t="s">
        <v>893</v>
      </c>
      <c r="AK97" t="s">
        <v>893</v>
      </c>
      <c r="AL97" t="s">
        <v>893</v>
      </c>
      <c r="AM97">
        <v>84</v>
      </c>
      <c r="AN97">
        <v>59</v>
      </c>
      <c r="AO97">
        <v>34</v>
      </c>
      <c r="AP97" t="s">
        <v>893</v>
      </c>
      <c r="AQ97" t="s">
        <v>893</v>
      </c>
      <c r="AR97" t="s">
        <v>893</v>
      </c>
      <c r="AS97" t="s">
        <v>893</v>
      </c>
      <c r="AT97" t="s">
        <v>893</v>
      </c>
      <c r="AU97" t="s">
        <v>893</v>
      </c>
    </row>
    <row r="98" spans="1:47" x14ac:dyDescent="0.2">
      <c r="A98">
        <v>2011</v>
      </c>
      <c r="B98">
        <v>695</v>
      </c>
      <c r="C98" t="s">
        <v>316</v>
      </c>
      <c r="D98" t="b">
        <f>B98=grad_in_college_worksheet!C98</f>
        <v>1</v>
      </c>
      <c r="E98" t="s">
        <v>894</v>
      </c>
      <c r="F98">
        <v>290</v>
      </c>
      <c r="G98">
        <v>169</v>
      </c>
      <c r="H98">
        <v>89</v>
      </c>
      <c r="I98">
        <v>161</v>
      </c>
      <c r="J98">
        <v>79</v>
      </c>
      <c r="K98">
        <v>37</v>
      </c>
      <c r="L98">
        <v>129</v>
      </c>
      <c r="M98">
        <v>90</v>
      </c>
      <c r="N98">
        <v>52</v>
      </c>
      <c r="O98">
        <v>140</v>
      </c>
      <c r="P98">
        <v>64</v>
      </c>
      <c r="Q98">
        <v>24</v>
      </c>
      <c r="R98" t="s">
        <v>893</v>
      </c>
      <c r="S98" t="s">
        <v>893</v>
      </c>
      <c r="T98" t="s">
        <v>893</v>
      </c>
      <c r="U98" t="s">
        <v>893</v>
      </c>
      <c r="V98" t="s">
        <v>893</v>
      </c>
      <c r="W98" t="s">
        <v>893</v>
      </c>
      <c r="X98">
        <v>23</v>
      </c>
      <c r="Y98">
        <v>10</v>
      </c>
      <c r="Z98" t="s">
        <v>893</v>
      </c>
      <c r="AA98" t="s">
        <v>893</v>
      </c>
      <c r="AB98" t="s">
        <v>893</v>
      </c>
      <c r="AC98" t="s">
        <v>893</v>
      </c>
      <c r="AD98" t="s">
        <v>893</v>
      </c>
      <c r="AE98" t="s">
        <v>893</v>
      </c>
      <c r="AF98" t="s">
        <v>893</v>
      </c>
      <c r="AG98" t="s">
        <v>893</v>
      </c>
      <c r="AH98" t="s">
        <v>893</v>
      </c>
      <c r="AI98" t="s">
        <v>893</v>
      </c>
      <c r="AJ98" t="s">
        <v>893</v>
      </c>
      <c r="AK98" t="s">
        <v>893</v>
      </c>
      <c r="AL98" t="s">
        <v>893</v>
      </c>
      <c r="AM98">
        <v>35</v>
      </c>
      <c r="AN98">
        <v>21</v>
      </c>
      <c r="AO98" t="s">
        <v>893</v>
      </c>
      <c r="AP98">
        <v>239</v>
      </c>
      <c r="AQ98">
        <v>141</v>
      </c>
      <c r="AR98">
        <v>77</v>
      </c>
      <c r="AS98" t="s">
        <v>893</v>
      </c>
      <c r="AT98" t="s">
        <v>893</v>
      </c>
      <c r="AU98" t="s">
        <v>893</v>
      </c>
    </row>
    <row r="99" spans="1:47" x14ac:dyDescent="0.2">
      <c r="A99">
        <v>2011</v>
      </c>
      <c r="B99">
        <v>696</v>
      </c>
      <c r="C99" t="s">
        <v>317</v>
      </c>
      <c r="D99" t="b">
        <f>B99=grad_in_college_worksheet!C99</f>
        <v>1</v>
      </c>
      <c r="E99" t="s">
        <v>894</v>
      </c>
      <c r="F99">
        <v>104</v>
      </c>
      <c r="G99">
        <v>76</v>
      </c>
      <c r="H99">
        <v>45</v>
      </c>
      <c r="I99">
        <v>53</v>
      </c>
      <c r="J99">
        <v>32</v>
      </c>
      <c r="K99">
        <v>19</v>
      </c>
      <c r="L99">
        <v>51</v>
      </c>
      <c r="M99">
        <v>44</v>
      </c>
      <c r="N99">
        <v>26</v>
      </c>
      <c r="O99">
        <v>63</v>
      </c>
      <c r="P99">
        <v>44</v>
      </c>
      <c r="Q99">
        <v>18</v>
      </c>
      <c r="R99" t="s">
        <v>893</v>
      </c>
      <c r="S99" t="s">
        <v>893</v>
      </c>
      <c r="T99" t="s">
        <v>893</v>
      </c>
      <c r="U99" t="s">
        <v>893</v>
      </c>
      <c r="V99" t="s">
        <v>893</v>
      </c>
      <c r="W99" t="s">
        <v>893</v>
      </c>
      <c r="X99" t="s">
        <v>893</v>
      </c>
      <c r="Y99" t="s">
        <v>893</v>
      </c>
      <c r="Z99" t="s">
        <v>893</v>
      </c>
      <c r="AA99" t="s">
        <v>893</v>
      </c>
      <c r="AB99" t="s">
        <v>893</v>
      </c>
      <c r="AC99" t="s">
        <v>893</v>
      </c>
      <c r="AD99" t="s">
        <v>893</v>
      </c>
      <c r="AE99" t="s">
        <v>893</v>
      </c>
      <c r="AF99" t="s">
        <v>893</v>
      </c>
      <c r="AG99" t="s">
        <v>893</v>
      </c>
      <c r="AH99" t="s">
        <v>893</v>
      </c>
      <c r="AI99" t="s">
        <v>893</v>
      </c>
      <c r="AJ99" t="s">
        <v>893</v>
      </c>
      <c r="AK99" t="s">
        <v>893</v>
      </c>
      <c r="AL99" t="s">
        <v>893</v>
      </c>
      <c r="AM99">
        <v>44</v>
      </c>
      <c r="AN99">
        <v>31</v>
      </c>
      <c r="AO99">
        <v>10</v>
      </c>
      <c r="AP99">
        <v>57</v>
      </c>
      <c r="AQ99">
        <v>43</v>
      </c>
      <c r="AR99">
        <v>34</v>
      </c>
      <c r="AS99" t="s">
        <v>893</v>
      </c>
      <c r="AT99" t="s">
        <v>893</v>
      </c>
      <c r="AU99" t="s">
        <v>893</v>
      </c>
    </row>
    <row r="100" spans="1:47" x14ac:dyDescent="0.2">
      <c r="A100">
        <v>2011</v>
      </c>
      <c r="B100">
        <v>697</v>
      </c>
      <c r="C100" t="s">
        <v>318</v>
      </c>
      <c r="D100" t="b">
        <f>B100=grad_in_college_worksheet!C100</f>
        <v>1</v>
      </c>
      <c r="E100" t="s">
        <v>894</v>
      </c>
      <c r="F100">
        <v>236</v>
      </c>
      <c r="G100">
        <v>138</v>
      </c>
      <c r="H100">
        <v>83</v>
      </c>
      <c r="I100">
        <v>115</v>
      </c>
      <c r="J100">
        <v>52</v>
      </c>
      <c r="K100">
        <v>30</v>
      </c>
      <c r="L100">
        <v>121</v>
      </c>
      <c r="M100">
        <v>86</v>
      </c>
      <c r="N100">
        <v>53</v>
      </c>
      <c r="O100">
        <v>127</v>
      </c>
      <c r="P100">
        <v>74</v>
      </c>
      <c r="Q100">
        <v>38</v>
      </c>
      <c r="R100" t="s">
        <v>893</v>
      </c>
      <c r="S100" t="s">
        <v>893</v>
      </c>
      <c r="T100" t="s">
        <v>893</v>
      </c>
      <c r="U100" t="s">
        <v>893</v>
      </c>
      <c r="V100" t="s">
        <v>893</v>
      </c>
      <c r="W100" t="s">
        <v>893</v>
      </c>
      <c r="X100">
        <v>14</v>
      </c>
      <c r="Y100" t="s">
        <v>893</v>
      </c>
      <c r="Z100" t="s">
        <v>893</v>
      </c>
      <c r="AA100" t="s">
        <v>893</v>
      </c>
      <c r="AB100" t="s">
        <v>893</v>
      </c>
      <c r="AC100" t="s">
        <v>893</v>
      </c>
      <c r="AD100" t="s">
        <v>893</v>
      </c>
      <c r="AE100" t="s">
        <v>893</v>
      </c>
      <c r="AF100" t="s">
        <v>893</v>
      </c>
      <c r="AG100" t="s">
        <v>893</v>
      </c>
      <c r="AH100" t="s">
        <v>893</v>
      </c>
      <c r="AI100" t="s">
        <v>893</v>
      </c>
      <c r="AJ100" t="s">
        <v>893</v>
      </c>
      <c r="AK100" t="s">
        <v>893</v>
      </c>
      <c r="AL100" t="s">
        <v>893</v>
      </c>
      <c r="AM100">
        <v>113</v>
      </c>
      <c r="AN100">
        <v>73</v>
      </c>
      <c r="AO100">
        <v>35</v>
      </c>
      <c r="AP100">
        <v>118</v>
      </c>
      <c r="AQ100">
        <v>65</v>
      </c>
      <c r="AR100">
        <v>48</v>
      </c>
      <c r="AS100" t="s">
        <v>893</v>
      </c>
      <c r="AT100" t="s">
        <v>893</v>
      </c>
      <c r="AU100" t="s">
        <v>893</v>
      </c>
    </row>
    <row r="101" spans="1:47" x14ac:dyDescent="0.2">
      <c r="A101">
        <v>2011</v>
      </c>
      <c r="B101">
        <v>698</v>
      </c>
      <c r="C101" t="s">
        <v>319</v>
      </c>
      <c r="D101" t="b">
        <f>B101=grad_in_college_worksheet!C101</f>
        <v>1</v>
      </c>
      <c r="E101" t="s">
        <v>894</v>
      </c>
      <c r="F101">
        <v>122</v>
      </c>
      <c r="G101">
        <v>71</v>
      </c>
      <c r="H101">
        <v>26</v>
      </c>
      <c r="I101">
        <v>58</v>
      </c>
      <c r="J101">
        <v>30</v>
      </c>
      <c r="K101" t="s">
        <v>893</v>
      </c>
      <c r="L101">
        <v>64</v>
      </c>
      <c r="M101">
        <v>41</v>
      </c>
      <c r="N101">
        <v>17</v>
      </c>
      <c r="O101">
        <v>82</v>
      </c>
      <c r="P101">
        <v>46</v>
      </c>
      <c r="Q101">
        <v>15</v>
      </c>
      <c r="R101" t="s">
        <v>893</v>
      </c>
      <c r="S101" t="s">
        <v>893</v>
      </c>
      <c r="T101" t="s">
        <v>893</v>
      </c>
      <c r="U101" t="s">
        <v>893</v>
      </c>
      <c r="V101" t="s">
        <v>893</v>
      </c>
      <c r="W101" t="s">
        <v>893</v>
      </c>
      <c r="X101" t="s">
        <v>893</v>
      </c>
      <c r="Y101" t="s">
        <v>893</v>
      </c>
      <c r="Z101" t="s">
        <v>893</v>
      </c>
      <c r="AA101" t="s">
        <v>893</v>
      </c>
      <c r="AB101" t="s">
        <v>893</v>
      </c>
      <c r="AC101" t="s">
        <v>893</v>
      </c>
      <c r="AD101" t="s">
        <v>893</v>
      </c>
      <c r="AE101" t="s">
        <v>893</v>
      </c>
      <c r="AF101" t="s">
        <v>893</v>
      </c>
      <c r="AG101" t="s">
        <v>893</v>
      </c>
      <c r="AH101" t="s">
        <v>893</v>
      </c>
      <c r="AI101" t="s">
        <v>893</v>
      </c>
      <c r="AJ101" t="s">
        <v>893</v>
      </c>
      <c r="AK101" t="s">
        <v>893</v>
      </c>
      <c r="AL101" t="s">
        <v>893</v>
      </c>
      <c r="AM101">
        <v>60</v>
      </c>
      <c r="AN101">
        <v>37</v>
      </c>
      <c r="AO101">
        <v>11</v>
      </c>
      <c r="AP101">
        <v>59</v>
      </c>
      <c r="AQ101">
        <v>33</v>
      </c>
      <c r="AR101">
        <v>15</v>
      </c>
      <c r="AS101" t="s">
        <v>893</v>
      </c>
      <c r="AT101" t="s">
        <v>893</v>
      </c>
      <c r="AU101" t="s">
        <v>893</v>
      </c>
    </row>
    <row r="102" spans="1:47" x14ac:dyDescent="0.2">
      <c r="A102">
        <v>2011</v>
      </c>
      <c r="B102">
        <v>699</v>
      </c>
      <c r="C102" t="s">
        <v>320</v>
      </c>
      <c r="D102" t="b">
        <f>B102=grad_in_college_worksheet!C102</f>
        <v>1</v>
      </c>
      <c r="E102" t="s">
        <v>894</v>
      </c>
      <c r="F102">
        <v>150</v>
      </c>
      <c r="G102">
        <v>70</v>
      </c>
      <c r="H102">
        <v>37</v>
      </c>
      <c r="I102">
        <v>61</v>
      </c>
      <c r="J102">
        <v>17</v>
      </c>
      <c r="K102" t="s">
        <v>893</v>
      </c>
      <c r="L102">
        <v>89</v>
      </c>
      <c r="M102">
        <v>53</v>
      </c>
      <c r="N102">
        <v>29</v>
      </c>
      <c r="O102">
        <v>150</v>
      </c>
      <c r="P102">
        <v>70</v>
      </c>
      <c r="Q102">
        <v>37</v>
      </c>
      <c r="R102" t="s">
        <v>893</v>
      </c>
      <c r="S102" t="s">
        <v>893</v>
      </c>
      <c r="T102" t="s">
        <v>893</v>
      </c>
      <c r="U102" t="s">
        <v>893</v>
      </c>
      <c r="V102" t="s">
        <v>893</v>
      </c>
      <c r="W102" t="s">
        <v>893</v>
      </c>
      <c r="X102" t="s">
        <v>893</v>
      </c>
      <c r="Y102" t="s">
        <v>893</v>
      </c>
      <c r="Z102" t="s">
        <v>893</v>
      </c>
      <c r="AA102" t="s">
        <v>893</v>
      </c>
      <c r="AB102" t="s">
        <v>893</v>
      </c>
      <c r="AC102" t="s">
        <v>893</v>
      </c>
      <c r="AD102" t="s">
        <v>893</v>
      </c>
      <c r="AE102" t="s">
        <v>893</v>
      </c>
      <c r="AF102" t="s">
        <v>893</v>
      </c>
      <c r="AG102" t="s">
        <v>893</v>
      </c>
      <c r="AH102" t="s">
        <v>893</v>
      </c>
      <c r="AI102" t="s">
        <v>893</v>
      </c>
      <c r="AJ102" t="s">
        <v>893</v>
      </c>
      <c r="AK102" t="s">
        <v>893</v>
      </c>
      <c r="AL102" t="s">
        <v>893</v>
      </c>
      <c r="AM102">
        <v>94</v>
      </c>
      <c r="AN102">
        <v>46</v>
      </c>
      <c r="AO102">
        <v>27</v>
      </c>
      <c r="AP102">
        <v>54</v>
      </c>
      <c r="AQ102">
        <v>23</v>
      </c>
      <c r="AR102">
        <v>10</v>
      </c>
      <c r="AS102" t="s">
        <v>893</v>
      </c>
      <c r="AT102" t="s">
        <v>893</v>
      </c>
      <c r="AU102" t="s">
        <v>893</v>
      </c>
    </row>
    <row r="103" spans="1:47" x14ac:dyDescent="0.2">
      <c r="A103">
        <v>2011</v>
      </c>
      <c r="B103">
        <v>700</v>
      </c>
      <c r="C103" t="s">
        <v>321</v>
      </c>
      <c r="D103" t="b">
        <f>B103=grad_in_college_worksheet!C103</f>
        <v>1</v>
      </c>
      <c r="E103" t="s">
        <v>894</v>
      </c>
      <c r="F103">
        <v>66</v>
      </c>
      <c r="G103">
        <v>47</v>
      </c>
      <c r="H103">
        <v>24</v>
      </c>
      <c r="I103">
        <v>29</v>
      </c>
      <c r="J103">
        <v>16</v>
      </c>
      <c r="K103" t="s">
        <v>893</v>
      </c>
      <c r="L103">
        <v>37</v>
      </c>
      <c r="M103">
        <v>31</v>
      </c>
      <c r="N103">
        <v>17</v>
      </c>
      <c r="O103">
        <v>43</v>
      </c>
      <c r="P103">
        <v>30</v>
      </c>
      <c r="Q103">
        <v>14</v>
      </c>
      <c r="R103" t="s">
        <v>893</v>
      </c>
      <c r="S103" t="s">
        <v>893</v>
      </c>
      <c r="T103" t="s">
        <v>893</v>
      </c>
      <c r="U103" t="s">
        <v>893</v>
      </c>
      <c r="V103" t="s">
        <v>893</v>
      </c>
      <c r="W103" t="s">
        <v>893</v>
      </c>
      <c r="X103" t="s">
        <v>893</v>
      </c>
      <c r="Y103" t="s">
        <v>893</v>
      </c>
      <c r="Z103" t="s">
        <v>893</v>
      </c>
      <c r="AA103" t="s">
        <v>893</v>
      </c>
      <c r="AB103" t="s">
        <v>893</v>
      </c>
      <c r="AC103" t="s">
        <v>893</v>
      </c>
      <c r="AD103" t="s">
        <v>893</v>
      </c>
      <c r="AE103" t="s">
        <v>893</v>
      </c>
      <c r="AF103" t="s">
        <v>893</v>
      </c>
      <c r="AG103" t="s">
        <v>893</v>
      </c>
      <c r="AH103" t="s">
        <v>893</v>
      </c>
      <c r="AI103" t="s">
        <v>893</v>
      </c>
      <c r="AJ103" t="s">
        <v>893</v>
      </c>
      <c r="AK103" t="s">
        <v>893</v>
      </c>
      <c r="AL103" t="s">
        <v>893</v>
      </c>
      <c r="AM103">
        <v>30</v>
      </c>
      <c r="AN103">
        <v>21</v>
      </c>
      <c r="AO103" t="s">
        <v>893</v>
      </c>
      <c r="AP103">
        <v>34</v>
      </c>
      <c r="AQ103">
        <v>24</v>
      </c>
      <c r="AR103">
        <v>14</v>
      </c>
      <c r="AS103" t="s">
        <v>893</v>
      </c>
      <c r="AT103" t="s">
        <v>893</v>
      </c>
      <c r="AU103" t="s">
        <v>893</v>
      </c>
    </row>
    <row r="104" spans="1:47" x14ac:dyDescent="0.2">
      <c r="A104">
        <v>2011</v>
      </c>
      <c r="B104">
        <v>701</v>
      </c>
      <c r="C104" t="s">
        <v>322</v>
      </c>
      <c r="D104" t="b">
        <f>B104=grad_in_college_worksheet!C104</f>
        <v>1</v>
      </c>
      <c r="E104" t="s">
        <v>894</v>
      </c>
      <c r="F104">
        <v>121</v>
      </c>
      <c r="G104">
        <v>85</v>
      </c>
      <c r="H104">
        <v>49</v>
      </c>
      <c r="I104">
        <v>58</v>
      </c>
      <c r="J104">
        <v>34</v>
      </c>
      <c r="K104">
        <v>25</v>
      </c>
      <c r="L104">
        <v>63</v>
      </c>
      <c r="M104">
        <v>51</v>
      </c>
      <c r="N104">
        <v>24</v>
      </c>
      <c r="O104">
        <v>86</v>
      </c>
      <c r="P104">
        <v>58</v>
      </c>
      <c r="Q104">
        <v>33</v>
      </c>
      <c r="R104" t="s">
        <v>893</v>
      </c>
      <c r="S104" t="s">
        <v>893</v>
      </c>
      <c r="T104" t="s">
        <v>893</v>
      </c>
      <c r="U104" t="s">
        <v>893</v>
      </c>
      <c r="V104" t="s">
        <v>893</v>
      </c>
      <c r="W104" t="s">
        <v>893</v>
      </c>
      <c r="X104" t="s">
        <v>893</v>
      </c>
      <c r="Y104" t="s">
        <v>893</v>
      </c>
      <c r="Z104" t="s">
        <v>893</v>
      </c>
      <c r="AA104" t="s">
        <v>893</v>
      </c>
      <c r="AB104" t="s">
        <v>893</v>
      </c>
      <c r="AC104" t="s">
        <v>893</v>
      </c>
      <c r="AD104" t="s">
        <v>893</v>
      </c>
      <c r="AE104" t="s">
        <v>893</v>
      </c>
      <c r="AF104" t="s">
        <v>893</v>
      </c>
      <c r="AG104" t="s">
        <v>893</v>
      </c>
      <c r="AH104" t="s">
        <v>893</v>
      </c>
      <c r="AI104" t="s">
        <v>893</v>
      </c>
      <c r="AJ104" t="s">
        <v>893</v>
      </c>
      <c r="AK104" t="s">
        <v>893</v>
      </c>
      <c r="AL104" t="s">
        <v>893</v>
      </c>
      <c r="AM104">
        <v>86</v>
      </c>
      <c r="AN104">
        <v>61</v>
      </c>
      <c r="AO104">
        <v>35</v>
      </c>
      <c r="AP104">
        <v>34</v>
      </c>
      <c r="AQ104">
        <v>23</v>
      </c>
      <c r="AR104">
        <v>14</v>
      </c>
      <c r="AS104" t="s">
        <v>893</v>
      </c>
      <c r="AT104" t="s">
        <v>893</v>
      </c>
      <c r="AU104" t="s">
        <v>893</v>
      </c>
    </row>
    <row r="105" spans="1:47" x14ac:dyDescent="0.2">
      <c r="A105">
        <v>2011</v>
      </c>
      <c r="B105">
        <v>702</v>
      </c>
      <c r="C105" t="s">
        <v>323</v>
      </c>
      <c r="D105" t="b">
        <f>B105=grad_in_college_worksheet!C105</f>
        <v>1</v>
      </c>
      <c r="E105" t="s">
        <v>894</v>
      </c>
      <c r="F105">
        <v>212</v>
      </c>
      <c r="G105">
        <v>161</v>
      </c>
      <c r="H105">
        <v>87</v>
      </c>
      <c r="I105">
        <v>99</v>
      </c>
      <c r="J105">
        <v>71</v>
      </c>
      <c r="K105">
        <v>33</v>
      </c>
      <c r="L105">
        <v>113</v>
      </c>
      <c r="M105">
        <v>90</v>
      </c>
      <c r="N105">
        <v>54</v>
      </c>
      <c r="O105">
        <v>89</v>
      </c>
      <c r="P105">
        <v>66</v>
      </c>
      <c r="Q105">
        <v>23</v>
      </c>
      <c r="R105" t="s">
        <v>893</v>
      </c>
      <c r="S105" t="s">
        <v>893</v>
      </c>
      <c r="T105" t="s">
        <v>893</v>
      </c>
      <c r="U105" t="s">
        <v>893</v>
      </c>
      <c r="V105" t="s">
        <v>893</v>
      </c>
      <c r="W105" t="s">
        <v>893</v>
      </c>
      <c r="X105">
        <v>10</v>
      </c>
      <c r="Y105" t="s">
        <v>893</v>
      </c>
      <c r="Z105" t="s">
        <v>893</v>
      </c>
      <c r="AA105" t="s">
        <v>893</v>
      </c>
      <c r="AB105" t="s">
        <v>893</v>
      </c>
      <c r="AC105" t="s">
        <v>893</v>
      </c>
      <c r="AD105" t="s">
        <v>893</v>
      </c>
      <c r="AE105" t="s">
        <v>893</v>
      </c>
      <c r="AF105" t="s">
        <v>893</v>
      </c>
      <c r="AG105" t="s">
        <v>893</v>
      </c>
      <c r="AH105" t="s">
        <v>893</v>
      </c>
      <c r="AI105" t="s">
        <v>893</v>
      </c>
      <c r="AJ105" t="s">
        <v>893</v>
      </c>
      <c r="AK105" t="s">
        <v>893</v>
      </c>
      <c r="AL105" t="s">
        <v>893</v>
      </c>
      <c r="AM105">
        <v>71</v>
      </c>
      <c r="AN105">
        <v>56</v>
      </c>
      <c r="AO105">
        <v>21</v>
      </c>
      <c r="AP105">
        <v>137</v>
      </c>
      <c r="AQ105">
        <v>102</v>
      </c>
      <c r="AR105">
        <v>65</v>
      </c>
      <c r="AS105" t="s">
        <v>893</v>
      </c>
      <c r="AT105" t="s">
        <v>893</v>
      </c>
      <c r="AU105" t="s">
        <v>893</v>
      </c>
    </row>
    <row r="106" spans="1:47" x14ac:dyDescent="0.2">
      <c r="A106">
        <v>2011</v>
      </c>
      <c r="B106">
        <v>703</v>
      </c>
      <c r="C106" t="s">
        <v>324</v>
      </c>
      <c r="D106" t="b">
        <f>B106=grad_in_college_worksheet!C106</f>
        <v>1</v>
      </c>
      <c r="E106" t="s">
        <v>894</v>
      </c>
      <c r="F106">
        <v>60</v>
      </c>
      <c r="G106">
        <v>40</v>
      </c>
      <c r="H106">
        <v>24</v>
      </c>
      <c r="I106">
        <v>25</v>
      </c>
      <c r="J106">
        <v>13</v>
      </c>
      <c r="K106">
        <v>12</v>
      </c>
      <c r="L106">
        <v>35</v>
      </c>
      <c r="M106">
        <v>27</v>
      </c>
      <c r="N106">
        <v>12</v>
      </c>
      <c r="O106">
        <v>40</v>
      </c>
      <c r="P106">
        <v>26</v>
      </c>
      <c r="Q106">
        <v>14</v>
      </c>
      <c r="R106" t="s">
        <v>893</v>
      </c>
      <c r="S106" t="s">
        <v>893</v>
      </c>
      <c r="T106" t="s">
        <v>893</v>
      </c>
      <c r="U106" t="s">
        <v>893</v>
      </c>
      <c r="V106" t="s">
        <v>893</v>
      </c>
      <c r="W106" t="s">
        <v>893</v>
      </c>
      <c r="X106" t="s">
        <v>893</v>
      </c>
      <c r="Y106" t="s">
        <v>893</v>
      </c>
      <c r="Z106" t="s">
        <v>893</v>
      </c>
      <c r="AA106" t="s">
        <v>893</v>
      </c>
      <c r="AB106" t="s">
        <v>893</v>
      </c>
      <c r="AC106" t="s">
        <v>893</v>
      </c>
      <c r="AD106" t="s">
        <v>893</v>
      </c>
      <c r="AE106" t="s">
        <v>893</v>
      </c>
      <c r="AF106" t="s">
        <v>893</v>
      </c>
      <c r="AG106" t="s">
        <v>893</v>
      </c>
      <c r="AH106" t="s">
        <v>893</v>
      </c>
      <c r="AI106" t="s">
        <v>893</v>
      </c>
      <c r="AJ106" t="s">
        <v>893</v>
      </c>
      <c r="AK106" t="s">
        <v>893</v>
      </c>
      <c r="AL106" t="s">
        <v>893</v>
      </c>
      <c r="AM106">
        <v>26</v>
      </c>
      <c r="AN106">
        <v>19</v>
      </c>
      <c r="AO106">
        <v>11</v>
      </c>
      <c r="AP106">
        <v>30</v>
      </c>
      <c r="AQ106">
        <v>19</v>
      </c>
      <c r="AR106">
        <v>12</v>
      </c>
      <c r="AS106" t="s">
        <v>893</v>
      </c>
      <c r="AT106" t="s">
        <v>893</v>
      </c>
      <c r="AU106" t="s">
        <v>893</v>
      </c>
    </row>
    <row r="107" spans="1:47" x14ac:dyDescent="0.2">
      <c r="A107">
        <v>2011</v>
      </c>
      <c r="B107">
        <v>704</v>
      </c>
      <c r="C107" t="s">
        <v>325</v>
      </c>
      <c r="D107" t="b">
        <f>B107=grad_in_college_worksheet!C107</f>
        <v>1</v>
      </c>
      <c r="E107" t="s">
        <v>894</v>
      </c>
      <c r="F107">
        <v>234</v>
      </c>
      <c r="G107">
        <v>136</v>
      </c>
      <c r="H107">
        <v>82</v>
      </c>
      <c r="I107">
        <v>107</v>
      </c>
      <c r="J107">
        <v>52</v>
      </c>
      <c r="K107">
        <v>25</v>
      </c>
      <c r="L107">
        <v>127</v>
      </c>
      <c r="M107">
        <v>84</v>
      </c>
      <c r="N107">
        <v>57</v>
      </c>
      <c r="O107">
        <v>80</v>
      </c>
      <c r="P107">
        <v>32</v>
      </c>
      <c r="Q107" t="s">
        <v>893</v>
      </c>
      <c r="R107" t="s">
        <v>893</v>
      </c>
      <c r="S107" t="s">
        <v>893</v>
      </c>
      <c r="T107" t="s">
        <v>893</v>
      </c>
      <c r="U107" t="s">
        <v>893</v>
      </c>
      <c r="V107" t="s">
        <v>893</v>
      </c>
      <c r="W107" t="s">
        <v>893</v>
      </c>
      <c r="X107">
        <v>11</v>
      </c>
      <c r="Y107" t="s">
        <v>893</v>
      </c>
      <c r="Z107" t="s">
        <v>893</v>
      </c>
      <c r="AA107" t="s">
        <v>893</v>
      </c>
      <c r="AB107" t="s">
        <v>893</v>
      </c>
      <c r="AC107" t="s">
        <v>893</v>
      </c>
      <c r="AD107" t="s">
        <v>893</v>
      </c>
      <c r="AE107" t="s">
        <v>893</v>
      </c>
      <c r="AF107" t="s">
        <v>893</v>
      </c>
      <c r="AG107" t="s">
        <v>893</v>
      </c>
      <c r="AH107" t="s">
        <v>893</v>
      </c>
      <c r="AI107" t="s">
        <v>893</v>
      </c>
      <c r="AJ107" t="s">
        <v>893</v>
      </c>
      <c r="AK107" t="s">
        <v>893</v>
      </c>
      <c r="AL107" t="s">
        <v>893</v>
      </c>
      <c r="AM107">
        <v>52</v>
      </c>
      <c r="AN107">
        <v>29</v>
      </c>
      <c r="AO107" t="s">
        <v>893</v>
      </c>
      <c r="AP107">
        <v>165</v>
      </c>
      <c r="AQ107">
        <v>101</v>
      </c>
      <c r="AR107">
        <v>72</v>
      </c>
      <c r="AS107" t="s">
        <v>893</v>
      </c>
      <c r="AT107" t="s">
        <v>893</v>
      </c>
      <c r="AU107" t="s">
        <v>893</v>
      </c>
    </row>
    <row r="108" spans="1:47" x14ac:dyDescent="0.2">
      <c r="A108">
        <v>2011</v>
      </c>
      <c r="B108">
        <v>705</v>
      </c>
      <c r="C108" t="s">
        <v>326</v>
      </c>
      <c r="D108" t="b">
        <f>B108=grad_in_college_worksheet!C108</f>
        <v>1</v>
      </c>
      <c r="E108" t="s">
        <v>894</v>
      </c>
      <c r="F108">
        <v>362</v>
      </c>
      <c r="G108">
        <v>172</v>
      </c>
      <c r="H108">
        <v>119</v>
      </c>
      <c r="I108">
        <v>204</v>
      </c>
      <c r="J108">
        <v>84</v>
      </c>
      <c r="K108">
        <v>49</v>
      </c>
      <c r="L108">
        <v>158</v>
      </c>
      <c r="M108">
        <v>88</v>
      </c>
      <c r="N108">
        <v>70</v>
      </c>
      <c r="O108">
        <v>194</v>
      </c>
      <c r="P108">
        <v>71</v>
      </c>
      <c r="Q108">
        <v>43</v>
      </c>
      <c r="R108" t="s">
        <v>893</v>
      </c>
      <c r="S108" t="s">
        <v>893</v>
      </c>
      <c r="T108" t="s">
        <v>893</v>
      </c>
      <c r="U108" t="s">
        <v>893</v>
      </c>
      <c r="V108" t="s">
        <v>893</v>
      </c>
      <c r="W108" t="s">
        <v>893</v>
      </c>
      <c r="X108">
        <v>22</v>
      </c>
      <c r="Y108" t="s">
        <v>893</v>
      </c>
      <c r="Z108" t="s">
        <v>893</v>
      </c>
      <c r="AA108">
        <v>49</v>
      </c>
      <c r="AB108">
        <v>26</v>
      </c>
      <c r="AC108">
        <v>16</v>
      </c>
      <c r="AD108" t="s">
        <v>893</v>
      </c>
      <c r="AE108" t="s">
        <v>893</v>
      </c>
      <c r="AF108" t="s">
        <v>893</v>
      </c>
      <c r="AG108" t="s">
        <v>893</v>
      </c>
      <c r="AH108" t="s">
        <v>893</v>
      </c>
      <c r="AI108" t="s">
        <v>893</v>
      </c>
      <c r="AJ108" t="s">
        <v>893</v>
      </c>
      <c r="AK108" t="s">
        <v>893</v>
      </c>
      <c r="AL108" t="s">
        <v>893</v>
      </c>
      <c r="AM108" t="s">
        <v>893</v>
      </c>
      <c r="AN108" t="s">
        <v>893</v>
      </c>
      <c r="AO108" t="s">
        <v>893</v>
      </c>
      <c r="AP108">
        <v>292</v>
      </c>
      <c r="AQ108">
        <v>137</v>
      </c>
      <c r="AR108">
        <v>96</v>
      </c>
      <c r="AS108" t="s">
        <v>893</v>
      </c>
      <c r="AT108" t="s">
        <v>893</v>
      </c>
      <c r="AU108" t="s">
        <v>893</v>
      </c>
    </row>
    <row r="109" spans="1:47" x14ac:dyDescent="0.2">
      <c r="A109">
        <v>2011</v>
      </c>
      <c r="B109">
        <v>706</v>
      </c>
      <c r="C109" t="s">
        <v>327</v>
      </c>
      <c r="D109" t="b">
        <f>B109=grad_in_college_worksheet!C109</f>
        <v>1</v>
      </c>
      <c r="E109" t="s">
        <v>894</v>
      </c>
      <c r="F109">
        <v>1871</v>
      </c>
      <c r="G109">
        <v>1086</v>
      </c>
      <c r="H109">
        <v>678</v>
      </c>
      <c r="I109">
        <v>854</v>
      </c>
      <c r="J109">
        <v>430</v>
      </c>
      <c r="K109">
        <v>252</v>
      </c>
      <c r="L109">
        <v>1017</v>
      </c>
      <c r="M109">
        <v>656</v>
      </c>
      <c r="N109">
        <v>426</v>
      </c>
      <c r="O109">
        <v>939</v>
      </c>
      <c r="P109">
        <v>432</v>
      </c>
      <c r="Q109">
        <v>203</v>
      </c>
      <c r="R109" t="s">
        <v>893</v>
      </c>
      <c r="S109" t="s">
        <v>893</v>
      </c>
      <c r="T109" t="s">
        <v>893</v>
      </c>
      <c r="U109" t="s">
        <v>893</v>
      </c>
      <c r="V109" t="s">
        <v>893</v>
      </c>
      <c r="W109" t="s">
        <v>893</v>
      </c>
      <c r="X109">
        <v>113</v>
      </c>
      <c r="Y109">
        <v>33</v>
      </c>
      <c r="Z109">
        <v>16</v>
      </c>
      <c r="AA109">
        <v>71</v>
      </c>
      <c r="AB109">
        <v>46</v>
      </c>
      <c r="AC109">
        <v>32</v>
      </c>
      <c r="AD109">
        <v>73</v>
      </c>
      <c r="AE109">
        <v>52</v>
      </c>
      <c r="AF109">
        <v>35</v>
      </c>
      <c r="AG109" t="s">
        <v>893</v>
      </c>
      <c r="AH109" t="s">
        <v>893</v>
      </c>
      <c r="AI109" t="s">
        <v>893</v>
      </c>
      <c r="AJ109">
        <v>43</v>
      </c>
      <c r="AK109">
        <v>28</v>
      </c>
      <c r="AL109">
        <v>22</v>
      </c>
      <c r="AM109">
        <v>1043</v>
      </c>
      <c r="AN109">
        <v>539</v>
      </c>
      <c r="AO109">
        <v>310</v>
      </c>
      <c r="AP109">
        <v>638</v>
      </c>
      <c r="AQ109">
        <v>419</v>
      </c>
      <c r="AR109">
        <v>278</v>
      </c>
      <c r="AS109" t="s">
        <v>893</v>
      </c>
      <c r="AT109" t="s">
        <v>893</v>
      </c>
      <c r="AU109" t="s">
        <v>893</v>
      </c>
    </row>
    <row r="110" spans="1:47" x14ac:dyDescent="0.2">
      <c r="A110">
        <v>2011</v>
      </c>
      <c r="B110">
        <v>707</v>
      </c>
      <c r="C110" t="s">
        <v>328</v>
      </c>
      <c r="D110" t="b">
        <f>B110=grad_in_college_worksheet!C110</f>
        <v>1</v>
      </c>
      <c r="E110" t="s">
        <v>894</v>
      </c>
      <c r="F110">
        <v>1017</v>
      </c>
      <c r="G110">
        <v>619</v>
      </c>
      <c r="H110">
        <v>332</v>
      </c>
      <c r="I110">
        <v>505</v>
      </c>
      <c r="J110">
        <v>266</v>
      </c>
      <c r="K110">
        <v>127</v>
      </c>
      <c r="L110">
        <v>512</v>
      </c>
      <c r="M110">
        <v>353</v>
      </c>
      <c r="N110">
        <v>205</v>
      </c>
      <c r="O110">
        <v>526</v>
      </c>
      <c r="P110">
        <v>304</v>
      </c>
      <c r="Q110">
        <v>146</v>
      </c>
      <c r="R110" t="s">
        <v>893</v>
      </c>
      <c r="S110" t="s">
        <v>893</v>
      </c>
      <c r="T110" t="s">
        <v>893</v>
      </c>
      <c r="U110" t="s">
        <v>893</v>
      </c>
      <c r="V110" t="s">
        <v>893</v>
      </c>
      <c r="W110" t="s">
        <v>893</v>
      </c>
      <c r="X110">
        <v>77</v>
      </c>
      <c r="Y110">
        <v>23</v>
      </c>
      <c r="Z110" t="s">
        <v>893</v>
      </c>
      <c r="AA110">
        <v>37</v>
      </c>
      <c r="AB110">
        <v>14</v>
      </c>
      <c r="AC110" t="s">
        <v>893</v>
      </c>
      <c r="AD110">
        <v>28</v>
      </c>
      <c r="AE110">
        <v>15</v>
      </c>
      <c r="AF110" t="s">
        <v>893</v>
      </c>
      <c r="AG110" t="s">
        <v>893</v>
      </c>
      <c r="AH110" t="s">
        <v>893</v>
      </c>
      <c r="AI110" t="s">
        <v>893</v>
      </c>
      <c r="AJ110" t="s">
        <v>893</v>
      </c>
      <c r="AK110" t="s">
        <v>893</v>
      </c>
      <c r="AL110" t="s">
        <v>893</v>
      </c>
      <c r="AM110">
        <v>548</v>
      </c>
      <c r="AN110">
        <v>339</v>
      </c>
      <c r="AO110">
        <v>171</v>
      </c>
      <c r="AP110">
        <v>396</v>
      </c>
      <c r="AQ110">
        <v>244</v>
      </c>
      <c r="AR110">
        <v>146</v>
      </c>
      <c r="AS110" t="s">
        <v>893</v>
      </c>
      <c r="AT110" t="s">
        <v>893</v>
      </c>
      <c r="AU110" t="s">
        <v>893</v>
      </c>
    </row>
    <row r="111" spans="1:47" x14ac:dyDescent="0.2">
      <c r="A111">
        <v>2011</v>
      </c>
      <c r="B111">
        <v>708</v>
      </c>
      <c r="C111" t="s">
        <v>329</v>
      </c>
      <c r="D111" t="b">
        <f>B111=grad_in_college_worksheet!C111</f>
        <v>1</v>
      </c>
      <c r="E111" t="s">
        <v>894</v>
      </c>
      <c r="F111">
        <v>458</v>
      </c>
      <c r="G111">
        <v>345</v>
      </c>
      <c r="H111">
        <v>253</v>
      </c>
      <c r="I111">
        <v>224</v>
      </c>
      <c r="J111">
        <v>159</v>
      </c>
      <c r="K111">
        <v>110</v>
      </c>
      <c r="L111">
        <v>234</v>
      </c>
      <c r="M111">
        <v>186</v>
      </c>
      <c r="N111">
        <v>143</v>
      </c>
      <c r="O111">
        <v>70</v>
      </c>
      <c r="P111">
        <v>39</v>
      </c>
      <c r="Q111">
        <v>27</v>
      </c>
      <c r="R111" t="s">
        <v>893</v>
      </c>
      <c r="S111" t="s">
        <v>893</v>
      </c>
      <c r="T111" t="s">
        <v>893</v>
      </c>
      <c r="U111" t="s">
        <v>893</v>
      </c>
      <c r="V111" t="s">
        <v>893</v>
      </c>
      <c r="W111" t="s">
        <v>893</v>
      </c>
      <c r="X111">
        <v>24</v>
      </c>
      <c r="Y111">
        <v>13</v>
      </c>
      <c r="Z111" t="s">
        <v>893</v>
      </c>
      <c r="AA111">
        <v>16</v>
      </c>
      <c r="AB111">
        <v>10</v>
      </c>
      <c r="AC111" t="s">
        <v>893</v>
      </c>
      <c r="AD111">
        <v>10</v>
      </c>
      <c r="AE111" t="s">
        <v>893</v>
      </c>
      <c r="AF111" t="s">
        <v>893</v>
      </c>
      <c r="AG111" t="s">
        <v>893</v>
      </c>
      <c r="AH111" t="s">
        <v>893</v>
      </c>
      <c r="AI111" t="s">
        <v>893</v>
      </c>
      <c r="AJ111" t="s">
        <v>893</v>
      </c>
      <c r="AK111" t="s">
        <v>893</v>
      </c>
      <c r="AL111" t="s">
        <v>893</v>
      </c>
      <c r="AM111">
        <v>24</v>
      </c>
      <c r="AN111">
        <v>17</v>
      </c>
      <c r="AO111">
        <v>11</v>
      </c>
      <c r="AP111">
        <v>398</v>
      </c>
      <c r="AQ111">
        <v>303</v>
      </c>
      <c r="AR111">
        <v>220</v>
      </c>
      <c r="AS111" t="s">
        <v>893</v>
      </c>
      <c r="AT111" t="s">
        <v>893</v>
      </c>
      <c r="AU111" t="s">
        <v>893</v>
      </c>
    </row>
    <row r="112" spans="1:47" x14ac:dyDescent="0.2">
      <c r="A112">
        <v>2011</v>
      </c>
      <c r="B112">
        <v>709</v>
      </c>
      <c r="C112" t="s">
        <v>330</v>
      </c>
      <c r="D112" t="b">
        <f>B112=grad_in_college_worksheet!C112</f>
        <v>1</v>
      </c>
      <c r="E112" t="s">
        <v>894</v>
      </c>
      <c r="F112">
        <v>134</v>
      </c>
      <c r="G112">
        <v>84</v>
      </c>
      <c r="H112">
        <v>40</v>
      </c>
      <c r="I112">
        <v>63</v>
      </c>
      <c r="J112">
        <v>34</v>
      </c>
      <c r="K112">
        <v>18</v>
      </c>
      <c r="L112">
        <v>71</v>
      </c>
      <c r="M112">
        <v>50</v>
      </c>
      <c r="N112">
        <v>22</v>
      </c>
      <c r="O112">
        <v>65</v>
      </c>
      <c r="P112">
        <v>31</v>
      </c>
      <c r="Q112">
        <v>15</v>
      </c>
      <c r="R112" t="s">
        <v>893</v>
      </c>
      <c r="S112" t="s">
        <v>893</v>
      </c>
      <c r="T112" t="s">
        <v>893</v>
      </c>
      <c r="U112" t="s">
        <v>893</v>
      </c>
      <c r="V112" t="s">
        <v>893</v>
      </c>
      <c r="W112" t="s">
        <v>893</v>
      </c>
      <c r="X112" t="s">
        <v>893</v>
      </c>
      <c r="Y112" t="s">
        <v>893</v>
      </c>
      <c r="Z112" t="s">
        <v>893</v>
      </c>
      <c r="AA112">
        <v>11</v>
      </c>
      <c r="AB112" t="s">
        <v>893</v>
      </c>
      <c r="AC112" t="s">
        <v>893</v>
      </c>
      <c r="AD112" t="s">
        <v>893</v>
      </c>
      <c r="AE112" t="s">
        <v>893</v>
      </c>
      <c r="AF112" t="s">
        <v>893</v>
      </c>
      <c r="AG112" t="s">
        <v>893</v>
      </c>
      <c r="AH112" t="s">
        <v>893</v>
      </c>
      <c r="AI112" t="s">
        <v>893</v>
      </c>
      <c r="AJ112" t="s">
        <v>893</v>
      </c>
      <c r="AK112" t="s">
        <v>893</v>
      </c>
      <c r="AL112" t="s">
        <v>893</v>
      </c>
      <c r="AM112">
        <v>18</v>
      </c>
      <c r="AN112" t="s">
        <v>893</v>
      </c>
      <c r="AO112" t="s">
        <v>893</v>
      </c>
      <c r="AP112">
        <v>104</v>
      </c>
      <c r="AQ112">
        <v>69</v>
      </c>
      <c r="AR112">
        <v>32</v>
      </c>
      <c r="AS112" t="s">
        <v>893</v>
      </c>
      <c r="AT112" t="s">
        <v>893</v>
      </c>
      <c r="AU112" t="s">
        <v>893</v>
      </c>
    </row>
    <row r="113" spans="1:47" x14ac:dyDescent="0.2">
      <c r="A113">
        <v>2011</v>
      </c>
      <c r="B113">
        <v>710</v>
      </c>
      <c r="C113" t="s">
        <v>331</v>
      </c>
      <c r="D113" t="b">
        <f>B113=grad_in_college_worksheet!C113</f>
        <v>1</v>
      </c>
      <c r="E113" t="s">
        <v>894</v>
      </c>
      <c r="F113">
        <v>1649</v>
      </c>
      <c r="G113">
        <v>957</v>
      </c>
      <c r="H113">
        <v>581</v>
      </c>
      <c r="I113">
        <v>816</v>
      </c>
      <c r="J113">
        <v>415</v>
      </c>
      <c r="K113">
        <v>243</v>
      </c>
      <c r="L113">
        <v>833</v>
      </c>
      <c r="M113">
        <v>542</v>
      </c>
      <c r="N113">
        <v>338</v>
      </c>
      <c r="O113">
        <v>543</v>
      </c>
      <c r="P113">
        <v>271</v>
      </c>
      <c r="Q113">
        <v>146</v>
      </c>
      <c r="R113" t="s">
        <v>893</v>
      </c>
      <c r="S113" t="s">
        <v>893</v>
      </c>
      <c r="T113" t="s">
        <v>893</v>
      </c>
      <c r="U113" t="s">
        <v>893</v>
      </c>
      <c r="V113" t="s">
        <v>893</v>
      </c>
      <c r="W113" t="s">
        <v>893</v>
      </c>
      <c r="X113">
        <v>68</v>
      </c>
      <c r="Y113">
        <v>27</v>
      </c>
      <c r="Z113">
        <v>13</v>
      </c>
      <c r="AA113">
        <v>90</v>
      </c>
      <c r="AB113">
        <v>49</v>
      </c>
      <c r="AC113">
        <v>26</v>
      </c>
      <c r="AD113">
        <v>62</v>
      </c>
      <c r="AE113">
        <v>38</v>
      </c>
      <c r="AF113">
        <v>23</v>
      </c>
      <c r="AG113">
        <v>10</v>
      </c>
      <c r="AH113" t="s">
        <v>893</v>
      </c>
      <c r="AI113" t="s">
        <v>893</v>
      </c>
      <c r="AJ113">
        <v>15</v>
      </c>
      <c r="AK113">
        <v>12</v>
      </c>
      <c r="AL113" t="s">
        <v>893</v>
      </c>
      <c r="AM113">
        <v>354</v>
      </c>
      <c r="AN113">
        <v>217</v>
      </c>
      <c r="AO113">
        <v>121</v>
      </c>
      <c r="AP113">
        <v>1111</v>
      </c>
      <c r="AQ113">
        <v>633</v>
      </c>
      <c r="AR113">
        <v>400</v>
      </c>
      <c r="AS113" t="s">
        <v>893</v>
      </c>
      <c r="AT113" t="s">
        <v>893</v>
      </c>
      <c r="AU113" t="s">
        <v>893</v>
      </c>
    </row>
    <row r="114" spans="1:47" x14ac:dyDescent="0.2">
      <c r="A114">
        <v>2011</v>
      </c>
      <c r="B114">
        <v>711</v>
      </c>
      <c r="C114" t="s">
        <v>332</v>
      </c>
      <c r="D114" t="b">
        <f>B114=grad_in_college_worksheet!C114</f>
        <v>1</v>
      </c>
      <c r="E114" t="s">
        <v>894</v>
      </c>
      <c r="F114">
        <v>177</v>
      </c>
      <c r="G114">
        <v>124</v>
      </c>
      <c r="H114">
        <v>59</v>
      </c>
      <c r="I114">
        <v>84</v>
      </c>
      <c r="J114">
        <v>55</v>
      </c>
      <c r="K114">
        <v>21</v>
      </c>
      <c r="L114">
        <v>93</v>
      </c>
      <c r="M114">
        <v>69</v>
      </c>
      <c r="N114">
        <v>38</v>
      </c>
      <c r="O114">
        <v>103</v>
      </c>
      <c r="P114">
        <v>71</v>
      </c>
      <c r="Q114">
        <v>25</v>
      </c>
      <c r="R114" t="s">
        <v>893</v>
      </c>
      <c r="S114" t="s">
        <v>893</v>
      </c>
      <c r="T114" t="s">
        <v>893</v>
      </c>
      <c r="U114" t="s">
        <v>893</v>
      </c>
      <c r="V114" t="s">
        <v>893</v>
      </c>
      <c r="W114" t="s">
        <v>893</v>
      </c>
      <c r="X114" t="s">
        <v>893</v>
      </c>
      <c r="Y114" t="s">
        <v>893</v>
      </c>
      <c r="Z114" t="s">
        <v>893</v>
      </c>
      <c r="AA114">
        <v>19</v>
      </c>
      <c r="AB114" t="s">
        <v>893</v>
      </c>
      <c r="AC114" t="s">
        <v>893</v>
      </c>
      <c r="AD114" t="s">
        <v>893</v>
      </c>
      <c r="AE114" t="s">
        <v>893</v>
      </c>
      <c r="AF114" t="s">
        <v>893</v>
      </c>
      <c r="AG114" t="s">
        <v>893</v>
      </c>
      <c r="AH114" t="s">
        <v>893</v>
      </c>
      <c r="AI114" t="s">
        <v>893</v>
      </c>
      <c r="AJ114" t="s">
        <v>893</v>
      </c>
      <c r="AK114" t="s">
        <v>893</v>
      </c>
      <c r="AL114" t="s">
        <v>893</v>
      </c>
      <c r="AM114">
        <v>89</v>
      </c>
      <c r="AN114">
        <v>73</v>
      </c>
      <c r="AO114">
        <v>28</v>
      </c>
      <c r="AP114">
        <v>63</v>
      </c>
      <c r="AQ114">
        <v>38</v>
      </c>
      <c r="AR114">
        <v>23</v>
      </c>
      <c r="AS114" t="s">
        <v>893</v>
      </c>
      <c r="AT114" t="s">
        <v>893</v>
      </c>
      <c r="AU114" t="s">
        <v>893</v>
      </c>
    </row>
    <row r="115" spans="1:47" x14ac:dyDescent="0.2">
      <c r="A115">
        <v>2011</v>
      </c>
      <c r="B115">
        <v>712</v>
      </c>
      <c r="C115" t="s">
        <v>333</v>
      </c>
      <c r="D115" t="b">
        <f>B115=grad_in_college_worksheet!C115</f>
        <v>1</v>
      </c>
      <c r="E115" t="s">
        <v>894</v>
      </c>
      <c r="F115">
        <v>219</v>
      </c>
      <c r="G115">
        <v>125</v>
      </c>
      <c r="H115">
        <v>71</v>
      </c>
      <c r="I115">
        <v>103</v>
      </c>
      <c r="J115">
        <v>52</v>
      </c>
      <c r="K115">
        <v>28</v>
      </c>
      <c r="L115">
        <v>116</v>
      </c>
      <c r="M115">
        <v>73</v>
      </c>
      <c r="N115">
        <v>43</v>
      </c>
      <c r="O115">
        <v>86</v>
      </c>
      <c r="P115">
        <v>40</v>
      </c>
      <c r="Q115">
        <v>22</v>
      </c>
      <c r="R115" t="s">
        <v>893</v>
      </c>
      <c r="S115" t="s">
        <v>893</v>
      </c>
      <c r="T115" t="s">
        <v>893</v>
      </c>
      <c r="U115" t="s">
        <v>893</v>
      </c>
      <c r="V115" t="s">
        <v>893</v>
      </c>
      <c r="W115" t="s">
        <v>893</v>
      </c>
      <c r="X115" t="s">
        <v>893</v>
      </c>
      <c r="Y115" t="s">
        <v>893</v>
      </c>
      <c r="Z115" t="s">
        <v>893</v>
      </c>
      <c r="AA115" t="s">
        <v>893</v>
      </c>
      <c r="AB115" t="s">
        <v>893</v>
      </c>
      <c r="AC115" t="s">
        <v>893</v>
      </c>
      <c r="AD115" t="s">
        <v>893</v>
      </c>
      <c r="AE115" t="s">
        <v>893</v>
      </c>
      <c r="AF115" t="s">
        <v>893</v>
      </c>
      <c r="AG115" t="s">
        <v>893</v>
      </c>
      <c r="AH115" t="s">
        <v>893</v>
      </c>
      <c r="AI115" t="s">
        <v>893</v>
      </c>
      <c r="AJ115" t="s">
        <v>893</v>
      </c>
      <c r="AK115" t="s">
        <v>893</v>
      </c>
      <c r="AL115" t="s">
        <v>893</v>
      </c>
      <c r="AM115" t="s">
        <v>893</v>
      </c>
      <c r="AN115" t="s">
        <v>893</v>
      </c>
      <c r="AO115" t="s">
        <v>893</v>
      </c>
      <c r="AP115">
        <v>202</v>
      </c>
      <c r="AQ115">
        <v>114</v>
      </c>
      <c r="AR115">
        <v>63</v>
      </c>
      <c r="AS115" t="s">
        <v>893</v>
      </c>
      <c r="AT115" t="s">
        <v>893</v>
      </c>
      <c r="AU115" t="s">
        <v>893</v>
      </c>
    </row>
    <row r="116" spans="1:47" x14ac:dyDescent="0.2">
      <c r="A116">
        <v>2011</v>
      </c>
      <c r="B116">
        <v>713</v>
      </c>
      <c r="C116" t="s">
        <v>334</v>
      </c>
      <c r="D116" t="b">
        <f>B116=grad_in_college_worksheet!C116</f>
        <v>1</v>
      </c>
      <c r="E116" t="s">
        <v>894</v>
      </c>
      <c r="F116">
        <v>191</v>
      </c>
      <c r="G116">
        <v>107</v>
      </c>
      <c r="H116">
        <v>64</v>
      </c>
      <c r="I116">
        <v>113</v>
      </c>
      <c r="J116">
        <v>53</v>
      </c>
      <c r="K116">
        <v>25</v>
      </c>
      <c r="L116">
        <v>78</v>
      </c>
      <c r="M116">
        <v>54</v>
      </c>
      <c r="N116">
        <v>39</v>
      </c>
      <c r="O116">
        <v>89</v>
      </c>
      <c r="P116">
        <v>40</v>
      </c>
      <c r="Q116">
        <v>22</v>
      </c>
      <c r="R116" t="s">
        <v>893</v>
      </c>
      <c r="S116" t="s">
        <v>893</v>
      </c>
      <c r="T116" t="s">
        <v>893</v>
      </c>
      <c r="U116" t="s">
        <v>893</v>
      </c>
      <c r="V116" t="s">
        <v>893</v>
      </c>
      <c r="W116" t="s">
        <v>893</v>
      </c>
      <c r="X116">
        <v>10</v>
      </c>
      <c r="Y116" t="s">
        <v>893</v>
      </c>
      <c r="Z116" t="s">
        <v>893</v>
      </c>
      <c r="AA116" t="s">
        <v>893</v>
      </c>
      <c r="AB116" t="s">
        <v>893</v>
      </c>
      <c r="AC116" t="s">
        <v>893</v>
      </c>
      <c r="AD116" t="s">
        <v>893</v>
      </c>
      <c r="AE116" t="s">
        <v>893</v>
      </c>
      <c r="AF116" t="s">
        <v>893</v>
      </c>
      <c r="AG116" t="s">
        <v>893</v>
      </c>
      <c r="AH116" t="s">
        <v>893</v>
      </c>
      <c r="AI116" t="s">
        <v>893</v>
      </c>
      <c r="AJ116" t="s">
        <v>893</v>
      </c>
      <c r="AK116" t="s">
        <v>893</v>
      </c>
      <c r="AL116" t="s">
        <v>893</v>
      </c>
      <c r="AM116">
        <v>23</v>
      </c>
      <c r="AN116">
        <v>12</v>
      </c>
      <c r="AO116" t="s">
        <v>893</v>
      </c>
      <c r="AP116">
        <v>158</v>
      </c>
      <c r="AQ116">
        <v>91</v>
      </c>
      <c r="AR116">
        <v>56</v>
      </c>
      <c r="AS116" t="s">
        <v>893</v>
      </c>
      <c r="AT116" t="s">
        <v>893</v>
      </c>
      <c r="AU116" t="s">
        <v>893</v>
      </c>
    </row>
    <row r="117" spans="1:47" x14ac:dyDescent="0.2">
      <c r="A117">
        <v>2011</v>
      </c>
      <c r="B117">
        <v>714</v>
      </c>
      <c r="C117" t="s">
        <v>335</v>
      </c>
      <c r="D117" t="b">
        <f>B117=grad_in_college_worksheet!C117</f>
        <v>1</v>
      </c>
      <c r="E117" t="s">
        <v>894</v>
      </c>
      <c r="F117">
        <v>201</v>
      </c>
      <c r="G117">
        <v>132</v>
      </c>
      <c r="H117">
        <v>91</v>
      </c>
      <c r="I117">
        <v>103</v>
      </c>
      <c r="J117">
        <v>54</v>
      </c>
      <c r="K117">
        <v>34</v>
      </c>
      <c r="L117">
        <v>98</v>
      </c>
      <c r="M117">
        <v>78</v>
      </c>
      <c r="N117">
        <v>57</v>
      </c>
      <c r="O117">
        <v>57</v>
      </c>
      <c r="P117">
        <v>28</v>
      </c>
      <c r="Q117">
        <v>14</v>
      </c>
      <c r="R117" t="s">
        <v>893</v>
      </c>
      <c r="S117" t="s">
        <v>893</v>
      </c>
      <c r="T117" t="s">
        <v>893</v>
      </c>
      <c r="U117" t="s">
        <v>893</v>
      </c>
      <c r="V117" t="s">
        <v>893</v>
      </c>
      <c r="W117" t="s">
        <v>893</v>
      </c>
      <c r="X117" t="s">
        <v>893</v>
      </c>
      <c r="Y117" t="s">
        <v>893</v>
      </c>
      <c r="Z117" t="s">
        <v>893</v>
      </c>
      <c r="AA117" t="s">
        <v>893</v>
      </c>
      <c r="AB117" t="s">
        <v>893</v>
      </c>
      <c r="AC117" t="s">
        <v>893</v>
      </c>
      <c r="AD117" t="s">
        <v>893</v>
      </c>
      <c r="AE117" t="s">
        <v>893</v>
      </c>
      <c r="AF117" t="s">
        <v>893</v>
      </c>
      <c r="AG117" t="s">
        <v>893</v>
      </c>
      <c r="AH117" t="s">
        <v>893</v>
      </c>
      <c r="AI117" t="s">
        <v>893</v>
      </c>
      <c r="AJ117" t="s">
        <v>893</v>
      </c>
      <c r="AK117" t="s">
        <v>893</v>
      </c>
      <c r="AL117" t="s">
        <v>893</v>
      </c>
      <c r="AM117">
        <v>14</v>
      </c>
      <c r="AN117">
        <v>11</v>
      </c>
      <c r="AO117" t="s">
        <v>893</v>
      </c>
      <c r="AP117">
        <v>181</v>
      </c>
      <c r="AQ117">
        <v>118</v>
      </c>
      <c r="AR117">
        <v>79</v>
      </c>
      <c r="AS117" t="s">
        <v>893</v>
      </c>
      <c r="AT117" t="s">
        <v>893</v>
      </c>
      <c r="AU117" t="s">
        <v>893</v>
      </c>
    </row>
    <row r="118" spans="1:47" x14ac:dyDescent="0.2">
      <c r="A118">
        <v>2011</v>
      </c>
      <c r="B118">
        <v>715</v>
      </c>
      <c r="C118" t="s">
        <v>336</v>
      </c>
      <c r="D118" t="b">
        <f>B118=grad_in_college_worksheet!C118</f>
        <v>1</v>
      </c>
      <c r="E118" t="s">
        <v>894</v>
      </c>
      <c r="F118">
        <v>341</v>
      </c>
      <c r="G118">
        <v>185</v>
      </c>
      <c r="H118">
        <v>105</v>
      </c>
      <c r="I118">
        <v>171</v>
      </c>
      <c r="J118">
        <v>81</v>
      </c>
      <c r="K118">
        <v>43</v>
      </c>
      <c r="L118">
        <v>170</v>
      </c>
      <c r="M118">
        <v>104</v>
      </c>
      <c r="N118">
        <v>62</v>
      </c>
      <c r="O118">
        <v>146</v>
      </c>
      <c r="P118">
        <v>63</v>
      </c>
      <c r="Q118">
        <v>26</v>
      </c>
      <c r="R118" t="s">
        <v>893</v>
      </c>
      <c r="S118" t="s">
        <v>893</v>
      </c>
      <c r="T118" t="s">
        <v>893</v>
      </c>
      <c r="U118" t="s">
        <v>893</v>
      </c>
      <c r="V118" t="s">
        <v>893</v>
      </c>
      <c r="W118" t="s">
        <v>893</v>
      </c>
      <c r="X118">
        <v>22</v>
      </c>
      <c r="Y118" t="s">
        <v>893</v>
      </c>
      <c r="Z118" t="s">
        <v>893</v>
      </c>
      <c r="AA118">
        <v>37</v>
      </c>
      <c r="AB118">
        <v>19</v>
      </c>
      <c r="AC118" t="s">
        <v>893</v>
      </c>
      <c r="AD118" t="s">
        <v>893</v>
      </c>
      <c r="AE118" t="s">
        <v>893</v>
      </c>
      <c r="AF118" t="s">
        <v>893</v>
      </c>
      <c r="AG118" t="s">
        <v>893</v>
      </c>
      <c r="AH118" t="s">
        <v>893</v>
      </c>
      <c r="AI118" t="s">
        <v>893</v>
      </c>
      <c r="AJ118" t="s">
        <v>893</v>
      </c>
      <c r="AK118" t="s">
        <v>893</v>
      </c>
      <c r="AL118" t="s">
        <v>893</v>
      </c>
      <c r="AM118">
        <v>51</v>
      </c>
      <c r="AN118">
        <v>28</v>
      </c>
      <c r="AO118">
        <v>15</v>
      </c>
      <c r="AP118">
        <v>247</v>
      </c>
      <c r="AQ118">
        <v>135</v>
      </c>
      <c r="AR118">
        <v>80</v>
      </c>
      <c r="AS118" t="s">
        <v>893</v>
      </c>
      <c r="AT118" t="s">
        <v>893</v>
      </c>
      <c r="AU118" t="s">
        <v>893</v>
      </c>
    </row>
    <row r="119" spans="1:47" x14ac:dyDescent="0.2">
      <c r="A119">
        <v>2011</v>
      </c>
      <c r="B119">
        <v>716</v>
      </c>
      <c r="C119" t="s">
        <v>337</v>
      </c>
      <c r="D119" t="b">
        <f>B119=grad_in_college_worksheet!C119</f>
        <v>1</v>
      </c>
      <c r="E119" t="s">
        <v>894</v>
      </c>
      <c r="F119">
        <v>79</v>
      </c>
      <c r="G119">
        <v>56</v>
      </c>
      <c r="H119">
        <v>20</v>
      </c>
      <c r="I119">
        <v>40</v>
      </c>
      <c r="J119">
        <v>23</v>
      </c>
      <c r="K119" t="s">
        <v>893</v>
      </c>
      <c r="L119">
        <v>39</v>
      </c>
      <c r="M119">
        <v>33</v>
      </c>
      <c r="N119">
        <v>11</v>
      </c>
      <c r="O119">
        <v>58</v>
      </c>
      <c r="P119">
        <v>39</v>
      </c>
      <c r="Q119">
        <v>11</v>
      </c>
      <c r="R119" t="s">
        <v>893</v>
      </c>
      <c r="S119" t="s">
        <v>893</v>
      </c>
      <c r="T119" t="s">
        <v>893</v>
      </c>
      <c r="U119" t="s">
        <v>893</v>
      </c>
      <c r="V119" t="s">
        <v>893</v>
      </c>
      <c r="W119" t="s">
        <v>893</v>
      </c>
      <c r="X119" t="s">
        <v>893</v>
      </c>
      <c r="Y119" t="s">
        <v>893</v>
      </c>
      <c r="Z119" t="s">
        <v>893</v>
      </c>
      <c r="AA119" t="s">
        <v>893</v>
      </c>
      <c r="AB119" t="s">
        <v>893</v>
      </c>
      <c r="AC119" t="s">
        <v>893</v>
      </c>
      <c r="AD119" t="s">
        <v>893</v>
      </c>
      <c r="AE119" t="s">
        <v>893</v>
      </c>
      <c r="AF119" t="s">
        <v>893</v>
      </c>
      <c r="AG119" t="s">
        <v>893</v>
      </c>
      <c r="AH119" t="s">
        <v>893</v>
      </c>
      <c r="AI119" t="s">
        <v>893</v>
      </c>
      <c r="AJ119" t="s">
        <v>893</v>
      </c>
      <c r="AK119" t="s">
        <v>893</v>
      </c>
      <c r="AL119" t="s">
        <v>893</v>
      </c>
      <c r="AM119">
        <v>30</v>
      </c>
      <c r="AN119">
        <v>19</v>
      </c>
      <c r="AO119" t="s">
        <v>893</v>
      </c>
      <c r="AP119">
        <v>43</v>
      </c>
      <c r="AQ119">
        <v>32</v>
      </c>
      <c r="AR119">
        <v>14</v>
      </c>
      <c r="AS119" t="s">
        <v>893</v>
      </c>
      <c r="AT119" t="s">
        <v>893</v>
      </c>
      <c r="AU119" t="s">
        <v>893</v>
      </c>
    </row>
    <row r="120" spans="1:47" x14ac:dyDescent="0.2">
      <c r="A120">
        <v>2011</v>
      </c>
      <c r="B120">
        <v>717</v>
      </c>
      <c r="C120" t="s">
        <v>338</v>
      </c>
      <c r="D120" t="b">
        <f>B120=grad_in_college_worksheet!C120</f>
        <v>1</v>
      </c>
      <c r="E120" t="s">
        <v>894</v>
      </c>
      <c r="F120">
        <v>131</v>
      </c>
      <c r="G120">
        <v>59</v>
      </c>
      <c r="H120">
        <v>36</v>
      </c>
      <c r="I120">
        <v>62</v>
      </c>
      <c r="J120">
        <v>26</v>
      </c>
      <c r="K120">
        <v>16</v>
      </c>
      <c r="L120">
        <v>69</v>
      </c>
      <c r="M120">
        <v>33</v>
      </c>
      <c r="N120">
        <v>20</v>
      </c>
      <c r="O120">
        <v>77</v>
      </c>
      <c r="P120">
        <v>30</v>
      </c>
      <c r="Q120">
        <v>16</v>
      </c>
      <c r="R120" t="s">
        <v>893</v>
      </c>
      <c r="S120" t="s">
        <v>893</v>
      </c>
      <c r="T120" t="s">
        <v>893</v>
      </c>
      <c r="U120" t="s">
        <v>893</v>
      </c>
      <c r="V120" t="s">
        <v>893</v>
      </c>
      <c r="W120" t="s">
        <v>893</v>
      </c>
      <c r="X120" t="s">
        <v>893</v>
      </c>
      <c r="Y120" t="s">
        <v>893</v>
      </c>
      <c r="Z120" t="s">
        <v>893</v>
      </c>
      <c r="AA120" t="s">
        <v>893</v>
      </c>
      <c r="AB120" t="s">
        <v>893</v>
      </c>
      <c r="AC120" t="s">
        <v>893</v>
      </c>
      <c r="AD120" t="s">
        <v>893</v>
      </c>
      <c r="AE120" t="s">
        <v>893</v>
      </c>
      <c r="AF120" t="s">
        <v>893</v>
      </c>
      <c r="AG120" t="s">
        <v>893</v>
      </c>
      <c r="AH120" t="s">
        <v>893</v>
      </c>
      <c r="AI120" t="s">
        <v>893</v>
      </c>
      <c r="AJ120" t="s">
        <v>893</v>
      </c>
      <c r="AK120" t="s">
        <v>893</v>
      </c>
      <c r="AL120" t="s">
        <v>893</v>
      </c>
      <c r="AM120">
        <v>64</v>
      </c>
      <c r="AN120">
        <v>35</v>
      </c>
      <c r="AO120">
        <v>22</v>
      </c>
      <c r="AP120">
        <v>56</v>
      </c>
      <c r="AQ120">
        <v>23</v>
      </c>
      <c r="AR120">
        <v>13</v>
      </c>
      <c r="AS120" t="s">
        <v>893</v>
      </c>
      <c r="AT120" t="s">
        <v>893</v>
      </c>
      <c r="AU120" t="s">
        <v>893</v>
      </c>
    </row>
    <row r="121" spans="1:47" x14ac:dyDescent="0.2">
      <c r="A121">
        <v>2011</v>
      </c>
      <c r="B121">
        <v>718</v>
      </c>
      <c r="C121" t="s">
        <v>339</v>
      </c>
      <c r="D121" t="b">
        <f>B121=grad_in_college_worksheet!C121</f>
        <v>1</v>
      </c>
      <c r="E121" t="s">
        <v>894</v>
      </c>
      <c r="F121">
        <v>10</v>
      </c>
      <c r="G121" t="s">
        <v>893</v>
      </c>
      <c r="H121" t="s">
        <v>893</v>
      </c>
      <c r="I121" t="s">
        <v>893</v>
      </c>
      <c r="J121" t="s">
        <v>893</v>
      </c>
      <c r="K121" t="s">
        <v>893</v>
      </c>
      <c r="L121" t="s">
        <v>893</v>
      </c>
      <c r="M121" t="s">
        <v>893</v>
      </c>
      <c r="N121" t="s">
        <v>893</v>
      </c>
      <c r="O121">
        <v>10</v>
      </c>
      <c r="P121" t="s">
        <v>893</v>
      </c>
      <c r="Q121" t="s">
        <v>893</v>
      </c>
      <c r="R121" t="s">
        <v>893</v>
      </c>
      <c r="S121" t="s">
        <v>893</v>
      </c>
      <c r="T121" t="s">
        <v>893</v>
      </c>
      <c r="U121" t="s">
        <v>893</v>
      </c>
      <c r="V121" t="s">
        <v>893</v>
      </c>
      <c r="W121" t="s">
        <v>893</v>
      </c>
      <c r="X121" t="s">
        <v>893</v>
      </c>
      <c r="Y121" t="s">
        <v>893</v>
      </c>
      <c r="Z121" t="s">
        <v>893</v>
      </c>
      <c r="AA121" t="s">
        <v>893</v>
      </c>
      <c r="AB121" t="s">
        <v>893</v>
      </c>
      <c r="AC121" t="s">
        <v>893</v>
      </c>
      <c r="AD121" t="s">
        <v>893</v>
      </c>
      <c r="AE121" t="s">
        <v>893</v>
      </c>
      <c r="AF121" t="s">
        <v>893</v>
      </c>
      <c r="AG121" t="s">
        <v>893</v>
      </c>
      <c r="AH121" t="s">
        <v>893</v>
      </c>
      <c r="AI121" t="s">
        <v>893</v>
      </c>
      <c r="AJ121" t="s">
        <v>893</v>
      </c>
      <c r="AK121" t="s">
        <v>893</v>
      </c>
      <c r="AL121" t="s">
        <v>893</v>
      </c>
      <c r="AM121" t="s">
        <v>893</v>
      </c>
      <c r="AN121" t="s">
        <v>893</v>
      </c>
      <c r="AO121" t="s">
        <v>893</v>
      </c>
      <c r="AP121" t="s">
        <v>893</v>
      </c>
      <c r="AQ121" t="s">
        <v>893</v>
      </c>
      <c r="AR121" t="s">
        <v>893</v>
      </c>
      <c r="AS121" t="s">
        <v>893</v>
      </c>
      <c r="AT121" t="s">
        <v>893</v>
      </c>
      <c r="AU121" t="s">
        <v>893</v>
      </c>
    </row>
    <row r="122" spans="1:47" x14ac:dyDescent="0.2">
      <c r="A122">
        <v>2011</v>
      </c>
      <c r="B122">
        <v>719</v>
      </c>
      <c r="C122" t="s">
        <v>340</v>
      </c>
      <c r="D122" t="b">
        <f>B122=grad_in_college_worksheet!C122</f>
        <v>1</v>
      </c>
      <c r="E122" t="s">
        <v>894</v>
      </c>
      <c r="F122">
        <v>156</v>
      </c>
      <c r="G122">
        <v>86</v>
      </c>
      <c r="H122">
        <v>54</v>
      </c>
      <c r="I122">
        <v>82</v>
      </c>
      <c r="J122">
        <v>44</v>
      </c>
      <c r="K122">
        <v>29</v>
      </c>
      <c r="L122">
        <v>74</v>
      </c>
      <c r="M122">
        <v>42</v>
      </c>
      <c r="N122">
        <v>25</v>
      </c>
      <c r="O122">
        <v>83</v>
      </c>
      <c r="P122">
        <v>39</v>
      </c>
      <c r="Q122">
        <v>23</v>
      </c>
      <c r="R122" t="s">
        <v>893</v>
      </c>
      <c r="S122" t="s">
        <v>893</v>
      </c>
      <c r="T122" t="s">
        <v>893</v>
      </c>
      <c r="U122" t="s">
        <v>893</v>
      </c>
      <c r="V122" t="s">
        <v>893</v>
      </c>
      <c r="W122" t="s">
        <v>893</v>
      </c>
      <c r="X122">
        <v>11</v>
      </c>
      <c r="Y122" t="s">
        <v>893</v>
      </c>
      <c r="Z122" t="s">
        <v>893</v>
      </c>
      <c r="AA122">
        <v>16</v>
      </c>
      <c r="AB122" t="s">
        <v>893</v>
      </c>
      <c r="AC122" t="s">
        <v>893</v>
      </c>
      <c r="AD122" t="s">
        <v>893</v>
      </c>
      <c r="AE122" t="s">
        <v>893</v>
      </c>
      <c r="AF122" t="s">
        <v>893</v>
      </c>
      <c r="AG122" t="s">
        <v>893</v>
      </c>
      <c r="AH122" t="s">
        <v>893</v>
      </c>
      <c r="AI122" t="s">
        <v>893</v>
      </c>
      <c r="AJ122" t="s">
        <v>893</v>
      </c>
      <c r="AK122" t="s">
        <v>893</v>
      </c>
      <c r="AL122" t="s">
        <v>893</v>
      </c>
      <c r="AM122" t="s">
        <v>893</v>
      </c>
      <c r="AN122" t="s">
        <v>893</v>
      </c>
      <c r="AO122" t="s">
        <v>893</v>
      </c>
      <c r="AP122">
        <v>133</v>
      </c>
      <c r="AQ122">
        <v>77</v>
      </c>
      <c r="AR122">
        <v>45</v>
      </c>
      <c r="AS122" t="s">
        <v>893</v>
      </c>
      <c r="AT122" t="s">
        <v>893</v>
      </c>
      <c r="AU122" t="s">
        <v>893</v>
      </c>
    </row>
    <row r="123" spans="1:47" x14ac:dyDescent="0.2">
      <c r="A123">
        <v>2011</v>
      </c>
      <c r="B123">
        <v>720</v>
      </c>
      <c r="C123" t="s">
        <v>341</v>
      </c>
      <c r="D123" t="b">
        <f>B123=grad_in_college_worksheet!C123</f>
        <v>1</v>
      </c>
      <c r="E123" t="s">
        <v>894</v>
      </c>
      <c r="F123">
        <v>94</v>
      </c>
      <c r="G123">
        <v>53</v>
      </c>
      <c r="H123">
        <v>22</v>
      </c>
      <c r="I123">
        <v>46</v>
      </c>
      <c r="J123">
        <v>21</v>
      </c>
      <c r="K123" t="s">
        <v>893</v>
      </c>
      <c r="L123">
        <v>48</v>
      </c>
      <c r="M123">
        <v>32</v>
      </c>
      <c r="N123">
        <v>13</v>
      </c>
      <c r="O123">
        <v>94</v>
      </c>
      <c r="P123">
        <v>53</v>
      </c>
      <c r="Q123">
        <v>22</v>
      </c>
      <c r="R123" t="s">
        <v>893</v>
      </c>
      <c r="S123" t="s">
        <v>893</v>
      </c>
      <c r="T123" t="s">
        <v>893</v>
      </c>
      <c r="U123" t="s">
        <v>893</v>
      </c>
      <c r="V123" t="s">
        <v>893</v>
      </c>
      <c r="W123" t="s">
        <v>893</v>
      </c>
      <c r="X123" t="s">
        <v>893</v>
      </c>
      <c r="Y123" t="s">
        <v>893</v>
      </c>
      <c r="Z123" t="s">
        <v>893</v>
      </c>
      <c r="AA123" t="s">
        <v>893</v>
      </c>
      <c r="AB123" t="s">
        <v>893</v>
      </c>
      <c r="AC123" t="s">
        <v>893</v>
      </c>
      <c r="AD123" t="s">
        <v>893</v>
      </c>
      <c r="AE123" t="s">
        <v>893</v>
      </c>
      <c r="AF123" t="s">
        <v>893</v>
      </c>
      <c r="AG123" t="s">
        <v>893</v>
      </c>
      <c r="AH123" t="s">
        <v>893</v>
      </c>
      <c r="AI123" t="s">
        <v>893</v>
      </c>
      <c r="AJ123" t="s">
        <v>893</v>
      </c>
      <c r="AK123" t="s">
        <v>893</v>
      </c>
      <c r="AL123" t="s">
        <v>893</v>
      </c>
      <c r="AM123">
        <v>91</v>
      </c>
      <c r="AN123">
        <v>51</v>
      </c>
      <c r="AO123">
        <v>20</v>
      </c>
      <c r="AP123" t="s">
        <v>893</v>
      </c>
      <c r="AQ123" t="s">
        <v>893</v>
      </c>
      <c r="AR123" t="s">
        <v>893</v>
      </c>
      <c r="AS123" t="s">
        <v>893</v>
      </c>
      <c r="AT123" t="s">
        <v>893</v>
      </c>
      <c r="AU123" t="s">
        <v>893</v>
      </c>
    </row>
    <row r="124" spans="1:47" x14ac:dyDescent="0.2">
      <c r="A124">
        <v>2011</v>
      </c>
      <c r="B124">
        <v>721</v>
      </c>
      <c r="C124" t="s">
        <v>342</v>
      </c>
      <c r="D124" t="b">
        <f>B124=grad_in_college_worksheet!C124</f>
        <v>1</v>
      </c>
      <c r="E124" t="s">
        <v>894</v>
      </c>
      <c r="F124">
        <v>1511</v>
      </c>
      <c r="G124">
        <v>781</v>
      </c>
      <c r="H124">
        <v>443</v>
      </c>
      <c r="I124">
        <v>709</v>
      </c>
      <c r="J124">
        <v>324</v>
      </c>
      <c r="K124">
        <v>177</v>
      </c>
      <c r="L124">
        <v>802</v>
      </c>
      <c r="M124">
        <v>457</v>
      </c>
      <c r="N124">
        <v>266</v>
      </c>
      <c r="O124">
        <v>846</v>
      </c>
      <c r="P124">
        <v>413</v>
      </c>
      <c r="Q124">
        <v>197</v>
      </c>
      <c r="R124" t="s">
        <v>893</v>
      </c>
      <c r="S124" t="s">
        <v>893</v>
      </c>
      <c r="T124" t="s">
        <v>893</v>
      </c>
      <c r="U124" t="s">
        <v>893</v>
      </c>
      <c r="V124" t="s">
        <v>893</v>
      </c>
      <c r="W124" t="s">
        <v>893</v>
      </c>
      <c r="X124">
        <v>79</v>
      </c>
      <c r="Y124">
        <v>23</v>
      </c>
      <c r="Z124" t="s">
        <v>893</v>
      </c>
      <c r="AA124">
        <v>32</v>
      </c>
      <c r="AB124">
        <v>16</v>
      </c>
      <c r="AC124" t="s">
        <v>893</v>
      </c>
      <c r="AD124">
        <v>24</v>
      </c>
      <c r="AE124">
        <v>13</v>
      </c>
      <c r="AF124">
        <v>11</v>
      </c>
      <c r="AG124" t="s">
        <v>893</v>
      </c>
      <c r="AH124" t="s">
        <v>893</v>
      </c>
      <c r="AI124" t="s">
        <v>893</v>
      </c>
      <c r="AJ124">
        <v>20</v>
      </c>
      <c r="AK124">
        <v>14</v>
      </c>
      <c r="AL124" t="s">
        <v>893</v>
      </c>
      <c r="AM124">
        <v>1125</v>
      </c>
      <c r="AN124">
        <v>568</v>
      </c>
      <c r="AO124">
        <v>305</v>
      </c>
      <c r="AP124">
        <v>306</v>
      </c>
      <c r="AQ124">
        <v>167</v>
      </c>
      <c r="AR124">
        <v>110</v>
      </c>
      <c r="AS124" t="s">
        <v>893</v>
      </c>
      <c r="AT124" t="s">
        <v>893</v>
      </c>
      <c r="AU124" t="s">
        <v>893</v>
      </c>
    </row>
    <row r="125" spans="1:47" x14ac:dyDescent="0.2">
      <c r="A125">
        <v>2011</v>
      </c>
      <c r="B125">
        <v>722</v>
      </c>
      <c r="C125" t="s">
        <v>343</v>
      </c>
      <c r="D125" t="b">
        <f>B125=grad_in_college_worksheet!C125</f>
        <v>1</v>
      </c>
      <c r="E125" t="s">
        <v>894</v>
      </c>
      <c r="F125">
        <v>1022</v>
      </c>
      <c r="G125">
        <v>602</v>
      </c>
      <c r="H125">
        <v>384</v>
      </c>
      <c r="I125">
        <v>507</v>
      </c>
      <c r="J125">
        <v>250</v>
      </c>
      <c r="K125">
        <v>142</v>
      </c>
      <c r="L125">
        <v>515</v>
      </c>
      <c r="M125">
        <v>352</v>
      </c>
      <c r="N125">
        <v>242</v>
      </c>
      <c r="O125">
        <v>449</v>
      </c>
      <c r="P125">
        <v>235</v>
      </c>
      <c r="Q125">
        <v>124</v>
      </c>
      <c r="R125" t="s">
        <v>893</v>
      </c>
      <c r="S125" t="s">
        <v>893</v>
      </c>
      <c r="T125" t="s">
        <v>893</v>
      </c>
      <c r="U125">
        <v>12</v>
      </c>
      <c r="V125" t="s">
        <v>893</v>
      </c>
      <c r="W125" t="s">
        <v>893</v>
      </c>
      <c r="X125">
        <v>37</v>
      </c>
      <c r="Y125">
        <v>21</v>
      </c>
      <c r="Z125" t="s">
        <v>893</v>
      </c>
      <c r="AA125">
        <v>61</v>
      </c>
      <c r="AB125">
        <v>18</v>
      </c>
      <c r="AC125">
        <v>13</v>
      </c>
      <c r="AD125">
        <v>17</v>
      </c>
      <c r="AE125" t="s">
        <v>893</v>
      </c>
      <c r="AF125" t="s">
        <v>893</v>
      </c>
      <c r="AG125" t="s">
        <v>893</v>
      </c>
      <c r="AH125" t="s">
        <v>893</v>
      </c>
      <c r="AI125" t="s">
        <v>893</v>
      </c>
      <c r="AJ125">
        <v>19</v>
      </c>
      <c r="AK125">
        <v>14</v>
      </c>
      <c r="AL125">
        <v>12</v>
      </c>
      <c r="AM125">
        <v>616</v>
      </c>
      <c r="AN125">
        <v>374</v>
      </c>
      <c r="AO125">
        <v>215</v>
      </c>
      <c r="AP125">
        <v>305</v>
      </c>
      <c r="AQ125">
        <v>186</v>
      </c>
      <c r="AR125">
        <v>138</v>
      </c>
      <c r="AS125" t="s">
        <v>893</v>
      </c>
      <c r="AT125" t="s">
        <v>893</v>
      </c>
      <c r="AU125" t="s">
        <v>893</v>
      </c>
    </row>
    <row r="126" spans="1:47" x14ac:dyDescent="0.2">
      <c r="A126">
        <v>2011</v>
      </c>
      <c r="B126">
        <v>723</v>
      </c>
      <c r="C126" t="s">
        <v>344</v>
      </c>
      <c r="D126" t="b">
        <f>B126=grad_in_college_worksheet!C126</f>
        <v>1</v>
      </c>
      <c r="E126" t="s">
        <v>894</v>
      </c>
      <c r="F126">
        <v>78</v>
      </c>
      <c r="G126">
        <v>67</v>
      </c>
      <c r="H126">
        <v>49</v>
      </c>
      <c r="I126">
        <v>35</v>
      </c>
      <c r="J126">
        <v>28</v>
      </c>
      <c r="K126">
        <v>17</v>
      </c>
      <c r="L126">
        <v>43</v>
      </c>
      <c r="M126">
        <v>39</v>
      </c>
      <c r="N126">
        <v>32</v>
      </c>
      <c r="O126">
        <v>30</v>
      </c>
      <c r="P126">
        <v>24</v>
      </c>
      <c r="Q126">
        <v>16</v>
      </c>
      <c r="R126" t="s">
        <v>893</v>
      </c>
      <c r="S126" t="s">
        <v>893</v>
      </c>
      <c r="T126" t="s">
        <v>893</v>
      </c>
      <c r="U126" t="s">
        <v>893</v>
      </c>
      <c r="V126" t="s">
        <v>893</v>
      </c>
      <c r="W126" t="s">
        <v>893</v>
      </c>
      <c r="X126" t="s">
        <v>893</v>
      </c>
      <c r="Y126" t="s">
        <v>893</v>
      </c>
      <c r="Z126" t="s">
        <v>893</v>
      </c>
      <c r="AA126" t="s">
        <v>893</v>
      </c>
      <c r="AB126" t="s">
        <v>893</v>
      </c>
      <c r="AC126" t="s">
        <v>893</v>
      </c>
      <c r="AD126" t="s">
        <v>893</v>
      </c>
      <c r="AE126" t="s">
        <v>893</v>
      </c>
      <c r="AF126" t="s">
        <v>893</v>
      </c>
      <c r="AG126" t="s">
        <v>893</v>
      </c>
      <c r="AH126" t="s">
        <v>893</v>
      </c>
      <c r="AI126" t="s">
        <v>893</v>
      </c>
      <c r="AJ126" t="s">
        <v>893</v>
      </c>
      <c r="AK126" t="s">
        <v>893</v>
      </c>
      <c r="AL126" t="s">
        <v>893</v>
      </c>
      <c r="AM126">
        <v>11</v>
      </c>
      <c r="AN126" t="s">
        <v>893</v>
      </c>
      <c r="AO126" t="s">
        <v>893</v>
      </c>
      <c r="AP126">
        <v>61</v>
      </c>
      <c r="AQ126">
        <v>53</v>
      </c>
      <c r="AR126">
        <v>40</v>
      </c>
      <c r="AS126" t="s">
        <v>893</v>
      </c>
      <c r="AT126" t="s">
        <v>893</v>
      </c>
      <c r="AU126" t="s">
        <v>893</v>
      </c>
    </row>
    <row r="127" spans="1:47" x14ac:dyDescent="0.2">
      <c r="A127">
        <v>2011</v>
      </c>
      <c r="B127">
        <v>724</v>
      </c>
      <c r="C127" t="s">
        <v>345</v>
      </c>
      <c r="D127" t="b">
        <f>B127=grad_in_college_worksheet!C127</f>
        <v>1</v>
      </c>
      <c r="E127" t="s">
        <v>894</v>
      </c>
      <c r="F127">
        <v>186</v>
      </c>
      <c r="G127">
        <v>133</v>
      </c>
      <c r="H127">
        <v>71</v>
      </c>
      <c r="I127">
        <v>88</v>
      </c>
      <c r="J127">
        <v>53</v>
      </c>
      <c r="K127">
        <v>30</v>
      </c>
      <c r="L127">
        <v>98</v>
      </c>
      <c r="M127">
        <v>80</v>
      </c>
      <c r="N127">
        <v>41</v>
      </c>
      <c r="O127">
        <v>26</v>
      </c>
      <c r="P127">
        <v>13</v>
      </c>
      <c r="Q127" t="s">
        <v>893</v>
      </c>
      <c r="R127" t="s">
        <v>893</v>
      </c>
      <c r="S127" t="s">
        <v>893</v>
      </c>
      <c r="T127" t="s">
        <v>893</v>
      </c>
      <c r="U127" t="s">
        <v>893</v>
      </c>
      <c r="V127" t="s">
        <v>893</v>
      </c>
      <c r="W127" t="s">
        <v>893</v>
      </c>
      <c r="X127">
        <v>14</v>
      </c>
      <c r="Y127" t="s">
        <v>893</v>
      </c>
      <c r="Z127" t="s">
        <v>893</v>
      </c>
      <c r="AA127" t="s">
        <v>893</v>
      </c>
      <c r="AB127" t="s">
        <v>893</v>
      </c>
      <c r="AC127" t="s">
        <v>893</v>
      </c>
      <c r="AD127" t="s">
        <v>893</v>
      </c>
      <c r="AE127" t="s">
        <v>893</v>
      </c>
      <c r="AF127" t="s">
        <v>893</v>
      </c>
      <c r="AG127" t="s">
        <v>893</v>
      </c>
      <c r="AH127" t="s">
        <v>893</v>
      </c>
      <c r="AI127" t="s">
        <v>893</v>
      </c>
      <c r="AJ127" t="s">
        <v>893</v>
      </c>
      <c r="AK127" t="s">
        <v>893</v>
      </c>
      <c r="AL127" t="s">
        <v>893</v>
      </c>
      <c r="AM127">
        <v>91</v>
      </c>
      <c r="AN127">
        <v>65</v>
      </c>
      <c r="AO127">
        <v>24</v>
      </c>
      <c r="AP127">
        <v>92</v>
      </c>
      <c r="AQ127">
        <v>66</v>
      </c>
      <c r="AR127">
        <v>45</v>
      </c>
      <c r="AS127" t="s">
        <v>893</v>
      </c>
      <c r="AT127" t="s">
        <v>893</v>
      </c>
      <c r="AU127" t="s">
        <v>893</v>
      </c>
    </row>
    <row r="128" spans="1:47" x14ac:dyDescent="0.2">
      <c r="A128">
        <v>2011</v>
      </c>
      <c r="B128">
        <v>725</v>
      </c>
      <c r="C128" t="s">
        <v>346</v>
      </c>
      <c r="D128" t="b">
        <f>B128=grad_in_college_worksheet!C128</f>
        <v>1</v>
      </c>
      <c r="E128" t="s">
        <v>894</v>
      </c>
      <c r="F128">
        <v>82</v>
      </c>
      <c r="G128">
        <v>66</v>
      </c>
      <c r="H128">
        <v>28</v>
      </c>
      <c r="I128">
        <v>37</v>
      </c>
      <c r="J128">
        <v>26</v>
      </c>
      <c r="K128">
        <v>11</v>
      </c>
      <c r="L128">
        <v>45</v>
      </c>
      <c r="M128">
        <v>40</v>
      </c>
      <c r="N128">
        <v>17</v>
      </c>
      <c r="O128">
        <v>52</v>
      </c>
      <c r="P128">
        <v>38</v>
      </c>
      <c r="Q128">
        <v>12</v>
      </c>
      <c r="R128" t="s">
        <v>893</v>
      </c>
      <c r="S128" t="s">
        <v>893</v>
      </c>
      <c r="T128" t="s">
        <v>893</v>
      </c>
      <c r="U128" t="s">
        <v>893</v>
      </c>
      <c r="V128" t="s">
        <v>893</v>
      </c>
      <c r="W128" t="s">
        <v>893</v>
      </c>
      <c r="X128" t="s">
        <v>893</v>
      </c>
      <c r="Y128" t="s">
        <v>893</v>
      </c>
      <c r="Z128" t="s">
        <v>893</v>
      </c>
      <c r="AA128" t="s">
        <v>893</v>
      </c>
      <c r="AB128" t="s">
        <v>893</v>
      </c>
      <c r="AC128" t="s">
        <v>893</v>
      </c>
      <c r="AD128" t="s">
        <v>893</v>
      </c>
      <c r="AE128" t="s">
        <v>893</v>
      </c>
      <c r="AF128" t="s">
        <v>893</v>
      </c>
      <c r="AG128" t="s">
        <v>893</v>
      </c>
      <c r="AH128" t="s">
        <v>893</v>
      </c>
      <c r="AI128" t="s">
        <v>893</v>
      </c>
      <c r="AJ128" t="s">
        <v>893</v>
      </c>
      <c r="AK128" t="s">
        <v>893</v>
      </c>
      <c r="AL128" t="s">
        <v>893</v>
      </c>
      <c r="AM128">
        <v>36</v>
      </c>
      <c r="AN128">
        <v>27</v>
      </c>
      <c r="AO128" t="s">
        <v>893</v>
      </c>
      <c r="AP128">
        <v>41</v>
      </c>
      <c r="AQ128">
        <v>35</v>
      </c>
      <c r="AR128">
        <v>21</v>
      </c>
      <c r="AS128" t="s">
        <v>893</v>
      </c>
      <c r="AT128" t="s">
        <v>893</v>
      </c>
      <c r="AU128" t="s">
        <v>893</v>
      </c>
    </row>
    <row r="129" spans="1:47" x14ac:dyDescent="0.2">
      <c r="A129">
        <v>2011</v>
      </c>
      <c r="B129">
        <v>726</v>
      </c>
      <c r="C129" t="s">
        <v>347</v>
      </c>
      <c r="D129" t="b">
        <f>B129=grad_in_college_worksheet!C129</f>
        <v>1</v>
      </c>
      <c r="E129" t="s">
        <v>894</v>
      </c>
      <c r="F129">
        <v>497</v>
      </c>
      <c r="G129">
        <v>317</v>
      </c>
      <c r="H129">
        <v>176</v>
      </c>
      <c r="I129">
        <v>211</v>
      </c>
      <c r="J129">
        <v>112</v>
      </c>
      <c r="K129">
        <v>62</v>
      </c>
      <c r="L129">
        <v>286</v>
      </c>
      <c r="M129">
        <v>205</v>
      </c>
      <c r="N129">
        <v>114</v>
      </c>
      <c r="O129">
        <v>286</v>
      </c>
      <c r="P129">
        <v>172</v>
      </c>
      <c r="Q129">
        <v>81</v>
      </c>
      <c r="R129" t="s">
        <v>893</v>
      </c>
      <c r="S129" t="s">
        <v>893</v>
      </c>
      <c r="T129" t="s">
        <v>893</v>
      </c>
      <c r="U129" t="s">
        <v>893</v>
      </c>
      <c r="V129" t="s">
        <v>893</v>
      </c>
      <c r="W129" t="s">
        <v>893</v>
      </c>
      <c r="X129">
        <v>17</v>
      </c>
      <c r="Y129" t="s">
        <v>893</v>
      </c>
      <c r="Z129" t="s">
        <v>893</v>
      </c>
      <c r="AA129" t="s">
        <v>893</v>
      </c>
      <c r="AB129" t="s">
        <v>893</v>
      </c>
      <c r="AC129" t="s">
        <v>893</v>
      </c>
      <c r="AD129" t="s">
        <v>893</v>
      </c>
      <c r="AE129" t="s">
        <v>893</v>
      </c>
      <c r="AF129" t="s">
        <v>893</v>
      </c>
      <c r="AG129" t="s">
        <v>893</v>
      </c>
      <c r="AH129" t="s">
        <v>893</v>
      </c>
      <c r="AI129" t="s">
        <v>893</v>
      </c>
      <c r="AJ129" t="s">
        <v>893</v>
      </c>
      <c r="AK129" t="s">
        <v>893</v>
      </c>
      <c r="AL129" t="s">
        <v>893</v>
      </c>
      <c r="AM129">
        <v>228</v>
      </c>
      <c r="AN129">
        <v>147</v>
      </c>
      <c r="AO129">
        <v>66</v>
      </c>
      <c r="AP129">
        <v>250</v>
      </c>
      <c r="AQ129">
        <v>158</v>
      </c>
      <c r="AR129">
        <v>103</v>
      </c>
      <c r="AS129" t="s">
        <v>893</v>
      </c>
      <c r="AT129" t="s">
        <v>893</v>
      </c>
      <c r="AU129" t="s">
        <v>893</v>
      </c>
    </row>
    <row r="130" spans="1:47" x14ac:dyDescent="0.2">
      <c r="A130">
        <v>2011</v>
      </c>
      <c r="B130">
        <v>727</v>
      </c>
      <c r="C130" t="s">
        <v>348</v>
      </c>
      <c r="D130" t="b">
        <f>B130=grad_in_college_worksheet!C130</f>
        <v>1</v>
      </c>
      <c r="E130" t="s">
        <v>894</v>
      </c>
      <c r="F130">
        <v>223</v>
      </c>
      <c r="G130">
        <v>140</v>
      </c>
      <c r="H130">
        <v>83</v>
      </c>
      <c r="I130">
        <v>107</v>
      </c>
      <c r="J130">
        <v>56</v>
      </c>
      <c r="K130">
        <v>32</v>
      </c>
      <c r="L130">
        <v>116</v>
      </c>
      <c r="M130">
        <v>84</v>
      </c>
      <c r="N130">
        <v>51</v>
      </c>
      <c r="O130">
        <v>84</v>
      </c>
      <c r="P130">
        <v>46</v>
      </c>
      <c r="Q130">
        <v>24</v>
      </c>
      <c r="R130" t="s">
        <v>893</v>
      </c>
      <c r="S130" t="s">
        <v>893</v>
      </c>
      <c r="T130" t="s">
        <v>893</v>
      </c>
      <c r="U130" t="s">
        <v>893</v>
      </c>
      <c r="V130" t="s">
        <v>893</v>
      </c>
      <c r="W130" t="s">
        <v>893</v>
      </c>
      <c r="X130">
        <v>19</v>
      </c>
      <c r="Y130" t="s">
        <v>893</v>
      </c>
      <c r="Z130" t="s">
        <v>893</v>
      </c>
      <c r="AA130" t="s">
        <v>893</v>
      </c>
      <c r="AB130" t="s">
        <v>893</v>
      </c>
      <c r="AC130" t="s">
        <v>893</v>
      </c>
      <c r="AD130" t="s">
        <v>893</v>
      </c>
      <c r="AE130" t="s">
        <v>893</v>
      </c>
      <c r="AF130" t="s">
        <v>893</v>
      </c>
      <c r="AG130" t="s">
        <v>893</v>
      </c>
      <c r="AH130" t="s">
        <v>893</v>
      </c>
      <c r="AI130" t="s">
        <v>893</v>
      </c>
      <c r="AJ130" t="s">
        <v>893</v>
      </c>
      <c r="AK130" t="s">
        <v>893</v>
      </c>
      <c r="AL130" t="s">
        <v>893</v>
      </c>
      <c r="AM130">
        <v>29</v>
      </c>
      <c r="AN130">
        <v>18</v>
      </c>
      <c r="AO130" t="s">
        <v>893</v>
      </c>
      <c r="AP130">
        <v>184</v>
      </c>
      <c r="AQ130">
        <v>116</v>
      </c>
      <c r="AR130">
        <v>70</v>
      </c>
      <c r="AS130" t="s">
        <v>893</v>
      </c>
      <c r="AT130" t="s">
        <v>893</v>
      </c>
      <c r="AU130" t="s">
        <v>893</v>
      </c>
    </row>
    <row r="131" spans="1:47" x14ac:dyDescent="0.2">
      <c r="A131">
        <v>2011</v>
      </c>
      <c r="B131">
        <v>728</v>
      </c>
      <c r="C131" t="s">
        <v>349</v>
      </c>
      <c r="D131" t="b">
        <f>B131=grad_in_college_worksheet!C131</f>
        <v>1</v>
      </c>
      <c r="E131" t="s">
        <v>894</v>
      </c>
      <c r="F131">
        <v>29</v>
      </c>
      <c r="G131">
        <v>21</v>
      </c>
      <c r="H131" t="s">
        <v>893</v>
      </c>
      <c r="I131">
        <v>12</v>
      </c>
      <c r="J131" t="s">
        <v>893</v>
      </c>
      <c r="K131" t="s">
        <v>893</v>
      </c>
      <c r="L131">
        <v>17</v>
      </c>
      <c r="M131">
        <v>14</v>
      </c>
      <c r="N131" t="s">
        <v>893</v>
      </c>
      <c r="O131">
        <v>29</v>
      </c>
      <c r="P131">
        <v>21</v>
      </c>
      <c r="Q131" t="s">
        <v>893</v>
      </c>
      <c r="R131" t="s">
        <v>893</v>
      </c>
      <c r="S131" t="s">
        <v>893</v>
      </c>
      <c r="T131" t="s">
        <v>893</v>
      </c>
      <c r="U131" t="s">
        <v>893</v>
      </c>
      <c r="V131" t="s">
        <v>893</v>
      </c>
      <c r="W131" t="s">
        <v>893</v>
      </c>
      <c r="X131" t="s">
        <v>893</v>
      </c>
      <c r="Y131" t="s">
        <v>893</v>
      </c>
      <c r="Z131" t="s">
        <v>893</v>
      </c>
      <c r="AA131" t="s">
        <v>893</v>
      </c>
      <c r="AB131" t="s">
        <v>893</v>
      </c>
      <c r="AC131" t="s">
        <v>893</v>
      </c>
      <c r="AD131" t="s">
        <v>893</v>
      </c>
      <c r="AE131" t="s">
        <v>893</v>
      </c>
      <c r="AF131" t="s">
        <v>893</v>
      </c>
      <c r="AG131" t="s">
        <v>893</v>
      </c>
      <c r="AH131" t="s">
        <v>893</v>
      </c>
      <c r="AI131" t="s">
        <v>893</v>
      </c>
      <c r="AJ131" t="s">
        <v>893</v>
      </c>
      <c r="AK131" t="s">
        <v>893</v>
      </c>
      <c r="AL131" t="s">
        <v>893</v>
      </c>
      <c r="AM131">
        <v>27</v>
      </c>
      <c r="AN131">
        <v>20</v>
      </c>
      <c r="AO131" t="s">
        <v>893</v>
      </c>
      <c r="AP131" t="s">
        <v>893</v>
      </c>
      <c r="AQ131" t="s">
        <v>893</v>
      </c>
      <c r="AR131" t="s">
        <v>893</v>
      </c>
      <c r="AS131" t="s">
        <v>893</v>
      </c>
      <c r="AT131" t="s">
        <v>893</v>
      </c>
      <c r="AU131" t="s">
        <v>893</v>
      </c>
    </row>
    <row r="132" spans="1:47" x14ac:dyDescent="0.2">
      <c r="A132">
        <v>2011</v>
      </c>
      <c r="B132">
        <v>729</v>
      </c>
      <c r="C132" t="s">
        <v>350</v>
      </c>
      <c r="D132" t="b">
        <f>B132=grad_in_college_worksheet!C132</f>
        <v>1</v>
      </c>
      <c r="E132" t="s">
        <v>894</v>
      </c>
      <c r="F132">
        <v>224</v>
      </c>
      <c r="G132">
        <v>159</v>
      </c>
      <c r="H132">
        <v>99</v>
      </c>
      <c r="I132">
        <v>102</v>
      </c>
      <c r="J132">
        <v>68</v>
      </c>
      <c r="K132">
        <v>46</v>
      </c>
      <c r="L132">
        <v>122</v>
      </c>
      <c r="M132">
        <v>91</v>
      </c>
      <c r="N132">
        <v>53</v>
      </c>
      <c r="O132">
        <v>185</v>
      </c>
      <c r="P132">
        <v>125</v>
      </c>
      <c r="Q132">
        <v>74</v>
      </c>
      <c r="R132" t="s">
        <v>893</v>
      </c>
      <c r="S132" t="s">
        <v>893</v>
      </c>
      <c r="T132" t="s">
        <v>893</v>
      </c>
      <c r="U132" t="s">
        <v>893</v>
      </c>
      <c r="V132" t="s">
        <v>893</v>
      </c>
      <c r="W132" t="s">
        <v>893</v>
      </c>
      <c r="X132" t="s">
        <v>893</v>
      </c>
      <c r="Y132" t="s">
        <v>893</v>
      </c>
      <c r="Z132" t="s">
        <v>893</v>
      </c>
      <c r="AA132" t="s">
        <v>893</v>
      </c>
      <c r="AB132" t="s">
        <v>893</v>
      </c>
      <c r="AC132" t="s">
        <v>893</v>
      </c>
      <c r="AD132" t="s">
        <v>893</v>
      </c>
      <c r="AE132" t="s">
        <v>893</v>
      </c>
      <c r="AF132" t="s">
        <v>893</v>
      </c>
      <c r="AG132" t="s">
        <v>893</v>
      </c>
      <c r="AH132" t="s">
        <v>893</v>
      </c>
      <c r="AI132" t="s">
        <v>893</v>
      </c>
      <c r="AJ132" t="s">
        <v>893</v>
      </c>
      <c r="AK132" t="s">
        <v>893</v>
      </c>
      <c r="AL132" t="s">
        <v>893</v>
      </c>
      <c r="AM132">
        <v>164</v>
      </c>
      <c r="AN132">
        <v>116</v>
      </c>
      <c r="AO132">
        <v>69</v>
      </c>
      <c r="AP132">
        <v>43</v>
      </c>
      <c r="AQ132">
        <v>34</v>
      </c>
      <c r="AR132">
        <v>23</v>
      </c>
      <c r="AS132" t="s">
        <v>893</v>
      </c>
      <c r="AT132" t="s">
        <v>893</v>
      </c>
      <c r="AU132" t="s">
        <v>893</v>
      </c>
    </row>
    <row r="133" spans="1:47" s="9" customFormat="1" x14ac:dyDescent="0.2">
      <c r="D133" s="9" t="b">
        <f>B133=grad_in_college_worksheet!C133</f>
        <v>0</v>
      </c>
    </row>
    <row r="134" spans="1:47" x14ac:dyDescent="0.2">
      <c r="A134">
        <v>2011</v>
      </c>
      <c r="B134">
        <v>731</v>
      </c>
      <c r="C134" t="s">
        <v>352</v>
      </c>
      <c r="D134" t="b">
        <f>B134=grad_in_college_worksheet!C134</f>
        <v>1</v>
      </c>
      <c r="E134" t="s">
        <v>894</v>
      </c>
      <c r="F134">
        <v>11</v>
      </c>
      <c r="G134" t="s">
        <v>893</v>
      </c>
      <c r="H134" t="s">
        <v>893</v>
      </c>
      <c r="I134" t="s">
        <v>893</v>
      </c>
      <c r="J134" t="s">
        <v>893</v>
      </c>
      <c r="K134" t="s">
        <v>893</v>
      </c>
      <c r="L134" t="s">
        <v>893</v>
      </c>
      <c r="M134" t="s">
        <v>893</v>
      </c>
      <c r="N134" t="s">
        <v>893</v>
      </c>
      <c r="O134">
        <v>11</v>
      </c>
      <c r="P134" t="s">
        <v>893</v>
      </c>
      <c r="Q134" t="s">
        <v>893</v>
      </c>
      <c r="R134" t="s">
        <v>893</v>
      </c>
      <c r="S134" t="s">
        <v>893</v>
      </c>
      <c r="T134" t="s">
        <v>893</v>
      </c>
      <c r="U134" t="s">
        <v>893</v>
      </c>
      <c r="V134" t="s">
        <v>893</v>
      </c>
      <c r="W134" t="s">
        <v>893</v>
      </c>
      <c r="X134" t="s">
        <v>893</v>
      </c>
      <c r="Y134" t="s">
        <v>893</v>
      </c>
      <c r="Z134" t="s">
        <v>893</v>
      </c>
      <c r="AA134" t="s">
        <v>893</v>
      </c>
      <c r="AB134" t="s">
        <v>893</v>
      </c>
      <c r="AC134" t="s">
        <v>893</v>
      </c>
      <c r="AD134" t="s">
        <v>893</v>
      </c>
      <c r="AE134" t="s">
        <v>893</v>
      </c>
      <c r="AF134" t="s">
        <v>893</v>
      </c>
      <c r="AG134" t="s">
        <v>893</v>
      </c>
      <c r="AH134" t="s">
        <v>893</v>
      </c>
      <c r="AI134" t="s">
        <v>893</v>
      </c>
      <c r="AJ134" t="s">
        <v>893</v>
      </c>
      <c r="AK134" t="s">
        <v>893</v>
      </c>
      <c r="AL134" t="s">
        <v>893</v>
      </c>
      <c r="AM134">
        <v>11</v>
      </c>
      <c r="AN134" t="s">
        <v>893</v>
      </c>
      <c r="AO134" t="s">
        <v>893</v>
      </c>
      <c r="AP134" t="s">
        <v>893</v>
      </c>
      <c r="AQ134" t="s">
        <v>893</v>
      </c>
      <c r="AR134" t="s">
        <v>893</v>
      </c>
      <c r="AS134" t="s">
        <v>893</v>
      </c>
      <c r="AT134" t="s">
        <v>893</v>
      </c>
      <c r="AU134" t="s">
        <v>893</v>
      </c>
    </row>
    <row r="135" spans="1:47" x14ac:dyDescent="0.2">
      <c r="A135">
        <v>2011</v>
      </c>
      <c r="B135">
        <v>732</v>
      </c>
      <c r="C135" t="s">
        <v>353</v>
      </c>
      <c r="D135" t="b">
        <f>B135=grad_in_college_worksheet!C135</f>
        <v>1</v>
      </c>
      <c r="E135" t="s">
        <v>894</v>
      </c>
      <c r="F135">
        <v>174</v>
      </c>
      <c r="G135">
        <v>100</v>
      </c>
      <c r="H135">
        <v>58</v>
      </c>
      <c r="I135">
        <v>102</v>
      </c>
      <c r="J135">
        <v>54</v>
      </c>
      <c r="K135">
        <v>27</v>
      </c>
      <c r="L135">
        <v>72</v>
      </c>
      <c r="M135">
        <v>46</v>
      </c>
      <c r="N135">
        <v>31</v>
      </c>
      <c r="O135">
        <v>94</v>
      </c>
      <c r="P135">
        <v>40</v>
      </c>
      <c r="Q135">
        <v>21</v>
      </c>
      <c r="R135" t="s">
        <v>893</v>
      </c>
      <c r="S135" t="s">
        <v>893</v>
      </c>
      <c r="T135" t="s">
        <v>893</v>
      </c>
      <c r="U135" t="s">
        <v>893</v>
      </c>
      <c r="V135" t="s">
        <v>893</v>
      </c>
      <c r="W135" t="s">
        <v>893</v>
      </c>
      <c r="X135" t="s">
        <v>893</v>
      </c>
      <c r="Y135" t="s">
        <v>893</v>
      </c>
      <c r="Z135" t="s">
        <v>893</v>
      </c>
      <c r="AA135">
        <v>23</v>
      </c>
      <c r="AB135" t="s">
        <v>893</v>
      </c>
      <c r="AC135" t="s">
        <v>893</v>
      </c>
      <c r="AD135" t="s">
        <v>893</v>
      </c>
      <c r="AE135" t="s">
        <v>893</v>
      </c>
      <c r="AF135" t="s">
        <v>893</v>
      </c>
      <c r="AG135" t="s">
        <v>893</v>
      </c>
      <c r="AH135" t="s">
        <v>893</v>
      </c>
      <c r="AI135" t="s">
        <v>893</v>
      </c>
      <c r="AJ135" t="s">
        <v>893</v>
      </c>
      <c r="AK135" t="s">
        <v>893</v>
      </c>
      <c r="AL135" t="s">
        <v>893</v>
      </c>
      <c r="AM135">
        <v>55</v>
      </c>
      <c r="AN135">
        <v>36</v>
      </c>
      <c r="AO135">
        <v>16</v>
      </c>
      <c r="AP135">
        <v>96</v>
      </c>
      <c r="AQ135">
        <v>59</v>
      </c>
      <c r="AR135">
        <v>39</v>
      </c>
      <c r="AS135" t="s">
        <v>893</v>
      </c>
      <c r="AT135" t="s">
        <v>893</v>
      </c>
      <c r="AU135" t="s">
        <v>893</v>
      </c>
    </row>
    <row r="136" spans="1:47" x14ac:dyDescent="0.2">
      <c r="A136">
        <v>2011</v>
      </c>
      <c r="B136">
        <v>733</v>
      </c>
      <c r="C136" t="s">
        <v>354</v>
      </c>
      <c r="D136" t="b">
        <f>B136=grad_in_college_worksheet!C136</f>
        <v>1</v>
      </c>
      <c r="E136" t="s">
        <v>894</v>
      </c>
      <c r="F136">
        <v>74</v>
      </c>
      <c r="G136">
        <v>46</v>
      </c>
      <c r="H136">
        <v>31</v>
      </c>
      <c r="I136">
        <v>36</v>
      </c>
      <c r="J136">
        <v>25</v>
      </c>
      <c r="K136">
        <v>15</v>
      </c>
      <c r="L136">
        <v>38</v>
      </c>
      <c r="M136">
        <v>21</v>
      </c>
      <c r="N136">
        <v>16</v>
      </c>
      <c r="O136">
        <v>39</v>
      </c>
      <c r="P136">
        <v>21</v>
      </c>
      <c r="Q136">
        <v>14</v>
      </c>
      <c r="R136" t="s">
        <v>893</v>
      </c>
      <c r="S136" t="s">
        <v>893</v>
      </c>
      <c r="T136" t="s">
        <v>893</v>
      </c>
      <c r="U136" t="s">
        <v>893</v>
      </c>
      <c r="V136" t="s">
        <v>893</v>
      </c>
      <c r="W136" t="s">
        <v>893</v>
      </c>
      <c r="X136" t="s">
        <v>893</v>
      </c>
      <c r="Y136" t="s">
        <v>893</v>
      </c>
      <c r="Z136" t="s">
        <v>893</v>
      </c>
      <c r="AA136" t="s">
        <v>893</v>
      </c>
      <c r="AB136" t="s">
        <v>893</v>
      </c>
      <c r="AC136" t="s">
        <v>893</v>
      </c>
      <c r="AD136" t="s">
        <v>893</v>
      </c>
      <c r="AE136" t="s">
        <v>893</v>
      </c>
      <c r="AF136" t="s">
        <v>893</v>
      </c>
      <c r="AG136" t="s">
        <v>893</v>
      </c>
      <c r="AH136" t="s">
        <v>893</v>
      </c>
      <c r="AI136" t="s">
        <v>893</v>
      </c>
      <c r="AJ136" t="s">
        <v>893</v>
      </c>
      <c r="AK136" t="s">
        <v>893</v>
      </c>
      <c r="AL136" t="s">
        <v>893</v>
      </c>
      <c r="AM136">
        <v>28</v>
      </c>
      <c r="AN136">
        <v>15</v>
      </c>
      <c r="AO136" t="s">
        <v>893</v>
      </c>
      <c r="AP136">
        <v>45</v>
      </c>
      <c r="AQ136">
        <v>31</v>
      </c>
      <c r="AR136">
        <v>24</v>
      </c>
      <c r="AS136" t="s">
        <v>893</v>
      </c>
      <c r="AT136" t="s">
        <v>893</v>
      </c>
      <c r="AU136" t="s">
        <v>893</v>
      </c>
    </row>
    <row r="137" spans="1:47" x14ac:dyDescent="0.2">
      <c r="A137">
        <v>2011</v>
      </c>
      <c r="B137">
        <v>734</v>
      </c>
      <c r="C137" t="s">
        <v>355</v>
      </c>
      <c r="D137" t="b">
        <f>B137=grad_in_college_worksheet!C137</f>
        <v>1</v>
      </c>
      <c r="E137" t="s">
        <v>894</v>
      </c>
      <c r="F137">
        <v>92</v>
      </c>
      <c r="G137">
        <v>51</v>
      </c>
      <c r="H137">
        <v>34</v>
      </c>
      <c r="I137">
        <v>47</v>
      </c>
      <c r="J137">
        <v>21</v>
      </c>
      <c r="K137">
        <v>12</v>
      </c>
      <c r="L137">
        <v>45</v>
      </c>
      <c r="M137">
        <v>30</v>
      </c>
      <c r="N137">
        <v>22</v>
      </c>
      <c r="O137">
        <v>92</v>
      </c>
      <c r="P137">
        <v>51</v>
      </c>
      <c r="Q137">
        <v>34</v>
      </c>
      <c r="R137" t="s">
        <v>893</v>
      </c>
      <c r="S137" t="s">
        <v>893</v>
      </c>
      <c r="T137" t="s">
        <v>893</v>
      </c>
      <c r="U137" t="s">
        <v>893</v>
      </c>
      <c r="V137" t="s">
        <v>893</v>
      </c>
      <c r="W137" t="s">
        <v>893</v>
      </c>
      <c r="X137">
        <v>11</v>
      </c>
      <c r="Y137" t="s">
        <v>893</v>
      </c>
      <c r="Z137" t="s">
        <v>893</v>
      </c>
      <c r="AA137" t="s">
        <v>893</v>
      </c>
      <c r="AB137" t="s">
        <v>893</v>
      </c>
      <c r="AC137" t="s">
        <v>893</v>
      </c>
      <c r="AD137" t="s">
        <v>893</v>
      </c>
      <c r="AE137" t="s">
        <v>893</v>
      </c>
      <c r="AF137" t="s">
        <v>893</v>
      </c>
      <c r="AG137" t="s">
        <v>893</v>
      </c>
      <c r="AH137" t="s">
        <v>893</v>
      </c>
      <c r="AI137" t="s">
        <v>893</v>
      </c>
      <c r="AJ137" t="s">
        <v>893</v>
      </c>
      <c r="AK137" t="s">
        <v>893</v>
      </c>
      <c r="AL137" t="s">
        <v>893</v>
      </c>
      <c r="AM137">
        <v>35</v>
      </c>
      <c r="AN137">
        <v>16</v>
      </c>
      <c r="AO137" t="s">
        <v>893</v>
      </c>
      <c r="AP137">
        <v>56</v>
      </c>
      <c r="AQ137">
        <v>35</v>
      </c>
      <c r="AR137">
        <v>27</v>
      </c>
      <c r="AS137" t="s">
        <v>893</v>
      </c>
      <c r="AT137" t="s">
        <v>893</v>
      </c>
      <c r="AU137" t="s">
        <v>893</v>
      </c>
    </row>
    <row r="138" spans="1:47" x14ac:dyDescent="0.2">
      <c r="A138">
        <v>2011</v>
      </c>
      <c r="B138">
        <v>735</v>
      </c>
      <c r="C138" t="s">
        <v>356</v>
      </c>
      <c r="D138" t="b">
        <f>B138=grad_in_college_worksheet!C138</f>
        <v>1</v>
      </c>
      <c r="E138" t="s">
        <v>894</v>
      </c>
      <c r="F138">
        <v>73</v>
      </c>
      <c r="G138">
        <v>48</v>
      </c>
      <c r="H138">
        <v>23</v>
      </c>
      <c r="I138">
        <v>38</v>
      </c>
      <c r="J138">
        <v>23</v>
      </c>
      <c r="K138">
        <v>11</v>
      </c>
      <c r="L138">
        <v>35</v>
      </c>
      <c r="M138">
        <v>25</v>
      </c>
      <c r="N138">
        <v>12</v>
      </c>
      <c r="O138">
        <v>73</v>
      </c>
      <c r="P138">
        <v>48</v>
      </c>
      <c r="Q138">
        <v>23</v>
      </c>
      <c r="R138" t="s">
        <v>893</v>
      </c>
      <c r="S138" t="s">
        <v>893</v>
      </c>
      <c r="T138" t="s">
        <v>893</v>
      </c>
      <c r="U138" t="s">
        <v>893</v>
      </c>
      <c r="V138" t="s">
        <v>893</v>
      </c>
      <c r="W138" t="s">
        <v>893</v>
      </c>
      <c r="X138" t="s">
        <v>893</v>
      </c>
      <c r="Y138" t="s">
        <v>893</v>
      </c>
      <c r="Z138" t="s">
        <v>893</v>
      </c>
      <c r="AA138" t="s">
        <v>893</v>
      </c>
      <c r="AB138" t="s">
        <v>893</v>
      </c>
      <c r="AC138" t="s">
        <v>893</v>
      </c>
      <c r="AD138" t="s">
        <v>893</v>
      </c>
      <c r="AE138" t="s">
        <v>893</v>
      </c>
      <c r="AF138" t="s">
        <v>893</v>
      </c>
      <c r="AG138" t="s">
        <v>893</v>
      </c>
      <c r="AH138" t="s">
        <v>893</v>
      </c>
      <c r="AI138" t="s">
        <v>893</v>
      </c>
      <c r="AJ138" t="s">
        <v>893</v>
      </c>
      <c r="AK138" t="s">
        <v>893</v>
      </c>
      <c r="AL138" t="s">
        <v>893</v>
      </c>
      <c r="AM138">
        <v>72</v>
      </c>
      <c r="AN138">
        <v>47</v>
      </c>
      <c r="AO138">
        <v>23</v>
      </c>
      <c r="AP138" t="s">
        <v>893</v>
      </c>
      <c r="AQ138" t="s">
        <v>893</v>
      </c>
      <c r="AR138" t="s">
        <v>893</v>
      </c>
      <c r="AS138" t="s">
        <v>893</v>
      </c>
      <c r="AT138" t="s">
        <v>893</v>
      </c>
      <c r="AU138" t="s">
        <v>893</v>
      </c>
    </row>
    <row r="139" spans="1:47" x14ac:dyDescent="0.2">
      <c r="A139">
        <v>2011</v>
      </c>
      <c r="B139">
        <v>736</v>
      </c>
      <c r="C139" t="s">
        <v>357</v>
      </c>
      <c r="D139" t="b">
        <f>B139=grad_in_college_worksheet!C139</f>
        <v>1</v>
      </c>
      <c r="E139" t="s">
        <v>894</v>
      </c>
      <c r="F139">
        <v>282</v>
      </c>
      <c r="G139">
        <v>196</v>
      </c>
      <c r="H139">
        <v>143</v>
      </c>
      <c r="I139">
        <v>140</v>
      </c>
      <c r="J139">
        <v>85</v>
      </c>
      <c r="K139">
        <v>59</v>
      </c>
      <c r="L139">
        <v>142</v>
      </c>
      <c r="M139">
        <v>111</v>
      </c>
      <c r="N139">
        <v>84</v>
      </c>
      <c r="O139">
        <v>130</v>
      </c>
      <c r="P139">
        <v>77</v>
      </c>
      <c r="Q139">
        <v>50</v>
      </c>
      <c r="R139" t="s">
        <v>893</v>
      </c>
      <c r="S139" t="s">
        <v>893</v>
      </c>
      <c r="T139" t="s">
        <v>893</v>
      </c>
      <c r="U139" t="s">
        <v>893</v>
      </c>
      <c r="V139" t="s">
        <v>893</v>
      </c>
      <c r="W139" t="s">
        <v>893</v>
      </c>
      <c r="X139">
        <v>13</v>
      </c>
      <c r="Y139" t="s">
        <v>893</v>
      </c>
      <c r="Z139" t="s">
        <v>893</v>
      </c>
      <c r="AA139" t="s">
        <v>893</v>
      </c>
      <c r="AB139" t="s">
        <v>893</v>
      </c>
      <c r="AC139" t="s">
        <v>893</v>
      </c>
      <c r="AD139" t="s">
        <v>893</v>
      </c>
      <c r="AE139" t="s">
        <v>893</v>
      </c>
      <c r="AF139" t="s">
        <v>893</v>
      </c>
      <c r="AG139" t="s">
        <v>893</v>
      </c>
      <c r="AH139" t="s">
        <v>893</v>
      </c>
      <c r="AI139" t="s">
        <v>893</v>
      </c>
      <c r="AJ139" t="s">
        <v>893</v>
      </c>
      <c r="AK139" t="s">
        <v>893</v>
      </c>
      <c r="AL139" t="s">
        <v>893</v>
      </c>
      <c r="AM139">
        <v>81</v>
      </c>
      <c r="AN139">
        <v>53</v>
      </c>
      <c r="AO139">
        <v>32</v>
      </c>
      <c r="AP139">
        <v>187</v>
      </c>
      <c r="AQ139">
        <v>135</v>
      </c>
      <c r="AR139">
        <v>106</v>
      </c>
      <c r="AS139" t="s">
        <v>893</v>
      </c>
      <c r="AT139" t="s">
        <v>893</v>
      </c>
      <c r="AU139" t="s">
        <v>893</v>
      </c>
    </row>
    <row r="140" spans="1:47" x14ac:dyDescent="0.2">
      <c r="A140">
        <v>2011</v>
      </c>
      <c r="B140">
        <v>737</v>
      </c>
      <c r="C140" t="s">
        <v>358</v>
      </c>
      <c r="D140" t="b">
        <f>B140=grad_in_college_worksheet!C140</f>
        <v>1</v>
      </c>
      <c r="E140" t="s">
        <v>894</v>
      </c>
      <c r="F140">
        <v>388</v>
      </c>
      <c r="G140">
        <v>275</v>
      </c>
      <c r="H140">
        <v>157</v>
      </c>
      <c r="I140">
        <v>181</v>
      </c>
      <c r="J140">
        <v>119</v>
      </c>
      <c r="K140">
        <v>72</v>
      </c>
      <c r="L140">
        <v>207</v>
      </c>
      <c r="M140">
        <v>156</v>
      </c>
      <c r="N140">
        <v>85</v>
      </c>
      <c r="O140">
        <v>189</v>
      </c>
      <c r="P140">
        <v>114</v>
      </c>
      <c r="Q140">
        <v>46</v>
      </c>
      <c r="R140" t="s">
        <v>893</v>
      </c>
      <c r="S140" t="s">
        <v>893</v>
      </c>
      <c r="T140" t="s">
        <v>893</v>
      </c>
      <c r="U140" t="s">
        <v>893</v>
      </c>
      <c r="V140" t="s">
        <v>893</v>
      </c>
      <c r="W140" t="s">
        <v>893</v>
      </c>
      <c r="X140">
        <v>21</v>
      </c>
      <c r="Y140">
        <v>15</v>
      </c>
      <c r="Z140">
        <v>11</v>
      </c>
      <c r="AA140">
        <v>41</v>
      </c>
      <c r="AB140">
        <v>19</v>
      </c>
      <c r="AC140">
        <v>11</v>
      </c>
      <c r="AD140" t="s">
        <v>893</v>
      </c>
      <c r="AE140" t="s">
        <v>893</v>
      </c>
      <c r="AF140" t="s">
        <v>893</v>
      </c>
      <c r="AG140" t="s">
        <v>893</v>
      </c>
      <c r="AH140" t="s">
        <v>893</v>
      </c>
      <c r="AI140" t="s">
        <v>893</v>
      </c>
      <c r="AJ140" t="s">
        <v>893</v>
      </c>
      <c r="AK140" t="s">
        <v>893</v>
      </c>
      <c r="AL140" t="s">
        <v>893</v>
      </c>
      <c r="AM140">
        <v>136</v>
      </c>
      <c r="AN140">
        <v>93</v>
      </c>
      <c r="AO140">
        <v>40</v>
      </c>
      <c r="AP140">
        <v>208</v>
      </c>
      <c r="AQ140">
        <v>161</v>
      </c>
      <c r="AR140">
        <v>106</v>
      </c>
      <c r="AS140" t="s">
        <v>893</v>
      </c>
      <c r="AT140" t="s">
        <v>893</v>
      </c>
      <c r="AU140" t="s">
        <v>893</v>
      </c>
    </row>
    <row r="141" spans="1:47" x14ac:dyDescent="0.2">
      <c r="A141">
        <v>2011</v>
      </c>
      <c r="B141">
        <v>738</v>
      </c>
      <c r="C141" t="s">
        <v>359</v>
      </c>
      <c r="D141" t="b">
        <f>B141=grad_in_college_worksheet!C141</f>
        <v>1</v>
      </c>
      <c r="E141" t="s">
        <v>894</v>
      </c>
      <c r="F141">
        <v>158</v>
      </c>
      <c r="G141">
        <v>98</v>
      </c>
      <c r="H141">
        <v>55</v>
      </c>
      <c r="I141">
        <v>77</v>
      </c>
      <c r="J141">
        <v>39</v>
      </c>
      <c r="K141">
        <v>19</v>
      </c>
      <c r="L141">
        <v>81</v>
      </c>
      <c r="M141">
        <v>59</v>
      </c>
      <c r="N141">
        <v>36</v>
      </c>
      <c r="O141">
        <v>110</v>
      </c>
      <c r="P141">
        <v>59</v>
      </c>
      <c r="Q141">
        <v>29</v>
      </c>
      <c r="R141" t="s">
        <v>893</v>
      </c>
      <c r="S141" t="s">
        <v>893</v>
      </c>
      <c r="T141" t="s">
        <v>893</v>
      </c>
      <c r="U141" t="s">
        <v>893</v>
      </c>
      <c r="V141" t="s">
        <v>893</v>
      </c>
      <c r="W141" t="s">
        <v>893</v>
      </c>
      <c r="X141">
        <v>10</v>
      </c>
      <c r="Y141" t="s">
        <v>893</v>
      </c>
      <c r="Z141" t="s">
        <v>893</v>
      </c>
      <c r="AA141">
        <v>32</v>
      </c>
      <c r="AB141">
        <v>16</v>
      </c>
      <c r="AC141" t="s">
        <v>893</v>
      </c>
      <c r="AD141" t="s">
        <v>893</v>
      </c>
      <c r="AE141" t="s">
        <v>893</v>
      </c>
      <c r="AF141" t="s">
        <v>893</v>
      </c>
      <c r="AG141" t="s">
        <v>893</v>
      </c>
      <c r="AH141" t="s">
        <v>893</v>
      </c>
      <c r="AI141" t="s">
        <v>893</v>
      </c>
      <c r="AJ141" t="s">
        <v>893</v>
      </c>
      <c r="AK141" t="s">
        <v>893</v>
      </c>
      <c r="AL141" t="s">
        <v>893</v>
      </c>
      <c r="AM141">
        <v>31</v>
      </c>
      <c r="AN141">
        <v>19</v>
      </c>
      <c r="AO141" t="s">
        <v>893</v>
      </c>
      <c r="AP141">
        <v>91</v>
      </c>
      <c r="AQ141">
        <v>60</v>
      </c>
      <c r="AR141">
        <v>38</v>
      </c>
      <c r="AS141" t="s">
        <v>893</v>
      </c>
      <c r="AT141" t="s">
        <v>893</v>
      </c>
      <c r="AU141" t="s">
        <v>893</v>
      </c>
    </row>
    <row r="142" spans="1:47" x14ac:dyDescent="0.2">
      <c r="A142">
        <v>2011</v>
      </c>
      <c r="B142">
        <v>739</v>
      </c>
      <c r="C142" t="s">
        <v>360</v>
      </c>
      <c r="D142" t="b">
        <f>B142=grad_in_college_worksheet!C142</f>
        <v>1</v>
      </c>
      <c r="E142" t="s">
        <v>894</v>
      </c>
      <c r="F142">
        <v>75</v>
      </c>
      <c r="G142">
        <v>55</v>
      </c>
      <c r="H142">
        <v>38</v>
      </c>
      <c r="I142">
        <v>36</v>
      </c>
      <c r="J142">
        <v>26</v>
      </c>
      <c r="K142">
        <v>19</v>
      </c>
      <c r="L142">
        <v>39</v>
      </c>
      <c r="M142">
        <v>29</v>
      </c>
      <c r="N142">
        <v>19</v>
      </c>
      <c r="O142">
        <v>27</v>
      </c>
      <c r="P142">
        <v>18</v>
      </c>
      <c r="Q142">
        <v>11</v>
      </c>
      <c r="R142" t="s">
        <v>893</v>
      </c>
      <c r="S142" t="s">
        <v>893</v>
      </c>
      <c r="T142" t="s">
        <v>893</v>
      </c>
      <c r="U142" t="s">
        <v>893</v>
      </c>
      <c r="V142" t="s">
        <v>893</v>
      </c>
      <c r="W142" t="s">
        <v>893</v>
      </c>
      <c r="X142" t="s">
        <v>893</v>
      </c>
      <c r="Y142" t="s">
        <v>893</v>
      </c>
      <c r="Z142" t="s">
        <v>893</v>
      </c>
      <c r="AA142" t="s">
        <v>893</v>
      </c>
      <c r="AB142" t="s">
        <v>893</v>
      </c>
      <c r="AC142" t="s">
        <v>893</v>
      </c>
      <c r="AD142" t="s">
        <v>893</v>
      </c>
      <c r="AE142" t="s">
        <v>893</v>
      </c>
      <c r="AF142" t="s">
        <v>893</v>
      </c>
      <c r="AG142" t="s">
        <v>893</v>
      </c>
      <c r="AH142" t="s">
        <v>893</v>
      </c>
      <c r="AI142" t="s">
        <v>893</v>
      </c>
      <c r="AJ142" t="s">
        <v>893</v>
      </c>
      <c r="AK142" t="s">
        <v>893</v>
      </c>
      <c r="AL142" t="s">
        <v>893</v>
      </c>
      <c r="AM142" t="s">
        <v>893</v>
      </c>
      <c r="AN142" t="s">
        <v>893</v>
      </c>
      <c r="AO142" t="s">
        <v>893</v>
      </c>
      <c r="AP142">
        <v>74</v>
      </c>
      <c r="AQ142">
        <v>54</v>
      </c>
      <c r="AR142">
        <v>37</v>
      </c>
      <c r="AS142" t="s">
        <v>893</v>
      </c>
      <c r="AT142" t="s">
        <v>893</v>
      </c>
      <c r="AU142" t="s">
        <v>893</v>
      </c>
    </row>
    <row r="143" spans="1:47" x14ac:dyDescent="0.2">
      <c r="A143">
        <v>2011</v>
      </c>
      <c r="B143">
        <v>740</v>
      </c>
      <c r="C143" t="s">
        <v>361</v>
      </c>
      <c r="D143" t="b">
        <f>B143=grad_in_college_worksheet!C143</f>
        <v>1</v>
      </c>
      <c r="E143" t="s">
        <v>894</v>
      </c>
      <c r="F143">
        <v>58</v>
      </c>
      <c r="G143">
        <v>40</v>
      </c>
      <c r="H143">
        <v>30</v>
      </c>
      <c r="I143">
        <v>28</v>
      </c>
      <c r="J143">
        <v>17</v>
      </c>
      <c r="K143">
        <v>10</v>
      </c>
      <c r="L143">
        <v>30</v>
      </c>
      <c r="M143">
        <v>23</v>
      </c>
      <c r="N143">
        <v>20</v>
      </c>
      <c r="O143">
        <v>34</v>
      </c>
      <c r="P143">
        <v>20</v>
      </c>
      <c r="Q143">
        <v>14</v>
      </c>
      <c r="R143" t="s">
        <v>893</v>
      </c>
      <c r="S143" t="s">
        <v>893</v>
      </c>
      <c r="T143" t="s">
        <v>893</v>
      </c>
      <c r="U143" t="s">
        <v>893</v>
      </c>
      <c r="V143" t="s">
        <v>893</v>
      </c>
      <c r="W143" t="s">
        <v>893</v>
      </c>
      <c r="X143" t="s">
        <v>893</v>
      </c>
      <c r="Y143" t="s">
        <v>893</v>
      </c>
      <c r="Z143" t="s">
        <v>893</v>
      </c>
      <c r="AA143" t="s">
        <v>893</v>
      </c>
      <c r="AB143" t="s">
        <v>893</v>
      </c>
      <c r="AC143" t="s">
        <v>893</v>
      </c>
      <c r="AD143" t="s">
        <v>893</v>
      </c>
      <c r="AE143" t="s">
        <v>893</v>
      </c>
      <c r="AF143" t="s">
        <v>893</v>
      </c>
      <c r="AG143" t="s">
        <v>893</v>
      </c>
      <c r="AH143" t="s">
        <v>893</v>
      </c>
      <c r="AI143" t="s">
        <v>893</v>
      </c>
      <c r="AJ143" t="s">
        <v>893</v>
      </c>
      <c r="AK143" t="s">
        <v>893</v>
      </c>
      <c r="AL143" t="s">
        <v>893</v>
      </c>
      <c r="AM143">
        <v>23</v>
      </c>
      <c r="AN143">
        <v>14</v>
      </c>
      <c r="AO143">
        <v>12</v>
      </c>
      <c r="AP143">
        <v>33</v>
      </c>
      <c r="AQ143">
        <v>24</v>
      </c>
      <c r="AR143">
        <v>16</v>
      </c>
      <c r="AS143" t="s">
        <v>893</v>
      </c>
      <c r="AT143" t="s">
        <v>893</v>
      </c>
      <c r="AU143" t="s">
        <v>893</v>
      </c>
    </row>
    <row r="144" spans="1:47" x14ac:dyDescent="0.2">
      <c r="A144">
        <v>2011</v>
      </c>
      <c r="B144">
        <v>741</v>
      </c>
      <c r="C144" t="s">
        <v>362</v>
      </c>
      <c r="D144" t="b">
        <f>B144=grad_in_college_worksheet!C144</f>
        <v>1</v>
      </c>
      <c r="E144" t="s">
        <v>894</v>
      </c>
      <c r="F144">
        <v>650</v>
      </c>
      <c r="G144">
        <v>379</v>
      </c>
      <c r="H144">
        <v>206</v>
      </c>
      <c r="I144">
        <v>295</v>
      </c>
      <c r="J144">
        <v>151</v>
      </c>
      <c r="K144">
        <v>80</v>
      </c>
      <c r="L144">
        <v>355</v>
      </c>
      <c r="M144">
        <v>228</v>
      </c>
      <c r="N144">
        <v>126</v>
      </c>
      <c r="O144">
        <v>300</v>
      </c>
      <c r="P144">
        <v>152</v>
      </c>
      <c r="Q144">
        <v>61</v>
      </c>
      <c r="R144" t="s">
        <v>893</v>
      </c>
      <c r="S144" t="s">
        <v>893</v>
      </c>
      <c r="T144" t="s">
        <v>893</v>
      </c>
      <c r="U144" t="s">
        <v>893</v>
      </c>
      <c r="V144" t="s">
        <v>893</v>
      </c>
      <c r="W144" t="s">
        <v>893</v>
      </c>
      <c r="X144">
        <v>14</v>
      </c>
      <c r="Y144" t="s">
        <v>893</v>
      </c>
      <c r="Z144" t="s">
        <v>893</v>
      </c>
      <c r="AA144">
        <v>13</v>
      </c>
      <c r="AB144" t="s">
        <v>893</v>
      </c>
      <c r="AC144" t="s">
        <v>893</v>
      </c>
      <c r="AD144" t="s">
        <v>893</v>
      </c>
      <c r="AE144" t="s">
        <v>893</v>
      </c>
      <c r="AF144" t="s">
        <v>893</v>
      </c>
      <c r="AG144" t="s">
        <v>893</v>
      </c>
      <c r="AH144" t="s">
        <v>893</v>
      </c>
      <c r="AI144" t="s">
        <v>893</v>
      </c>
      <c r="AJ144">
        <v>16</v>
      </c>
      <c r="AK144">
        <v>11</v>
      </c>
      <c r="AL144" t="s">
        <v>893</v>
      </c>
      <c r="AM144">
        <v>230</v>
      </c>
      <c r="AN144">
        <v>128</v>
      </c>
      <c r="AO144">
        <v>57</v>
      </c>
      <c r="AP144">
        <v>384</v>
      </c>
      <c r="AQ144">
        <v>230</v>
      </c>
      <c r="AR144">
        <v>137</v>
      </c>
      <c r="AS144" t="s">
        <v>893</v>
      </c>
      <c r="AT144" t="s">
        <v>893</v>
      </c>
      <c r="AU144" t="s">
        <v>893</v>
      </c>
    </row>
    <row r="145" spans="1:47" x14ac:dyDescent="0.2">
      <c r="A145">
        <v>2011</v>
      </c>
      <c r="B145">
        <v>742</v>
      </c>
      <c r="C145" t="s">
        <v>363</v>
      </c>
      <c r="D145" t="b">
        <f>B145=grad_in_college_worksheet!C145</f>
        <v>1</v>
      </c>
      <c r="E145" t="s">
        <v>894</v>
      </c>
      <c r="F145">
        <v>84</v>
      </c>
      <c r="G145">
        <v>59</v>
      </c>
      <c r="H145">
        <v>38</v>
      </c>
      <c r="I145">
        <v>41</v>
      </c>
      <c r="J145">
        <v>26</v>
      </c>
      <c r="K145">
        <v>18</v>
      </c>
      <c r="L145">
        <v>43</v>
      </c>
      <c r="M145">
        <v>33</v>
      </c>
      <c r="N145">
        <v>20</v>
      </c>
      <c r="O145">
        <v>40</v>
      </c>
      <c r="P145">
        <v>28</v>
      </c>
      <c r="Q145">
        <v>14</v>
      </c>
      <c r="R145" t="s">
        <v>893</v>
      </c>
      <c r="S145" t="s">
        <v>893</v>
      </c>
      <c r="T145" t="s">
        <v>893</v>
      </c>
      <c r="U145" t="s">
        <v>893</v>
      </c>
      <c r="V145" t="s">
        <v>893</v>
      </c>
      <c r="W145" t="s">
        <v>893</v>
      </c>
      <c r="X145" t="s">
        <v>893</v>
      </c>
      <c r="Y145" t="s">
        <v>893</v>
      </c>
      <c r="Z145" t="s">
        <v>893</v>
      </c>
      <c r="AA145" t="s">
        <v>893</v>
      </c>
      <c r="AB145" t="s">
        <v>893</v>
      </c>
      <c r="AC145" t="s">
        <v>893</v>
      </c>
      <c r="AD145" t="s">
        <v>893</v>
      </c>
      <c r="AE145" t="s">
        <v>893</v>
      </c>
      <c r="AF145" t="s">
        <v>893</v>
      </c>
      <c r="AG145" t="s">
        <v>893</v>
      </c>
      <c r="AH145" t="s">
        <v>893</v>
      </c>
      <c r="AI145" t="s">
        <v>893</v>
      </c>
      <c r="AJ145" t="s">
        <v>893</v>
      </c>
      <c r="AK145" t="s">
        <v>893</v>
      </c>
      <c r="AL145" t="s">
        <v>893</v>
      </c>
      <c r="AM145">
        <v>39</v>
      </c>
      <c r="AN145">
        <v>22</v>
      </c>
      <c r="AO145">
        <v>11</v>
      </c>
      <c r="AP145">
        <v>43</v>
      </c>
      <c r="AQ145">
        <v>36</v>
      </c>
      <c r="AR145">
        <v>26</v>
      </c>
      <c r="AS145" t="s">
        <v>893</v>
      </c>
      <c r="AT145" t="s">
        <v>893</v>
      </c>
      <c r="AU145" t="s">
        <v>893</v>
      </c>
    </row>
    <row r="146" spans="1:47" x14ac:dyDescent="0.2">
      <c r="A146">
        <v>2011</v>
      </c>
      <c r="B146">
        <v>743</v>
      </c>
      <c r="C146" t="s">
        <v>364</v>
      </c>
      <c r="D146" t="b">
        <f>B146=grad_in_college_worksheet!C146</f>
        <v>1</v>
      </c>
      <c r="E146" t="s">
        <v>894</v>
      </c>
      <c r="F146">
        <v>55</v>
      </c>
      <c r="G146">
        <v>29</v>
      </c>
      <c r="H146" t="s">
        <v>893</v>
      </c>
      <c r="I146">
        <v>32</v>
      </c>
      <c r="J146">
        <v>14</v>
      </c>
      <c r="K146" t="s">
        <v>893</v>
      </c>
      <c r="L146">
        <v>23</v>
      </c>
      <c r="M146">
        <v>15</v>
      </c>
      <c r="N146" t="s">
        <v>893</v>
      </c>
      <c r="O146">
        <v>55</v>
      </c>
      <c r="P146">
        <v>29</v>
      </c>
      <c r="Q146" t="s">
        <v>893</v>
      </c>
      <c r="R146" t="s">
        <v>893</v>
      </c>
      <c r="S146" t="s">
        <v>893</v>
      </c>
      <c r="T146" t="s">
        <v>893</v>
      </c>
      <c r="U146" t="s">
        <v>893</v>
      </c>
      <c r="V146" t="s">
        <v>893</v>
      </c>
      <c r="W146" t="s">
        <v>893</v>
      </c>
      <c r="X146" t="s">
        <v>893</v>
      </c>
      <c r="Y146" t="s">
        <v>893</v>
      </c>
      <c r="Z146" t="s">
        <v>893</v>
      </c>
      <c r="AA146" t="s">
        <v>893</v>
      </c>
      <c r="AB146" t="s">
        <v>893</v>
      </c>
      <c r="AC146" t="s">
        <v>893</v>
      </c>
      <c r="AD146" t="s">
        <v>893</v>
      </c>
      <c r="AE146" t="s">
        <v>893</v>
      </c>
      <c r="AF146" t="s">
        <v>893</v>
      </c>
      <c r="AG146" t="s">
        <v>893</v>
      </c>
      <c r="AH146" t="s">
        <v>893</v>
      </c>
      <c r="AI146" t="s">
        <v>893</v>
      </c>
      <c r="AJ146" t="s">
        <v>893</v>
      </c>
      <c r="AK146" t="s">
        <v>893</v>
      </c>
      <c r="AL146" t="s">
        <v>893</v>
      </c>
      <c r="AM146">
        <v>39</v>
      </c>
      <c r="AN146">
        <v>25</v>
      </c>
      <c r="AO146" t="s">
        <v>893</v>
      </c>
      <c r="AP146">
        <v>16</v>
      </c>
      <c r="AQ146" t="s">
        <v>893</v>
      </c>
      <c r="AR146" t="s">
        <v>893</v>
      </c>
      <c r="AS146" t="s">
        <v>893</v>
      </c>
      <c r="AT146" t="s">
        <v>893</v>
      </c>
      <c r="AU146" t="s">
        <v>893</v>
      </c>
    </row>
    <row r="147" spans="1:47" x14ac:dyDescent="0.2">
      <c r="A147">
        <v>2011</v>
      </c>
      <c r="B147">
        <v>744</v>
      </c>
      <c r="C147" t="s">
        <v>365</v>
      </c>
      <c r="D147" t="b">
        <f>B147=grad_in_college_worksheet!C147</f>
        <v>1</v>
      </c>
      <c r="E147" t="s">
        <v>894</v>
      </c>
      <c r="F147">
        <v>149</v>
      </c>
      <c r="G147">
        <v>108</v>
      </c>
      <c r="H147">
        <v>79</v>
      </c>
      <c r="I147">
        <v>77</v>
      </c>
      <c r="J147">
        <v>48</v>
      </c>
      <c r="K147">
        <v>38</v>
      </c>
      <c r="L147">
        <v>72</v>
      </c>
      <c r="M147">
        <v>60</v>
      </c>
      <c r="N147">
        <v>41</v>
      </c>
      <c r="O147">
        <v>65</v>
      </c>
      <c r="P147">
        <v>43</v>
      </c>
      <c r="Q147">
        <v>30</v>
      </c>
      <c r="R147" t="s">
        <v>893</v>
      </c>
      <c r="S147" t="s">
        <v>893</v>
      </c>
      <c r="T147" t="s">
        <v>893</v>
      </c>
      <c r="U147" t="s">
        <v>893</v>
      </c>
      <c r="V147" t="s">
        <v>893</v>
      </c>
      <c r="W147" t="s">
        <v>893</v>
      </c>
      <c r="X147">
        <v>16</v>
      </c>
      <c r="Y147" t="s">
        <v>893</v>
      </c>
      <c r="Z147" t="s">
        <v>893</v>
      </c>
      <c r="AA147" t="s">
        <v>893</v>
      </c>
      <c r="AB147" t="s">
        <v>893</v>
      </c>
      <c r="AC147" t="s">
        <v>893</v>
      </c>
      <c r="AD147" t="s">
        <v>893</v>
      </c>
      <c r="AE147" t="s">
        <v>893</v>
      </c>
      <c r="AF147" t="s">
        <v>893</v>
      </c>
      <c r="AG147" t="s">
        <v>893</v>
      </c>
      <c r="AH147" t="s">
        <v>893</v>
      </c>
      <c r="AI147" t="s">
        <v>893</v>
      </c>
      <c r="AJ147" t="s">
        <v>893</v>
      </c>
      <c r="AK147" t="s">
        <v>893</v>
      </c>
      <c r="AL147" t="s">
        <v>893</v>
      </c>
      <c r="AM147" t="s">
        <v>893</v>
      </c>
      <c r="AN147" t="s">
        <v>893</v>
      </c>
      <c r="AO147" t="s">
        <v>893</v>
      </c>
      <c r="AP147">
        <v>145</v>
      </c>
      <c r="AQ147">
        <v>105</v>
      </c>
      <c r="AR147">
        <v>77</v>
      </c>
      <c r="AS147" t="s">
        <v>893</v>
      </c>
      <c r="AT147" t="s">
        <v>893</v>
      </c>
      <c r="AU147" t="s">
        <v>893</v>
      </c>
    </row>
    <row r="148" spans="1:47" x14ac:dyDescent="0.2">
      <c r="A148">
        <v>2011</v>
      </c>
      <c r="B148">
        <v>745</v>
      </c>
      <c r="C148" t="s">
        <v>366</v>
      </c>
      <c r="D148" t="b">
        <f>B148=grad_in_college_worksheet!C148</f>
        <v>1</v>
      </c>
      <c r="E148" t="s">
        <v>894</v>
      </c>
      <c r="F148">
        <v>272</v>
      </c>
      <c r="G148">
        <v>197</v>
      </c>
      <c r="H148">
        <v>130</v>
      </c>
      <c r="I148">
        <v>126</v>
      </c>
      <c r="J148">
        <v>78</v>
      </c>
      <c r="K148">
        <v>44</v>
      </c>
      <c r="L148">
        <v>146</v>
      </c>
      <c r="M148">
        <v>119</v>
      </c>
      <c r="N148">
        <v>86</v>
      </c>
      <c r="O148">
        <v>137</v>
      </c>
      <c r="P148">
        <v>85</v>
      </c>
      <c r="Q148">
        <v>44</v>
      </c>
      <c r="R148" t="s">
        <v>893</v>
      </c>
      <c r="S148" t="s">
        <v>893</v>
      </c>
      <c r="T148" t="s">
        <v>893</v>
      </c>
      <c r="U148" t="s">
        <v>893</v>
      </c>
      <c r="V148" t="s">
        <v>893</v>
      </c>
      <c r="W148" t="s">
        <v>893</v>
      </c>
      <c r="X148" t="s">
        <v>893</v>
      </c>
      <c r="Y148" t="s">
        <v>893</v>
      </c>
      <c r="Z148" t="s">
        <v>893</v>
      </c>
      <c r="AA148" t="s">
        <v>893</v>
      </c>
      <c r="AB148" t="s">
        <v>893</v>
      </c>
      <c r="AC148" t="s">
        <v>893</v>
      </c>
      <c r="AD148" t="s">
        <v>893</v>
      </c>
      <c r="AE148" t="s">
        <v>893</v>
      </c>
      <c r="AF148" t="s">
        <v>893</v>
      </c>
      <c r="AG148" t="s">
        <v>893</v>
      </c>
      <c r="AH148" t="s">
        <v>893</v>
      </c>
      <c r="AI148" t="s">
        <v>893</v>
      </c>
      <c r="AJ148" t="s">
        <v>893</v>
      </c>
      <c r="AK148" t="s">
        <v>893</v>
      </c>
      <c r="AL148" t="s">
        <v>893</v>
      </c>
      <c r="AM148">
        <v>91</v>
      </c>
      <c r="AN148">
        <v>71</v>
      </c>
      <c r="AO148">
        <v>37</v>
      </c>
      <c r="AP148">
        <v>164</v>
      </c>
      <c r="AQ148">
        <v>114</v>
      </c>
      <c r="AR148">
        <v>85</v>
      </c>
      <c r="AS148" t="s">
        <v>893</v>
      </c>
      <c r="AT148" t="s">
        <v>893</v>
      </c>
      <c r="AU148" t="s">
        <v>893</v>
      </c>
    </row>
    <row r="149" spans="1:47" x14ac:dyDescent="0.2">
      <c r="A149">
        <v>2011</v>
      </c>
      <c r="B149">
        <v>746</v>
      </c>
      <c r="C149" t="s">
        <v>367</v>
      </c>
      <c r="D149" t="b">
        <f>B149=grad_in_college_worksheet!C149</f>
        <v>1</v>
      </c>
      <c r="E149" t="s">
        <v>894</v>
      </c>
      <c r="F149">
        <v>434</v>
      </c>
      <c r="G149">
        <v>198</v>
      </c>
      <c r="H149">
        <v>110</v>
      </c>
      <c r="I149">
        <v>226</v>
      </c>
      <c r="J149">
        <v>86</v>
      </c>
      <c r="K149">
        <v>43</v>
      </c>
      <c r="L149">
        <v>208</v>
      </c>
      <c r="M149">
        <v>112</v>
      </c>
      <c r="N149">
        <v>67</v>
      </c>
      <c r="O149">
        <v>240</v>
      </c>
      <c r="P149">
        <v>98</v>
      </c>
      <c r="Q149">
        <v>56</v>
      </c>
      <c r="R149" t="s">
        <v>893</v>
      </c>
      <c r="S149" t="s">
        <v>893</v>
      </c>
      <c r="T149" t="s">
        <v>893</v>
      </c>
      <c r="U149" t="s">
        <v>893</v>
      </c>
      <c r="V149" t="s">
        <v>893</v>
      </c>
      <c r="W149" t="s">
        <v>893</v>
      </c>
      <c r="X149">
        <v>37</v>
      </c>
      <c r="Y149" t="s">
        <v>893</v>
      </c>
      <c r="Z149" t="s">
        <v>893</v>
      </c>
      <c r="AA149" t="s">
        <v>893</v>
      </c>
      <c r="AB149" t="s">
        <v>893</v>
      </c>
      <c r="AC149" t="s">
        <v>893</v>
      </c>
      <c r="AD149" t="s">
        <v>893</v>
      </c>
      <c r="AE149" t="s">
        <v>893</v>
      </c>
      <c r="AF149" t="s">
        <v>893</v>
      </c>
      <c r="AG149" t="s">
        <v>893</v>
      </c>
      <c r="AH149" t="s">
        <v>893</v>
      </c>
      <c r="AI149" t="s">
        <v>893</v>
      </c>
      <c r="AJ149" t="s">
        <v>893</v>
      </c>
      <c r="AK149" t="s">
        <v>893</v>
      </c>
      <c r="AL149" t="s">
        <v>893</v>
      </c>
      <c r="AM149">
        <v>28</v>
      </c>
      <c r="AN149">
        <v>22</v>
      </c>
      <c r="AO149">
        <v>10</v>
      </c>
      <c r="AP149">
        <v>388</v>
      </c>
      <c r="AQ149">
        <v>171</v>
      </c>
      <c r="AR149">
        <v>97</v>
      </c>
      <c r="AS149" t="s">
        <v>893</v>
      </c>
      <c r="AT149" t="s">
        <v>893</v>
      </c>
      <c r="AU149" t="s">
        <v>893</v>
      </c>
    </row>
    <row r="150" spans="1:47" x14ac:dyDescent="0.2">
      <c r="A150">
        <v>2011</v>
      </c>
      <c r="B150">
        <v>747</v>
      </c>
      <c r="C150" t="s">
        <v>368</v>
      </c>
      <c r="D150" t="b">
        <f>B150=grad_in_college_worksheet!C150</f>
        <v>1</v>
      </c>
      <c r="E150" t="s">
        <v>894</v>
      </c>
      <c r="F150">
        <v>754</v>
      </c>
      <c r="G150">
        <v>467</v>
      </c>
      <c r="H150">
        <v>274</v>
      </c>
      <c r="I150">
        <v>389</v>
      </c>
      <c r="J150">
        <v>222</v>
      </c>
      <c r="K150">
        <v>119</v>
      </c>
      <c r="L150">
        <v>365</v>
      </c>
      <c r="M150">
        <v>245</v>
      </c>
      <c r="N150">
        <v>155</v>
      </c>
      <c r="O150">
        <v>277</v>
      </c>
      <c r="P150">
        <v>137</v>
      </c>
      <c r="Q150">
        <v>71</v>
      </c>
      <c r="R150" t="s">
        <v>893</v>
      </c>
      <c r="S150" t="s">
        <v>893</v>
      </c>
      <c r="T150" t="s">
        <v>893</v>
      </c>
      <c r="U150" t="s">
        <v>893</v>
      </c>
      <c r="V150" t="s">
        <v>893</v>
      </c>
      <c r="W150" t="s">
        <v>893</v>
      </c>
      <c r="X150">
        <v>23</v>
      </c>
      <c r="Y150" t="s">
        <v>893</v>
      </c>
      <c r="Z150" t="s">
        <v>893</v>
      </c>
      <c r="AA150">
        <v>35</v>
      </c>
      <c r="AB150">
        <v>19</v>
      </c>
      <c r="AC150">
        <v>11</v>
      </c>
      <c r="AD150">
        <v>15</v>
      </c>
      <c r="AE150" t="s">
        <v>893</v>
      </c>
      <c r="AF150" t="s">
        <v>893</v>
      </c>
      <c r="AG150" t="s">
        <v>893</v>
      </c>
      <c r="AH150" t="s">
        <v>893</v>
      </c>
      <c r="AI150" t="s">
        <v>893</v>
      </c>
      <c r="AJ150">
        <v>16</v>
      </c>
      <c r="AK150" t="s">
        <v>893</v>
      </c>
      <c r="AL150" t="s">
        <v>893</v>
      </c>
      <c r="AM150">
        <v>140</v>
      </c>
      <c r="AN150">
        <v>80</v>
      </c>
      <c r="AO150">
        <v>38</v>
      </c>
      <c r="AP150">
        <v>544</v>
      </c>
      <c r="AQ150">
        <v>348</v>
      </c>
      <c r="AR150">
        <v>210</v>
      </c>
      <c r="AS150" t="s">
        <v>893</v>
      </c>
      <c r="AT150" t="s">
        <v>893</v>
      </c>
      <c r="AU150" t="s">
        <v>893</v>
      </c>
    </row>
    <row r="151" spans="1:47" x14ac:dyDescent="0.2">
      <c r="A151">
        <v>2011</v>
      </c>
      <c r="B151">
        <v>748</v>
      </c>
      <c r="C151" t="s">
        <v>369</v>
      </c>
      <c r="D151" t="b">
        <f>B151=grad_in_college_worksheet!C151</f>
        <v>1</v>
      </c>
      <c r="E151" t="s">
        <v>894</v>
      </c>
      <c r="F151">
        <v>293</v>
      </c>
      <c r="G151">
        <v>191</v>
      </c>
      <c r="H151">
        <v>118</v>
      </c>
      <c r="I151">
        <v>144</v>
      </c>
      <c r="J151">
        <v>85</v>
      </c>
      <c r="K151">
        <v>50</v>
      </c>
      <c r="L151">
        <v>149</v>
      </c>
      <c r="M151">
        <v>106</v>
      </c>
      <c r="N151">
        <v>68</v>
      </c>
      <c r="O151">
        <v>149</v>
      </c>
      <c r="P151">
        <v>90</v>
      </c>
      <c r="Q151">
        <v>40</v>
      </c>
      <c r="R151" t="s">
        <v>893</v>
      </c>
      <c r="S151" t="s">
        <v>893</v>
      </c>
      <c r="T151" t="s">
        <v>893</v>
      </c>
      <c r="U151" t="s">
        <v>893</v>
      </c>
      <c r="V151" t="s">
        <v>893</v>
      </c>
      <c r="W151" t="s">
        <v>893</v>
      </c>
      <c r="X151">
        <v>18</v>
      </c>
      <c r="Y151">
        <v>13</v>
      </c>
      <c r="Z151" t="s">
        <v>893</v>
      </c>
      <c r="AA151">
        <v>11</v>
      </c>
      <c r="AB151" t="s">
        <v>893</v>
      </c>
      <c r="AC151" t="s">
        <v>893</v>
      </c>
      <c r="AD151" t="s">
        <v>893</v>
      </c>
      <c r="AE151" t="s">
        <v>893</v>
      </c>
      <c r="AF151" t="s">
        <v>893</v>
      </c>
      <c r="AG151" t="s">
        <v>893</v>
      </c>
      <c r="AH151" t="s">
        <v>893</v>
      </c>
      <c r="AI151" t="s">
        <v>893</v>
      </c>
      <c r="AJ151" t="s">
        <v>893</v>
      </c>
      <c r="AK151" t="s">
        <v>893</v>
      </c>
      <c r="AL151" t="s">
        <v>893</v>
      </c>
      <c r="AM151">
        <v>102</v>
      </c>
      <c r="AN151">
        <v>69</v>
      </c>
      <c r="AO151">
        <v>29</v>
      </c>
      <c r="AP151">
        <v>175</v>
      </c>
      <c r="AQ151">
        <v>115</v>
      </c>
      <c r="AR151">
        <v>82</v>
      </c>
      <c r="AS151" t="s">
        <v>893</v>
      </c>
      <c r="AT151" t="s">
        <v>893</v>
      </c>
      <c r="AU151" t="s">
        <v>893</v>
      </c>
    </row>
    <row r="152" spans="1:47" x14ac:dyDescent="0.2">
      <c r="A152">
        <v>2011</v>
      </c>
      <c r="B152">
        <v>749</v>
      </c>
      <c r="C152" t="s">
        <v>370</v>
      </c>
      <c r="D152" t="b">
        <f>B152=grad_in_college_worksheet!C152</f>
        <v>1</v>
      </c>
      <c r="E152" t="s">
        <v>894</v>
      </c>
      <c r="F152">
        <v>38</v>
      </c>
      <c r="G152">
        <v>26</v>
      </c>
      <c r="H152">
        <v>16</v>
      </c>
      <c r="I152">
        <v>17</v>
      </c>
      <c r="J152" t="s">
        <v>893</v>
      </c>
      <c r="K152" t="s">
        <v>893</v>
      </c>
      <c r="L152">
        <v>21</v>
      </c>
      <c r="M152">
        <v>18</v>
      </c>
      <c r="N152">
        <v>11</v>
      </c>
      <c r="O152">
        <v>38</v>
      </c>
      <c r="P152">
        <v>26</v>
      </c>
      <c r="Q152">
        <v>16</v>
      </c>
      <c r="R152" t="s">
        <v>893</v>
      </c>
      <c r="S152" t="s">
        <v>893</v>
      </c>
      <c r="T152" t="s">
        <v>893</v>
      </c>
      <c r="U152" t="s">
        <v>893</v>
      </c>
      <c r="V152" t="s">
        <v>893</v>
      </c>
      <c r="W152" t="s">
        <v>893</v>
      </c>
      <c r="X152" t="s">
        <v>893</v>
      </c>
      <c r="Y152" t="s">
        <v>893</v>
      </c>
      <c r="Z152" t="s">
        <v>893</v>
      </c>
      <c r="AA152" t="s">
        <v>893</v>
      </c>
      <c r="AB152" t="s">
        <v>893</v>
      </c>
      <c r="AC152" t="s">
        <v>893</v>
      </c>
      <c r="AD152" t="s">
        <v>893</v>
      </c>
      <c r="AE152" t="s">
        <v>893</v>
      </c>
      <c r="AF152" t="s">
        <v>893</v>
      </c>
      <c r="AG152" t="s">
        <v>893</v>
      </c>
      <c r="AH152" t="s">
        <v>893</v>
      </c>
      <c r="AI152" t="s">
        <v>893</v>
      </c>
      <c r="AJ152" t="s">
        <v>893</v>
      </c>
      <c r="AK152" t="s">
        <v>893</v>
      </c>
      <c r="AL152" t="s">
        <v>893</v>
      </c>
      <c r="AM152">
        <v>36</v>
      </c>
      <c r="AN152">
        <v>24</v>
      </c>
      <c r="AO152">
        <v>15</v>
      </c>
      <c r="AP152" t="s">
        <v>893</v>
      </c>
      <c r="AQ152" t="s">
        <v>893</v>
      </c>
      <c r="AR152" t="s">
        <v>893</v>
      </c>
      <c r="AS152" t="s">
        <v>893</v>
      </c>
      <c r="AT152" t="s">
        <v>893</v>
      </c>
      <c r="AU152" t="s">
        <v>893</v>
      </c>
    </row>
    <row r="153" spans="1:47" x14ac:dyDescent="0.2">
      <c r="A153">
        <v>2011</v>
      </c>
      <c r="B153">
        <v>750</v>
      </c>
      <c r="C153" t="s">
        <v>371</v>
      </c>
      <c r="D153" t="b">
        <f>B153=grad_in_college_worksheet!C153</f>
        <v>1</v>
      </c>
      <c r="E153" t="s">
        <v>894</v>
      </c>
      <c r="F153">
        <v>212</v>
      </c>
      <c r="G153">
        <v>133</v>
      </c>
      <c r="H153">
        <v>77</v>
      </c>
      <c r="I153">
        <v>98</v>
      </c>
      <c r="J153">
        <v>62</v>
      </c>
      <c r="K153">
        <v>31</v>
      </c>
      <c r="L153">
        <v>114</v>
      </c>
      <c r="M153">
        <v>71</v>
      </c>
      <c r="N153">
        <v>46</v>
      </c>
      <c r="O153">
        <v>207</v>
      </c>
      <c r="P153">
        <v>129</v>
      </c>
      <c r="Q153">
        <v>74</v>
      </c>
      <c r="R153" t="s">
        <v>893</v>
      </c>
      <c r="S153" t="s">
        <v>893</v>
      </c>
      <c r="T153" t="s">
        <v>893</v>
      </c>
      <c r="U153" t="s">
        <v>893</v>
      </c>
      <c r="V153" t="s">
        <v>893</v>
      </c>
      <c r="W153" t="s">
        <v>893</v>
      </c>
      <c r="X153" t="s">
        <v>893</v>
      </c>
      <c r="Y153" t="s">
        <v>893</v>
      </c>
      <c r="Z153" t="s">
        <v>893</v>
      </c>
      <c r="AA153" t="s">
        <v>893</v>
      </c>
      <c r="AB153" t="s">
        <v>893</v>
      </c>
      <c r="AC153" t="s">
        <v>893</v>
      </c>
      <c r="AD153" t="s">
        <v>893</v>
      </c>
      <c r="AE153" t="s">
        <v>893</v>
      </c>
      <c r="AF153" t="s">
        <v>893</v>
      </c>
      <c r="AG153" t="s">
        <v>893</v>
      </c>
      <c r="AH153" t="s">
        <v>893</v>
      </c>
      <c r="AI153" t="s">
        <v>893</v>
      </c>
      <c r="AJ153" t="s">
        <v>893</v>
      </c>
      <c r="AK153" t="s">
        <v>893</v>
      </c>
      <c r="AL153" t="s">
        <v>893</v>
      </c>
      <c r="AM153">
        <v>152</v>
      </c>
      <c r="AN153">
        <v>90</v>
      </c>
      <c r="AO153">
        <v>50</v>
      </c>
      <c r="AP153">
        <v>56</v>
      </c>
      <c r="AQ153">
        <v>39</v>
      </c>
      <c r="AR153">
        <v>26</v>
      </c>
      <c r="AS153" t="s">
        <v>893</v>
      </c>
      <c r="AT153" t="s">
        <v>893</v>
      </c>
      <c r="AU153" t="s">
        <v>893</v>
      </c>
    </row>
    <row r="154" spans="1:47" x14ac:dyDescent="0.2">
      <c r="A154">
        <v>2011</v>
      </c>
      <c r="B154">
        <v>751</v>
      </c>
      <c r="C154" t="s">
        <v>372</v>
      </c>
      <c r="D154" t="b">
        <f>B154=grad_in_college_worksheet!C154</f>
        <v>1</v>
      </c>
      <c r="E154" t="s">
        <v>894</v>
      </c>
      <c r="F154">
        <v>289</v>
      </c>
      <c r="G154">
        <v>180</v>
      </c>
      <c r="H154">
        <v>100</v>
      </c>
      <c r="I154">
        <v>139</v>
      </c>
      <c r="J154">
        <v>73</v>
      </c>
      <c r="K154">
        <v>32</v>
      </c>
      <c r="L154">
        <v>150</v>
      </c>
      <c r="M154">
        <v>107</v>
      </c>
      <c r="N154">
        <v>68</v>
      </c>
      <c r="O154">
        <v>129</v>
      </c>
      <c r="P154">
        <v>60</v>
      </c>
      <c r="Q154">
        <v>27</v>
      </c>
      <c r="R154" t="s">
        <v>893</v>
      </c>
      <c r="S154" t="s">
        <v>893</v>
      </c>
      <c r="T154" t="s">
        <v>893</v>
      </c>
      <c r="U154" t="s">
        <v>893</v>
      </c>
      <c r="V154" t="s">
        <v>893</v>
      </c>
      <c r="W154" t="s">
        <v>893</v>
      </c>
      <c r="X154">
        <v>22</v>
      </c>
      <c r="Y154" t="s">
        <v>893</v>
      </c>
      <c r="Z154" t="s">
        <v>893</v>
      </c>
      <c r="AA154">
        <v>15</v>
      </c>
      <c r="AB154" t="s">
        <v>893</v>
      </c>
      <c r="AC154" t="s">
        <v>893</v>
      </c>
      <c r="AD154" t="s">
        <v>893</v>
      </c>
      <c r="AE154" t="s">
        <v>893</v>
      </c>
      <c r="AF154" t="s">
        <v>893</v>
      </c>
      <c r="AG154" t="s">
        <v>893</v>
      </c>
      <c r="AH154" t="s">
        <v>893</v>
      </c>
      <c r="AI154" t="s">
        <v>893</v>
      </c>
      <c r="AJ154" t="s">
        <v>893</v>
      </c>
      <c r="AK154" t="s">
        <v>893</v>
      </c>
      <c r="AL154" t="s">
        <v>893</v>
      </c>
      <c r="AM154">
        <v>43</v>
      </c>
      <c r="AN154">
        <v>30</v>
      </c>
      <c r="AO154">
        <v>15</v>
      </c>
      <c r="AP154">
        <v>225</v>
      </c>
      <c r="AQ154">
        <v>140</v>
      </c>
      <c r="AR154">
        <v>81</v>
      </c>
      <c r="AS154" t="s">
        <v>893</v>
      </c>
      <c r="AT154" t="s">
        <v>893</v>
      </c>
      <c r="AU154" t="s">
        <v>893</v>
      </c>
    </row>
    <row r="155" spans="1:47" x14ac:dyDescent="0.2">
      <c r="A155">
        <v>2011</v>
      </c>
      <c r="B155">
        <v>752</v>
      </c>
      <c r="C155" t="s">
        <v>373</v>
      </c>
      <c r="D155" t="b">
        <f>B155=grad_in_college_worksheet!C155</f>
        <v>1</v>
      </c>
      <c r="E155" t="s">
        <v>894</v>
      </c>
      <c r="F155">
        <v>15</v>
      </c>
      <c r="G155" t="s">
        <v>893</v>
      </c>
      <c r="H155" t="s">
        <v>893</v>
      </c>
      <c r="I155" t="s">
        <v>893</v>
      </c>
      <c r="J155" t="s">
        <v>893</v>
      </c>
      <c r="K155" t="s">
        <v>893</v>
      </c>
      <c r="L155" t="s">
        <v>893</v>
      </c>
      <c r="M155" t="s">
        <v>893</v>
      </c>
      <c r="N155" t="s">
        <v>893</v>
      </c>
      <c r="O155">
        <v>15</v>
      </c>
      <c r="P155" t="s">
        <v>893</v>
      </c>
      <c r="Q155" t="s">
        <v>893</v>
      </c>
      <c r="R155" t="s">
        <v>893</v>
      </c>
      <c r="S155" t="s">
        <v>893</v>
      </c>
      <c r="T155" t="s">
        <v>893</v>
      </c>
      <c r="U155" t="s">
        <v>893</v>
      </c>
      <c r="V155" t="s">
        <v>893</v>
      </c>
      <c r="W155" t="s">
        <v>893</v>
      </c>
      <c r="X155" t="s">
        <v>893</v>
      </c>
      <c r="Y155" t="s">
        <v>893</v>
      </c>
      <c r="Z155" t="s">
        <v>893</v>
      </c>
      <c r="AA155" t="s">
        <v>893</v>
      </c>
      <c r="AB155" t="s">
        <v>893</v>
      </c>
      <c r="AC155" t="s">
        <v>893</v>
      </c>
      <c r="AD155" t="s">
        <v>893</v>
      </c>
      <c r="AE155" t="s">
        <v>893</v>
      </c>
      <c r="AF155" t="s">
        <v>893</v>
      </c>
      <c r="AG155" t="s">
        <v>893</v>
      </c>
      <c r="AH155" t="s">
        <v>893</v>
      </c>
      <c r="AI155" t="s">
        <v>893</v>
      </c>
      <c r="AJ155" t="s">
        <v>893</v>
      </c>
      <c r="AK155" t="s">
        <v>893</v>
      </c>
      <c r="AL155" t="s">
        <v>893</v>
      </c>
      <c r="AM155" t="s">
        <v>893</v>
      </c>
      <c r="AN155" t="s">
        <v>893</v>
      </c>
      <c r="AO155" t="s">
        <v>893</v>
      </c>
      <c r="AP155" t="s">
        <v>893</v>
      </c>
      <c r="AQ155" t="s">
        <v>893</v>
      </c>
      <c r="AR155" t="s">
        <v>893</v>
      </c>
      <c r="AS155" t="s">
        <v>893</v>
      </c>
      <c r="AT155" t="s">
        <v>893</v>
      </c>
      <c r="AU155" t="s">
        <v>893</v>
      </c>
    </row>
    <row r="156" spans="1:47" x14ac:dyDescent="0.2">
      <c r="A156">
        <v>2011</v>
      </c>
      <c r="B156">
        <v>753</v>
      </c>
      <c r="C156" t="s">
        <v>374</v>
      </c>
      <c r="D156" t="b">
        <f>B156=grad_in_college_worksheet!C156</f>
        <v>1</v>
      </c>
      <c r="E156" t="s">
        <v>894</v>
      </c>
      <c r="F156">
        <v>48</v>
      </c>
      <c r="G156">
        <v>15</v>
      </c>
      <c r="H156" t="s">
        <v>893</v>
      </c>
      <c r="I156">
        <v>26</v>
      </c>
      <c r="J156" t="s">
        <v>893</v>
      </c>
      <c r="K156" t="s">
        <v>893</v>
      </c>
      <c r="L156">
        <v>22</v>
      </c>
      <c r="M156" t="s">
        <v>893</v>
      </c>
      <c r="N156" t="s">
        <v>893</v>
      </c>
      <c r="O156">
        <v>30</v>
      </c>
      <c r="P156" t="s">
        <v>893</v>
      </c>
      <c r="Q156" t="s">
        <v>893</v>
      </c>
      <c r="R156" t="s">
        <v>893</v>
      </c>
      <c r="S156" t="s">
        <v>893</v>
      </c>
      <c r="T156" t="s">
        <v>893</v>
      </c>
      <c r="U156" t="s">
        <v>893</v>
      </c>
      <c r="V156" t="s">
        <v>893</v>
      </c>
      <c r="W156" t="s">
        <v>893</v>
      </c>
      <c r="X156" t="s">
        <v>893</v>
      </c>
      <c r="Y156" t="s">
        <v>893</v>
      </c>
      <c r="Z156" t="s">
        <v>893</v>
      </c>
      <c r="AA156" t="s">
        <v>893</v>
      </c>
      <c r="AB156" t="s">
        <v>893</v>
      </c>
      <c r="AC156" t="s">
        <v>893</v>
      </c>
      <c r="AD156" t="s">
        <v>893</v>
      </c>
      <c r="AE156" t="s">
        <v>893</v>
      </c>
      <c r="AF156" t="s">
        <v>893</v>
      </c>
      <c r="AG156" t="s">
        <v>893</v>
      </c>
      <c r="AH156" t="s">
        <v>893</v>
      </c>
      <c r="AI156" t="s">
        <v>893</v>
      </c>
      <c r="AJ156" t="s">
        <v>893</v>
      </c>
      <c r="AK156" t="s">
        <v>893</v>
      </c>
      <c r="AL156" t="s">
        <v>893</v>
      </c>
      <c r="AM156">
        <v>16</v>
      </c>
      <c r="AN156" t="s">
        <v>893</v>
      </c>
      <c r="AO156" t="s">
        <v>893</v>
      </c>
      <c r="AP156">
        <v>28</v>
      </c>
      <c r="AQ156">
        <v>12</v>
      </c>
      <c r="AR156" t="s">
        <v>893</v>
      </c>
      <c r="AS156" t="s">
        <v>893</v>
      </c>
      <c r="AT156" t="s">
        <v>893</v>
      </c>
      <c r="AU156" t="s">
        <v>893</v>
      </c>
    </row>
    <row r="157" spans="1:47" x14ac:dyDescent="0.2">
      <c r="A157">
        <v>2011</v>
      </c>
      <c r="B157">
        <v>754</v>
      </c>
      <c r="C157" t="s">
        <v>375</v>
      </c>
      <c r="D157" t="b">
        <f>B157=grad_in_college_worksheet!C157</f>
        <v>1</v>
      </c>
      <c r="E157" t="s">
        <v>894</v>
      </c>
      <c r="F157">
        <v>215</v>
      </c>
      <c r="G157">
        <v>142</v>
      </c>
      <c r="H157">
        <v>94</v>
      </c>
      <c r="I157">
        <v>112</v>
      </c>
      <c r="J157">
        <v>72</v>
      </c>
      <c r="K157">
        <v>45</v>
      </c>
      <c r="L157">
        <v>103</v>
      </c>
      <c r="M157">
        <v>70</v>
      </c>
      <c r="N157">
        <v>49</v>
      </c>
      <c r="O157">
        <v>89</v>
      </c>
      <c r="P157">
        <v>46</v>
      </c>
      <c r="Q157">
        <v>29</v>
      </c>
      <c r="R157" t="s">
        <v>893</v>
      </c>
      <c r="S157" t="s">
        <v>893</v>
      </c>
      <c r="T157" t="s">
        <v>893</v>
      </c>
      <c r="U157" t="s">
        <v>893</v>
      </c>
      <c r="V157" t="s">
        <v>893</v>
      </c>
      <c r="W157" t="s">
        <v>893</v>
      </c>
      <c r="X157">
        <v>16</v>
      </c>
      <c r="Y157" t="s">
        <v>893</v>
      </c>
      <c r="Z157" t="s">
        <v>893</v>
      </c>
      <c r="AA157" t="s">
        <v>893</v>
      </c>
      <c r="AB157" t="s">
        <v>893</v>
      </c>
      <c r="AC157" t="s">
        <v>893</v>
      </c>
      <c r="AD157" t="s">
        <v>893</v>
      </c>
      <c r="AE157" t="s">
        <v>893</v>
      </c>
      <c r="AF157" t="s">
        <v>893</v>
      </c>
      <c r="AG157" t="s">
        <v>893</v>
      </c>
      <c r="AH157" t="s">
        <v>893</v>
      </c>
      <c r="AI157" t="s">
        <v>893</v>
      </c>
      <c r="AJ157" t="s">
        <v>893</v>
      </c>
      <c r="AK157" t="s">
        <v>893</v>
      </c>
      <c r="AL157" t="s">
        <v>893</v>
      </c>
      <c r="AM157" t="s">
        <v>893</v>
      </c>
      <c r="AN157" t="s">
        <v>893</v>
      </c>
      <c r="AO157" t="s">
        <v>893</v>
      </c>
      <c r="AP157">
        <v>203</v>
      </c>
      <c r="AQ157">
        <v>133</v>
      </c>
      <c r="AR157">
        <v>89</v>
      </c>
      <c r="AS157" t="s">
        <v>893</v>
      </c>
      <c r="AT157" t="s">
        <v>893</v>
      </c>
      <c r="AU157" t="s">
        <v>893</v>
      </c>
    </row>
    <row r="158" spans="1:47" x14ac:dyDescent="0.2">
      <c r="A158">
        <v>2011</v>
      </c>
      <c r="B158">
        <v>755</v>
      </c>
      <c r="C158" t="s">
        <v>376</v>
      </c>
      <c r="D158" t="b">
        <f>B158=grad_in_college_worksheet!C158</f>
        <v>1</v>
      </c>
      <c r="E158" t="s">
        <v>894</v>
      </c>
      <c r="F158">
        <v>711</v>
      </c>
      <c r="G158">
        <v>430</v>
      </c>
      <c r="H158">
        <v>288</v>
      </c>
      <c r="I158">
        <v>347</v>
      </c>
      <c r="J158">
        <v>187</v>
      </c>
      <c r="K158">
        <v>119</v>
      </c>
      <c r="L158">
        <v>364</v>
      </c>
      <c r="M158">
        <v>243</v>
      </c>
      <c r="N158">
        <v>169</v>
      </c>
      <c r="O158">
        <v>353</v>
      </c>
      <c r="P158">
        <v>192</v>
      </c>
      <c r="Q158">
        <v>121</v>
      </c>
      <c r="R158" t="s">
        <v>893</v>
      </c>
      <c r="S158" t="s">
        <v>893</v>
      </c>
      <c r="T158" t="s">
        <v>893</v>
      </c>
      <c r="U158">
        <v>24</v>
      </c>
      <c r="V158" t="s">
        <v>893</v>
      </c>
      <c r="W158" t="s">
        <v>893</v>
      </c>
      <c r="X158">
        <v>44</v>
      </c>
      <c r="Y158">
        <v>20</v>
      </c>
      <c r="Z158">
        <v>11</v>
      </c>
      <c r="AA158">
        <v>244</v>
      </c>
      <c r="AB158">
        <v>127</v>
      </c>
      <c r="AC158">
        <v>86</v>
      </c>
      <c r="AD158">
        <v>16</v>
      </c>
      <c r="AE158">
        <v>10</v>
      </c>
      <c r="AF158" t="s">
        <v>893</v>
      </c>
      <c r="AG158" t="s">
        <v>893</v>
      </c>
      <c r="AH158" t="s">
        <v>893</v>
      </c>
      <c r="AI158" t="s">
        <v>893</v>
      </c>
      <c r="AJ158" t="s">
        <v>893</v>
      </c>
      <c r="AK158" t="s">
        <v>893</v>
      </c>
      <c r="AL158" t="s">
        <v>893</v>
      </c>
      <c r="AM158">
        <v>21</v>
      </c>
      <c r="AN158">
        <v>10</v>
      </c>
      <c r="AO158" t="s">
        <v>893</v>
      </c>
      <c r="AP158">
        <v>416</v>
      </c>
      <c r="AQ158">
        <v>273</v>
      </c>
      <c r="AR158">
        <v>178</v>
      </c>
      <c r="AS158" t="s">
        <v>893</v>
      </c>
      <c r="AT158" t="s">
        <v>893</v>
      </c>
      <c r="AU158" t="s">
        <v>893</v>
      </c>
    </row>
    <row r="159" spans="1:47" x14ac:dyDescent="0.2">
      <c r="A159">
        <v>2011</v>
      </c>
      <c r="B159">
        <v>756</v>
      </c>
      <c r="C159" t="s">
        <v>377</v>
      </c>
      <c r="D159" t="b">
        <f>B159=grad_in_college_worksheet!C159</f>
        <v>1</v>
      </c>
      <c r="E159" t="s">
        <v>894</v>
      </c>
      <c r="F159">
        <v>66</v>
      </c>
      <c r="G159">
        <v>48</v>
      </c>
      <c r="H159">
        <v>25</v>
      </c>
      <c r="I159">
        <v>26</v>
      </c>
      <c r="J159">
        <v>16</v>
      </c>
      <c r="K159">
        <v>10</v>
      </c>
      <c r="L159">
        <v>40</v>
      </c>
      <c r="M159">
        <v>32</v>
      </c>
      <c r="N159">
        <v>15</v>
      </c>
      <c r="O159">
        <v>43</v>
      </c>
      <c r="P159">
        <v>27</v>
      </c>
      <c r="Q159">
        <v>13</v>
      </c>
      <c r="R159" t="s">
        <v>893</v>
      </c>
      <c r="S159" t="s">
        <v>893</v>
      </c>
      <c r="T159" t="s">
        <v>893</v>
      </c>
      <c r="U159" t="s">
        <v>893</v>
      </c>
      <c r="V159" t="s">
        <v>893</v>
      </c>
      <c r="W159" t="s">
        <v>893</v>
      </c>
      <c r="X159" t="s">
        <v>893</v>
      </c>
      <c r="Y159" t="s">
        <v>893</v>
      </c>
      <c r="Z159" t="s">
        <v>893</v>
      </c>
      <c r="AA159" t="s">
        <v>893</v>
      </c>
      <c r="AB159" t="s">
        <v>893</v>
      </c>
      <c r="AC159" t="s">
        <v>893</v>
      </c>
      <c r="AD159" t="s">
        <v>893</v>
      </c>
      <c r="AE159" t="s">
        <v>893</v>
      </c>
      <c r="AF159" t="s">
        <v>893</v>
      </c>
      <c r="AG159" t="s">
        <v>893</v>
      </c>
      <c r="AH159" t="s">
        <v>893</v>
      </c>
      <c r="AI159" t="s">
        <v>893</v>
      </c>
      <c r="AJ159" t="s">
        <v>893</v>
      </c>
      <c r="AK159" t="s">
        <v>893</v>
      </c>
      <c r="AL159" t="s">
        <v>893</v>
      </c>
      <c r="AM159">
        <v>34</v>
      </c>
      <c r="AN159">
        <v>24</v>
      </c>
      <c r="AO159">
        <v>10</v>
      </c>
      <c r="AP159">
        <v>31</v>
      </c>
      <c r="AQ159">
        <v>24</v>
      </c>
      <c r="AR159">
        <v>15</v>
      </c>
      <c r="AS159" t="s">
        <v>893</v>
      </c>
      <c r="AT159" t="s">
        <v>893</v>
      </c>
      <c r="AU159" t="s">
        <v>893</v>
      </c>
    </row>
    <row r="160" spans="1:47" x14ac:dyDescent="0.2">
      <c r="A160">
        <v>2011</v>
      </c>
      <c r="B160">
        <v>757</v>
      </c>
      <c r="C160" t="s">
        <v>378</v>
      </c>
      <c r="D160" t="b">
        <f>B160=grad_in_college_worksheet!C160</f>
        <v>1</v>
      </c>
      <c r="E160" t="s">
        <v>894</v>
      </c>
      <c r="F160">
        <v>84</v>
      </c>
      <c r="G160">
        <v>48</v>
      </c>
      <c r="H160">
        <v>38</v>
      </c>
      <c r="I160">
        <v>44</v>
      </c>
      <c r="J160">
        <v>22</v>
      </c>
      <c r="K160">
        <v>18</v>
      </c>
      <c r="L160">
        <v>40</v>
      </c>
      <c r="M160">
        <v>26</v>
      </c>
      <c r="N160">
        <v>20</v>
      </c>
      <c r="O160">
        <v>44</v>
      </c>
      <c r="P160">
        <v>23</v>
      </c>
      <c r="Q160">
        <v>16</v>
      </c>
      <c r="R160" t="s">
        <v>893</v>
      </c>
      <c r="S160" t="s">
        <v>893</v>
      </c>
      <c r="T160" t="s">
        <v>893</v>
      </c>
      <c r="U160" t="s">
        <v>893</v>
      </c>
      <c r="V160" t="s">
        <v>893</v>
      </c>
      <c r="W160" t="s">
        <v>893</v>
      </c>
      <c r="X160" t="s">
        <v>893</v>
      </c>
      <c r="Y160" t="s">
        <v>893</v>
      </c>
      <c r="Z160" t="s">
        <v>893</v>
      </c>
      <c r="AA160" t="s">
        <v>893</v>
      </c>
      <c r="AB160" t="s">
        <v>893</v>
      </c>
      <c r="AC160" t="s">
        <v>893</v>
      </c>
      <c r="AD160" t="s">
        <v>893</v>
      </c>
      <c r="AE160" t="s">
        <v>893</v>
      </c>
      <c r="AF160" t="s">
        <v>893</v>
      </c>
      <c r="AG160" t="s">
        <v>893</v>
      </c>
      <c r="AH160" t="s">
        <v>893</v>
      </c>
      <c r="AI160" t="s">
        <v>893</v>
      </c>
      <c r="AJ160" t="s">
        <v>893</v>
      </c>
      <c r="AK160" t="s">
        <v>893</v>
      </c>
      <c r="AL160" t="s">
        <v>893</v>
      </c>
      <c r="AM160">
        <v>40</v>
      </c>
      <c r="AN160">
        <v>23</v>
      </c>
      <c r="AO160">
        <v>16</v>
      </c>
      <c r="AP160">
        <v>39</v>
      </c>
      <c r="AQ160">
        <v>23</v>
      </c>
      <c r="AR160">
        <v>20</v>
      </c>
      <c r="AS160" t="s">
        <v>893</v>
      </c>
      <c r="AT160" t="s">
        <v>893</v>
      </c>
      <c r="AU160" t="s">
        <v>893</v>
      </c>
    </row>
    <row r="161" spans="1:47" x14ac:dyDescent="0.2">
      <c r="A161">
        <v>2011</v>
      </c>
      <c r="B161">
        <v>758</v>
      </c>
      <c r="C161" t="s">
        <v>379</v>
      </c>
      <c r="D161" t="b">
        <f>B161=grad_in_college_worksheet!C161</f>
        <v>1</v>
      </c>
      <c r="E161" t="s">
        <v>894</v>
      </c>
      <c r="F161">
        <v>76</v>
      </c>
      <c r="G161">
        <v>44</v>
      </c>
      <c r="H161">
        <v>18</v>
      </c>
      <c r="I161">
        <v>37</v>
      </c>
      <c r="J161">
        <v>22</v>
      </c>
      <c r="K161">
        <v>10</v>
      </c>
      <c r="L161">
        <v>39</v>
      </c>
      <c r="M161">
        <v>22</v>
      </c>
      <c r="N161" t="s">
        <v>893</v>
      </c>
      <c r="O161">
        <v>51</v>
      </c>
      <c r="P161">
        <v>28</v>
      </c>
      <c r="Q161">
        <v>12</v>
      </c>
      <c r="R161" t="s">
        <v>893</v>
      </c>
      <c r="S161" t="s">
        <v>893</v>
      </c>
      <c r="T161" t="s">
        <v>893</v>
      </c>
      <c r="U161" t="s">
        <v>893</v>
      </c>
      <c r="V161" t="s">
        <v>893</v>
      </c>
      <c r="W161" t="s">
        <v>893</v>
      </c>
      <c r="X161" t="s">
        <v>893</v>
      </c>
      <c r="Y161" t="s">
        <v>893</v>
      </c>
      <c r="Z161" t="s">
        <v>893</v>
      </c>
      <c r="AA161" t="s">
        <v>893</v>
      </c>
      <c r="AB161" t="s">
        <v>893</v>
      </c>
      <c r="AC161" t="s">
        <v>893</v>
      </c>
      <c r="AD161" t="s">
        <v>893</v>
      </c>
      <c r="AE161" t="s">
        <v>893</v>
      </c>
      <c r="AF161" t="s">
        <v>893</v>
      </c>
      <c r="AG161" t="s">
        <v>893</v>
      </c>
      <c r="AH161" t="s">
        <v>893</v>
      </c>
      <c r="AI161" t="s">
        <v>893</v>
      </c>
      <c r="AJ161" t="s">
        <v>893</v>
      </c>
      <c r="AK161" t="s">
        <v>893</v>
      </c>
      <c r="AL161" t="s">
        <v>893</v>
      </c>
      <c r="AM161">
        <v>47</v>
      </c>
      <c r="AN161">
        <v>29</v>
      </c>
      <c r="AO161">
        <v>11</v>
      </c>
      <c r="AP161">
        <v>28</v>
      </c>
      <c r="AQ161">
        <v>15</v>
      </c>
      <c r="AR161" t="s">
        <v>893</v>
      </c>
      <c r="AS161" t="s">
        <v>893</v>
      </c>
      <c r="AT161" t="s">
        <v>893</v>
      </c>
      <c r="AU161" t="s">
        <v>893</v>
      </c>
    </row>
    <row r="162" spans="1:47" x14ac:dyDescent="0.2">
      <c r="A162">
        <v>2011</v>
      </c>
      <c r="B162">
        <v>759</v>
      </c>
      <c r="C162" t="s">
        <v>380</v>
      </c>
      <c r="D162" t="b">
        <f>B162=grad_in_college_worksheet!C162</f>
        <v>1</v>
      </c>
      <c r="E162" t="s">
        <v>894</v>
      </c>
      <c r="F162">
        <v>190</v>
      </c>
      <c r="G162">
        <v>126</v>
      </c>
      <c r="H162">
        <v>73</v>
      </c>
      <c r="I162">
        <v>84</v>
      </c>
      <c r="J162">
        <v>44</v>
      </c>
      <c r="K162">
        <v>27</v>
      </c>
      <c r="L162">
        <v>106</v>
      </c>
      <c r="M162">
        <v>82</v>
      </c>
      <c r="N162">
        <v>46</v>
      </c>
      <c r="O162">
        <v>91</v>
      </c>
      <c r="P162">
        <v>53</v>
      </c>
      <c r="Q162">
        <v>22</v>
      </c>
      <c r="R162" t="s">
        <v>893</v>
      </c>
      <c r="S162" t="s">
        <v>893</v>
      </c>
      <c r="T162" t="s">
        <v>893</v>
      </c>
      <c r="U162" t="s">
        <v>893</v>
      </c>
      <c r="V162" t="s">
        <v>893</v>
      </c>
      <c r="W162" t="s">
        <v>893</v>
      </c>
      <c r="X162" t="s">
        <v>893</v>
      </c>
      <c r="Y162" t="s">
        <v>893</v>
      </c>
      <c r="Z162" t="s">
        <v>893</v>
      </c>
      <c r="AA162" t="s">
        <v>893</v>
      </c>
      <c r="AB162" t="s">
        <v>893</v>
      </c>
      <c r="AC162" t="s">
        <v>893</v>
      </c>
      <c r="AD162" t="s">
        <v>893</v>
      </c>
      <c r="AE162" t="s">
        <v>893</v>
      </c>
      <c r="AF162" t="s">
        <v>893</v>
      </c>
      <c r="AG162" t="s">
        <v>893</v>
      </c>
      <c r="AH162" t="s">
        <v>893</v>
      </c>
      <c r="AI162" t="s">
        <v>893</v>
      </c>
      <c r="AJ162" t="s">
        <v>893</v>
      </c>
      <c r="AK162" t="s">
        <v>893</v>
      </c>
      <c r="AL162" t="s">
        <v>893</v>
      </c>
      <c r="AM162">
        <v>54</v>
      </c>
      <c r="AN162">
        <v>34</v>
      </c>
      <c r="AO162">
        <v>18</v>
      </c>
      <c r="AP162">
        <v>125</v>
      </c>
      <c r="AQ162">
        <v>86</v>
      </c>
      <c r="AR162">
        <v>51</v>
      </c>
      <c r="AS162" t="s">
        <v>893</v>
      </c>
      <c r="AT162" t="s">
        <v>893</v>
      </c>
      <c r="AU162" t="s">
        <v>893</v>
      </c>
    </row>
    <row r="163" spans="1:47" s="9" customFormat="1" x14ac:dyDescent="0.2">
      <c r="A163" s="9">
        <v>2011</v>
      </c>
      <c r="B163" s="9" t="s">
        <v>205</v>
      </c>
      <c r="C163" s="9" t="s">
        <v>905</v>
      </c>
      <c r="D163" s="9" t="s">
        <v>205</v>
      </c>
      <c r="E163" s="9" t="s">
        <v>894</v>
      </c>
      <c r="F163" s="9">
        <v>89501</v>
      </c>
      <c r="G163" s="9">
        <v>54598</v>
      </c>
      <c r="H163" s="9">
        <v>35427</v>
      </c>
      <c r="I163" s="9">
        <v>43217</v>
      </c>
      <c r="J163" s="9">
        <v>24006</v>
      </c>
      <c r="K163" s="9">
        <v>14838</v>
      </c>
      <c r="L163" s="9">
        <v>46284</v>
      </c>
      <c r="M163" s="9">
        <v>30592</v>
      </c>
      <c r="N163" s="9">
        <v>20589</v>
      </c>
      <c r="O163" s="9">
        <v>36469</v>
      </c>
      <c r="P163" s="9">
        <v>19384</v>
      </c>
      <c r="Q163" s="9">
        <v>10386</v>
      </c>
      <c r="R163" s="9">
        <v>74</v>
      </c>
      <c r="S163" s="9">
        <v>25</v>
      </c>
      <c r="T163" s="9">
        <v>16</v>
      </c>
      <c r="U163" s="9">
        <v>1262</v>
      </c>
      <c r="V163" s="9">
        <v>468</v>
      </c>
      <c r="W163" s="9">
        <v>314</v>
      </c>
      <c r="X163" s="9">
        <v>4386</v>
      </c>
      <c r="Y163" s="9">
        <v>1925</v>
      </c>
      <c r="Z163" s="9">
        <v>829</v>
      </c>
      <c r="AA163" s="9">
        <v>6991</v>
      </c>
      <c r="AB163" s="9">
        <v>3167</v>
      </c>
      <c r="AC163" s="9">
        <v>2049</v>
      </c>
      <c r="AD163" s="9">
        <v>2208</v>
      </c>
      <c r="AE163" s="9">
        <v>1316</v>
      </c>
      <c r="AF163" s="9">
        <v>816</v>
      </c>
      <c r="AG163" s="9">
        <v>229</v>
      </c>
      <c r="AH163" s="9">
        <v>129</v>
      </c>
      <c r="AI163" s="9">
        <v>90</v>
      </c>
      <c r="AJ163" s="9">
        <v>3329</v>
      </c>
      <c r="AK163" s="9">
        <v>2380</v>
      </c>
      <c r="AL163" s="9">
        <v>2023</v>
      </c>
      <c r="AM163" s="9">
        <v>32466</v>
      </c>
      <c r="AN163" s="9">
        <v>18912</v>
      </c>
      <c r="AO163" s="9">
        <v>10323</v>
      </c>
      <c r="AP163" s="9">
        <v>44210</v>
      </c>
      <c r="AQ163" s="9">
        <v>28653</v>
      </c>
      <c r="AR163" s="9">
        <v>20101</v>
      </c>
      <c r="AS163" s="9">
        <v>68</v>
      </c>
      <c r="AT163" s="9">
        <v>41</v>
      </c>
      <c r="AU163" s="9">
        <v>25</v>
      </c>
    </row>
    <row r="164" spans="1:47" x14ac:dyDescent="0.2">
      <c r="A164">
        <v>2011</v>
      </c>
      <c r="B164">
        <v>761</v>
      </c>
      <c r="C164" t="s">
        <v>381</v>
      </c>
      <c r="D164" t="b">
        <f>B164=grad_in_college_worksheet!C164</f>
        <v>1</v>
      </c>
      <c r="E164" t="s">
        <v>894</v>
      </c>
      <c r="F164">
        <v>2184</v>
      </c>
      <c r="G164">
        <v>1016</v>
      </c>
      <c r="H164">
        <v>489</v>
      </c>
      <c r="I164">
        <v>972</v>
      </c>
      <c r="J164">
        <v>400</v>
      </c>
      <c r="K164">
        <v>167</v>
      </c>
      <c r="L164">
        <v>1212</v>
      </c>
      <c r="M164">
        <v>616</v>
      </c>
      <c r="N164">
        <v>322</v>
      </c>
      <c r="O164">
        <v>1611</v>
      </c>
      <c r="P164">
        <v>728</v>
      </c>
      <c r="Q164">
        <v>329</v>
      </c>
      <c r="R164" t="s">
        <v>893</v>
      </c>
      <c r="S164" t="s">
        <v>893</v>
      </c>
      <c r="T164" t="s">
        <v>893</v>
      </c>
      <c r="U164">
        <v>18</v>
      </c>
      <c r="V164" t="s">
        <v>893</v>
      </c>
      <c r="W164" t="s">
        <v>893</v>
      </c>
      <c r="X164">
        <v>70</v>
      </c>
      <c r="Y164">
        <v>26</v>
      </c>
      <c r="Z164" t="s">
        <v>893</v>
      </c>
      <c r="AA164">
        <v>71</v>
      </c>
      <c r="AB164">
        <v>16</v>
      </c>
      <c r="AC164">
        <v>10</v>
      </c>
      <c r="AD164">
        <v>22</v>
      </c>
      <c r="AE164">
        <v>11</v>
      </c>
      <c r="AF164" t="s">
        <v>893</v>
      </c>
      <c r="AG164" t="s">
        <v>893</v>
      </c>
      <c r="AH164" t="s">
        <v>893</v>
      </c>
      <c r="AI164" t="s">
        <v>893</v>
      </c>
      <c r="AJ164">
        <v>13</v>
      </c>
      <c r="AK164" t="s">
        <v>893</v>
      </c>
      <c r="AL164" t="s">
        <v>893</v>
      </c>
      <c r="AM164">
        <v>1941</v>
      </c>
      <c r="AN164">
        <v>906</v>
      </c>
      <c r="AO164">
        <v>415</v>
      </c>
      <c r="AP164">
        <v>135</v>
      </c>
      <c r="AQ164">
        <v>76</v>
      </c>
      <c r="AR164">
        <v>57</v>
      </c>
      <c r="AS164" t="s">
        <v>893</v>
      </c>
      <c r="AT164" t="s">
        <v>893</v>
      </c>
      <c r="AU164" t="s">
        <v>893</v>
      </c>
    </row>
    <row r="165" spans="1:47" x14ac:dyDescent="0.2">
      <c r="A165">
        <v>2011</v>
      </c>
      <c r="B165">
        <v>763</v>
      </c>
      <c r="C165" t="s">
        <v>382</v>
      </c>
      <c r="D165" t="b">
        <f>B165=grad_in_college_worksheet!C165</f>
        <v>1</v>
      </c>
      <c r="E165" t="s">
        <v>894</v>
      </c>
      <c r="F165">
        <v>122</v>
      </c>
      <c r="G165">
        <v>83</v>
      </c>
      <c r="H165">
        <v>52</v>
      </c>
      <c r="I165">
        <v>61</v>
      </c>
      <c r="J165">
        <v>39</v>
      </c>
      <c r="K165">
        <v>20</v>
      </c>
      <c r="L165">
        <v>61</v>
      </c>
      <c r="M165">
        <v>44</v>
      </c>
      <c r="N165">
        <v>32</v>
      </c>
      <c r="O165">
        <v>26</v>
      </c>
      <c r="P165">
        <v>14</v>
      </c>
      <c r="Q165" t="s">
        <v>893</v>
      </c>
      <c r="R165" t="s">
        <v>893</v>
      </c>
      <c r="S165" t="s">
        <v>893</v>
      </c>
      <c r="T165" t="s">
        <v>893</v>
      </c>
      <c r="U165" t="s">
        <v>893</v>
      </c>
      <c r="V165" t="s">
        <v>893</v>
      </c>
      <c r="W165" t="s">
        <v>893</v>
      </c>
      <c r="X165" t="s">
        <v>893</v>
      </c>
      <c r="Y165" t="s">
        <v>893</v>
      </c>
      <c r="Z165" t="s">
        <v>893</v>
      </c>
      <c r="AA165" t="s">
        <v>893</v>
      </c>
      <c r="AB165" t="s">
        <v>893</v>
      </c>
      <c r="AC165" t="s">
        <v>893</v>
      </c>
      <c r="AD165" t="s">
        <v>893</v>
      </c>
      <c r="AE165" t="s">
        <v>893</v>
      </c>
      <c r="AF165" t="s">
        <v>893</v>
      </c>
      <c r="AG165" t="s">
        <v>893</v>
      </c>
      <c r="AH165" t="s">
        <v>893</v>
      </c>
      <c r="AI165" t="s">
        <v>893</v>
      </c>
      <c r="AJ165" t="s">
        <v>893</v>
      </c>
      <c r="AK165" t="s">
        <v>893</v>
      </c>
      <c r="AL165" t="s">
        <v>893</v>
      </c>
      <c r="AM165">
        <v>10</v>
      </c>
      <c r="AN165" t="s">
        <v>893</v>
      </c>
      <c r="AO165" t="s">
        <v>893</v>
      </c>
      <c r="AP165">
        <v>107</v>
      </c>
      <c r="AQ165">
        <v>73</v>
      </c>
      <c r="AR165">
        <v>48</v>
      </c>
      <c r="AS165" t="s">
        <v>893</v>
      </c>
      <c r="AT165" t="s">
        <v>893</v>
      </c>
      <c r="AU165" t="s">
        <v>893</v>
      </c>
    </row>
    <row r="166" spans="1:47" x14ac:dyDescent="0.2">
      <c r="A166">
        <v>2011</v>
      </c>
      <c r="B166">
        <v>764</v>
      </c>
      <c r="C166" t="s">
        <v>383</v>
      </c>
      <c r="D166" t="b">
        <f>B166=grad_in_college_worksheet!C166</f>
        <v>1</v>
      </c>
      <c r="E166" t="s">
        <v>894</v>
      </c>
      <c r="F166">
        <v>157</v>
      </c>
      <c r="G166">
        <v>97</v>
      </c>
      <c r="H166">
        <v>72</v>
      </c>
      <c r="I166">
        <v>70</v>
      </c>
      <c r="J166">
        <v>41</v>
      </c>
      <c r="K166">
        <v>28</v>
      </c>
      <c r="L166">
        <v>87</v>
      </c>
      <c r="M166">
        <v>56</v>
      </c>
      <c r="N166">
        <v>44</v>
      </c>
      <c r="O166">
        <v>49</v>
      </c>
      <c r="P166">
        <v>22</v>
      </c>
      <c r="Q166">
        <v>16</v>
      </c>
      <c r="R166" t="s">
        <v>893</v>
      </c>
      <c r="S166" t="s">
        <v>893</v>
      </c>
      <c r="T166" t="s">
        <v>893</v>
      </c>
      <c r="U166" t="s">
        <v>893</v>
      </c>
      <c r="V166" t="s">
        <v>893</v>
      </c>
      <c r="W166" t="s">
        <v>893</v>
      </c>
      <c r="X166" t="s">
        <v>893</v>
      </c>
      <c r="Y166" t="s">
        <v>893</v>
      </c>
      <c r="Z166" t="s">
        <v>893</v>
      </c>
      <c r="AA166">
        <v>24</v>
      </c>
      <c r="AB166">
        <v>10</v>
      </c>
      <c r="AC166" t="s">
        <v>893</v>
      </c>
      <c r="AD166" t="s">
        <v>893</v>
      </c>
      <c r="AE166" t="s">
        <v>893</v>
      </c>
      <c r="AF166" t="s">
        <v>893</v>
      </c>
      <c r="AG166" t="s">
        <v>893</v>
      </c>
      <c r="AH166" t="s">
        <v>893</v>
      </c>
      <c r="AI166" t="s">
        <v>893</v>
      </c>
      <c r="AJ166" t="s">
        <v>893</v>
      </c>
      <c r="AK166" t="s">
        <v>893</v>
      </c>
      <c r="AL166" t="s">
        <v>893</v>
      </c>
      <c r="AM166">
        <v>19</v>
      </c>
      <c r="AN166">
        <v>12</v>
      </c>
      <c r="AO166" t="s">
        <v>893</v>
      </c>
      <c r="AP166">
        <v>103</v>
      </c>
      <c r="AQ166">
        <v>69</v>
      </c>
      <c r="AR166">
        <v>52</v>
      </c>
      <c r="AS166" t="s">
        <v>893</v>
      </c>
      <c r="AT166" t="s">
        <v>893</v>
      </c>
      <c r="AU166" t="s">
        <v>893</v>
      </c>
    </row>
    <row r="167" spans="1:47" x14ac:dyDescent="0.2">
      <c r="A167">
        <v>2011</v>
      </c>
      <c r="B167">
        <v>765</v>
      </c>
      <c r="C167" t="s">
        <v>384</v>
      </c>
      <c r="D167" t="b">
        <f>B167=grad_in_college_worksheet!C167</f>
        <v>1</v>
      </c>
      <c r="E167" t="s">
        <v>894</v>
      </c>
      <c r="F167">
        <v>194</v>
      </c>
      <c r="G167">
        <v>125</v>
      </c>
      <c r="H167">
        <v>86</v>
      </c>
      <c r="I167">
        <v>88</v>
      </c>
      <c r="J167">
        <v>51</v>
      </c>
      <c r="K167">
        <v>34</v>
      </c>
      <c r="L167">
        <v>106</v>
      </c>
      <c r="M167">
        <v>74</v>
      </c>
      <c r="N167">
        <v>52</v>
      </c>
      <c r="O167">
        <v>90</v>
      </c>
      <c r="P167">
        <v>44</v>
      </c>
      <c r="Q167">
        <v>26</v>
      </c>
      <c r="R167" t="s">
        <v>893</v>
      </c>
      <c r="S167" t="s">
        <v>893</v>
      </c>
      <c r="T167" t="s">
        <v>893</v>
      </c>
      <c r="U167" t="s">
        <v>893</v>
      </c>
      <c r="V167" t="s">
        <v>893</v>
      </c>
      <c r="W167" t="s">
        <v>893</v>
      </c>
      <c r="X167">
        <v>18</v>
      </c>
      <c r="Y167" t="s">
        <v>893</v>
      </c>
      <c r="Z167" t="s">
        <v>893</v>
      </c>
      <c r="AA167">
        <v>52</v>
      </c>
      <c r="AB167">
        <v>25</v>
      </c>
      <c r="AC167">
        <v>20</v>
      </c>
      <c r="AD167" t="s">
        <v>893</v>
      </c>
      <c r="AE167" t="s">
        <v>893</v>
      </c>
      <c r="AF167" t="s">
        <v>893</v>
      </c>
      <c r="AG167" t="s">
        <v>893</v>
      </c>
      <c r="AH167" t="s">
        <v>893</v>
      </c>
      <c r="AI167" t="s">
        <v>893</v>
      </c>
      <c r="AJ167" t="s">
        <v>893</v>
      </c>
      <c r="AK167" t="s">
        <v>893</v>
      </c>
      <c r="AL167" t="s">
        <v>893</v>
      </c>
      <c r="AM167">
        <v>20</v>
      </c>
      <c r="AN167">
        <v>13</v>
      </c>
      <c r="AO167" t="s">
        <v>893</v>
      </c>
      <c r="AP167">
        <v>117</v>
      </c>
      <c r="AQ167">
        <v>85</v>
      </c>
      <c r="AR167">
        <v>62</v>
      </c>
      <c r="AS167" t="s">
        <v>893</v>
      </c>
      <c r="AT167" t="s">
        <v>893</v>
      </c>
      <c r="AU167" t="s">
        <v>893</v>
      </c>
    </row>
    <row r="168" spans="1:47" x14ac:dyDescent="0.2">
      <c r="A168">
        <v>2011</v>
      </c>
      <c r="B168">
        <v>766</v>
      </c>
      <c r="C168" t="s">
        <v>385</v>
      </c>
      <c r="D168" t="b">
        <f>B168=grad_in_college_worksheet!C168</f>
        <v>1</v>
      </c>
      <c r="E168" t="s">
        <v>894</v>
      </c>
      <c r="F168">
        <v>262</v>
      </c>
      <c r="G168">
        <v>160</v>
      </c>
      <c r="H168">
        <v>112</v>
      </c>
      <c r="I168">
        <v>120</v>
      </c>
      <c r="J168">
        <v>67</v>
      </c>
      <c r="K168">
        <v>38</v>
      </c>
      <c r="L168">
        <v>142</v>
      </c>
      <c r="M168">
        <v>93</v>
      </c>
      <c r="N168">
        <v>74</v>
      </c>
      <c r="O168">
        <v>108</v>
      </c>
      <c r="P168">
        <v>49</v>
      </c>
      <c r="Q168">
        <v>30</v>
      </c>
      <c r="R168" t="s">
        <v>893</v>
      </c>
      <c r="S168" t="s">
        <v>893</v>
      </c>
      <c r="T168" t="s">
        <v>893</v>
      </c>
      <c r="U168" t="s">
        <v>893</v>
      </c>
      <c r="V168" t="s">
        <v>893</v>
      </c>
      <c r="W168" t="s">
        <v>893</v>
      </c>
      <c r="X168" t="s">
        <v>893</v>
      </c>
      <c r="Y168" t="s">
        <v>893</v>
      </c>
      <c r="Z168" t="s">
        <v>893</v>
      </c>
      <c r="AA168">
        <v>21</v>
      </c>
      <c r="AB168">
        <v>11</v>
      </c>
      <c r="AC168" t="s">
        <v>893</v>
      </c>
      <c r="AD168" t="s">
        <v>893</v>
      </c>
      <c r="AE168" t="s">
        <v>893</v>
      </c>
      <c r="AF168" t="s">
        <v>893</v>
      </c>
      <c r="AG168" t="s">
        <v>893</v>
      </c>
      <c r="AH168" t="s">
        <v>893</v>
      </c>
      <c r="AI168" t="s">
        <v>893</v>
      </c>
      <c r="AJ168" t="s">
        <v>893</v>
      </c>
      <c r="AK168" t="s">
        <v>893</v>
      </c>
      <c r="AL168" t="s">
        <v>893</v>
      </c>
      <c r="AM168">
        <v>85</v>
      </c>
      <c r="AN168">
        <v>43</v>
      </c>
      <c r="AO168">
        <v>26</v>
      </c>
      <c r="AP168">
        <v>140</v>
      </c>
      <c r="AQ168">
        <v>98</v>
      </c>
      <c r="AR168">
        <v>72</v>
      </c>
      <c r="AS168" t="s">
        <v>893</v>
      </c>
      <c r="AT168" t="s">
        <v>893</v>
      </c>
      <c r="AU168" t="s">
        <v>893</v>
      </c>
    </row>
    <row r="169" spans="1:47" x14ac:dyDescent="0.2">
      <c r="A169">
        <v>2011</v>
      </c>
      <c r="B169">
        <v>767</v>
      </c>
      <c r="C169" t="s">
        <v>386</v>
      </c>
      <c r="D169" t="b">
        <f>B169=grad_in_college_worksheet!C169</f>
        <v>1</v>
      </c>
      <c r="E169" t="s">
        <v>894</v>
      </c>
      <c r="F169">
        <v>206</v>
      </c>
      <c r="G169">
        <v>131</v>
      </c>
      <c r="H169">
        <v>78</v>
      </c>
      <c r="I169">
        <v>106</v>
      </c>
      <c r="J169">
        <v>63</v>
      </c>
      <c r="K169">
        <v>35</v>
      </c>
      <c r="L169">
        <v>100</v>
      </c>
      <c r="M169">
        <v>68</v>
      </c>
      <c r="N169">
        <v>43</v>
      </c>
      <c r="O169">
        <v>79</v>
      </c>
      <c r="P169">
        <v>38</v>
      </c>
      <c r="Q169">
        <v>14</v>
      </c>
      <c r="R169" t="s">
        <v>893</v>
      </c>
      <c r="S169" t="s">
        <v>893</v>
      </c>
      <c r="T169" t="s">
        <v>893</v>
      </c>
      <c r="U169" t="s">
        <v>893</v>
      </c>
      <c r="V169" t="s">
        <v>893</v>
      </c>
      <c r="W169" t="s">
        <v>893</v>
      </c>
      <c r="X169" t="s">
        <v>893</v>
      </c>
      <c r="Y169" t="s">
        <v>893</v>
      </c>
      <c r="Z169" t="s">
        <v>893</v>
      </c>
      <c r="AA169">
        <v>21</v>
      </c>
      <c r="AB169" t="s">
        <v>893</v>
      </c>
      <c r="AC169" t="s">
        <v>893</v>
      </c>
      <c r="AD169">
        <v>15</v>
      </c>
      <c r="AE169" t="s">
        <v>893</v>
      </c>
      <c r="AF169" t="s">
        <v>893</v>
      </c>
      <c r="AG169" t="s">
        <v>893</v>
      </c>
      <c r="AH169" t="s">
        <v>893</v>
      </c>
      <c r="AI169" t="s">
        <v>893</v>
      </c>
      <c r="AJ169" t="s">
        <v>893</v>
      </c>
      <c r="AK169" t="s">
        <v>893</v>
      </c>
      <c r="AL169" t="s">
        <v>893</v>
      </c>
      <c r="AM169">
        <v>37</v>
      </c>
      <c r="AN169">
        <v>22</v>
      </c>
      <c r="AO169" t="s">
        <v>893</v>
      </c>
      <c r="AP169">
        <v>130</v>
      </c>
      <c r="AQ169">
        <v>94</v>
      </c>
      <c r="AR169">
        <v>66</v>
      </c>
      <c r="AS169" t="s">
        <v>893</v>
      </c>
      <c r="AT169" t="s">
        <v>893</v>
      </c>
      <c r="AU169" t="s">
        <v>893</v>
      </c>
    </row>
    <row r="170" spans="1:47" x14ac:dyDescent="0.2">
      <c r="A170">
        <v>2011</v>
      </c>
      <c r="B170">
        <v>769</v>
      </c>
      <c r="C170" t="s">
        <v>387</v>
      </c>
      <c r="D170" t="b">
        <f>B170=grad_in_college_worksheet!C170</f>
        <v>1</v>
      </c>
      <c r="E170" t="s">
        <v>894</v>
      </c>
      <c r="F170">
        <v>113</v>
      </c>
      <c r="G170">
        <v>75</v>
      </c>
      <c r="H170">
        <v>52</v>
      </c>
      <c r="I170">
        <v>50</v>
      </c>
      <c r="J170">
        <v>32</v>
      </c>
      <c r="K170">
        <v>21</v>
      </c>
      <c r="L170">
        <v>63</v>
      </c>
      <c r="M170">
        <v>43</v>
      </c>
      <c r="N170">
        <v>31</v>
      </c>
      <c r="O170">
        <v>17</v>
      </c>
      <c r="P170">
        <v>10</v>
      </c>
      <c r="Q170" t="s">
        <v>893</v>
      </c>
      <c r="R170" t="s">
        <v>893</v>
      </c>
      <c r="S170" t="s">
        <v>893</v>
      </c>
      <c r="T170" t="s">
        <v>893</v>
      </c>
      <c r="U170" t="s">
        <v>893</v>
      </c>
      <c r="V170" t="s">
        <v>893</v>
      </c>
      <c r="W170" t="s">
        <v>893</v>
      </c>
      <c r="X170" t="s">
        <v>893</v>
      </c>
      <c r="Y170" t="s">
        <v>893</v>
      </c>
      <c r="Z170" t="s">
        <v>893</v>
      </c>
      <c r="AA170" t="s">
        <v>893</v>
      </c>
      <c r="AB170" t="s">
        <v>893</v>
      </c>
      <c r="AC170" t="s">
        <v>893</v>
      </c>
      <c r="AD170" t="s">
        <v>893</v>
      </c>
      <c r="AE170" t="s">
        <v>893</v>
      </c>
      <c r="AF170" t="s">
        <v>893</v>
      </c>
      <c r="AG170" t="s">
        <v>893</v>
      </c>
      <c r="AH170" t="s">
        <v>893</v>
      </c>
      <c r="AI170" t="s">
        <v>893</v>
      </c>
      <c r="AJ170" t="s">
        <v>893</v>
      </c>
      <c r="AK170" t="s">
        <v>893</v>
      </c>
      <c r="AL170" t="s">
        <v>893</v>
      </c>
      <c r="AM170" t="s">
        <v>893</v>
      </c>
      <c r="AN170" t="s">
        <v>893</v>
      </c>
      <c r="AO170" t="s">
        <v>893</v>
      </c>
      <c r="AP170">
        <v>113</v>
      </c>
      <c r="AQ170">
        <v>75</v>
      </c>
      <c r="AR170">
        <v>52</v>
      </c>
      <c r="AS170" t="s">
        <v>893</v>
      </c>
      <c r="AT170" t="s">
        <v>893</v>
      </c>
      <c r="AU170" t="s">
        <v>893</v>
      </c>
    </row>
    <row r="171" spans="1:47" x14ac:dyDescent="0.2">
      <c r="A171">
        <v>2011</v>
      </c>
      <c r="B171">
        <v>771</v>
      </c>
      <c r="C171" t="s">
        <v>388</v>
      </c>
      <c r="D171" t="b">
        <f>B171=grad_in_college_worksheet!C171</f>
        <v>1</v>
      </c>
      <c r="E171" t="s">
        <v>894</v>
      </c>
      <c r="F171">
        <v>91</v>
      </c>
      <c r="G171">
        <v>57</v>
      </c>
      <c r="H171">
        <v>30</v>
      </c>
      <c r="I171">
        <v>43</v>
      </c>
      <c r="J171">
        <v>21</v>
      </c>
      <c r="K171" t="s">
        <v>893</v>
      </c>
      <c r="L171">
        <v>48</v>
      </c>
      <c r="M171">
        <v>36</v>
      </c>
      <c r="N171">
        <v>21</v>
      </c>
      <c r="O171">
        <v>51</v>
      </c>
      <c r="P171">
        <v>26</v>
      </c>
      <c r="Q171">
        <v>10</v>
      </c>
      <c r="R171" t="s">
        <v>893</v>
      </c>
      <c r="S171" t="s">
        <v>893</v>
      </c>
      <c r="T171" t="s">
        <v>893</v>
      </c>
      <c r="U171" t="s">
        <v>893</v>
      </c>
      <c r="V171" t="s">
        <v>893</v>
      </c>
      <c r="W171" t="s">
        <v>893</v>
      </c>
      <c r="X171" t="s">
        <v>893</v>
      </c>
      <c r="Y171" t="s">
        <v>893</v>
      </c>
      <c r="Z171" t="s">
        <v>893</v>
      </c>
      <c r="AA171" t="s">
        <v>893</v>
      </c>
      <c r="AB171" t="s">
        <v>893</v>
      </c>
      <c r="AC171" t="s">
        <v>893</v>
      </c>
      <c r="AD171" t="s">
        <v>893</v>
      </c>
      <c r="AE171" t="s">
        <v>893</v>
      </c>
      <c r="AF171" t="s">
        <v>893</v>
      </c>
      <c r="AG171" t="s">
        <v>893</v>
      </c>
      <c r="AH171" t="s">
        <v>893</v>
      </c>
      <c r="AI171" t="s">
        <v>893</v>
      </c>
      <c r="AJ171" t="s">
        <v>893</v>
      </c>
      <c r="AK171" t="s">
        <v>893</v>
      </c>
      <c r="AL171" t="s">
        <v>893</v>
      </c>
      <c r="AM171">
        <v>12</v>
      </c>
      <c r="AN171" t="s">
        <v>893</v>
      </c>
      <c r="AO171" t="s">
        <v>893</v>
      </c>
      <c r="AP171">
        <v>68</v>
      </c>
      <c r="AQ171">
        <v>46</v>
      </c>
      <c r="AR171">
        <v>26</v>
      </c>
      <c r="AS171" t="s">
        <v>893</v>
      </c>
      <c r="AT171" t="s">
        <v>893</v>
      </c>
      <c r="AU171" t="s">
        <v>893</v>
      </c>
    </row>
    <row r="172" spans="1:47" x14ac:dyDescent="0.2">
      <c r="A172">
        <v>2011</v>
      </c>
      <c r="B172">
        <v>772</v>
      </c>
      <c r="C172" t="s">
        <v>389</v>
      </c>
      <c r="D172" t="b">
        <f>B172=grad_in_college_worksheet!C172</f>
        <v>1</v>
      </c>
      <c r="E172" t="s">
        <v>894</v>
      </c>
      <c r="F172">
        <v>277</v>
      </c>
      <c r="G172">
        <v>186</v>
      </c>
      <c r="H172">
        <v>136</v>
      </c>
      <c r="I172">
        <v>128</v>
      </c>
      <c r="J172">
        <v>84</v>
      </c>
      <c r="K172">
        <v>57</v>
      </c>
      <c r="L172">
        <v>149</v>
      </c>
      <c r="M172">
        <v>102</v>
      </c>
      <c r="N172">
        <v>79</v>
      </c>
      <c r="O172">
        <v>181</v>
      </c>
      <c r="P172">
        <v>108</v>
      </c>
      <c r="Q172">
        <v>76</v>
      </c>
      <c r="R172" t="s">
        <v>893</v>
      </c>
      <c r="S172" t="s">
        <v>893</v>
      </c>
      <c r="T172" t="s">
        <v>893</v>
      </c>
      <c r="U172">
        <v>10</v>
      </c>
      <c r="V172" t="s">
        <v>893</v>
      </c>
      <c r="W172" t="s">
        <v>893</v>
      </c>
      <c r="X172" t="s">
        <v>893</v>
      </c>
      <c r="Y172" t="s">
        <v>893</v>
      </c>
      <c r="Z172" t="s">
        <v>893</v>
      </c>
      <c r="AA172">
        <v>175</v>
      </c>
      <c r="AB172">
        <v>107</v>
      </c>
      <c r="AC172">
        <v>78</v>
      </c>
      <c r="AD172" t="s">
        <v>893</v>
      </c>
      <c r="AE172" t="s">
        <v>893</v>
      </c>
      <c r="AF172" t="s">
        <v>893</v>
      </c>
      <c r="AG172" t="s">
        <v>893</v>
      </c>
      <c r="AH172" t="s">
        <v>893</v>
      </c>
      <c r="AI172" t="s">
        <v>893</v>
      </c>
      <c r="AJ172" t="s">
        <v>893</v>
      </c>
      <c r="AK172" t="s">
        <v>893</v>
      </c>
      <c r="AL172" t="s">
        <v>893</v>
      </c>
      <c r="AM172">
        <v>16</v>
      </c>
      <c r="AN172">
        <v>11</v>
      </c>
      <c r="AO172" t="s">
        <v>893</v>
      </c>
      <c r="AP172">
        <v>73</v>
      </c>
      <c r="AQ172">
        <v>59</v>
      </c>
      <c r="AR172">
        <v>48</v>
      </c>
      <c r="AS172" t="s">
        <v>893</v>
      </c>
      <c r="AT172" t="s">
        <v>893</v>
      </c>
      <c r="AU172" t="s">
        <v>893</v>
      </c>
    </row>
    <row r="173" spans="1:47" x14ac:dyDescent="0.2">
      <c r="A173">
        <v>2011</v>
      </c>
      <c r="B173">
        <v>773</v>
      </c>
      <c r="C173" t="s">
        <v>390</v>
      </c>
      <c r="D173" t="b">
        <f>B173=grad_in_college_worksheet!C173</f>
        <v>1</v>
      </c>
      <c r="E173" t="s">
        <v>894</v>
      </c>
      <c r="F173">
        <v>158</v>
      </c>
      <c r="G173">
        <v>92</v>
      </c>
      <c r="H173">
        <v>65</v>
      </c>
      <c r="I173">
        <v>77</v>
      </c>
      <c r="J173">
        <v>44</v>
      </c>
      <c r="K173">
        <v>30</v>
      </c>
      <c r="L173">
        <v>81</v>
      </c>
      <c r="M173">
        <v>48</v>
      </c>
      <c r="N173">
        <v>35</v>
      </c>
      <c r="O173">
        <v>50</v>
      </c>
      <c r="P173">
        <v>29</v>
      </c>
      <c r="Q173">
        <v>16</v>
      </c>
      <c r="R173" t="s">
        <v>893</v>
      </c>
      <c r="S173" t="s">
        <v>893</v>
      </c>
      <c r="T173" t="s">
        <v>893</v>
      </c>
      <c r="U173" t="s">
        <v>893</v>
      </c>
      <c r="V173" t="s">
        <v>893</v>
      </c>
      <c r="W173" t="s">
        <v>893</v>
      </c>
      <c r="X173" t="s">
        <v>893</v>
      </c>
      <c r="Y173" t="s">
        <v>893</v>
      </c>
      <c r="Z173" t="s">
        <v>893</v>
      </c>
      <c r="AA173" t="s">
        <v>893</v>
      </c>
      <c r="AB173" t="s">
        <v>893</v>
      </c>
      <c r="AC173" t="s">
        <v>893</v>
      </c>
      <c r="AD173" t="s">
        <v>893</v>
      </c>
      <c r="AE173" t="s">
        <v>893</v>
      </c>
      <c r="AF173" t="s">
        <v>893</v>
      </c>
      <c r="AG173" t="s">
        <v>893</v>
      </c>
      <c r="AH173" t="s">
        <v>893</v>
      </c>
      <c r="AI173" t="s">
        <v>893</v>
      </c>
      <c r="AJ173" t="s">
        <v>893</v>
      </c>
      <c r="AK173" t="s">
        <v>893</v>
      </c>
      <c r="AL173" t="s">
        <v>893</v>
      </c>
      <c r="AM173">
        <v>65</v>
      </c>
      <c r="AN173">
        <v>39</v>
      </c>
      <c r="AO173">
        <v>24</v>
      </c>
      <c r="AP173">
        <v>79</v>
      </c>
      <c r="AQ173">
        <v>45</v>
      </c>
      <c r="AR173">
        <v>35</v>
      </c>
      <c r="AS173" t="s">
        <v>893</v>
      </c>
      <c r="AT173" t="s">
        <v>893</v>
      </c>
      <c r="AU173" t="s">
        <v>893</v>
      </c>
    </row>
    <row r="174" spans="1:47" x14ac:dyDescent="0.2">
      <c r="A174">
        <v>2011</v>
      </c>
      <c r="B174">
        <v>774</v>
      </c>
      <c r="C174" t="s">
        <v>391</v>
      </c>
      <c r="D174" t="b">
        <f>B174=grad_in_college_worksheet!C174</f>
        <v>1</v>
      </c>
      <c r="E174" t="s">
        <v>894</v>
      </c>
      <c r="F174">
        <v>145</v>
      </c>
      <c r="G174">
        <v>101</v>
      </c>
      <c r="H174">
        <v>69</v>
      </c>
      <c r="I174">
        <v>61</v>
      </c>
      <c r="J174">
        <v>37</v>
      </c>
      <c r="K174">
        <v>21</v>
      </c>
      <c r="L174">
        <v>84</v>
      </c>
      <c r="M174">
        <v>64</v>
      </c>
      <c r="N174">
        <v>48</v>
      </c>
      <c r="O174" t="s">
        <v>893</v>
      </c>
      <c r="P174" t="s">
        <v>893</v>
      </c>
      <c r="Q174" t="s">
        <v>893</v>
      </c>
      <c r="R174" t="s">
        <v>893</v>
      </c>
      <c r="S174" t="s">
        <v>893</v>
      </c>
      <c r="T174" t="s">
        <v>893</v>
      </c>
      <c r="U174" t="s">
        <v>893</v>
      </c>
      <c r="V174" t="s">
        <v>893</v>
      </c>
      <c r="W174" t="s">
        <v>893</v>
      </c>
      <c r="X174" t="s">
        <v>893</v>
      </c>
      <c r="Y174" t="s">
        <v>893</v>
      </c>
      <c r="Z174" t="s">
        <v>893</v>
      </c>
      <c r="AA174" t="s">
        <v>893</v>
      </c>
      <c r="AB174" t="s">
        <v>893</v>
      </c>
      <c r="AC174" t="s">
        <v>893</v>
      </c>
      <c r="AD174" t="s">
        <v>893</v>
      </c>
      <c r="AE174" t="s">
        <v>893</v>
      </c>
      <c r="AF174" t="s">
        <v>893</v>
      </c>
      <c r="AG174" t="s">
        <v>893</v>
      </c>
      <c r="AH174" t="s">
        <v>893</v>
      </c>
      <c r="AI174" t="s">
        <v>893</v>
      </c>
      <c r="AJ174" t="s">
        <v>893</v>
      </c>
      <c r="AK174" t="s">
        <v>893</v>
      </c>
      <c r="AL174" t="s">
        <v>893</v>
      </c>
      <c r="AM174">
        <v>102</v>
      </c>
      <c r="AN174">
        <v>70</v>
      </c>
      <c r="AO174">
        <v>48</v>
      </c>
      <c r="AP174">
        <v>30</v>
      </c>
      <c r="AQ174">
        <v>21</v>
      </c>
      <c r="AR174">
        <v>16</v>
      </c>
      <c r="AS174" t="s">
        <v>893</v>
      </c>
      <c r="AT174" t="s">
        <v>893</v>
      </c>
      <c r="AU174" t="s">
        <v>893</v>
      </c>
    </row>
    <row r="175" spans="1:47" x14ac:dyDescent="0.2">
      <c r="A175">
        <v>2011</v>
      </c>
      <c r="B175">
        <v>776</v>
      </c>
      <c r="C175" t="s">
        <v>392</v>
      </c>
      <c r="D175" t="b">
        <f>B175=grad_in_college_worksheet!C175</f>
        <v>1</v>
      </c>
      <c r="E175" t="s">
        <v>894</v>
      </c>
      <c r="F175">
        <v>264</v>
      </c>
      <c r="G175">
        <v>126</v>
      </c>
      <c r="H175">
        <v>78</v>
      </c>
      <c r="I175">
        <v>135</v>
      </c>
      <c r="J175">
        <v>55</v>
      </c>
      <c r="K175">
        <v>27</v>
      </c>
      <c r="L175">
        <v>129</v>
      </c>
      <c r="M175">
        <v>71</v>
      </c>
      <c r="N175">
        <v>51</v>
      </c>
      <c r="O175">
        <v>169</v>
      </c>
      <c r="P175">
        <v>73</v>
      </c>
      <c r="Q175">
        <v>41</v>
      </c>
      <c r="R175" t="s">
        <v>893</v>
      </c>
      <c r="S175" t="s">
        <v>893</v>
      </c>
      <c r="T175" t="s">
        <v>893</v>
      </c>
      <c r="U175">
        <v>33</v>
      </c>
      <c r="V175" t="s">
        <v>893</v>
      </c>
      <c r="W175" t="s">
        <v>893</v>
      </c>
      <c r="X175">
        <v>13</v>
      </c>
      <c r="Y175" t="s">
        <v>893</v>
      </c>
      <c r="Z175" t="s">
        <v>893</v>
      </c>
      <c r="AA175">
        <v>113</v>
      </c>
      <c r="AB175">
        <v>36</v>
      </c>
      <c r="AC175">
        <v>23</v>
      </c>
      <c r="AD175" t="s">
        <v>893</v>
      </c>
      <c r="AE175" t="s">
        <v>893</v>
      </c>
      <c r="AF175" t="s">
        <v>893</v>
      </c>
      <c r="AG175" t="s">
        <v>893</v>
      </c>
      <c r="AH175" t="s">
        <v>893</v>
      </c>
      <c r="AI175" t="s">
        <v>893</v>
      </c>
      <c r="AJ175">
        <v>10</v>
      </c>
      <c r="AK175" t="s">
        <v>893</v>
      </c>
      <c r="AL175" t="s">
        <v>893</v>
      </c>
      <c r="AM175">
        <v>63</v>
      </c>
      <c r="AN175">
        <v>42</v>
      </c>
      <c r="AO175">
        <v>21</v>
      </c>
      <c r="AP175">
        <v>72</v>
      </c>
      <c r="AQ175">
        <v>39</v>
      </c>
      <c r="AR175">
        <v>28</v>
      </c>
      <c r="AS175" t="s">
        <v>893</v>
      </c>
      <c r="AT175" t="s">
        <v>893</v>
      </c>
      <c r="AU175" t="s">
        <v>893</v>
      </c>
    </row>
    <row r="176" spans="1:47" x14ac:dyDescent="0.2">
      <c r="A176">
        <v>2011</v>
      </c>
      <c r="B176">
        <v>779</v>
      </c>
      <c r="C176" t="s">
        <v>393</v>
      </c>
      <c r="D176" t="b">
        <f>B176=grad_in_college_worksheet!C176</f>
        <v>1</v>
      </c>
      <c r="E176" t="s">
        <v>894</v>
      </c>
      <c r="F176">
        <v>163</v>
      </c>
      <c r="G176">
        <v>111</v>
      </c>
      <c r="H176">
        <v>67</v>
      </c>
      <c r="I176">
        <v>88</v>
      </c>
      <c r="J176">
        <v>58</v>
      </c>
      <c r="K176">
        <v>29</v>
      </c>
      <c r="L176">
        <v>75</v>
      </c>
      <c r="M176">
        <v>53</v>
      </c>
      <c r="N176">
        <v>38</v>
      </c>
      <c r="O176">
        <v>42</v>
      </c>
      <c r="P176">
        <v>22</v>
      </c>
      <c r="Q176">
        <v>13</v>
      </c>
      <c r="R176" t="s">
        <v>893</v>
      </c>
      <c r="S176" t="s">
        <v>893</v>
      </c>
      <c r="T176" t="s">
        <v>893</v>
      </c>
      <c r="U176" t="s">
        <v>893</v>
      </c>
      <c r="V176" t="s">
        <v>893</v>
      </c>
      <c r="W176" t="s">
        <v>893</v>
      </c>
      <c r="X176" t="s">
        <v>893</v>
      </c>
      <c r="Y176" t="s">
        <v>893</v>
      </c>
      <c r="Z176" t="s">
        <v>893</v>
      </c>
      <c r="AA176">
        <v>11</v>
      </c>
      <c r="AB176" t="s">
        <v>893</v>
      </c>
      <c r="AC176" t="s">
        <v>893</v>
      </c>
      <c r="AD176" t="s">
        <v>893</v>
      </c>
      <c r="AE176" t="s">
        <v>893</v>
      </c>
      <c r="AF176" t="s">
        <v>893</v>
      </c>
      <c r="AG176" t="s">
        <v>893</v>
      </c>
      <c r="AH176" t="s">
        <v>893</v>
      </c>
      <c r="AI176" t="s">
        <v>893</v>
      </c>
      <c r="AJ176" t="s">
        <v>893</v>
      </c>
      <c r="AK176" t="s">
        <v>893</v>
      </c>
      <c r="AL176" t="s">
        <v>893</v>
      </c>
      <c r="AM176">
        <v>14</v>
      </c>
      <c r="AN176" t="s">
        <v>893</v>
      </c>
      <c r="AO176" t="s">
        <v>893</v>
      </c>
      <c r="AP176">
        <v>131</v>
      </c>
      <c r="AQ176">
        <v>89</v>
      </c>
      <c r="AR176">
        <v>56</v>
      </c>
      <c r="AS176" t="s">
        <v>893</v>
      </c>
      <c r="AT176" t="s">
        <v>893</v>
      </c>
      <c r="AU176" t="s">
        <v>893</v>
      </c>
    </row>
    <row r="177" spans="1:47" x14ac:dyDescent="0.2">
      <c r="A177">
        <v>2011</v>
      </c>
      <c r="B177">
        <v>781</v>
      </c>
      <c r="C177" t="s">
        <v>394</v>
      </c>
      <c r="D177" t="b">
        <f>B177=grad_in_college_worksheet!C177</f>
        <v>1</v>
      </c>
      <c r="E177" t="s">
        <v>894</v>
      </c>
      <c r="F177">
        <v>365</v>
      </c>
      <c r="G177">
        <v>185</v>
      </c>
      <c r="H177">
        <v>127</v>
      </c>
      <c r="I177">
        <v>180</v>
      </c>
      <c r="J177">
        <v>87</v>
      </c>
      <c r="K177">
        <v>57</v>
      </c>
      <c r="L177">
        <v>185</v>
      </c>
      <c r="M177">
        <v>98</v>
      </c>
      <c r="N177">
        <v>70</v>
      </c>
      <c r="O177">
        <v>174</v>
      </c>
      <c r="P177">
        <v>80</v>
      </c>
      <c r="Q177">
        <v>44</v>
      </c>
      <c r="R177" t="s">
        <v>893</v>
      </c>
      <c r="S177" t="s">
        <v>893</v>
      </c>
      <c r="T177" t="s">
        <v>893</v>
      </c>
      <c r="U177">
        <v>10</v>
      </c>
      <c r="V177" t="s">
        <v>893</v>
      </c>
      <c r="W177" t="s">
        <v>893</v>
      </c>
      <c r="X177">
        <v>13</v>
      </c>
      <c r="Y177" t="s">
        <v>893</v>
      </c>
      <c r="Z177" t="s">
        <v>893</v>
      </c>
      <c r="AA177">
        <v>54</v>
      </c>
      <c r="AB177">
        <v>12</v>
      </c>
      <c r="AC177" t="s">
        <v>893</v>
      </c>
      <c r="AD177" t="s">
        <v>893</v>
      </c>
      <c r="AE177" t="s">
        <v>893</v>
      </c>
      <c r="AF177" t="s">
        <v>893</v>
      </c>
      <c r="AG177" t="s">
        <v>893</v>
      </c>
      <c r="AH177" t="s">
        <v>893</v>
      </c>
      <c r="AI177" t="s">
        <v>893</v>
      </c>
      <c r="AJ177">
        <v>12</v>
      </c>
      <c r="AK177" t="s">
        <v>893</v>
      </c>
      <c r="AL177" t="s">
        <v>893</v>
      </c>
      <c r="AM177">
        <v>170</v>
      </c>
      <c r="AN177">
        <v>91</v>
      </c>
      <c r="AO177">
        <v>57</v>
      </c>
      <c r="AP177">
        <v>123</v>
      </c>
      <c r="AQ177">
        <v>75</v>
      </c>
      <c r="AR177">
        <v>57</v>
      </c>
      <c r="AS177" t="s">
        <v>893</v>
      </c>
      <c r="AT177" t="s">
        <v>893</v>
      </c>
      <c r="AU177" t="s">
        <v>893</v>
      </c>
    </row>
    <row r="178" spans="1:47" x14ac:dyDescent="0.2">
      <c r="A178">
        <v>2011</v>
      </c>
      <c r="B178">
        <v>784</v>
      </c>
      <c r="C178" t="s">
        <v>402</v>
      </c>
      <c r="D178" t="b">
        <f>B178=grad_in_college_worksheet!C178</f>
        <v>1</v>
      </c>
      <c r="E178" t="s">
        <v>894</v>
      </c>
      <c r="F178">
        <v>75</v>
      </c>
      <c r="G178">
        <v>49</v>
      </c>
      <c r="H178">
        <v>30</v>
      </c>
      <c r="I178">
        <v>31</v>
      </c>
      <c r="J178">
        <v>14</v>
      </c>
      <c r="K178" t="s">
        <v>893</v>
      </c>
      <c r="L178">
        <v>44</v>
      </c>
      <c r="M178">
        <v>35</v>
      </c>
      <c r="N178">
        <v>22</v>
      </c>
      <c r="O178">
        <v>36</v>
      </c>
      <c r="P178">
        <v>20</v>
      </c>
      <c r="Q178" t="s">
        <v>893</v>
      </c>
      <c r="R178" t="s">
        <v>893</v>
      </c>
      <c r="S178" t="s">
        <v>893</v>
      </c>
      <c r="T178" t="s">
        <v>893</v>
      </c>
      <c r="U178" t="s">
        <v>893</v>
      </c>
      <c r="V178" t="s">
        <v>893</v>
      </c>
      <c r="W178" t="s">
        <v>893</v>
      </c>
      <c r="X178" t="s">
        <v>893</v>
      </c>
      <c r="Y178" t="s">
        <v>893</v>
      </c>
      <c r="Z178" t="s">
        <v>893</v>
      </c>
      <c r="AA178" t="s">
        <v>893</v>
      </c>
      <c r="AB178" t="s">
        <v>893</v>
      </c>
      <c r="AC178" t="s">
        <v>893</v>
      </c>
      <c r="AD178" t="s">
        <v>893</v>
      </c>
      <c r="AE178" t="s">
        <v>893</v>
      </c>
      <c r="AF178" t="s">
        <v>893</v>
      </c>
      <c r="AG178" t="s">
        <v>893</v>
      </c>
      <c r="AH178" t="s">
        <v>893</v>
      </c>
      <c r="AI178" t="s">
        <v>893</v>
      </c>
      <c r="AJ178" t="s">
        <v>893</v>
      </c>
      <c r="AK178" t="s">
        <v>893</v>
      </c>
      <c r="AL178" t="s">
        <v>893</v>
      </c>
      <c r="AM178">
        <v>24</v>
      </c>
      <c r="AN178">
        <v>14</v>
      </c>
      <c r="AO178" t="s">
        <v>893</v>
      </c>
      <c r="AP178">
        <v>45</v>
      </c>
      <c r="AQ178">
        <v>33</v>
      </c>
      <c r="AR178">
        <v>22</v>
      </c>
      <c r="AS178" t="s">
        <v>893</v>
      </c>
      <c r="AT178" t="s">
        <v>893</v>
      </c>
      <c r="AU178" t="s">
        <v>893</v>
      </c>
    </row>
    <row r="179" spans="1:47" x14ac:dyDescent="0.2">
      <c r="A179">
        <v>2011</v>
      </c>
      <c r="B179">
        <v>785</v>
      </c>
      <c r="C179" t="s">
        <v>403</v>
      </c>
      <c r="D179" t="b">
        <f>B179=grad_in_college_worksheet!C179</f>
        <v>1</v>
      </c>
      <c r="E179" t="s">
        <v>894</v>
      </c>
      <c r="F179">
        <v>294</v>
      </c>
      <c r="G179">
        <v>182</v>
      </c>
      <c r="H179">
        <v>110</v>
      </c>
      <c r="I179">
        <v>148</v>
      </c>
      <c r="J179">
        <v>82</v>
      </c>
      <c r="K179">
        <v>51</v>
      </c>
      <c r="L179">
        <v>146</v>
      </c>
      <c r="M179">
        <v>100</v>
      </c>
      <c r="N179">
        <v>59</v>
      </c>
      <c r="O179">
        <v>166</v>
      </c>
      <c r="P179">
        <v>93</v>
      </c>
      <c r="Q179">
        <v>43</v>
      </c>
      <c r="R179" t="s">
        <v>893</v>
      </c>
      <c r="S179" t="s">
        <v>893</v>
      </c>
      <c r="T179" t="s">
        <v>893</v>
      </c>
      <c r="U179" t="s">
        <v>893</v>
      </c>
      <c r="V179" t="s">
        <v>893</v>
      </c>
      <c r="W179" t="s">
        <v>893</v>
      </c>
      <c r="X179">
        <v>13</v>
      </c>
      <c r="Y179" t="s">
        <v>893</v>
      </c>
      <c r="Z179" t="s">
        <v>893</v>
      </c>
      <c r="AA179">
        <v>63</v>
      </c>
      <c r="AB179">
        <v>29</v>
      </c>
      <c r="AC179">
        <v>17</v>
      </c>
      <c r="AD179">
        <v>12</v>
      </c>
      <c r="AE179" t="s">
        <v>893</v>
      </c>
      <c r="AF179" t="s">
        <v>893</v>
      </c>
      <c r="AG179" t="s">
        <v>893</v>
      </c>
      <c r="AH179" t="s">
        <v>893</v>
      </c>
      <c r="AI179" t="s">
        <v>893</v>
      </c>
      <c r="AJ179">
        <v>15</v>
      </c>
      <c r="AK179">
        <v>12</v>
      </c>
      <c r="AL179">
        <v>10</v>
      </c>
      <c r="AM179">
        <v>103</v>
      </c>
      <c r="AN179">
        <v>65</v>
      </c>
      <c r="AO179">
        <v>30</v>
      </c>
      <c r="AP179">
        <v>101</v>
      </c>
      <c r="AQ179">
        <v>69</v>
      </c>
      <c r="AR179">
        <v>50</v>
      </c>
      <c r="AS179" t="s">
        <v>893</v>
      </c>
      <c r="AT179" t="s">
        <v>893</v>
      </c>
      <c r="AU179" t="s">
        <v>893</v>
      </c>
    </row>
    <row r="180" spans="1:47" x14ac:dyDescent="0.2">
      <c r="A180">
        <v>2011</v>
      </c>
      <c r="B180">
        <v>786</v>
      </c>
      <c r="C180" t="s">
        <v>404</v>
      </c>
      <c r="D180" t="b">
        <f>B180=grad_in_college_worksheet!C180</f>
        <v>1</v>
      </c>
      <c r="E180" t="s">
        <v>894</v>
      </c>
      <c r="F180">
        <v>99</v>
      </c>
      <c r="G180">
        <v>55</v>
      </c>
      <c r="H180">
        <v>32</v>
      </c>
      <c r="I180">
        <v>46</v>
      </c>
      <c r="J180">
        <v>18</v>
      </c>
      <c r="K180" t="s">
        <v>893</v>
      </c>
      <c r="L180">
        <v>53</v>
      </c>
      <c r="M180">
        <v>37</v>
      </c>
      <c r="N180">
        <v>23</v>
      </c>
      <c r="O180">
        <v>50</v>
      </c>
      <c r="P180">
        <v>27</v>
      </c>
      <c r="Q180">
        <v>14</v>
      </c>
      <c r="R180" t="s">
        <v>893</v>
      </c>
      <c r="S180" t="s">
        <v>893</v>
      </c>
      <c r="T180" t="s">
        <v>893</v>
      </c>
      <c r="U180" t="s">
        <v>893</v>
      </c>
      <c r="V180" t="s">
        <v>893</v>
      </c>
      <c r="W180" t="s">
        <v>893</v>
      </c>
      <c r="X180" t="s">
        <v>893</v>
      </c>
      <c r="Y180" t="s">
        <v>893</v>
      </c>
      <c r="Z180" t="s">
        <v>893</v>
      </c>
      <c r="AA180" t="s">
        <v>893</v>
      </c>
      <c r="AB180" t="s">
        <v>893</v>
      </c>
      <c r="AC180" t="s">
        <v>893</v>
      </c>
      <c r="AD180" t="s">
        <v>893</v>
      </c>
      <c r="AE180" t="s">
        <v>893</v>
      </c>
      <c r="AF180" t="s">
        <v>893</v>
      </c>
      <c r="AG180" t="s">
        <v>893</v>
      </c>
      <c r="AH180" t="s">
        <v>893</v>
      </c>
      <c r="AI180" t="s">
        <v>893</v>
      </c>
      <c r="AJ180" t="s">
        <v>893</v>
      </c>
      <c r="AK180" t="s">
        <v>893</v>
      </c>
      <c r="AL180" t="s">
        <v>893</v>
      </c>
      <c r="AM180">
        <v>25</v>
      </c>
      <c r="AN180">
        <v>15</v>
      </c>
      <c r="AO180" t="s">
        <v>893</v>
      </c>
      <c r="AP180">
        <v>67</v>
      </c>
      <c r="AQ180">
        <v>36</v>
      </c>
      <c r="AR180">
        <v>24</v>
      </c>
      <c r="AS180" t="s">
        <v>893</v>
      </c>
      <c r="AT180" t="s">
        <v>893</v>
      </c>
      <c r="AU180" t="s">
        <v>893</v>
      </c>
    </row>
    <row r="181" spans="1:47" x14ac:dyDescent="0.2">
      <c r="A181">
        <v>2011</v>
      </c>
      <c r="B181">
        <v>789</v>
      </c>
      <c r="C181" t="s">
        <v>405</v>
      </c>
      <c r="D181" t="b">
        <f>B181=grad_in_college_worksheet!C181</f>
        <v>1</v>
      </c>
      <c r="E181" t="s">
        <v>894</v>
      </c>
      <c r="F181">
        <v>138</v>
      </c>
      <c r="G181">
        <v>87</v>
      </c>
      <c r="H181">
        <v>55</v>
      </c>
      <c r="I181">
        <v>68</v>
      </c>
      <c r="J181">
        <v>35</v>
      </c>
      <c r="K181">
        <v>18</v>
      </c>
      <c r="L181">
        <v>70</v>
      </c>
      <c r="M181">
        <v>52</v>
      </c>
      <c r="N181">
        <v>37</v>
      </c>
      <c r="O181">
        <v>85</v>
      </c>
      <c r="P181">
        <v>50</v>
      </c>
      <c r="Q181">
        <v>29</v>
      </c>
      <c r="R181" t="s">
        <v>893</v>
      </c>
      <c r="S181" t="s">
        <v>893</v>
      </c>
      <c r="T181" t="s">
        <v>893</v>
      </c>
      <c r="U181" t="s">
        <v>893</v>
      </c>
      <c r="V181" t="s">
        <v>893</v>
      </c>
      <c r="W181" t="s">
        <v>893</v>
      </c>
      <c r="X181" t="s">
        <v>893</v>
      </c>
      <c r="Y181" t="s">
        <v>893</v>
      </c>
      <c r="Z181" t="s">
        <v>893</v>
      </c>
      <c r="AA181" t="s">
        <v>893</v>
      </c>
      <c r="AB181" t="s">
        <v>893</v>
      </c>
      <c r="AC181" t="s">
        <v>893</v>
      </c>
      <c r="AD181" t="s">
        <v>893</v>
      </c>
      <c r="AE181" t="s">
        <v>893</v>
      </c>
      <c r="AF181" t="s">
        <v>893</v>
      </c>
      <c r="AG181" t="s">
        <v>893</v>
      </c>
      <c r="AH181" t="s">
        <v>893</v>
      </c>
      <c r="AI181" t="s">
        <v>893</v>
      </c>
      <c r="AJ181" t="s">
        <v>893</v>
      </c>
      <c r="AK181" t="s">
        <v>893</v>
      </c>
      <c r="AL181" t="s">
        <v>893</v>
      </c>
      <c r="AM181">
        <v>99</v>
      </c>
      <c r="AN181">
        <v>63</v>
      </c>
      <c r="AO181">
        <v>37</v>
      </c>
      <c r="AP181">
        <v>34</v>
      </c>
      <c r="AQ181">
        <v>21</v>
      </c>
      <c r="AR181">
        <v>15</v>
      </c>
      <c r="AS181" t="s">
        <v>893</v>
      </c>
      <c r="AT181" t="s">
        <v>893</v>
      </c>
      <c r="AU181" t="s">
        <v>893</v>
      </c>
    </row>
    <row r="182" spans="1:47" x14ac:dyDescent="0.2">
      <c r="A182">
        <v>2011</v>
      </c>
      <c r="B182">
        <v>791</v>
      </c>
      <c r="C182" t="s">
        <v>406</v>
      </c>
      <c r="D182" t="b">
        <f>B182=grad_in_college_worksheet!C182</f>
        <v>1</v>
      </c>
      <c r="E182" t="s">
        <v>894</v>
      </c>
      <c r="F182">
        <v>93</v>
      </c>
      <c r="G182">
        <v>64</v>
      </c>
      <c r="H182">
        <v>44</v>
      </c>
      <c r="I182">
        <v>44</v>
      </c>
      <c r="J182">
        <v>26</v>
      </c>
      <c r="K182">
        <v>14</v>
      </c>
      <c r="L182">
        <v>49</v>
      </c>
      <c r="M182">
        <v>38</v>
      </c>
      <c r="N182">
        <v>30</v>
      </c>
      <c r="O182">
        <v>21</v>
      </c>
      <c r="P182">
        <v>10</v>
      </c>
      <c r="Q182" t="s">
        <v>893</v>
      </c>
      <c r="R182" t="s">
        <v>893</v>
      </c>
      <c r="S182" t="s">
        <v>893</v>
      </c>
      <c r="T182" t="s">
        <v>893</v>
      </c>
      <c r="U182" t="s">
        <v>893</v>
      </c>
      <c r="V182" t="s">
        <v>893</v>
      </c>
      <c r="W182" t="s">
        <v>893</v>
      </c>
      <c r="X182" t="s">
        <v>893</v>
      </c>
      <c r="Y182" t="s">
        <v>893</v>
      </c>
      <c r="Z182" t="s">
        <v>893</v>
      </c>
      <c r="AA182" t="s">
        <v>893</v>
      </c>
      <c r="AB182" t="s">
        <v>893</v>
      </c>
      <c r="AC182" t="s">
        <v>893</v>
      </c>
      <c r="AD182" t="s">
        <v>893</v>
      </c>
      <c r="AE182" t="s">
        <v>893</v>
      </c>
      <c r="AF182" t="s">
        <v>893</v>
      </c>
      <c r="AG182" t="s">
        <v>893</v>
      </c>
      <c r="AH182" t="s">
        <v>893</v>
      </c>
      <c r="AI182" t="s">
        <v>893</v>
      </c>
      <c r="AJ182" t="s">
        <v>893</v>
      </c>
      <c r="AK182" t="s">
        <v>893</v>
      </c>
      <c r="AL182" t="s">
        <v>893</v>
      </c>
      <c r="AM182" t="s">
        <v>893</v>
      </c>
      <c r="AN182" t="s">
        <v>893</v>
      </c>
      <c r="AO182" t="s">
        <v>893</v>
      </c>
      <c r="AP182">
        <v>91</v>
      </c>
      <c r="AQ182">
        <v>64</v>
      </c>
      <c r="AR182">
        <v>44</v>
      </c>
      <c r="AS182" t="s">
        <v>893</v>
      </c>
      <c r="AT182" t="s">
        <v>893</v>
      </c>
      <c r="AU182" t="s">
        <v>893</v>
      </c>
    </row>
    <row r="183" spans="1:47" x14ac:dyDescent="0.2">
      <c r="A183">
        <v>2011</v>
      </c>
      <c r="B183">
        <v>792</v>
      </c>
      <c r="C183" t="s">
        <v>407</v>
      </c>
      <c r="D183" t="b">
        <f>B183=grad_in_college_worksheet!C183</f>
        <v>1</v>
      </c>
      <c r="E183" t="s">
        <v>894</v>
      </c>
      <c r="F183">
        <v>289</v>
      </c>
      <c r="G183">
        <v>174</v>
      </c>
      <c r="H183">
        <v>94</v>
      </c>
      <c r="I183">
        <v>143</v>
      </c>
      <c r="J183">
        <v>86</v>
      </c>
      <c r="K183">
        <v>43</v>
      </c>
      <c r="L183">
        <v>146</v>
      </c>
      <c r="M183">
        <v>88</v>
      </c>
      <c r="N183">
        <v>51</v>
      </c>
      <c r="O183">
        <v>185</v>
      </c>
      <c r="P183">
        <v>98</v>
      </c>
      <c r="Q183">
        <v>46</v>
      </c>
      <c r="R183" t="s">
        <v>893</v>
      </c>
      <c r="S183" t="s">
        <v>893</v>
      </c>
      <c r="T183" t="s">
        <v>893</v>
      </c>
      <c r="U183" t="s">
        <v>893</v>
      </c>
      <c r="V183" t="s">
        <v>893</v>
      </c>
      <c r="W183" t="s">
        <v>893</v>
      </c>
      <c r="X183">
        <v>13</v>
      </c>
      <c r="Y183" t="s">
        <v>893</v>
      </c>
      <c r="Z183" t="s">
        <v>893</v>
      </c>
      <c r="AA183" t="s">
        <v>893</v>
      </c>
      <c r="AB183" t="s">
        <v>893</v>
      </c>
      <c r="AC183" t="s">
        <v>893</v>
      </c>
      <c r="AD183" t="s">
        <v>893</v>
      </c>
      <c r="AE183" t="s">
        <v>893</v>
      </c>
      <c r="AF183" t="s">
        <v>893</v>
      </c>
      <c r="AG183" t="s">
        <v>893</v>
      </c>
      <c r="AH183" t="s">
        <v>893</v>
      </c>
      <c r="AI183" t="s">
        <v>893</v>
      </c>
      <c r="AJ183" t="s">
        <v>893</v>
      </c>
      <c r="AK183" t="s">
        <v>893</v>
      </c>
      <c r="AL183" t="s">
        <v>893</v>
      </c>
      <c r="AM183">
        <v>206</v>
      </c>
      <c r="AN183">
        <v>112</v>
      </c>
      <c r="AO183">
        <v>49</v>
      </c>
      <c r="AP183">
        <v>61</v>
      </c>
      <c r="AQ183">
        <v>49</v>
      </c>
      <c r="AR183">
        <v>35</v>
      </c>
      <c r="AS183" t="s">
        <v>893</v>
      </c>
      <c r="AT183" t="s">
        <v>893</v>
      </c>
      <c r="AU183" t="s">
        <v>893</v>
      </c>
    </row>
    <row r="184" spans="1:47" x14ac:dyDescent="0.2">
      <c r="A184">
        <v>2011</v>
      </c>
      <c r="B184">
        <v>793</v>
      </c>
      <c r="C184" t="s">
        <v>408</v>
      </c>
      <c r="D184" t="b">
        <f>B184=grad_in_college_worksheet!C184</f>
        <v>1</v>
      </c>
      <c r="E184" t="s">
        <v>894</v>
      </c>
      <c r="F184">
        <v>152</v>
      </c>
      <c r="G184">
        <v>108</v>
      </c>
      <c r="H184">
        <v>59</v>
      </c>
      <c r="I184">
        <v>80</v>
      </c>
      <c r="J184">
        <v>57</v>
      </c>
      <c r="K184">
        <v>30</v>
      </c>
      <c r="L184">
        <v>72</v>
      </c>
      <c r="M184">
        <v>51</v>
      </c>
      <c r="N184">
        <v>29</v>
      </c>
      <c r="O184">
        <v>79</v>
      </c>
      <c r="P184">
        <v>50</v>
      </c>
      <c r="Q184">
        <v>15</v>
      </c>
      <c r="R184" t="s">
        <v>893</v>
      </c>
      <c r="S184" t="s">
        <v>893</v>
      </c>
      <c r="T184" t="s">
        <v>893</v>
      </c>
      <c r="U184" t="s">
        <v>893</v>
      </c>
      <c r="V184" t="s">
        <v>893</v>
      </c>
      <c r="W184" t="s">
        <v>893</v>
      </c>
      <c r="X184" t="s">
        <v>893</v>
      </c>
      <c r="Y184" t="s">
        <v>893</v>
      </c>
      <c r="Z184" t="s">
        <v>893</v>
      </c>
      <c r="AA184" t="s">
        <v>893</v>
      </c>
      <c r="AB184" t="s">
        <v>893</v>
      </c>
      <c r="AC184" t="s">
        <v>893</v>
      </c>
      <c r="AD184" t="s">
        <v>893</v>
      </c>
      <c r="AE184" t="s">
        <v>893</v>
      </c>
      <c r="AF184" t="s">
        <v>893</v>
      </c>
      <c r="AG184" t="s">
        <v>893</v>
      </c>
      <c r="AH184" t="s">
        <v>893</v>
      </c>
      <c r="AI184" t="s">
        <v>893</v>
      </c>
      <c r="AJ184" t="s">
        <v>893</v>
      </c>
      <c r="AK184" t="s">
        <v>893</v>
      </c>
      <c r="AL184" t="s">
        <v>893</v>
      </c>
      <c r="AM184">
        <v>66</v>
      </c>
      <c r="AN184">
        <v>48</v>
      </c>
      <c r="AO184">
        <v>14</v>
      </c>
      <c r="AP184">
        <v>75</v>
      </c>
      <c r="AQ184">
        <v>56</v>
      </c>
      <c r="AR184">
        <v>42</v>
      </c>
      <c r="AS184" t="s">
        <v>893</v>
      </c>
      <c r="AT184" t="s">
        <v>893</v>
      </c>
      <c r="AU184" t="s">
        <v>893</v>
      </c>
    </row>
    <row r="185" spans="1:47" x14ac:dyDescent="0.2">
      <c r="A185">
        <v>2011</v>
      </c>
      <c r="B185" t="s">
        <v>205</v>
      </c>
      <c r="C185" t="s">
        <v>905</v>
      </c>
      <c r="D185" t="s">
        <v>205</v>
      </c>
      <c r="E185" t="s">
        <v>894</v>
      </c>
      <c r="F185">
        <v>89501</v>
      </c>
      <c r="G185">
        <v>54598</v>
      </c>
      <c r="H185">
        <v>35427</v>
      </c>
      <c r="I185">
        <v>43217</v>
      </c>
      <c r="J185">
        <v>24006</v>
      </c>
      <c r="K185">
        <v>14838</v>
      </c>
      <c r="L185">
        <v>46284</v>
      </c>
      <c r="M185">
        <v>30592</v>
      </c>
      <c r="N185">
        <v>20589</v>
      </c>
      <c r="O185">
        <v>36469</v>
      </c>
      <c r="P185">
        <v>19384</v>
      </c>
      <c r="Q185">
        <v>10386</v>
      </c>
      <c r="R185">
        <v>74</v>
      </c>
      <c r="S185">
        <v>25</v>
      </c>
      <c r="T185">
        <v>16</v>
      </c>
      <c r="U185">
        <v>1262</v>
      </c>
      <c r="V185">
        <v>468</v>
      </c>
      <c r="W185">
        <v>314</v>
      </c>
      <c r="X185">
        <v>4386</v>
      </c>
      <c r="Y185">
        <v>1925</v>
      </c>
      <c r="Z185">
        <v>829</v>
      </c>
      <c r="AA185">
        <v>6991</v>
      </c>
      <c r="AB185">
        <v>3167</v>
      </c>
      <c r="AC185">
        <v>2049</v>
      </c>
      <c r="AD185">
        <v>2208</v>
      </c>
      <c r="AE185">
        <v>1316</v>
      </c>
      <c r="AF185">
        <v>816</v>
      </c>
      <c r="AG185">
        <v>229</v>
      </c>
      <c r="AH185">
        <v>129</v>
      </c>
      <c r="AI185">
        <v>90</v>
      </c>
      <c r="AJ185">
        <v>3329</v>
      </c>
      <c r="AK185">
        <v>2380</v>
      </c>
      <c r="AL185">
        <v>2023</v>
      </c>
      <c r="AM185">
        <v>32466</v>
      </c>
      <c r="AN185">
        <v>18912</v>
      </c>
      <c r="AO185">
        <v>10323</v>
      </c>
      <c r="AP185">
        <v>44210</v>
      </c>
      <c r="AQ185">
        <v>28653</v>
      </c>
      <c r="AR185">
        <v>20101</v>
      </c>
      <c r="AS185">
        <v>68</v>
      </c>
      <c r="AT185">
        <v>41</v>
      </c>
      <c r="AU185">
        <v>25</v>
      </c>
    </row>
  </sheetData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theme="7" tint="-0.249977111117893"/>
  </sheetPr>
  <dimension ref="A1:CT596"/>
  <sheetViews>
    <sheetView workbookViewId="0">
      <selection activeCell="D132" sqref="D132"/>
    </sheetView>
  </sheetViews>
  <sheetFormatPr baseColWidth="10" defaultColWidth="8.83203125" defaultRowHeight="15" x14ac:dyDescent="0.2"/>
  <cols>
    <col min="1" max="5" width="8.83203125" style="24"/>
    <col min="6" max="6" width="8.83203125" style="39"/>
    <col min="7" max="7" width="8.83203125" style="54"/>
    <col min="8" max="8" width="8.83203125" style="40"/>
    <col min="9" max="9" width="8.83203125" style="39"/>
    <col min="10" max="10" width="8.83203125" style="54"/>
    <col min="11" max="11" width="8.83203125" style="40"/>
    <col min="12" max="12" width="8.83203125" style="39"/>
    <col min="13" max="13" width="8.83203125" style="54"/>
    <col min="14" max="14" width="8.83203125" style="40"/>
    <col min="15" max="15" width="8.83203125" style="39"/>
    <col min="16" max="16" width="8.83203125" style="54"/>
    <col min="17" max="17" width="8.83203125" style="40"/>
    <col min="18" max="18" width="8.83203125" style="39"/>
    <col min="19" max="19" width="8.83203125" style="54"/>
    <col min="20" max="20" width="8.83203125" style="40"/>
    <col min="21" max="21" width="8.83203125" style="39"/>
    <col min="22" max="22" width="8.83203125" style="54"/>
    <col min="23" max="23" width="8.83203125" style="40"/>
    <col min="24" max="24" width="8.83203125" style="39"/>
    <col min="25" max="25" width="8.83203125" style="54"/>
    <col min="26" max="26" width="8.83203125" style="40"/>
    <col min="27" max="27" width="8.83203125" style="39"/>
    <col min="28" max="28" width="8.83203125" style="54"/>
    <col min="29" max="29" width="8.83203125" style="40"/>
    <col min="30" max="30" width="8.83203125" style="39"/>
    <col min="31" max="31" width="8.83203125" style="54"/>
    <col min="32" max="32" width="8.83203125" style="40"/>
    <col min="33" max="33" width="8.83203125" style="39"/>
    <col min="34" max="34" width="8.83203125" style="54"/>
    <col min="35" max="35" width="8.83203125" style="40"/>
    <col min="36" max="36" width="8.83203125" style="39"/>
    <col min="37" max="37" width="8.83203125" style="54"/>
    <col min="38" max="38" width="8.83203125" style="40"/>
    <col min="39" max="39" width="8.83203125" style="39"/>
    <col min="40" max="40" width="8.83203125" style="54"/>
    <col min="41" max="41" width="8.83203125" style="40"/>
    <col min="42" max="42" width="8.83203125" style="39"/>
    <col min="43" max="43" width="8.83203125" style="54"/>
    <col min="44" max="44" width="8.83203125" style="40"/>
    <col min="45" max="45" width="8.83203125" style="39"/>
    <col min="46" max="46" width="8.83203125" style="54"/>
    <col min="47" max="47" width="8.83203125" style="40"/>
    <col min="48" max="16384" width="8.83203125" style="24"/>
  </cols>
  <sheetData>
    <row r="1" spans="1:98" x14ac:dyDescent="0.2">
      <c r="A1" s="22" t="s">
        <v>1149</v>
      </c>
      <c r="B1" s="22"/>
      <c r="C1" s="22"/>
      <c r="D1" s="7"/>
      <c r="E1" s="47"/>
      <c r="F1" s="48"/>
      <c r="G1" s="49"/>
      <c r="H1" s="50"/>
      <c r="I1" s="48"/>
      <c r="J1" s="49"/>
      <c r="K1" s="50"/>
      <c r="L1" s="48"/>
      <c r="M1" s="49"/>
      <c r="N1" s="50"/>
      <c r="O1" s="48"/>
      <c r="P1" s="49"/>
      <c r="Q1" s="50"/>
      <c r="R1" s="48"/>
      <c r="S1" s="49"/>
      <c r="T1" s="50"/>
      <c r="U1" s="48"/>
      <c r="V1" s="49"/>
      <c r="W1" s="50"/>
      <c r="X1" s="48"/>
      <c r="Y1" s="49"/>
      <c r="Z1" s="50"/>
      <c r="AA1" s="48"/>
      <c r="AB1" s="49"/>
      <c r="AC1" s="50"/>
      <c r="AD1" s="48"/>
      <c r="AE1" s="49"/>
      <c r="AF1" s="50"/>
      <c r="AG1" s="48"/>
      <c r="AH1" s="49"/>
      <c r="AI1" s="50"/>
      <c r="AJ1" s="48"/>
      <c r="AK1" s="49"/>
      <c r="AL1" s="50"/>
      <c r="AM1" s="48"/>
      <c r="AN1" s="49"/>
      <c r="AO1" s="50"/>
      <c r="AP1" s="48"/>
      <c r="AQ1" s="49"/>
      <c r="AR1" s="50"/>
      <c r="AS1" s="48"/>
      <c r="AT1" s="49"/>
      <c r="AU1" s="50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</row>
    <row r="2" spans="1:98" x14ac:dyDescent="0.2">
      <c r="A2" s="5"/>
      <c r="B2" s="5"/>
      <c r="C2" s="5"/>
      <c r="D2" s="5"/>
      <c r="E2" s="51"/>
      <c r="F2" s="62" t="s">
        <v>878</v>
      </c>
      <c r="G2" s="63"/>
      <c r="H2" s="64"/>
      <c r="I2" s="62" t="s">
        <v>188</v>
      </c>
      <c r="J2" s="63"/>
      <c r="K2" s="64"/>
      <c r="L2" s="62" t="s">
        <v>189</v>
      </c>
      <c r="M2" s="63"/>
      <c r="N2" s="64"/>
      <c r="O2" s="62" t="s">
        <v>879</v>
      </c>
      <c r="P2" s="63"/>
      <c r="Q2" s="64"/>
      <c r="R2" s="62" t="s">
        <v>880</v>
      </c>
      <c r="S2" s="63"/>
      <c r="T2" s="64"/>
      <c r="U2" s="62" t="s">
        <v>881</v>
      </c>
      <c r="V2" s="63"/>
      <c r="W2" s="64"/>
      <c r="X2" s="62" t="s">
        <v>882</v>
      </c>
      <c r="Y2" s="63"/>
      <c r="Z2" s="64"/>
      <c r="AA2" s="62" t="s">
        <v>186</v>
      </c>
      <c r="AB2" s="63"/>
      <c r="AC2" s="64"/>
      <c r="AD2" s="62" t="s">
        <v>883</v>
      </c>
      <c r="AE2" s="63"/>
      <c r="AF2" s="64"/>
      <c r="AG2" s="62" t="s">
        <v>884</v>
      </c>
      <c r="AH2" s="63"/>
      <c r="AI2" s="64"/>
      <c r="AJ2" s="62" t="s">
        <v>187</v>
      </c>
      <c r="AK2" s="63"/>
      <c r="AL2" s="64"/>
      <c r="AM2" s="62" t="s">
        <v>184</v>
      </c>
      <c r="AN2" s="63"/>
      <c r="AO2" s="64"/>
      <c r="AP2" s="62" t="s">
        <v>185</v>
      </c>
      <c r="AQ2" s="63"/>
      <c r="AR2" s="64"/>
      <c r="AS2" s="62" t="s">
        <v>885</v>
      </c>
      <c r="AT2" s="63"/>
      <c r="AU2" s="64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</row>
    <row r="3" spans="1:98" ht="135" x14ac:dyDescent="0.2">
      <c r="A3" s="6" t="s">
        <v>886</v>
      </c>
      <c r="B3" s="6" t="s">
        <v>887</v>
      </c>
      <c r="C3" s="6" t="s">
        <v>888</v>
      </c>
      <c r="D3" s="6"/>
      <c r="E3" s="51"/>
      <c r="F3" s="52" t="s">
        <v>891</v>
      </c>
      <c r="G3" s="6" t="s">
        <v>892</v>
      </c>
      <c r="H3" s="53" t="s">
        <v>1152</v>
      </c>
      <c r="I3" s="52" t="s">
        <v>891</v>
      </c>
      <c r="J3" s="6" t="s">
        <v>892</v>
      </c>
      <c r="K3" s="53" t="s">
        <v>1152</v>
      </c>
      <c r="L3" s="52" t="s">
        <v>891</v>
      </c>
      <c r="M3" s="6" t="s">
        <v>892</v>
      </c>
      <c r="N3" s="53" t="s">
        <v>1152</v>
      </c>
      <c r="O3" s="52" t="s">
        <v>891</v>
      </c>
      <c r="P3" s="6" t="s">
        <v>892</v>
      </c>
      <c r="Q3" s="53" t="s">
        <v>1152</v>
      </c>
      <c r="R3" s="52" t="s">
        <v>891</v>
      </c>
      <c r="S3" s="6" t="s">
        <v>892</v>
      </c>
      <c r="T3" s="53" t="s">
        <v>1152</v>
      </c>
      <c r="U3" s="52" t="s">
        <v>891</v>
      </c>
      <c r="V3" s="6" t="s">
        <v>892</v>
      </c>
      <c r="W3" s="53" t="s">
        <v>1152</v>
      </c>
      <c r="X3" s="52" t="s">
        <v>891</v>
      </c>
      <c r="Y3" s="6" t="s">
        <v>892</v>
      </c>
      <c r="Z3" s="53" t="s">
        <v>1152</v>
      </c>
      <c r="AA3" s="52" t="s">
        <v>891</v>
      </c>
      <c r="AB3" s="6" t="s">
        <v>892</v>
      </c>
      <c r="AC3" s="53" t="s">
        <v>1152</v>
      </c>
      <c r="AD3" s="52" t="s">
        <v>891</v>
      </c>
      <c r="AE3" s="6" t="s">
        <v>892</v>
      </c>
      <c r="AF3" s="53" t="s">
        <v>1152</v>
      </c>
      <c r="AG3" s="52" t="s">
        <v>891</v>
      </c>
      <c r="AH3" s="6" t="s">
        <v>892</v>
      </c>
      <c r="AI3" s="53" t="s">
        <v>1152</v>
      </c>
      <c r="AJ3" s="52" t="s">
        <v>891</v>
      </c>
      <c r="AK3" s="6" t="s">
        <v>892</v>
      </c>
      <c r="AL3" s="53" t="s">
        <v>1152</v>
      </c>
      <c r="AM3" s="52" t="s">
        <v>891</v>
      </c>
      <c r="AN3" s="6" t="s">
        <v>892</v>
      </c>
      <c r="AO3" s="53" t="s">
        <v>1152</v>
      </c>
      <c r="AP3" s="52" t="s">
        <v>891</v>
      </c>
      <c r="AQ3" s="6" t="s">
        <v>892</v>
      </c>
      <c r="AR3" s="53" t="s">
        <v>1152</v>
      </c>
      <c r="AS3" s="52" t="s">
        <v>891</v>
      </c>
      <c r="AT3" s="6" t="s">
        <v>892</v>
      </c>
      <c r="AU3" s="53" t="s">
        <v>1152</v>
      </c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</row>
    <row r="4" spans="1:98" hidden="1" x14ac:dyDescent="0.2">
      <c r="A4" s="35">
        <v>2011</v>
      </c>
      <c r="B4" s="35">
        <v>601</v>
      </c>
      <c r="C4" s="35" t="s">
        <v>204</v>
      </c>
      <c r="D4" s="35" t="b">
        <f>B4=grad_in_college_worksheet!C4</f>
        <v>1</v>
      </c>
      <c r="E4" s="36" t="s">
        <v>413</v>
      </c>
      <c r="F4" s="37">
        <v>162</v>
      </c>
      <c r="G4" s="35">
        <v>89</v>
      </c>
      <c r="H4" s="38">
        <v>50</v>
      </c>
      <c r="I4" s="37">
        <v>74</v>
      </c>
      <c r="J4" s="35">
        <v>35</v>
      </c>
      <c r="K4" s="38">
        <v>16</v>
      </c>
      <c r="L4" s="37">
        <v>88</v>
      </c>
      <c r="M4" s="35">
        <v>54</v>
      </c>
      <c r="N4" s="38">
        <v>34</v>
      </c>
      <c r="O4" s="37">
        <v>94</v>
      </c>
      <c r="P4" s="35">
        <v>41</v>
      </c>
      <c r="Q4" s="38">
        <v>18</v>
      </c>
      <c r="R4" s="37" t="s">
        <v>893</v>
      </c>
      <c r="S4" s="35" t="s">
        <v>893</v>
      </c>
      <c r="T4" s="38" t="s">
        <v>893</v>
      </c>
      <c r="U4" s="37" t="s">
        <v>893</v>
      </c>
      <c r="V4" s="35" t="s">
        <v>893</v>
      </c>
      <c r="W4" s="38" t="s">
        <v>893</v>
      </c>
      <c r="X4" s="37" t="s">
        <v>893</v>
      </c>
      <c r="Y4" s="35" t="s">
        <v>893</v>
      </c>
      <c r="Z4" s="38" t="s">
        <v>893</v>
      </c>
      <c r="AA4" s="37">
        <v>12</v>
      </c>
      <c r="AB4" s="35" t="s">
        <v>893</v>
      </c>
      <c r="AC4" s="38" t="s">
        <v>893</v>
      </c>
      <c r="AD4" s="37" t="s">
        <v>893</v>
      </c>
      <c r="AE4" s="35" t="s">
        <v>893</v>
      </c>
      <c r="AF4" s="38" t="s">
        <v>893</v>
      </c>
      <c r="AG4" s="37" t="s">
        <v>893</v>
      </c>
      <c r="AH4" s="35" t="s">
        <v>893</v>
      </c>
      <c r="AI4" s="38" t="s">
        <v>893</v>
      </c>
      <c r="AJ4" s="37" t="s">
        <v>893</v>
      </c>
      <c r="AK4" s="35" t="s">
        <v>893</v>
      </c>
      <c r="AL4" s="38" t="s">
        <v>893</v>
      </c>
      <c r="AM4" s="37">
        <v>38</v>
      </c>
      <c r="AN4" s="35">
        <v>15</v>
      </c>
      <c r="AO4" s="38" t="s">
        <v>893</v>
      </c>
      <c r="AP4" s="37">
        <v>106</v>
      </c>
      <c r="AQ4" s="35">
        <v>66</v>
      </c>
      <c r="AR4" s="38">
        <v>43</v>
      </c>
      <c r="AS4" s="37" t="s">
        <v>893</v>
      </c>
      <c r="AT4" s="35" t="s">
        <v>893</v>
      </c>
      <c r="AU4" s="38" t="s">
        <v>893</v>
      </c>
    </row>
    <row r="5" spans="1:98" x14ac:dyDescent="0.2">
      <c r="A5" s="35">
        <v>2011</v>
      </c>
      <c r="B5" s="35">
        <v>601</v>
      </c>
      <c r="C5" s="35" t="s">
        <v>204</v>
      </c>
      <c r="D5" s="35" t="b">
        <f>B5=grad_in_college_worksheet!C5</f>
        <v>0</v>
      </c>
      <c r="E5" s="36" t="s">
        <v>894</v>
      </c>
      <c r="F5" s="37">
        <v>162</v>
      </c>
      <c r="G5" s="35">
        <v>89</v>
      </c>
      <c r="H5" s="38">
        <v>50</v>
      </c>
      <c r="I5" s="37">
        <v>74</v>
      </c>
      <c r="J5" s="35">
        <v>35</v>
      </c>
      <c r="K5" s="38">
        <v>16</v>
      </c>
      <c r="L5" s="37">
        <v>88</v>
      </c>
      <c r="M5" s="35">
        <v>54</v>
      </c>
      <c r="N5" s="38">
        <v>34</v>
      </c>
      <c r="O5" s="37">
        <v>94</v>
      </c>
      <c r="P5" s="35">
        <v>41</v>
      </c>
      <c r="Q5" s="38">
        <v>18</v>
      </c>
      <c r="R5" s="37" t="s">
        <v>893</v>
      </c>
      <c r="S5" s="35" t="s">
        <v>893</v>
      </c>
      <c r="T5" s="38" t="s">
        <v>893</v>
      </c>
      <c r="U5" s="37" t="s">
        <v>893</v>
      </c>
      <c r="V5" s="35" t="s">
        <v>893</v>
      </c>
      <c r="W5" s="38" t="s">
        <v>893</v>
      </c>
      <c r="X5" s="37" t="s">
        <v>893</v>
      </c>
      <c r="Y5" s="35" t="s">
        <v>893</v>
      </c>
      <c r="Z5" s="38" t="s">
        <v>893</v>
      </c>
      <c r="AA5" s="37">
        <v>12</v>
      </c>
      <c r="AB5" s="35" t="s">
        <v>893</v>
      </c>
      <c r="AC5" s="38" t="s">
        <v>893</v>
      </c>
      <c r="AD5" s="37" t="s">
        <v>893</v>
      </c>
      <c r="AE5" s="35" t="s">
        <v>893</v>
      </c>
      <c r="AF5" s="38" t="s">
        <v>893</v>
      </c>
      <c r="AG5" s="37" t="s">
        <v>893</v>
      </c>
      <c r="AH5" s="35" t="s">
        <v>893</v>
      </c>
      <c r="AI5" s="38" t="s">
        <v>893</v>
      </c>
      <c r="AJ5" s="37" t="s">
        <v>893</v>
      </c>
      <c r="AK5" s="35" t="s">
        <v>893</v>
      </c>
      <c r="AL5" s="38" t="s">
        <v>893</v>
      </c>
      <c r="AM5" s="37">
        <v>38</v>
      </c>
      <c r="AN5" s="35">
        <v>15</v>
      </c>
      <c r="AO5" s="38" t="s">
        <v>893</v>
      </c>
      <c r="AP5" s="37">
        <v>106</v>
      </c>
      <c r="AQ5" s="35">
        <v>66</v>
      </c>
      <c r="AR5" s="38">
        <v>43</v>
      </c>
      <c r="AS5" s="37" t="s">
        <v>893</v>
      </c>
      <c r="AT5" s="35" t="s">
        <v>893</v>
      </c>
      <c r="AU5" s="38" t="s">
        <v>893</v>
      </c>
    </row>
    <row r="6" spans="1:98" hidden="1" x14ac:dyDescent="0.2">
      <c r="A6" s="35">
        <v>2011</v>
      </c>
      <c r="B6" s="35">
        <v>602</v>
      </c>
      <c r="C6" s="35" t="s">
        <v>223</v>
      </c>
      <c r="D6" s="35">
        <v>103</v>
      </c>
      <c r="E6" s="36" t="s">
        <v>414</v>
      </c>
      <c r="F6" s="37">
        <v>84</v>
      </c>
      <c r="G6" s="35">
        <v>47</v>
      </c>
      <c r="H6" s="38">
        <v>32</v>
      </c>
      <c r="I6" s="37">
        <v>33</v>
      </c>
      <c r="J6" s="35">
        <v>12</v>
      </c>
      <c r="K6" s="38" t="s">
        <v>893</v>
      </c>
      <c r="L6" s="37">
        <v>51</v>
      </c>
      <c r="M6" s="35">
        <v>35</v>
      </c>
      <c r="N6" s="38">
        <v>24</v>
      </c>
      <c r="O6" s="37">
        <v>84</v>
      </c>
      <c r="P6" s="35">
        <v>47</v>
      </c>
      <c r="Q6" s="38">
        <v>32</v>
      </c>
      <c r="R6" s="37" t="s">
        <v>893</v>
      </c>
      <c r="S6" s="35" t="s">
        <v>893</v>
      </c>
      <c r="T6" s="38" t="s">
        <v>893</v>
      </c>
      <c r="U6" s="37" t="s">
        <v>893</v>
      </c>
      <c r="V6" s="35" t="s">
        <v>893</v>
      </c>
      <c r="W6" s="38" t="s">
        <v>893</v>
      </c>
      <c r="X6" s="37" t="s">
        <v>893</v>
      </c>
      <c r="Y6" s="35" t="s">
        <v>893</v>
      </c>
      <c r="Z6" s="38" t="s">
        <v>893</v>
      </c>
      <c r="AA6" s="37">
        <v>17</v>
      </c>
      <c r="AB6" s="35" t="s">
        <v>893</v>
      </c>
      <c r="AC6" s="38" t="s">
        <v>893</v>
      </c>
      <c r="AD6" s="37" t="s">
        <v>893</v>
      </c>
      <c r="AE6" s="35" t="s">
        <v>893</v>
      </c>
      <c r="AF6" s="38" t="s">
        <v>893</v>
      </c>
      <c r="AG6" s="37" t="s">
        <v>893</v>
      </c>
      <c r="AH6" s="35" t="s">
        <v>893</v>
      </c>
      <c r="AI6" s="38" t="s">
        <v>893</v>
      </c>
      <c r="AJ6" s="37" t="s">
        <v>893</v>
      </c>
      <c r="AK6" s="35" t="s">
        <v>893</v>
      </c>
      <c r="AL6" s="38" t="s">
        <v>893</v>
      </c>
      <c r="AM6" s="37">
        <v>16</v>
      </c>
      <c r="AN6" s="35">
        <v>13</v>
      </c>
      <c r="AO6" s="38" t="s">
        <v>893</v>
      </c>
      <c r="AP6" s="37">
        <v>49</v>
      </c>
      <c r="AQ6" s="35">
        <v>27</v>
      </c>
      <c r="AR6" s="38">
        <v>19</v>
      </c>
      <c r="AS6" s="37" t="s">
        <v>893</v>
      </c>
      <c r="AT6" s="35" t="s">
        <v>893</v>
      </c>
      <c r="AU6" s="38" t="s">
        <v>893</v>
      </c>
    </row>
    <row r="7" spans="1:98" x14ac:dyDescent="0.2">
      <c r="A7" s="35">
        <v>2011</v>
      </c>
      <c r="B7" s="35">
        <v>602</v>
      </c>
      <c r="C7" s="35" t="s">
        <v>223</v>
      </c>
      <c r="D7" s="35" t="b">
        <f>B7=grad_in_college_worksheet!C7</f>
        <v>0</v>
      </c>
      <c r="E7" s="36" t="s">
        <v>894</v>
      </c>
      <c r="F7" s="37">
        <v>84</v>
      </c>
      <c r="G7" s="35">
        <v>47</v>
      </c>
      <c r="H7" s="38">
        <v>32</v>
      </c>
      <c r="I7" s="37">
        <v>33</v>
      </c>
      <c r="J7" s="35">
        <v>12</v>
      </c>
      <c r="K7" s="38" t="s">
        <v>893</v>
      </c>
      <c r="L7" s="37">
        <v>51</v>
      </c>
      <c r="M7" s="35">
        <v>35</v>
      </c>
      <c r="N7" s="38">
        <v>24</v>
      </c>
      <c r="O7" s="37">
        <v>84</v>
      </c>
      <c r="P7" s="35">
        <v>47</v>
      </c>
      <c r="Q7" s="38">
        <v>32</v>
      </c>
      <c r="R7" s="37" t="s">
        <v>893</v>
      </c>
      <c r="S7" s="35" t="s">
        <v>893</v>
      </c>
      <c r="T7" s="38" t="s">
        <v>893</v>
      </c>
      <c r="U7" s="37" t="s">
        <v>893</v>
      </c>
      <c r="V7" s="35" t="s">
        <v>893</v>
      </c>
      <c r="W7" s="38" t="s">
        <v>893</v>
      </c>
      <c r="X7" s="37" t="s">
        <v>893</v>
      </c>
      <c r="Y7" s="35" t="s">
        <v>893</v>
      </c>
      <c r="Z7" s="38" t="s">
        <v>893</v>
      </c>
      <c r="AA7" s="37">
        <v>17</v>
      </c>
      <c r="AB7" s="35" t="s">
        <v>893</v>
      </c>
      <c r="AC7" s="38" t="s">
        <v>893</v>
      </c>
      <c r="AD7" s="37" t="s">
        <v>893</v>
      </c>
      <c r="AE7" s="35" t="s">
        <v>893</v>
      </c>
      <c r="AF7" s="38" t="s">
        <v>893</v>
      </c>
      <c r="AG7" s="37" t="s">
        <v>893</v>
      </c>
      <c r="AH7" s="35" t="s">
        <v>893</v>
      </c>
      <c r="AI7" s="38" t="s">
        <v>893</v>
      </c>
      <c r="AJ7" s="37" t="s">
        <v>893</v>
      </c>
      <c r="AK7" s="35" t="s">
        <v>893</v>
      </c>
      <c r="AL7" s="38" t="s">
        <v>893</v>
      </c>
      <c r="AM7" s="37">
        <v>16</v>
      </c>
      <c r="AN7" s="35">
        <v>13</v>
      </c>
      <c r="AO7" s="38" t="s">
        <v>893</v>
      </c>
      <c r="AP7" s="37">
        <v>49</v>
      </c>
      <c r="AQ7" s="35">
        <v>27</v>
      </c>
      <c r="AR7" s="38">
        <v>19</v>
      </c>
      <c r="AS7" s="37" t="s">
        <v>893</v>
      </c>
      <c r="AT7" s="35" t="s">
        <v>893</v>
      </c>
      <c r="AU7" s="38" t="s">
        <v>893</v>
      </c>
    </row>
    <row r="8" spans="1:98" hidden="1" x14ac:dyDescent="0.2">
      <c r="A8" s="35">
        <v>2011</v>
      </c>
      <c r="B8" s="35">
        <v>603</v>
      </c>
      <c r="C8" s="35" t="s">
        <v>224</v>
      </c>
      <c r="D8" s="35">
        <v>302</v>
      </c>
      <c r="E8" s="36" t="s">
        <v>415</v>
      </c>
      <c r="F8" s="37">
        <v>96</v>
      </c>
      <c r="G8" s="35">
        <v>60</v>
      </c>
      <c r="H8" s="38">
        <v>31</v>
      </c>
      <c r="I8" s="37">
        <v>52</v>
      </c>
      <c r="J8" s="35">
        <v>30</v>
      </c>
      <c r="K8" s="38">
        <v>16</v>
      </c>
      <c r="L8" s="37">
        <v>44</v>
      </c>
      <c r="M8" s="35">
        <v>30</v>
      </c>
      <c r="N8" s="38">
        <v>15</v>
      </c>
      <c r="O8" s="37">
        <v>38</v>
      </c>
      <c r="P8" s="35">
        <v>18</v>
      </c>
      <c r="Q8" s="38" t="s">
        <v>893</v>
      </c>
      <c r="R8" s="37" t="s">
        <v>893</v>
      </c>
      <c r="S8" s="35" t="s">
        <v>893</v>
      </c>
      <c r="T8" s="38" t="s">
        <v>893</v>
      </c>
      <c r="U8" s="37" t="s">
        <v>893</v>
      </c>
      <c r="V8" s="35" t="s">
        <v>893</v>
      </c>
      <c r="W8" s="38" t="s">
        <v>893</v>
      </c>
      <c r="X8" s="37" t="s">
        <v>893</v>
      </c>
      <c r="Y8" s="35" t="s">
        <v>893</v>
      </c>
      <c r="Z8" s="38" t="s">
        <v>893</v>
      </c>
      <c r="AA8" s="37" t="s">
        <v>893</v>
      </c>
      <c r="AB8" s="35" t="s">
        <v>893</v>
      </c>
      <c r="AC8" s="38" t="s">
        <v>893</v>
      </c>
      <c r="AD8" s="37" t="s">
        <v>893</v>
      </c>
      <c r="AE8" s="35" t="s">
        <v>893</v>
      </c>
      <c r="AF8" s="38" t="s">
        <v>893</v>
      </c>
      <c r="AG8" s="37" t="s">
        <v>893</v>
      </c>
      <c r="AH8" s="35" t="s">
        <v>893</v>
      </c>
      <c r="AI8" s="38" t="s">
        <v>893</v>
      </c>
      <c r="AJ8" s="37" t="s">
        <v>893</v>
      </c>
      <c r="AK8" s="35" t="s">
        <v>893</v>
      </c>
      <c r="AL8" s="38" t="s">
        <v>893</v>
      </c>
      <c r="AM8" s="37">
        <v>17</v>
      </c>
      <c r="AN8" s="35" t="s">
        <v>893</v>
      </c>
      <c r="AO8" s="38" t="s">
        <v>893</v>
      </c>
      <c r="AP8" s="37">
        <v>73</v>
      </c>
      <c r="AQ8" s="35">
        <v>47</v>
      </c>
      <c r="AR8" s="38">
        <v>27</v>
      </c>
      <c r="AS8" s="37" t="s">
        <v>893</v>
      </c>
      <c r="AT8" s="35" t="s">
        <v>893</v>
      </c>
      <c r="AU8" s="38" t="s">
        <v>893</v>
      </c>
    </row>
    <row r="9" spans="1:98" x14ac:dyDescent="0.2">
      <c r="A9" s="35">
        <v>2011</v>
      </c>
      <c r="B9" s="35">
        <v>603</v>
      </c>
      <c r="C9" s="35" t="s">
        <v>224</v>
      </c>
      <c r="D9" s="35" t="b">
        <f>B9=grad_in_college_worksheet!C9</f>
        <v>0</v>
      </c>
      <c r="E9" s="36" t="s">
        <v>894</v>
      </c>
      <c r="F9" s="37">
        <v>96</v>
      </c>
      <c r="G9" s="35">
        <v>60</v>
      </c>
      <c r="H9" s="38">
        <v>31</v>
      </c>
      <c r="I9" s="37">
        <v>52</v>
      </c>
      <c r="J9" s="35">
        <v>30</v>
      </c>
      <c r="K9" s="38">
        <v>16</v>
      </c>
      <c r="L9" s="37">
        <v>44</v>
      </c>
      <c r="M9" s="35">
        <v>30</v>
      </c>
      <c r="N9" s="38">
        <v>15</v>
      </c>
      <c r="O9" s="37">
        <v>38</v>
      </c>
      <c r="P9" s="35">
        <v>18</v>
      </c>
      <c r="Q9" s="38" t="s">
        <v>893</v>
      </c>
      <c r="R9" s="37" t="s">
        <v>893</v>
      </c>
      <c r="S9" s="35" t="s">
        <v>893</v>
      </c>
      <c r="T9" s="38" t="s">
        <v>893</v>
      </c>
      <c r="U9" s="37" t="s">
        <v>893</v>
      </c>
      <c r="V9" s="35" t="s">
        <v>893</v>
      </c>
      <c r="W9" s="38" t="s">
        <v>893</v>
      </c>
      <c r="X9" s="37" t="s">
        <v>893</v>
      </c>
      <c r="Y9" s="35" t="s">
        <v>893</v>
      </c>
      <c r="Z9" s="38" t="s">
        <v>893</v>
      </c>
      <c r="AA9" s="37" t="s">
        <v>893</v>
      </c>
      <c r="AB9" s="35" t="s">
        <v>893</v>
      </c>
      <c r="AC9" s="38" t="s">
        <v>893</v>
      </c>
      <c r="AD9" s="37" t="s">
        <v>893</v>
      </c>
      <c r="AE9" s="35" t="s">
        <v>893</v>
      </c>
      <c r="AF9" s="38" t="s">
        <v>893</v>
      </c>
      <c r="AG9" s="37" t="s">
        <v>893</v>
      </c>
      <c r="AH9" s="35" t="s">
        <v>893</v>
      </c>
      <c r="AI9" s="38" t="s">
        <v>893</v>
      </c>
      <c r="AJ9" s="37" t="s">
        <v>893</v>
      </c>
      <c r="AK9" s="35" t="s">
        <v>893</v>
      </c>
      <c r="AL9" s="38" t="s">
        <v>893</v>
      </c>
      <c r="AM9" s="37">
        <v>17</v>
      </c>
      <c r="AN9" s="35" t="s">
        <v>893</v>
      </c>
      <c r="AO9" s="38" t="s">
        <v>893</v>
      </c>
      <c r="AP9" s="37">
        <v>73</v>
      </c>
      <c r="AQ9" s="35">
        <v>47</v>
      </c>
      <c r="AR9" s="38">
        <v>27</v>
      </c>
      <c r="AS9" s="37" t="s">
        <v>893</v>
      </c>
      <c r="AT9" s="35" t="s">
        <v>893</v>
      </c>
      <c r="AU9" s="38" t="s">
        <v>893</v>
      </c>
    </row>
    <row r="10" spans="1:98" hidden="1" x14ac:dyDescent="0.2">
      <c r="A10" s="35">
        <v>2011</v>
      </c>
      <c r="B10" s="35">
        <v>604</v>
      </c>
      <c r="C10" s="35" t="s">
        <v>225</v>
      </c>
      <c r="D10" s="35">
        <v>105</v>
      </c>
      <c r="E10" s="36" t="s">
        <v>416</v>
      </c>
      <c r="F10" s="37">
        <v>12</v>
      </c>
      <c r="G10" s="35" t="s">
        <v>893</v>
      </c>
      <c r="H10" s="38" t="s">
        <v>893</v>
      </c>
      <c r="I10" s="37" t="s">
        <v>893</v>
      </c>
      <c r="J10" s="35" t="s">
        <v>893</v>
      </c>
      <c r="K10" s="38" t="s">
        <v>893</v>
      </c>
      <c r="L10" s="37" t="s">
        <v>893</v>
      </c>
      <c r="M10" s="35" t="s">
        <v>893</v>
      </c>
      <c r="N10" s="38" t="s">
        <v>893</v>
      </c>
      <c r="O10" s="37" t="s">
        <v>893</v>
      </c>
      <c r="P10" s="35" t="s">
        <v>893</v>
      </c>
      <c r="Q10" s="38" t="s">
        <v>893</v>
      </c>
      <c r="R10" s="37" t="s">
        <v>893</v>
      </c>
      <c r="S10" s="35" t="s">
        <v>893</v>
      </c>
      <c r="T10" s="38" t="s">
        <v>893</v>
      </c>
      <c r="U10" s="37" t="s">
        <v>893</v>
      </c>
      <c r="V10" s="35" t="s">
        <v>893</v>
      </c>
      <c r="W10" s="38" t="s">
        <v>893</v>
      </c>
      <c r="X10" s="37" t="s">
        <v>893</v>
      </c>
      <c r="Y10" s="35" t="s">
        <v>893</v>
      </c>
      <c r="Z10" s="38" t="s">
        <v>893</v>
      </c>
      <c r="AA10" s="37" t="s">
        <v>893</v>
      </c>
      <c r="AB10" s="35" t="s">
        <v>893</v>
      </c>
      <c r="AC10" s="38" t="s">
        <v>893</v>
      </c>
      <c r="AD10" s="37" t="s">
        <v>893</v>
      </c>
      <c r="AE10" s="35" t="s">
        <v>893</v>
      </c>
      <c r="AF10" s="38" t="s">
        <v>893</v>
      </c>
      <c r="AG10" s="37" t="s">
        <v>893</v>
      </c>
      <c r="AH10" s="35" t="s">
        <v>893</v>
      </c>
      <c r="AI10" s="38" t="s">
        <v>893</v>
      </c>
      <c r="AJ10" s="37" t="s">
        <v>893</v>
      </c>
      <c r="AK10" s="35" t="s">
        <v>893</v>
      </c>
      <c r="AL10" s="38" t="s">
        <v>893</v>
      </c>
      <c r="AM10" s="37">
        <v>12</v>
      </c>
      <c r="AN10" s="35" t="s">
        <v>893</v>
      </c>
      <c r="AO10" s="38" t="s">
        <v>893</v>
      </c>
      <c r="AP10" s="37" t="s">
        <v>893</v>
      </c>
      <c r="AQ10" s="35" t="s">
        <v>893</v>
      </c>
      <c r="AR10" s="38" t="s">
        <v>893</v>
      </c>
      <c r="AS10" s="37" t="s">
        <v>893</v>
      </c>
      <c r="AT10" s="35" t="s">
        <v>893</v>
      </c>
      <c r="AU10" s="38" t="s">
        <v>893</v>
      </c>
    </row>
    <row r="11" spans="1:98" x14ac:dyDescent="0.2">
      <c r="A11" s="35">
        <v>2011</v>
      </c>
      <c r="B11" s="35">
        <v>604</v>
      </c>
      <c r="C11" s="35" t="s">
        <v>225</v>
      </c>
      <c r="D11" s="35" t="b">
        <f>B11=grad_in_college_worksheet!C11</f>
        <v>0</v>
      </c>
      <c r="E11" s="36" t="s">
        <v>894</v>
      </c>
      <c r="F11" s="37">
        <v>12</v>
      </c>
      <c r="G11" s="35" t="s">
        <v>893</v>
      </c>
      <c r="H11" s="38" t="s">
        <v>893</v>
      </c>
      <c r="I11" s="37" t="s">
        <v>893</v>
      </c>
      <c r="J11" s="35" t="s">
        <v>893</v>
      </c>
      <c r="K11" s="38" t="s">
        <v>893</v>
      </c>
      <c r="L11" s="37" t="s">
        <v>893</v>
      </c>
      <c r="M11" s="35" t="s">
        <v>893</v>
      </c>
      <c r="N11" s="38" t="s">
        <v>893</v>
      </c>
      <c r="O11" s="37" t="s">
        <v>893</v>
      </c>
      <c r="P11" s="35" t="s">
        <v>893</v>
      </c>
      <c r="Q11" s="38" t="s">
        <v>893</v>
      </c>
      <c r="R11" s="37" t="s">
        <v>893</v>
      </c>
      <c r="S11" s="35" t="s">
        <v>893</v>
      </c>
      <c r="T11" s="38" t="s">
        <v>893</v>
      </c>
      <c r="U11" s="37" t="s">
        <v>893</v>
      </c>
      <c r="V11" s="35" t="s">
        <v>893</v>
      </c>
      <c r="W11" s="38" t="s">
        <v>893</v>
      </c>
      <c r="X11" s="37" t="s">
        <v>893</v>
      </c>
      <c r="Y11" s="35" t="s">
        <v>893</v>
      </c>
      <c r="Z11" s="38" t="s">
        <v>893</v>
      </c>
      <c r="AA11" s="37" t="s">
        <v>893</v>
      </c>
      <c r="AB11" s="35" t="s">
        <v>893</v>
      </c>
      <c r="AC11" s="38" t="s">
        <v>893</v>
      </c>
      <c r="AD11" s="37" t="s">
        <v>893</v>
      </c>
      <c r="AE11" s="35" t="s">
        <v>893</v>
      </c>
      <c r="AF11" s="38" t="s">
        <v>893</v>
      </c>
      <c r="AG11" s="37" t="s">
        <v>893</v>
      </c>
      <c r="AH11" s="35" t="s">
        <v>893</v>
      </c>
      <c r="AI11" s="38" t="s">
        <v>893</v>
      </c>
      <c r="AJ11" s="37" t="s">
        <v>893</v>
      </c>
      <c r="AK11" s="35" t="s">
        <v>893</v>
      </c>
      <c r="AL11" s="38" t="s">
        <v>893</v>
      </c>
      <c r="AM11" s="37">
        <v>12</v>
      </c>
      <c r="AN11" s="35" t="s">
        <v>893</v>
      </c>
      <c r="AO11" s="38" t="s">
        <v>893</v>
      </c>
      <c r="AP11" s="37" t="s">
        <v>893</v>
      </c>
      <c r="AQ11" s="35" t="s">
        <v>893</v>
      </c>
      <c r="AR11" s="38" t="s">
        <v>893</v>
      </c>
      <c r="AS11" s="37" t="s">
        <v>893</v>
      </c>
      <c r="AT11" s="35" t="s">
        <v>893</v>
      </c>
      <c r="AU11" s="38" t="s">
        <v>893</v>
      </c>
    </row>
    <row r="12" spans="1:98" hidden="1" x14ac:dyDescent="0.2">
      <c r="A12" s="35">
        <v>2011</v>
      </c>
      <c r="B12" s="35">
        <v>605</v>
      </c>
      <c r="C12" s="35" t="s">
        <v>226</v>
      </c>
      <c r="D12" s="35">
        <v>189</v>
      </c>
      <c r="E12" s="36" t="s">
        <v>417</v>
      </c>
      <c r="F12" s="37">
        <v>257</v>
      </c>
      <c r="G12" s="35">
        <v>116</v>
      </c>
      <c r="H12" s="38">
        <v>68</v>
      </c>
      <c r="I12" s="37">
        <v>122</v>
      </c>
      <c r="J12" s="35">
        <v>47</v>
      </c>
      <c r="K12" s="38">
        <v>18</v>
      </c>
      <c r="L12" s="37">
        <v>135</v>
      </c>
      <c r="M12" s="35">
        <v>69</v>
      </c>
      <c r="N12" s="38">
        <v>50</v>
      </c>
      <c r="O12" s="37">
        <v>172</v>
      </c>
      <c r="P12" s="35">
        <v>82</v>
      </c>
      <c r="Q12" s="38">
        <v>47</v>
      </c>
      <c r="R12" s="37" t="s">
        <v>893</v>
      </c>
      <c r="S12" s="35" t="s">
        <v>893</v>
      </c>
      <c r="T12" s="38" t="s">
        <v>893</v>
      </c>
      <c r="U12" s="37" t="s">
        <v>893</v>
      </c>
      <c r="V12" s="35" t="s">
        <v>893</v>
      </c>
      <c r="W12" s="38" t="s">
        <v>893</v>
      </c>
      <c r="X12" s="37">
        <v>22</v>
      </c>
      <c r="Y12" s="35" t="s">
        <v>893</v>
      </c>
      <c r="Z12" s="38" t="s">
        <v>893</v>
      </c>
      <c r="AA12" s="37" t="s">
        <v>893</v>
      </c>
      <c r="AB12" s="35" t="s">
        <v>893</v>
      </c>
      <c r="AC12" s="38" t="s">
        <v>893</v>
      </c>
      <c r="AD12" s="37" t="s">
        <v>893</v>
      </c>
      <c r="AE12" s="35" t="s">
        <v>893</v>
      </c>
      <c r="AF12" s="38" t="s">
        <v>893</v>
      </c>
      <c r="AG12" s="37" t="s">
        <v>893</v>
      </c>
      <c r="AH12" s="35" t="s">
        <v>893</v>
      </c>
      <c r="AI12" s="38" t="s">
        <v>893</v>
      </c>
      <c r="AJ12" s="37" t="s">
        <v>893</v>
      </c>
      <c r="AK12" s="35" t="s">
        <v>893</v>
      </c>
      <c r="AL12" s="38" t="s">
        <v>893</v>
      </c>
      <c r="AM12" s="37">
        <v>176</v>
      </c>
      <c r="AN12" s="35">
        <v>89</v>
      </c>
      <c r="AO12" s="38">
        <v>51</v>
      </c>
      <c r="AP12" s="37">
        <v>75</v>
      </c>
      <c r="AQ12" s="35">
        <v>24</v>
      </c>
      <c r="AR12" s="38">
        <v>14</v>
      </c>
      <c r="AS12" s="37" t="s">
        <v>893</v>
      </c>
      <c r="AT12" s="35" t="s">
        <v>893</v>
      </c>
      <c r="AU12" s="38" t="s">
        <v>893</v>
      </c>
    </row>
    <row r="13" spans="1:98" x14ac:dyDescent="0.2">
      <c r="A13" s="35">
        <v>2011</v>
      </c>
      <c r="B13" s="35">
        <v>605</v>
      </c>
      <c r="C13" s="35" t="s">
        <v>226</v>
      </c>
      <c r="D13" s="35" t="b">
        <f>B13=grad_in_college_worksheet!C13</f>
        <v>0</v>
      </c>
      <c r="E13" s="36" t="s">
        <v>894</v>
      </c>
      <c r="F13" s="37">
        <v>257</v>
      </c>
      <c r="G13" s="35">
        <v>116</v>
      </c>
      <c r="H13" s="38">
        <v>68</v>
      </c>
      <c r="I13" s="37">
        <v>122</v>
      </c>
      <c r="J13" s="35">
        <v>47</v>
      </c>
      <c r="K13" s="38">
        <v>18</v>
      </c>
      <c r="L13" s="37">
        <v>135</v>
      </c>
      <c r="M13" s="35">
        <v>69</v>
      </c>
      <c r="N13" s="38">
        <v>50</v>
      </c>
      <c r="O13" s="37">
        <v>172</v>
      </c>
      <c r="P13" s="35">
        <v>82</v>
      </c>
      <c r="Q13" s="38">
        <v>47</v>
      </c>
      <c r="R13" s="37" t="s">
        <v>893</v>
      </c>
      <c r="S13" s="35" t="s">
        <v>893</v>
      </c>
      <c r="T13" s="38" t="s">
        <v>893</v>
      </c>
      <c r="U13" s="37" t="s">
        <v>893</v>
      </c>
      <c r="V13" s="35" t="s">
        <v>893</v>
      </c>
      <c r="W13" s="38" t="s">
        <v>893</v>
      </c>
      <c r="X13" s="37">
        <v>22</v>
      </c>
      <c r="Y13" s="35" t="s">
        <v>893</v>
      </c>
      <c r="Z13" s="38" t="s">
        <v>893</v>
      </c>
      <c r="AA13" s="37" t="s">
        <v>893</v>
      </c>
      <c r="AB13" s="35" t="s">
        <v>893</v>
      </c>
      <c r="AC13" s="38" t="s">
        <v>893</v>
      </c>
      <c r="AD13" s="37" t="s">
        <v>893</v>
      </c>
      <c r="AE13" s="35" t="s">
        <v>893</v>
      </c>
      <c r="AF13" s="38" t="s">
        <v>893</v>
      </c>
      <c r="AG13" s="37" t="s">
        <v>893</v>
      </c>
      <c r="AH13" s="35" t="s">
        <v>893</v>
      </c>
      <c r="AI13" s="38" t="s">
        <v>893</v>
      </c>
      <c r="AJ13" s="37" t="s">
        <v>893</v>
      </c>
      <c r="AK13" s="35" t="s">
        <v>893</v>
      </c>
      <c r="AL13" s="38" t="s">
        <v>893</v>
      </c>
      <c r="AM13" s="37">
        <v>176</v>
      </c>
      <c r="AN13" s="35">
        <v>89</v>
      </c>
      <c r="AO13" s="38">
        <v>51</v>
      </c>
      <c r="AP13" s="37">
        <v>75</v>
      </c>
      <c r="AQ13" s="35">
        <v>24</v>
      </c>
      <c r="AR13" s="38">
        <v>14</v>
      </c>
      <c r="AS13" s="37" t="s">
        <v>893</v>
      </c>
      <c r="AT13" s="35" t="s">
        <v>893</v>
      </c>
      <c r="AU13" s="38" t="s">
        <v>893</v>
      </c>
    </row>
    <row r="14" spans="1:98" hidden="1" x14ac:dyDescent="0.2">
      <c r="A14" s="35">
        <v>2011</v>
      </c>
      <c r="B14" s="35">
        <v>606</v>
      </c>
      <c r="C14" s="35" t="s">
        <v>227</v>
      </c>
      <c r="D14" s="35">
        <v>199</v>
      </c>
      <c r="E14" s="36" t="s">
        <v>418</v>
      </c>
      <c r="F14" s="37">
        <v>177</v>
      </c>
      <c r="G14" s="35">
        <v>98</v>
      </c>
      <c r="H14" s="38">
        <v>51</v>
      </c>
      <c r="I14" s="37">
        <v>91</v>
      </c>
      <c r="J14" s="35">
        <v>44</v>
      </c>
      <c r="K14" s="38">
        <v>16</v>
      </c>
      <c r="L14" s="37">
        <v>86</v>
      </c>
      <c r="M14" s="35">
        <v>54</v>
      </c>
      <c r="N14" s="38">
        <v>35</v>
      </c>
      <c r="O14" s="37">
        <v>94</v>
      </c>
      <c r="P14" s="35">
        <v>47</v>
      </c>
      <c r="Q14" s="38">
        <v>22</v>
      </c>
      <c r="R14" s="37" t="s">
        <v>893</v>
      </c>
      <c r="S14" s="35" t="s">
        <v>893</v>
      </c>
      <c r="T14" s="38" t="s">
        <v>893</v>
      </c>
      <c r="U14" s="37" t="s">
        <v>893</v>
      </c>
      <c r="V14" s="35" t="s">
        <v>893</v>
      </c>
      <c r="W14" s="38" t="s">
        <v>893</v>
      </c>
      <c r="X14" s="37" t="s">
        <v>893</v>
      </c>
      <c r="Y14" s="35" t="s">
        <v>893</v>
      </c>
      <c r="Z14" s="38" t="s">
        <v>893</v>
      </c>
      <c r="AA14" s="37">
        <v>11</v>
      </c>
      <c r="AB14" s="35" t="s">
        <v>893</v>
      </c>
      <c r="AC14" s="38" t="s">
        <v>893</v>
      </c>
      <c r="AD14" s="37" t="s">
        <v>893</v>
      </c>
      <c r="AE14" s="35" t="s">
        <v>893</v>
      </c>
      <c r="AF14" s="38" t="s">
        <v>893</v>
      </c>
      <c r="AG14" s="37" t="s">
        <v>893</v>
      </c>
      <c r="AH14" s="35" t="s">
        <v>893</v>
      </c>
      <c r="AI14" s="38" t="s">
        <v>893</v>
      </c>
      <c r="AJ14" s="37">
        <v>10</v>
      </c>
      <c r="AK14" s="35" t="s">
        <v>893</v>
      </c>
      <c r="AL14" s="38" t="s">
        <v>893</v>
      </c>
      <c r="AM14" s="37" t="s">
        <v>893</v>
      </c>
      <c r="AN14" s="35" t="s">
        <v>893</v>
      </c>
      <c r="AO14" s="38" t="s">
        <v>893</v>
      </c>
      <c r="AP14" s="37">
        <v>150</v>
      </c>
      <c r="AQ14" s="35">
        <v>81</v>
      </c>
      <c r="AR14" s="38">
        <v>40</v>
      </c>
      <c r="AS14" s="37" t="s">
        <v>893</v>
      </c>
      <c r="AT14" s="35" t="s">
        <v>893</v>
      </c>
      <c r="AU14" s="38" t="s">
        <v>893</v>
      </c>
    </row>
    <row r="15" spans="1:98" x14ac:dyDescent="0.2">
      <c r="A15" s="35">
        <v>2011</v>
      </c>
      <c r="B15" s="35">
        <v>606</v>
      </c>
      <c r="C15" s="35" t="s">
        <v>227</v>
      </c>
      <c r="D15" s="35" t="b">
        <f>B15=grad_in_college_worksheet!C15</f>
        <v>0</v>
      </c>
      <c r="E15" s="36" t="s">
        <v>894</v>
      </c>
      <c r="F15" s="37">
        <v>177</v>
      </c>
      <c r="G15" s="35">
        <v>98</v>
      </c>
      <c r="H15" s="38">
        <v>51</v>
      </c>
      <c r="I15" s="37">
        <v>91</v>
      </c>
      <c r="J15" s="35">
        <v>44</v>
      </c>
      <c r="K15" s="38">
        <v>16</v>
      </c>
      <c r="L15" s="37">
        <v>86</v>
      </c>
      <c r="M15" s="35">
        <v>54</v>
      </c>
      <c r="N15" s="38">
        <v>35</v>
      </c>
      <c r="O15" s="37">
        <v>94</v>
      </c>
      <c r="P15" s="35">
        <v>47</v>
      </c>
      <c r="Q15" s="38">
        <v>22</v>
      </c>
      <c r="R15" s="37" t="s">
        <v>893</v>
      </c>
      <c r="S15" s="35" t="s">
        <v>893</v>
      </c>
      <c r="T15" s="38" t="s">
        <v>893</v>
      </c>
      <c r="U15" s="37" t="s">
        <v>893</v>
      </c>
      <c r="V15" s="35" t="s">
        <v>893</v>
      </c>
      <c r="W15" s="38" t="s">
        <v>893</v>
      </c>
      <c r="X15" s="37" t="s">
        <v>893</v>
      </c>
      <c r="Y15" s="35" t="s">
        <v>893</v>
      </c>
      <c r="Z15" s="38" t="s">
        <v>893</v>
      </c>
      <c r="AA15" s="37">
        <v>11</v>
      </c>
      <c r="AB15" s="35" t="s">
        <v>893</v>
      </c>
      <c r="AC15" s="38" t="s">
        <v>893</v>
      </c>
      <c r="AD15" s="37" t="s">
        <v>893</v>
      </c>
      <c r="AE15" s="35" t="s">
        <v>893</v>
      </c>
      <c r="AF15" s="38" t="s">
        <v>893</v>
      </c>
      <c r="AG15" s="37" t="s">
        <v>893</v>
      </c>
      <c r="AH15" s="35" t="s">
        <v>893</v>
      </c>
      <c r="AI15" s="38" t="s">
        <v>893</v>
      </c>
      <c r="AJ15" s="37">
        <v>10</v>
      </c>
      <c r="AK15" s="35" t="s">
        <v>893</v>
      </c>
      <c r="AL15" s="38" t="s">
        <v>893</v>
      </c>
      <c r="AM15" s="37" t="s">
        <v>893</v>
      </c>
      <c r="AN15" s="35" t="s">
        <v>893</v>
      </c>
      <c r="AO15" s="38" t="s">
        <v>893</v>
      </c>
      <c r="AP15" s="37">
        <v>150</v>
      </c>
      <c r="AQ15" s="35">
        <v>81</v>
      </c>
      <c r="AR15" s="38">
        <v>40</v>
      </c>
      <c r="AS15" s="37" t="s">
        <v>893</v>
      </c>
      <c r="AT15" s="35" t="s">
        <v>893</v>
      </c>
      <c r="AU15" s="38" t="s">
        <v>893</v>
      </c>
    </row>
    <row r="16" spans="1:98" hidden="1" x14ac:dyDescent="0.2">
      <c r="A16" s="35">
        <v>2011</v>
      </c>
      <c r="B16" s="35">
        <v>607</v>
      </c>
      <c r="C16" s="35" t="s">
        <v>228</v>
      </c>
      <c r="D16" s="35">
        <v>101</v>
      </c>
      <c r="E16" s="36" t="s">
        <v>419</v>
      </c>
      <c r="F16" s="37">
        <v>285</v>
      </c>
      <c r="G16" s="35">
        <v>150</v>
      </c>
      <c r="H16" s="38">
        <v>87</v>
      </c>
      <c r="I16" s="37">
        <v>146</v>
      </c>
      <c r="J16" s="35">
        <v>66</v>
      </c>
      <c r="K16" s="38">
        <v>32</v>
      </c>
      <c r="L16" s="37">
        <v>139</v>
      </c>
      <c r="M16" s="35">
        <v>84</v>
      </c>
      <c r="N16" s="38">
        <v>55</v>
      </c>
      <c r="O16" s="37">
        <v>156</v>
      </c>
      <c r="P16" s="35">
        <v>73</v>
      </c>
      <c r="Q16" s="38">
        <v>39</v>
      </c>
      <c r="R16" s="37" t="s">
        <v>893</v>
      </c>
      <c r="S16" s="35" t="s">
        <v>893</v>
      </c>
      <c r="T16" s="38" t="s">
        <v>893</v>
      </c>
      <c r="U16" s="37" t="s">
        <v>893</v>
      </c>
      <c r="V16" s="35" t="s">
        <v>893</v>
      </c>
      <c r="W16" s="38" t="s">
        <v>893</v>
      </c>
      <c r="X16" s="37">
        <v>21</v>
      </c>
      <c r="Y16" s="35" t="s">
        <v>893</v>
      </c>
      <c r="Z16" s="38" t="s">
        <v>893</v>
      </c>
      <c r="AA16" s="37">
        <v>26</v>
      </c>
      <c r="AB16" s="35">
        <v>14</v>
      </c>
      <c r="AC16" s="38" t="s">
        <v>893</v>
      </c>
      <c r="AD16" s="37" t="s">
        <v>893</v>
      </c>
      <c r="AE16" s="35" t="s">
        <v>893</v>
      </c>
      <c r="AF16" s="38" t="s">
        <v>893</v>
      </c>
      <c r="AG16" s="37" t="s">
        <v>893</v>
      </c>
      <c r="AH16" s="35" t="s">
        <v>893</v>
      </c>
      <c r="AI16" s="38" t="s">
        <v>893</v>
      </c>
      <c r="AJ16" s="37">
        <v>28</v>
      </c>
      <c r="AK16" s="35">
        <v>13</v>
      </c>
      <c r="AL16" s="38" t="s">
        <v>893</v>
      </c>
      <c r="AM16" s="37">
        <v>34</v>
      </c>
      <c r="AN16" s="35">
        <v>21</v>
      </c>
      <c r="AO16" s="38" t="s">
        <v>893</v>
      </c>
      <c r="AP16" s="37">
        <v>187</v>
      </c>
      <c r="AQ16" s="35">
        <v>95</v>
      </c>
      <c r="AR16" s="38">
        <v>60</v>
      </c>
      <c r="AS16" s="37" t="s">
        <v>893</v>
      </c>
      <c r="AT16" s="35" t="s">
        <v>893</v>
      </c>
      <c r="AU16" s="38" t="s">
        <v>893</v>
      </c>
    </row>
    <row r="17" spans="1:47" hidden="1" x14ac:dyDescent="0.2">
      <c r="A17" s="35">
        <v>2011</v>
      </c>
      <c r="B17" s="35">
        <v>607</v>
      </c>
      <c r="C17" s="35" t="s">
        <v>228</v>
      </c>
      <c r="D17" s="35">
        <v>3052</v>
      </c>
      <c r="E17" s="36" t="s">
        <v>421</v>
      </c>
      <c r="F17" s="37">
        <v>319</v>
      </c>
      <c r="G17" s="35">
        <v>197</v>
      </c>
      <c r="H17" s="38">
        <v>127</v>
      </c>
      <c r="I17" s="37">
        <v>149</v>
      </c>
      <c r="J17" s="35">
        <v>85</v>
      </c>
      <c r="K17" s="38">
        <v>46</v>
      </c>
      <c r="L17" s="37">
        <v>170</v>
      </c>
      <c r="M17" s="35">
        <v>112</v>
      </c>
      <c r="N17" s="38">
        <v>81</v>
      </c>
      <c r="O17" s="37">
        <v>141</v>
      </c>
      <c r="P17" s="35">
        <v>72</v>
      </c>
      <c r="Q17" s="38">
        <v>49</v>
      </c>
      <c r="R17" s="37" t="s">
        <v>893</v>
      </c>
      <c r="S17" s="35" t="s">
        <v>893</v>
      </c>
      <c r="T17" s="38" t="s">
        <v>893</v>
      </c>
      <c r="U17" s="37" t="s">
        <v>893</v>
      </c>
      <c r="V17" s="35" t="s">
        <v>893</v>
      </c>
      <c r="W17" s="38" t="s">
        <v>893</v>
      </c>
      <c r="X17" s="37">
        <v>13</v>
      </c>
      <c r="Y17" s="35" t="s">
        <v>893</v>
      </c>
      <c r="Z17" s="38" t="s">
        <v>893</v>
      </c>
      <c r="AA17" s="37">
        <v>28</v>
      </c>
      <c r="AB17" s="35">
        <v>13</v>
      </c>
      <c r="AC17" s="38" t="s">
        <v>893</v>
      </c>
      <c r="AD17" s="37" t="s">
        <v>893</v>
      </c>
      <c r="AE17" s="35" t="s">
        <v>893</v>
      </c>
      <c r="AF17" s="38" t="s">
        <v>893</v>
      </c>
      <c r="AG17" s="37" t="s">
        <v>893</v>
      </c>
      <c r="AH17" s="35" t="s">
        <v>893</v>
      </c>
      <c r="AI17" s="38" t="s">
        <v>893</v>
      </c>
      <c r="AJ17" s="37">
        <v>25</v>
      </c>
      <c r="AK17" s="35">
        <v>17</v>
      </c>
      <c r="AL17" s="38">
        <v>13</v>
      </c>
      <c r="AM17" s="37">
        <v>44</v>
      </c>
      <c r="AN17" s="35">
        <v>25</v>
      </c>
      <c r="AO17" s="38">
        <v>13</v>
      </c>
      <c r="AP17" s="37">
        <v>212</v>
      </c>
      <c r="AQ17" s="35">
        <v>137</v>
      </c>
      <c r="AR17" s="38">
        <v>89</v>
      </c>
      <c r="AS17" s="37" t="s">
        <v>893</v>
      </c>
      <c r="AT17" s="35" t="s">
        <v>893</v>
      </c>
      <c r="AU17" s="38" t="s">
        <v>893</v>
      </c>
    </row>
    <row r="18" spans="1:47" x14ac:dyDescent="0.2">
      <c r="A18" s="35">
        <v>2011</v>
      </c>
      <c r="B18" s="35">
        <v>607</v>
      </c>
      <c r="C18" s="35" t="s">
        <v>228</v>
      </c>
      <c r="D18" s="35" t="b">
        <f>B18=grad_in_college_worksheet!C18</f>
        <v>0</v>
      </c>
      <c r="E18" s="36" t="s">
        <v>894</v>
      </c>
      <c r="F18" s="37">
        <v>604</v>
      </c>
      <c r="G18" s="35">
        <v>347</v>
      </c>
      <c r="H18" s="38">
        <v>214</v>
      </c>
      <c r="I18" s="37">
        <v>295</v>
      </c>
      <c r="J18" s="35">
        <v>151</v>
      </c>
      <c r="K18" s="38">
        <v>78</v>
      </c>
      <c r="L18" s="37">
        <v>309</v>
      </c>
      <c r="M18" s="35">
        <v>196</v>
      </c>
      <c r="N18" s="38">
        <v>136</v>
      </c>
      <c r="O18" s="37">
        <v>297</v>
      </c>
      <c r="P18" s="35">
        <v>145</v>
      </c>
      <c r="Q18" s="38">
        <v>88</v>
      </c>
      <c r="R18" s="37" t="s">
        <v>893</v>
      </c>
      <c r="S18" s="35" t="s">
        <v>893</v>
      </c>
      <c r="T18" s="38" t="s">
        <v>893</v>
      </c>
      <c r="U18" s="37" t="s">
        <v>893</v>
      </c>
      <c r="V18" s="35" t="s">
        <v>893</v>
      </c>
      <c r="W18" s="38" t="s">
        <v>893</v>
      </c>
      <c r="X18" s="37">
        <v>34</v>
      </c>
      <c r="Y18" s="35">
        <v>12</v>
      </c>
      <c r="Z18" s="38" t="s">
        <v>893</v>
      </c>
      <c r="AA18" s="37">
        <v>54</v>
      </c>
      <c r="AB18" s="35">
        <v>27</v>
      </c>
      <c r="AC18" s="38">
        <v>16</v>
      </c>
      <c r="AD18" s="37">
        <v>18</v>
      </c>
      <c r="AE18" s="35">
        <v>12</v>
      </c>
      <c r="AF18" s="38" t="s">
        <v>893</v>
      </c>
      <c r="AG18" s="37" t="s">
        <v>893</v>
      </c>
      <c r="AH18" s="35" t="s">
        <v>893</v>
      </c>
      <c r="AI18" s="38" t="s">
        <v>893</v>
      </c>
      <c r="AJ18" s="37">
        <v>53</v>
      </c>
      <c r="AK18" s="35">
        <v>30</v>
      </c>
      <c r="AL18" s="38">
        <v>21</v>
      </c>
      <c r="AM18" s="37">
        <v>78</v>
      </c>
      <c r="AN18" s="35">
        <v>46</v>
      </c>
      <c r="AO18" s="38">
        <v>20</v>
      </c>
      <c r="AP18" s="37">
        <v>399</v>
      </c>
      <c r="AQ18" s="35">
        <v>232</v>
      </c>
      <c r="AR18" s="38">
        <v>149</v>
      </c>
      <c r="AS18" s="37" t="s">
        <v>893</v>
      </c>
      <c r="AT18" s="35" t="s">
        <v>893</v>
      </c>
      <c r="AU18" s="38" t="s">
        <v>893</v>
      </c>
    </row>
    <row r="19" spans="1:47" hidden="1" x14ac:dyDescent="0.2">
      <c r="A19" s="35">
        <v>2011</v>
      </c>
      <c r="B19" s="35">
        <v>608</v>
      </c>
      <c r="C19" s="35" t="s">
        <v>229</v>
      </c>
      <c r="D19" s="35">
        <v>105</v>
      </c>
      <c r="E19" s="36" t="s">
        <v>422</v>
      </c>
      <c r="F19" s="37">
        <v>167</v>
      </c>
      <c r="G19" s="35">
        <v>77</v>
      </c>
      <c r="H19" s="38">
        <v>42</v>
      </c>
      <c r="I19" s="37">
        <v>97</v>
      </c>
      <c r="J19" s="35">
        <v>40</v>
      </c>
      <c r="K19" s="38">
        <v>26</v>
      </c>
      <c r="L19" s="37">
        <v>70</v>
      </c>
      <c r="M19" s="35">
        <v>37</v>
      </c>
      <c r="N19" s="38">
        <v>16</v>
      </c>
      <c r="O19" s="37">
        <v>61</v>
      </c>
      <c r="P19" s="35">
        <v>23</v>
      </c>
      <c r="Q19" s="38">
        <v>10</v>
      </c>
      <c r="R19" s="37" t="s">
        <v>893</v>
      </c>
      <c r="S19" s="35" t="s">
        <v>893</v>
      </c>
      <c r="T19" s="38" t="s">
        <v>893</v>
      </c>
      <c r="U19" s="37" t="s">
        <v>893</v>
      </c>
      <c r="V19" s="35" t="s">
        <v>893</v>
      </c>
      <c r="W19" s="38" t="s">
        <v>893</v>
      </c>
      <c r="X19" s="37">
        <v>11</v>
      </c>
      <c r="Y19" s="35" t="s">
        <v>893</v>
      </c>
      <c r="Z19" s="38" t="s">
        <v>893</v>
      </c>
      <c r="AA19" s="37" t="s">
        <v>893</v>
      </c>
      <c r="AB19" s="35" t="s">
        <v>893</v>
      </c>
      <c r="AC19" s="38" t="s">
        <v>893</v>
      </c>
      <c r="AD19" s="37" t="s">
        <v>893</v>
      </c>
      <c r="AE19" s="35" t="s">
        <v>893</v>
      </c>
      <c r="AF19" s="38" t="s">
        <v>893</v>
      </c>
      <c r="AG19" s="37" t="s">
        <v>893</v>
      </c>
      <c r="AH19" s="35" t="s">
        <v>893</v>
      </c>
      <c r="AI19" s="38" t="s">
        <v>893</v>
      </c>
      <c r="AJ19" s="37" t="s">
        <v>893</v>
      </c>
      <c r="AK19" s="35" t="s">
        <v>893</v>
      </c>
      <c r="AL19" s="38" t="s">
        <v>893</v>
      </c>
      <c r="AM19" s="37" t="s">
        <v>893</v>
      </c>
      <c r="AN19" s="35" t="s">
        <v>893</v>
      </c>
      <c r="AO19" s="38" t="s">
        <v>893</v>
      </c>
      <c r="AP19" s="37">
        <v>154</v>
      </c>
      <c r="AQ19" s="35">
        <v>71</v>
      </c>
      <c r="AR19" s="38">
        <v>40</v>
      </c>
      <c r="AS19" s="37" t="s">
        <v>893</v>
      </c>
      <c r="AT19" s="35" t="s">
        <v>893</v>
      </c>
      <c r="AU19" s="38" t="s">
        <v>893</v>
      </c>
    </row>
    <row r="20" spans="1:47" hidden="1" x14ac:dyDescent="0.2">
      <c r="A20" s="35">
        <v>2011</v>
      </c>
      <c r="B20" s="35">
        <v>608</v>
      </c>
      <c r="C20" s="35" t="s">
        <v>229</v>
      </c>
      <c r="D20" s="35">
        <v>198</v>
      </c>
      <c r="E20" s="36" t="s">
        <v>424</v>
      </c>
      <c r="F20" s="37">
        <v>279</v>
      </c>
      <c r="G20" s="35">
        <v>161</v>
      </c>
      <c r="H20" s="38">
        <v>95</v>
      </c>
      <c r="I20" s="37">
        <v>141</v>
      </c>
      <c r="J20" s="35">
        <v>74</v>
      </c>
      <c r="K20" s="38">
        <v>45</v>
      </c>
      <c r="L20" s="37">
        <v>138</v>
      </c>
      <c r="M20" s="35">
        <v>87</v>
      </c>
      <c r="N20" s="38">
        <v>50</v>
      </c>
      <c r="O20" s="37">
        <v>101</v>
      </c>
      <c r="P20" s="35">
        <v>42</v>
      </c>
      <c r="Q20" s="38">
        <v>26</v>
      </c>
      <c r="R20" s="37" t="s">
        <v>893</v>
      </c>
      <c r="S20" s="35" t="s">
        <v>893</v>
      </c>
      <c r="T20" s="38" t="s">
        <v>893</v>
      </c>
      <c r="U20" s="37" t="s">
        <v>893</v>
      </c>
      <c r="V20" s="35" t="s">
        <v>893</v>
      </c>
      <c r="W20" s="38" t="s">
        <v>893</v>
      </c>
      <c r="X20" s="37">
        <v>13</v>
      </c>
      <c r="Y20" s="35" t="s">
        <v>893</v>
      </c>
      <c r="Z20" s="38" t="s">
        <v>893</v>
      </c>
      <c r="AA20" s="37">
        <v>23</v>
      </c>
      <c r="AB20" s="35" t="s">
        <v>893</v>
      </c>
      <c r="AC20" s="38" t="s">
        <v>893</v>
      </c>
      <c r="AD20" s="37" t="s">
        <v>893</v>
      </c>
      <c r="AE20" s="35" t="s">
        <v>893</v>
      </c>
      <c r="AF20" s="38" t="s">
        <v>893</v>
      </c>
      <c r="AG20" s="37" t="s">
        <v>893</v>
      </c>
      <c r="AH20" s="35" t="s">
        <v>893</v>
      </c>
      <c r="AI20" s="38" t="s">
        <v>893</v>
      </c>
      <c r="AJ20" s="37" t="s">
        <v>893</v>
      </c>
      <c r="AK20" s="35" t="s">
        <v>893</v>
      </c>
      <c r="AL20" s="38" t="s">
        <v>893</v>
      </c>
      <c r="AM20" s="37">
        <v>27</v>
      </c>
      <c r="AN20" s="35">
        <v>17</v>
      </c>
      <c r="AO20" s="38" t="s">
        <v>893</v>
      </c>
      <c r="AP20" s="37">
        <v>226</v>
      </c>
      <c r="AQ20" s="35">
        <v>137</v>
      </c>
      <c r="AR20" s="38">
        <v>84</v>
      </c>
      <c r="AS20" s="37" t="s">
        <v>893</v>
      </c>
      <c r="AT20" s="35" t="s">
        <v>893</v>
      </c>
      <c r="AU20" s="38" t="s">
        <v>893</v>
      </c>
    </row>
    <row r="21" spans="1:47" hidden="1" x14ac:dyDescent="0.2">
      <c r="A21" s="35">
        <v>2011</v>
      </c>
      <c r="B21" s="35">
        <v>608</v>
      </c>
      <c r="C21" s="35" t="s">
        <v>229</v>
      </c>
      <c r="D21" s="35">
        <v>577</v>
      </c>
      <c r="E21" s="36" t="s">
        <v>1153</v>
      </c>
      <c r="F21" s="37">
        <v>263</v>
      </c>
      <c r="G21" s="35">
        <v>147</v>
      </c>
      <c r="H21" s="38">
        <v>76</v>
      </c>
      <c r="I21" s="37">
        <v>129</v>
      </c>
      <c r="J21" s="35">
        <v>66</v>
      </c>
      <c r="K21" s="38">
        <v>35</v>
      </c>
      <c r="L21" s="37">
        <v>134</v>
      </c>
      <c r="M21" s="35">
        <v>81</v>
      </c>
      <c r="N21" s="38">
        <v>41</v>
      </c>
      <c r="O21" s="37">
        <v>119</v>
      </c>
      <c r="P21" s="35">
        <v>57</v>
      </c>
      <c r="Q21" s="38">
        <v>28</v>
      </c>
      <c r="R21" s="37" t="s">
        <v>893</v>
      </c>
      <c r="S21" s="35" t="s">
        <v>893</v>
      </c>
      <c r="T21" s="38" t="s">
        <v>893</v>
      </c>
      <c r="U21" s="37" t="s">
        <v>893</v>
      </c>
      <c r="V21" s="35" t="s">
        <v>893</v>
      </c>
      <c r="W21" s="38" t="s">
        <v>893</v>
      </c>
      <c r="X21" s="37">
        <v>11</v>
      </c>
      <c r="Y21" s="35" t="s">
        <v>893</v>
      </c>
      <c r="Z21" s="38" t="s">
        <v>893</v>
      </c>
      <c r="AA21" s="37">
        <v>22</v>
      </c>
      <c r="AB21" s="35">
        <v>11</v>
      </c>
      <c r="AC21" s="38" t="s">
        <v>893</v>
      </c>
      <c r="AD21" s="37" t="s">
        <v>893</v>
      </c>
      <c r="AE21" s="35" t="s">
        <v>893</v>
      </c>
      <c r="AF21" s="38" t="s">
        <v>893</v>
      </c>
      <c r="AG21" s="37" t="s">
        <v>893</v>
      </c>
      <c r="AH21" s="35" t="s">
        <v>893</v>
      </c>
      <c r="AI21" s="38" t="s">
        <v>893</v>
      </c>
      <c r="AJ21" s="37" t="s">
        <v>893</v>
      </c>
      <c r="AK21" s="35" t="s">
        <v>893</v>
      </c>
      <c r="AL21" s="38" t="s">
        <v>893</v>
      </c>
      <c r="AM21" s="37">
        <v>34</v>
      </c>
      <c r="AN21" s="35">
        <v>17</v>
      </c>
      <c r="AO21" s="38" t="s">
        <v>893</v>
      </c>
      <c r="AP21" s="37">
        <v>195</v>
      </c>
      <c r="AQ21" s="35">
        <v>111</v>
      </c>
      <c r="AR21" s="38">
        <v>60</v>
      </c>
      <c r="AS21" s="37" t="s">
        <v>893</v>
      </c>
      <c r="AT21" s="35" t="s">
        <v>893</v>
      </c>
      <c r="AU21" s="38" t="s">
        <v>893</v>
      </c>
    </row>
    <row r="22" spans="1:47" x14ac:dyDescent="0.2">
      <c r="A22" s="35">
        <v>2011</v>
      </c>
      <c r="B22" s="35">
        <v>608</v>
      </c>
      <c r="C22" s="35" t="s">
        <v>229</v>
      </c>
      <c r="D22" s="35" t="b">
        <f>B22=grad_in_college_worksheet!C22</f>
        <v>0</v>
      </c>
      <c r="E22" s="36" t="s">
        <v>894</v>
      </c>
      <c r="F22" s="37">
        <v>709</v>
      </c>
      <c r="G22" s="35">
        <v>385</v>
      </c>
      <c r="H22" s="38">
        <v>213</v>
      </c>
      <c r="I22" s="37">
        <v>367</v>
      </c>
      <c r="J22" s="35">
        <v>180</v>
      </c>
      <c r="K22" s="38">
        <v>106</v>
      </c>
      <c r="L22" s="37">
        <v>342</v>
      </c>
      <c r="M22" s="35">
        <v>205</v>
      </c>
      <c r="N22" s="38">
        <v>107</v>
      </c>
      <c r="O22" s="37">
        <v>281</v>
      </c>
      <c r="P22" s="35">
        <v>122</v>
      </c>
      <c r="Q22" s="38">
        <v>64</v>
      </c>
      <c r="R22" s="37" t="s">
        <v>893</v>
      </c>
      <c r="S22" s="35" t="s">
        <v>893</v>
      </c>
      <c r="T22" s="38" t="s">
        <v>893</v>
      </c>
      <c r="U22" s="37" t="s">
        <v>893</v>
      </c>
      <c r="V22" s="35" t="s">
        <v>893</v>
      </c>
      <c r="W22" s="38" t="s">
        <v>893</v>
      </c>
      <c r="X22" s="37">
        <v>35</v>
      </c>
      <c r="Y22" s="35" t="s">
        <v>893</v>
      </c>
      <c r="Z22" s="38" t="s">
        <v>893</v>
      </c>
      <c r="AA22" s="37">
        <v>50</v>
      </c>
      <c r="AB22" s="35">
        <v>19</v>
      </c>
      <c r="AC22" s="38" t="s">
        <v>893</v>
      </c>
      <c r="AD22" s="37" t="s">
        <v>893</v>
      </c>
      <c r="AE22" s="35" t="s">
        <v>893</v>
      </c>
      <c r="AF22" s="38" t="s">
        <v>893</v>
      </c>
      <c r="AG22" s="37" t="s">
        <v>893</v>
      </c>
      <c r="AH22" s="35" t="s">
        <v>893</v>
      </c>
      <c r="AI22" s="38" t="s">
        <v>893</v>
      </c>
      <c r="AJ22" s="37" t="s">
        <v>893</v>
      </c>
      <c r="AK22" s="35" t="s">
        <v>893</v>
      </c>
      <c r="AL22" s="38" t="s">
        <v>893</v>
      </c>
      <c r="AM22" s="37">
        <v>68</v>
      </c>
      <c r="AN22" s="35">
        <v>38</v>
      </c>
      <c r="AO22" s="38">
        <v>18</v>
      </c>
      <c r="AP22" s="37">
        <v>575</v>
      </c>
      <c r="AQ22" s="35">
        <v>319</v>
      </c>
      <c r="AR22" s="38">
        <v>184</v>
      </c>
      <c r="AS22" s="37" t="s">
        <v>893</v>
      </c>
      <c r="AT22" s="35" t="s">
        <v>893</v>
      </c>
      <c r="AU22" s="38" t="s">
        <v>893</v>
      </c>
    </row>
    <row r="23" spans="1:47" hidden="1" x14ac:dyDescent="0.2">
      <c r="A23" s="35">
        <v>2011</v>
      </c>
      <c r="B23" s="35">
        <v>609</v>
      </c>
      <c r="C23" s="35" t="s">
        <v>230</v>
      </c>
      <c r="D23" s="35">
        <v>291</v>
      </c>
      <c r="E23" s="36" t="s">
        <v>425</v>
      </c>
      <c r="F23" s="37">
        <v>132</v>
      </c>
      <c r="G23" s="35">
        <v>85</v>
      </c>
      <c r="H23" s="38">
        <v>56</v>
      </c>
      <c r="I23" s="37">
        <v>68</v>
      </c>
      <c r="J23" s="35">
        <v>40</v>
      </c>
      <c r="K23" s="38">
        <v>27</v>
      </c>
      <c r="L23" s="37">
        <v>64</v>
      </c>
      <c r="M23" s="35">
        <v>45</v>
      </c>
      <c r="N23" s="38">
        <v>29</v>
      </c>
      <c r="O23" s="37">
        <v>89</v>
      </c>
      <c r="P23" s="35">
        <v>58</v>
      </c>
      <c r="Q23" s="38">
        <v>33</v>
      </c>
      <c r="R23" s="37" t="s">
        <v>893</v>
      </c>
      <c r="S23" s="35" t="s">
        <v>893</v>
      </c>
      <c r="T23" s="38" t="s">
        <v>893</v>
      </c>
      <c r="U23" s="37" t="s">
        <v>893</v>
      </c>
      <c r="V23" s="35" t="s">
        <v>893</v>
      </c>
      <c r="W23" s="38" t="s">
        <v>893</v>
      </c>
      <c r="X23" s="37">
        <v>11</v>
      </c>
      <c r="Y23" s="35" t="s">
        <v>893</v>
      </c>
      <c r="Z23" s="38" t="s">
        <v>893</v>
      </c>
      <c r="AA23" s="37" t="s">
        <v>893</v>
      </c>
      <c r="AB23" s="35" t="s">
        <v>893</v>
      </c>
      <c r="AC23" s="38" t="s">
        <v>893</v>
      </c>
      <c r="AD23" s="37" t="s">
        <v>893</v>
      </c>
      <c r="AE23" s="35" t="s">
        <v>893</v>
      </c>
      <c r="AF23" s="38" t="s">
        <v>893</v>
      </c>
      <c r="AG23" s="37" t="s">
        <v>893</v>
      </c>
      <c r="AH23" s="35" t="s">
        <v>893</v>
      </c>
      <c r="AI23" s="38" t="s">
        <v>893</v>
      </c>
      <c r="AJ23" s="37" t="s">
        <v>893</v>
      </c>
      <c r="AK23" s="35" t="s">
        <v>893</v>
      </c>
      <c r="AL23" s="38" t="s">
        <v>893</v>
      </c>
      <c r="AM23" s="37">
        <v>55</v>
      </c>
      <c r="AN23" s="35">
        <v>33</v>
      </c>
      <c r="AO23" s="38">
        <v>15</v>
      </c>
      <c r="AP23" s="37">
        <v>65</v>
      </c>
      <c r="AQ23" s="35">
        <v>45</v>
      </c>
      <c r="AR23" s="38">
        <v>36</v>
      </c>
      <c r="AS23" s="37" t="s">
        <v>893</v>
      </c>
      <c r="AT23" s="35" t="s">
        <v>893</v>
      </c>
      <c r="AU23" s="38" t="s">
        <v>893</v>
      </c>
    </row>
    <row r="24" spans="1:47" x14ac:dyDescent="0.2">
      <c r="A24" s="35">
        <v>2011</v>
      </c>
      <c r="B24" s="35">
        <v>609</v>
      </c>
      <c r="C24" s="35" t="s">
        <v>230</v>
      </c>
      <c r="D24" s="35" t="b">
        <f>B24=grad_in_college_worksheet!C24</f>
        <v>0</v>
      </c>
      <c r="E24" s="36" t="s">
        <v>894</v>
      </c>
      <c r="F24" s="37">
        <v>132</v>
      </c>
      <c r="G24" s="35">
        <v>85</v>
      </c>
      <c r="H24" s="38">
        <v>56</v>
      </c>
      <c r="I24" s="37">
        <v>68</v>
      </c>
      <c r="J24" s="35">
        <v>40</v>
      </c>
      <c r="K24" s="38">
        <v>27</v>
      </c>
      <c r="L24" s="37">
        <v>64</v>
      </c>
      <c r="M24" s="35">
        <v>45</v>
      </c>
      <c r="N24" s="38">
        <v>29</v>
      </c>
      <c r="O24" s="37">
        <v>89</v>
      </c>
      <c r="P24" s="35">
        <v>58</v>
      </c>
      <c r="Q24" s="38">
        <v>33</v>
      </c>
      <c r="R24" s="37" t="s">
        <v>893</v>
      </c>
      <c r="S24" s="35" t="s">
        <v>893</v>
      </c>
      <c r="T24" s="38" t="s">
        <v>893</v>
      </c>
      <c r="U24" s="37" t="s">
        <v>893</v>
      </c>
      <c r="V24" s="35" t="s">
        <v>893</v>
      </c>
      <c r="W24" s="38" t="s">
        <v>893</v>
      </c>
      <c r="X24" s="37">
        <v>11</v>
      </c>
      <c r="Y24" s="35" t="s">
        <v>893</v>
      </c>
      <c r="Z24" s="38" t="s">
        <v>893</v>
      </c>
      <c r="AA24" s="37" t="s">
        <v>893</v>
      </c>
      <c r="AB24" s="35" t="s">
        <v>893</v>
      </c>
      <c r="AC24" s="38" t="s">
        <v>893</v>
      </c>
      <c r="AD24" s="37" t="s">
        <v>893</v>
      </c>
      <c r="AE24" s="35" t="s">
        <v>893</v>
      </c>
      <c r="AF24" s="38" t="s">
        <v>893</v>
      </c>
      <c r="AG24" s="37" t="s">
        <v>893</v>
      </c>
      <c r="AH24" s="35" t="s">
        <v>893</v>
      </c>
      <c r="AI24" s="38" t="s">
        <v>893</v>
      </c>
      <c r="AJ24" s="37" t="s">
        <v>893</v>
      </c>
      <c r="AK24" s="35" t="s">
        <v>893</v>
      </c>
      <c r="AL24" s="38" t="s">
        <v>893</v>
      </c>
      <c r="AM24" s="37">
        <v>55</v>
      </c>
      <c r="AN24" s="35">
        <v>33</v>
      </c>
      <c r="AO24" s="38">
        <v>15</v>
      </c>
      <c r="AP24" s="37">
        <v>65</v>
      </c>
      <c r="AQ24" s="35">
        <v>45</v>
      </c>
      <c r="AR24" s="38">
        <v>36</v>
      </c>
      <c r="AS24" s="37" t="s">
        <v>893</v>
      </c>
      <c r="AT24" s="35" t="s">
        <v>893</v>
      </c>
      <c r="AU24" s="38" t="s">
        <v>893</v>
      </c>
    </row>
    <row r="25" spans="1:47" hidden="1" x14ac:dyDescent="0.2">
      <c r="A25" s="35">
        <v>2011</v>
      </c>
      <c r="B25" s="35">
        <v>610</v>
      </c>
      <c r="C25" s="35" t="s">
        <v>231</v>
      </c>
      <c r="D25" s="35">
        <v>101</v>
      </c>
      <c r="E25" s="36" t="s">
        <v>426</v>
      </c>
      <c r="F25" s="37">
        <v>158</v>
      </c>
      <c r="G25" s="35">
        <v>97</v>
      </c>
      <c r="H25" s="38">
        <v>54</v>
      </c>
      <c r="I25" s="37">
        <v>85</v>
      </c>
      <c r="J25" s="35">
        <v>49</v>
      </c>
      <c r="K25" s="38">
        <v>27</v>
      </c>
      <c r="L25" s="37">
        <v>73</v>
      </c>
      <c r="M25" s="35">
        <v>48</v>
      </c>
      <c r="N25" s="38">
        <v>27</v>
      </c>
      <c r="O25" s="37">
        <v>76</v>
      </c>
      <c r="P25" s="35">
        <v>41</v>
      </c>
      <c r="Q25" s="38">
        <v>20</v>
      </c>
      <c r="R25" s="37" t="s">
        <v>893</v>
      </c>
      <c r="S25" s="35" t="s">
        <v>893</v>
      </c>
      <c r="T25" s="38" t="s">
        <v>893</v>
      </c>
      <c r="U25" s="37" t="s">
        <v>893</v>
      </c>
      <c r="V25" s="35" t="s">
        <v>893</v>
      </c>
      <c r="W25" s="38" t="s">
        <v>893</v>
      </c>
      <c r="X25" s="37">
        <v>12</v>
      </c>
      <c r="Y25" s="35" t="s">
        <v>893</v>
      </c>
      <c r="Z25" s="38" t="s">
        <v>893</v>
      </c>
      <c r="AA25" s="37" t="s">
        <v>893</v>
      </c>
      <c r="AB25" s="35" t="s">
        <v>893</v>
      </c>
      <c r="AC25" s="38" t="s">
        <v>893</v>
      </c>
      <c r="AD25" s="37" t="s">
        <v>893</v>
      </c>
      <c r="AE25" s="35" t="s">
        <v>893</v>
      </c>
      <c r="AF25" s="38" t="s">
        <v>893</v>
      </c>
      <c r="AG25" s="37" t="s">
        <v>893</v>
      </c>
      <c r="AH25" s="35" t="s">
        <v>893</v>
      </c>
      <c r="AI25" s="38" t="s">
        <v>893</v>
      </c>
      <c r="AJ25" s="37" t="s">
        <v>893</v>
      </c>
      <c r="AK25" s="35" t="s">
        <v>893</v>
      </c>
      <c r="AL25" s="38" t="s">
        <v>893</v>
      </c>
      <c r="AM25" s="37">
        <v>20</v>
      </c>
      <c r="AN25" s="35">
        <v>11</v>
      </c>
      <c r="AO25" s="38" t="s">
        <v>893</v>
      </c>
      <c r="AP25" s="37">
        <v>131</v>
      </c>
      <c r="AQ25" s="35">
        <v>81</v>
      </c>
      <c r="AR25" s="38">
        <v>43</v>
      </c>
      <c r="AS25" s="37" t="s">
        <v>893</v>
      </c>
      <c r="AT25" s="35" t="s">
        <v>893</v>
      </c>
      <c r="AU25" s="38" t="s">
        <v>893</v>
      </c>
    </row>
    <row r="26" spans="1:47" hidden="1" x14ac:dyDescent="0.2">
      <c r="A26" s="35">
        <v>2011</v>
      </c>
      <c r="B26" s="35">
        <v>610</v>
      </c>
      <c r="C26" s="35" t="s">
        <v>231</v>
      </c>
      <c r="D26" s="35">
        <v>106</v>
      </c>
      <c r="E26" s="36" t="s">
        <v>427</v>
      </c>
      <c r="F26" s="37" t="s">
        <v>893</v>
      </c>
      <c r="G26" s="35" t="s">
        <v>893</v>
      </c>
      <c r="H26" s="38" t="s">
        <v>893</v>
      </c>
      <c r="I26" s="37" t="s">
        <v>893</v>
      </c>
      <c r="J26" s="35" t="s">
        <v>893</v>
      </c>
      <c r="K26" s="38" t="s">
        <v>893</v>
      </c>
      <c r="L26" s="37" t="s">
        <v>893</v>
      </c>
      <c r="M26" s="35" t="s">
        <v>893</v>
      </c>
      <c r="N26" s="38" t="s">
        <v>893</v>
      </c>
      <c r="O26" s="37" t="s">
        <v>893</v>
      </c>
      <c r="P26" s="35" t="s">
        <v>893</v>
      </c>
      <c r="Q26" s="38" t="s">
        <v>893</v>
      </c>
      <c r="R26" s="37" t="s">
        <v>893</v>
      </c>
      <c r="S26" s="35" t="s">
        <v>893</v>
      </c>
      <c r="T26" s="38" t="s">
        <v>893</v>
      </c>
      <c r="U26" s="37" t="s">
        <v>893</v>
      </c>
      <c r="V26" s="35" t="s">
        <v>893</v>
      </c>
      <c r="W26" s="38" t="s">
        <v>893</v>
      </c>
      <c r="X26" s="37" t="s">
        <v>893</v>
      </c>
      <c r="Y26" s="35" t="s">
        <v>893</v>
      </c>
      <c r="Z26" s="38" t="s">
        <v>893</v>
      </c>
      <c r="AA26" s="37" t="s">
        <v>893</v>
      </c>
      <c r="AB26" s="35" t="s">
        <v>893</v>
      </c>
      <c r="AC26" s="38" t="s">
        <v>893</v>
      </c>
      <c r="AD26" s="37" t="s">
        <v>893</v>
      </c>
      <c r="AE26" s="35" t="s">
        <v>893</v>
      </c>
      <c r="AF26" s="38" t="s">
        <v>893</v>
      </c>
      <c r="AG26" s="37" t="s">
        <v>893</v>
      </c>
      <c r="AH26" s="35" t="s">
        <v>893</v>
      </c>
      <c r="AI26" s="38" t="s">
        <v>893</v>
      </c>
      <c r="AJ26" s="37" t="s">
        <v>893</v>
      </c>
      <c r="AK26" s="35" t="s">
        <v>893</v>
      </c>
      <c r="AL26" s="38" t="s">
        <v>893</v>
      </c>
      <c r="AM26" s="37" t="s">
        <v>893</v>
      </c>
      <c r="AN26" s="35" t="s">
        <v>893</v>
      </c>
      <c r="AO26" s="38" t="s">
        <v>893</v>
      </c>
      <c r="AP26" s="37" t="s">
        <v>893</v>
      </c>
      <c r="AQ26" s="35" t="s">
        <v>893</v>
      </c>
      <c r="AR26" s="38" t="s">
        <v>893</v>
      </c>
      <c r="AS26" s="37" t="s">
        <v>893</v>
      </c>
      <c r="AT26" s="35" t="s">
        <v>893</v>
      </c>
      <c r="AU26" s="38" t="s">
        <v>893</v>
      </c>
    </row>
    <row r="27" spans="1:47" x14ac:dyDescent="0.2">
      <c r="A27" s="35">
        <v>2011</v>
      </c>
      <c r="B27" s="35">
        <v>610</v>
      </c>
      <c r="C27" s="35" t="s">
        <v>231</v>
      </c>
      <c r="D27" s="35" t="b">
        <f>B27=grad_in_college_worksheet!C27</f>
        <v>0</v>
      </c>
      <c r="E27" s="36" t="s">
        <v>894</v>
      </c>
      <c r="F27" s="37">
        <v>167</v>
      </c>
      <c r="G27" s="35">
        <v>98</v>
      </c>
      <c r="H27" s="38">
        <v>55</v>
      </c>
      <c r="I27" s="37">
        <v>87</v>
      </c>
      <c r="J27" s="35">
        <v>50</v>
      </c>
      <c r="K27" s="38">
        <v>28</v>
      </c>
      <c r="L27" s="37">
        <v>80</v>
      </c>
      <c r="M27" s="35">
        <v>48</v>
      </c>
      <c r="N27" s="38">
        <v>27</v>
      </c>
      <c r="O27" s="37">
        <v>83</v>
      </c>
      <c r="P27" s="35">
        <v>42</v>
      </c>
      <c r="Q27" s="38">
        <v>21</v>
      </c>
      <c r="R27" s="37" t="s">
        <v>893</v>
      </c>
      <c r="S27" s="35" t="s">
        <v>893</v>
      </c>
      <c r="T27" s="38" t="s">
        <v>893</v>
      </c>
      <c r="U27" s="37" t="s">
        <v>893</v>
      </c>
      <c r="V27" s="35" t="s">
        <v>893</v>
      </c>
      <c r="W27" s="38" t="s">
        <v>893</v>
      </c>
      <c r="X27" s="37">
        <v>12</v>
      </c>
      <c r="Y27" s="35" t="s">
        <v>893</v>
      </c>
      <c r="Z27" s="38" t="s">
        <v>893</v>
      </c>
      <c r="AA27" s="37" t="s">
        <v>893</v>
      </c>
      <c r="AB27" s="35" t="s">
        <v>893</v>
      </c>
      <c r="AC27" s="38" t="s">
        <v>893</v>
      </c>
      <c r="AD27" s="37" t="s">
        <v>893</v>
      </c>
      <c r="AE27" s="35" t="s">
        <v>893</v>
      </c>
      <c r="AF27" s="38" t="s">
        <v>893</v>
      </c>
      <c r="AG27" s="37" t="s">
        <v>893</v>
      </c>
      <c r="AH27" s="35" t="s">
        <v>893</v>
      </c>
      <c r="AI27" s="38" t="s">
        <v>893</v>
      </c>
      <c r="AJ27" s="37" t="s">
        <v>893</v>
      </c>
      <c r="AK27" s="35" t="s">
        <v>893</v>
      </c>
      <c r="AL27" s="38" t="s">
        <v>893</v>
      </c>
      <c r="AM27" s="37">
        <v>21</v>
      </c>
      <c r="AN27" s="35">
        <v>11</v>
      </c>
      <c r="AO27" s="38" t="s">
        <v>893</v>
      </c>
      <c r="AP27" s="37">
        <v>139</v>
      </c>
      <c r="AQ27" s="35">
        <v>82</v>
      </c>
      <c r="AR27" s="38">
        <v>44</v>
      </c>
      <c r="AS27" s="37" t="s">
        <v>893</v>
      </c>
      <c r="AT27" s="35" t="s">
        <v>893</v>
      </c>
      <c r="AU27" s="38" t="s">
        <v>893</v>
      </c>
    </row>
    <row r="28" spans="1:47" hidden="1" x14ac:dyDescent="0.2">
      <c r="A28" s="35">
        <v>2011</v>
      </c>
      <c r="B28" s="35">
        <v>611</v>
      </c>
      <c r="C28" s="35" t="s">
        <v>232</v>
      </c>
      <c r="D28" s="35">
        <v>105</v>
      </c>
      <c r="E28" s="36" t="s">
        <v>428</v>
      </c>
      <c r="F28" s="37">
        <v>162</v>
      </c>
      <c r="G28" s="35">
        <v>117</v>
      </c>
      <c r="H28" s="38">
        <v>68</v>
      </c>
      <c r="I28" s="37">
        <v>78</v>
      </c>
      <c r="J28" s="35">
        <v>55</v>
      </c>
      <c r="K28" s="38">
        <v>33</v>
      </c>
      <c r="L28" s="37">
        <v>84</v>
      </c>
      <c r="M28" s="35">
        <v>62</v>
      </c>
      <c r="N28" s="38">
        <v>35</v>
      </c>
      <c r="O28" s="37">
        <v>54</v>
      </c>
      <c r="P28" s="35">
        <v>35</v>
      </c>
      <c r="Q28" s="38">
        <v>16</v>
      </c>
      <c r="R28" s="37" t="s">
        <v>893</v>
      </c>
      <c r="S28" s="35" t="s">
        <v>893</v>
      </c>
      <c r="T28" s="38" t="s">
        <v>893</v>
      </c>
      <c r="U28" s="37" t="s">
        <v>893</v>
      </c>
      <c r="V28" s="35" t="s">
        <v>893</v>
      </c>
      <c r="W28" s="38" t="s">
        <v>893</v>
      </c>
      <c r="X28" s="37" t="s">
        <v>893</v>
      </c>
      <c r="Y28" s="35" t="s">
        <v>893</v>
      </c>
      <c r="Z28" s="38" t="s">
        <v>893</v>
      </c>
      <c r="AA28" s="37" t="s">
        <v>893</v>
      </c>
      <c r="AB28" s="35" t="s">
        <v>893</v>
      </c>
      <c r="AC28" s="38" t="s">
        <v>893</v>
      </c>
      <c r="AD28" s="37" t="s">
        <v>893</v>
      </c>
      <c r="AE28" s="35" t="s">
        <v>893</v>
      </c>
      <c r="AF28" s="38" t="s">
        <v>893</v>
      </c>
      <c r="AG28" s="37" t="s">
        <v>893</v>
      </c>
      <c r="AH28" s="35" t="s">
        <v>893</v>
      </c>
      <c r="AI28" s="38" t="s">
        <v>893</v>
      </c>
      <c r="AJ28" s="37" t="s">
        <v>893</v>
      </c>
      <c r="AK28" s="35" t="s">
        <v>893</v>
      </c>
      <c r="AL28" s="38" t="s">
        <v>893</v>
      </c>
      <c r="AM28" s="37">
        <v>56</v>
      </c>
      <c r="AN28" s="35">
        <v>43</v>
      </c>
      <c r="AO28" s="38">
        <v>18</v>
      </c>
      <c r="AP28" s="37">
        <v>91</v>
      </c>
      <c r="AQ28" s="35">
        <v>65</v>
      </c>
      <c r="AR28" s="38">
        <v>41</v>
      </c>
      <c r="AS28" s="37" t="s">
        <v>893</v>
      </c>
      <c r="AT28" s="35" t="s">
        <v>893</v>
      </c>
      <c r="AU28" s="38" t="s">
        <v>893</v>
      </c>
    </row>
    <row r="29" spans="1:47" hidden="1" x14ac:dyDescent="0.2">
      <c r="A29" s="35">
        <v>2011</v>
      </c>
      <c r="B29" s="35">
        <v>611</v>
      </c>
      <c r="C29" s="35" t="s">
        <v>232</v>
      </c>
      <c r="D29" s="35">
        <v>186</v>
      </c>
      <c r="E29" s="36" t="s">
        <v>429</v>
      </c>
      <c r="F29" s="37">
        <v>158</v>
      </c>
      <c r="G29" s="35">
        <v>114</v>
      </c>
      <c r="H29" s="38">
        <v>66</v>
      </c>
      <c r="I29" s="37">
        <v>68</v>
      </c>
      <c r="J29" s="35">
        <v>47</v>
      </c>
      <c r="K29" s="38">
        <v>29</v>
      </c>
      <c r="L29" s="37">
        <v>90</v>
      </c>
      <c r="M29" s="35">
        <v>67</v>
      </c>
      <c r="N29" s="38">
        <v>37</v>
      </c>
      <c r="O29" s="37">
        <v>109</v>
      </c>
      <c r="P29" s="35">
        <v>78</v>
      </c>
      <c r="Q29" s="38">
        <v>39</v>
      </c>
      <c r="R29" s="37" t="s">
        <v>893</v>
      </c>
      <c r="S29" s="35" t="s">
        <v>893</v>
      </c>
      <c r="T29" s="38" t="s">
        <v>893</v>
      </c>
      <c r="U29" s="37" t="s">
        <v>893</v>
      </c>
      <c r="V29" s="35" t="s">
        <v>893</v>
      </c>
      <c r="W29" s="38" t="s">
        <v>893</v>
      </c>
      <c r="X29" s="37" t="s">
        <v>893</v>
      </c>
      <c r="Y29" s="35" t="s">
        <v>893</v>
      </c>
      <c r="Z29" s="38" t="s">
        <v>893</v>
      </c>
      <c r="AA29" s="37" t="s">
        <v>893</v>
      </c>
      <c r="AB29" s="35" t="s">
        <v>893</v>
      </c>
      <c r="AC29" s="38" t="s">
        <v>893</v>
      </c>
      <c r="AD29" s="37" t="s">
        <v>893</v>
      </c>
      <c r="AE29" s="35" t="s">
        <v>893</v>
      </c>
      <c r="AF29" s="38" t="s">
        <v>893</v>
      </c>
      <c r="AG29" s="37" t="s">
        <v>893</v>
      </c>
      <c r="AH29" s="35" t="s">
        <v>893</v>
      </c>
      <c r="AI29" s="38" t="s">
        <v>893</v>
      </c>
      <c r="AJ29" s="37" t="s">
        <v>893</v>
      </c>
      <c r="AK29" s="35" t="s">
        <v>893</v>
      </c>
      <c r="AL29" s="38" t="s">
        <v>893</v>
      </c>
      <c r="AM29" s="37">
        <v>126</v>
      </c>
      <c r="AN29" s="35">
        <v>89</v>
      </c>
      <c r="AO29" s="38">
        <v>45</v>
      </c>
      <c r="AP29" s="37">
        <v>25</v>
      </c>
      <c r="AQ29" s="35">
        <v>19</v>
      </c>
      <c r="AR29" s="38">
        <v>15</v>
      </c>
      <c r="AS29" s="37" t="s">
        <v>893</v>
      </c>
      <c r="AT29" s="35" t="s">
        <v>893</v>
      </c>
      <c r="AU29" s="38" t="s">
        <v>893</v>
      </c>
    </row>
    <row r="30" spans="1:47" hidden="1" x14ac:dyDescent="0.2">
      <c r="A30" s="35">
        <v>2011</v>
      </c>
      <c r="B30" s="35">
        <v>611</v>
      </c>
      <c r="C30" s="35" t="s">
        <v>232</v>
      </c>
      <c r="D30" s="35">
        <v>198</v>
      </c>
      <c r="E30" s="36" t="s">
        <v>430</v>
      </c>
      <c r="F30" s="37">
        <v>195</v>
      </c>
      <c r="G30" s="35">
        <v>134</v>
      </c>
      <c r="H30" s="38">
        <v>55</v>
      </c>
      <c r="I30" s="37">
        <v>108</v>
      </c>
      <c r="J30" s="35">
        <v>70</v>
      </c>
      <c r="K30" s="38">
        <v>29</v>
      </c>
      <c r="L30" s="37">
        <v>87</v>
      </c>
      <c r="M30" s="35">
        <v>64</v>
      </c>
      <c r="N30" s="38">
        <v>26</v>
      </c>
      <c r="O30" s="37">
        <v>129</v>
      </c>
      <c r="P30" s="35">
        <v>88</v>
      </c>
      <c r="Q30" s="38">
        <v>28</v>
      </c>
      <c r="R30" s="37" t="s">
        <v>893</v>
      </c>
      <c r="S30" s="35" t="s">
        <v>893</v>
      </c>
      <c r="T30" s="38" t="s">
        <v>893</v>
      </c>
      <c r="U30" s="37" t="s">
        <v>893</v>
      </c>
      <c r="V30" s="35" t="s">
        <v>893</v>
      </c>
      <c r="W30" s="38" t="s">
        <v>893</v>
      </c>
      <c r="X30" s="37" t="s">
        <v>893</v>
      </c>
      <c r="Y30" s="35" t="s">
        <v>893</v>
      </c>
      <c r="Z30" s="38" t="s">
        <v>893</v>
      </c>
      <c r="AA30" s="37" t="s">
        <v>893</v>
      </c>
      <c r="AB30" s="35" t="s">
        <v>893</v>
      </c>
      <c r="AC30" s="38" t="s">
        <v>893</v>
      </c>
      <c r="AD30" s="37" t="s">
        <v>893</v>
      </c>
      <c r="AE30" s="35" t="s">
        <v>893</v>
      </c>
      <c r="AF30" s="38" t="s">
        <v>893</v>
      </c>
      <c r="AG30" s="37" t="s">
        <v>893</v>
      </c>
      <c r="AH30" s="35" t="s">
        <v>893</v>
      </c>
      <c r="AI30" s="38" t="s">
        <v>893</v>
      </c>
      <c r="AJ30" s="37" t="s">
        <v>893</v>
      </c>
      <c r="AK30" s="35" t="s">
        <v>893</v>
      </c>
      <c r="AL30" s="38" t="s">
        <v>893</v>
      </c>
      <c r="AM30" s="37">
        <v>162</v>
      </c>
      <c r="AN30" s="35">
        <v>117</v>
      </c>
      <c r="AO30" s="38">
        <v>47</v>
      </c>
      <c r="AP30" s="37">
        <v>23</v>
      </c>
      <c r="AQ30" s="35">
        <v>13</v>
      </c>
      <c r="AR30" s="38" t="s">
        <v>893</v>
      </c>
      <c r="AS30" s="37" t="s">
        <v>893</v>
      </c>
      <c r="AT30" s="35" t="s">
        <v>893</v>
      </c>
      <c r="AU30" s="38" t="s">
        <v>893</v>
      </c>
    </row>
    <row r="31" spans="1:47" hidden="1" x14ac:dyDescent="0.2">
      <c r="A31" s="35">
        <v>2011</v>
      </c>
      <c r="B31" s="35">
        <v>611</v>
      </c>
      <c r="C31" s="35" t="s">
        <v>232</v>
      </c>
      <c r="D31" s="35">
        <v>204</v>
      </c>
      <c r="E31" s="36" t="s">
        <v>431</v>
      </c>
      <c r="F31" s="37">
        <v>195</v>
      </c>
      <c r="G31" s="35">
        <v>128</v>
      </c>
      <c r="H31" s="38">
        <v>67</v>
      </c>
      <c r="I31" s="37">
        <v>102</v>
      </c>
      <c r="J31" s="35">
        <v>62</v>
      </c>
      <c r="K31" s="38">
        <v>28</v>
      </c>
      <c r="L31" s="37">
        <v>93</v>
      </c>
      <c r="M31" s="35">
        <v>66</v>
      </c>
      <c r="N31" s="38">
        <v>39</v>
      </c>
      <c r="O31" s="37">
        <v>99</v>
      </c>
      <c r="P31" s="35">
        <v>56</v>
      </c>
      <c r="Q31" s="38">
        <v>24</v>
      </c>
      <c r="R31" s="37" t="s">
        <v>893</v>
      </c>
      <c r="S31" s="35" t="s">
        <v>893</v>
      </c>
      <c r="T31" s="38" t="s">
        <v>893</v>
      </c>
      <c r="U31" s="37" t="s">
        <v>893</v>
      </c>
      <c r="V31" s="35" t="s">
        <v>893</v>
      </c>
      <c r="W31" s="38" t="s">
        <v>893</v>
      </c>
      <c r="X31" s="37" t="s">
        <v>893</v>
      </c>
      <c r="Y31" s="35" t="s">
        <v>893</v>
      </c>
      <c r="Z31" s="38" t="s">
        <v>893</v>
      </c>
      <c r="AA31" s="37" t="s">
        <v>893</v>
      </c>
      <c r="AB31" s="35" t="s">
        <v>893</v>
      </c>
      <c r="AC31" s="38" t="s">
        <v>893</v>
      </c>
      <c r="AD31" s="37" t="s">
        <v>893</v>
      </c>
      <c r="AE31" s="35" t="s">
        <v>893</v>
      </c>
      <c r="AF31" s="38" t="s">
        <v>893</v>
      </c>
      <c r="AG31" s="37" t="s">
        <v>893</v>
      </c>
      <c r="AH31" s="35" t="s">
        <v>893</v>
      </c>
      <c r="AI31" s="38" t="s">
        <v>893</v>
      </c>
      <c r="AJ31" s="37" t="s">
        <v>893</v>
      </c>
      <c r="AK31" s="35" t="s">
        <v>893</v>
      </c>
      <c r="AL31" s="38" t="s">
        <v>893</v>
      </c>
      <c r="AM31" s="37">
        <v>82</v>
      </c>
      <c r="AN31" s="35">
        <v>55</v>
      </c>
      <c r="AO31" s="38">
        <v>27</v>
      </c>
      <c r="AP31" s="37">
        <v>100</v>
      </c>
      <c r="AQ31" s="35">
        <v>63</v>
      </c>
      <c r="AR31" s="38">
        <v>35</v>
      </c>
      <c r="AS31" s="37" t="s">
        <v>893</v>
      </c>
      <c r="AT31" s="35" t="s">
        <v>893</v>
      </c>
      <c r="AU31" s="38" t="s">
        <v>893</v>
      </c>
    </row>
    <row r="32" spans="1:47" hidden="1" x14ac:dyDescent="0.2">
      <c r="A32" s="35">
        <v>2011</v>
      </c>
      <c r="B32" s="35">
        <v>611</v>
      </c>
      <c r="C32" s="35" t="s">
        <v>232</v>
      </c>
      <c r="D32" s="35">
        <v>286</v>
      </c>
      <c r="E32" s="36" t="s">
        <v>432</v>
      </c>
      <c r="F32" s="37">
        <v>127</v>
      </c>
      <c r="G32" s="35">
        <v>92</v>
      </c>
      <c r="H32" s="38">
        <v>33</v>
      </c>
      <c r="I32" s="37">
        <v>56</v>
      </c>
      <c r="J32" s="35">
        <v>37</v>
      </c>
      <c r="K32" s="38">
        <v>10</v>
      </c>
      <c r="L32" s="37">
        <v>71</v>
      </c>
      <c r="M32" s="35">
        <v>55</v>
      </c>
      <c r="N32" s="38">
        <v>23</v>
      </c>
      <c r="O32" s="37">
        <v>93</v>
      </c>
      <c r="P32" s="35">
        <v>71</v>
      </c>
      <c r="Q32" s="38">
        <v>24</v>
      </c>
      <c r="R32" s="37" t="s">
        <v>893</v>
      </c>
      <c r="S32" s="35" t="s">
        <v>893</v>
      </c>
      <c r="T32" s="38" t="s">
        <v>893</v>
      </c>
      <c r="U32" s="37" t="s">
        <v>893</v>
      </c>
      <c r="V32" s="35" t="s">
        <v>893</v>
      </c>
      <c r="W32" s="38" t="s">
        <v>893</v>
      </c>
      <c r="X32" s="37" t="s">
        <v>893</v>
      </c>
      <c r="Y32" s="35" t="s">
        <v>893</v>
      </c>
      <c r="Z32" s="38" t="s">
        <v>893</v>
      </c>
      <c r="AA32" s="37" t="s">
        <v>893</v>
      </c>
      <c r="AB32" s="35" t="s">
        <v>893</v>
      </c>
      <c r="AC32" s="38" t="s">
        <v>893</v>
      </c>
      <c r="AD32" s="37" t="s">
        <v>893</v>
      </c>
      <c r="AE32" s="35" t="s">
        <v>893</v>
      </c>
      <c r="AF32" s="38" t="s">
        <v>893</v>
      </c>
      <c r="AG32" s="37" t="s">
        <v>893</v>
      </c>
      <c r="AH32" s="35" t="s">
        <v>893</v>
      </c>
      <c r="AI32" s="38" t="s">
        <v>893</v>
      </c>
      <c r="AJ32" s="37" t="s">
        <v>893</v>
      </c>
      <c r="AK32" s="35" t="s">
        <v>893</v>
      </c>
      <c r="AL32" s="38" t="s">
        <v>893</v>
      </c>
      <c r="AM32" s="37">
        <v>124</v>
      </c>
      <c r="AN32" s="35">
        <v>91</v>
      </c>
      <c r="AO32" s="38">
        <v>33</v>
      </c>
      <c r="AP32" s="37" t="s">
        <v>893</v>
      </c>
      <c r="AQ32" s="35" t="s">
        <v>893</v>
      </c>
      <c r="AR32" s="38" t="s">
        <v>893</v>
      </c>
      <c r="AS32" s="37" t="s">
        <v>893</v>
      </c>
      <c r="AT32" s="35" t="s">
        <v>893</v>
      </c>
      <c r="AU32" s="38" t="s">
        <v>893</v>
      </c>
    </row>
    <row r="33" spans="1:47" x14ac:dyDescent="0.2">
      <c r="A33" s="35"/>
      <c r="B33" s="35"/>
      <c r="C33" s="35"/>
      <c r="D33" s="35">
        <v>286</v>
      </c>
      <c r="E33" s="36"/>
      <c r="F33" s="37"/>
      <c r="G33" s="35"/>
      <c r="H33" s="38"/>
      <c r="I33" s="37"/>
      <c r="J33" s="35"/>
      <c r="K33" s="38"/>
      <c r="L33" s="37"/>
      <c r="M33" s="35"/>
      <c r="N33" s="38"/>
      <c r="O33" s="37"/>
      <c r="P33" s="35"/>
      <c r="Q33" s="38"/>
      <c r="R33" s="37"/>
      <c r="S33" s="35"/>
      <c r="T33" s="38"/>
      <c r="U33" s="37"/>
      <c r="V33" s="35"/>
      <c r="W33" s="38"/>
      <c r="X33" s="37"/>
      <c r="Y33" s="35"/>
      <c r="Z33" s="38"/>
      <c r="AA33" s="37"/>
      <c r="AB33" s="35"/>
      <c r="AC33" s="38"/>
      <c r="AD33" s="37"/>
      <c r="AE33" s="35"/>
      <c r="AF33" s="38"/>
      <c r="AG33" s="37"/>
      <c r="AH33" s="35"/>
      <c r="AI33" s="38"/>
      <c r="AJ33" s="37"/>
      <c r="AK33" s="35"/>
      <c r="AL33" s="38"/>
      <c r="AM33" s="37"/>
      <c r="AN33" s="35"/>
      <c r="AO33" s="38"/>
      <c r="AP33" s="37"/>
      <c r="AQ33" s="35"/>
      <c r="AR33" s="38"/>
      <c r="AS33" s="37"/>
      <c r="AT33" s="35"/>
      <c r="AU33" s="38"/>
    </row>
    <row r="34" spans="1:47" hidden="1" x14ac:dyDescent="0.2">
      <c r="A34" s="35">
        <v>2011</v>
      </c>
      <c r="B34" s="35">
        <v>611</v>
      </c>
      <c r="C34" s="35" t="s">
        <v>232</v>
      </c>
      <c r="D34" s="35">
        <v>303</v>
      </c>
      <c r="E34" s="36" t="s">
        <v>433</v>
      </c>
      <c r="F34" s="37">
        <v>56</v>
      </c>
      <c r="G34" s="35">
        <v>35</v>
      </c>
      <c r="H34" s="38">
        <v>14</v>
      </c>
      <c r="I34" s="37">
        <v>26</v>
      </c>
      <c r="J34" s="35">
        <v>16</v>
      </c>
      <c r="K34" s="38" t="s">
        <v>893</v>
      </c>
      <c r="L34" s="37">
        <v>30</v>
      </c>
      <c r="M34" s="35">
        <v>19</v>
      </c>
      <c r="N34" s="38" t="s">
        <v>893</v>
      </c>
      <c r="O34" s="37">
        <v>41</v>
      </c>
      <c r="P34" s="35">
        <v>26</v>
      </c>
      <c r="Q34" s="38">
        <v>12</v>
      </c>
      <c r="R34" s="37" t="s">
        <v>893</v>
      </c>
      <c r="S34" s="35" t="s">
        <v>893</v>
      </c>
      <c r="T34" s="38" t="s">
        <v>893</v>
      </c>
      <c r="U34" s="37" t="s">
        <v>893</v>
      </c>
      <c r="V34" s="35" t="s">
        <v>893</v>
      </c>
      <c r="W34" s="38" t="s">
        <v>893</v>
      </c>
      <c r="X34" s="37" t="s">
        <v>893</v>
      </c>
      <c r="Y34" s="35" t="s">
        <v>893</v>
      </c>
      <c r="Z34" s="38" t="s">
        <v>893</v>
      </c>
      <c r="AA34" s="37" t="s">
        <v>893</v>
      </c>
      <c r="AB34" s="35" t="s">
        <v>893</v>
      </c>
      <c r="AC34" s="38" t="s">
        <v>893</v>
      </c>
      <c r="AD34" s="37" t="s">
        <v>893</v>
      </c>
      <c r="AE34" s="35" t="s">
        <v>893</v>
      </c>
      <c r="AF34" s="38" t="s">
        <v>893</v>
      </c>
      <c r="AG34" s="37" t="s">
        <v>893</v>
      </c>
      <c r="AH34" s="35" t="s">
        <v>893</v>
      </c>
      <c r="AI34" s="38" t="s">
        <v>893</v>
      </c>
      <c r="AJ34" s="37" t="s">
        <v>893</v>
      </c>
      <c r="AK34" s="35" t="s">
        <v>893</v>
      </c>
      <c r="AL34" s="38" t="s">
        <v>893</v>
      </c>
      <c r="AM34" s="37">
        <v>46</v>
      </c>
      <c r="AN34" s="35">
        <v>32</v>
      </c>
      <c r="AO34" s="38">
        <v>13</v>
      </c>
      <c r="AP34" s="37" t="s">
        <v>893</v>
      </c>
      <c r="AQ34" s="35" t="s">
        <v>893</v>
      </c>
      <c r="AR34" s="38" t="s">
        <v>893</v>
      </c>
      <c r="AS34" s="37" t="s">
        <v>893</v>
      </c>
      <c r="AT34" s="35" t="s">
        <v>893</v>
      </c>
      <c r="AU34" s="38" t="s">
        <v>893</v>
      </c>
    </row>
    <row r="35" spans="1:47" hidden="1" x14ac:dyDescent="0.2">
      <c r="A35" s="35">
        <v>2011</v>
      </c>
      <c r="B35" s="35">
        <v>611</v>
      </c>
      <c r="C35" s="35" t="s">
        <v>232</v>
      </c>
      <c r="D35" s="35">
        <v>386</v>
      </c>
      <c r="E35" s="36" t="s">
        <v>434</v>
      </c>
      <c r="F35" s="37">
        <v>115</v>
      </c>
      <c r="G35" s="35">
        <v>81</v>
      </c>
      <c r="H35" s="38">
        <v>22</v>
      </c>
      <c r="I35" s="37">
        <v>54</v>
      </c>
      <c r="J35" s="35">
        <v>32</v>
      </c>
      <c r="K35" s="38">
        <v>11</v>
      </c>
      <c r="L35" s="37">
        <v>61</v>
      </c>
      <c r="M35" s="35">
        <v>49</v>
      </c>
      <c r="N35" s="38">
        <v>11</v>
      </c>
      <c r="O35" s="37">
        <v>105</v>
      </c>
      <c r="P35" s="35">
        <v>72</v>
      </c>
      <c r="Q35" s="38">
        <v>20</v>
      </c>
      <c r="R35" s="37" t="s">
        <v>893</v>
      </c>
      <c r="S35" s="35" t="s">
        <v>893</v>
      </c>
      <c r="T35" s="38" t="s">
        <v>893</v>
      </c>
      <c r="U35" s="37" t="s">
        <v>893</v>
      </c>
      <c r="V35" s="35" t="s">
        <v>893</v>
      </c>
      <c r="W35" s="38" t="s">
        <v>893</v>
      </c>
      <c r="X35" s="37" t="s">
        <v>893</v>
      </c>
      <c r="Y35" s="35" t="s">
        <v>893</v>
      </c>
      <c r="Z35" s="38" t="s">
        <v>893</v>
      </c>
      <c r="AA35" s="37" t="s">
        <v>893</v>
      </c>
      <c r="AB35" s="35" t="s">
        <v>893</v>
      </c>
      <c r="AC35" s="38" t="s">
        <v>893</v>
      </c>
      <c r="AD35" s="37" t="s">
        <v>893</v>
      </c>
      <c r="AE35" s="35" t="s">
        <v>893</v>
      </c>
      <c r="AF35" s="38" t="s">
        <v>893</v>
      </c>
      <c r="AG35" s="37" t="s">
        <v>893</v>
      </c>
      <c r="AH35" s="35" t="s">
        <v>893</v>
      </c>
      <c r="AI35" s="38" t="s">
        <v>893</v>
      </c>
      <c r="AJ35" s="37" t="s">
        <v>893</v>
      </c>
      <c r="AK35" s="35" t="s">
        <v>893</v>
      </c>
      <c r="AL35" s="38" t="s">
        <v>893</v>
      </c>
      <c r="AM35" s="37">
        <v>113</v>
      </c>
      <c r="AN35" s="35">
        <v>79</v>
      </c>
      <c r="AO35" s="38">
        <v>22</v>
      </c>
      <c r="AP35" s="37" t="s">
        <v>893</v>
      </c>
      <c r="AQ35" s="35" t="s">
        <v>893</v>
      </c>
      <c r="AR35" s="38" t="s">
        <v>893</v>
      </c>
      <c r="AS35" s="37" t="s">
        <v>893</v>
      </c>
      <c r="AT35" s="35" t="s">
        <v>893</v>
      </c>
      <c r="AU35" s="38" t="s">
        <v>893</v>
      </c>
    </row>
    <row r="36" spans="1:47" x14ac:dyDescent="0.2">
      <c r="A36" s="35">
        <v>2011</v>
      </c>
      <c r="B36" s="35">
        <v>611</v>
      </c>
      <c r="C36" s="35" t="s">
        <v>232</v>
      </c>
      <c r="D36" s="35">
        <v>286</v>
      </c>
      <c r="E36" s="36" t="s">
        <v>894</v>
      </c>
      <c r="F36" s="37">
        <v>1008</v>
      </c>
      <c r="G36" s="35">
        <v>701</v>
      </c>
      <c r="H36" s="38">
        <v>325</v>
      </c>
      <c r="I36" s="37">
        <v>492</v>
      </c>
      <c r="J36" s="35">
        <v>319</v>
      </c>
      <c r="K36" s="38">
        <v>145</v>
      </c>
      <c r="L36" s="37">
        <v>516</v>
      </c>
      <c r="M36" s="35">
        <v>382</v>
      </c>
      <c r="N36" s="38">
        <v>180</v>
      </c>
      <c r="O36" s="37">
        <v>630</v>
      </c>
      <c r="P36" s="35">
        <v>426</v>
      </c>
      <c r="Q36" s="38">
        <v>163</v>
      </c>
      <c r="R36" s="37" t="s">
        <v>893</v>
      </c>
      <c r="S36" s="35" t="s">
        <v>893</v>
      </c>
      <c r="T36" s="38" t="s">
        <v>893</v>
      </c>
      <c r="U36" s="37" t="s">
        <v>893</v>
      </c>
      <c r="V36" s="35" t="s">
        <v>893</v>
      </c>
      <c r="W36" s="38" t="s">
        <v>893</v>
      </c>
      <c r="X36" s="37">
        <v>23</v>
      </c>
      <c r="Y36" s="35">
        <v>11</v>
      </c>
      <c r="Z36" s="38" t="s">
        <v>893</v>
      </c>
      <c r="AA36" s="37">
        <v>20</v>
      </c>
      <c r="AB36" s="35">
        <v>12</v>
      </c>
      <c r="AC36" s="38" t="s">
        <v>893</v>
      </c>
      <c r="AD36" s="37" t="s">
        <v>893</v>
      </c>
      <c r="AE36" s="35" t="s">
        <v>893</v>
      </c>
      <c r="AF36" s="38" t="s">
        <v>893</v>
      </c>
      <c r="AG36" s="37" t="s">
        <v>893</v>
      </c>
      <c r="AH36" s="35" t="s">
        <v>893</v>
      </c>
      <c r="AI36" s="38" t="s">
        <v>893</v>
      </c>
      <c r="AJ36" s="37">
        <v>20</v>
      </c>
      <c r="AK36" s="35">
        <v>12</v>
      </c>
      <c r="AL36" s="38">
        <v>12</v>
      </c>
      <c r="AM36" s="37">
        <v>709</v>
      </c>
      <c r="AN36" s="35">
        <v>506</v>
      </c>
      <c r="AO36" s="38">
        <v>205</v>
      </c>
      <c r="AP36" s="37">
        <v>251</v>
      </c>
      <c r="AQ36" s="35">
        <v>165</v>
      </c>
      <c r="AR36" s="38">
        <v>99</v>
      </c>
      <c r="AS36" s="37" t="s">
        <v>893</v>
      </c>
      <c r="AT36" s="35" t="s">
        <v>893</v>
      </c>
      <c r="AU36" s="38" t="s">
        <v>893</v>
      </c>
    </row>
    <row r="37" spans="1:47" hidden="1" x14ac:dyDescent="0.2">
      <c r="A37" s="35">
        <v>2011</v>
      </c>
      <c r="B37" s="35">
        <v>612</v>
      </c>
      <c r="C37" s="35" t="s">
        <v>233</v>
      </c>
      <c r="D37" s="35">
        <v>105</v>
      </c>
      <c r="E37" s="36" t="s">
        <v>436</v>
      </c>
      <c r="F37" s="37">
        <v>149</v>
      </c>
      <c r="G37" s="35">
        <v>110</v>
      </c>
      <c r="H37" s="38">
        <v>67</v>
      </c>
      <c r="I37" s="37">
        <v>64</v>
      </c>
      <c r="J37" s="35">
        <v>48</v>
      </c>
      <c r="K37" s="38">
        <v>31</v>
      </c>
      <c r="L37" s="37">
        <v>85</v>
      </c>
      <c r="M37" s="35">
        <v>62</v>
      </c>
      <c r="N37" s="38">
        <v>36</v>
      </c>
      <c r="O37" s="37">
        <v>66</v>
      </c>
      <c r="P37" s="35">
        <v>41</v>
      </c>
      <c r="Q37" s="38">
        <v>18</v>
      </c>
      <c r="R37" s="37" t="s">
        <v>893</v>
      </c>
      <c r="S37" s="35" t="s">
        <v>893</v>
      </c>
      <c r="T37" s="38" t="s">
        <v>893</v>
      </c>
      <c r="U37" s="37" t="s">
        <v>893</v>
      </c>
      <c r="V37" s="35" t="s">
        <v>893</v>
      </c>
      <c r="W37" s="38" t="s">
        <v>893</v>
      </c>
      <c r="X37" s="37">
        <v>12</v>
      </c>
      <c r="Y37" s="35" t="s">
        <v>893</v>
      </c>
      <c r="Z37" s="38" t="s">
        <v>893</v>
      </c>
      <c r="AA37" s="37" t="s">
        <v>893</v>
      </c>
      <c r="AB37" s="35" t="s">
        <v>893</v>
      </c>
      <c r="AC37" s="38" t="s">
        <v>893</v>
      </c>
      <c r="AD37" s="37" t="s">
        <v>893</v>
      </c>
      <c r="AE37" s="35" t="s">
        <v>893</v>
      </c>
      <c r="AF37" s="38" t="s">
        <v>893</v>
      </c>
      <c r="AG37" s="37" t="s">
        <v>893</v>
      </c>
      <c r="AH37" s="35" t="s">
        <v>893</v>
      </c>
      <c r="AI37" s="38" t="s">
        <v>893</v>
      </c>
      <c r="AJ37" s="37" t="s">
        <v>893</v>
      </c>
      <c r="AK37" s="35" t="s">
        <v>893</v>
      </c>
      <c r="AL37" s="38" t="s">
        <v>893</v>
      </c>
      <c r="AM37" s="37">
        <v>36</v>
      </c>
      <c r="AN37" s="35">
        <v>23</v>
      </c>
      <c r="AO37" s="38">
        <v>10</v>
      </c>
      <c r="AP37" s="37">
        <v>111</v>
      </c>
      <c r="AQ37" s="35">
        <v>87</v>
      </c>
      <c r="AR37" s="38">
        <v>57</v>
      </c>
      <c r="AS37" s="37" t="s">
        <v>893</v>
      </c>
      <c r="AT37" s="35" t="s">
        <v>893</v>
      </c>
      <c r="AU37" s="38" t="s">
        <v>893</v>
      </c>
    </row>
    <row r="38" spans="1:47" x14ac:dyDescent="0.2">
      <c r="A38" s="35">
        <v>2011</v>
      </c>
      <c r="B38" s="35">
        <v>612</v>
      </c>
      <c r="C38" s="35" t="s">
        <v>233</v>
      </c>
      <c r="D38" s="35">
        <v>286</v>
      </c>
      <c r="E38" s="36" t="s">
        <v>894</v>
      </c>
      <c r="F38" s="37">
        <v>149</v>
      </c>
      <c r="G38" s="35">
        <v>110</v>
      </c>
      <c r="H38" s="38">
        <v>67</v>
      </c>
      <c r="I38" s="37">
        <v>64</v>
      </c>
      <c r="J38" s="35">
        <v>48</v>
      </c>
      <c r="K38" s="38">
        <v>31</v>
      </c>
      <c r="L38" s="37">
        <v>85</v>
      </c>
      <c r="M38" s="35">
        <v>62</v>
      </c>
      <c r="N38" s="38">
        <v>36</v>
      </c>
      <c r="O38" s="37">
        <v>66</v>
      </c>
      <c r="P38" s="35">
        <v>41</v>
      </c>
      <c r="Q38" s="38">
        <v>18</v>
      </c>
      <c r="R38" s="37" t="s">
        <v>893</v>
      </c>
      <c r="S38" s="35" t="s">
        <v>893</v>
      </c>
      <c r="T38" s="38" t="s">
        <v>893</v>
      </c>
      <c r="U38" s="37" t="s">
        <v>893</v>
      </c>
      <c r="V38" s="35" t="s">
        <v>893</v>
      </c>
      <c r="W38" s="38" t="s">
        <v>893</v>
      </c>
      <c r="X38" s="37">
        <v>12</v>
      </c>
      <c r="Y38" s="35" t="s">
        <v>893</v>
      </c>
      <c r="Z38" s="38" t="s">
        <v>893</v>
      </c>
      <c r="AA38" s="37" t="s">
        <v>893</v>
      </c>
      <c r="AB38" s="35" t="s">
        <v>893</v>
      </c>
      <c r="AC38" s="38" t="s">
        <v>893</v>
      </c>
      <c r="AD38" s="37" t="s">
        <v>893</v>
      </c>
      <c r="AE38" s="35" t="s">
        <v>893</v>
      </c>
      <c r="AF38" s="38" t="s">
        <v>893</v>
      </c>
      <c r="AG38" s="37" t="s">
        <v>893</v>
      </c>
      <c r="AH38" s="35" t="s">
        <v>893</v>
      </c>
      <c r="AI38" s="38" t="s">
        <v>893</v>
      </c>
      <c r="AJ38" s="37" t="s">
        <v>893</v>
      </c>
      <c r="AK38" s="35" t="s">
        <v>893</v>
      </c>
      <c r="AL38" s="38" t="s">
        <v>893</v>
      </c>
      <c r="AM38" s="37">
        <v>36</v>
      </c>
      <c r="AN38" s="35">
        <v>23</v>
      </c>
      <c r="AO38" s="38">
        <v>10</v>
      </c>
      <c r="AP38" s="37">
        <v>111</v>
      </c>
      <c r="AQ38" s="35">
        <v>87</v>
      </c>
      <c r="AR38" s="38">
        <v>57</v>
      </c>
      <c r="AS38" s="37" t="s">
        <v>893</v>
      </c>
      <c r="AT38" s="35" t="s">
        <v>893</v>
      </c>
      <c r="AU38" s="38" t="s">
        <v>893</v>
      </c>
    </row>
    <row r="39" spans="1:47" hidden="1" x14ac:dyDescent="0.2">
      <c r="A39" s="35">
        <v>2011</v>
      </c>
      <c r="B39" s="35">
        <v>613</v>
      </c>
      <c r="C39" s="35" t="s">
        <v>234</v>
      </c>
      <c r="D39" s="35">
        <v>1050</v>
      </c>
      <c r="E39" s="36" t="s">
        <v>437</v>
      </c>
      <c r="F39" s="37">
        <v>172</v>
      </c>
      <c r="G39" s="35">
        <v>107</v>
      </c>
      <c r="H39" s="38">
        <v>64</v>
      </c>
      <c r="I39" s="37">
        <v>80</v>
      </c>
      <c r="J39" s="35">
        <v>38</v>
      </c>
      <c r="K39" s="38">
        <v>23</v>
      </c>
      <c r="L39" s="37">
        <v>92</v>
      </c>
      <c r="M39" s="35">
        <v>69</v>
      </c>
      <c r="N39" s="38">
        <v>41</v>
      </c>
      <c r="O39" s="37">
        <v>72</v>
      </c>
      <c r="P39" s="35">
        <v>39</v>
      </c>
      <c r="Q39" s="38">
        <v>24</v>
      </c>
      <c r="R39" s="37" t="s">
        <v>893</v>
      </c>
      <c r="S39" s="35" t="s">
        <v>893</v>
      </c>
      <c r="T39" s="38" t="s">
        <v>893</v>
      </c>
      <c r="U39" s="37" t="s">
        <v>893</v>
      </c>
      <c r="V39" s="35" t="s">
        <v>893</v>
      </c>
      <c r="W39" s="38" t="s">
        <v>893</v>
      </c>
      <c r="X39" s="37" t="s">
        <v>893</v>
      </c>
      <c r="Y39" s="35" t="s">
        <v>893</v>
      </c>
      <c r="Z39" s="38" t="s">
        <v>893</v>
      </c>
      <c r="AA39" s="37" t="s">
        <v>893</v>
      </c>
      <c r="AB39" s="35" t="s">
        <v>893</v>
      </c>
      <c r="AC39" s="38" t="s">
        <v>893</v>
      </c>
      <c r="AD39" s="37" t="s">
        <v>893</v>
      </c>
      <c r="AE39" s="35" t="s">
        <v>893</v>
      </c>
      <c r="AF39" s="38" t="s">
        <v>893</v>
      </c>
      <c r="AG39" s="37" t="s">
        <v>893</v>
      </c>
      <c r="AH39" s="35" t="s">
        <v>893</v>
      </c>
      <c r="AI39" s="38" t="s">
        <v>893</v>
      </c>
      <c r="AJ39" s="37" t="s">
        <v>893</v>
      </c>
      <c r="AK39" s="35" t="s">
        <v>893</v>
      </c>
      <c r="AL39" s="38" t="s">
        <v>893</v>
      </c>
      <c r="AM39" s="37" t="s">
        <v>893</v>
      </c>
      <c r="AN39" s="35" t="s">
        <v>893</v>
      </c>
      <c r="AO39" s="38" t="s">
        <v>893</v>
      </c>
      <c r="AP39" s="37">
        <v>162</v>
      </c>
      <c r="AQ39" s="35">
        <v>102</v>
      </c>
      <c r="AR39" s="38">
        <v>59</v>
      </c>
      <c r="AS39" s="37" t="s">
        <v>893</v>
      </c>
      <c r="AT39" s="35" t="s">
        <v>893</v>
      </c>
      <c r="AU39" s="38" t="s">
        <v>893</v>
      </c>
    </row>
    <row r="40" spans="1:47" x14ac:dyDescent="0.2">
      <c r="A40" s="35">
        <v>2011</v>
      </c>
      <c r="B40" s="35">
        <v>613</v>
      </c>
      <c r="C40" s="35" t="s">
        <v>234</v>
      </c>
      <c r="D40" s="35">
        <v>286</v>
      </c>
      <c r="E40" s="36" t="s">
        <v>894</v>
      </c>
      <c r="F40" s="37">
        <v>172</v>
      </c>
      <c r="G40" s="35">
        <v>107</v>
      </c>
      <c r="H40" s="38">
        <v>64</v>
      </c>
      <c r="I40" s="37">
        <v>80</v>
      </c>
      <c r="J40" s="35">
        <v>38</v>
      </c>
      <c r="K40" s="38">
        <v>23</v>
      </c>
      <c r="L40" s="37">
        <v>92</v>
      </c>
      <c r="M40" s="35">
        <v>69</v>
      </c>
      <c r="N40" s="38">
        <v>41</v>
      </c>
      <c r="O40" s="37">
        <v>72</v>
      </c>
      <c r="P40" s="35">
        <v>39</v>
      </c>
      <c r="Q40" s="38">
        <v>24</v>
      </c>
      <c r="R40" s="37" t="s">
        <v>893</v>
      </c>
      <c r="S40" s="35" t="s">
        <v>893</v>
      </c>
      <c r="T40" s="38" t="s">
        <v>893</v>
      </c>
      <c r="U40" s="37" t="s">
        <v>893</v>
      </c>
      <c r="V40" s="35" t="s">
        <v>893</v>
      </c>
      <c r="W40" s="38" t="s">
        <v>893</v>
      </c>
      <c r="X40" s="37" t="s">
        <v>893</v>
      </c>
      <c r="Y40" s="35" t="s">
        <v>893</v>
      </c>
      <c r="Z40" s="38" t="s">
        <v>893</v>
      </c>
      <c r="AA40" s="37" t="s">
        <v>893</v>
      </c>
      <c r="AB40" s="35" t="s">
        <v>893</v>
      </c>
      <c r="AC40" s="38" t="s">
        <v>893</v>
      </c>
      <c r="AD40" s="37" t="s">
        <v>893</v>
      </c>
      <c r="AE40" s="35" t="s">
        <v>893</v>
      </c>
      <c r="AF40" s="38" t="s">
        <v>893</v>
      </c>
      <c r="AG40" s="37" t="s">
        <v>893</v>
      </c>
      <c r="AH40" s="35" t="s">
        <v>893</v>
      </c>
      <c r="AI40" s="38" t="s">
        <v>893</v>
      </c>
      <c r="AJ40" s="37" t="s">
        <v>893</v>
      </c>
      <c r="AK40" s="35" t="s">
        <v>893</v>
      </c>
      <c r="AL40" s="38" t="s">
        <v>893</v>
      </c>
      <c r="AM40" s="37" t="s">
        <v>893</v>
      </c>
      <c r="AN40" s="35" t="s">
        <v>893</v>
      </c>
      <c r="AO40" s="38" t="s">
        <v>893</v>
      </c>
      <c r="AP40" s="37">
        <v>162</v>
      </c>
      <c r="AQ40" s="35">
        <v>102</v>
      </c>
      <c r="AR40" s="38">
        <v>59</v>
      </c>
      <c r="AS40" s="37" t="s">
        <v>893</v>
      </c>
      <c r="AT40" s="35" t="s">
        <v>893</v>
      </c>
      <c r="AU40" s="38" t="s">
        <v>893</v>
      </c>
    </row>
    <row r="41" spans="1:47" hidden="1" x14ac:dyDescent="0.2">
      <c r="A41" s="35">
        <v>2011</v>
      </c>
      <c r="B41" s="35">
        <v>614</v>
      </c>
      <c r="C41" s="35" t="s">
        <v>235</v>
      </c>
      <c r="D41" s="35">
        <v>110</v>
      </c>
      <c r="E41" s="36" t="s">
        <v>438</v>
      </c>
      <c r="F41" s="37">
        <v>123</v>
      </c>
      <c r="G41" s="35">
        <v>72</v>
      </c>
      <c r="H41" s="38">
        <v>35</v>
      </c>
      <c r="I41" s="37">
        <v>46</v>
      </c>
      <c r="J41" s="35">
        <v>20</v>
      </c>
      <c r="K41" s="38">
        <v>10</v>
      </c>
      <c r="L41" s="37">
        <v>77</v>
      </c>
      <c r="M41" s="35">
        <v>52</v>
      </c>
      <c r="N41" s="38">
        <v>25</v>
      </c>
      <c r="O41" s="37">
        <v>82</v>
      </c>
      <c r="P41" s="35">
        <v>49</v>
      </c>
      <c r="Q41" s="38">
        <v>26</v>
      </c>
      <c r="R41" s="37" t="s">
        <v>893</v>
      </c>
      <c r="S41" s="35" t="s">
        <v>893</v>
      </c>
      <c r="T41" s="38" t="s">
        <v>893</v>
      </c>
      <c r="U41" s="37" t="s">
        <v>893</v>
      </c>
      <c r="V41" s="35" t="s">
        <v>893</v>
      </c>
      <c r="W41" s="38" t="s">
        <v>893</v>
      </c>
      <c r="X41" s="37" t="s">
        <v>893</v>
      </c>
      <c r="Y41" s="35" t="s">
        <v>893</v>
      </c>
      <c r="Z41" s="38" t="s">
        <v>893</v>
      </c>
      <c r="AA41" s="37" t="s">
        <v>893</v>
      </c>
      <c r="AB41" s="35" t="s">
        <v>893</v>
      </c>
      <c r="AC41" s="38" t="s">
        <v>893</v>
      </c>
      <c r="AD41" s="37" t="s">
        <v>893</v>
      </c>
      <c r="AE41" s="35" t="s">
        <v>893</v>
      </c>
      <c r="AF41" s="38" t="s">
        <v>893</v>
      </c>
      <c r="AG41" s="37" t="s">
        <v>893</v>
      </c>
      <c r="AH41" s="35" t="s">
        <v>893</v>
      </c>
      <c r="AI41" s="38" t="s">
        <v>893</v>
      </c>
      <c r="AJ41" s="37" t="s">
        <v>893</v>
      </c>
      <c r="AK41" s="35" t="s">
        <v>893</v>
      </c>
      <c r="AL41" s="38" t="s">
        <v>893</v>
      </c>
      <c r="AM41" s="37">
        <v>68</v>
      </c>
      <c r="AN41" s="35">
        <v>36</v>
      </c>
      <c r="AO41" s="38">
        <v>17</v>
      </c>
      <c r="AP41" s="37">
        <v>47</v>
      </c>
      <c r="AQ41" s="35">
        <v>31</v>
      </c>
      <c r="AR41" s="38">
        <v>14</v>
      </c>
      <c r="AS41" s="37" t="s">
        <v>893</v>
      </c>
      <c r="AT41" s="35" t="s">
        <v>893</v>
      </c>
      <c r="AU41" s="38" t="s">
        <v>893</v>
      </c>
    </row>
    <row r="42" spans="1:47" x14ac:dyDescent="0.2">
      <c r="A42" s="35">
        <v>2011</v>
      </c>
      <c r="B42" s="35">
        <v>614</v>
      </c>
      <c r="C42" s="35" t="s">
        <v>235</v>
      </c>
      <c r="D42" s="35">
        <v>286</v>
      </c>
      <c r="E42" s="36" t="s">
        <v>894</v>
      </c>
      <c r="F42" s="37">
        <v>123</v>
      </c>
      <c r="G42" s="35">
        <v>72</v>
      </c>
      <c r="H42" s="38">
        <v>35</v>
      </c>
      <c r="I42" s="37">
        <v>46</v>
      </c>
      <c r="J42" s="35">
        <v>20</v>
      </c>
      <c r="K42" s="38">
        <v>10</v>
      </c>
      <c r="L42" s="37">
        <v>77</v>
      </c>
      <c r="M42" s="35">
        <v>52</v>
      </c>
      <c r="N42" s="38">
        <v>25</v>
      </c>
      <c r="O42" s="37">
        <v>82</v>
      </c>
      <c r="P42" s="35">
        <v>49</v>
      </c>
      <c r="Q42" s="38">
        <v>26</v>
      </c>
      <c r="R42" s="37" t="s">
        <v>893</v>
      </c>
      <c r="S42" s="35" t="s">
        <v>893</v>
      </c>
      <c r="T42" s="38" t="s">
        <v>893</v>
      </c>
      <c r="U42" s="37" t="s">
        <v>893</v>
      </c>
      <c r="V42" s="35" t="s">
        <v>893</v>
      </c>
      <c r="W42" s="38" t="s">
        <v>893</v>
      </c>
      <c r="X42" s="37" t="s">
        <v>893</v>
      </c>
      <c r="Y42" s="35" t="s">
        <v>893</v>
      </c>
      <c r="Z42" s="38" t="s">
        <v>893</v>
      </c>
      <c r="AA42" s="37" t="s">
        <v>893</v>
      </c>
      <c r="AB42" s="35" t="s">
        <v>893</v>
      </c>
      <c r="AC42" s="38" t="s">
        <v>893</v>
      </c>
      <c r="AD42" s="37" t="s">
        <v>893</v>
      </c>
      <c r="AE42" s="35" t="s">
        <v>893</v>
      </c>
      <c r="AF42" s="38" t="s">
        <v>893</v>
      </c>
      <c r="AG42" s="37" t="s">
        <v>893</v>
      </c>
      <c r="AH42" s="35" t="s">
        <v>893</v>
      </c>
      <c r="AI42" s="38" t="s">
        <v>893</v>
      </c>
      <c r="AJ42" s="37" t="s">
        <v>893</v>
      </c>
      <c r="AK42" s="35" t="s">
        <v>893</v>
      </c>
      <c r="AL42" s="38" t="s">
        <v>893</v>
      </c>
      <c r="AM42" s="37">
        <v>68</v>
      </c>
      <c r="AN42" s="35">
        <v>36</v>
      </c>
      <c r="AO42" s="38">
        <v>17</v>
      </c>
      <c r="AP42" s="37">
        <v>47</v>
      </c>
      <c r="AQ42" s="35">
        <v>31</v>
      </c>
      <c r="AR42" s="38">
        <v>14</v>
      </c>
      <c r="AS42" s="37" t="s">
        <v>893</v>
      </c>
      <c r="AT42" s="35" t="s">
        <v>893</v>
      </c>
      <c r="AU42" s="38" t="s">
        <v>893</v>
      </c>
    </row>
    <row r="43" spans="1:47" hidden="1" x14ac:dyDescent="0.2">
      <c r="A43" s="35">
        <v>2011</v>
      </c>
      <c r="B43" s="35">
        <v>615</v>
      </c>
      <c r="C43" s="35" t="s">
        <v>236</v>
      </c>
      <c r="D43" s="35">
        <v>182</v>
      </c>
      <c r="E43" s="36" t="s">
        <v>440</v>
      </c>
      <c r="F43" s="37">
        <v>323</v>
      </c>
      <c r="G43" s="35">
        <v>221</v>
      </c>
      <c r="H43" s="38">
        <v>163</v>
      </c>
      <c r="I43" s="37">
        <v>151</v>
      </c>
      <c r="J43" s="35">
        <v>96</v>
      </c>
      <c r="K43" s="38">
        <v>72</v>
      </c>
      <c r="L43" s="37">
        <v>172</v>
      </c>
      <c r="M43" s="35">
        <v>125</v>
      </c>
      <c r="N43" s="38">
        <v>91</v>
      </c>
      <c r="O43" s="37">
        <v>68</v>
      </c>
      <c r="P43" s="35">
        <v>40</v>
      </c>
      <c r="Q43" s="38">
        <v>24</v>
      </c>
      <c r="R43" s="37" t="s">
        <v>893</v>
      </c>
      <c r="S43" s="35" t="s">
        <v>893</v>
      </c>
      <c r="T43" s="38" t="s">
        <v>893</v>
      </c>
      <c r="U43" s="37" t="s">
        <v>893</v>
      </c>
      <c r="V43" s="35" t="s">
        <v>893</v>
      </c>
      <c r="W43" s="38" t="s">
        <v>893</v>
      </c>
      <c r="X43" s="37">
        <v>12</v>
      </c>
      <c r="Y43" s="35" t="s">
        <v>893</v>
      </c>
      <c r="Z43" s="38" t="s">
        <v>893</v>
      </c>
      <c r="AA43" s="37">
        <v>18</v>
      </c>
      <c r="AB43" s="35">
        <v>10</v>
      </c>
      <c r="AC43" s="38" t="s">
        <v>893</v>
      </c>
      <c r="AD43" s="37" t="s">
        <v>893</v>
      </c>
      <c r="AE43" s="35" t="s">
        <v>893</v>
      </c>
      <c r="AF43" s="38" t="s">
        <v>893</v>
      </c>
      <c r="AG43" s="37" t="s">
        <v>893</v>
      </c>
      <c r="AH43" s="35" t="s">
        <v>893</v>
      </c>
      <c r="AI43" s="38" t="s">
        <v>893</v>
      </c>
      <c r="AJ43" s="37">
        <v>11</v>
      </c>
      <c r="AK43" s="35" t="s">
        <v>893</v>
      </c>
      <c r="AL43" s="38" t="s">
        <v>893</v>
      </c>
      <c r="AM43" s="37">
        <v>57</v>
      </c>
      <c r="AN43" s="35">
        <v>41</v>
      </c>
      <c r="AO43" s="38">
        <v>26</v>
      </c>
      <c r="AP43" s="37">
        <v>230</v>
      </c>
      <c r="AQ43" s="35">
        <v>158</v>
      </c>
      <c r="AR43" s="38">
        <v>121</v>
      </c>
      <c r="AS43" s="37" t="s">
        <v>893</v>
      </c>
      <c r="AT43" s="35" t="s">
        <v>893</v>
      </c>
      <c r="AU43" s="38" t="s">
        <v>893</v>
      </c>
    </row>
    <row r="44" spans="1:47" hidden="1" x14ac:dyDescent="0.2">
      <c r="A44" s="35">
        <v>2011</v>
      </c>
      <c r="B44" s="35">
        <v>615</v>
      </c>
      <c r="C44" s="35" t="s">
        <v>236</v>
      </c>
      <c r="D44" s="35">
        <v>502</v>
      </c>
      <c r="E44" s="36" t="s">
        <v>441</v>
      </c>
      <c r="F44" s="37">
        <v>134</v>
      </c>
      <c r="G44" s="35">
        <v>76</v>
      </c>
      <c r="H44" s="38">
        <v>44</v>
      </c>
      <c r="I44" s="37">
        <v>71</v>
      </c>
      <c r="J44" s="35">
        <v>33</v>
      </c>
      <c r="K44" s="38">
        <v>15</v>
      </c>
      <c r="L44" s="37">
        <v>63</v>
      </c>
      <c r="M44" s="35">
        <v>43</v>
      </c>
      <c r="N44" s="38">
        <v>29</v>
      </c>
      <c r="O44" s="37">
        <v>70</v>
      </c>
      <c r="P44" s="35">
        <v>33</v>
      </c>
      <c r="Q44" s="38">
        <v>18</v>
      </c>
      <c r="R44" s="37" t="s">
        <v>893</v>
      </c>
      <c r="S44" s="35" t="s">
        <v>893</v>
      </c>
      <c r="T44" s="38" t="s">
        <v>893</v>
      </c>
      <c r="U44" s="37" t="s">
        <v>893</v>
      </c>
      <c r="V44" s="35" t="s">
        <v>893</v>
      </c>
      <c r="W44" s="38" t="s">
        <v>893</v>
      </c>
      <c r="X44" s="37" t="s">
        <v>893</v>
      </c>
      <c r="Y44" s="35" t="s">
        <v>893</v>
      </c>
      <c r="Z44" s="38" t="s">
        <v>893</v>
      </c>
      <c r="AA44" s="37" t="s">
        <v>893</v>
      </c>
      <c r="AB44" s="35" t="s">
        <v>893</v>
      </c>
      <c r="AC44" s="38" t="s">
        <v>893</v>
      </c>
      <c r="AD44" s="37" t="s">
        <v>893</v>
      </c>
      <c r="AE44" s="35" t="s">
        <v>893</v>
      </c>
      <c r="AF44" s="38" t="s">
        <v>893</v>
      </c>
      <c r="AG44" s="37" t="s">
        <v>893</v>
      </c>
      <c r="AH44" s="35" t="s">
        <v>893</v>
      </c>
      <c r="AI44" s="38" t="s">
        <v>893</v>
      </c>
      <c r="AJ44" s="37" t="s">
        <v>893</v>
      </c>
      <c r="AK44" s="35" t="s">
        <v>893</v>
      </c>
      <c r="AL44" s="38" t="s">
        <v>893</v>
      </c>
      <c r="AM44" s="37">
        <v>32</v>
      </c>
      <c r="AN44" s="35">
        <v>19</v>
      </c>
      <c r="AO44" s="38">
        <v>13</v>
      </c>
      <c r="AP44" s="37">
        <v>98</v>
      </c>
      <c r="AQ44" s="35">
        <v>57</v>
      </c>
      <c r="AR44" s="38">
        <v>31</v>
      </c>
      <c r="AS44" s="37" t="s">
        <v>893</v>
      </c>
      <c r="AT44" s="35" t="s">
        <v>893</v>
      </c>
      <c r="AU44" s="38" t="s">
        <v>893</v>
      </c>
    </row>
    <row r="45" spans="1:47" x14ac:dyDescent="0.2">
      <c r="A45" s="35">
        <v>2011</v>
      </c>
      <c r="B45" s="35">
        <v>615</v>
      </c>
      <c r="C45" s="35" t="s">
        <v>236</v>
      </c>
      <c r="D45" s="35">
        <v>286</v>
      </c>
      <c r="E45" s="36" t="s">
        <v>894</v>
      </c>
      <c r="F45" s="37">
        <v>457</v>
      </c>
      <c r="G45" s="35">
        <v>297</v>
      </c>
      <c r="H45" s="38">
        <v>207</v>
      </c>
      <c r="I45" s="37">
        <v>222</v>
      </c>
      <c r="J45" s="35">
        <v>129</v>
      </c>
      <c r="K45" s="38">
        <v>87</v>
      </c>
      <c r="L45" s="37">
        <v>235</v>
      </c>
      <c r="M45" s="35">
        <v>168</v>
      </c>
      <c r="N45" s="38">
        <v>120</v>
      </c>
      <c r="O45" s="37">
        <v>138</v>
      </c>
      <c r="P45" s="35">
        <v>73</v>
      </c>
      <c r="Q45" s="38">
        <v>42</v>
      </c>
      <c r="R45" s="37" t="s">
        <v>893</v>
      </c>
      <c r="S45" s="35" t="s">
        <v>893</v>
      </c>
      <c r="T45" s="38" t="s">
        <v>893</v>
      </c>
      <c r="U45" s="37" t="s">
        <v>893</v>
      </c>
      <c r="V45" s="35" t="s">
        <v>893</v>
      </c>
      <c r="W45" s="38" t="s">
        <v>893</v>
      </c>
      <c r="X45" s="37">
        <v>19</v>
      </c>
      <c r="Y45" s="35">
        <v>12</v>
      </c>
      <c r="Z45" s="38" t="s">
        <v>893</v>
      </c>
      <c r="AA45" s="37">
        <v>21</v>
      </c>
      <c r="AB45" s="35">
        <v>10</v>
      </c>
      <c r="AC45" s="38" t="s">
        <v>893</v>
      </c>
      <c r="AD45" s="37" t="s">
        <v>893</v>
      </c>
      <c r="AE45" s="35" t="s">
        <v>893</v>
      </c>
      <c r="AF45" s="38" t="s">
        <v>893</v>
      </c>
      <c r="AG45" s="37" t="s">
        <v>893</v>
      </c>
      <c r="AH45" s="35" t="s">
        <v>893</v>
      </c>
      <c r="AI45" s="38" t="s">
        <v>893</v>
      </c>
      <c r="AJ45" s="37">
        <v>12</v>
      </c>
      <c r="AK45" s="35" t="s">
        <v>893</v>
      </c>
      <c r="AL45" s="38" t="s">
        <v>893</v>
      </c>
      <c r="AM45" s="37">
        <v>89</v>
      </c>
      <c r="AN45" s="35">
        <v>60</v>
      </c>
      <c r="AO45" s="38">
        <v>39</v>
      </c>
      <c r="AP45" s="37">
        <v>328</v>
      </c>
      <c r="AQ45" s="35">
        <v>215</v>
      </c>
      <c r="AR45" s="38">
        <v>152</v>
      </c>
      <c r="AS45" s="37" t="s">
        <v>893</v>
      </c>
      <c r="AT45" s="35" t="s">
        <v>893</v>
      </c>
      <c r="AU45" s="38" t="s">
        <v>893</v>
      </c>
    </row>
    <row r="46" spans="1:47" hidden="1" x14ac:dyDescent="0.2">
      <c r="A46" s="35">
        <v>2011</v>
      </c>
      <c r="B46" s="35">
        <v>616</v>
      </c>
      <c r="C46" s="35" t="s">
        <v>237</v>
      </c>
      <c r="D46" s="35">
        <v>203</v>
      </c>
      <c r="E46" s="36" t="s">
        <v>442</v>
      </c>
      <c r="F46" s="37">
        <v>163</v>
      </c>
      <c r="G46" s="35">
        <v>114</v>
      </c>
      <c r="H46" s="38">
        <v>70</v>
      </c>
      <c r="I46" s="37">
        <v>77</v>
      </c>
      <c r="J46" s="35">
        <v>45</v>
      </c>
      <c r="K46" s="38">
        <v>28</v>
      </c>
      <c r="L46" s="37">
        <v>86</v>
      </c>
      <c r="M46" s="35">
        <v>69</v>
      </c>
      <c r="N46" s="38">
        <v>42</v>
      </c>
      <c r="O46" s="37">
        <v>71</v>
      </c>
      <c r="P46" s="35">
        <v>43</v>
      </c>
      <c r="Q46" s="38">
        <v>24</v>
      </c>
      <c r="R46" s="37" t="s">
        <v>893</v>
      </c>
      <c r="S46" s="35" t="s">
        <v>893</v>
      </c>
      <c r="T46" s="38" t="s">
        <v>893</v>
      </c>
      <c r="U46" s="37" t="s">
        <v>893</v>
      </c>
      <c r="V46" s="35" t="s">
        <v>893</v>
      </c>
      <c r="W46" s="38" t="s">
        <v>893</v>
      </c>
      <c r="X46" s="37">
        <v>14</v>
      </c>
      <c r="Y46" s="35">
        <v>10</v>
      </c>
      <c r="Z46" s="38" t="s">
        <v>893</v>
      </c>
      <c r="AA46" s="37" t="s">
        <v>893</v>
      </c>
      <c r="AB46" s="35" t="s">
        <v>893</v>
      </c>
      <c r="AC46" s="38" t="s">
        <v>893</v>
      </c>
      <c r="AD46" s="37" t="s">
        <v>893</v>
      </c>
      <c r="AE46" s="35" t="s">
        <v>893</v>
      </c>
      <c r="AF46" s="38" t="s">
        <v>893</v>
      </c>
      <c r="AG46" s="37" t="s">
        <v>893</v>
      </c>
      <c r="AH46" s="35" t="s">
        <v>893</v>
      </c>
      <c r="AI46" s="38" t="s">
        <v>893</v>
      </c>
      <c r="AJ46" s="37" t="s">
        <v>893</v>
      </c>
      <c r="AK46" s="35" t="s">
        <v>893</v>
      </c>
      <c r="AL46" s="38" t="s">
        <v>893</v>
      </c>
      <c r="AM46" s="37">
        <v>26</v>
      </c>
      <c r="AN46" s="35">
        <v>12</v>
      </c>
      <c r="AO46" s="38" t="s">
        <v>893</v>
      </c>
      <c r="AP46" s="37">
        <v>134</v>
      </c>
      <c r="AQ46" s="35">
        <v>101</v>
      </c>
      <c r="AR46" s="38">
        <v>62</v>
      </c>
      <c r="AS46" s="37" t="s">
        <v>893</v>
      </c>
      <c r="AT46" s="35" t="s">
        <v>893</v>
      </c>
      <c r="AU46" s="38" t="s">
        <v>893</v>
      </c>
    </row>
    <row r="47" spans="1:47" hidden="1" x14ac:dyDescent="0.2">
      <c r="A47" s="35">
        <v>2011</v>
      </c>
      <c r="B47" s="35">
        <v>616</v>
      </c>
      <c r="C47" s="35" t="s">
        <v>237</v>
      </c>
      <c r="D47" s="35">
        <v>2054</v>
      </c>
      <c r="E47" s="36" t="s">
        <v>444</v>
      </c>
      <c r="F47" s="37">
        <v>217</v>
      </c>
      <c r="G47" s="35">
        <v>166</v>
      </c>
      <c r="H47" s="38">
        <v>102</v>
      </c>
      <c r="I47" s="37">
        <v>121</v>
      </c>
      <c r="J47" s="35">
        <v>90</v>
      </c>
      <c r="K47" s="38">
        <v>53</v>
      </c>
      <c r="L47" s="37">
        <v>96</v>
      </c>
      <c r="M47" s="35">
        <v>76</v>
      </c>
      <c r="N47" s="38">
        <v>49</v>
      </c>
      <c r="O47" s="37">
        <v>115</v>
      </c>
      <c r="P47" s="35">
        <v>78</v>
      </c>
      <c r="Q47" s="38">
        <v>40</v>
      </c>
      <c r="R47" s="37" t="s">
        <v>893</v>
      </c>
      <c r="S47" s="35" t="s">
        <v>893</v>
      </c>
      <c r="T47" s="38" t="s">
        <v>893</v>
      </c>
      <c r="U47" s="37" t="s">
        <v>893</v>
      </c>
      <c r="V47" s="35" t="s">
        <v>893</v>
      </c>
      <c r="W47" s="38" t="s">
        <v>893</v>
      </c>
      <c r="X47" s="37" t="s">
        <v>893</v>
      </c>
      <c r="Y47" s="35" t="s">
        <v>893</v>
      </c>
      <c r="Z47" s="38" t="s">
        <v>893</v>
      </c>
      <c r="AA47" s="37" t="s">
        <v>893</v>
      </c>
      <c r="AB47" s="35" t="s">
        <v>893</v>
      </c>
      <c r="AC47" s="38" t="s">
        <v>893</v>
      </c>
      <c r="AD47" s="37" t="s">
        <v>893</v>
      </c>
      <c r="AE47" s="35" t="s">
        <v>893</v>
      </c>
      <c r="AF47" s="38" t="s">
        <v>893</v>
      </c>
      <c r="AG47" s="37" t="s">
        <v>893</v>
      </c>
      <c r="AH47" s="35" t="s">
        <v>893</v>
      </c>
      <c r="AI47" s="38" t="s">
        <v>893</v>
      </c>
      <c r="AJ47" s="37" t="s">
        <v>893</v>
      </c>
      <c r="AK47" s="35" t="s">
        <v>893</v>
      </c>
      <c r="AL47" s="38" t="s">
        <v>893</v>
      </c>
      <c r="AM47" s="37">
        <v>104</v>
      </c>
      <c r="AN47" s="35">
        <v>76</v>
      </c>
      <c r="AO47" s="38">
        <v>37</v>
      </c>
      <c r="AP47" s="37">
        <v>97</v>
      </c>
      <c r="AQ47" s="35">
        <v>81</v>
      </c>
      <c r="AR47" s="38">
        <v>59</v>
      </c>
      <c r="AS47" s="37" t="s">
        <v>893</v>
      </c>
      <c r="AT47" s="35" t="s">
        <v>893</v>
      </c>
      <c r="AU47" s="38" t="s">
        <v>893</v>
      </c>
    </row>
    <row r="48" spans="1:47" hidden="1" x14ac:dyDescent="0.2">
      <c r="A48" s="35">
        <v>2011</v>
      </c>
      <c r="B48" s="35">
        <v>616</v>
      </c>
      <c r="C48" s="35" t="s">
        <v>237</v>
      </c>
      <c r="D48" s="35">
        <v>4052</v>
      </c>
      <c r="E48" s="36" t="s">
        <v>445</v>
      </c>
      <c r="F48" s="37">
        <v>56</v>
      </c>
      <c r="G48" s="35">
        <v>33</v>
      </c>
      <c r="H48" s="38">
        <v>24</v>
      </c>
      <c r="I48" s="37">
        <v>24</v>
      </c>
      <c r="J48" s="35" t="s">
        <v>893</v>
      </c>
      <c r="K48" s="38" t="s">
        <v>893</v>
      </c>
      <c r="L48" s="37">
        <v>32</v>
      </c>
      <c r="M48" s="35">
        <v>24</v>
      </c>
      <c r="N48" s="38">
        <v>20</v>
      </c>
      <c r="O48" s="37">
        <v>31</v>
      </c>
      <c r="P48" s="35">
        <v>16</v>
      </c>
      <c r="Q48" s="38">
        <v>10</v>
      </c>
      <c r="R48" s="37" t="s">
        <v>893</v>
      </c>
      <c r="S48" s="35" t="s">
        <v>893</v>
      </c>
      <c r="T48" s="38" t="s">
        <v>893</v>
      </c>
      <c r="U48" s="37" t="s">
        <v>893</v>
      </c>
      <c r="V48" s="35" t="s">
        <v>893</v>
      </c>
      <c r="W48" s="38" t="s">
        <v>893</v>
      </c>
      <c r="X48" s="37" t="s">
        <v>893</v>
      </c>
      <c r="Y48" s="35" t="s">
        <v>893</v>
      </c>
      <c r="Z48" s="38" t="s">
        <v>893</v>
      </c>
      <c r="AA48" s="37" t="s">
        <v>893</v>
      </c>
      <c r="AB48" s="35" t="s">
        <v>893</v>
      </c>
      <c r="AC48" s="38" t="s">
        <v>893</v>
      </c>
      <c r="AD48" s="37" t="s">
        <v>893</v>
      </c>
      <c r="AE48" s="35" t="s">
        <v>893</v>
      </c>
      <c r="AF48" s="38" t="s">
        <v>893</v>
      </c>
      <c r="AG48" s="37" t="s">
        <v>893</v>
      </c>
      <c r="AH48" s="35" t="s">
        <v>893</v>
      </c>
      <c r="AI48" s="38" t="s">
        <v>893</v>
      </c>
      <c r="AJ48" s="37" t="s">
        <v>893</v>
      </c>
      <c r="AK48" s="35" t="s">
        <v>893</v>
      </c>
      <c r="AL48" s="38" t="s">
        <v>893</v>
      </c>
      <c r="AM48" s="37">
        <v>20</v>
      </c>
      <c r="AN48" s="35">
        <v>12</v>
      </c>
      <c r="AO48" s="38" t="s">
        <v>893</v>
      </c>
      <c r="AP48" s="37">
        <v>32</v>
      </c>
      <c r="AQ48" s="35">
        <v>18</v>
      </c>
      <c r="AR48" s="38">
        <v>15</v>
      </c>
      <c r="AS48" s="37" t="s">
        <v>893</v>
      </c>
      <c r="AT48" s="35" t="s">
        <v>893</v>
      </c>
      <c r="AU48" s="38" t="s">
        <v>893</v>
      </c>
    </row>
    <row r="49" spans="1:47" x14ac:dyDescent="0.2">
      <c r="A49" s="35">
        <v>2011</v>
      </c>
      <c r="B49" s="35">
        <v>616</v>
      </c>
      <c r="C49" s="35" t="s">
        <v>237</v>
      </c>
      <c r="D49" s="35">
        <v>286</v>
      </c>
      <c r="E49" s="36" t="s">
        <v>894</v>
      </c>
      <c r="F49" s="37">
        <v>436</v>
      </c>
      <c r="G49" s="35">
        <v>313</v>
      </c>
      <c r="H49" s="38">
        <v>196</v>
      </c>
      <c r="I49" s="37">
        <v>222</v>
      </c>
      <c r="J49" s="35">
        <v>144</v>
      </c>
      <c r="K49" s="38">
        <v>85</v>
      </c>
      <c r="L49" s="37">
        <v>214</v>
      </c>
      <c r="M49" s="35">
        <v>169</v>
      </c>
      <c r="N49" s="38">
        <v>111</v>
      </c>
      <c r="O49" s="37">
        <v>217</v>
      </c>
      <c r="P49" s="35">
        <v>137</v>
      </c>
      <c r="Q49" s="38">
        <v>74</v>
      </c>
      <c r="R49" s="37" t="s">
        <v>893</v>
      </c>
      <c r="S49" s="35" t="s">
        <v>893</v>
      </c>
      <c r="T49" s="38" t="s">
        <v>893</v>
      </c>
      <c r="U49" s="37" t="s">
        <v>893</v>
      </c>
      <c r="V49" s="35" t="s">
        <v>893</v>
      </c>
      <c r="W49" s="38" t="s">
        <v>893</v>
      </c>
      <c r="X49" s="37">
        <v>20</v>
      </c>
      <c r="Y49" s="35">
        <v>15</v>
      </c>
      <c r="Z49" s="38">
        <v>10</v>
      </c>
      <c r="AA49" s="37" t="s">
        <v>893</v>
      </c>
      <c r="AB49" s="35" t="s">
        <v>893</v>
      </c>
      <c r="AC49" s="38" t="s">
        <v>893</v>
      </c>
      <c r="AD49" s="37" t="s">
        <v>893</v>
      </c>
      <c r="AE49" s="35" t="s">
        <v>893</v>
      </c>
      <c r="AF49" s="38" t="s">
        <v>893</v>
      </c>
      <c r="AG49" s="37" t="s">
        <v>893</v>
      </c>
      <c r="AH49" s="35" t="s">
        <v>893</v>
      </c>
      <c r="AI49" s="38" t="s">
        <v>893</v>
      </c>
      <c r="AJ49" s="37" t="s">
        <v>893</v>
      </c>
      <c r="AK49" s="35" t="s">
        <v>893</v>
      </c>
      <c r="AL49" s="38" t="s">
        <v>893</v>
      </c>
      <c r="AM49" s="37">
        <v>150</v>
      </c>
      <c r="AN49" s="35">
        <v>100</v>
      </c>
      <c r="AO49" s="38">
        <v>54</v>
      </c>
      <c r="AP49" s="37">
        <v>263</v>
      </c>
      <c r="AQ49" s="35">
        <v>200</v>
      </c>
      <c r="AR49" s="38">
        <v>136</v>
      </c>
      <c r="AS49" s="37" t="s">
        <v>893</v>
      </c>
      <c r="AT49" s="35" t="s">
        <v>893</v>
      </c>
      <c r="AU49" s="38" t="s">
        <v>893</v>
      </c>
    </row>
    <row r="50" spans="1:47" hidden="1" x14ac:dyDescent="0.2">
      <c r="A50" s="35">
        <v>2011</v>
      </c>
      <c r="B50" s="35">
        <v>617</v>
      </c>
      <c r="C50" s="35" t="s">
        <v>238</v>
      </c>
      <c r="D50" s="35">
        <v>288</v>
      </c>
      <c r="E50" s="36" t="s">
        <v>447</v>
      </c>
      <c r="F50" s="37">
        <v>248</v>
      </c>
      <c r="G50" s="35">
        <v>149</v>
      </c>
      <c r="H50" s="38">
        <v>95</v>
      </c>
      <c r="I50" s="37">
        <v>119</v>
      </c>
      <c r="J50" s="35">
        <v>56</v>
      </c>
      <c r="K50" s="38">
        <v>37</v>
      </c>
      <c r="L50" s="37">
        <v>129</v>
      </c>
      <c r="M50" s="35">
        <v>93</v>
      </c>
      <c r="N50" s="38">
        <v>58</v>
      </c>
      <c r="O50" s="37">
        <v>248</v>
      </c>
      <c r="P50" s="35">
        <v>149</v>
      </c>
      <c r="Q50" s="38">
        <v>95</v>
      </c>
      <c r="R50" s="37" t="s">
        <v>893</v>
      </c>
      <c r="S50" s="35" t="s">
        <v>893</v>
      </c>
      <c r="T50" s="38" t="s">
        <v>893</v>
      </c>
      <c r="U50" s="37" t="s">
        <v>893</v>
      </c>
      <c r="V50" s="35" t="s">
        <v>893</v>
      </c>
      <c r="W50" s="38" t="s">
        <v>893</v>
      </c>
      <c r="X50" s="37">
        <v>18</v>
      </c>
      <c r="Y50" s="35" t="s">
        <v>893</v>
      </c>
      <c r="Z50" s="38" t="s">
        <v>893</v>
      </c>
      <c r="AA50" s="37" t="s">
        <v>893</v>
      </c>
      <c r="AB50" s="35" t="s">
        <v>893</v>
      </c>
      <c r="AC50" s="38" t="s">
        <v>893</v>
      </c>
      <c r="AD50" s="37" t="s">
        <v>893</v>
      </c>
      <c r="AE50" s="35" t="s">
        <v>893</v>
      </c>
      <c r="AF50" s="38" t="s">
        <v>893</v>
      </c>
      <c r="AG50" s="37" t="s">
        <v>893</v>
      </c>
      <c r="AH50" s="35" t="s">
        <v>893</v>
      </c>
      <c r="AI50" s="38" t="s">
        <v>893</v>
      </c>
      <c r="AJ50" s="37" t="s">
        <v>893</v>
      </c>
      <c r="AK50" s="35" t="s">
        <v>893</v>
      </c>
      <c r="AL50" s="38" t="s">
        <v>893</v>
      </c>
      <c r="AM50" s="37">
        <v>157</v>
      </c>
      <c r="AN50" s="35">
        <v>92</v>
      </c>
      <c r="AO50" s="38">
        <v>57</v>
      </c>
      <c r="AP50" s="37">
        <v>81</v>
      </c>
      <c r="AQ50" s="35">
        <v>52</v>
      </c>
      <c r="AR50" s="38">
        <v>35</v>
      </c>
      <c r="AS50" s="37" t="s">
        <v>893</v>
      </c>
      <c r="AT50" s="35" t="s">
        <v>893</v>
      </c>
      <c r="AU50" s="38" t="s">
        <v>893</v>
      </c>
    </row>
    <row r="51" spans="1:47" x14ac:dyDescent="0.2">
      <c r="A51" s="35">
        <v>2011</v>
      </c>
      <c r="B51" s="35">
        <v>617</v>
      </c>
      <c r="C51" s="35" t="s">
        <v>238</v>
      </c>
      <c r="D51" s="35">
        <v>286</v>
      </c>
      <c r="E51" s="36" t="s">
        <v>894</v>
      </c>
      <c r="F51" s="37">
        <v>248</v>
      </c>
      <c r="G51" s="35">
        <v>149</v>
      </c>
      <c r="H51" s="38">
        <v>95</v>
      </c>
      <c r="I51" s="37">
        <v>119</v>
      </c>
      <c r="J51" s="35">
        <v>56</v>
      </c>
      <c r="K51" s="38">
        <v>37</v>
      </c>
      <c r="L51" s="37">
        <v>129</v>
      </c>
      <c r="M51" s="35">
        <v>93</v>
      </c>
      <c r="N51" s="38">
        <v>58</v>
      </c>
      <c r="O51" s="37">
        <v>248</v>
      </c>
      <c r="P51" s="35">
        <v>149</v>
      </c>
      <c r="Q51" s="38">
        <v>95</v>
      </c>
      <c r="R51" s="37" t="s">
        <v>893</v>
      </c>
      <c r="S51" s="35" t="s">
        <v>893</v>
      </c>
      <c r="T51" s="38" t="s">
        <v>893</v>
      </c>
      <c r="U51" s="37" t="s">
        <v>893</v>
      </c>
      <c r="V51" s="35" t="s">
        <v>893</v>
      </c>
      <c r="W51" s="38" t="s">
        <v>893</v>
      </c>
      <c r="X51" s="37">
        <v>18</v>
      </c>
      <c r="Y51" s="35" t="s">
        <v>893</v>
      </c>
      <c r="Z51" s="38" t="s">
        <v>893</v>
      </c>
      <c r="AA51" s="37" t="s">
        <v>893</v>
      </c>
      <c r="AB51" s="35" t="s">
        <v>893</v>
      </c>
      <c r="AC51" s="38" t="s">
        <v>893</v>
      </c>
      <c r="AD51" s="37" t="s">
        <v>893</v>
      </c>
      <c r="AE51" s="35" t="s">
        <v>893</v>
      </c>
      <c r="AF51" s="38" t="s">
        <v>893</v>
      </c>
      <c r="AG51" s="37" t="s">
        <v>893</v>
      </c>
      <c r="AH51" s="35" t="s">
        <v>893</v>
      </c>
      <c r="AI51" s="38" t="s">
        <v>893</v>
      </c>
      <c r="AJ51" s="37" t="s">
        <v>893</v>
      </c>
      <c r="AK51" s="35" t="s">
        <v>893</v>
      </c>
      <c r="AL51" s="38" t="s">
        <v>893</v>
      </c>
      <c r="AM51" s="37">
        <v>157</v>
      </c>
      <c r="AN51" s="35">
        <v>92</v>
      </c>
      <c r="AO51" s="38">
        <v>57</v>
      </c>
      <c r="AP51" s="37">
        <v>81</v>
      </c>
      <c r="AQ51" s="35">
        <v>52</v>
      </c>
      <c r="AR51" s="38">
        <v>35</v>
      </c>
      <c r="AS51" s="37" t="s">
        <v>893</v>
      </c>
      <c r="AT51" s="35" t="s">
        <v>893</v>
      </c>
      <c r="AU51" s="38" t="s">
        <v>893</v>
      </c>
    </row>
    <row r="52" spans="1:47" hidden="1" x14ac:dyDescent="0.2">
      <c r="A52" s="35">
        <v>2011</v>
      </c>
      <c r="B52" s="35">
        <v>618</v>
      </c>
      <c r="C52" s="35" t="s">
        <v>239</v>
      </c>
      <c r="D52" s="35">
        <v>190</v>
      </c>
      <c r="E52" s="36" t="s">
        <v>448</v>
      </c>
      <c r="F52" s="37">
        <v>220</v>
      </c>
      <c r="G52" s="35">
        <v>124</v>
      </c>
      <c r="H52" s="38">
        <v>71</v>
      </c>
      <c r="I52" s="37">
        <v>121</v>
      </c>
      <c r="J52" s="35">
        <v>57</v>
      </c>
      <c r="K52" s="38">
        <v>29</v>
      </c>
      <c r="L52" s="37">
        <v>99</v>
      </c>
      <c r="M52" s="35">
        <v>67</v>
      </c>
      <c r="N52" s="38">
        <v>42</v>
      </c>
      <c r="O52" s="37">
        <v>137</v>
      </c>
      <c r="P52" s="35">
        <v>76</v>
      </c>
      <c r="Q52" s="38">
        <v>40</v>
      </c>
      <c r="R52" s="37" t="s">
        <v>893</v>
      </c>
      <c r="S52" s="35" t="s">
        <v>893</v>
      </c>
      <c r="T52" s="38" t="s">
        <v>893</v>
      </c>
      <c r="U52" s="37" t="s">
        <v>893</v>
      </c>
      <c r="V52" s="35" t="s">
        <v>893</v>
      </c>
      <c r="W52" s="38" t="s">
        <v>893</v>
      </c>
      <c r="X52" s="37">
        <v>14</v>
      </c>
      <c r="Y52" s="35" t="s">
        <v>893</v>
      </c>
      <c r="Z52" s="38" t="s">
        <v>893</v>
      </c>
      <c r="AA52" s="37" t="s">
        <v>893</v>
      </c>
      <c r="AB52" s="35" t="s">
        <v>893</v>
      </c>
      <c r="AC52" s="38" t="s">
        <v>893</v>
      </c>
      <c r="AD52" s="37" t="s">
        <v>893</v>
      </c>
      <c r="AE52" s="35" t="s">
        <v>893</v>
      </c>
      <c r="AF52" s="38" t="s">
        <v>893</v>
      </c>
      <c r="AG52" s="37" t="s">
        <v>893</v>
      </c>
      <c r="AH52" s="35" t="s">
        <v>893</v>
      </c>
      <c r="AI52" s="38" t="s">
        <v>893</v>
      </c>
      <c r="AJ52" s="37" t="s">
        <v>893</v>
      </c>
      <c r="AK52" s="35" t="s">
        <v>893</v>
      </c>
      <c r="AL52" s="38" t="s">
        <v>893</v>
      </c>
      <c r="AM52" s="37">
        <v>78</v>
      </c>
      <c r="AN52" s="35">
        <v>42</v>
      </c>
      <c r="AO52" s="38">
        <v>22</v>
      </c>
      <c r="AP52" s="37">
        <v>138</v>
      </c>
      <c r="AQ52" s="35">
        <v>79</v>
      </c>
      <c r="AR52" s="38">
        <v>47</v>
      </c>
      <c r="AS52" s="37" t="s">
        <v>893</v>
      </c>
      <c r="AT52" s="35" t="s">
        <v>893</v>
      </c>
      <c r="AU52" s="38" t="s">
        <v>893</v>
      </c>
    </row>
    <row r="53" spans="1:47" x14ac:dyDescent="0.2">
      <c r="A53" s="35">
        <v>2011</v>
      </c>
      <c r="B53" s="35">
        <v>618</v>
      </c>
      <c r="C53" s="35" t="s">
        <v>239</v>
      </c>
      <c r="D53" s="35">
        <v>286</v>
      </c>
      <c r="E53" s="36" t="s">
        <v>894</v>
      </c>
      <c r="F53" s="37">
        <v>220</v>
      </c>
      <c r="G53" s="35">
        <v>124</v>
      </c>
      <c r="H53" s="38">
        <v>71</v>
      </c>
      <c r="I53" s="37">
        <v>121</v>
      </c>
      <c r="J53" s="35">
        <v>57</v>
      </c>
      <c r="K53" s="38">
        <v>29</v>
      </c>
      <c r="L53" s="37">
        <v>99</v>
      </c>
      <c r="M53" s="35">
        <v>67</v>
      </c>
      <c r="N53" s="38">
        <v>42</v>
      </c>
      <c r="O53" s="37">
        <v>137</v>
      </c>
      <c r="P53" s="35">
        <v>76</v>
      </c>
      <c r="Q53" s="38">
        <v>40</v>
      </c>
      <c r="R53" s="37" t="s">
        <v>893</v>
      </c>
      <c r="S53" s="35" t="s">
        <v>893</v>
      </c>
      <c r="T53" s="38" t="s">
        <v>893</v>
      </c>
      <c r="U53" s="37" t="s">
        <v>893</v>
      </c>
      <c r="V53" s="35" t="s">
        <v>893</v>
      </c>
      <c r="W53" s="38" t="s">
        <v>893</v>
      </c>
      <c r="X53" s="37">
        <v>14</v>
      </c>
      <c r="Y53" s="35" t="s">
        <v>893</v>
      </c>
      <c r="Z53" s="38" t="s">
        <v>893</v>
      </c>
      <c r="AA53" s="37" t="s">
        <v>893</v>
      </c>
      <c r="AB53" s="35" t="s">
        <v>893</v>
      </c>
      <c r="AC53" s="38" t="s">
        <v>893</v>
      </c>
      <c r="AD53" s="37" t="s">
        <v>893</v>
      </c>
      <c r="AE53" s="35" t="s">
        <v>893</v>
      </c>
      <c r="AF53" s="38" t="s">
        <v>893</v>
      </c>
      <c r="AG53" s="37" t="s">
        <v>893</v>
      </c>
      <c r="AH53" s="35" t="s">
        <v>893</v>
      </c>
      <c r="AI53" s="38" t="s">
        <v>893</v>
      </c>
      <c r="AJ53" s="37" t="s">
        <v>893</v>
      </c>
      <c r="AK53" s="35" t="s">
        <v>893</v>
      </c>
      <c r="AL53" s="38" t="s">
        <v>893</v>
      </c>
      <c r="AM53" s="37">
        <v>78</v>
      </c>
      <c r="AN53" s="35">
        <v>42</v>
      </c>
      <c r="AO53" s="38">
        <v>22</v>
      </c>
      <c r="AP53" s="37">
        <v>138</v>
      </c>
      <c r="AQ53" s="35">
        <v>79</v>
      </c>
      <c r="AR53" s="38">
        <v>47</v>
      </c>
      <c r="AS53" s="37" t="s">
        <v>893</v>
      </c>
      <c r="AT53" s="35" t="s">
        <v>893</v>
      </c>
      <c r="AU53" s="38" t="s">
        <v>893</v>
      </c>
    </row>
    <row r="54" spans="1:47" hidden="1" x14ac:dyDescent="0.2">
      <c r="A54" s="35">
        <v>2011</v>
      </c>
      <c r="B54" s="35">
        <v>619</v>
      </c>
      <c r="C54" s="35" t="s">
        <v>240</v>
      </c>
      <c r="D54" s="35">
        <v>4050</v>
      </c>
      <c r="E54" s="36" t="s">
        <v>895</v>
      </c>
      <c r="F54" s="37">
        <v>26</v>
      </c>
      <c r="G54" s="35">
        <v>17</v>
      </c>
      <c r="H54" s="38" t="s">
        <v>893</v>
      </c>
      <c r="I54" s="37">
        <v>10</v>
      </c>
      <c r="J54" s="35" t="s">
        <v>893</v>
      </c>
      <c r="K54" s="38" t="s">
        <v>893</v>
      </c>
      <c r="L54" s="37">
        <v>16</v>
      </c>
      <c r="M54" s="35">
        <v>12</v>
      </c>
      <c r="N54" s="38" t="s">
        <v>893</v>
      </c>
      <c r="O54" s="37">
        <v>24</v>
      </c>
      <c r="P54" s="35">
        <v>15</v>
      </c>
      <c r="Q54" s="38" t="s">
        <v>893</v>
      </c>
      <c r="R54" s="37" t="s">
        <v>893</v>
      </c>
      <c r="S54" s="35" t="s">
        <v>893</v>
      </c>
      <c r="T54" s="38" t="s">
        <v>893</v>
      </c>
      <c r="U54" s="37" t="s">
        <v>893</v>
      </c>
      <c r="V54" s="35" t="s">
        <v>893</v>
      </c>
      <c r="W54" s="38" t="s">
        <v>893</v>
      </c>
      <c r="X54" s="37" t="s">
        <v>893</v>
      </c>
      <c r="Y54" s="35" t="s">
        <v>893</v>
      </c>
      <c r="Z54" s="38" t="s">
        <v>893</v>
      </c>
      <c r="AA54" s="37" t="s">
        <v>893</v>
      </c>
      <c r="AB54" s="35" t="s">
        <v>893</v>
      </c>
      <c r="AC54" s="38" t="s">
        <v>893</v>
      </c>
      <c r="AD54" s="37" t="s">
        <v>893</v>
      </c>
      <c r="AE54" s="35" t="s">
        <v>893</v>
      </c>
      <c r="AF54" s="38" t="s">
        <v>893</v>
      </c>
      <c r="AG54" s="37" t="s">
        <v>893</v>
      </c>
      <c r="AH54" s="35" t="s">
        <v>893</v>
      </c>
      <c r="AI54" s="38" t="s">
        <v>893</v>
      </c>
      <c r="AJ54" s="37" t="s">
        <v>893</v>
      </c>
      <c r="AK54" s="35" t="s">
        <v>893</v>
      </c>
      <c r="AL54" s="38" t="s">
        <v>893</v>
      </c>
      <c r="AM54" s="37">
        <v>26</v>
      </c>
      <c r="AN54" s="35">
        <v>17</v>
      </c>
      <c r="AO54" s="38" t="s">
        <v>893</v>
      </c>
      <c r="AP54" s="37" t="s">
        <v>893</v>
      </c>
      <c r="AQ54" s="35" t="s">
        <v>893</v>
      </c>
      <c r="AR54" s="38" t="s">
        <v>893</v>
      </c>
      <c r="AS54" s="37" t="s">
        <v>893</v>
      </c>
      <c r="AT54" s="35" t="s">
        <v>893</v>
      </c>
      <c r="AU54" s="38" t="s">
        <v>893</v>
      </c>
    </row>
    <row r="55" spans="1:47" x14ac:dyDescent="0.2">
      <c r="A55" s="35">
        <v>2011</v>
      </c>
      <c r="B55" s="35">
        <v>619</v>
      </c>
      <c r="C55" s="35" t="s">
        <v>240</v>
      </c>
      <c r="D55" s="35">
        <v>286</v>
      </c>
      <c r="E55" s="36" t="s">
        <v>894</v>
      </c>
      <c r="F55" s="37">
        <v>26</v>
      </c>
      <c r="G55" s="35">
        <v>17</v>
      </c>
      <c r="H55" s="38" t="s">
        <v>893</v>
      </c>
      <c r="I55" s="37">
        <v>10</v>
      </c>
      <c r="J55" s="35" t="s">
        <v>893</v>
      </c>
      <c r="K55" s="38" t="s">
        <v>893</v>
      </c>
      <c r="L55" s="37">
        <v>16</v>
      </c>
      <c r="M55" s="35">
        <v>12</v>
      </c>
      <c r="N55" s="38" t="s">
        <v>893</v>
      </c>
      <c r="O55" s="37">
        <v>24</v>
      </c>
      <c r="P55" s="35">
        <v>15</v>
      </c>
      <c r="Q55" s="38" t="s">
        <v>893</v>
      </c>
      <c r="R55" s="37" t="s">
        <v>893</v>
      </c>
      <c r="S55" s="35" t="s">
        <v>893</v>
      </c>
      <c r="T55" s="38" t="s">
        <v>893</v>
      </c>
      <c r="U55" s="37" t="s">
        <v>893</v>
      </c>
      <c r="V55" s="35" t="s">
        <v>893</v>
      </c>
      <c r="W55" s="38" t="s">
        <v>893</v>
      </c>
      <c r="X55" s="37" t="s">
        <v>893</v>
      </c>
      <c r="Y55" s="35" t="s">
        <v>893</v>
      </c>
      <c r="Z55" s="38" t="s">
        <v>893</v>
      </c>
      <c r="AA55" s="37" t="s">
        <v>893</v>
      </c>
      <c r="AB55" s="35" t="s">
        <v>893</v>
      </c>
      <c r="AC55" s="38" t="s">
        <v>893</v>
      </c>
      <c r="AD55" s="37" t="s">
        <v>893</v>
      </c>
      <c r="AE55" s="35" t="s">
        <v>893</v>
      </c>
      <c r="AF55" s="38" t="s">
        <v>893</v>
      </c>
      <c r="AG55" s="37" t="s">
        <v>893</v>
      </c>
      <c r="AH55" s="35" t="s">
        <v>893</v>
      </c>
      <c r="AI55" s="38" t="s">
        <v>893</v>
      </c>
      <c r="AJ55" s="37" t="s">
        <v>893</v>
      </c>
      <c r="AK55" s="35" t="s">
        <v>893</v>
      </c>
      <c r="AL55" s="38" t="s">
        <v>893</v>
      </c>
      <c r="AM55" s="37">
        <v>26</v>
      </c>
      <c r="AN55" s="35">
        <v>17</v>
      </c>
      <c r="AO55" s="38" t="s">
        <v>893</v>
      </c>
      <c r="AP55" s="37" t="s">
        <v>893</v>
      </c>
      <c r="AQ55" s="35" t="s">
        <v>893</v>
      </c>
      <c r="AR55" s="38" t="s">
        <v>893</v>
      </c>
      <c r="AS55" s="37" t="s">
        <v>893</v>
      </c>
      <c r="AT55" s="35" t="s">
        <v>893</v>
      </c>
      <c r="AU55" s="38" t="s">
        <v>893</v>
      </c>
    </row>
    <row r="56" spans="1:47" hidden="1" x14ac:dyDescent="0.2">
      <c r="A56" s="35">
        <v>2011</v>
      </c>
      <c r="B56" s="35">
        <v>620</v>
      </c>
      <c r="C56" s="35" t="s">
        <v>241</v>
      </c>
      <c r="D56" s="35">
        <v>295</v>
      </c>
      <c r="E56" s="36" t="s">
        <v>450</v>
      </c>
      <c r="F56" s="37">
        <v>599</v>
      </c>
      <c r="G56" s="35">
        <v>299</v>
      </c>
      <c r="H56" s="38">
        <v>182</v>
      </c>
      <c r="I56" s="37">
        <v>287</v>
      </c>
      <c r="J56" s="35">
        <v>138</v>
      </c>
      <c r="K56" s="38">
        <v>82</v>
      </c>
      <c r="L56" s="37">
        <v>312</v>
      </c>
      <c r="M56" s="35">
        <v>161</v>
      </c>
      <c r="N56" s="38">
        <v>100</v>
      </c>
      <c r="O56" s="37">
        <v>207</v>
      </c>
      <c r="P56" s="35">
        <v>81</v>
      </c>
      <c r="Q56" s="38">
        <v>37</v>
      </c>
      <c r="R56" s="37" t="s">
        <v>893</v>
      </c>
      <c r="S56" s="35" t="s">
        <v>893</v>
      </c>
      <c r="T56" s="38" t="s">
        <v>893</v>
      </c>
      <c r="U56" s="37" t="s">
        <v>893</v>
      </c>
      <c r="V56" s="35" t="s">
        <v>893</v>
      </c>
      <c r="W56" s="38" t="s">
        <v>893</v>
      </c>
      <c r="X56" s="37">
        <v>25</v>
      </c>
      <c r="Y56" s="35" t="s">
        <v>893</v>
      </c>
      <c r="Z56" s="38" t="s">
        <v>893</v>
      </c>
      <c r="AA56" s="37">
        <v>36</v>
      </c>
      <c r="AB56" s="35">
        <v>14</v>
      </c>
      <c r="AC56" s="38" t="s">
        <v>893</v>
      </c>
      <c r="AD56" s="37">
        <v>24</v>
      </c>
      <c r="AE56" s="35">
        <v>12</v>
      </c>
      <c r="AF56" s="38" t="s">
        <v>893</v>
      </c>
      <c r="AG56" s="37" t="s">
        <v>893</v>
      </c>
      <c r="AH56" s="35" t="s">
        <v>893</v>
      </c>
      <c r="AI56" s="38" t="s">
        <v>893</v>
      </c>
      <c r="AJ56" s="37" t="s">
        <v>893</v>
      </c>
      <c r="AK56" s="35" t="s">
        <v>893</v>
      </c>
      <c r="AL56" s="38" t="s">
        <v>893</v>
      </c>
      <c r="AM56" s="37">
        <v>146</v>
      </c>
      <c r="AN56" s="35">
        <v>72</v>
      </c>
      <c r="AO56" s="38">
        <v>33</v>
      </c>
      <c r="AP56" s="37">
        <v>379</v>
      </c>
      <c r="AQ56" s="35">
        <v>190</v>
      </c>
      <c r="AR56" s="38">
        <v>128</v>
      </c>
      <c r="AS56" s="37" t="s">
        <v>893</v>
      </c>
      <c r="AT56" s="35" t="s">
        <v>893</v>
      </c>
      <c r="AU56" s="38" t="s">
        <v>893</v>
      </c>
    </row>
    <row r="57" spans="1:47" x14ac:dyDescent="0.2">
      <c r="A57" s="35">
        <v>2011</v>
      </c>
      <c r="B57" s="35">
        <v>620</v>
      </c>
      <c r="C57" s="35" t="s">
        <v>241</v>
      </c>
      <c r="D57" s="35">
        <v>286</v>
      </c>
      <c r="E57" s="36" t="s">
        <v>894</v>
      </c>
      <c r="F57" s="37">
        <v>599</v>
      </c>
      <c r="G57" s="35">
        <v>299</v>
      </c>
      <c r="H57" s="38">
        <v>182</v>
      </c>
      <c r="I57" s="37">
        <v>287</v>
      </c>
      <c r="J57" s="35">
        <v>138</v>
      </c>
      <c r="K57" s="38">
        <v>82</v>
      </c>
      <c r="L57" s="37">
        <v>312</v>
      </c>
      <c r="M57" s="35">
        <v>161</v>
      </c>
      <c r="N57" s="38">
        <v>100</v>
      </c>
      <c r="O57" s="37">
        <v>207</v>
      </c>
      <c r="P57" s="35">
        <v>81</v>
      </c>
      <c r="Q57" s="38">
        <v>37</v>
      </c>
      <c r="R57" s="37" t="s">
        <v>893</v>
      </c>
      <c r="S57" s="35" t="s">
        <v>893</v>
      </c>
      <c r="T57" s="38" t="s">
        <v>893</v>
      </c>
      <c r="U57" s="37" t="s">
        <v>893</v>
      </c>
      <c r="V57" s="35" t="s">
        <v>893</v>
      </c>
      <c r="W57" s="38" t="s">
        <v>893</v>
      </c>
      <c r="X57" s="37">
        <v>25</v>
      </c>
      <c r="Y57" s="35" t="s">
        <v>893</v>
      </c>
      <c r="Z57" s="38" t="s">
        <v>893</v>
      </c>
      <c r="AA57" s="37">
        <v>36</v>
      </c>
      <c r="AB57" s="35">
        <v>14</v>
      </c>
      <c r="AC57" s="38" t="s">
        <v>893</v>
      </c>
      <c r="AD57" s="37">
        <v>24</v>
      </c>
      <c r="AE57" s="35">
        <v>12</v>
      </c>
      <c r="AF57" s="38" t="s">
        <v>893</v>
      </c>
      <c r="AG57" s="37" t="s">
        <v>893</v>
      </c>
      <c r="AH57" s="35" t="s">
        <v>893</v>
      </c>
      <c r="AI57" s="38" t="s">
        <v>893</v>
      </c>
      <c r="AJ57" s="37" t="s">
        <v>893</v>
      </c>
      <c r="AK57" s="35" t="s">
        <v>893</v>
      </c>
      <c r="AL57" s="38" t="s">
        <v>893</v>
      </c>
      <c r="AM57" s="37">
        <v>146</v>
      </c>
      <c r="AN57" s="35">
        <v>72</v>
      </c>
      <c r="AO57" s="38">
        <v>33</v>
      </c>
      <c r="AP57" s="37">
        <v>379</v>
      </c>
      <c r="AQ57" s="35">
        <v>190</v>
      </c>
      <c r="AR57" s="38">
        <v>128</v>
      </c>
      <c r="AS57" s="37" t="s">
        <v>893</v>
      </c>
      <c r="AT57" s="35" t="s">
        <v>893</v>
      </c>
      <c r="AU57" s="38" t="s">
        <v>893</v>
      </c>
    </row>
    <row r="58" spans="1:47" hidden="1" x14ac:dyDescent="0.2">
      <c r="A58" s="35">
        <v>2011</v>
      </c>
      <c r="B58" s="35">
        <v>621</v>
      </c>
      <c r="C58" s="35" t="s">
        <v>242</v>
      </c>
      <c r="D58" s="35">
        <v>101</v>
      </c>
      <c r="E58" s="36" t="s">
        <v>451</v>
      </c>
      <c r="F58" s="37">
        <v>106</v>
      </c>
      <c r="G58" s="35">
        <v>63</v>
      </c>
      <c r="H58" s="38">
        <v>42</v>
      </c>
      <c r="I58" s="37">
        <v>47</v>
      </c>
      <c r="J58" s="35">
        <v>24</v>
      </c>
      <c r="K58" s="38">
        <v>14</v>
      </c>
      <c r="L58" s="37">
        <v>59</v>
      </c>
      <c r="M58" s="35">
        <v>39</v>
      </c>
      <c r="N58" s="38">
        <v>28</v>
      </c>
      <c r="O58" s="37">
        <v>60</v>
      </c>
      <c r="P58" s="35">
        <v>27</v>
      </c>
      <c r="Q58" s="38">
        <v>17</v>
      </c>
      <c r="R58" s="37" t="s">
        <v>893</v>
      </c>
      <c r="S58" s="35" t="s">
        <v>893</v>
      </c>
      <c r="T58" s="38" t="s">
        <v>893</v>
      </c>
      <c r="U58" s="37" t="s">
        <v>893</v>
      </c>
      <c r="V58" s="35" t="s">
        <v>893</v>
      </c>
      <c r="W58" s="38" t="s">
        <v>893</v>
      </c>
      <c r="X58" s="37" t="s">
        <v>893</v>
      </c>
      <c r="Y58" s="35" t="s">
        <v>893</v>
      </c>
      <c r="Z58" s="38" t="s">
        <v>893</v>
      </c>
      <c r="AA58" s="37">
        <v>14</v>
      </c>
      <c r="AB58" s="35" t="s">
        <v>893</v>
      </c>
      <c r="AC58" s="38" t="s">
        <v>893</v>
      </c>
      <c r="AD58" s="37" t="s">
        <v>893</v>
      </c>
      <c r="AE58" s="35" t="s">
        <v>893</v>
      </c>
      <c r="AF58" s="38" t="s">
        <v>893</v>
      </c>
      <c r="AG58" s="37" t="s">
        <v>893</v>
      </c>
      <c r="AH58" s="35" t="s">
        <v>893</v>
      </c>
      <c r="AI58" s="38" t="s">
        <v>893</v>
      </c>
      <c r="AJ58" s="37" t="s">
        <v>893</v>
      </c>
      <c r="AK58" s="35" t="s">
        <v>893</v>
      </c>
      <c r="AL58" s="38" t="s">
        <v>893</v>
      </c>
      <c r="AM58" s="37">
        <v>29</v>
      </c>
      <c r="AN58" s="35">
        <v>16</v>
      </c>
      <c r="AO58" s="38">
        <v>10</v>
      </c>
      <c r="AP58" s="37">
        <v>58</v>
      </c>
      <c r="AQ58" s="35">
        <v>42</v>
      </c>
      <c r="AR58" s="38">
        <v>29</v>
      </c>
      <c r="AS58" s="37" t="s">
        <v>893</v>
      </c>
      <c r="AT58" s="35" t="s">
        <v>893</v>
      </c>
      <c r="AU58" s="38" t="s">
        <v>893</v>
      </c>
    </row>
    <row r="59" spans="1:47" x14ac:dyDescent="0.2">
      <c r="A59" s="35">
        <v>2011</v>
      </c>
      <c r="B59" s="35">
        <v>621</v>
      </c>
      <c r="C59" s="35" t="s">
        <v>242</v>
      </c>
      <c r="D59" s="35">
        <v>286</v>
      </c>
      <c r="E59" s="36" t="s">
        <v>894</v>
      </c>
      <c r="F59" s="37">
        <v>106</v>
      </c>
      <c r="G59" s="35">
        <v>63</v>
      </c>
      <c r="H59" s="38">
        <v>42</v>
      </c>
      <c r="I59" s="37">
        <v>47</v>
      </c>
      <c r="J59" s="35">
        <v>24</v>
      </c>
      <c r="K59" s="38">
        <v>14</v>
      </c>
      <c r="L59" s="37">
        <v>59</v>
      </c>
      <c r="M59" s="35">
        <v>39</v>
      </c>
      <c r="N59" s="38">
        <v>28</v>
      </c>
      <c r="O59" s="37">
        <v>60</v>
      </c>
      <c r="P59" s="35">
        <v>27</v>
      </c>
      <c r="Q59" s="38">
        <v>17</v>
      </c>
      <c r="R59" s="37" t="s">
        <v>893</v>
      </c>
      <c r="S59" s="35" t="s">
        <v>893</v>
      </c>
      <c r="T59" s="38" t="s">
        <v>893</v>
      </c>
      <c r="U59" s="37" t="s">
        <v>893</v>
      </c>
      <c r="V59" s="35" t="s">
        <v>893</v>
      </c>
      <c r="W59" s="38" t="s">
        <v>893</v>
      </c>
      <c r="X59" s="37" t="s">
        <v>893</v>
      </c>
      <c r="Y59" s="35" t="s">
        <v>893</v>
      </c>
      <c r="Z59" s="38" t="s">
        <v>893</v>
      </c>
      <c r="AA59" s="37">
        <v>14</v>
      </c>
      <c r="AB59" s="35" t="s">
        <v>893</v>
      </c>
      <c r="AC59" s="38" t="s">
        <v>893</v>
      </c>
      <c r="AD59" s="37" t="s">
        <v>893</v>
      </c>
      <c r="AE59" s="35" t="s">
        <v>893</v>
      </c>
      <c r="AF59" s="38" t="s">
        <v>893</v>
      </c>
      <c r="AG59" s="37" t="s">
        <v>893</v>
      </c>
      <c r="AH59" s="35" t="s">
        <v>893</v>
      </c>
      <c r="AI59" s="38" t="s">
        <v>893</v>
      </c>
      <c r="AJ59" s="37" t="s">
        <v>893</v>
      </c>
      <c r="AK59" s="35" t="s">
        <v>893</v>
      </c>
      <c r="AL59" s="38" t="s">
        <v>893</v>
      </c>
      <c r="AM59" s="37">
        <v>29</v>
      </c>
      <c r="AN59" s="35">
        <v>16</v>
      </c>
      <c r="AO59" s="38">
        <v>10</v>
      </c>
      <c r="AP59" s="37">
        <v>58</v>
      </c>
      <c r="AQ59" s="35">
        <v>42</v>
      </c>
      <c r="AR59" s="38">
        <v>29</v>
      </c>
      <c r="AS59" s="37" t="s">
        <v>893</v>
      </c>
      <c r="AT59" s="35" t="s">
        <v>893</v>
      </c>
      <c r="AU59" s="38" t="s">
        <v>893</v>
      </c>
    </row>
    <row r="60" spans="1:47" hidden="1" x14ac:dyDescent="0.2">
      <c r="A60" s="35">
        <v>2011</v>
      </c>
      <c r="B60" s="35">
        <v>622</v>
      </c>
      <c r="C60" s="35" t="s">
        <v>243</v>
      </c>
      <c r="D60" s="35">
        <v>113</v>
      </c>
      <c r="E60" s="36" t="s">
        <v>896</v>
      </c>
      <c r="F60" s="37">
        <v>51</v>
      </c>
      <c r="G60" s="35">
        <v>17</v>
      </c>
      <c r="H60" s="38" t="s">
        <v>893</v>
      </c>
      <c r="I60" s="37">
        <v>23</v>
      </c>
      <c r="J60" s="35" t="s">
        <v>893</v>
      </c>
      <c r="K60" s="38" t="s">
        <v>893</v>
      </c>
      <c r="L60" s="37">
        <v>28</v>
      </c>
      <c r="M60" s="35">
        <v>14</v>
      </c>
      <c r="N60" s="38" t="s">
        <v>893</v>
      </c>
      <c r="O60" s="37" t="s">
        <v>893</v>
      </c>
      <c r="P60" s="35" t="s">
        <v>893</v>
      </c>
      <c r="Q60" s="38" t="s">
        <v>893</v>
      </c>
      <c r="R60" s="37" t="s">
        <v>893</v>
      </c>
      <c r="S60" s="35" t="s">
        <v>893</v>
      </c>
      <c r="T60" s="38" t="s">
        <v>893</v>
      </c>
      <c r="U60" s="37" t="s">
        <v>893</v>
      </c>
      <c r="V60" s="35" t="s">
        <v>893</v>
      </c>
      <c r="W60" s="38" t="s">
        <v>893</v>
      </c>
      <c r="X60" s="37" t="s">
        <v>893</v>
      </c>
      <c r="Y60" s="35" t="s">
        <v>893</v>
      </c>
      <c r="Z60" s="38" t="s">
        <v>893</v>
      </c>
      <c r="AA60" s="37" t="s">
        <v>893</v>
      </c>
      <c r="AB60" s="35" t="s">
        <v>893</v>
      </c>
      <c r="AC60" s="38" t="s">
        <v>893</v>
      </c>
      <c r="AD60" s="37" t="s">
        <v>893</v>
      </c>
      <c r="AE60" s="35" t="s">
        <v>893</v>
      </c>
      <c r="AF60" s="38" t="s">
        <v>893</v>
      </c>
      <c r="AG60" s="37" t="s">
        <v>893</v>
      </c>
      <c r="AH60" s="35" t="s">
        <v>893</v>
      </c>
      <c r="AI60" s="38" t="s">
        <v>893</v>
      </c>
      <c r="AJ60" s="37" t="s">
        <v>893</v>
      </c>
      <c r="AK60" s="35" t="s">
        <v>893</v>
      </c>
      <c r="AL60" s="38" t="s">
        <v>893</v>
      </c>
      <c r="AM60" s="37" t="s">
        <v>893</v>
      </c>
      <c r="AN60" s="35" t="s">
        <v>893</v>
      </c>
      <c r="AO60" s="38" t="s">
        <v>893</v>
      </c>
      <c r="AP60" s="37">
        <v>38</v>
      </c>
      <c r="AQ60" s="35">
        <v>12</v>
      </c>
      <c r="AR60" s="38" t="s">
        <v>893</v>
      </c>
      <c r="AS60" s="37" t="s">
        <v>893</v>
      </c>
      <c r="AT60" s="35" t="s">
        <v>893</v>
      </c>
      <c r="AU60" s="38" t="s">
        <v>893</v>
      </c>
    </row>
    <row r="61" spans="1:47" hidden="1" x14ac:dyDescent="0.2">
      <c r="A61" s="35">
        <v>2011</v>
      </c>
      <c r="B61" s="35">
        <v>622</v>
      </c>
      <c r="C61" s="35" t="s">
        <v>243</v>
      </c>
      <c r="D61" s="35">
        <v>189</v>
      </c>
      <c r="E61" s="36" t="s">
        <v>454</v>
      </c>
      <c r="F61" s="37">
        <v>107</v>
      </c>
      <c r="G61" s="35">
        <v>54</v>
      </c>
      <c r="H61" s="38">
        <v>25</v>
      </c>
      <c r="I61" s="37">
        <v>53</v>
      </c>
      <c r="J61" s="35">
        <v>23</v>
      </c>
      <c r="K61" s="38" t="s">
        <v>893</v>
      </c>
      <c r="L61" s="37">
        <v>54</v>
      </c>
      <c r="M61" s="35">
        <v>31</v>
      </c>
      <c r="N61" s="38">
        <v>17</v>
      </c>
      <c r="O61" s="37">
        <v>62</v>
      </c>
      <c r="P61" s="35">
        <v>34</v>
      </c>
      <c r="Q61" s="38">
        <v>14</v>
      </c>
      <c r="R61" s="37" t="s">
        <v>893</v>
      </c>
      <c r="S61" s="35" t="s">
        <v>893</v>
      </c>
      <c r="T61" s="38" t="s">
        <v>893</v>
      </c>
      <c r="U61" s="37" t="s">
        <v>893</v>
      </c>
      <c r="V61" s="35" t="s">
        <v>893</v>
      </c>
      <c r="W61" s="38" t="s">
        <v>893</v>
      </c>
      <c r="X61" s="37" t="s">
        <v>893</v>
      </c>
      <c r="Y61" s="35" t="s">
        <v>893</v>
      </c>
      <c r="Z61" s="38" t="s">
        <v>893</v>
      </c>
      <c r="AA61" s="37" t="s">
        <v>893</v>
      </c>
      <c r="AB61" s="35" t="s">
        <v>893</v>
      </c>
      <c r="AC61" s="38" t="s">
        <v>893</v>
      </c>
      <c r="AD61" s="37" t="s">
        <v>893</v>
      </c>
      <c r="AE61" s="35" t="s">
        <v>893</v>
      </c>
      <c r="AF61" s="38" t="s">
        <v>893</v>
      </c>
      <c r="AG61" s="37" t="s">
        <v>893</v>
      </c>
      <c r="AH61" s="35" t="s">
        <v>893</v>
      </c>
      <c r="AI61" s="38" t="s">
        <v>893</v>
      </c>
      <c r="AJ61" s="37" t="s">
        <v>893</v>
      </c>
      <c r="AK61" s="35" t="s">
        <v>893</v>
      </c>
      <c r="AL61" s="38" t="s">
        <v>893</v>
      </c>
      <c r="AM61" s="37">
        <v>19</v>
      </c>
      <c r="AN61" s="35">
        <v>12</v>
      </c>
      <c r="AO61" s="38" t="s">
        <v>893</v>
      </c>
      <c r="AP61" s="37">
        <v>79</v>
      </c>
      <c r="AQ61" s="35">
        <v>36</v>
      </c>
      <c r="AR61" s="38">
        <v>16</v>
      </c>
      <c r="AS61" s="37" t="s">
        <v>893</v>
      </c>
      <c r="AT61" s="35" t="s">
        <v>893</v>
      </c>
      <c r="AU61" s="38" t="s">
        <v>893</v>
      </c>
    </row>
    <row r="62" spans="1:47" hidden="1" x14ac:dyDescent="0.2">
      <c r="A62" s="35">
        <v>2011</v>
      </c>
      <c r="B62" s="35">
        <v>622</v>
      </c>
      <c r="C62" s="35" t="s">
        <v>243</v>
      </c>
      <c r="D62" s="35">
        <v>308</v>
      </c>
      <c r="E62" s="36" t="s">
        <v>455</v>
      </c>
      <c r="F62" s="37">
        <v>70</v>
      </c>
      <c r="G62" s="35">
        <v>36</v>
      </c>
      <c r="H62" s="38">
        <v>19</v>
      </c>
      <c r="I62" s="37">
        <v>33</v>
      </c>
      <c r="J62" s="35">
        <v>12</v>
      </c>
      <c r="K62" s="38" t="s">
        <v>893</v>
      </c>
      <c r="L62" s="37">
        <v>37</v>
      </c>
      <c r="M62" s="35">
        <v>24</v>
      </c>
      <c r="N62" s="38">
        <v>15</v>
      </c>
      <c r="O62" s="37">
        <v>35</v>
      </c>
      <c r="P62" s="35">
        <v>17</v>
      </c>
      <c r="Q62" s="38" t="s">
        <v>893</v>
      </c>
      <c r="R62" s="37" t="s">
        <v>893</v>
      </c>
      <c r="S62" s="35" t="s">
        <v>893</v>
      </c>
      <c r="T62" s="38" t="s">
        <v>893</v>
      </c>
      <c r="U62" s="37" t="s">
        <v>893</v>
      </c>
      <c r="V62" s="35" t="s">
        <v>893</v>
      </c>
      <c r="W62" s="38" t="s">
        <v>893</v>
      </c>
      <c r="X62" s="37" t="s">
        <v>893</v>
      </c>
      <c r="Y62" s="35" t="s">
        <v>893</v>
      </c>
      <c r="Z62" s="38" t="s">
        <v>893</v>
      </c>
      <c r="AA62" s="37" t="s">
        <v>893</v>
      </c>
      <c r="AB62" s="35" t="s">
        <v>893</v>
      </c>
      <c r="AC62" s="38" t="s">
        <v>893</v>
      </c>
      <c r="AD62" s="37" t="s">
        <v>893</v>
      </c>
      <c r="AE62" s="35" t="s">
        <v>893</v>
      </c>
      <c r="AF62" s="38" t="s">
        <v>893</v>
      </c>
      <c r="AG62" s="37" t="s">
        <v>893</v>
      </c>
      <c r="AH62" s="35" t="s">
        <v>893</v>
      </c>
      <c r="AI62" s="38" t="s">
        <v>893</v>
      </c>
      <c r="AJ62" s="37" t="s">
        <v>893</v>
      </c>
      <c r="AK62" s="35" t="s">
        <v>893</v>
      </c>
      <c r="AL62" s="38" t="s">
        <v>893</v>
      </c>
      <c r="AM62" s="37" t="s">
        <v>893</v>
      </c>
      <c r="AN62" s="35" t="s">
        <v>893</v>
      </c>
      <c r="AO62" s="38" t="s">
        <v>893</v>
      </c>
      <c r="AP62" s="37">
        <v>58</v>
      </c>
      <c r="AQ62" s="35">
        <v>28</v>
      </c>
      <c r="AR62" s="38">
        <v>15</v>
      </c>
      <c r="AS62" s="37" t="s">
        <v>893</v>
      </c>
      <c r="AT62" s="35" t="s">
        <v>893</v>
      </c>
      <c r="AU62" s="38" t="s">
        <v>893</v>
      </c>
    </row>
    <row r="63" spans="1:47" hidden="1" x14ac:dyDescent="0.2">
      <c r="A63" s="35">
        <v>2011</v>
      </c>
      <c r="B63" s="35">
        <v>622</v>
      </c>
      <c r="C63" s="35" t="s">
        <v>243</v>
      </c>
      <c r="D63" s="35">
        <v>2052</v>
      </c>
      <c r="E63" s="36" t="s">
        <v>429</v>
      </c>
      <c r="F63" s="37">
        <v>212</v>
      </c>
      <c r="G63" s="35">
        <v>126</v>
      </c>
      <c r="H63" s="38">
        <v>74</v>
      </c>
      <c r="I63" s="37">
        <v>107</v>
      </c>
      <c r="J63" s="35">
        <v>55</v>
      </c>
      <c r="K63" s="38">
        <v>28</v>
      </c>
      <c r="L63" s="37">
        <v>105</v>
      </c>
      <c r="M63" s="35">
        <v>71</v>
      </c>
      <c r="N63" s="38">
        <v>46</v>
      </c>
      <c r="O63" s="37">
        <v>92</v>
      </c>
      <c r="P63" s="35">
        <v>41</v>
      </c>
      <c r="Q63" s="38">
        <v>24</v>
      </c>
      <c r="R63" s="37" t="s">
        <v>893</v>
      </c>
      <c r="S63" s="35" t="s">
        <v>893</v>
      </c>
      <c r="T63" s="38" t="s">
        <v>893</v>
      </c>
      <c r="U63" s="37" t="s">
        <v>893</v>
      </c>
      <c r="V63" s="35" t="s">
        <v>893</v>
      </c>
      <c r="W63" s="38" t="s">
        <v>893</v>
      </c>
      <c r="X63" s="37">
        <v>14</v>
      </c>
      <c r="Y63" s="35" t="s">
        <v>893</v>
      </c>
      <c r="Z63" s="38" t="s">
        <v>893</v>
      </c>
      <c r="AA63" s="37" t="s">
        <v>893</v>
      </c>
      <c r="AB63" s="35" t="s">
        <v>893</v>
      </c>
      <c r="AC63" s="38" t="s">
        <v>893</v>
      </c>
      <c r="AD63" s="37" t="s">
        <v>893</v>
      </c>
      <c r="AE63" s="35" t="s">
        <v>893</v>
      </c>
      <c r="AF63" s="38" t="s">
        <v>893</v>
      </c>
      <c r="AG63" s="37" t="s">
        <v>893</v>
      </c>
      <c r="AH63" s="35" t="s">
        <v>893</v>
      </c>
      <c r="AI63" s="38" t="s">
        <v>893</v>
      </c>
      <c r="AJ63" s="37" t="s">
        <v>893</v>
      </c>
      <c r="AK63" s="35" t="s">
        <v>893</v>
      </c>
      <c r="AL63" s="38" t="s">
        <v>893</v>
      </c>
      <c r="AM63" s="37">
        <v>31</v>
      </c>
      <c r="AN63" s="35">
        <v>13</v>
      </c>
      <c r="AO63" s="38" t="s">
        <v>893</v>
      </c>
      <c r="AP63" s="37">
        <v>166</v>
      </c>
      <c r="AQ63" s="35">
        <v>103</v>
      </c>
      <c r="AR63" s="38">
        <v>59</v>
      </c>
      <c r="AS63" s="37" t="s">
        <v>893</v>
      </c>
      <c r="AT63" s="35" t="s">
        <v>893</v>
      </c>
      <c r="AU63" s="38" t="s">
        <v>893</v>
      </c>
    </row>
    <row r="64" spans="1:47" hidden="1" x14ac:dyDescent="0.2">
      <c r="A64" s="35">
        <v>2011</v>
      </c>
      <c r="B64" s="35">
        <v>622</v>
      </c>
      <c r="C64" s="35" t="s">
        <v>243</v>
      </c>
      <c r="D64" s="35">
        <v>3050</v>
      </c>
      <c r="E64" s="36" t="s">
        <v>456</v>
      </c>
      <c r="F64" s="37">
        <v>91</v>
      </c>
      <c r="G64" s="35">
        <v>53</v>
      </c>
      <c r="H64" s="38">
        <v>29</v>
      </c>
      <c r="I64" s="37">
        <v>48</v>
      </c>
      <c r="J64" s="35">
        <v>23</v>
      </c>
      <c r="K64" s="38">
        <v>11</v>
      </c>
      <c r="L64" s="37">
        <v>43</v>
      </c>
      <c r="M64" s="35">
        <v>30</v>
      </c>
      <c r="N64" s="38">
        <v>18</v>
      </c>
      <c r="O64" s="37">
        <v>57</v>
      </c>
      <c r="P64" s="35">
        <v>31</v>
      </c>
      <c r="Q64" s="38">
        <v>13</v>
      </c>
      <c r="R64" s="37" t="s">
        <v>893</v>
      </c>
      <c r="S64" s="35" t="s">
        <v>893</v>
      </c>
      <c r="T64" s="38" t="s">
        <v>893</v>
      </c>
      <c r="U64" s="37" t="s">
        <v>893</v>
      </c>
      <c r="V64" s="35" t="s">
        <v>893</v>
      </c>
      <c r="W64" s="38" t="s">
        <v>893</v>
      </c>
      <c r="X64" s="37">
        <v>12</v>
      </c>
      <c r="Y64" s="35" t="s">
        <v>893</v>
      </c>
      <c r="Z64" s="38" t="s">
        <v>893</v>
      </c>
      <c r="AA64" s="37" t="s">
        <v>893</v>
      </c>
      <c r="AB64" s="35" t="s">
        <v>893</v>
      </c>
      <c r="AC64" s="38" t="s">
        <v>893</v>
      </c>
      <c r="AD64" s="37" t="s">
        <v>893</v>
      </c>
      <c r="AE64" s="35" t="s">
        <v>893</v>
      </c>
      <c r="AF64" s="38" t="s">
        <v>893</v>
      </c>
      <c r="AG64" s="37" t="s">
        <v>893</v>
      </c>
      <c r="AH64" s="35" t="s">
        <v>893</v>
      </c>
      <c r="AI64" s="38" t="s">
        <v>893</v>
      </c>
      <c r="AJ64" s="37" t="s">
        <v>893</v>
      </c>
      <c r="AK64" s="35" t="s">
        <v>893</v>
      </c>
      <c r="AL64" s="38" t="s">
        <v>893</v>
      </c>
      <c r="AM64" s="37">
        <v>13</v>
      </c>
      <c r="AN64" s="35" t="s">
        <v>893</v>
      </c>
      <c r="AO64" s="38" t="s">
        <v>893</v>
      </c>
      <c r="AP64" s="37">
        <v>69</v>
      </c>
      <c r="AQ64" s="35">
        <v>39</v>
      </c>
      <c r="AR64" s="38">
        <v>21</v>
      </c>
      <c r="AS64" s="37" t="s">
        <v>893</v>
      </c>
      <c r="AT64" s="35" t="s">
        <v>893</v>
      </c>
      <c r="AU64" s="38" t="s">
        <v>893</v>
      </c>
    </row>
    <row r="65" spans="1:47" hidden="1" x14ac:dyDescent="0.2">
      <c r="A65" s="35">
        <v>2011</v>
      </c>
      <c r="B65" s="35">
        <v>622</v>
      </c>
      <c r="C65" s="35" t="s">
        <v>243</v>
      </c>
      <c r="D65" s="35">
        <v>5054</v>
      </c>
      <c r="E65" s="36" t="s">
        <v>457</v>
      </c>
      <c r="F65" s="37">
        <v>234</v>
      </c>
      <c r="G65" s="35">
        <v>145</v>
      </c>
      <c r="H65" s="38">
        <v>83</v>
      </c>
      <c r="I65" s="37">
        <v>125</v>
      </c>
      <c r="J65" s="35">
        <v>65</v>
      </c>
      <c r="K65" s="38">
        <v>34</v>
      </c>
      <c r="L65" s="37">
        <v>109</v>
      </c>
      <c r="M65" s="35">
        <v>80</v>
      </c>
      <c r="N65" s="38">
        <v>49</v>
      </c>
      <c r="O65" s="37">
        <v>128</v>
      </c>
      <c r="P65" s="35">
        <v>69</v>
      </c>
      <c r="Q65" s="38">
        <v>31</v>
      </c>
      <c r="R65" s="37" t="s">
        <v>893</v>
      </c>
      <c r="S65" s="35" t="s">
        <v>893</v>
      </c>
      <c r="T65" s="38" t="s">
        <v>893</v>
      </c>
      <c r="U65" s="37" t="s">
        <v>893</v>
      </c>
      <c r="V65" s="35" t="s">
        <v>893</v>
      </c>
      <c r="W65" s="38" t="s">
        <v>893</v>
      </c>
      <c r="X65" s="37" t="s">
        <v>893</v>
      </c>
      <c r="Y65" s="35" t="s">
        <v>893</v>
      </c>
      <c r="Z65" s="38" t="s">
        <v>893</v>
      </c>
      <c r="AA65" s="37">
        <v>18</v>
      </c>
      <c r="AB65" s="35">
        <v>13</v>
      </c>
      <c r="AC65" s="38" t="s">
        <v>893</v>
      </c>
      <c r="AD65" s="37">
        <v>19</v>
      </c>
      <c r="AE65" s="35">
        <v>13</v>
      </c>
      <c r="AF65" s="38" t="s">
        <v>893</v>
      </c>
      <c r="AG65" s="37" t="s">
        <v>893</v>
      </c>
      <c r="AH65" s="35" t="s">
        <v>893</v>
      </c>
      <c r="AI65" s="38" t="s">
        <v>893</v>
      </c>
      <c r="AJ65" s="37" t="s">
        <v>893</v>
      </c>
      <c r="AK65" s="35" t="s">
        <v>893</v>
      </c>
      <c r="AL65" s="38" t="s">
        <v>893</v>
      </c>
      <c r="AM65" s="37">
        <v>53</v>
      </c>
      <c r="AN65" s="35">
        <v>32</v>
      </c>
      <c r="AO65" s="38">
        <v>15</v>
      </c>
      <c r="AP65" s="37">
        <v>137</v>
      </c>
      <c r="AQ65" s="35">
        <v>81</v>
      </c>
      <c r="AR65" s="38">
        <v>51</v>
      </c>
      <c r="AS65" s="37" t="s">
        <v>893</v>
      </c>
      <c r="AT65" s="35" t="s">
        <v>893</v>
      </c>
      <c r="AU65" s="38" t="s">
        <v>893</v>
      </c>
    </row>
    <row r="66" spans="1:47" x14ac:dyDescent="0.2">
      <c r="A66" s="35">
        <v>2011</v>
      </c>
      <c r="B66" s="35">
        <v>622</v>
      </c>
      <c r="C66" s="35" t="s">
        <v>243</v>
      </c>
      <c r="D66" s="35">
        <v>286</v>
      </c>
      <c r="E66" s="36" t="s">
        <v>894</v>
      </c>
      <c r="F66" s="37">
        <v>765</v>
      </c>
      <c r="G66" s="35">
        <v>431</v>
      </c>
      <c r="H66" s="38">
        <v>235</v>
      </c>
      <c r="I66" s="37">
        <v>389</v>
      </c>
      <c r="J66" s="35">
        <v>181</v>
      </c>
      <c r="K66" s="38">
        <v>85</v>
      </c>
      <c r="L66" s="37">
        <v>376</v>
      </c>
      <c r="M66" s="35">
        <v>250</v>
      </c>
      <c r="N66" s="38">
        <v>150</v>
      </c>
      <c r="O66" s="37">
        <v>377</v>
      </c>
      <c r="P66" s="35">
        <v>192</v>
      </c>
      <c r="Q66" s="38">
        <v>89</v>
      </c>
      <c r="R66" s="37" t="s">
        <v>893</v>
      </c>
      <c r="S66" s="35" t="s">
        <v>893</v>
      </c>
      <c r="T66" s="38" t="s">
        <v>893</v>
      </c>
      <c r="U66" s="37" t="s">
        <v>893</v>
      </c>
      <c r="V66" s="35" t="s">
        <v>893</v>
      </c>
      <c r="W66" s="38" t="s">
        <v>893</v>
      </c>
      <c r="X66" s="37">
        <v>41</v>
      </c>
      <c r="Y66" s="35">
        <v>15</v>
      </c>
      <c r="Z66" s="38" t="s">
        <v>893</v>
      </c>
      <c r="AA66" s="37">
        <v>42</v>
      </c>
      <c r="AB66" s="35">
        <v>25</v>
      </c>
      <c r="AC66" s="38">
        <v>12</v>
      </c>
      <c r="AD66" s="37">
        <v>39</v>
      </c>
      <c r="AE66" s="35">
        <v>26</v>
      </c>
      <c r="AF66" s="38">
        <v>13</v>
      </c>
      <c r="AG66" s="37" t="s">
        <v>893</v>
      </c>
      <c r="AH66" s="35" t="s">
        <v>893</v>
      </c>
      <c r="AI66" s="38" t="s">
        <v>893</v>
      </c>
      <c r="AJ66" s="37" t="s">
        <v>893</v>
      </c>
      <c r="AK66" s="35" t="s">
        <v>893</v>
      </c>
      <c r="AL66" s="38" t="s">
        <v>893</v>
      </c>
      <c r="AM66" s="37">
        <v>126</v>
      </c>
      <c r="AN66" s="35">
        <v>73</v>
      </c>
      <c r="AO66" s="38">
        <v>38</v>
      </c>
      <c r="AP66" s="37">
        <v>547</v>
      </c>
      <c r="AQ66" s="35">
        <v>299</v>
      </c>
      <c r="AR66" s="38">
        <v>165</v>
      </c>
      <c r="AS66" s="37" t="s">
        <v>893</v>
      </c>
      <c r="AT66" s="35" t="s">
        <v>893</v>
      </c>
      <c r="AU66" s="38" t="s">
        <v>893</v>
      </c>
    </row>
    <row r="67" spans="1:47" hidden="1" x14ac:dyDescent="0.2">
      <c r="A67" s="35">
        <v>2011</v>
      </c>
      <c r="B67" s="35">
        <v>623</v>
      </c>
      <c r="C67" s="35" t="s">
        <v>244</v>
      </c>
      <c r="D67" s="35">
        <v>109</v>
      </c>
      <c r="E67" s="36" t="s">
        <v>458</v>
      </c>
      <c r="F67" s="37">
        <v>226</v>
      </c>
      <c r="G67" s="35">
        <v>120</v>
      </c>
      <c r="H67" s="38">
        <v>80</v>
      </c>
      <c r="I67" s="37">
        <v>116</v>
      </c>
      <c r="J67" s="35">
        <v>59</v>
      </c>
      <c r="K67" s="38">
        <v>40</v>
      </c>
      <c r="L67" s="37">
        <v>110</v>
      </c>
      <c r="M67" s="35">
        <v>61</v>
      </c>
      <c r="N67" s="38">
        <v>40</v>
      </c>
      <c r="O67" s="37">
        <v>51</v>
      </c>
      <c r="P67" s="35">
        <v>16</v>
      </c>
      <c r="Q67" s="38" t="s">
        <v>893</v>
      </c>
      <c r="R67" s="37" t="s">
        <v>893</v>
      </c>
      <c r="S67" s="35" t="s">
        <v>893</v>
      </c>
      <c r="T67" s="38" t="s">
        <v>893</v>
      </c>
      <c r="U67" s="37" t="s">
        <v>893</v>
      </c>
      <c r="V67" s="35" t="s">
        <v>893</v>
      </c>
      <c r="W67" s="38" t="s">
        <v>893</v>
      </c>
      <c r="X67" s="37">
        <v>11</v>
      </c>
      <c r="Y67" s="35" t="s">
        <v>893</v>
      </c>
      <c r="Z67" s="38" t="s">
        <v>893</v>
      </c>
      <c r="AA67" s="37" t="s">
        <v>893</v>
      </c>
      <c r="AB67" s="35" t="s">
        <v>893</v>
      </c>
      <c r="AC67" s="38" t="s">
        <v>893</v>
      </c>
      <c r="AD67" s="37" t="s">
        <v>893</v>
      </c>
      <c r="AE67" s="35" t="s">
        <v>893</v>
      </c>
      <c r="AF67" s="38" t="s">
        <v>893</v>
      </c>
      <c r="AG67" s="37" t="s">
        <v>893</v>
      </c>
      <c r="AH67" s="35" t="s">
        <v>893</v>
      </c>
      <c r="AI67" s="38" t="s">
        <v>893</v>
      </c>
      <c r="AJ67" s="37" t="s">
        <v>893</v>
      </c>
      <c r="AK67" s="35" t="s">
        <v>893</v>
      </c>
      <c r="AL67" s="38" t="s">
        <v>893</v>
      </c>
      <c r="AM67" s="37" t="s">
        <v>893</v>
      </c>
      <c r="AN67" s="35" t="s">
        <v>893</v>
      </c>
      <c r="AO67" s="38" t="s">
        <v>893</v>
      </c>
      <c r="AP67" s="37">
        <v>208</v>
      </c>
      <c r="AQ67" s="35">
        <v>111</v>
      </c>
      <c r="AR67" s="38">
        <v>73</v>
      </c>
      <c r="AS67" s="37" t="s">
        <v>893</v>
      </c>
      <c r="AT67" s="35" t="s">
        <v>893</v>
      </c>
      <c r="AU67" s="38" t="s">
        <v>893</v>
      </c>
    </row>
    <row r="68" spans="1:47" hidden="1" x14ac:dyDescent="0.2">
      <c r="A68" s="35">
        <v>2011</v>
      </c>
      <c r="B68" s="35">
        <v>623</v>
      </c>
      <c r="C68" s="35" t="s">
        <v>244</v>
      </c>
      <c r="D68" s="35">
        <v>1052</v>
      </c>
      <c r="E68" s="36" t="s">
        <v>459</v>
      </c>
      <c r="F68" s="37">
        <v>175</v>
      </c>
      <c r="G68" s="35">
        <v>72</v>
      </c>
      <c r="H68" s="38">
        <v>42</v>
      </c>
      <c r="I68" s="37">
        <v>86</v>
      </c>
      <c r="J68" s="35">
        <v>33</v>
      </c>
      <c r="K68" s="38">
        <v>19</v>
      </c>
      <c r="L68" s="37">
        <v>89</v>
      </c>
      <c r="M68" s="35">
        <v>39</v>
      </c>
      <c r="N68" s="38">
        <v>23</v>
      </c>
      <c r="O68" s="37">
        <v>76</v>
      </c>
      <c r="P68" s="35">
        <v>27</v>
      </c>
      <c r="Q68" s="38">
        <v>12</v>
      </c>
      <c r="R68" s="37" t="s">
        <v>893</v>
      </c>
      <c r="S68" s="35" t="s">
        <v>893</v>
      </c>
      <c r="T68" s="38" t="s">
        <v>893</v>
      </c>
      <c r="U68" s="37" t="s">
        <v>893</v>
      </c>
      <c r="V68" s="35" t="s">
        <v>893</v>
      </c>
      <c r="W68" s="38" t="s">
        <v>893</v>
      </c>
      <c r="X68" s="37">
        <v>12</v>
      </c>
      <c r="Y68" s="35" t="s">
        <v>893</v>
      </c>
      <c r="Z68" s="38" t="s">
        <v>893</v>
      </c>
      <c r="AA68" s="37" t="s">
        <v>893</v>
      </c>
      <c r="AB68" s="35" t="s">
        <v>893</v>
      </c>
      <c r="AC68" s="38" t="s">
        <v>893</v>
      </c>
      <c r="AD68" s="37" t="s">
        <v>893</v>
      </c>
      <c r="AE68" s="35" t="s">
        <v>893</v>
      </c>
      <c r="AF68" s="38" t="s">
        <v>893</v>
      </c>
      <c r="AG68" s="37" t="s">
        <v>893</v>
      </c>
      <c r="AH68" s="35" t="s">
        <v>893</v>
      </c>
      <c r="AI68" s="38" t="s">
        <v>893</v>
      </c>
      <c r="AJ68" s="37" t="s">
        <v>893</v>
      </c>
      <c r="AK68" s="35" t="s">
        <v>893</v>
      </c>
      <c r="AL68" s="38" t="s">
        <v>893</v>
      </c>
      <c r="AM68" s="37" t="s">
        <v>893</v>
      </c>
      <c r="AN68" s="35" t="s">
        <v>893</v>
      </c>
      <c r="AO68" s="38" t="s">
        <v>893</v>
      </c>
      <c r="AP68" s="37">
        <v>156</v>
      </c>
      <c r="AQ68" s="35">
        <v>66</v>
      </c>
      <c r="AR68" s="38">
        <v>38</v>
      </c>
      <c r="AS68" s="37" t="s">
        <v>893</v>
      </c>
      <c r="AT68" s="35" t="s">
        <v>893</v>
      </c>
      <c r="AU68" s="38" t="s">
        <v>893</v>
      </c>
    </row>
    <row r="69" spans="1:47" hidden="1" x14ac:dyDescent="0.2">
      <c r="A69" s="35">
        <v>2011</v>
      </c>
      <c r="B69" s="35">
        <v>623</v>
      </c>
      <c r="C69" s="35" t="s">
        <v>244</v>
      </c>
      <c r="D69" s="35">
        <v>4052</v>
      </c>
      <c r="E69" s="36" t="s">
        <v>460</v>
      </c>
      <c r="F69" s="37">
        <v>216</v>
      </c>
      <c r="G69" s="35">
        <v>100</v>
      </c>
      <c r="H69" s="38">
        <v>59</v>
      </c>
      <c r="I69" s="37">
        <v>105</v>
      </c>
      <c r="J69" s="35">
        <v>38</v>
      </c>
      <c r="K69" s="38">
        <v>22</v>
      </c>
      <c r="L69" s="37">
        <v>111</v>
      </c>
      <c r="M69" s="35">
        <v>62</v>
      </c>
      <c r="N69" s="38">
        <v>37</v>
      </c>
      <c r="O69" s="37">
        <v>73</v>
      </c>
      <c r="P69" s="35">
        <v>29</v>
      </c>
      <c r="Q69" s="38">
        <v>13</v>
      </c>
      <c r="R69" s="37" t="s">
        <v>893</v>
      </c>
      <c r="S69" s="35" t="s">
        <v>893</v>
      </c>
      <c r="T69" s="38" t="s">
        <v>893</v>
      </c>
      <c r="U69" s="37" t="s">
        <v>893</v>
      </c>
      <c r="V69" s="35" t="s">
        <v>893</v>
      </c>
      <c r="W69" s="38" t="s">
        <v>893</v>
      </c>
      <c r="X69" s="37">
        <v>24</v>
      </c>
      <c r="Y69" s="35" t="s">
        <v>893</v>
      </c>
      <c r="Z69" s="38" t="s">
        <v>893</v>
      </c>
      <c r="AA69" s="37" t="s">
        <v>893</v>
      </c>
      <c r="AB69" s="35" t="s">
        <v>893</v>
      </c>
      <c r="AC69" s="38" t="s">
        <v>893</v>
      </c>
      <c r="AD69" s="37" t="s">
        <v>893</v>
      </c>
      <c r="AE69" s="35" t="s">
        <v>893</v>
      </c>
      <c r="AF69" s="38" t="s">
        <v>893</v>
      </c>
      <c r="AG69" s="37" t="s">
        <v>893</v>
      </c>
      <c r="AH69" s="35" t="s">
        <v>893</v>
      </c>
      <c r="AI69" s="38" t="s">
        <v>893</v>
      </c>
      <c r="AJ69" s="37" t="s">
        <v>893</v>
      </c>
      <c r="AK69" s="35" t="s">
        <v>893</v>
      </c>
      <c r="AL69" s="38" t="s">
        <v>893</v>
      </c>
      <c r="AM69" s="37" t="s">
        <v>893</v>
      </c>
      <c r="AN69" s="35" t="s">
        <v>893</v>
      </c>
      <c r="AO69" s="38" t="s">
        <v>893</v>
      </c>
      <c r="AP69" s="37">
        <v>199</v>
      </c>
      <c r="AQ69" s="35">
        <v>92</v>
      </c>
      <c r="AR69" s="38">
        <v>54</v>
      </c>
      <c r="AS69" s="37" t="s">
        <v>893</v>
      </c>
      <c r="AT69" s="35" t="s">
        <v>893</v>
      </c>
      <c r="AU69" s="38" t="s">
        <v>893</v>
      </c>
    </row>
    <row r="70" spans="1:47" x14ac:dyDescent="0.2">
      <c r="A70" s="35">
        <v>2011</v>
      </c>
      <c r="B70" s="35">
        <v>623</v>
      </c>
      <c r="C70" s="35" t="s">
        <v>244</v>
      </c>
      <c r="D70" s="35">
        <v>286</v>
      </c>
      <c r="E70" s="36" t="s">
        <v>894</v>
      </c>
      <c r="F70" s="37">
        <v>617</v>
      </c>
      <c r="G70" s="35">
        <v>292</v>
      </c>
      <c r="H70" s="38">
        <v>181</v>
      </c>
      <c r="I70" s="37">
        <v>307</v>
      </c>
      <c r="J70" s="35">
        <v>130</v>
      </c>
      <c r="K70" s="38">
        <v>81</v>
      </c>
      <c r="L70" s="37">
        <v>310</v>
      </c>
      <c r="M70" s="35">
        <v>162</v>
      </c>
      <c r="N70" s="38">
        <v>100</v>
      </c>
      <c r="O70" s="37">
        <v>200</v>
      </c>
      <c r="P70" s="35">
        <v>72</v>
      </c>
      <c r="Q70" s="38">
        <v>30</v>
      </c>
      <c r="R70" s="37" t="s">
        <v>893</v>
      </c>
      <c r="S70" s="35" t="s">
        <v>893</v>
      </c>
      <c r="T70" s="38" t="s">
        <v>893</v>
      </c>
      <c r="U70" s="37" t="s">
        <v>893</v>
      </c>
      <c r="V70" s="35" t="s">
        <v>893</v>
      </c>
      <c r="W70" s="38" t="s">
        <v>893</v>
      </c>
      <c r="X70" s="37">
        <v>47</v>
      </c>
      <c r="Y70" s="35">
        <v>19</v>
      </c>
      <c r="Z70" s="38" t="s">
        <v>893</v>
      </c>
      <c r="AA70" s="37">
        <v>13</v>
      </c>
      <c r="AB70" s="35" t="s">
        <v>893</v>
      </c>
      <c r="AC70" s="38" t="s">
        <v>893</v>
      </c>
      <c r="AD70" s="37" t="s">
        <v>893</v>
      </c>
      <c r="AE70" s="35" t="s">
        <v>893</v>
      </c>
      <c r="AF70" s="38" t="s">
        <v>893</v>
      </c>
      <c r="AG70" s="37" t="s">
        <v>893</v>
      </c>
      <c r="AH70" s="35" t="s">
        <v>893</v>
      </c>
      <c r="AI70" s="38" t="s">
        <v>893</v>
      </c>
      <c r="AJ70" s="37">
        <v>15</v>
      </c>
      <c r="AK70" s="35" t="s">
        <v>893</v>
      </c>
      <c r="AL70" s="38" t="s">
        <v>893</v>
      </c>
      <c r="AM70" s="37">
        <v>13</v>
      </c>
      <c r="AN70" s="35" t="s">
        <v>893</v>
      </c>
      <c r="AO70" s="38" t="s">
        <v>893</v>
      </c>
      <c r="AP70" s="37">
        <v>563</v>
      </c>
      <c r="AQ70" s="35">
        <v>269</v>
      </c>
      <c r="AR70" s="38">
        <v>165</v>
      </c>
      <c r="AS70" s="37" t="s">
        <v>893</v>
      </c>
      <c r="AT70" s="35" t="s">
        <v>893</v>
      </c>
      <c r="AU70" s="38" t="s">
        <v>893</v>
      </c>
    </row>
    <row r="71" spans="1:47" hidden="1" x14ac:dyDescent="0.2">
      <c r="A71" s="35">
        <v>2011</v>
      </c>
      <c r="B71" s="35">
        <v>624</v>
      </c>
      <c r="C71" s="35" t="s">
        <v>245</v>
      </c>
      <c r="D71" s="35">
        <v>287</v>
      </c>
      <c r="E71" s="36" t="s">
        <v>461</v>
      </c>
      <c r="F71" s="37">
        <v>110</v>
      </c>
      <c r="G71" s="35">
        <v>49</v>
      </c>
      <c r="H71" s="38">
        <v>34</v>
      </c>
      <c r="I71" s="37">
        <v>54</v>
      </c>
      <c r="J71" s="35">
        <v>21</v>
      </c>
      <c r="K71" s="38">
        <v>15</v>
      </c>
      <c r="L71" s="37">
        <v>56</v>
      </c>
      <c r="M71" s="35">
        <v>28</v>
      </c>
      <c r="N71" s="38">
        <v>19</v>
      </c>
      <c r="O71" s="37">
        <v>56</v>
      </c>
      <c r="P71" s="35">
        <v>19</v>
      </c>
      <c r="Q71" s="38" t="s">
        <v>893</v>
      </c>
      <c r="R71" s="37" t="s">
        <v>893</v>
      </c>
      <c r="S71" s="35" t="s">
        <v>893</v>
      </c>
      <c r="T71" s="38" t="s">
        <v>893</v>
      </c>
      <c r="U71" s="37" t="s">
        <v>893</v>
      </c>
      <c r="V71" s="35" t="s">
        <v>893</v>
      </c>
      <c r="W71" s="38" t="s">
        <v>893</v>
      </c>
      <c r="X71" s="37" t="s">
        <v>893</v>
      </c>
      <c r="Y71" s="35" t="s">
        <v>893</v>
      </c>
      <c r="Z71" s="38" t="s">
        <v>893</v>
      </c>
      <c r="AA71" s="37" t="s">
        <v>893</v>
      </c>
      <c r="AB71" s="35" t="s">
        <v>893</v>
      </c>
      <c r="AC71" s="38" t="s">
        <v>893</v>
      </c>
      <c r="AD71" s="37" t="s">
        <v>893</v>
      </c>
      <c r="AE71" s="35" t="s">
        <v>893</v>
      </c>
      <c r="AF71" s="38" t="s">
        <v>893</v>
      </c>
      <c r="AG71" s="37" t="s">
        <v>893</v>
      </c>
      <c r="AH71" s="35" t="s">
        <v>893</v>
      </c>
      <c r="AI71" s="38" t="s">
        <v>893</v>
      </c>
      <c r="AJ71" s="37" t="s">
        <v>893</v>
      </c>
      <c r="AK71" s="35" t="s">
        <v>893</v>
      </c>
      <c r="AL71" s="38" t="s">
        <v>893</v>
      </c>
      <c r="AM71" s="37">
        <v>31</v>
      </c>
      <c r="AN71" s="35">
        <v>15</v>
      </c>
      <c r="AO71" s="38" t="s">
        <v>893</v>
      </c>
      <c r="AP71" s="37">
        <v>76</v>
      </c>
      <c r="AQ71" s="35">
        <v>32</v>
      </c>
      <c r="AR71" s="38">
        <v>27</v>
      </c>
      <c r="AS71" s="37" t="s">
        <v>893</v>
      </c>
      <c r="AT71" s="35" t="s">
        <v>893</v>
      </c>
      <c r="AU71" s="38" t="s">
        <v>893</v>
      </c>
    </row>
    <row r="72" spans="1:47" x14ac:dyDescent="0.2">
      <c r="A72" s="35">
        <v>2011</v>
      </c>
      <c r="B72" s="35">
        <v>624</v>
      </c>
      <c r="C72" s="35" t="s">
        <v>245</v>
      </c>
      <c r="D72" s="35">
        <v>286</v>
      </c>
      <c r="E72" s="36" t="s">
        <v>894</v>
      </c>
      <c r="F72" s="37">
        <v>110</v>
      </c>
      <c r="G72" s="35">
        <v>49</v>
      </c>
      <c r="H72" s="38">
        <v>34</v>
      </c>
      <c r="I72" s="37">
        <v>54</v>
      </c>
      <c r="J72" s="35">
        <v>21</v>
      </c>
      <c r="K72" s="38">
        <v>15</v>
      </c>
      <c r="L72" s="37">
        <v>56</v>
      </c>
      <c r="M72" s="35">
        <v>28</v>
      </c>
      <c r="N72" s="38">
        <v>19</v>
      </c>
      <c r="O72" s="37">
        <v>56</v>
      </c>
      <c r="P72" s="35">
        <v>19</v>
      </c>
      <c r="Q72" s="38" t="s">
        <v>893</v>
      </c>
      <c r="R72" s="37" t="s">
        <v>893</v>
      </c>
      <c r="S72" s="35" t="s">
        <v>893</v>
      </c>
      <c r="T72" s="38" t="s">
        <v>893</v>
      </c>
      <c r="U72" s="37" t="s">
        <v>893</v>
      </c>
      <c r="V72" s="35" t="s">
        <v>893</v>
      </c>
      <c r="W72" s="38" t="s">
        <v>893</v>
      </c>
      <c r="X72" s="37" t="s">
        <v>893</v>
      </c>
      <c r="Y72" s="35" t="s">
        <v>893</v>
      </c>
      <c r="Z72" s="38" t="s">
        <v>893</v>
      </c>
      <c r="AA72" s="37" t="s">
        <v>893</v>
      </c>
      <c r="AB72" s="35" t="s">
        <v>893</v>
      </c>
      <c r="AC72" s="38" t="s">
        <v>893</v>
      </c>
      <c r="AD72" s="37" t="s">
        <v>893</v>
      </c>
      <c r="AE72" s="35" t="s">
        <v>893</v>
      </c>
      <c r="AF72" s="38" t="s">
        <v>893</v>
      </c>
      <c r="AG72" s="37" t="s">
        <v>893</v>
      </c>
      <c r="AH72" s="35" t="s">
        <v>893</v>
      </c>
      <c r="AI72" s="38" t="s">
        <v>893</v>
      </c>
      <c r="AJ72" s="37" t="s">
        <v>893</v>
      </c>
      <c r="AK72" s="35" t="s">
        <v>893</v>
      </c>
      <c r="AL72" s="38" t="s">
        <v>893</v>
      </c>
      <c r="AM72" s="37">
        <v>31</v>
      </c>
      <c r="AN72" s="35">
        <v>15</v>
      </c>
      <c r="AO72" s="38" t="s">
        <v>893</v>
      </c>
      <c r="AP72" s="37">
        <v>76</v>
      </c>
      <c r="AQ72" s="35">
        <v>32</v>
      </c>
      <c r="AR72" s="38">
        <v>27</v>
      </c>
      <c r="AS72" s="37" t="s">
        <v>893</v>
      </c>
      <c r="AT72" s="35" t="s">
        <v>893</v>
      </c>
      <c r="AU72" s="38" t="s">
        <v>893</v>
      </c>
    </row>
    <row r="73" spans="1:47" hidden="1" x14ac:dyDescent="0.2">
      <c r="A73" s="35">
        <v>2011</v>
      </c>
      <c r="B73" s="35">
        <v>625</v>
      </c>
      <c r="C73" s="35" t="s">
        <v>246</v>
      </c>
      <c r="D73" s="35">
        <v>101</v>
      </c>
      <c r="E73" s="36" t="s">
        <v>462</v>
      </c>
      <c r="F73" s="37">
        <v>245</v>
      </c>
      <c r="G73" s="35">
        <v>170</v>
      </c>
      <c r="H73" s="38">
        <v>110</v>
      </c>
      <c r="I73" s="37">
        <v>109</v>
      </c>
      <c r="J73" s="35">
        <v>72</v>
      </c>
      <c r="K73" s="38">
        <v>38</v>
      </c>
      <c r="L73" s="37">
        <v>136</v>
      </c>
      <c r="M73" s="35">
        <v>98</v>
      </c>
      <c r="N73" s="38">
        <v>72</v>
      </c>
      <c r="O73" s="37">
        <v>130</v>
      </c>
      <c r="P73" s="35">
        <v>86</v>
      </c>
      <c r="Q73" s="38">
        <v>50</v>
      </c>
      <c r="R73" s="37" t="s">
        <v>893</v>
      </c>
      <c r="S73" s="35" t="s">
        <v>893</v>
      </c>
      <c r="T73" s="38" t="s">
        <v>893</v>
      </c>
      <c r="U73" s="37" t="s">
        <v>893</v>
      </c>
      <c r="V73" s="35" t="s">
        <v>893</v>
      </c>
      <c r="W73" s="38" t="s">
        <v>893</v>
      </c>
      <c r="X73" s="37">
        <v>13</v>
      </c>
      <c r="Y73" s="35" t="s">
        <v>893</v>
      </c>
      <c r="Z73" s="38" t="s">
        <v>893</v>
      </c>
      <c r="AA73" s="37" t="s">
        <v>893</v>
      </c>
      <c r="AB73" s="35" t="s">
        <v>893</v>
      </c>
      <c r="AC73" s="38" t="s">
        <v>893</v>
      </c>
      <c r="AD73" s="37" t="s">
        <v>893</v>
      </c>
      <c r="AE73" s="35" t="s">
        <v>893</v>
      </c>
      <c r="AF73" s="38" t="s">
        <v>893</v>
      </c>
      <c r="AG73" s="37" t="s">
        <v>893</v>
      </c>
      <c r="AH73" s="35" t="s">
        <v>893</v>
      </c>
      <c r="AI73" s="38" t="s">
        <v>893</v>
      </c>
      <c r="AJ73" s="37">
        <v>11</v>
      </c>
      <c r="AK73" s="35">
        <v>11</v>
      </c>
      <c r="AL73" s="38">
        <v>10</v>
      </c>
      <c r="AM73" s="37">
        <v>189</v>
      </c>
      <c r="AN73" s="35">
        <v>129</v>
      </c>
      <c r="AO73" s="38">
        <v>79</v>
      </c>
      <c r="AP73" s="37">
        <v>36</v>
      </c>
      <c r="AQ73" s="35">
        <v>24</v>
      </c>
      <c r="AR73" s="38">
        <v>17</v>
      </c>
      <c r="AS73" s="37" t="s">
        <v>893</v>
      </c>
      <c r="AT73" s="35" t="s">
        <v>893</v>
      </c>
      <c r="AU73" s="38" t="s">
        <v>893</v>
      </c>
    </row>
    <row r="74" spans="1:47" hidden="1" x14ac:dyDescent="0.2">
      <c r="A74" s="35">
        <v>2011</v>
      </c>
      <c r="B74" s="35">
        <v>625</v>
      </c>
      <c r="C74" s="35" t="s">
        <v>246</v>
      </c>
      <c r="D74" s="35">
        <v>110</v>
      </c>
      <c r="E74" s="36" t="s">
        <v>1154</v>
      </c>
      <c r="F74" s="37">
        <v>13</v>
      </c>
      <c r="G74" s="35" t="s">
        <v>893</v>
      </c>
      <c r="H74" s="38" t="s">
        <v>893</v>
      </c>
      <c r="I74" s="37" t="s">
        <v>893</v>
      </c>
      <c r="J74" s="35" t="s">
        <v>893</v>
      </c>
      <c r="K74" s="38" t="s">
        <v>893</v>
      </c>
      <c r="L74" s="37" t="s">
        <v>893</v>
      </c>
      <c r="M74" s="35" t="s">
        <v>893</v>
      </c>
      <c r="N74" s="38" t="s">
        <v>893</v>
      </c>
      <c r="O74" s="37">
        <v>11</v>
      </c>
      <c r="P74" s="35" t="s">
        <v>893</v>
      </c>
      <c r="Q74" s="38" t="s">
        <v>893</v>
      </c>
      <c r="R74" s="37" t="s">
        <v>893</v>
      </c>
      <c r="S74" s="35" t="s">
        <v>893</v>
      </c>
      <c r="T74" s="38" t="s">
        <v>893</v>
      </c>
      <c r="U74" s="37" t="s">
        <v>893</v>
      </c>
      <c r="V74" s="35" t="s">
        <v>893</v>
      </c>
      <c r="W74" s="38" t="s">
        <v>893</v>
      </c>
      <c r="X74" s="37" t="s">
        <v>893</v>
      </c>
      <c r="Y74" s="35" t="s">
        <v>893</v>
      </c>
      <c r="Z74" s="38" t="s">
        <v>893</v>
      </c>
      <c r="AA74" s="37" t="s">
        <v>893</v>
      </c>
      <c r="AB74" s="35" t="s">
        <v>893</v>
      </c>
      <c r="AC74" s="38" t="s">
        <v>893</v>
      </c>
      <c r="AD74" s="37" t="s">
        <v>893</v>
      </c>
      <c r="AE74" s="35" t="s">
        <v>893</v>
      </c>
      <c r="AF74" s="38" t="s">
        <v>893</v>
      </c>
      <c r="AG74" s="37" t="s">
        <v>893</v>
      </c>
      <c r="AH74" s="35" t="s">
        <v>893</v>
      </c>
      <c r="AI74" s="38" t="s">
        <v>893</v>
      </c>
      <c r="AJ74" s="37" t="s">
        <v>893</v>
      </c>
      <c r="AK74" s="35" t="s">
        <v>893</v>
      </c>
      <c r="AL74" s="38" t="s">
        <v>893</v>
      </c>
      <c r="AM74" s="37">
        <v>13</v>
      </c>
      <c r="AN74" s="35" t="s">
        <v>893</v>
      </c>
      <c r="AO74" s="38" t="s">
        <v>893</v>
      </c>
      <c r="AP74" s="37" t="s">
        <v>893</v>
      </c>
      <c r="AQ74" s="35" t="s">
        <v>893</v>
      </c>
      <c r="AR74" s="38" t="s">
        <v>893</v>
      </c>
      <c r="AS74" s="37" t="s">
        <v>893</v>
      </c>
      <c r="AT74" s="35" t="s">
        <v>893</v>
      </c>
      <c r="AU74" s="38" t="s">
        <v>893</v>
      </c>
    </row>
    <row r="75" spans="1:47" hidden="1" x14ac:dyDescent="0.2">
      <c r="A75" s="35">
        <v>2011</v>
      </c>
      <c r="B75" s="35">
        <v>625</v>
      </c>
      <c r="C75" s="35" t="s">
        <v>246</v>
      </c>
      <c r="D75" s="35">
        <v>209</v>
      </c>
      <c r="E75" s="36" t="s">
        <v>897</v>
      </c>
      <c r="F75" s="37" t="s">
        <v>893</v>
      </c>
      <c r="G75" s="35" t="s">
        <v>893</v>
      </c>
      <c r="H75" s="38" t="s">
        <v>893</v>
      </c>
      <c r="I75" s="37" t="s">
        <v>893</v>
      </c>
      <c r="J75" s="35" t="s">
        <v>893</v>
      </c>
      <c r="K75" s="38" t="s">
        <v>893</v>
      </c>
      <c r="L75" s="37" t="s">
        <v>893</v>
      </c>
      <c r="M75" s="35" t="s">
        <v>893</v>
      </c>
      <c r="N75" s="38" t="s">
        <v>893</v>
      </c>
      <c r="O75" s="37" t="s">
        <v>893</v>
      </c>
      <c r="P75" s="35" t="s">
        <v>893</v>
      </c>
      <c r="Q75" s="38" t="s">
        <v>893</v>
      </c>
      <c r="R75" s="37" t="s">
        <v>893</v>
      </c>
      <c r="S75" s="35" t="s">
        <v>893</v>
      </c>
      <c r="T75" s="38" t="s">
        <v>893</v>
      </c>
      <c r="U75" s="37" t="s">
        <v>893</v>
      </c>
      <c r="V75" s="35" t="s">
        <v>893</v>
      </c>
      <c r="W75" s="38" t="s">
        <v>893</v>
      </c>
      <c r="X75" s="37" t="s">
        <v>893</v>
      </c>
      <c r="Y75" s="35" t="s">
        <v>893</v>
      </c>
      <c r="Z75" s="38" t="s">
        <v>893</v>
      </c>
      <c r="AA75" s="37" t="s">
        <v>893</v>
      </c>
      <c r="AB75" s="35" t="s">
        <v>893</v>
      </c>
      <c r="AC75" s="38" t="s">
        <v>893</v>
      </c>
      <c r="AD75" s="37" t="s">
        <v>893</v>
      </c>
      <c r="AE75" s="35" t="s">
        <v>893</v>
      </c>
      <c r="AF75" s="38" t="s">
        <v>893</v>
      </c>
      <c r="AG75" s="37" t="s">
        <v>893</v>
      </c>
      <c r="AH75" s="35" t="s">
        <v>893</v>
      </c>
      <c r="AI75" s="38" t="s">
        <v>893</v>
      </c>
      <c r="AJ75" s="37" t="s">
        <v>893</v>
      </c>
      <c r="AK75" s="35" t="s">
        <v>893</v>
      </c>
      <c r="AL75" s="38" t="s">
        <v>893</v>
      </c>
      <c r="AM75" s="37" t="s">
        <v>893</v>
      </c>
      <c r="AN75" s="35" t="s">
        <v>893</v>
      </c>
      <c r="AO75" s="38" t="s">
        <v>893</v>
      </c>
      <c r="AP75" s="37" t="s">
        <v>893</v>
      </c>
      <c r="AQ75" s="35" t="s">
        <v>893</v>
      </c>
      <c r="AR75" s="38" t="s">
        <v>893</v>
      </c>
      <c r="AS75" s="37" t="s">
        <v>893</v>
      </c>
      <c r="AT75" s="35" t="s">
        <v>893</v>
      </c>
      <c r="AU75" s="38" t="s">
        <v>893</v>
      </c>
    </row>
    <row r="76" spans="1:47" hidden="1" x14ac:dyDescent="0.2">
      <c r="A76" s="35">
        <v>2011</v>
      </c>
      <c r="B76" s="35">
        <v>625</v>
      </c>
      <c r="C76" s="35" t="s">
        <v>246</v>
      </c>
      <c r="D76" s="35">
        <v>210</v>
      </c>
      <c r="E76" s="36" t="s">
        <v>465</v>
      </c>
      <c r="F76" s="37">
        <v>114</v>
      </c>
      <c r="G76" s="35">
        <v>61</v>
      </c>
      <c r="H76" s="38">
        <v>26</v>
      </c>
      <c r="I76" s="37">
        <v>46</v>
      </c>
      <c r="J76" s="35">
        <v>21</v>
      </c>
      <c r="K76" s="38" t="s">
        <v>893</v>
      </c>
      <c r="L76" s="37">
        <v>68</v>
      </c>
      <c r="M76" s="35">
        <v>40</v>
      </c>
      <c r="N76" s="38">
        <v>20</v>
      </c>
      <c r="O76" s="37">
        <v>91</v>
      </c>
      <c r="P76" s="35">
        <v>50</v>
      </c>
      <c r="Q76" s="38">
        <v>19</v>
      </c>
      <c r="R76" s="37" t="s">
        <v>893</v>
      </c>
      <c r="S76" s="35" t="s">
        <v>893</v>
      </c>
      <c r="T76" s="38" t="s">
        <v>893</v>
      </c>
      <c r="U76" s="37" t="s">
        <v>893</v>
      </c>
      <c r="V76" s="35" t="s">
        <v>893</v>
      </c>
      <c r="W76" s="38" t="s">
        <v>893</v>
      </c>
      <c r="X76" s="37" t="s">
        <v>893</v>
      </c>
      <c r="Y76" s="35" t="s">
        <v>893</v>
      </c>
      <c r="Z76" s="38" t="s">
        <v>893</v>
      </c>
      <c r="AA76" s="37" t="s">
        <v>893</v>
      </c>
      <c r="AB76" s="35" t="s">
        <v>893</v>
      </c>
      <c r="AC76" s="38" t="s">
        <v>893</v>
      </c>
      <c r="AD76" s="37" t="s">
        <v>893</v>
      </c>
      <c r="AE76" s="35" t="s">
        <v>893</v>
      </c>
      <c r="AF76" s="38" t="s">
        <v>893</v>
      </c>
      <c r="AG76" s="37" t="s">
        <v>893</v>
      </c>
      <c r="AH76" s="35" t="s">
        <v>893</v>
      </c>
      <c r="AI76" s="38" t="s">
        <v>893</v>
      </c>
      <c r="AJ76" s="37" t="s">
        <v>893</v>
      </c>
      <c r="AK76" s="35" t="s">
        <v>893</v>
      </c>
      <c r="AL76" s="38" t="s">
        <v>893</v>
      </c>
      <c r="AM76" s="37">
        <v>108</v>
      </c>
      <c r="AN76" s="35">
        <v>59</v>
      </c>
      <c r="AO76" s="38">
        <v>25</v>
      </c>
      <c r="AP76" s="37" t="s">
        <v>893</v>
      </c>
      <c r="AQ76" s="35" t="s">
        <v>893</v>
      </c>
      <c r="AR76" s="38" t="s">
        <v>893</v>
      </c>
      <c r="AS76" s="37" t="s">
        <v>893</v>
      </c>
      <c r="AT76" s="35" t="s">
        <v>893</v>
      </c>
      <c r="AU76" s="38" t="s">
        <v>893</v>
      </c>
    </row>
    <row r="77" spans="1:47" hidden="1" x14ac:dyDescent="0.2">
      <c r="A77" s="35">
        <v>2011</v>
      </c>
      <c r="B77" s="35">
        <v>625</v>
      </c>
      <c r="C77" s="35" t="s">
        <v>246</v>
      </c>
      <c r="D77" s="35">
        <v>411</v>
      </c>
      <c r="E77" s="36" t="s">
        <v>466</v>
      </c>
      <c r="F77" s="37">
        <v>99</v>
      </c>
      <c r="G77" s="35">
        <v>55</v>
      </c>
      <c r="H77" s="38">
        <v>28</v>
      </c>
      <c r="I77" s="37">
        <v>54</v>
      </c>
      <c r="J77" s="35">
        <v>28</v>
      </c>
      <c r="K77" s="38">
        <v>15</v>
      </c>
      <c r="L77" s="37">
        <v>45</v>
      </c>
      <c r="M77" s="35">
        <v>27</v>
      </c>
      <c r="N77" s="38">
        <v>13</v>
      </c>
      <c r="O77" s="37">
        <v>18</v>
      </c>
      <c r="P77" s="35" t="s">
        <v>893</v>
      </c>
      <c r="Q77" s="38" t="s">
        <v>893</v>
      </c>
      <c r="R77" s="37" t="s">
        <v>893</v>
      </c>
      <c r="S77" s="35" t="s">
        <v>893</v>
      </c>
      <c r="T77" s="38" t="s">
        <v>893</v>
      </c>
      <c r="U77" s="37" t="s">
        <v>893</v>
      </c>
      <c r="V77" s="35" t="s">
        <v>893</v>
      </c>
      <c r="W77" s="38" t="s">
        <v>893</v>
      </c>
      <c r="X77" s="37">
        <v>11</v>
      </c>
      <c r="Y77" s="35" t="s">
        <v>893</v>
      </c>
      <c r="Z77" s="38" t="s">
        <v>893</v>
      </c>
      <c r="AA77" s="37" t="s">
        <v>893</v>
      </c>
      <c r="AB77" s="35" t="s">
        <v>893</v>
      </c>
      <c r="AC77" s="38" t="s">
        <v>893</v>
      </c>
      <c r="AD77" s="37" t="s">
        <v>893</v>
      </c>
      <c r="AE77" s="35" t="s">
        <v>893</v>
      </c>
      <c r="AF77" s="38" t="s">
        <v>893</v>
      </c>
      <c r="AG77" s="37" t="s">
        <v>893</v>
      </c>
      <c r="AH77" s="35" t="s">
        <v>893</v>
      </c>
      <c r="AI77" s="38" t="s">
        <v>893</v>
      </c>
      <c r="AJ77" s="37" t="s">
        <v>893</v>
      </c>
      <c r="AK77" s="35" t="s">
        <v>893</v>
      </c>
      <c r="AL77" s="38" t="s">
        <v>893</v>
      </c>
      <c r="AM77" s="37" t="s">
        <v>893</v>
      </c>
      <c r="AN77" s="35" t="s">
        <v>893</v>
      </c>
      <c r="AO77" s="38" t="s">
        <v>893</v>
      </c>
      <c r="AP77" s="37">
        <v>86</v>
      </c>
      <c r="AQ77" s="35">
        <v>45</v>
      </c>
      <c r="AR77" s="38">
        <v>26</v>
      </c>
      <c r="AS77" s="37" t="s">
        <v>893</v>
      </c>
      <c r="AT77" s="35" t="s">
        <v>893</v>
      </c>
      <c r="AU77" s="38" t="s">
        <v>893</v>
      </c>
    </row>
    <row r="78" spans="1:47" hidden="1" x14ac:dyDescent="0.2">
      <c r="A78" s="35">
        <v>2011</v>
      </c>
      <c r="B78" s="35">
        <v>625</v>
      </c>
      <c r="C78" s="35" t="s">
        <v>246</v>
      </c>
      <c r="D78" s="35">
        <v>499</v>
      </c>
      <c r="E78" s="36" t="s">
        <v>467</v>
      </c>
      <c r="F78" s="37">
        <v>170</v>
      </c>
      <c r="G78" s="35">
        <v>126</v>
      </c>
      <c r="H78" s="38">
        <v>104</v>
      </c>
      <c r="I78" s="37">
        <v>49</v>
      </c>
      <c r="J78" s="35">
        <v>33</v>
      </c>
      <c r="K78" s="38">
        <v>30</v>
      </c>
      <c r="L78" s="37">
        <v>121</v>
      </c>
      <c r="M78" s="35">
        <v>93</v>
      </c>
      <c r="N78" s="38">
        <v>74</v>
      </c>
      <c r="O78" s="37">
        <v>19</v>
      </c>
      <c r="P78" s="35">
        <v>12</v>
      </c>
      <c r="Q78" s="38" t="s">
        <v>893</v>
      </c>
      <c r="R78" s="37" t="s">
        <v>893</v>
      </c>
      <c r="S78" s="35" t="s">
        <v>893</v>
      </c>
      <c r="T78" s="38" t="s">
        <v>893</v>
      </c>
      <c r="U78" s="37" t="s">
        <v>893</v>
      </c>
      <c r="V78" s="35" t="s">
        <v>893</v>
      </c>
      <c r="W78" s="38" t="s">
        <v>893</v>
      </c>
      <c r="X78" s="37" t="s">
        <v>893</v>
      </c>
      <c r="Y78" s="35" t="s">
        <v>893</v>
      </c>
      <c r="Z78" s="38" t="s">
        <v>893</v>
      </c>
      <c r="AA78" s="37" t="s">
        <v>893</v>
      </c>
      <c r="AB78" s="35" t="s">
        <v>893</v>
      </c>
      <c r="AC78" s="38" t="s">
        <v>893</v>
      </c>
      <c r="AD78" s="37" t="s">
        <v>893</v>
      </c>
      <c r="AE78" s="35" t="s">
        <v>893</v>
      </c>
      <c r="AF78" s="38" t="s">
        <v>893</v>
      </c>
      <c r="AG78" s="37" t="s">
        <v>893</v>
      </c>
      <c r="AH78" s="35" t="s">
        <v>893</v>
      </c>
      <c r="AI78" s="38" t="s">
        <v>893</v>
      </c>
      <c r="AJ78" s="37" t="s">
        <v>893</v>
      </c>
      <c r="AK78" s="35" t="s">
        <v>893</v>
      </c>
      <c r="AL78" s="38" t="s">
        <v>893</v>
      </c>
      <c r="AM78" s="37">
        <v>26</v>
      </c>
      <c r="AN78" s="35">
        <v>19</v>
      </c>
      <c r="AO78" s="38">
        <v>13</v>
      </c>
      <c r="AP78" s="37">
        <v>127</v>
      </c>
      <c r="AQ78" s="35">
        <v>96</v>
      </c>
      <c r="AR78" s="38">
        <v>81</v>
      </c>
      <c r="AS78" s="37" t="s">
        <v>893</v>
      </c>
      <c r="AT78" s="35" t="s">
        <v>893</v>
      </c>
      <c r="AU78" s="38" t="s">
        <v>893</v>
      </c>
    </row>
    <row r="79" spans="1:47" hidden="1" x14ac:dyDescent="0.2">
      <c r="A79" s="35">
        <v>2011</v>
      </c>
      <c r="B79" s="35">
        <v>625</v>
      </c>
      <c r="C79" s="35" t="s">
        <v>246</v>
      </c>
      <c r="D79" s="35">
        <v>2052</v>
      </c>
      <c r="E79" s="36" t="s">
        <v>468</v>
      </c>
      <c r="F79" s="37">
        <v>170</v>
      </c>
      <c r="G79" s="35">
        <v>90</v>
      </c>
      <c r="H79" s="38">
        <v>32</v>
      </c>
      <c r="I79" s="37">
        <v>71</v>
      </c>
      <c r="J79" s="35">
        <v>29</v>
      </c>
      <c r="K79" s="38" t="s">
        <v>893</v>
      </c>
      <c r="L79" s="37">
        <v>99</v>
      </c>
      <c r="M79" s="35">
        <v>61</v>
      </c>
      <c r="N79" s="38">
        <v>23</v>
      </c>
      <c r="O79" s="37">
        <v>131</v>
      </c>
      <c r="P79" s="35">
        <v>76</v>
      </c>
      <c r="Q79" s="38">
        <v>27</v>
      </c>
      <c r="R79" s="37" t="s">
        <v>893</v>
      </c>
      <c r="S79" s="35" t="s">
        <v>893</v>
      </c>
      <c r="T79" s="38" t="s">
        <v>893</v>
      </c>
      <c r="U79" s="37" t="s">
        <v>893</v>
      </c>
      <c r="V79" s="35" t="s">
        <v>893</v>
      </c>
      <c r="W79" s="38" t="s">
        <v>893</v>
      </c>
      <c r="X79" s="37">
        <v>10</v>
      </c>
      <c r="Y79" s="35" t="s">
        <v>893</v>
      </c>
      <c r="Z79" s="38" t="s">
        <v>893</v>
      </c>
      <c r="AA79" s="37" t="s">
        <v>893</v>
      </c>
      <c r="AB79" s="35" t="s">
        <v>893</v>
      </c>
      <c r="AC79" s="38" t="s">
        <v>893</v>
      </c>
      <c r="AD79" s="37" t="s">
        <v>893</v>
      </c>
      <c r="AE79" s="35" t="s">
        <v>893</v>
      </c>
      <c r="AF79" s="38" t="s">
        <v>893</v>
      </c>
      <c r="AG79" s="37" t="s">
        <v>893</v>
      </c>
      <c r="AH79" s="35" t="s">
        <v>893</v>
      </c>
      <c r="AI79" s="38" t="s">
        <v>893</v>
      </c>
      <c r="AJ79" s="37" t="s">
        <v>893</v>
      </c>
      <c r="AK79" s="35" t="s">
        <v>893</v>
      </c>
      <c r="AL79" s="38" t="s">
        <v>893</v>
      </c>
      <c r="AM79" s="37">
        <v>153</v>
      </c>
      <c r="AN79" s="35">
        <v>87</v>
      </c>
      <c r="AO79" s="38">
        <v>32</v>
      </c>
      <c r="AP79" s="37" t="s">
        <v>893</v>
      </c>
      <c r="AQ79" s="35" t="s">
        <v>893</v>
      </c>
      <c r="AR79" s="38" t="s">
        <v>893</v>
      </c>
      <c r="AS79" s="37" t="s">
        <v>893</v>
      </c>
      <c r="AT79" s="35" t="s">
        <v>893</v>
      </c>
      <c r="AU79" s="38" t="s">
        <v>893</v>
      </c>
    </row>
    <row r="80" spans="1:47" hidden="1" x14ac:dyDescent="0.2">
      <c r="A80" s="35">
        <v>2011</v>
      </c>
      <c r="B80" s="35">
        <v>625</v>
      </c>
      <c r="C80" s="35" t="s">
        <v>246</v>
      </c>
      <c r="D80" s="35">
        <v>3056</v>
      </c>
      <c r="E80" s="36" t="s">
        <v>469</v>
      </c>
      <c r="F80" s="37">
        <v>210</v>
      </c>
      <c r="G80" s="35">
        <v>119</v>
      </c>
      <c r="H80" s="38">
        <v>62</v>
      </c>
      <c r="I80" s="37">
        <v>100</v>
      </c>
      <c r="J80" s="35">
        <v>53</v>
      </c>
      <c r="K80" s="38">
        <v>26</v>
      </c>
      <c r="L80" s="37">
        <v>110</v>
      </c>
      <c r="M80" s="35">
        <v>66</v>
      </c>
      <c r="N80" s="38">
        <v>36</v>
      </c>
      <c r="O80" s="37">
        <v>114</v>
      </c>
      <c r="P80" s="35">
        <v>61</v>
      </c>
      <c r="Q80" s="38">
        <v>31</v>
      </c>
      <c r="R80" s="37" t="s">
        <v>893</v>
      </c>
      <c r="S80" s="35" t="s">
        <v>893</v>
      </c>
      <c r="T80" s="38" t="s">
        <v>893</v>
      </c>
      <c r="U80" s="37" t="s">
        <v>893</v>
      </c>
      <c r="V80" s="35" t="s">
        <v>893</v>
      </c>
      <c r="W80" s="38" t="s">
        <v>893</v>
      </c>
      <c r="X80" s="37" t="s">
        <v>893</v>
      </c>
      <c r="Y80" s="35" t="s">
        <v>893</v>
      </c>
      <c r="Z80" s="38" t="s">
        <v>893</v>
      </c>
      <c r="AA80" s="37">
        <v>15</v>
      </c>
      <c r="AB80" s="35" t="s">
        <v>893</v>
      </c>
      <c r="AC80" s="38" t="s">
        <v>893</v>
      </c>
      <c r="AD80" s="37" t="s">
        <v>893</v>
      </c>
      <c r="AE80" s="35" t="s">
        <v>893</v>
      </c>
      <c r="AF80" s="38" t="s">
        <v>893</v>
      </c>
      <c r="AG80" s="37" t="s">
        <v>893</v>
      </c>
      <c r="AH80" s="35" t="s">
        <v>893</v>
      </c>
      <c r="AI80" s="38" t="s">
        <v>893</v>
      </c>
      <c r="AJ80" s="37" t="s">
        <v>893</v>
      </c>
      <c r="AK80" s="35" t="s">
        <v>893</v>
      </c>
      <c r="AL80" s="38" t="s">
        <v>893</v>
      </c>
      <c r="AM80" s="37">
        <v>128</v>
      </c>
      <c r="AN80" s="35">
        <v>82</v>
      </c>
      <c r="AO80" s="38">
        <v>39</v>
      </c>
      <c r="AP80" s="37">
        <v>55</v>
      </c>
      <c r="AQ80" s="35">
        <v>20</v>
      </c>
      <c r="AR80" s="38">
        <v>11</v>
      </c>
      <c r="AS80" s="37" t="s">
        <v>893</v>
      </c>
      <c r="AT80" s="35" t="s">
        <v>893</v>
      </c>
      <c r="AU80" s="38" t="s">
        <v>893</v>
      </c>
    </row>
    <row r="81" spans="1:47" hidden="1" x14ac:dyDescent="0.2">
      <c r="A81" s="35">
        <v>2011</v>
      </c>
      <c r="B81" s="35">
        <v>625</v>
      </c>
      <c r="C81" s="35" t="s">
        <v>246</v>
      </c>
      <c r="D81" s="35">
        <v>5060</v>
      </c>
      <c r="E81" s="36" t="s">
        <v>470</v>
      </c>
      <c r="F81" s="37">
        <v>310</v>
      </c>
      <c r="G81" s="35">
        <v>214</v>
      </c>
      <c r="H81" s="38">
        <v>140</v>
      </c>
      <c r="I81" s="37">
        <v>140</v>
      </c>
      <c r="J81" s="35">
        <v>79</v>
      </c>
      <c r="K81" s="38">
        <v>47</v>
      </c>
      <c r="L81" s="37">
        <v>170</v>
      </c>
      <c r="M81" s="35">
        <v>135</v>
      </c>
      <c r="N81" s="38">
        <v>93</v>
      </c>
      <c r="O81" s="37">
        <v>143</v>
      </c>
      <c r="P81" s="35">
        <v>95</v>
      </c>
      <c r="Q81" s="38">
        <v>61</v>
      </c>
      <c r="R81" s="37" t="s">
        <v>893</v>
      </c>
      <c r="S81" s="35" t="s">
        <v>893</v>
      </c>
      <c r="T81" s="38" t="s">
        <v>893</v>
      </c>
      <c r="U81" s="37" t="s">
        <v>893</v>
      </c>
      <c r="V81" s="35" t="s">
        <v>893</v>
      </c>
      <c r="W81" s="38" t="s">
        <v>893</v>
      </c>
      <c r="X81" s="37">
        <v>20</v>
      </c>
      <c r="Y81" s="35" t="s">
        <v>893</v>
      </c>
      <c r="Z81" s="38" t="s">
        <v>893</v>
      </c>
      <c r="AA81" s="37" t="s">
        <v>893</v>
      </c>
      <c r="AB81" s="35" t="s">
        <v>893</v>
      </c>
      <c r="AC81" s="38" t="s">
        <v>893</v>
      </c>
      <c r="AD81" s="37">
        <v>12</v>
      </c>
      <c r="AE81" s="35" t="s">
        <v>893</v>
      </c>
      <c r="AF81" s="38" t="s">
        <v>893</v>
      </c>
      <c r="AG81" s="37" t="s">
        <v>893</v>
      </c>
      <c r="AH81" s="35" t="s">
        <v>893</v>
      </c>
      <c r="AI81" s="38" t="s">
        <v>893</v>
      </c>
      <c r="AJ81" s="37" t="s">
        <v>893</v>
      </c>
      <c r="AK81" s="35" t="s">
        <v>893</v>
      </c>
      <c r="AL81" s="38" t="s">
        <v>893</v>
      </c>
      <c r="AM81" s="37">
        <v>209</v>
      </c>
      <c r="AN81" s="35">
        <v>147</v>
      </c>
      <c r="AO81" s="38">
        <v>96</v>
      </c>
      <c r="AP81" s="37">
        <v>74</v>
      </c>
      <c r="AQ81" s="35">
        <v>51</v>
      </c>
      <c r="AR81" s="38">
        <v>37</v>
      </c>
      <c r="AS81" s="37" t="s">
        <v>893</v>
      </c>
      <c r="AT81" s="35" t="s">
        <v>893</v>
      </c>
      <c r="AU81" s="38" t="s">
        <v>893</v>
      </c>
    </row>
    <row r="82" spans="1:47" hidden="1" x14ac:dyDescent="0.2">
      <c r="A82" s="35">
        <v>2011</v>
      </c>
      <c r="B82" s="35">
        <v>625</v>
      </c>
      <c r="C82" s="35" t="s">
        <v>246</v>
      </c>
      <c r="D82" s="35">
        <v>5070</v>
      </c>
      <c r="E82" s="36" t="s">
        <v>471</v>
      </c>
      <c r="F82" s="37">
        <v>218</v>
      </c>
      <c r="G82" s="35">
        <v>137</v>
      </c>
      <c r="H82" s="38">
        <v>87</v>
      </c>
      <c r="I82" s="37">
        <v>91</v>
      </c>
      <c r="J82" s="35">
        <v>54</v>
      </c>
      <c r="K82" s="38">
        <v>31</v>
      </c>
      <c r="L82" s="37">
        <v>127</v>
      </c>
      <c r="M82" s="35">
        <v>83</v>
      </c>
      <c r="N82" s="38">
        <v>56</v>
      </c>
      <c r="O82" s="37">
        <v>91</v>
      </c>
      <c r="P82" s="35">
        <v>56</v>
      </c>
      <c r="Q82" s="38">
        <v>31</v>
      </c>
      <c r="R82" s="37" t="s">
        <v>893</v>
      </c>
      <c r="S82" s="35" t="s">
        <v>893</v>
      </c>
      <c r="T82" s="38" t="s">
        <v>893</v>
      </c>
      <c r="U82" s="37" t="s">
        <v>893</v>
      </c>
      <c r="V82" s="35" t="s">
        <v>893</v>
      </c>
      <c r="W82" s="38" t="s">
        <v>893</v>
      </c>
      <c r="X82" s="37">
        <v>15</v>
      </c>
      <c r="Y82" s="35" t="s">
        <v>893</v>
      </c>
      <c r="Z82" s="38" t="s">
        <v>893</v>
      </c>
      <c r="AA82" s="37">
        <v>12</v>
      </c>
      <c r="AB82" s="35" t="s">
        <v>893</v>
      </c>
      <c r="AC82" s="38" t="s">
        <v>893</v>
      </c>
      <c r="AD82" s="37" t="s">
        <v>893</v>
      </c>
      <c r="AE82" s="35" t="s">
        <v>893</v>
      </c>
      <c r="AF82" s="38" t="s">
        <v>893</v>
      </c>
      <c r="AG82" s="37" t="s">
        <v>893</v>
      </c>
      <c r="AH82" s="35" t="s">
        <v>893</v>
      </c>
      <c r="AI82" s="38" t="s">
        <v>893</v>
      </c>
      <c r="AJ82" s="37" t="s">
        <v>893</v>
      </c>
      <c r="AK82" s="35" t="s">
        <v>893</v>
      </c>
      <c r="AL82" s="38" t="s">
        <v>893</v>
      </c>
      <c r="AM82" s="37">
        <v>131</v>
      </c>
      <c r="AN82" s="35">
        <v>85</v>
      </c>
      <c r="AO82" s="38">
        <v>49</v>
      </c>
      <c r="AP82" s="37">
        <v>56</v>
      </c>
      <c r="AQ82" s="35">
        <v>32</v>
      </c>
      <c r="AR82" s="38">
        <v>24</v>
      </c>
      <c r="AS82" s="37" t="s">
        <v>893</v>
      </c>
      <c r="AT82" s="35" t="s">
        <v>893</v>
      </c>
      <c r="AU82" s="38" t="s">
        <v>893</v>
      </c>
    </row>
    <row r="83" spans="1:47" x14ac:dyDescent="0.2">
      <c r="A83" s="35">
        <v>2011</v>
      </c>
      <c r="B83" s="35">
        <v>625</v>
      </c>
      <c r="C83" s="35" t="s">
        <v>246</v>
      </c>
      <c r="D83" s="35">
        <v>286</v>
      </c>
      <c r="E83" s="36" t="s">
        <v>894</v>
      </c>
      <c r="F83" s="37">
        <v>1551</v>
      </c>
      <c r="G83" s="35">
        <v>981</v>
      </c>
      <c r="H83" s="38">
        <v>592</v>
      </c>
      <c r="I83" s="37">
        <v>665</v>
      </c>
      <c r="J83" s="35">
        <v>371</v>
      </c>
      <c r="K83" s="38">
        <v>204</v>
      </c>
      <c r="L83" s="37">
        <v>886</v>
      </c>
      <c r="M83" s="35">
        <v>610</v>
      </c>
      <c r="N83" s="38">
        <v>388</v>
      </c>
      <c r="O83" s="37">
        <v>748</v>
      </c>
      <c r="P83" s="35">
        <v>452</v>
      </c>
      <c r="Q83" s="38">
        <v>234</v>
      </c>
      <c r="R83" s="37" t="s">
        <v>893</v>
      </c>
      <c r="S83" s="35" t="s">
        <v>893</v>
      </c>
      <c r="T83" s="38" t="s">
        <v>893</v>
      </c>
      <c r="U83" s="37" t="s">
        <v>893</v>
      </c>
      <c r="V83" s="35" t="s">
        <v>893</v>
      </c>
      <c r="W83" s="38" t="s">
        <v>893</v>
      </c>
      <c r="X83" s="37">
        <v>85</v>
      </c>
      <c r="Y83" s="35">
        <v>29</v>
      </c>
      <c r="Z83" s="38">
        <v>12</v>
      </c>
      <c r="AA83" s="37">
        <v>52</v>
      </c>
      <c r="AB83" s="35">
        <v>28</v>
      </c>
      <c r="AC83" s="38">
        <v>21</v>
      </c>
      <c r="AD83" s="37">
        <v>43</v>
      </c>
      <c r="AE83" s="35">
        <v>27</v>
      </c>
      <c r="AF83" s="38">
        <v>10</v>
      </c>
      <c r="AG83" s="37" t="s">
        <v>893</v>
      </c>
      <c r="AH83" s="35" t="s">
        <v>893</v>
      </c>
      <c r="AI83" s="38" t="s">
        <v>893</v>
      </c>
      <c r="AJ83" s="37">
        <v>45</v>
      </c>
      <c r="AK83" s="35">
        <v>32</v>
      </c>
      <c r="AL83" s="38">
        <v>26</v>
      </c>
      <c r="AM83" s="37">
        <v>961</v>
      </c>
      <c r="AN83" s="35">
        <v>621</v>
      </c>
      <c r="AO83" s="38">
        <v>336</v>
      </c>
      <c r="AP83" s="37">
        <v>446</v>
      </c>
      <c r="AQ83" s="35">
        <v>270</v>
      </c>
      <c r="AR83" s="38">
        <v>196</v>
      </c>
      <c r="AS83" s="37" t="s">
        <v>893</v>
      </c>
      <c r="AT83" s="35" t="s">
        <v>893</v>
      </c>
      <c r="AU83" s="38" t="s">
        <v>893</v>
      </c>
    </row>
    <row r="84" spans="1:47" hidden="1" x14ac:dyDescent="0.2">
      <c r="A84" s="35">
        <v>2011</v>
      </c>
      <c r="B84" s="35">
        <v>626</v>
      </c>
      <c r="C84" s="35" t="s">
        <v>247</v>
      </c>
      <c r="D84" s="35">
        <v>206</v>
      </c>
      <c r="E84" s="36" t="s">
        <v>472</v>
      </c>
      <c r="F84" s="37">
        <v>72</v>
      </c>
      <c r="G84" s="35">
        <v>37</v>
      </c>
      <c r="H84" s="38">
        <v>21</v>
      </c>
      <c r="I84" s="37">
        <v>44</v>
      </c>
      <c r="J84" s="35">
        <v>16</v>
      </c>
      <c r="K84" s="38" t="s">
        <v>893</v>
      </c>
      <c r="L84" s="37">
        <v>28</v>
      </c>
      <c r="M84" s="35">
        <v>21</v>
      </c>
      <c r="N84" s="38">
        <v>14</v>
      </c>
      <c r="O84" s="37">
        <v>44</v>
      </c>
      <c r="P84" s="35">
        <v>22</v>
      </c>
      <c r="Q84" s="38">
        <v>15</v>
      </c>
      <c r="R84" s="37" t="s">
        <v>893</v>
      </c>
      <c r="S84" s="35" t="s">
        <v>893</v>
      </c>
      <c r="T84" s="38" t="s">
        <v>893</v>
      </c>
      <c r="U84" s="37" t="s">
        <v>893</v>
      </c>
      <c r="V84" s="35" t="s">
        <v>893</v>
      </c>
      <c r="W84" s="38" t="s">
        <v>893</v>
      </c>
      <c r="X84" s="37" t="s">
        <v>893</v>
      </c>
      <c r="Y84" s="35" t="s">
        <v>893</v>
      </c>
      <c r="Z84" s="38" t="s">
        <v>893</v>
      </c>
      <c r="AA84" s="37">
        <v>13</v>
      </c>
      <c r="AB84" s="35" t="s">
        <v>893</v>
      </c>
      <c r="AC84" s="38" t="s">
        <v>893</v>
      </c>
      <c r="AD84" s="37" t="s">
        <v>893</v>
      </c>
      <c r="AE84" s="35" t="s">
        <v>893</v>
      </c>
      <c r="AF84" s="38" t="s">
        <v>893</v>
      </c>
      <c r="AG84" s="37" t="s">
        <v>893</v>
      </c>
      <c r="AH84" s="35" t="s">
        <v>893</v>
      </c>
      <c r="AI84" s="38" t="s">
        <v>893</v>
      </c>
      <c r="AJ84" s="37" t="s">
        <v>893</v>
      </c>
      <c r="AK84" s="35" t="s">
        <v>893</v>
      </c>
      <c r="AL84" s="38" t="s">
        <v>893</v>
      </c>
      <c r="AM84" s="37">
        <v>30</v>
      </c>
      <c r="AN84" s="35">
        <v>16</v>
      </c>
      <c r="AO84" s="38" t="s">
        <v>893</v>
      </c>
      <c r="AP84" s="37">
        <v>26</v>
      </c>
      <c r="AQ84" s="35">
        <v>15</v>
      </c>
      <c r="AR84" s="38" t="s">
        <v>893</v>
      </c>
      <c r="AS84" s="37" t="s">
        <v>893</v>
      </c>
      <c r="AT84" s="35" t="s">
        <v>893</v>
      </c>
      <c r="AU84" s="38" t="s">
        <v>893</v>
      </c>
    </row>
    <row r="85" spans="1:47" x14ac:dyDescent="0.2">
      <c r="A85" s="35">
        <v>2011</v>
      </c>
      <c r="B85" s="35">
        <v>626</v>
      </c>
      <c r="C85" s="35" t="s">
        <v>247</v>
      </c>
      <c r="D85" s="35">
        <v>286</v>
      </c>
      <c r="E85" s="36" t="s">
        <v>894</v>
      </c>
      <c r="F85" s="37">
        <v>72</v>
      </c>
      <c r="G85" s="35">
        <v>37</v>
      </c>
      <c r="H85" s="38">
        <v>21</v>
      </c>
      <c r="I85" s="37">
        <v>44</v>
      </c>
      <c r="J85" s="35">
        <v>16</v>
      </c>
      <c r="K85" s="38" t="s">
        <v>893</v>
      </c>
      <c r="L85" s="37">
        <v>28</v>
      </c>
      <c r="M85" s="35">
        <v>21</v>
      </c>
      <c r="N85" s="38">
        <v>14</v>
      </c>
      <c r="O85" s="37">
        <v>44</v>
      </c>
      <c r="P85" s="35">
        <v>22</v>
      </c>
      <c r="Q85" s="38">
        <v>15</v>
      </c>
      <c r="R85" s="37" t="s">
        <v>893</v>
      </c>
      <c r="S85" s="35" t="s">
        <v>893</v>
      </c>
      <c r="T85" s="38" t="s">
        <v>893</v>
      </c>
      <c r="U85" s="37" t="s">
        <v>893</v>
      </c>
      <c r="V85" s="35" t="s">
        <v>893</v>
      </c>
      <c r="W85" s="38" t="s">
        <v>893</v>
      </c>
      <c r="X85" s="37" t="s">
        <v>893</v>
      </c>
      <c r="Y85" s="35" t="s">
        <v>893</v>
      </c>
      <c r="Z85" s="38" t="s">
        <v>893</v>
      </c>
      <c r="AA85" s="37">
        <v>13</v>
      </c>
      <c r="AB85" s="35" t="s">
        <v>893</v>
      </c>
      <c r="AC85" s="38" t="s">
        <v>893</v>
      </c>
      <c r="AD85" s="37" t="s">
        <v>893</v>
      </c>
      <c r="AE85" s="35" t="s">
        <v>893</v>
      </c>
      <c r="AF85" s="38" t="s">
        <v>893</v>
      </c>
      <c r="AG85" s="37" t="s">
        <v>893</v>
      </c>
      <c r="AH85" s="35" t="s">
        <v>893</v>
      </c>
      <c r="AI85" s="38" t="s">
        <v>893</v>
      </c>
      <c r="AJ85" s="37" t="s">
        <v>893</v>
      </c>
      <c r="AK85" s="35" t="s">
        <v>893</v>
      </c>
      <c r="AL85" s="38" t="s">
        <v>893</v>
      </c>
      <c r="AM85" s="37">
        <v>30</v>
      </c>
      <c r="AN85" s="35">
        <v>16</v>
      </c>
      <c r="AO85" s="38" t="s">
        <v>893</v>
      </c>
      <c r="AP85" s="37">
        <v>26</v>
      </c>
      <c r="AQ85" s="35">
        <v>15</v>
      </c>
      <c r="AR85" s="38" t="s">
        <v>893</v>
      </c>
      <c r="AS85" s="37" t="s">
        <v>893</v>
      </c>
      <c r="AT85" s="35" t="s">
        <v>893</v>
      </c>
      <c r="AU85" s="38" t="s">
        <v>893</v>
      </c>
    </row>
    <row r="86" spans="1:47" hidden="1" x14ac:dyDescent="0.2">
      <c r="A86" s="35">
        <v>2011</v>
      </c>
      <c r="B86" s="35">
        <v>627</v>
      </c>
      <c r="C86" s="35" t="s">
        <v>248</v>
      </c>
      <c r="D86" s="35">
        <v>1050</v>
      </c>
      <c r="E86" s="36" t="s">
        <v>474</v>
      </c>
      <c r="F86" s="37">
        <v>116</v>
      </c>
      <c r="G86" s="35">
        <v>54</v>
      </c>
      <c r="H86" s="38">
        <v>21</v>
      </c>
      <c r="I86" s="37">
        <v>64</v>
      </c>
      <c r="J86" s="35">
        <v>22</v>
      </c>
      <c r="K86" s="38" t="s">
        <v>893</v>
      </c>
      <c r="L86" s="37">
        <v>52</v>
      </c>
      <c r="M86" s="35">
        <v>32</v>
      </c>
      <c r="N86" s="38">
        <v>12</v>
      </c>
      <c r="O86" s="37">
        <v>78</v>
      </c>
      <c r="P86" s="35">
        <v>33</v>
      </c>
      <c r="Q86" s="38">
        <v>13</v>
      </c>
      <c r="R86" s="37" t="s">
        <v>893</v>
      </c>
      <c r="S86" s="35" t="s">
        <v>893</v>
      </c>
      <c r="T86" s="38" t="s">
        <v>893</v>
      </c>
      <c r="U86" s="37" t="s">
        <v>893</v>
      </c>
      <c r="V86" s="35" t="s">
        <v>893</v>
      </c>
      <c r="W86" s="38" t="s">
        <v>893</v>
      </c>
      <c r="X86" s="37">
        <v>15</v>
      </c>
      <c r="Y86" s="35" t="s">
        <v>893</v>
      </c>
      <c r="Z86" s="38" t="s">
        <v>893</v>
      </c>
      <c r="AA86" s="37" t="s">
        <v>893</v>
      </c>
      <c r="AB86" s="35" t="s">
        <v>893</v>
      </c>
      <c r="AC86" s="38" t="s">
        <v>893</v>
      </c>
      <c r="AD86" s="37" t="s">
        <v>893</v>
      </c>
      <c r="AE86" s="35" t="s">
        <v>893</v>
      </c>
      <c r="AF86" s="38" t="s">
        <v>893</v>
      </c>
      <c r="AG86" s="37" t="s">
        <v>893</v>
      </c>
      <c r="AH86" s="35" t="s">
        <v>893</v>
      </c>
      <c r="AI86" s="38" t="s">
        <v>893</v>
      </c>
      <c r="AJ86" s="37" t="s">
        <v>893</v>
      </c>
      <c r="AK86" s="35" t="s">
        <v>893</v>
      </c>
      <c r="AL86" s="38" t="s">
        <v>893</v>
      </c>
      <c r="AM86" s="37">
        <v>24</v>
      </c>
      <c r="AN86" s="35">
        <v>11</v>
      </c>
      <c r="AO86" s="38" t="s">
        <v>893</v>
      </c>
      <c r="AP86" s="37">
        <v>81</v>
      </c>
      <c r="AQ86" s="35">
        <v>36</v>
      </c>
      <c r="AR86" s="38">
        <v>13</v>
      </c>
      <c r="AS86" s="37" t="s">
        <v>893</v>
      </c>
      <c r="AT86" s="35" t="s">
        <v>893</v>
      </c>
      <c r="AU86" s="38" t="s">
        <v>893</v>
      </c>
    </row>
    <row r="87" spans="1:47" x14ac:dyDescent="0.2">
      <c r="A87" s="35">
        <v>2011</v>
      </c>
      <c r="B87" s="35">
        <v>627</v>
      </c>
      <c r="C87" s="35" t="s">
        <v>248</v>
      </c>
      <c r="D87" s="35">
        <v>286</v>
      </c>
      <c r="E87" s="36" t="s">
        <v>894</v>
      </c>
      <c r="F87" s="37">
        <v>116</v>
      </c>
      <c r="G87" s="35">
        <v>54</v>
      </c>
      <c r="H87" s="38">
        <v>21</v>
      </c>
      <c r="I87" s="37">
        <v>64</v>
      </c>
      <c r="J87" s="35">
        <v>22</v>
      </c>
      <c r="K87" s="38" t="s">
        <v>893</v>
      </c>
      <c r="L87" s="37">
        <v>52</v>
      </c>
      <c r="M87" s="35">
        <v>32</v>
      </c>
      <c r="N87" s="38">
        <v>12</v>
      </c>
      <c r="O87" s="37">
        <v>78</v>
      </c>
      <c r="P87" s="35">
        <v>33</v>
      </c>
      <c r="Q87" s="38">
        <v>13</v>
      </c>
      <c r="R87" s="37" t="s">
        <v>893</v>
      </c>
      <c r="S87" s="35" t="s">
        <v>893</v>
      </c>
      <c r="T87" s="38" t="s">
        <v>893</v>
      </c>
      <c r="U87" s="37" t="s">
        <v>893</v>
      </c>
      <c r="V87" s="35" t="s">
        <v>893</v>
      </c>
      <c r="W87" s="38" t="s">
        <v>893</v>
      </c>
      <c r="X87" s="37">
        <v>15</v>
      </c>
      <c r="Y87" s="35" t="s">
        <v>893</v>
      </c>
      <c r="Z87" s="38" t="s">
        <v>893</v>
      </c>
      <c r="AA87" s="37" t="s">
        <v>893</v>
      </c>
      <c r="AB87" s="35" t="s">
        <v>893</v>
      </c>
      <c r="AC87" s="38" t="s">
        <v>893</v>
      </c>
      <c r="AD87" s="37" t="s">
        <v>893</v>
      </c>
      <c r="AE87" s="35" t="s">
        <v>893</v>
      </c>
      <c r="AF87" s="38" t="s">
        <v>893</v>
      </c>
      <c r="AG87" s="37" t="s">
        <v>893</v>
      </c>
      <c r="AH87" s="35" t="s">
        <v>893</v>
      </c>
      <c r="AI87" s="38" t="s">
        <v>893</v>
      </c>
      <c r="AJ87" s="37" t="s">
        <v>893</v>
      </c>
      <c r="AK87" s="35" t="s">
        <v>893</v>
      </c>
      <c r="AL87" s="38" t="s">
        <v>893</v>
      </c>
      <c r="AM87" s="37">
        <v>24</v>
      </c>
      <c r="AN87" s="35">
        <v>11</v>
      </c>
      <c r="AO87" s="38" t="s">
        <v>893</v>
      </c>
      <c r="AP87" s="37">
        <v>81</v>
      </c>
      <c r="AQ87" s="35">
        <v>36</v>
      </c>
      <c r="AR87" s="38">
        <v>13</v>
      </c>
      <c r="AS87" s="37" t="s">
        <v>893</v>
      </c>
      <c r="AT87" s="35" t="s">
        <v>893</v>
      </c>
      <c r="AU87" s="38" t="s">
        <v>893</v>
      </c>
    </row>
    <row r="88" spans="1:47" hidden="1" x14ac:dyDescent="0.2">
      <c r="A88" s="35">
        <v>2011</v>
      </c>
      <c r="B88" s="35">
        <v>628</v>
      </c>
      <c r="C88" s="35" t="s">
        <v>249</v>
      </c>
      <c r="D88" s="35">
        <v>106</v>
      </c>
      <c r="E88" s="36" t="s">
        <v>475</v>
      </c>
      <c r="F88" s="37">
        <v>390</v>
      </c>
      <c r="G88" s="35">
        <v>283</v>
      </c>
      <c r="H88" s="38">
        <v>196</v>
      </c>
      <c r="I88" s="37">
        <v>203</v>
      </c>
      <c r="J88" s="35">
        <v>128</v>
      </c>
      <c r="K88" s="38">
        <v>91</v>
      </c>
      <c r="L88" s="37">
        <v>187</v>
      </c>
      <c r="M88" s="35">
        <v>155</v>
      </c>
      <c r="N88" s="38">
        <v>105</v>
      </c>
      <c r="O88" s="37">
        <v>62</v>
      </c>
      <c r="P88" s="35">
        <v>36</v>
      </c>
      <c r="Q88" s="38">
        <v>22</v>
      </c>
      <c r="R88" s="37" t="s">
        <v>893</v>
      </c>
      <c r="S88" s="35" t="s">
        <v>893</v>
      </c>
      <c r="T88" s="38" t="s">
        <v>893</v>
      </c>
      <c r="U88" s="37" t="s">
        <v>893</v>
      </c>
      <c r="V88" s="35" t="s">
        <v>893</v>
      </c>
      <c r="W88" s="38" t="s">
        <v>893</v>
      </c>
      <c r="X88" s="37">
        <v>25</v>
      </c>
      <c r="Y88" s="35" t="s">
        <v>893</v>
      </c>
      <c r="Z88" s="38" t="s">
        <v>893</v>
      </c>
      <c r="AA88" s="37">
        <v>12</v>
      </c>
      <c r="AB88" s="35" t="s">
        <v>893</v>
      </c>
      <c r="AC88" s="38" t="s">
        <v>893</v>
      </c>
      <c r="AD88" s="37" t="s">
        <v>893</v>
      </c>
      <c r="AE88" s="35" t="s">
        <v>893</v>
      </c>
      <c r="AF88" s="38" t="s">
        <v>893</v>
      </c>
      <c r="AG88" s="37" t="s">
        <v>893</v>
      </c>
      <c r="AH88" s="35" t="s">
        <v>893</v>
      </c>
      <c r="AI88" s="38" t="s">
        <v>893</v>
      </c>
      <c r="AJ88" s="37" t="s">
        <v>893</v>
      </c>
      <c r="AK88" s="35" t="s">
        <v>893</v>
      </c>
      <c r="AL88" s="38" t="s">
        <v>893</v>
      </c>
      <c r="AM88" s="37">
        <v>12</v>
      </c>
      <c r="AN88" s="35" t="s">
        <v>893</v>
      </c>
      <c r="AO88" s="38" t="s">
        <v>893</v>
      </c>
      <c r="AP88" s="37">
        <v>353</v>
      </c>
      <c r="AQ88" s="35">
        <v>256</v>
      </c>
      <c r="AR88" s="38">
        <v>184</v>
      </c>
      <c r="AS88" s="37" t="s">
        <v>893</v>
      </c>
      <c r="AT88" s="35" t="s">
        <v>893</v>
      </c>
      <c r="AU88" s="38" t="s">
        <v>893</v>
      </c>
    </row>
    <row r="89" spans="1:47" hidden="1" x14ac:dyDescent="0.2">
      <c r="A89" s="35">
        <v>2011</v>
      </c>
      <c r="B89" s="35">
        <v>628</v>
      </c>
      <c r="C89" s="35" t="s">
        <v>249</v>
      </c>
      <c r="D89" s="35">
        <v>176</v>
      </c>
      <c r="E89" s="36" t="s">
        <v>477</v>
      </c>
      <c r="F89" s="37">
        <v>391</v>
      </c>
      <c r="G89" s="35">
        <v>278</v>
      </c>
      <c r="H89" s="38">
        <v>213</v>
      </c>
      <c r="I89" s="37">
        <v>200</v>
      </c>
      <c r="J89" s="35">
        <v>127</v>
      </c>
      <c r="K89" s="38">
        <v>90</v>
      </c>
      <c r="L89" s="37">
        <v>191</v>
      </c>
      <c r="M89" s="35">
        <v>151</v>
      </c>
      <c r="N89" s="38">
        <v>123</v>
      </c>
      <c r="O89" s="37">
        <v>75</v>
      </c>
      <c r="P89" s="35">
        <v>34</v>
      </c>
      <c r="Q89" s="38">
        <v>23</v>
      </c>
      <c r="R89" s="37" t="s">
        <v>893</v>
      </c>
      <c r="S89" s="35" t="s">
        <v>893</v>
      </c>
      <c r="T89" s="38" t="s">
        <v>893</v>
      </c>
      <c r="U89" s="37">
        <v>10</v>
      </c>
      <c r="V89" s="35" t="s">
        <v>893</v>
      </c>
      <c r="W89" s="38" t="s">
        <v>893</v>
      </c>
      <c r="X89" s="37">
        <v>15</v>
      </c>
      <c r="Y89" s="35" t="s">
        <v>893</v>
      </c>
      <c r="Z89" s="38" t="s">
        <v>893</v>
      </c>
      <c r="AA89" s="37">
        <v>38</v>
      </c>
      <c r="AB89" s="35">
        <v>16</v>
      </c>
      <c r="AC89" s="38">
        <v>11</v>
      </c>
      <c r="AD89" s="37" t="s">
        <v>893</v>
      </c>
      <c r="AE89" s="35" t="s">
        <v>893</v>
      </c>
      <c r="AF89" s="38" t="s">
        <v>893</v>
      </c>
      <c r="AG89" s="37" t="s">
        <v>893</v>
      </c>
      <c r="AH89" s="35" t="s">
        <v>893</v>
      </c>
      <c r="AI89" s="38" t="s">
        <v>893</v>
      </c>
      <c r="AJ89" s="37" t="s">
        <v>893</v>
      </c>
      <c r="AK89" s="35" t="s">
        <v>893</v>
      </c>
      <c r="AL89" s="38" t="s">
        <v>893</v>
      </c>
      <c r="AM89" s="37">
        <v>28</v>
      </c>
      <c r="AN89" s="35">
        <v>21</v>
      </c>
      <c r="AO89" s="38">
        <v>16</v>
      </c>
      <c r="AP89" s="37">
        <v>308</v>
      </c>
      <c r="AQ89" s="35">
        <v>230</v>
      </c>
      <c r="AR89" s="38">
        <v>177</v>
      </c>
      <c r="AS89" s="37" t="s">
        <v>893</v>
      </c>
      <c r="AT89" s="35" t="s">
        <v>893</v>
      </c>
      <c r="AU89" s="38" t="s">
        <v>893</v>
      </c>
    </row>
    <row r="90" spans="1:47" hidden="1" x14ac:dyDescent="0.2">
      <c r="A90" s="35">
        <v>2011</v>
      </c>
      <c r="B90" s="35">
        <v>628</v>
      </c>
      <c r="C90" s="35" t="s">
        <v>249</v>
      </c>
      <c r="D90" s="35">
        <v>191</v>
      </c>
      <c r="E90" s="36" t="s">
        <v>478</v>
      </c>
      <c r="F90" s="37">
        <v>371</v>
      </c>
      <c r="G90" s="35">
        <v>272</v>
      </c>
      <c r="H90" s="38">
        <v>201</v>
      </c>
      <c r="I90" s="37">
        <v>189</v>
      </c>
      <c r="J90" s="35">
        <v>133</v>
      </c>
      <c r="K90" s="38">
        <v>93</v>
      </c>
      <c r="L90" s="37">
        <v>182</v>
      </c>
      <c r="M90" s="35">
        <v>139</v>
      </c>
      <c r="N90" s="38">
        <v>108</v>
      </c>
      <c r="O90" s="37">
        <v>72</v>
      </c>
      <c r="P90" s="35">
        <v>41</v>
      </c>
      <c r="Q90" s="38">
        <v>23</v>
      </c>
      <c r="R90" s="37" t="s">
        <v>893</v>
      </c>
      <c r="S90" s="35" t="s">
        <v>893</v>
      </c>
      <c r="T90" s="38" t="s">
        <v>893</v>
      </c>
      <c r="U90" s="37" t="s">
        <v>893</v>
      </c>
      <c r="V90" s="35" t="s">
        <v>893</v>
      </c>
      <c r="W90" s="38" t="s">
        <v>893</v>
      </c>
      <c r="X90" s="37">
        <v>22</v>
      </c>
      <c r="Y90" s="35">
        <v>15</v>
      </c>
      <c r="Z90" s="38" t="s">
        <v>893</v>
      </c>
      <c r="AA90" s="37">
        <v>45</v>
      </c>
      <c r="AB90" s="35">
        <v>26</v>
      </c>
      <c r="AC90" s="38">
        <v>15</v>
      </c>
      <c r="AD90" s="37">
        <v>10</v>
      </c>
      <c r="AE90" s="35" t="s">
        <v>893</v>
      </c>
      <c r="AF90" s="38" t="s">
        <v>893</v>
      </c>
      <c r="AG90" s="37" t="s">
        <v>893</v>
      </c>
      <c r="AH90" s="35" t="s">
        <v>893</v>
      </c>
      <c r="AI90" s="38" t="s">
        <v>893</v>
      </c>
      <c r="AJ90" s="37" t="s">
        <v>893</v>
      </c>
      <c r="AK90" s="35" t="s">
        <v>893</v>
      </c>
      <c r="AL90" s="38" t="s">
        <v>893</v>
      </c>
      <c r="AM90" s="37">
        <v>27</v>
      </c>
      <c r="AN90" s="35">
        <v>21</v>
      </c>
      <c r="AO90" s="38">
        <v>18</v>
      </c>
      <c r="AP90" s="37">
        <v>281</v>
      </c>
      <c r="AQ90" s="35">
        <v>211</v>
      </c>
      <c r="AR90" s="38">
        <v>158</v>
      </c>
      <c r="AS90" s="37" t="s">
        <v>893</v>
      </c>
      <c r="AT90" s="35" t="s">
        <v>893</v>
      </c>
      <c r="AU90" s="38" t="s">
        <v>893</v>
      </c>
    </row>
    <row r="91" spans="1:47" hidden="1" x14ac:dyDescent="0.2">
      <c r="A91" s="35">
        <v>2011</v>
      </c>
      <c r="B91" s="35">
        <v>628</v>
      </c>
      <c r="C91" s="35" t="s">
        <v>249</v>
      </c>
      <c r="D91" s="35">
        <v>194</v>
      </c>
      <c r="E91" s="36" t="s">
        <v>898</v>
      </c>
      <c r="F91" s="37">
        <v>76</v>
      </c>
      <c r="G91" s="35">
        <v>21</v>
      </c>
      <c r="H91" s="38" t="s">
        <v>893</v>
      </c>
      <c r="I91" s="37">
        <v>38</v>
      </c>
      <c r="J91" s="35" t="s">
        <v>893</v>
      </c>
      <c r="K91" s="38" t="s">
        <v>893</v>
      </c>
      <c r="L91" s="37">
        <v>38</v>
      </c>
      <c r="M91" s="35">
        <v>14</v>
      </c>
      <c r="N91" s="38" t="s">
        <v>893</v>
      </c>
      <c r="O91" s="37">
        <v>21</v>
      </c>
      <c r="P91" s="35" t="s">
        <v>893</v>
      </c>
      <c r="Q91" s="38" t="s">
        <v>893</v>
      </c>
      <c r="R91" s="37" t="s">
        <v>893</v>
      </c>
      <c r="S91" s="35" t="s">
        <v>893</v>
      </c>
      <c r="T91" s="38" t="s">
        <v>893</v>
      </c>
      <c r="U91" s="37" t="s">
        <v>893</v>
      </c>
      <c r="V91" s="35" t="s">
        <v>893</v>
      </c>
      <c r="W91" s="38" t="s">
        <v>893</v>
      </c>
      <c r="X91" s="37" t="s">
        <v>893</v>
      </c>
      <c r="Y91" s="35" t="s">
        <v>893</v>
      </c>
      <c r="Z91" s="38" t="s">
        <v>893</v>
      </c>
      <c r="AA91" s="37">
        <v>13</v>
      </c>
      <c r="AB91" s="35" t="s">
        <v>893</v>
      </c>
      <c r="AC91" s="38" t="s">
        <v>893</v>
      </c>
      <c r="AD91" s="37" t="s">
        <v>893</v>
      </c>
      <c r="AE91" s="35" t="s">
        <v>893</v>
      </c>
      <c r="AF91" s="38" t="s">
        <v>893</v>
      </c>
      <c r="AG91" s="37" t="s">
        <v>893</v>
      </c>
      <c r="AH91" s="35" t="s">
        <v>893</v>
      </c>
      <c r="AI91" s="38" t="s">
        <v>893</v>
      </c>
      <c r="AJ91" s="37" t="s">
        <v>893</v>
      </c>
      <c r="AK91" s="35" t="s">
        <v>893</v>
      </c>
      <c r="AL91" s="38" t="s">
        <v>893</v>
      </c>
      <c r="AM91" s="37" t="s">
        <v>893</v>
      </c>
      <c r="AN91" s="35" t="s">
        <v>893</v>
      </c>
      <c r="AO91" s="38" t="s">
        <v>893</v>
      </c>
      <c r="AP91" s="37">
        <v>54</v>
      </c>
      <c r="AQ91" s="35">
        <v>16</v>
      </c>
      <c r="AR91" s="38" t="s">
        <v>893</v>
      </c>
      <c r="AS91" s="37" t="s">
        <v>893</v>
      </c>
      <c r="AT91" s="35" t="s">
        <v>893</v>
      </c>
      <c r="AU91" s="38" t="s">
        <v>893</v>
      </c>
    </row>
    <row r="92" spans="1:47" hidden="1" x14ac:dyDescent="0.2">
      <c r="A92" s="35">
        <v>2011</v>
      </c>
      <c r="B92" s="35">
        <v>628</v>
      </c>
      <c r="C92" s="35" t="s">
        <v>249</v>
      </c>
      <c r="D92" s="35">
        <v>197</v>
      </c>
      <c r="E92" s="36" t="s">
        <v>479</v>
      </c>
      <c r="F92" s="37">
        <v>422</v>
      </c>
      <c r="G92" s="35">
        <v>266</v>
      </c>
      <c r="H92" s="38">
        <v>190</v>
      </c>
      <c r="I92" s="37">
        <v>211</v>
      </c>
      <c r="J92" s="35">
        <v>121</v>
      </c>
      <c r="K92" s="38">
        <v>85</v>
      </c>
      <c r="L92" s="37">
        <v>211</v>
      </c>
      <c r="M92" s="35">
        <v>145</v>
      </c>
      <c r="N92" s="38">
        <v>105</v>
      </c>
      <c r="O92" s="37">
        <v>99</v>
      </c>
      <c r="P92" s="35">
        <v>49</v>
      </c>
      <c r="Q92" s="38">
        <v>32</v>
      </c>
      <c r="R92" s="37" t="s">
        <v>893</v>
      </c>
      <c r="S92" s="35" t="s">
        <v>893</v>
      </c>
      <c r="T92" s="38" t="s">
        <v>893</v>
      </c>
      <c r="U92" s="37" t="s">
        <v>893</v>
      </c>
      <c r="V92" s="35" t="s">
        <v>893</v>
      </c>
      <c r="W92" s="38" t="s">
        <v>893</v>
      </c>
      <c r="X92" s="37">
        <v>19</v>
      </c>
      <c r="Y92" s="35" t="s">
        <v>893</v>
      </c>
      <c r="Z92" s="38" t="s">
        <v>893</v>
      </c>
      <c r="AA92" s="37">
        <v>48</v>
      </c>
      <c r="AB92" s="35">
        <v>22</v>
      </c>
      <c r="AC92" s="38">
        <v>17</v>
      </c>
      <c r="AD92" s="37" t="s">
        <v>893</v>
      </c>
      <c r="AE92" s="35" t="s">
        <v>893</v>
      </c>
      <c r="AF92" s="38" t="s">
        <v>893</v>
      </c>
      <c r="AG92" s="37" t="s">
        <v>893</v>
      </c>
      <c r="AH92" s="35" t="s">
        <v>893</v>
      </c>
      <c r="AI92" s="38" t="s">
        <v>893</v>
      </c>
      <c r="AJ92" s="37">
        <v>11</v>
      </c>
      <c r="AK92" s="35">
        <v>10</v>
      </c>
      <c r="AL92" s="38" t="s">
        <v>893</v>
      </c>
      <c r="AM92" s="37">
        <v>39</v>
      </c>
      <c r="AN92" s="35">
        <v>15</v>
      </c>
      <c r="AO92" s="38">
        <v>10</v>
      </c>
      <c r="AP92" s="37">
        <v>315</v>
      </c>
      <c r="AQ92" s="35">
        <v>215</v>
      </c>
      <c r="AR92" s="38">
        <v>154</v>
      </c>
      <c r="AS92" s="37" t="s">
        <v>893</v>
      </c>
      <c r="AT92" s="35" t="s">
        <v>893</v>
      </c>
      <c r="AU92" s="38" t="s">
        <v>893</v>
      </c>
    </row>
    <row r="93" spans="1:47" hidden="1" x14ac:dyDescent="0.2">
      <c r="A93" s="35">
        <v>2011</v>
      </c>
      <c r="B93" s="35">
        <v>628</v>
      </c>
      <c r="C93" s="35" t="s">
        <v>249</v>
      </c>
      <c r="D93" s="35">
        <v>5050</v>
      </c>
      <c r="E93" s="36" t="s">
        <v>480</v>
      </c>
      <c r="F93" s="37">
        <v>365</v>
      </c>
      <c r="G93" s="35">
        <v>222</v>
      </c>
      <c r="H93" s="38">
        <v>144</v>
      </c>
      <c r="I93" s="37">
        <v>171</v>
      </c>
      <c r="J93" s="35">
        <v>90</v>
      </c>
      <c r="K93" s="38">
        <v>53</v>
      </c>
      <c r="L93" s="37">
        <v>194</v>
      </c>
      <c r="M93" s="35">
        <v>132</v>
      </c>
      <c r="N93" s="38">
        <v>91</v>
      </c>
      <c r="O93" s="37">
        <v>113</v>
      </c>
      <c r="P93" s="35">
        <v>62</v>
      </c>
      <c r="Q93" s="38">
        <v>33</v>
      </c>
      <c r="R93" s="37" t="s">
        <v>893</v>
      </c>
      <c r="S93" s="35" t="s">
        <v>893</v>
      </c>
      <c r="T93" s="38" t="s">
        <v>893</v>
      </c>
      <c r="U93" s="37" t="s">
        <v>893</v>
      </c>
      <c r="V93" s="35" t="s">
        <v>893</v>
      </c>
      <c r="W93" s="38" t="s">
        <v>893</v>
      </c>
      <c r="X93" s="37">
        <v>41</v>
      </c>
      <c r="Y93" s="35">
        <v>14</v>
      </c>
      <c r="Z93" s="38" t="s">
        <v>893</v>
      </c>
      <c r="AA93" s="37">
        <v>35</v>
      </c>
      <c r="AB93" s="35">
        <v>19</v>
      </c>
      <c r="AC93" s="38">
        <v>14</v>
      </c>
      <c r="AD93" s="37">
        <v>12</v>
      </c>
      <c r="AE93" s="35" t="s">
        <v>893</v>
      </c>
      <c r="AF93" s="38" t="s">
        <v>893</v>
      </c>
      <c r="AG93" s="37" t="s">
        <v>893</v>
      </c>
      <c r="AH93" s="35" t="s">
        <v>893</v>
      </c>
      <c r="AI93" s="38" t="s">
        <v>893</v>
      </c>
      <c r="AJ93" s="37" t="s">
        <v>893</v>
      </c>
      <c r="AK93" s="35" t="s">
        <v>893</v>
      </c>
      <c r="AL93" s="38" t="s">
        <v>893</v>
      </c>
      <c r="AM93" s="37">
        <v>27</v>
      </c>
      <c r="AN93" s="35">
        <v>17</v>
      </c>
      <c r="AO93" s="38">
        <v>12</v>
      </c>
      <c r="AP93" s="37">
        <v>286</v>
      </c>
      <c r="AQ93" s="35">
        <v>175</v>
      </c>
      <c r="AR93" s="38">
        <v>110</v>
      </c>
      <c r="AS93" s="37" t="s">
        <v>893</v>
      </c>
      <c r="AT93" s="35" t="s">
        <v>893</v>
      </c>
      <c r="AU93" s="38" t="s">
        <v>893</v>
      </c>
    </row>
    <row r="94" spans="1:47" x14ac:dyDescent="0.2">
      <c r="A94" s="35">
        <v>2011</v>
      </c>
      <c r="B94" s="35">
        <v>628</v>
      </c>
      <c r="C94" s="35" t="s">
        <v>249</v>
      </c>
      <c r="D94" s="35">
        <v>286</v>
      </c>
      <c r="E94" s="36" t="s">
        <v>894</v>
      </c>
      <c r="F94" s="37">
        <v>2015</v>
      </c>
      <c r="G94" s="35">
        <v>1342</v>
      </c>
      <c r="H94" s="38">
        <v>950</v>
      </c>
      <c r="I94" s="37">
        <v>1012</v>
      </c>
      <c r="J94" s="35">
        <v>606</v>
      </c>
      <c r="K94" s="38">
        <v>414</v>
      </c>
      <c r="L94" s="37">
        <v>1003</v>
      </c>
      <c r="M94" s="35">
        <v>736</v>
      </c>
      <c r="N94" s="38">
        <v>536</v>
      </c>
      <c r="O94" s="37">
        <v>442</v>
      </c>
      <c r="P94" s="35">
        <v>229</v>
      </c>
      <c r="Q94" s="38">
        <v>135</v>
      </c>
      <c r="R94" s="37" t="s">
        <v>893</v>
      </c>
      <c r="S94" s="35" t="s">
        <v>893</v>
      </c>
      <c r="T94" s="38" t="s">
        <v>893</v>
      </c>
      <c r="U94" s="37">
        <v>28</v>
      </c>
      <c r="V94" s="35">
        <v>12</v>
      </c>
      <c r="W94" s="38" t="s">
        <v>893</v>
      </c>
      <c r="X94" s="37">
        <v>126</v>
      </c>
      <c r="Y94" s="35">
        <v>51</v>
      </c>
      <c r="Z94" s="38">
        <v>26</v>
      </c>
      <c r="AA94" s="37">
        <v>191</v>
      </c>
      <c r="AB94" s="35">
        <v>93</v>
      </c>
      <c r="AC94" s="38">
        <v>60</v>
      </c>
      <c r="AD94" s="37">
        <v>46</v>
      </c>
      <c r="AE94" s="35">
        <v>28</v>
      </c>
      <c r="AF94" s="38">
        <v>16</v>
      </c>
      <c r="AG94" s="37" t="s">
        <v>893</v>
      </c>
      <c r="AH94" s="35" t="s">
        <v>893</v>
      </c>
      <c r="AI94" s="38" t="s">
        <v>893</v>
      </c>
      <c r="AJ94" s="37">
        <v>32</v>
      </c>
      <c r="AK94" s="35">
        <v>27</v>
      </c>
      <c r="AL94" s="38">
        <v>22</v>
      </c>
      <c r="AM94" s="37">
        <v>140</v>
      </c>
      <c r="AN94" s="35">
        <v>85</v>
      </c>
      <c r="AO94" s="38">
        <v>61</v>
      </c>
      <c r="AP94" s="37">
        <v>1597</v>
      </c>
      <c r="AQ94" s="35">
        <v>1103</v>
      </c>
      <c r="AR94" s="38">
        <v>787</v>
      </c>
      <c r="AS94" s="37" t="s">
        <v>893</v>
      </c>
      <c r="AT94" s="35" t="s">
        <v>893</v>
      </c>
      <c r="AU94" s="38" t="s">
        <v>893</v>
      </c>
    </row>
    <row r="95" spans="1:47" hidden="1" x14ac:dyDescent="0.2">
      <c r="A95" s="35">
        <v>2011</v>
      </c>
      <c r="B95" s="35">
        <v>629</v>
      </c>
      <c r="C95" s="35" t="s">
        <v>250</v>
      </c>
      <c r="D95" s="35">
        <v>102</v>
      </c>
      <c r="E95" s="36" t="s">
        <v>481</v>
      </c>
      <c r="F95" s="37">
        <v>287</v>
      </c>
      <c r="G95" s="35">
        <v>173</v>
      </c>
      <c r="H95" s="38">
        <v>89</v>
      </c>
      <c r="I95" s="37">
        <v>130</v>
      </c>
      <c r="J95" s="35">
        <v>66</v>
      </c>
      <c r="K95" s="38">
        <v>23</v>
      </c>
      <c r="L95" s="37">
        <v>157</v>
      </c>
      <c r="M95" s="35">
        <v>107</v>
      </c>
      <c r="N95" s="38">
        <v>66</v>
      </c>
      <c r="O95" s="37">
        <v>206</v>
      </c>
      <c r="P95" s="35">
        <v>113</v>
      </c>
      <c r="Q95" s="38">
        <v>52</v>
      </c>
      <c r="R95" s="37" t="s">
        <v>893</v>
      </c>
      <c r="S95" s="35" t="s">
        <v>893</v>
      </c>
      <c r="T95" s="38" t="s">
        <v>893</v>
      </c>
      <c r="U95" s="37">
        <v>12</v>
      </c>
      <c r="V95" s="35" t="s">
        <v>893</v>
      </c>
      <c r="W95" s="38" t="s">
        <v>893</v>
      </c>
      <c r="X95" s="37">
        <v>14</v>
      </c>
      <c r="Y95" s="35" t="s">
        <v>893</v>
      </c>
      <c r="Z95" s="38" t="s">
        <v>893</v>
      </c>
      <c r="AA95" s="37">
        <v>46</v>
      </c>
      <c r="AB95" s="35">
        <v>19</v>
      </c>
      <c r="AC95" s="38">
        <v>10</v>
      </c>
      <c r="AD95" s="37" t="s">
        <v>893</v>
      </c>
      <c r="AE95" s="35" t="s">
        <v>893</v>
      </c>
      <c r="AF95" s="38" t="s">
        <v>893</v>
      </c>
      <c r="AG95" s="37" t="s">
        <v>893</v>
      </c>
      <c r="AH95" s="35" t="s">
        <v>893</v>
      </c>
      <c r="AI95" s="38" t="s">
        <v>893</v>
      </c>
      <c r="AJ95" s="37" t="s">
        <v>893</v>
      </c>
      <c r="AK95" s="35" t="s">
        <v>893</v>
      </c>
      <c r="AL95" s="38" t="s">
        <v>893</v>
      </c>
      <c r="AM95" s="37">
        <v>165</v>
      </c>
      <c r="AN95" s="35">
        <v>101</v>
      </c>
      <c r="AO95" s="38">
        <v>44</v>
      </c>
      <c r="AP95" s="37">
        <v>60</v>
      </c>
      <c r="AQ95" s="35">
        <v>44</v>
      </c>
      <c r="AR95" s="38">
        <v>28</v>
      </c>
      <c r="AS95" s="37" t="s">
        <v>893</v>
      </c>
      <c r="AT95" s="35" t="s">
        <v>893</v>
      </c>
      <c r="AU95" s="38" t="s">
        <v>893</v>
      </c>
    </row>
    <row r="96" spans="1:47" hidden="1" x14ac:dyDescent="0.2">
      <c r="A96" s="35">
        <v>2011</v>
      </c>
      <c r="B96" s="35">
        <v>629</v>
      </c>
      <c r="C96" s="35" t="s">
        <v>250</v>
      </c>
      <c r="D96" s="35">
        <v>104</v>
      </c>
      <c r="E96" s="36" t="s">
        <v>482</v>
      </c>
      <c r="F96" s="37">
        <v>37</v>
      </c>
      <c r="G96" s="35">
        <v>10</v>
      </c>
      <c r="H96" s="38" t="s">
        <v>893</v>
      </c>
      <c r="I96" s="37">
        <v>13</v>
      </c>
      <c r="J96" s="35" t="s">
        <v>893</v>
      </c>
      <c r="K96" s="38" t="s">
        <v>893</v>
      </c>
      <c r="L96" s="37">
        <v>24</v>
      </c>
      <c r="M96" s="35" t="s">
        <v>893</v>
      </c>
      <c r="N96" s="38" t="s">
        <v>893</v>
      </c>
      <c r="O96" s="37">
        <v>21</v>
      </c>
      <c r="P96" s="35" t="s">
        <v>893</v>
      </c>
      <c r="Q96" s="38" t="s">
        <v>893</v>
      </c>
      <c r="R96" s="37" t="s">
        <v>893</v>
      </c>
      <c r="S96" s="35" t="s">
        <v>893</v>
      </c>
      <c r="T96" s="38" t="s">
        <v>893</v>
      </c>
      <c r="U96" s="37" t="s">
        <v>893</v>
      </c>
      <c r="V96" s="35" t="s">
        <v>893</v>
      </c>
      <c r="W96" s="38" t="s">
        <v>893</v>
      </c>
      <c r="X96" s="37" t="s">
        <v>893</v>
      </c>
      <c r="Y96" s="35" t="s">
        <v>893</v>
      </c>
      <c r="Z96" s="38" t="s">
        <v>893</v>
      </c>
      <c r="AA96" s="37" t="s">
        <v>893</v>
      </c>
      <c r="AB96" s="35" t="s">
        <v>893</v>
      </c>
      <c r="AC96" s="38" t="s">
        <v>893</v>
      </c>
      <c r="AD96" s="37" t="s">
        <v>893</v>
      </c>
      <c r="AE96" s="35" t="s">
        <v>893</v>
      </c>
      <c r="AF96" s="38" t="s">
        <v>893</v>
      </c>
      <c r="AG96" s="37" t="s">
        <v>893</v>
      </c>
      <c r="AH96" s="35" t="s">
        <v>893</v>
      </c>
      <c r="AI96" s="38" t="s">
        <v>893</v>
      </c>
      <c r="AJ96" s="37" t="s">
        <v>893</v>
      </c>
      <c r="AK96" s="35" t="s">
        <v>893</v>
      </c>
      <c r="AL96" s="38" t="s">
        <v>893</v>
      </c>
      <c r="AM96" s="37">
        <v>17</v>
      </c>
      <c r="AN96" s="35" t="s">
        <v>893</v>
      </c>
      <c r="AO96" s="38" t="s">
        <v>893</v>
      </c>
      <c r="AP96" s="37">
        <v>13</v>
      </c>
      <c r="AQ96" s="35" t="s">
        <v>893</v>
      </c>
      <c r="AR96" s="38" t="s">
        <v>893</v>
      </c>
      <c r="AS96" s="37" t="s">
        <v>893</v>
      </c>
      <c r="AT96" s="35" t="s">
        <v>893</v>
      </c>
      <c r="AU96" s="38" t="s">
        <v>893</v>
      </c>
    </row>
    <row r="97" spans="1:47" hidden="1" x14ac:dyDescent="0.2">
      <c r="A97" s="35">
        <v>2011</v>
      </c>
      <c r="B97" s="35">
        <v>629</v>
      </c>
      <c r="C97" s="35" t="s">
        <v>250</v>
      </c>
      <c r="D97" s="35">
        <v>5556</v>
      </c>
      <c r="E97" s="36" t="s">
        <v>483</v>
      </c>
      <c r="F97" s="37">
        <v>247</v>
      </c>
      <c r="G97" s="35">
        <v>142</v>
      </c>
      <c r="H97" s="38">
        <v>84</v>
      </c>
      <c r="I97" s="37">
        <v>111</v>
      </c>
      <c r="J97" s="35">
        <v>56</v>
      </c>
      <c r="K97" s="38">
        <v>34</v>
      </c>
      <c r="L97" s="37">
        <v>136</v>
      </c>
      <c r="M97" s="35">
        <v>86</v>
      </c>
      <c r="N97" s="38">
        <v>50</v>
      </c>
      <c r="O97" s="37">
        <v>158</v>
      </c>
      <c r="P97" s="35">
        <v>81</v>
      </c>
      <c r="Q97" s="38">
        <v>41</v>
      </c>
      <c r="R97" s="37" t="s">
        <v>893</v>
      </c>
      <c r="S97" s="35" t="s">
        <v>893</v>
      </c>
      <c r="T97" s="38" t="s">
        <v>893</v>
      </c>
      <c r="U97" s="37" t="s">
        <v>893</v>
      </c>
      <c r="V97" s="35" t="s">
        <v>893</v>
      </c>
      <c r="W97" s="38" t="s">
        <v>893</v>
      </c>
      <c r="X97" s="37" t="s">
        <v>893</v>
      </c>
      <c r="Y97" s="35" t="s">
        <v>893</v>
      </c>
      <c r="Z97" s="38" t="s">
        <v>893</v>
      </c>
      <c r="AA97" s="37">
        <v>39</v>
      </c>
      <c r="AB97" s="35">
        <v>14</v>
      </c>
      <c r="AC97" s="38" t="s">
        <v>893</v>
      </c>
      <c r="AD97" s="37">
        <v>13</v>
      </c>
      <c r="AE97" s="35" t="s">
        <v>893</v>
      </c>
      <c r="AF97" s="38" t="s">
        <v>893</v>
      </c>
      <c r="AG97" s="37" t="s">
        <v>893</v>
      </c>
      <c r="AH97" s="35" t="s">
        <v>893</v>
      </c>
      <c r="AI97" s="38" t="s">
        <v>893</v>
      </c>
      <c r="AJ97" s="37" t="s">
        <v>893</v>
      </c>
      <c r="AK97" s="35" t="s">
        <v>893</v>
      </c>
      <c r="AL97" s="38" t="s">
        <v>893</v>
      </c>
      <c r="AM97" s="37">
        <v>139</v>
      </c>
      <c r="AN97" s="35">
        <v>85</v>
      </c>
      <c r="AO97" s="38">
        <v>46</v>
      </c>
      <c r="AP97" s="37">
        <v>54</v>
      </c>
      <c r="AQ97" s="35">
        <v>33</v>
      </c>
      <c r="AR97" s="38">
        <v>24</v>
      </c>
      <c r="AS97" s="37" t="s">
        <v>893</v>
      </c>
      <c r="AT97" s="35" t="s">
        <v>893</v>
      </c>
      <c r="AU97" s="38" t="s">
        <v>893</v>
      </c>
    </row>
    <row r="98" spans="1:47" x14ac:dyDescent="0.2">
      <c r="A98" s="35">
        <v>2011</v>
      </c>
      <c r="B98" s="35">
        <v>629</v>
      </c>
      <c r="C98" s="35" t="s">
        <v>250</v>
      </c>
      <c r="D98" s="35">
        <v>286</v>
      </c>
      <c r="E98" s="36" t="s">
        <v>894</v>
      </c>
      <c r="F98" s="37">
        <v>571</v>
      </c>
      <c r="G98" s="35">
        <v>325</v>
      </c>
      <c r="H98" s="38">
        <v>175</v>
      </c>
      <c r="I98" s="37">
        <v>254</v>
      </c>
      <c r="J98" s="35">
        <v>126</v>
      </c>
      <c r="K98" s="38">
        <v>58</v>
      </c>
      <c r="L98" s="37">
        <v>317</v>
      </c>
      <c r="M98" s="35">
        <v>199</v>
      </c>
      <c r="N98" s="38">
        <v>117</v>
      </c>
      <c r="O98" s="37">
        <v>385</v>
      </c>
      <c r="P98" s="35">
        <v>198</v>
      </c>
      <c r="Q98" s="38">
        <v>93</v>
      </c>
      <c r="R98" s="37" t="s">
        <v>893</v>
      </c>
      <c r="S98" s="35" t="s">
        <v>893</v>
      </c>
      <c r="T98" s="38" t="s">
        <v>893</v>
      </c>
      <c r="U98" s="37">
        <v>24</v>
      </c>
      <c r="V98" s="35" t="s">
        <v>893</v>
      </c>
      <c r="W98" s="38" t="s">
        <v>893</v>
      </c>
      <c r="X98" s="37">
        <v>25</v>
      </c>
      <c r="Y98" s="35">
        <v>13</v>
      </c>
      <c r="Z98" s="38" t="s">
        <v>893</v>
      </c>
      <c r="AA98" s="37">
        <v>91</v>
      </c>
      <c r="AB98" s="35">
        <v>34</v>
      </c>
      <c r="AC98" s="38">
        <v>17</v>
      </c>
      <c r="AD98" s="37">
        <v>22</v>
      </c>
      <c r="AE98" s="35">
        <v>13</v>
      </c>
      <c r="AF98" s="38" t="s">
        <v>893</v>
      </c>
      <c r="AG98" s="37" t="s">
        <v>893</v>
      </c>
      <c r="AH98" s="35" t="s">
        <v>893</v>
      </c>
      <c r="AI98" s="38" t="s">
        <v>893</v>
      </c>
      <c r="AJ98" s="37" t="s">
        <v>893</v>
      </c>
      <c r="AK98" s="35" t="s">
        <v>893</v>
      </c>
      <c r="AL98" s="38" t="s">
        <v>893</v>
      </c>
      <c r="AM98" s="37">
        <v>321</v>
      </c>
      <c r="AN98" s="35">
        <v>188</v>
      </c>
      <c r="AO98" s="38">
        <v>90</v>
      </c>
      <c r="AP98" s="37">
        <v>127</v>
      </c>
      <c r="AQ98" s="35">
        <v>83</v>
      </c>
      <c r="AR98" s="38">
        <v>54</v>
      </c>
      <c r="AS98" s="37" t="s">
        <v>893</v>
      </c>
      <c r="AT98" s="35" t="s">
        <v>893</v>
      </c>
      <c r="AU98" s="38" t="s">
        <v>893</v>
      </c>
    </row>
    <row r="99" spans="1:47" hidden="1" x14ac:dyDescent="0.2">
      <c r="A99" s="35">
        <v>2011</v>
      </c>
      <c r="B99" s="35">
        <v>631</v>
      </c>
      <c r="C99" s="35" t="s">
        <v>251</v>
      </c>
      <c r="D99" s="35">
        <v>104</v>
      </c>
      <c r="E99" s="36" t="s">
        <v>484</v>
      </c>
      <c r="F99" s="37">
        <v>339</v>
      </c>
      <c r="G99" s="35">
        <v>177</v>
      </c>
      <c r="H99" s="38">
        <v>99</v>
      </c>
      <c r="I99" s="37">
        <v>149</v>
      </c>
      <c r="J99" s="35">
        <v>72</v>
      </c>
      <c r="K99" s="38">
        <v>37</v>
      </c>
      <c r="L99" s="37">
        <v>190</v>
      </c>
      <c r="M99" s="35">
        <v>105</v>
      </c>
      <c r="N99" s="38">
        <v>62</v>
      </c>
      <c r="O99" s="37">
        <v>263</v>
      </c>
      <c r="P99" s="35">
        <v>138</v>
      </c>
      <c r="Q99" s="38">
        <v>74</v>
      </c>
      <c r="R99" s="37" t="s">
        <v>893</v>
      </c>
      <c r="S99" s="35" t="s">
        <v>893</v>
      </c>
      <c r="T99" s="38" t="s">
        <v>893</v>
      </c>
      <c r="U99" s="37" t="s">
        <v>893</v>
      </c>
      <c r="V99" s="35" t="s">
        <v>893</v>
      </c>
      <c r="W99" s="38" t="s">
        <v>893</v>
      </c>
      <c r="X99" s="37">
        <v>14</v>
      </c>
      <c r="Y99" s="35" t="s">
        <v>893</v>
      </c>
      <c r="Z99" s="38" t="s">
        <v>893</v>
      </c>
      <c r="AA99" s="37">
        <v>26</v>
      </c>
      <c r="AB99" s="35">
        <v>13</v>
      </c>
      <c r="AC99" s="38" t="s">
        <v>893</v>
      </c>
      <c r="AD99" s="37" t="s">
        <v>893</v>
      </c>
      <c r="AE99" s="35" t="s">
        <v>893</v>
      </c>
      <c r="AF99" s="38" t="s">
        <v>893</v>
      </c>
      <c r="AG99" s="37" t="s">
        <v>893</v>
      </c>
      <c r="AH99" s="35" t="s">
        <v>893</v>
      </c>
      <c r="AI99" s="38" t="s">
        <v>893</v>
      </c>
      <c r="AJ99" s="37" t="s">
        <v>893</v>
      </c>
      <c r="AK99" s="35" t="s">
        <v>893</v>
      </c>
      <c r="AL99" s="38" t="s">
        <v>893</v>
      </c>
      <c r="AM99" s="37">
        <v>292</v>
      </c>
      <c r="AN99" s="35">
        <v>156</v>
      </c>
      <c r="AO99" s="38">
        <v>87</v>
      </c>
      <c r="AP99" s="37" t="s">
        <v>893</v>
      </c>
      <c r="AQ99" s="35" t="s">
        <v>893</v>
      </c>
      <c r="AR99" s="38" t="s">
        <v>893</v>
      </c>
      <c r="AS99" s="37" t="s">
        <v>893</v>
      </c>
      <c r="AT99" s="35" t="s">
        <v>893</v>
      </c>
      <c r="AU99" s="38" t="s">
        <v>893</v>
      </c>
    </row>
    <row r="100" spans="1:47" hidden="1" x14ac:dyDescent="0.2">
      <c r="A100" s="35">
        <v>2011</v>
      </c>
      <c r="B100" s="35">
        <v>631</v>
      </c>
      <c r="C100" s="35" t="s">
        <v>251</v>
      </c>
      <c r="D100" s="35">
        <v>190</v>
      </c>
      <c r="E100" s="36" t="s">
        <v>488</v>
      </c>
      <c r="F100" s="37">
        <v>319</v>
      </c>
      <c r="G100" s="35">
        <v>195</v>
      </c>
      <c r="H100" s="38">
        <v>99</v>
      </c>
      <c r="I100" s="37">
        <v>172</v>
      </c>
      <c r="J100" s="35">
        <v>99</v>
      </c>
      <c r="K100" s="38">
        <v>51</v>
      </c>
      <c r="L100" s="37">
        <v>147</v>
      </c>
      <c r="M100" s="35">
        <v>96</v>
      </c>
      <c r="N100" s="38">
        <v>48</v>
      </c>
      <c r="O100" s="37">
        <v>211</v>
      </c>
      <c r="P100" s="35">
        <v>128</v>
      </c>
      <c r="Q100" s="38">
        <v>62</v>
      </c>
      <c r="R100" s="37" t="s">
        <v>893</v>
      </c>
      <c r="S100" s="35" t="s">
        <v>893</v>
      </c>
      <c r="T100" s="38" t="s">
        <v>893</v>
      </c>
      <c r="U100" s="37" t="s">
        <v>893</v>
      </c>
      <c r="V100" s="35" t="s">
        <v>893</v>
      </c>
      <c r="W100" s="38" t="s">
        <v>893</v>
      </c>
      <c r="X100" s="37">
        <v>16</v>
      </c>
      <c r="Y100" s="35" t="s">
        <v>893</v>
      </c>
      <c r="Z100" s="38" t="s">
        <v>893</v>
      </c>
      <c r="AA100" s="37">
        <v>18</v>
      </c>
      <c r="AB100" s="35">
        <v>11</v>
      </c>
      <c r="AC100" s="38" t="s">
        <v>893</v>
      </c>
      <c r="AD100" s="37" t="s">
        <v>893</v>
      </c>
      <c r="AE100" s="35" t="s">
        <v>893</v>
      </c>
      <c r="AF100" s="38" t="s">
        <v>893</v>
      </c>
      <c r="AG100" s="37" t="s">
        <v>893</v>
      </c>
      <c r="AH100" s="35" t="s">
        <v>893</v>
      </c>
      <c r="AI100" s="38" t="s">
        <v>893</v>
      </c>
      <c r="AJ100" s="37">
        <v>10</v>
      </c>
      <c r="AK100" s="35" t="s">
        <v>893</v>
      </c>
      <c r="AL100" s="38" t="s">
        <v>893</v>
      </c>
      <c r="AM100" s="37">
        <v>275</v>
      </c>
      <c r="AN100" s="35">
        <v>171</v>
      </c>
      <c r="AO100" s="38">
        <v>85</v>
      </c>
      <c r="AP100" s="37">
        <v>10</v>
      </c>
      <c r="AQ100" s="35" t="s">
        <v>893</v>
      </c>
      <c r="AR100" s="38" t="s">
        <v>893</v>
      </c>
      <c r="AS100" s="37" t="s">
        <v>893</v>
      </c>
      <c r="AT100" s="35" t="s">
        <v>893</v>
      </c>
      <c r="AU100" s="38" t="s">
        <v>893</v>
      </c>
    </row>
    <row r="101" spans="1:47" hidden="1" x14ac:dyDescent="0.2">
      <c r="A101" s="35">
        <v>2011</v>
      </c>
      <c r="B101" s="35">
        <v>631</v>
      </c>
      <c r="C101" s="35" t="s">
        <v>251</v>
      </c>
      <c r="D101" s="35">
        <v>290</v>
      </c>
      <c r="E101" s="36" t="s">
        <v>489</v>
      </c>
      <c r="F101" s="37">
        <v>321</v>
      </c>
      <c r="G101" s="35">
        <v>165</v>
      </c>
      <c r="H101" s="38">
        <v>101</v>
      </c>
      <c r="I101" s="37">
        <v>128</v>
      </c>
      <c r="J101" s="35">
        <v>50</v>
      </c>
      <c r="K101" s="38">
        <v>29</v>
      </c>
      <c r="L101" s="37">
        <v>193</v>
      </c>
      <c r="M101" s="35">
        <v>115</v>
      </c>
      <c r="N101" s="38">
        <v>72</v>
      </c>
      <c r="O101" s="37">
        <v>219</v>
      </c>
      <c r="P101" s="35">
        <v>99</v>
      </c>
      <c r="Q101" s="38">
        <v>59</v>
      </c>
      <c r="R101" s="37" t="s">
        <v>893</v>
      </c>
      <c r="S101" s="35" t="s">
        <v>893</v>
      </c>
      <c r="T101" s="38" t="s">
        <v>893</v>
      </c>
      <c r="U101" s="37">
        <v>12</v>
      </c>
      <c r="V101" s="35" t="s">
        <v>893</v>
      </c>
      <c r="W101" s="38" t="s">
        <v>893</v>
      </c>
      <c r="X101" s="37">
        <v>11</v>
      </c>
      <c r="Y101" s="35" t="s">
        <v>893</v>
      </c>
      <c r="Z101" s="38" t="s">
        <v>893</v>
      </c>
      <c r="AA101" s="37">
        <v>32</v>
      </c>
      <c r="AB101" s="35" t="s">
        <v>893</v>
      </c>
      <c r="AC101" s="38" t="s">
        <v>893</v>
      </c>
      <c r="AD101" s="37">
        <v>12</v>
      </c>
      <c r="AE101" s="35" t="s">
        <v>893</v>
      </c>
      <c r="AF101" s="38" t="s">
        <v>893</v>
      </c>
      <c r="AG101" s="37" t="s">
        <v>893</v>
      </c>
      <c r="AH101" s="35" t="s">
        <v>893</v>
      </c>
      <c r="AI101" s="38" t="s">
        <v>893</v>
      </c>
      <c r="AJ101" s="37">
        <v>12</v>
      </c>
      <c r="AK101" s="35">
        <v>10</v>
      </c>
      <c r="AL101" s="38" t="s">
        <v>893</v>
      </c>
      <c r="AM101" s="37">
        <v>250</v>
      </c>
      <c r="AN101" s="35">
        <v>134</v>
      </c>
      <c r="AO101" s="38">
        <v>78</v>
      </c>
      <c r="AP101" s="37">
        <v>15</v>
      </c>
      <c r="AQ101" s="35" t="s">
        <v>893</v>
      </c>
      <c r="AR101" s="38" t="s">
        <v>893</v>
      </c>
      <c r="AS101" s="37" t="s">
        <v>893</v>
      </c>
      <c r="AT101" s="35" t="s">
        <v>893</v>
      </c>
      <c r="AU101" s="38" t="s">
        <v>893</v>
      </c>
    </row>
    <row r="102" spans="1:47" hidden="1" x14ac:dyDescent="0.2">
      <c r="A102" s="35">
        <v>2011</v>
      </c>
      <c r="B102" s="35">
        <v>631</v>
      </c>
      <c r="C102" s="35" t="s">
        <v>251</v>
      </c>
      <c r="D102" s="35">
        <v>377</v>
      </c>
      <c r="E102" s="36" t="s">
        <v>490</v>
      </c>
      <c r="F102" s="37">
        <v>276</v>
      </c>
      <c r="G102" s="35">
        <v>140</v>
      </c>
      <c r="H102" s="38">
        <v>89</v>
      </c>
      <c r="I102" s="37">
        <v>119</v>
      </c>
      <c r="J102" s="35">
        <v>57</v>
      </c>
      <c r="K102" s="38">
        <v>35</v>
      </c>
      <c r="L102" s="37">
        <v>157</v>
      </c>
      <c r="M102" s="35">
        <v>83</v>
      </c>
      <c r="N102" s="38">
        <v>54</v>
      </c>
      <c r="O102" s="37">
        <v>208</v>
      </c>
      <c r="P102" s="35">
        <v>101</v>
      </c>
      <c r="Q102" s="38">
        <v>62</v>
      </c>
      <c r="R102" s="37" t="s">
        <v>893</v>
      </c>
      <c r="S102" s="35" t="s">
        <v>893</v>
      </c>
      <c r="T102" s="38" t="s">
        <v>893</v>
      </c>
      <c r="U102" s="37">
        <v>10</v>
      </c>
      <c r="V102" s="35" t="s">
        <v>893</v>
      </c>
      <c r="W102" s="38" t="s">
        <v>893</v>
      </c>
      <c r="X102" s="37" t="s">
        <v>893</v>
      </c>
      <c r="Y102" s="35" t="s">
        <v>893</v>
      </c>
      <c r="Z102" s="38" t="s">
        <v>893</v>
      </c>
      <c r="AA102" s="37">
        <v>24</v>
      </c>
      <c r="AB102" s="35" t="s">
        <v>893</v>
      </c>
      <c r="AC102" s="38" t="s">
        <v>893</v>
      </c>
      <c r="AD102" s="37" t="s">
        <v>893</v>
      </c>
      <c r="AE102" s="35" t="s">
        <v>893</v>
      </c>
      <c r="AF102" s="38" t="s">
        <v>893</v>
      </c>
      <c r="AG102" s="37" t="s">
        <v>893</v>
      </c>
      <c r="AH102" s="35" t="s">
        <v>893</v>
      </c>
      <c r="AI102" s="38" t="s">
        <v>893</v>
      </c>
      <c r="AJ102" s="37">
        <v>11</v>
      </c>
      <c r="AK102" s="35" t="s">
        <v>893</v>
      </c>
      <c r="AL102" s="38" t="s">
        <v>893</v>
      </c>
      <c r="AM102" s="37">
        <v>228</v>
      </c>
      <c r="AN102" s="35">
        <v>127</v>
      </c>
      <c r="AO102" s="38">
        <v>80</v>
      </c>
      <c r="AP102" s="37" t="s">
        <v>893</v>
      </c>
      <c r="AQ102" s="35" t="s">
        <v>893</v>
      </c>
      <c r="AR102" s="38" t="s">
        <v>893</v>
      </c>
      <c r="AS102" s="37" t="s">
        <v>893</v>
      </c>
      <c r="AT102" s="35" t="s">
        <v>893</v>
      </c>
      <c r="AU102" s="38" t="s">
        <v>893</v>
      </c>
    </row>
    <row r="103" spans="1:47" hidden="1" x14ac:dyDescent="0.2">
      <c r="A103" s="35">
        <v>2011</v>
      </c>
      <c r="B103" s="35">
        <v>631</v>
      </c>
      <c r="C103" s="35" t="s">
        <v>251</v>
      </c>
      <c r="D103" s="35">
        <v>1054</v>
      </c>
      <c r="E103" s="36" t="s">
        <v>491</v>
      </c>
      <c r="F103" s="37">
        <v>218</v>
      </c>
      <c r="G103" s="35">
        <v>102</v>
      </c>
      <c r="H103" s="38">
        <v>69</v>
      </c>
      <c r="I103" s="37">
        <v>105</v>
      </c>
      <c r="J103" s="35">
        <v>47</v>
      </c>
      <c r="K103" s="38">
        <v>30</v>
      </c>
      <c r="L103" s="37">
        <v>113</v>
      </c>
      <c r="M103" s="35">
        <v>55</v>
      </c>
      <c r="N103" s="38">
        <v>39</v>
      </c>
      <c r="O103" s="37">
        <v>166</v>
      </c>
      <c r="P103" s="35">
        <v>74</v>
      </c>
      <c r="Q103" s="38">
        <v>47</v>
      </c>
      <c r="R103" s="37" t="s">
        <v>893</v>
      </c>
      <c r="S103" s="35" t="s">
        <v>893</v>
      </c>
      <c r="T103" s="38" t="s">
        <v>893</v>
      </c>
      <c r="U103" s="37" t="s">
        <v>893</v>
      </c>
      <c r="V103" s="35" t="s">
        <v>893</v>
      </c>
      <c r="W103" s="38" t="s">
        <v>893</v>
      </c>
      <c r="X103" s="37" t="s">
        <v>893</v>
      </c>
      <c r="Y103" s="35" t="s">
        <v>893</v>
      </c>
      <c r="Z103" s="38" t="s">
        <v>893</v>
      </c>
      <c r="AA103" s="37">
        <v>42</v>
      </c>
      <c r="AB103" s="35">
        <v>10</v>
      </c>
      <c r="AC103" s="38" t="s">
        <v>893</v>
      </c>
      <c r="AD103" s="37" t="s">
        <v>893</v>
      </c>
      <c r="AE103" s="35" t="s">
        <v>893</v>
      </c>
      <c r="AF103" s="38" t="s">
        <v>893</v>
      </c>
      <c r="AG103" s="37" t="s">
        <v>893</v>
      </c>
      <c r="AH103" s="35" t="s">
        <v>893</v>
      </c>
      <c r="AI103" s="38" t="s">
        <v>893</v>
      </c>
      <c r="AJ103" s="37">
        <v>24</v>
      </c>
      <c r="AK103" s="35">
        <v>18</v>
      </c>
      <c r="AL103" s="38">
        <v>17</v>
      </c>
      <c r="AM103" s="37">
        <v>129</v>
      </c>
      <c r="AN103" s="35">
        <v>68</v>
      </c>
      <c r="AO103" s="38">
        <v>39</v>
      </c>
      <c r="AP103" s="37">
        <v>16</v>
      </c>
      <c r="AQ103" s="35" t="s">
        <v>893</v>
      </c>
      <c r="AR103" s="38" t="s">
        <v>893</v>
      </c>
      <c r="AS103" s="37" t="s">
        <v>893</v>
      </c>
      <c r="AT103" s="35" t="s">
        <v>893</v>
      </c>
      <c r="AU103" s="38" t="s">
        <v>893</v>
      </c>
    </row>
    <row r="104" spans="1:47" hidden="1" x14ac:dyDescent="0.2">
      <c r="A104" s="35">
        <v>2011</v>
      </c>
      <c r="B104" s="35">
        <v>631</v>
      </c>
      <c r="C104" s="35" t="s">
        <v>251</v>
      </c>
      <c r="D104" s="35">
        <v>1056</v>
      </c>
      <c r="E104" s="36" t="s">
        <v>492</v>
      </c>
      <c r="F104" s="37">
        <v>217</v>
      </c>
      <c r="G104" s="35">
        <v>108</v>
      </c>
      <c r="H104" s="38">
        <v>72</v>
      </c>
      <c r="I104" s="37">
        <v>99</v>
      </c>
      <c r="J104" s="35">
        <v>44</v>
      </c>
      <c r="K104" s="38">
        <v>28</v>
      </c>
      <c r="L104" s="37">
        <v>118</v>
      </c>
      <c r="M104" s="35">
        <v>64</v>
      </c>
      <c r="N104" s="38">
        <v>44</v>
      </c>
      <c r="O104" s="37">
        <v>142</v>
      </c>
      <c r="P104" s="35">
        <v>61</v>
      </c>
      <c r="Q104" s="38">
        <v>39</v>
      </c>
      <c r="R104" s="37" t="s">
        <v>893</v>
      </c>
      <c r="S104" s="35" t="s">
        <v>893</v>
      </c>
      <c r="T104" s="38" t="s">
        <v>893</v>
      </c>
      <c r="U104" s="37" t="s">
        <v>893</v>
      </c>
      <c r="V104" s="35" t="s">
        <v>893</v>
      </c>
      <c r="W104" s="38" t="s">
        <v>893</v>
      </c>
      <c r="X104" s="37">
        <v>10</v>
      </c>
      <c r="Y104" s="35" t="s">
        <v>893</v>
      </c>
      <c r="Z104" s="38" t="s">
        <v>893</v>
      </c>
      <c r="AA104" s="37">
        <v>14</v>
      </c>
      <c r="AB104" s="35" t="s">
        <v>893</v>
      </c>
      <c r="AC104" s="38" t="s">
        <v>893</v>
      </c>
      <c r="AD104" s="37" t="s">
        <v>893</v>
      </c>
      <c r="AE104" s="35" t="s">
        <v>893</v>
      </c>
      <c r="AF104" s="38" t="s">
        <v>893</v>
      </c>
      <c r="AG104" s="37" t="s">
        <v>893</v>
      </c>
      <c r="AH104" s="35" t="s">
        <v>893</v>
      </c>
      <c r="AI104" s="38" t="s">
        <v>893</v>
      </c>
      <c r="AJ104" s="37" t="s">
        <v>893</v>
      </c>
      <c r="AK104" s="35" t="s">
        <v>893</v>
      </c>
      <c r="AL104" s="38" t="s">
        <v>893</v>
      </c>
      <c r="AM104" s="37">
        <v>169</v>
      </c>
      <c r="AN104" s="35">
        <v>85</v>
      </c>
      <c r="AO104" s="38">
        <v>55</v>
      </c>
      <c r="AP104" s="37">
        <v>16</v>
      </c>
      <c r="AQ104" s="35" t="s">
        <v>893</v>
      </c>
      <c r="AR104" s="38" t="s">
        <v>893</v>
      </c>
      <c r="AS104" s="37" t="s">
        <v>893</v>
      </c>
      <c r="AT104" s="35" t="s">
        <v>893</v>
      </c>
      <c r="AU104" s="38" t="s">
        <v>893</v>
      </c>
    </row>
    <row r="105" spans="1:47" hidden="1" x14ac:dyDescent="0.2">
      <c r="A105" s="35">
        <v>2011</v>
      </c>
      <c r="B105" s="35">
        <v>631</v>
      </c>
      <c r="C105" s="35" t="s">
        <v>251</v>
      </c>
      <c r="D105" s="35">
        <v>2052</v>
      </c>
      <c r="E105" s="36" t="s">
        <v>493</v>
      </c>
      <c r="F105" s="37">
        <v>211</v>
      </c>
      <c r="G105" s="35">
        <v>116</v>
      </c>
      <c r="H105" s="38">
        <v>73</v>
      </c>
      <c r="I105" s="37">
        <v>86</v>
      </c>
      <c r="J105" s="35">
        <v>43</v>
      </c>
      <c r="K105" s="38">
        <v>25</v>
      </c>
      <c r="L105" s="37">
        <v>125</v>
      </c>
      <c r="M105" s="35">
        <v>73</v>
      </c>
      <c r="N105" s="38">
        <v>48</v>
      </c>
      <c r="O105" s="37">
        <v>154</v>
      </c>
      <c r="P105" s="35">
        <v>78</v>
      </c>
      <c r="Q105" s="38">
        <v>45</v>
      </c>
      <c r="R105" s="37" t="s">
        <v>893</v>
      </c>
      <c r="S105" s="35" t="s">
        <v>893</v>
      </c>
      <c r="T105" s="38" t="s">
        <v>893</v>
      </c>
      <c r="U105" s="37" t="s">
        <v>893</v>
      </c>
      <c r="V105" s="35" t="s">
        <v>893</v>
      </c>
      <c r="W105" s="38" t="s">
        <v>893</v>
      </c>
      <c r="X105" s="37" t="s">
        <v>893</v>
      </c>
      <c r="Y105" s="35" t="s">
        <v>893</v>
      </c>
      <c r="Z105" s="38" t="s">
        <v>893</v>
      </c>
      <c r="AA105" s="37" t="s">
        <v>893</v>
      </c>
      <c r="AB105" s="35" t="s">
        <v>893</v>
      </c>
      <c r="AC105" s="38" t="s">
        <v>893</v>
      </c>
      <c r="AD105" s="37" t="s">
        <v>893</v>
      </c>
      <c r="AE105" s="35" t="s">
        <v>893</v>
      </c>
      <c r="AF105" s="38" t="s">
        <v>893</v>
      </c>
      <c r="AG105" s="37" t="s">
        <v>893</v>
      </c>
      <c r="AH105" s="35" t="s">
        <v>893</v>
      </c>
      <c r="AI105" s="38" t="s">
        <v>893</v>
      </c>
      <c r="AJ105" s="37">
        <v>10</v>
      </c>
      <c r="AK105" s="35" t="s">
        <v>893</v>
      </c>
      <c r="AL105" s="38" t="s">
        <v>893</v>
      </c>
      <c r="AM105" s="37">
        <v>189</v>
      </c>
      <c r="AN105" s="35">
        <v>102</v>
      </c>
      <c r="AO105" s="38">
        <v>62</v>
      </c>
      <c r="AP105" s="37" t="s">
        <v>893</v>
      </c>
      <c r="AQ105" s="35" t="s">
        <v>893</v>
      </c>
      <c r="AR105" s="38" t="s">
        <v>893</v>
      </c>
      <c r="AS105" s="37" t="s">
        <v>893</v>
      </c>
      <c r="AT105" s="35" t="s">
        <v>893</v>
      </c>
      <c r="AU105" s="38" t="s">
        <v>893</v>
      </c>
    </row>
    <row r="106" spans="1:47" hidden="1" x14ac:dyDescent="0.2">
      <c r="A106" s="35">
        <v>2011</v>
      </c>
      <c r="B106" s="35">
        <v>631</v>
      </c>
      <c r="C106" s="35" t="s">
        <v>251</v>
      </c>
      <c r="D106" s="35">
        <v>4058</v>
      </c>
      <c r="E106" s="36" t="s">
        <v>494</v>
      </c>
      <c r="F106" s="37">
        <v>292</v>
      </c>
      <c r="G106" s="35">
        <v>158</v>
      </c>
      <c r="H106" s="38">
        <v>84</v>
      </c>
      <c r="I106" s="37">
        <v>141</v>
      </c>
      <c r="J106" s="35">
        <v>73</v>
      </c>
      <c r="K106" s="38">
        <v>35</v>
      </c>
      <c r="L106" s="37">
        <v>151</v>
      </c>
      <c r="M106" s="35">
        <v>85</v>
      </c>
      <c r="N106" s="38">
        <v>49</v>
      </c>
      <c r="O106" s="37">
        <v>209</v>
      </c>
      <c r="P106" s="35">
        <v>107</v>
      </c>
      <c r="Q106" s="38">
        <v>50</v>
      </c>
      <c r="R106" s="37" t="s">
        <v>893</v>
      </c>
      <c r="S106" s="35" t="s">
        <v>893</v>
      </c>
      <c r="T106" s="38" t="s">
        <v>893</v>
      </c>
      <c r="U106" s="37">
        <v>13</v>
      </c>
      <c r="V106" s="35" t="s">
        <v>893</v>
      </c>
      <c r="W106" s="38" t="s">
        <v>893</v>
      </c>
      <c r="X106" s="37" t="s">
        <v>893</v>
      </c>
      <c r="Y106" s="35" t="s">
        <v>893</v>
      </c>
      <c r="Z106" s="38" t="s">
        <v>893</v>
      </c>
      <c r="AA106" s="37">
        <v>22</v>
      </c>
      <c r="AB106" s="35" t="s">
        <v>893</v>
      </c>
      <c r="AC106" s="38" t="s">
        <v>893</v>
      </c>
      <c r="AD106" s="37" t="s">
        <v>893</v>
      </c>
      <c r="AE106" s="35" t="s">
        <v>893</v>
      </c>
      <c r="AF106" s="38" t="s">
        <v>893</v>
      </c>
      <c r="AG106" s="37" t="s">
        <v>893</v>
      </c>
      <c r="AH106" s="35" t="s">
        <v>893</v>
      </c>
      <c r="AI106" s="38" t="s">
        <v>893</v>
      </c>
      <c r="AJ106" s="37">
        <v>32</v>
      </c>
      <c r="AK106" s="35">
        <v>22</v>
      </c>
      <c r="AL106" s="38">
        <v>16</v>
      </c>
      <c r="AM106" s="37">
        <v>226</v>
      </c>
      <c r="AN106" s="35">
        <v>123</v>
      </c>
      <c r="AO106" s="38">
        <v>58</v>
      </c>
      <c r="AP106" s="37" t="s">
        <v>893</v>
      </c>
      <c r="AQ106" s="35" t="s">
        <v>893</v>
      </c>
      <c r="AR106" s="38" t="s">
        <v>893</v>
      </c>
      <c r="AS106" s="37" t="s">
        <v>893</v>
      </c>
      <c r="AT106" s="35" t="s">
        <v>893</v>
      </c>
      <c r="AU106" s="38" t="s">
        <v>893</v>
      </c>
    </row>
    <row r="107" spans="1:47" x14ac:dyDescent="0.2">
      <c r="A107" s="35">
        <v>2011</v>
      </c>
      <c r="B107" s="35">
        <v>631</v>
      </c>
      <c r="C107" s="35" t="s">
        <v>251</v>
      </c>
      <c r="D107" s="35">
        <v>286</v>
      </c>
      <c r="E107" s="36" t="s">
        <v>894</v>
      </c>
      <c r="F107" s="37">
        <v>2193</v>
      </c>
      <c r="G107" s="35">
        <v>1161</v>
      </c>
      <c r="H107" s="38">
        <v>686</v>
      </c>
      <c r="I107" s="37">
        <v>999</v>
      </c>
      <c r="J107" s="35">
        <v>485</v>
      </c>
      <c r="K107" s="38">
        <v>270</v>
      </c>
      <c r="L107" s="37">
        <v>1194</v>
      </c>
      <c r="M107" s="35">
        <v>676</v>
      </c>
      <c r="N107" s="38">
        <v>416</v>
      </c>
      <c r="O107" s="37">
        <v>1572</v>
      </c>
      <c r="P107" s="35">
        <v>786</v>
      </c>
      <c r="Q107" s="38">
        <v>438</v>
      </c>
      <c r="R107" s="37" t="s">
        <v>893</v>
      </c>
      <c r="S107" s="35" t="s">
        <v>893</v>
      </c>
      <c r="T107" s="38" t="s">
        <v>893</v>
      </c>
      <c r="U107" s="37">
        <v>56</v>
      </c>
      <c r="V107" s="35">
        <v>17</v>
      </c>
      <c r="W107" s="38">
        <v>13</v>
      </c>
      <c r="X107" s="37">
        <v>81</v>
      </c>
      <c r="Y107" s="35">
        <v>30</v>
      </c>
      <c r="Z107" s="38" t="s">
        <v>893</v>
      </c>
      <c r="AA107" s="37">
        <v>185</v>
      </c>
      <c r="AB107" s="35">
        <v>63</v>
      </c>
      <c r="AC107" s="38">
        <v>40</v>
      </c>
      <c r="AD107" s="37">
        <v>56</v>
      </c>
      <c r="AE107" s="35">
        <v>27</v>
      </c>
      <c r="AF107" s="38">
        <v>14</v>
      </c>
      <c r="AG107" s="37" t="s">
        <v>893</v>
      </c>
      <c r="AH107" s="35" t="s">
        <v>893</v>
      </c>
      <c r="AI107" s="38" t="s">
        <v>893</v>
      </c>
      <c r="AJ107" s="37">
        <v>114</v>
      </c>
      <c r="AK107" s="35">
        <v>75</v>
      </c>
      <c r="AL107" s="38">
        <v>63</v>
      </c>
      <c r="AM107" s="37">
        <v>1758</v>
      </c>
      <c r="AN107" s="35">
        <v>966</v>
      </c>
      <c r="AO107" s="38">
        <v>544</v>
      </c>
      <c r="AP107" s="37">
        <v>73</v>
      </c>
      <c r="AQ107" s="35">
        <v>27</v>
      </c>
      <c r="AR107" s="38">
        <v>22</v>
      </c>
      <c r="AS107" s="37" t="s">
        <v>893</v>
      </c>
      <c r="AT107" s="35" t="s">
        <v>893</v>
      </c>
      <c r="AU107" s="38" t="s">
        <v>893</v>
      </c>
    </row>
    <row r="108" spans="1:47" hidden="1" x14ac:dyDescent="0.2">
      <c r="A108" s="35">
        <v>2011</v>
      </c>
      <c r="B108" s="35">
        <v>632</v>
      </c>
      <c r="C108" s="35" t="s">
        <v>252</v>
      </c>
      <c r="D108" s="35">
        <v>1050</v>
      </c>
      <c r="E108" s="36" t="s">
        <v>495</v>
      </c>
      <c r="F108" s="37">
        <v>68</v>
      </c>
      <c r="G108" s="35">
        <v>32</v>
      </c>
      <c r="H108" s="38">
        <v>20</v>
      </c>
      <c r="I108" s="37">
        <v>42</v>
      </c>
      <c r="J108" s="35">
        <v>19</v>
      </c>
      <c r="K108" s="38">
        <v>10</v>
      </c>
      <c r="L108" s="37">
        <v>26</v>
      </c>
      <c r="M108" s="35">
        <v>13</v>
      </c>
      <c r="N108" s="38">
        <v>10</v>
      </c>
      <c r="O108" s="37">
        <v>43</v>
      </c>
      <c r="P108" s="35">
        <v>16</v>
      </c>
      <c r="Q108" s="38" t="s">
        <v>893</v>
      </c>
      <c r="R108" s="37" t="s">
        <v>893</v>
      </c>
      <c r="S108" s="35" t="s">
        <v>893</v>
      </c>
      <c r="T108" s="38" t="s">
        <v>893</v>
      </c>
      <c r="U108" s="37" t="s">
        <v>893</v>
      </c>
      <c r="V108" s="35" t="s">
        <v>893</v>
      </c>
      <c r="W108" s="38" t="s">
        <v>893</v>
      </c>
      <c r="X108" s="37" t="s">
        <v>893</v>
      </c>
      <c r="Y108" s="35" t="s">
        <v>893</v>
      </c>
      <c r="Z108" s="38" t="s">
        <v>893</v>
      </c>
      <c r="AA108" s="37" t="s">
        <v>893</v>
      </c>
      <c r="AB108" s="35" t="s">
        <v>893</v>
      </c>
      <c r="AC108" s="38" t="s">
        <v>893</v>
      </c>
      <c r="AD108" s="37" t="s">
        <v>893</v>
      </c>
      <c r="AE108" s="35" t="s">
        <v>893</v>
      </c>
      <c r="AF108" s="38" t="s">
        <v>893</v>
      </c>
      <c r="AG108" s="37" t="s">
        <v>893</v>
      </c>
      <c r="AH108" s="35" t="s">
        <v>893</v>
      </c>
      <c r="AI108" s="38" t="s">
        <v>893</v>
      </c>
      <c r="AJ108" s="37" t="s">
        <v>893</v>
      </c>
      <c r="AK108" s="35" t="s">
        <v>893</v>
      </c>
      <c r="AL108" s="38" t="s">
        <v>893</v>
      </c>
      <c r="AM108" s="37">
        <v>28</v>
      </c>
      <c r="AN108" s="35">
        <v>11</v>
      </c>
      <c r="AO108" s="38" t="s">
        <v>893</v>
      </c>
      <c r="AP108" s="37">
        <v>40</v>
      </c>
      <c r="AQ108" s="35">
        <v>21</v>
      </c>
      <c r="AR108" s="38">
        <v>16</v>
      </c>
      <c r="AS108" s="37" t="s">
        <v>893</v>
      </c>
      <c r="AT108" s="35" t="s">
        <v>893</v>
      </c>
      <c r="AU108" s="38" t="s">
        <v>893</v>
      </c>
    </row>
    <row r="109" spans="1:47" x14ac:dyDescent="0.2">
      <c r="A109" s="35">
        <v>2011</v>
      </c>
      <c r="B109" s="35">
        <v>632</v>
      </c>
      <c r="C109" s="35" t="s">
        <v>252</v>
      </c>
      <c r="D109" s="35">
        <v>286</v>
      </c>
      <c r="E109" s="36" t="s">
        <v>894</v>
      </c>
      <c r="F109" s="37">
        <v>68</v>
      </c>
      <c r="G109" s="35">
        <v>32</v>
      </c>
      <c r="H109" s="38">
        <v>20</v>
      </c>
      <c r="I109" s="37">
        <v>42</v>
      </c>
      <c r="J109" s="35">
        <v>19</v>
      </c>
      <c r="K109" s="38">
        <v>10</v>
      </c>
      <c r="L109" s="37">
        <v>26</v>
      </c>
      <c r="M109" s="35">
        <v>13</v>
      </c>
      <c r="N109" s="38">
        <v>10</v>
      </c>
      <c r="O109" s="37">
        <v>43</v>
      </c>
      <c r="P109" s="35">
        <v>16</v>
      </c>
      <c r="Q109" s="38" t="s">
        <v>893</v>
      </c>
      <c r="R109" s="37" t="s">
        <v>893</v>
      </c>
      <c r="S109" s="35" t="s">
        <v>893</v>
      </c>
      <c r="T109" s="38" t="s">
        <v>893</v>
      </c>
      <c r="U109" s="37" t="s">
        <v>893</v>
      </c>
      <c r="V109" s="35" t="s">
        <v>893</v>
      </c>
      <c r="W109" s="38" t="s">
        <v>893</v>
      </c>
      <c r="X109" s="37" t="s">
        <v>893</v>
      </c>
      <c r="Y109" s="35" t="s">
        <v>893</v>
      </c>
      <c r="Z109" s="38" t="s">
        <v>893</v>
      </c>
      <c r="AA109" s="37" t="s">
        <v>893</v>
      </c>
      <c r="AB109" s="35" t="s">
        <v>893</v>
      </c>
      <c r="AC109" s="38" t="s">
        <v>893</v>
      </c>
      <c r="AD109" s="37" t="s">
        <v>893</v>
      </c>
      <c r="AE109" s="35" t="s">
        <v>893</v>
      </c>
      <c r="AF109" s="38" t="s">
        <v>893</v>
      </c>
      <c r="AG109" s="37" t="s">
        <v>893</v>
      </c>
      <c r="AH109" s="35" t="s">
        <v>893</v>
      </c>
      <c r="AI109" s="38" t="s">
        <v>893</v>
      </c>
      <c r="AJ109" s="37" t="s">
        <v>893</v>
      </c>
      <c r="AK109" s="35" t="s">
        <v>893</v>
      </c>
      <c r="AL109" s="38" t="s">
        <v>893</v>
      </c>
      <c r="AM109" s="37">
        <v>28</v>
      </c>
      <c r="AN109" s="35">
        <v>11</v>
      </c>
      <c r="AO109" s="38" t="s">
        <v>893</v>
      </c>
      <c r="AP109" s="37">
        <v>40</v>
      </c>
      <c r="AQ109" s="35">
        <v>21</v>
      </c>
      <c r="AR109" s="38">
        <v>16</v>
      </c>
      <c r="AS109" s="37" t="s">
        <v>893</v>
      </c>
      <c r="AT109" s="35" t="s">
        <v>893</v>
      </c>
      <c r="AU109" s="38" t="s">
        <v>893</v>
      </c>
    </row>
    <row r="110" spans="1:47" hidden="1" x14ac:dyDescent="0.2">
      <c r="A110" s="35">
        <v>2011</v>
      </c>
      <c r="B110" s="35">
        <v>633</v>
      </c>
      <c r="C110" s="35" t="s">
        <v>253</v>
      </c>
      <c r="D110" s="35">
        <v>101</v>
      </c>
      <c r="E110" s="36" t="s">
        <v>496</v>
      </c>
      <c r="F110" s="37">
        <v>493</v>
      </c>
      <c r="G110" s="35">
        <v>329</v>
      </c>
      <c r="H110" s="38">
        <v>254</v>
      </c>
      <c r="I110" s="37">
        <v>244</v>
      </c>
      <c r="J110" s="35">
        <v>156</v>
      </c>
      <c r="K110" s="38">
        <v>112</v>
      </c>
      <c r="L110" s="37">
        <v>249</v>
      </c>
      <c r="M110" s="35">
        <v>173</v>
      </c>
      <c r="N110" s="38">
        <v>142</v>
      </c>
      <c r="O110" s="37" t="s">
        <v>893</v>
      </c>
      <c r="P110" s="35" t="s">
        <v>893</v>
      </c>
      <c r="Q110" s="38" t="s">
        <v>893</v>
      </c>
      <c r="R110" s="37" t="s">
        <v>893</v>
      </c>
      <c r="S110" s="35" t="s">
        <v>893</v>
      </c>
      <c r="T110" s="38" t="s">
        <v>893</v>
      </c>
      <c r="U110" s="37" t="s">
        <v>893</v>
      </c>
      <c r="V110" s="35" t="s">
        <v>893</v>
      </c>
      <c r="W110" s="38" t="s">
        <v>893</v>
      </c>
      <c r="X110" s="37">
        <v>32</v>
      </c>
      <c r="Y110" s="35">
        <v>15</v>
      </c>
      <c r="Z110" s="38" t="s">
        <v>893</v>
      </c>
      <c r="AA110" s="37">
        <v>42</v>
      </c>
      <c r="AB110" s="35">
        <v>17</v>
      </c>
      <c r="AC110" s="38">
        <v>12</v>
      </c>
      <c r="AD110" s="37">
        <v>10</v>
      </c>
      <c r="AE110" s="35" t="s">
        <v>893</v>
      </c>
      <c r="AF110" s="38" t="s">
        <v>893</v>
      </c>
      <c r="AG110" s="37" t="s">
        <v>893</v>
      </c>
      <c r="AH110" s="35" t="s">
        <v>893</v>
      </c>
      <c r="AI110" s="38" t="s">
        <v>893</v>
      </c>
      <c r="AJ110" s="37">
        <v>25</v>
      </c>
      <c r="AK110" s="35">
        <v>22</v>
      </c>
      <c r="AL110" s="38">
        <v>21</v>
      </c>
      <c r="AM110" s="37">
        <v>99</v>
      </c>
      <c r="AN110" s="35">
        <v>67</v>
      </c>
      <c r="AO110" s="38">
        <v>41</v>
      </c>
      <c r="AP110" s="37">
        <v>316</v>
      </c>
      <c r="AQ110" s="35">
        <v>216</v>
      </c>
      <c r="AR110" s="38">
        <v>175</v>
      </c>
      <c r="AS110" s="37" t="s">
        <v>893</v>
      </c>
      <c r="AT110" s="35" t="s">
        <v>893</v>
      </c>
      <c r="AU110" s="38" t="s">
        <v>893</v>
      </c>
    </row>
    <row r="111" spans="1:47" hidden="1" x14ac:dyDescent="0.2">
      <c r="A111" s="35">
        <v>2011</v>
      </c>
      <c r="B111" s="35">
        <v>633</v>
      </c>
      <c r="C111" s="35" t="s">
        <v>253</v>
      </c>
      <c r="D111" s="35">
        <v>103</v>
      </c>
      <c r="E111" s="36" t="s">
        <v>497</v>
      </c>
      <c r="F111" s="37">
        <v>397</v>
      </c>
      <c r="G111" s="35">
        <v>294</v>
      </c>
      <c r="H111" s="38">
        <v>223</v>
      </c>
      <c r="I111" s="37">
        <v>204</v>
      </c>
      <c r="J111" s="35">
        <v>150</v>
      </c>
      <c r="K111" s="38">
        <v>115</v>
      </c>
      <c r="L111" s="37">
        <v>193</v>
      </c>
      <c r="M111" s="35">
        <v>144</v>
      </c>
      <c r="N111" s="38">
        <v>108</v>
      </c>
      <c r="O111" s="37" t="s">
        <v>893</v>
      </c>
      <c r="P111" s="35" t="s">
        <v>893</v>
      </c>
      <c r="Q111" s="38" t="s">
        <v>893</v>
      </c>
      <c r="R111" s="37" t="s">
        <v>893</v>
      </c>
      <c r="S111" s="35" t="s">
        <v>893</v>
      </c>
      <c r="T111" s="38" t="s">
        <v>893</v>
      </c>
      <c r="U111" s="37" t="s">
        <v>893</v>
      </c>
      <c r="V111" s="35" t="s">
        <v>893</v>
      </c>
      <c r="W111" s="38" t="s">
        <v>893</v>
      </c>
      <c r="X111" s="37">
        <v>26</v>
      </c>
      <c r="Y111" s="35">
        <v>17</v>
      </c>
      <c r="Z111" s="38">
        <v>10</v>
      </c>
      <c r="AA111" s="37">
        <v>20</v>
      </c>
      <c r="AB111" s="35">
        <v>11</v>
      </c>
      <c r="AC111" s="38" t="s">
        <v>893</v>
      </c>
      <c r="AD111" s="37" t="s">
        <v>893</v>
      </c>
      <c r="AE111" s="35" t="s">
        <v>893</v>
      </c>
      <c r="AF111" s="38" t="s">
        <v>893</v>
      </c>
      <c r="AG111" s="37">
        <v>19</v>
      </c>
      <c r="AH111" s="35">
        <v>12</v>
      </c>
      <c r="AI111" s="38" t="s">
        <v>893</v>
      </c>
      <c r="AJ111" s="37">
        <v>13</v>
      </c>
      <c r="AK111" s="35" t="s">
        <v>893</v>
      </c>
      <c r="AL111" s="38" t="s">
        <v>893</v>
      </c>
      <c r="AM111" s="37">
        <v>57</v>
      </c>
      <c r="AN111" s="35">
        <v>34</v>
      </c>
      <c r="AO111" s="38">
        <v>21</v>
      </c>
      <c r="AP111" s="37">
        <v>288</v>
      </c>
      <c r="AQ111" s="35">
        <v>229</v>
      </c>
      <c r="AR111" s="38">
        <v>179</v>
      </c>
      <c r="AS111" s="37" t="s">
        <v>893</v>
      </c>
      <c r="AT111" s="35" t="s">
        <v>893</v>
      </c>
      <c r="AU111" s="38" t="s">
        <v>893</v>
      </c>
    </row>
    <row r="112" spans="1:47" hidden="1" x14ac:dyDescent="0.2">
      <c r="A112" s="35">
        <v>2011</v>
      </c>
      <c r="B112" s="35">
        <v>633</v>
      </c>
      <c r="C112" s="35" t="s">
        <v>253</v>
      </c>
      <c r="D112" s="35">
        <v>175</v>
      </c>
      <c r="E112" s="36" t="s">
        <v>498</v>
      </c>
      <c r="F112" s="37">
        <v>623</v>
      </c>
      <c r="G112" s="35">
        <v>387</v>
      </c>
      <c r="H112" s="38">
        <v>329</v>
      </c>
      <c r="I112" s="37">
        <v>305</v>
      </c>
      <c r="J112" s="35">
        <v>192</v>
      </c>
      <c r="K112" s="38">
        <v>160</v>
      </c>
      <c r="L112" s="37">
        <v>318</v>
      </c>
      <c r="M112" s="35">
        <v>195</v>
      </c>
      <c r="N112" s="38">
        <v>169</v>
      </c>
      <c r="O112" s="37" t="s">
        <v>893</v>
      </c>
      <c r="P112" s="35" t="s">
        <v>893</v>
      </c>
      <c r="Q112" s="38" t="s">
        <v>893</v>
      </c>
      <c r="R112" s="37" t="s">
        <v>893</v>
      </c>
      <c r="S112" s="35" t="s">
        <v>893</v>
      </c>
      <c r="T112" s="38" t="s">
        <v>893</v>
      </c>
      <c r="U112" s="37">
        <v>14</v>
      </c>
      <c r="V112" s="35" t="s">
        <v>893</v>
      </c>
      <c r="W112" s="38" t="s">
        <v>893</v>
      </c>
      <c r="X112" s="37">
        <v>38</v>
      </c>
      <c r="Y112" s="35">
        <v>22</v>
      </c>
      <c r="Z112" s="38">
        <v>17</v>
      </c>
      <c r="AA112" s="37">
        <v>22</v>
      </c>
      <c r="AB112" s="35">
        <v>14</v>
      </c>
      <c r="AC112" s="38">
        <v>13</v>
      </c>
      <c r="AD112" s="37">
        <v>15</v>
      </c>
      <c r="AE112" s="35">
        <v>11</v>
      </c>
      <c r="AF112" s="38">
        <v>10</v>
      </c>
      <c r="AG112" s="37" t="s">
        <v>893</v>
      </c>
      <c r="AH112" s="35" t="s">
        <v>893</v>
      </c>
      <c r="AI112" s="38" t="s">
        <v>893</v>
      </c>
      <c r="AJ112" s="37">
        <v>91</v>
      </c>
      <c r="AK112" s="35">
        <v>49</v>
      </c>
      <c r="AL112" s="38">
        <v>45</v>
      </c>
      <c r="AM112" s="37">
        <v>39</v>
      </c>
      <c r="AN112" s="35">
        <v>23</v>
      </c>
      <c r="AO112" s="38">
        <v>16</v>
      </c>
      <c r="AP112" s="37">
        <v>456</v>
      </c>
      <c r="AQ112" s="35">
        <v>290</v>
      </c>
      <c r="AR112" s="38">
        <v>245</v>
      </c>
      <c r="AS112" s="37" t="s">
        <v>893</v>
      </c>
      <c r="AT112" s="35" t="s">
        <v>893</v>
      </c>
      <c r="AU112" s="38" t="s">
        <v>893</v>
      </c>
    </row>
    <row r="113" spans="1:47" hidden="1" x14ac:dyDescent="0.2">
      <c r="A113" s="35">
        <v>2011</v>
      </c>
      <c r="B113" s="35">
        <v>633</v>
      </c>
      <c r="C113" s="35" t="s">
        <v>253</v>
      </c>
      <c r="D113" s="35">
        <v>186</v>
      </c>
      <c r="E113" s="36" t="s">
        <v>499</v>
      </c>
      <c r="F113" s="37">
        <v>78</v>
      </c>
      <c r="G113" s="35">
        <v>20</v>
      </c>
      <c r="H113" s="38" t="s">
        <v>893</v>
      </c>
      <c r="I113" s="37">
        <v>38</v>
      </c>
      <c r="J113" s="35">
        <v>10</v>
      </c>
      <c r="K113" s="38" t="s">
        <v>893</v>
      </c>
      <c r="L113" s="37">
        <v>40</v>
      </c>
      <c r="M113" s="35">
        <v>10</v>
      </c>
      <c r="N113" s="38" t="s">
        <v>893</v>
      </c>
      <c r="O113" s="37">
        <v>19</v>
      </c>
      <c r="P113" s="35" t="s">
        <v>893</v>
      </c>
      <c r="Q113" s="38" t="s">
        <v>893</v>
      </c>
      <c r="R113" s="37" t="s">
        <v>893</v>
      </c>
      <c r="S113" s="35" t="s">
        <v>893</v>
      </c>
      <c r="T113" s="38" t="s">
        <v>893</v>
      </c>
      <c r="U113" s="37" t="s">
        <v>893</v>
      </c>
      <c r="V113" s="35" t="s">
        <v>893</v>
      </c>
      <c r="W113" s="38" t="s">
        <v>893</v>
      </c>
      <c r="X113" s="37" t="s">
        <v>893</v>
      </c>
      <c r="Y113" s="35" t="s">
        <v>893</v>
      </c>
      <c r="Z113" s="38" t="s">
        <v>893</v>
      </c>
      <c r="AA113" s="37">
        <v>12</v>
      </c>
      <c r="AB113" s="35" t="s">
        <v>893</v>
      </c>
      <c r="AC113" s="38" t="s">
        <v>893</v>
      </c>
      <c r="AD113" s="37" t="s">
        <v>893</v>
      </c>
      <c r="AE113" s="35" t="s">
        <v>893</v>
      </c>
      <c r="AF113" s="38" t="s">
        <v>893</v>
      </c>
      <c r="AG113" s="37" t="s">
        <v>893</v>
      </c>
      <c r="AH113" s="35" t="s">
        <v>893</v>
      </c>
      <c r="AI113" s="38" t="s">
        <v>893</v>
      </c>
      <c r="AJ113" s="37" t="s">
        <v>893</v>
      </c>
      <c r="AK113" s="35" t="s">
        <v>893</v>
      </c>
      <c r="AL113" s="38" t="s">
        <v>893</v>
      </c>
      <c r="AM113" s="37">
        <v>32</v>
      </c>
      <c r="AN113" s="35">
        <v>11</v>
      </c>
      <c r="AO113" s="38" t="s">
        <v>893</v>
      </c>
      <c r="AP113" s="37">
        <v>33</v>
      </c>
      <c r="AQ113" s="35" t="s">
        <v>893</v>
      </c>
      <c r="AR113" s="38" t="s">
        <v>893</v>
      </c>
      <c r="AS113" s="37" t="s">
        <v>893</v>
      </c>
      <c r="AT113" s="35" t="s">
        <v>893</v>
      </c>
      <c r="AU113" s="38" t="s">
        <v>893</v>
      </c>
    </row>
    <row r="114" spans="1:47" hidden="1" x14ac:dyDescent="0.2">
      <c r="A114" s="35">
        <v>2011</v>
      </c>
      <c r="B114" s="35">
        <v>633</v>
      </c>
      <c r="C114" s="35" t="s">
        <v>253</v>
      </c>
      <c r="D114" s="35">
        <v>188</v>
      </c>
      <c r="E114" s="36" t="s">
        <v>500</v>
      </c>
      <c r="F114" s="37">
        <v>452</v>
      </c>
      <c r="G114" s="35">
        <v>323</v>
      </c>
      <c r="H114" s="38">
        <v>268</v>
      </c>
      <c r="I114" s="37">
        <v>228</v>
      </c>
      <c r="J114" s="35">
        <v>163</v>
      </c>
      <c r="K114" s="38">
        <v>138</v>
      </c>
      <c r="L114" s="37">
        <v>224</v>
      </c>
      <c r="M114" s="35">
        <v>160</v>
      </c>
      <c r="N114" s="38">
        <v>130</v>
      </c>
      <c r="O114" s="37" t="s">
        <v>893</v>
      </c>
      <c r="P114" s="35" t="s">
        <v>893</v>
      </c>
      <c r="Q114" s="38" t="s">
        <v>893</v>
      </c>
      <c r="R114" s="37" t="s">
        <v>893</v>
      </c>
      <c r="S114" s="35" t="s">
        <v>893</v>
      </c>
      <c r="T114" s="38" t="s">
        <v>893</v>
      </c>
      <c r="U114" s="37" t="s">
        <v>893</v>
      </c>
      <c r="V114" s="35" t="s">
        <v>893</v>
      </c>
      <c r="W114" s="38" t="s">
        <v>893</v>
      </c>
      <c r="X114" s="37">
        <v>29</v>
      </c>
      <c r="Y114" s="35">
        <v>21</v>
      </c>
      <c r="Z114" s="38">
        <v>13</v>
      </c>
      <c r="AA114" s="37">
        <v>13</v>
      </c>
      <c r="AB114" s="35">
        <v>11</v>
      </c>
      <c r="AC114" s="38" t="s">
        <v>893</v>
      </c>
      <c r="AD114" s="37" t="s">
        <v>893</v>
      </c>
      <c r="AE114" s="35" t="s">
        <v>893</v>
      </c>
      <c r="AF114" s="38" t="s">
        <v>893</v>
      </c>
      <c r="AG114" s="37" t="s">
        <v>893</v>
      </c>
      <c r="AH114" s="35" t="s">
        <v>893</v>
      </c>
      <c r="AI114" s="38" t="s">
        <v>893</v>
      </c>
      <c r="AJ114" s="37">
        <v>25</v>
      </c>
      <c r="AK114" s="35">
        <v>20</v>
      </c>
      <c r="AL114" s="38">
        <v>19</v>
      </c>
      <c r="AM114" s="37">
        <v>28</v>
      </c>
      <c r="AN114" s="35">
        <v>18</v>
      </c>
      <c r="AO114" s="38">
        <v>13</v>
      </c>
      <c r="AP114" s="37">
        <v>382</v>
      </c>
      <c r="AQ114" s="35">
        <v>271</v>
      </c>
      <c r="AR114" s="38">
        <v>225</v>
      </c>
      <c r="AS114" s="37" t="s">
        <v>893</v>
      </c>
      <c r="AT114" s="35" t="s">
        <v>893</v>
      </c>
      <c r="AU114" s="38" t="s">
        <v>893</v>
      </c>
    </row>
    <row r="115" spans="1:47" hidden="1" x14ac:dyDescent="0.2">
      <c r="A115" s="35">
        <v>2011</v>
      </c>
      <c r="B115" s="35">
        <v>633</v>
      </c>
      <c r="C115" s="35" t="s">
        <v>253</v>
      </c>
      <c r="D115" s="35">
        <v>192</v>
      </c>
      <c r="E115" s="36" t="s">
        <v>501</v>
      </c>
      <c r="F115" s="37">
        <v>502</v>
      </c>
      <c r="G115" s="35">
        <v>374</v>
      </c>
      <c r="H115" s="38">
        <v>304</v>
      </c>
      <c r="I115" s="37">
        <v>241</v>
      </c>
      <c r="J115" s="35">
        <v>186</v>
      </c>
      <c r="K115" s="38">
        <v>141</v>
      </c>
      <c r="L115" s="37">
        <v>261</v>
      </c>
      <c r="M115" s="35">
        <v>188</v>
      </c>
      <c r="N115" s="38">
        <v>163</v>
      </c>
      <c r="O115" s="37" t="s">
        <v>893</v>
      </c>
      <c r="P115" s="35" t="s">
        <v>893</v>
      </c>
      <c r="Q115" s="38" t="s">
        <v>893</v>
      </c>
      <c r="R115" s="37" t="s">
        <v>893</v>
      </c>
      <c r="S115" s="35" t="s">
        <v>893</v>
      </c>
      <c r="T115" s="38" t="s">
        <v>893</v>
      </c>
      <c r="U115" s="37" t="s">
        <v>893</v>
      </c>
      <c r="V115" s="35" t="s">
        <v>893</v>
      </c>
      <c r="W115" s="38" t="s">
        <v>893</v>
      </c>
      <c r="X115" s="37">
        <v>28</v>
      </c>
      <c r="Y115" s="35">
        <v>19</v>
      </c>
      <c r="Z115" s="38">
        <v>10</v>
      </c>
      <c r="AA115" s="37">
        <v>17</v>
      </c>
      <c r="AB115" s="35">
        <v>10</v>
      </c>
      <c r="AC115" s="38" t="s">
        <v>893</v>
      </c>
      <c r="AD115" s="37" t="s">
        <v>893</v>
      </c>
      <c r="AE115" s="35" t="s">
        <v>893</v>
      </c>
      <c r="AF115" s="38" t="s">
        <v>893</v>
      </c>
      <c r="AG115" s="37" t="s">
        <v>893</v>
      </c>
      <c r="AH115" s="35" t="s">
        <v>893</v>
      </c>
      <c r="AI115" s="38" t="s">
        <v>893</v>
      </c>
      <c r="AJ115" s="37" t="s">
        <v>893</v>
      </c>
      <c r="AK115" s="35" t="s">
        <v>893</v>
      </c>
      <c r="AL115" s="38" t="s">
        <v>893</v>
      </c>
      <c r="AM115" s="37">
        <v>44</v>
      </c>
      <c r="AN115" s="35">
        <v>32</v>
      </c>
      <c r="AO115" s="38">
        <v>20</v>
      </c>
      <c r="AP115" s="37">
        <v>427</v>
      </c>
      <c r="AQ115" s="35">
        <v>319</v>
      </c>
      <c r="AR115" s="38">
        <v>264</v>
      </c>
      <c r="AS115" s="37" t="s">
        <v>893</v>
      </c>
      <c r="AT115" s="35" t="s">
        <v>893</v>
      </c>
      <c r="AU115" s="38" t="s">
        <v>893</v>
      </c>
    </row>
    <row r="116" spans="1:47" hidden="1" x14ac:dyDescent="0.2">
      <c r="A116" s="35">
        <v>2011</v>
      </c>
      <c r="B116" s="35">
        <v>633</v>
      </c>
      <c r="C116" s="35" t="s">
        <v>253</v>
      </c>
      <c r="D116" s="35">
        <v>209</v>
      </c>
      <c r="E116" s="36" t="s">
        <v>502</v>
      </c>
      <c r="F116" s="37">
        <v>250</v>
      </c>
      <c r="G116" s="35">
        <v>181</v>
      </c>
      <c r="H116" s="38">
        <v>127</v>
      </c>
      <c r="I116" s="37">
        <v>127</v>
      </c>
      <c r="J116" s="35">
        <v>91</v>
      </c>
      <c r="K116" s="38">
        <v>59</v>
      </c>
      <c r="L116" s="37">
        <v>123</v>
      </c>
      <c r="M116" s="35">
        <v>90</v>
      </c>
      <c r="N116" s="38">
        <v>68</v>
      </c>
      <c r="O116" s="37" t="s">
        <v>893</v>
      </c>
      <c r="P116" s="35" t="s">
        <v>893</v>
      </c>
      <c r="Q116" s="38" t="s">
        <v>893</v>
      </c>
      <c r="R116" s="37" t="s">
        <v>893</v>
      </c>
      <c r="S116" s="35" t="s">
        <v>893</v>
      </c>
      <c r="T116" s="38" t="s">
        <v>893</v>
      </c>
      <c r="U116" s="37" t="s">
        <v>893</v>
      </c>
      <c r="V116" s="35" t="s">
        <v>893</v>
      </c>
      <c r="W116" s="38" t="s">
        <v>893</v>
      </c>
      <c r="X116" s="37">
        <v>16</v>
      </c>
      <c r="Y116" s="35" t="s">
        <v>893</v>
      </c>
      <c r="Z116" s="38" t="s">
        <v>893</v>
      </c>
      <c r="AA116" s="37">
        <v>14</v>
      </c>
      <c r="AB116" s="35" t="s">
        <v>893</v>
      </c>
      <c r="AC116" s="38" t="s">
        <v>893</v>
      </c>
      <c r="AD116" s="37" t="s">
        <v>893</v>
      </c>
      <c r="AE116" s="35" t="s">
        <v>893</v>
      </c>
      <c r="AF116" s="38" t="s">
        <v>893</v>
      </c>
      <c r="AG116" s="37" t="s">
        <v>893</v>
      </c>
      <c r="AH116" s="35" t="s">
        <v>893</v>
      </c>
      <c r="AI116" s="38" t="s">
        <v>893</v>
      </c>
      <c r="AJ116" s="37" t="s">
        <v>893</v>
      </c>
      <c r="AK116" s="35" t="s">
        <v>893</v>
      </c>
      <c r="AL116" s="38" t="s">
        <v>893</v>
      </c>
      <c r="AM116" s="37">
        <v>40</v>
      </c>
      <c r="AN116" s="35">
        <v>31</v>
      </c>
      <c r="AO116" s="38">
        <v>20</v>
      </c>
      <c r="AP116" s="37">
        <v>188</v>
      </c>
      <c r="AQ116" s="35">
        <v>134</v>
      </c>
      <c r="AR116" s="38">
        <v>96</v>
      </c>
      <c r="AS116" s="37" t="s">
        <v>893</v>
      </c>
      <c r="AT116" s="35" t="s">
        <v>893</v>
      </c>
      <c r="AU116" s="38" t="s">
        <v>893</v>
      </c>
    </row>
    <row r="117" spans="1:47" hidden="1" x14ac:dyDescent="0.2">
      <c r="A117" s="35">
        <v>2011</v>
      </c>
      <c r="B117" s="35">
        <v>633</v>
      </c>
      <c r="C117" s="35" t="s">
        <v>253</v>
      </c>
      <c r="D117" s="35">
        <v>373</v>
      </c>
      <c r="E117" s="36" t="s">
        <v>503</v>
      </c>
      <c r="F117" s="37">
        <v>377</v>
      </c>
      <c r="G117" s="35">
        <v>245</v>
      </c>
      <c r="H117" s="38">
        <v>167</v>
      </c>
      <c r="I117" s="37">
        <v>185</v>
      </c>
      <c r="J117" s="35">
        <v>105</v>
      </c>
      <c r="K117" s="38">
        <v>66</v>
      </c>
      <c r="L117" s="37">
        <v>192</v>
      </c>
      <c r="M117" s="35">
        <v>140</v>
      </c>
      <c r="N117" s="38">
        <v>101</v>
      </c>
      <c r="O117" s="37" t="s">
        <v>893</v>
      </c>
      <c r="P117" s="35" t="s">
        <v>893</v>
      </c>
      <c r="Q117" s="38" t="s">
        <v>893</v>
      </c>
      <c r="R117" s="37" t="s">
        <v>893</v>
      </c>
      <c r="S117" s="35" t="s">
        <v>893</v>
      </c>
      <c r="T117" s="38" t="s">
        <v>893</v>
      </c>
      <c r="U117" s="37">
        <v>17</v>
      </c>
      <c r="V117" s="35" t="s">
        <v>893</v>
      </c>
      <c r="W117" s="38" t="s">
        <v>893</v>
      </c>
      <c r="X117" s="37">
        <v>18</v>
      </c>
      <c r="Y117" s="35">
        <v>13</v>
      </c>
      <c r="Z117" s="38" t="s">
        <v>893</v>
      </c>
      <c r="AA117" s="37">
        <v>45</v>
      </c>
      <c r="AB117" s="35">
        <v>21</v>
      </c>
      <c r="AC117" s="38">
        <v>12</v>
      </c>
      <c r="AD117" s="37" t="s">
        <v>893</v>
      </c>
      <c r="AE117" s="35" t="s">
        <v>893</v>
      </c>
      <c r="AF117" s="38" t="s">
        <v>893</v>
      </c>
      <c r="AG117" s="37" t="s">
        <v>893</v>
      </c>
      <c r="AH117" s="35" t="s">
        <v>893</v>
      </c>
      <c r="AI117" s="38" t="s">
        <v>893</v>
      </c>
      <c r="AJ117" s="37">
        <v>34</v>
      </c>
      <c r="AK117" s="35">
        <v>24</v>
      </c>
      <c r="AL117" s="38">
        <v>20</v>
      </c>
      <c r="AM117" s="37">
        <v>91</v>
      </c>
      <c r="AN117" s="35">
        <v>56</v>
      </c>
      <c r="AO117" s="38">
        <v>34</v>
      </c>
      <c r="AP117" s="37">
        <v>201</v>
      </c>
      <c r="AQ117" s="35">
        <v>142</v>
      </c>
      <c r="AR117" s="38">
        <v>99</v>
      </c>
      <c r="AS117" s="37" t="s">
        <v>893</v>
      </c>
      <c r="AT117" s="35" t="s">
        <v>893</v>
      </c>
      <c r="AU117" s="38" t="s">
        <v>893</v>
      </c>
    </row>
    <row r="118" spans="1:47" hidden="1" x14ac:dyDescent="0.2">
      <c r="A118" s="35">
        <v>2011</v>
      </c>
      <c r="B118" s="35">
        <v>633</v>
      </c>
      <c r="C118" s="35" t="s">
        <v>253</v>
      </c>
      <c r="D118" s="35">
        <v>381</v>
      </c>
      <c r="E118" s="36" t="s">
        <v>504</v>
      </c>
      <c r="F118" s="37">
        <v>442</v>
      </c>
      <c r="G118" s="35">
        <v>326</v>
      </c>
      <c r="H118" s="38">
        <v>270</v>
      </c>
      <c r="I118" s="37">
        <v>203</v>
      </c>
      <c r="J118" s="35">
        <v>146</v>
      </c>
      <c r="K118" s="38">
        <v>113</v>
      </c>
      <c r="L118" s="37">
        <v>239</v>
      </c>
      <c r="M118" s="35">
        <v>180</v>
      </c>
      <c r="N118" s="38">
        <v>157</v>
      </c>
      <c r="O118" s="37" t="s">
        <v>893</v>
      </c>
      <c r="P118" s="35" t="s">
        <v>893</v>
      </c>
      <c r="Q118" s="38" t="s">
        <v>893</v>
      </c>
      <c r="R118" s="37" t="s">
        <v>893</v>
      </c>
      <c r="S118" s="35" t="s">
        <v>893</v>
      </c>
      <c r="T118" s="38" t="s">
        <v>893</v>
      </c>
      <c r="U118" s="37" t="s">
        <v>893</v>
      </c>
      <c r="V118" s="35" t="s">
        <v>893</v>
      </c>
      <c r="W118" s="38" t="s">
        <v>893</v>
      </c>
      <c r="X118" s="37">
        <v>30</v>
      </c>
      <c r="Y118" s="35">
        <v>26</v>
      </c>
      <c r="Z118" s="38">
        <v>16</v>
      </c>
      <c r="AA118" s="37">
        <v>14</v>
      </c>
      <c r="AB118" s="35">
        <v>12</v>
      </c>
      <c r="AC118" s="38" t="s">
        <v>893</v>
      </c>
      <c r="AD118" s="37" t="s">
        <v>893</v>
      </c>
      <c r="AE118" s="35" t="s">
        <v>893</v>
      </c>
      <c r="AF118" s="38" t="s">
        <v>893</v>
      </c>
      <c r="AG118" s="37" t="s">
        <v>893</v>
      </c>
      <c r="AH118" s="35" t="s">
        <v>893</v>
      </c>
      <c r="AI118" s="38" t="s">
        <v>893</v>
      </c>
      <c r="AJ118" s="37">
        <v>16</v>
      </c>
      <c r="AK118" s="35">
        <v>14</v>
      </c>
      <c r="AL118" s="38">
        <v>12</v>
      </c>
      <c r="AM118" s="37">
        <v>32</v>
      </c>
      <c r="AN118" s="35">
        <v>18</v>
      </c>
      <c r="AO118" s="38">
        <v>13</v>
      </c>
      <c r="AP118" s="37">
        <v>371</v>
      </c>
      <c r="AQ118" s="35">
        <v>274</v>
      </c>
      <c r="AR118" s="38">
        <v>231</v>
      </c>
      <c r="AS118" s="37" t="s">
        <v>893</v>
      </c>
      <c r="AT118" s="35" t="s">
        <v>893</v>
      </c>
      <c r="AU118" s="38" t="s">
        <v>893</v>
      </c>
    </row>
    <row r="119" spans="1:47" hidden="1" x14ac:dyDescent="0.2">
      <c r="A119" s="35">
        <v>2011</v>
      </c>
      <c r="B119" s="35">
        <v>633</v>
      </c>
      <c r="C119" s="35" t="s">
        <v>253</v>
      </c>
      <c r="D119" s="35">
        <v>707</v>
      </c>
      <c r="E119" s="36" t="s">
        <v>505</v>
      </c>
      <c r="F119" s="37">
        <v>482</v>
      </c>
      <c r="G119" s="35">
        <v>325</v>
      </c>
      <c r="H119" s="38">
        <v>246</v>
      </c>
      <c r="I119" s="37">
        <v>230</v>
      </c>
      <c r="J119" s="35">
        <v>140</v>
      </c>
      <c r="K119" s="38">
        <v>99</v>
      </c>
      <c r="L119" s="37">
        <v>252</v>
      </c>
      <c r="M119" s="35">
        <v>185</v>
      </c>
      <c r="N119" s="38">
        <v>147</v>
      </c>
      <c r="O119" s="37" t="s">
        <v>893</v>
      </c>
      <c r="P119" s="35" t="s">
        <v>893</v>
      </c>
      <c r="Q119" s="38" t="s">
        <v>893</v>
      </c>
      <c r="R119" s="37" t="s">
        <v>893</v>
      </c>
      <c r="S119" s="35" t="s">
        <v>893</v>
      </c>
      <c r="T119" s="38" t="s">
        <v>893</v>
      </c>
      <c r="U119" s="37" t="s">
        <v>893</v>
      </c>
      <c r="V119" s="35" t="s">
        <v>893</v>
      </c>
      <c r="W119" s="38" t="s">
        <v>893</v>
      </c>
      <c r="X119" s="37">
        <v>33</v>
      </c>
      <c r="Y119" s="35">
        <v>13</v>
      </c>
      <c r="Z119" s="38" t="s">
        <v>893</v>
      </c>
      <c r="AA119" s="37">
        <v>28</v>
      </c>
      <c r="AB119" s="35">
        <v>14</v>
      </c>
      <c r="AC119" s="38" t="s">
        <v>893</v>
      </c>
      <c r="AD119" s="37" t="s">
        <v>893</v>
      </c>
      <c r="AE119" s="35" t="s">
        <v>893</v>
      </c>
      <c r="AF119" s="38" t="s">
        <v>893</v>
      </c>
      <c r="AG119" s="37" t="s">
        <v>893</v>
      </c>
      <c r="AH119" s="35" t="s">
        <v>893</v>
      </c>
      <c r="AI119" s="38" t="s">
        <v>893</v>
      </c>
      <c r="AJ119" s="37">
        <v>16</v>
      </c>
      <c r="AK119" s="35">
        <v>12</v>
      </c>
      <c r="AL119" s="38">
        <v>11</v>
      </c>
      <c r="AM119" s="37">
        <v>153</v>
      </c>
      <c r="AN119" s="35">
        <v>97</v>
      </c>
      <c r="AO119" s="38">
        <v>69</v>
      </c>
      <c r="AP119" s="37">
        <v>281</v>
      </c>
      <c r="AQ119" s="35">
        <v>200</v>
      </c>
      <c r="AR119" s="38">
        <v>156</v>
      </c>
      <c r="AS119" s="37" t="s">
        <v>893</v>
      </c>
      <c r="AT119" s="35" t="s">
        <v>893</v>
      </c>
      <c r="AU119" s="38" t="s">
        <v>893</v>
      </c>
    </row>
    <row r="120" spans="1:47" hidden="1" x14ac:dyDescent="0.2">
      <c r="A120" s="35">
        <v>2011</v>
      </c>
      <c r="B120" s="35">
        <v>633</v>
      </c>
      <c r="C120" s="35" t="s">
        <v>253</v>
      </c>
      <c r="D120" s="35">
        <v>1054</v>
      </c>
      <c r="E120" s="36" t="s">
        <v>507</v>
      </c>
      <c r="F120" s="37">
        <v>434</v>
      </c>
      <c r="G120" s="35">
        <v>221</v>
      </c>
      <c r="H120" s="38">
        <v>139</v>
      </c>
      <c r="I120" s="37">
        <v>182</v>
      </c>
      <c r="J120" s="35">
        <v>84</v>
      </c>
      <c r="K120" s="38">
        <v>48</v>
      </c>
      <c r="L120" s="37">
        <v>252</v>
      </c>
      <c r="M120" s="35">
        <v>137</v>
      </c>
      <c r="N120" s="38">
        <v>91</v>
      </c>
      <c r="O120" s="37" t="s">
        <v>893</v>
      </c>
      <c r="P120" s="35" t="s">
        <v>893</v>
      </c>
      <c r="Q120" s="38" t="s">
        <v>893</v>
      </c>
      <c r="R120" s="37" t="s">
        <v>893</v>
      </c>
      <c r="S120" s="35" t="s">
        <v>893</v>
      </c>
      <c r="T120" s="38" t="s">
        <v>893</v>
      </c>
      <c r="U120" s="37">
        <v>14</v>
      </c>
      <c r="V120" s="35" t="s">
        <v>893</v>
      </c>
      <c r="W120" s="38" t="s">
        <v>893</v>
      </c>
      <c r="X120" s="37">
        <v>18</v>
      </c>
      <c r="Y120" s="35">
        <v>10</v>
      </c>
      <c r="Z120" s="38" t="s">
        <v>893</v>
      </c>
      <c r="AA120" s="37">
        <v>77</v>
      </c>
      <c r="AB120" s="35">
        <v>25</v>
      </c>
      <c r="AC120" s="38">
        <v>17</v>
      </c>
      <c r="AD120" s="37" t="s">
        <v>893</v>
      </c>
      <c r="AE120" s="35" t="s">
        <v>893</v>
      </c>
      <c r="AF120" s="38" t="s">
        <v>893</v>
      </c>
      <c r="AG120" s="37" t="s">
        <v>893</v>
      </c>
      <c r="AH120" s="35" t="s">
        <v>893</v>
      </c>
      <c r="AI120" s="38" t="s">
        <v>893</v>
      </c>
      <c r="AJ120" s="37">
        <v>27</v>
      </c>
      <c r="AK120" s="35">
        <v>20</v>
      </c>
      <c r="AL120" s="38">
        <v>16</v>
      </c>
      <c r="AM120" s="37">
        <v>239</v>
      </c>
      <c r="AN120" s="35">
        <v>127</v>
      </c>
      <c r="AO120" s="38">
        <v>69</v>
      </c>
      <c r="AP120" s="37">
        <v>85</v>
      </c>
      <c r="AQ120" s="35">
        <v>45</v>
      </c>
      <c r="AR120" s="38">
        <v>33</v>
      </c>
      <c r="AS120" s="37" t="s">
        <v>893</v>
      </c>
      <c r="AT120" s="35" t="s">
        <v>893</v>
      </c>
      <c r="AU120" s="38" t="s">
        <v>893</v>
      </c>
    </row>
    <row r="121" spans="1:47" hidden="1" x14ac:dyDescent="0.2">
      <c r="A121" s="35">
        <v>2011</v>
      </c>
      <c r="B121" s="35">
        <v>633</v>
      </c>
      <c r="C121" s="35" t="s">
        <v>253</v>
      </c>
      <c r="D121" s="35">
        <v>1064</v>
      </c>
      <c r="E121" s="36" t="s">
        <v>508</v>
      </c>
      <c r="F121" s="37">
        <v>443</v>
      </c>
      <c r="G121" s="35">
        <v>265</v>
      </c>
      <c r="H121" s="38">
        <v>168</v>
      </c>
      <c r="I121" s="37">
        <v>207</v>
      </c>
      <c r="J121" s="35">
        <v>119</v>
      </c>
      <c r="K121" s="38">
        <v>75</v>
      </c>
      <c r="L121" s="37">
        <v>236</v>
      </c>
      <c r="M121" s="35">
        <v>146</v>
      </c>
      <c r="N121" s="38">
        <v>93</v>
      </c>
      <c r="O121" s="37" t="s">
        <v>893</v>
      </c>
      <c r="P121" s="35" t="s">
        <v>893</v>
      </c>
      <c r="Q121" s="38" t="s">
        <v>893</v>
      </c>
      <c r="R121" s="37" t="s">
        <v>893</v>
      </c>
      <c r="S121" s="35" t="s">
        <v>893</v>
      </c>
      <c r="T121" s="38" t="s">
        <v>893</v>
      </c>
      <c r="U121" s="37" t="s">
        <v>893</v>
      </c>
      <c r="V121" s="35" t="s">
        <v>893</v>
      </c>
      <c r="W121" s="38" t="s">
        <v>893</v>
      </c>
      <c r="X121" s="37">
        <v>15</v>
      </c>
      <c r="Y121" s="35" t="s">
        <v>893</v>
      </c>
      <c r="Z121" s="38" t="s">
        <v>893</v>
      </c>
      <c r="AA121" s="37">
        <v>32</v>
      </c>
      <c r="AB121" s="35">
        <v>14</v>
      </c>
      <c r="AC121" s="38" t="s">
        <v>893</v>
      </c>
      <c r="AD121" s="37" t="s">
        <v>893</v>
      </c>
      <c r="AE121" s="35" t="s">
        <v>893</v>
      </c>
      <c r="AF121" s="38" t="s">
        <v>893</v>
      </c>
      <c r="AG121" s="37" t="s">
        <v>893</v>
      </c>
      <c r="AH121" s="35" t="s">
        <v>893</v>
      </c>
      <c r="AI121" s="38" t="s">
        <v>893</v>
      </c>
      <c r="AJ121" s="37" t="s">
        <v>893</v>
      </c>
      <c r="AK121" s="35" t="s">
        <v>893</v>
      </c>
      <c r="AL121" s="38" t="s">
        <v>893</v>
      </c>
      <c r="AM121" s="37">
        <v>279</v>
      </c>
      <c r="AN121" s="35">
        <v>163</v>
      </c>
      <c r="AO121" s="38">
        <v>103</v>
      </c>
      <c r="AP121" s="37">
        <v>117</v>
      </c>
      <c r="AQ121" s="35">
        <v>77</v>
      </c>
      <c r="AR121" s="38">
        <v>50</v>
      </c>
      <c r="AS121" s="37" t="s">
        <v>893</v>
      </c>
      <c r="AT121" s="35" t="s">
        <v>893</v>
      </c>
      <c r="AU121" s="38" t="s">
        <v>893</v>
      </c>
    </row>
    <row r="122" spans="1:47" hidden="1" x14ac:dyDescent="0.2">
      <c r="A122" s="35">
        <v>2011</v>
      </c>
      <c r="B122" s="35">
        <v>633</v>
      </c>
      <c r="C122" s="35" t="s">
        <v>253</v>
      </c>
      <c r="D122" s="35">
        <v>1069</v>
      </c>
      <c r="E122" s="36" t="s">
        <v>509</v>
      </c>
      <c r="F122" s="37">
        <v>399</v>
      </c>
      <c r="G122" s="35">
        <v>230</v>
      </c>
      <c r="H122" s="38">
        <v>169</v>
      </c>
      <c r="I122" s="37">
        <v>216</v>
      </c>
      <c r="J122" s="35">
        <v>129</v>
      </c>
      <c r="K122" s="38">
        <v>100</v>
      </c>
      <c r="L122" s="37">
        <v>183</v>
      </c>
      <c r="M122" s="35">
        <v>101</v>
      </c>
      <c r="N122" s="38">
        <v>69</v>
      </c>
      <c r="O122" s="37" t="s">
        <v>893</v>
      </c>
      <c r="P122" s="35" t="s">
        <v>893</v>
      </c>
      <c r="Q122" s="38" t="s">
        <v>893</v>
      </c>
      <c r="R122" s="37" t="s">
        <v>893</v>
      </c>
      <c r="S122" s="35" t="s">
        <v>893</v>
      </c>
      <c r="T122" s="38" t="s">
        <v>893</v>
      </c>
      <c r="U122" s="37">
        <v>24</v>
      </c>
      <c r="V122" s="35" t="s">
        <v>893</v>
      </c>
      <c r="W122" s="38" t="s">
        <v>893</v>
      </c>
      <c r="X122" s="37">
        <v>11</v>
      </c>
      <c r="Y122" s="35" t="s">
        <v>893</v>
      </c>
      <c r="Z122" s="38" t="s">
        <v>893</v>
      </c>
      <c r="AA122" s="37">
        <v>47</v>
      </c>
      <c r="AB122" s="35">
        <v>15</v>
      </c>
      <c r="AC122" s="38" t="s">
        <v>893</v>
      </c>
      <c r="AD122" s="37" t="s">
        <v>893</v>
      </c>
      <c r="AE122" s="35" t="s">
        <v>893</v>
      </c>
      <c r="AF122" s="38" t="s">
        <v>893</v>
      </c>
      <c r="AG122" s="37" t="s">
        <v>893</v>
      </c>
      <c r="AH122" s="35" t="s">
        <v>893</v>
      </c>
      <c r="AI122" s="38" t="s">
        <v>893</v>
      </c>
      <c r="AJ122" s="37">
        <v>43</v>
      </c>
      <c r="AK122" s="35">
        <v>29</v>
      </c>
      <c r="AL122" s="38">
        <v>27</v>
      </c>
      <c r="AM122" s="37">
        <v>143</v>
      </c>
      <c r="AN122" s="35">
        <v>79</v>
      </c>
      <c r="AO122" s="38">
        <v>41</v>
      </c>
      <c r="AP122" s="37">
        <v>157</v>
      </c>
      <c r="AQ122" s="35">
        <v>104</v>
      </c>
      <c r="AR122" s="38">
        <v>89</v>
      </c>
      <c r="AS122" s="37" t="s">
        <v>893</v>
      </c>
      <c r="AT122" s="35" t="s">
        <v>893</v>
      </c>
      <c r="AU122" s="38" t="s">
        <v>893</v>
      </c>
    </row>
    <row r="123" spans="1:47" hidden="1" x14ac:dyDescent="0.2">
      <c r="A123" s="35">
        <v>2011</v>
      </c>
      <c r="B123" s="35">
        <v>633</v>
      </c>
      <c r="C123" s="35" t="s">
        <v>253</v>
      </c>
      <c r="D123" s="35">
        <v>2056</v>
      </c>
      <c r="E123" s="36" t="s">
        <v>510</v>
      </c>
      <c r="F123" s="37">
        <v>513</v>
      </c>
      <c r="G123" s="35">
        <v>322</v>
      </c>
      <c r="H123" s="38">
        <v>208</v>
      </c>
      <c r="I123" s="37">
        <v>272</v>
      </c>
      <c r="J123" s="35">
        <v>158</v>
      </c>
      <c r="K123" s="38">
        <v>90</v>
      </c>
      <c r="L123" s="37">
        <v>241</v>
      </c>
      <c r="M123" s="35">
        <v>164</v>
      </c>
      <c r="N123" s="38">
        <v>118</v>
      </c>
      <c r="O123" s="37" t="s">
        <v>893</v>
      </c>
      <c r="P123" s="35" t="s">
        <v>893</v>
      </c>
      <c r="Q123" s="38" t="s">
        <v>893</v>
      </c>
      <c r="R123" s="37" t="s">
        <v>893</v>
      </c>
      <c r="S123" s="35" t="s">
        <v>893</v>
      </c>
      <c r="T123" s="38" t="s">
        <v>893</v>
      </c>
      <c r="U123" s="37">
        <v>13</v>
      </c>
      <c r="V123" s="35" t="s">
        <v>893</v>
      </c>
      <c r="W123" s="38" t="s">
        <v>893</v>
      </c>
      <c r="X123" s="37">
        <v>35</v>
      </c>
      <c r="Y123" s="35">
        <v>19</v>
      </c>
      <c r="Z123" s="38" t="s">
        <v>893</v>
      </c>
      <c r="AA123" s="37">
        <v>60</v>
      </c>
      <c r="AB123" s="35">
        <v>27</v>
      </c>
      <c r="AC123" s="38">
        <v>18</v>
      </c>
      <c r="AD123" s="37" t="s">
        <v>893</v>
      </c>
      <c r="AE123" s="35" t="s">
        <v>893</v>
      </c>
      <c r="AF123" s="38" t="s">
        <v>893</v>
      </c>
      <c r="AG123" s="37" t="s">
        <v>893</v>
      </c>
      <c r="AH123" s="35" t="s">
        <v>893</v>
      </c>
      <c r="AI123" s="38" t="s">
        <v>893</v>
      </c>
      <c r="AJ123" s="37">
        <v>27</v>
      </c>
      <c r="AK123" s="35">
        <v>20</v>
      </c>
      <c r="AL123" s="38">
        <v>17</v>
      </c>
      <c r="AM123" s="37">
        <v>166</v>
      </c>
      <c r="AN123" s="35">
        <v>98</v>
      </c>
      <c r="AO123" s="38">
        <v>60</v>
      </c>
      <c r="AP123" s="37">
        <v>255</v>
      </c>
      <c r="AQ123" s="35">
        <v>175</v>
      </c>
      <c r="AR123" s="38">
        <v>113</v>
      </c>
      <c r="AS123" s="37" t="s">
        <v>893</v>
      </c>
      <c r="AT123" s="35" t="s">
        <v>893</v>
      </c>
      <c r="AU123" s="38" t="s">
        <v>893</v>
      </c>
    </row>
    <row r="124" spans="1:47" hidden="1" x14ac:dyDescent="0.2">
      <c r="A124" s="35">
        <v>2011</v>
      </c>
      <c r="B124" s="35">
        <v>633</v>
      </c>
      <c r="C124" s="35" t="s">
        <v>253</v>
      </c>
      <c r="D124" s="35">
        <v>2066</v>
      </c>
      <c r="E124" s="36" t="s">
        <v>511</v>
      </c>
      <c r="F124" s="37">
        <v>239</v>
      </c>
      <c r="G124" s="35">
        <v>110</v>
      </c>
      <c r="H124" s="38">
        <v>50</v>
      </c>
      <c r="I124" s="37">
        <v>122</v>
      </c>
      <c r="J124" s="35">
        <v>46</v>
      </c>
      <c r="K124" s="38">
        <v>22</v>
      </c>
      <c r="L124" s="37">
        <v>117</v>
      </c>
      <c r="M124" s="35">
        <v>64</v>
      </c>
      <c r="N124" s="38">
        <v>28</v>
      </c>
      <c r="O124" s="37" t="s">
        <v>893</v>
      </c>
      <c r="P124" s="35" t="s">
        <v>893</v>
      </c>
      <c r="Q124" s="38" t="s">
        <v>893</v>
      </c>
      <c r="R124" s="37" t="s">
        <v>893</v>
      </c>
      <c r="S124" s="35" t="s">
        <v>893</v>
      </c>
      <c r="T124" s="38" t="s">
        <v>893</v>
      </c>
      <c r="U124" s="37">
        <v>24</v>
      </c>
      <c r="V124" s="35" t="s">
        <v>893</v>
      </c>
      <c r="W124" s="38" t="s">
        <v>893</v>
      </c>
      <c r="X124" s="37">
        <v>17</v>
      </c>
      <c r="Y124" s="35" t="s">
        <v>893</v>
      </c>
      <c r="Z124" s="38" t="s">
        <v>893</v>
      </c>
      <c r="AA124" s="37">
        <v>110</v>
      </c>
      <c r="AB124" s="35">
        <v>36</v>
      </c>
      <c r="AC124" s="38">
        <v>16</v>
      </c>
      <c r="AD124" s="37" t="s">
        <v>893</v>
      </c>
      <c r="AE124" s="35" t="s">
        <v>893</v>
      </c>
      <c r="AF124" s="38" t="s">
        <v>893</v>
      </c>
      <c r="AG124" s="37" t="s">
        <v>893</v>
      </c>
      <c r="AH124" s="35" t="s">
        <v>893</v>
      </c>
      <c r="AI124" s="38" t="s">
        <v>893</v>
      </c>
      <c r="AJ124" s="37" t="s">
        <v>893</v>
      </c>
      <c r="AK124" s="35" t="s">
        <v>893</v>
      </c>
      <c r="AL124" s="38" t="s">
        <v>893</v>
      </c>
      <c r="AM124" s="37">
        <v>100</v>
      </c>
      <c r="AN124" s="35">
        <v>60</v>
      </c>
      <c r="AO124" s="38">
        <v>28</v>
      </c>
      <c r="AP124" s="37">
        <v>17</v>
      </c>
      <c r="AQ124" s="35" t="s">
        <v>893</v>
      </c>
      <c r="AR124" s="38" t="s">
        <v>893</v>
      </c>
      <c r="AS124" s="37" t="s">
        <v>893</v>
      </c>
      <c r="AT124" s="35" t="s">
        <v>893</v>
      </c>
      <c r="AU124" s="38" t="s">
        <v>893</v>
      </c>
    </row>
    <row r="125" spans="1:47" hidden="1" x14ac:dyDescent="0.2">
      <c r="A125" s="35">
        <v>2011</v>
      </c>
      <c r="B125" s="35">
        <v>633</v>
      </c>
      <c r="C125" s="35" t="s">
        <v>253</v>
      </c>
      <c r="D125" s="35">
        <v>3056</v>
      </c>
      <c r="E125" s="36" t="s">
        <v>512</v>
      </c>
      <c r="F125" s="37">
        <v>352</v>
      </c>
      <c r="G125" s="35">
        <v>176</v>
      </c>
      <c r="H125" s="38">
        <v>104</v>
      </c>
      <c r="I125" s="37">
        <v>163</v>
      </c>
      <c r="J125" s="35">
        <v>73</v>
      </c>
      <c r="K125" s="38">
        <v>42</v>
      </c>
      <c r="L125" s="37">
        <v>189</v>
      </c>
      <c r="M125" s="35">
        <v>103</v>
      </c>
      <c r="N125" s="38">
        <v>62</v>
      </c>
      <c r="O125" s="37" t="s">
        <v>893</v>
      </c>
      <c r="P125" s="35" t="s">
        <v>893</v>
      </c>
      <c r="Q125" s="38" t="s">
        <v>893</v>
      </c>
      <c r="R125" s="37" t="s">
        <v>893</v>
      </c>
      <c r="S125" s="35" t="s">
        <v>893</v>
      </c>
      <c r="T125" s="38" t="s">
        <v>893</v>
      </c>
      <c r="U125" s="37">
        <v>11</v>
      </c>
      <c r="V125" s="35" t="s">
        <v>893</v>
      </c>
      <c r="W125" s="38" t="s">
        <v>893</v>
      </c>
      <c r="X125" s="37">
        <v>18</v>
      </c>
      <c r="Y125" s="35" t="s">
        <v>893</v>
      </c>
      <c r="Z125" s="38" t="s">
        <v>893</v>
      </c>
      <c r="AA125" s="37">
        <v>40</v>
      </c>
      <c r="AB125" s="35">
        <v>15</v>
      </c>
      <c r="AC125" s="38" t="s">
        <v>893</v>
      </c>
      <c r="AD125" s="37" t="s">
        <v>893</v>
      </c>
      <c r="AE125" s="35" t="s">
        <v>893</v>
      </c>
      <c r="AF125" s="38" t="s">
        <v>893</v>
      </c>
      <c r="AG125" s="37" t="s">
        <v>893</v>
      </c>
      <c r="AH125" s="35" t="s">
        <v>893</v>
      </c>
      <c r="AI125" s="38" t="s">
        <v>893</v>
      </c>
      <c r="AJ125" s="37" t="s">
        <v>893</v>
      </c>
      <c r="AK125" s="35" t="s">
        <v>893</v>
      </c>
      <c r="AL125" s="38" t="s">
        <v>893</v>
      </c>
      <c r="AM125" s="37">
        <v>240</v>
      </c>
      <c r="AN125" s="35">
        <v>129</v>
      </c>
      <c r="AO125" s="38">
        <v>78</v>
      </c>
      <c r="AP125" s="37">
        <v>63</v>
      </c>
      <c r="AQ125" s="35">
        <v>27</v>
      </c>
      <c r="AR125" s="38">
        <v>15</v>
      </c>
      <c r="AS125" s="37" t="s">
        <v>893</v>
      </c>
      <c r="AT125" s="35" t="s">
        <v>893</v>
      </c>
      <c r="AU125" s="38" t="s">
        <v>893</v>
      </c>
    </row>
    <row r="126" spans="1:47" hidden="1" x14ac:dyDescent="0.2">
      <c r="A126" s="35">
        <v>2011</v>
      </c>
      <c r="B126" s="35">
        <v>633</v>
      </c>
      <c r="C126" s="35" t="s">
        <v>253</v>
      </c>
      <c r="D126" s="35">
        <v>4066</v>
      </c>
      <c r="E126" s="36" t="s">
        <v>513</v>
      </c>
      <c r="F126" s="37">
        <v>349</v>
      </c>
      <c r="G126" s="35">
        <v>200</v>
      </c>
      <c r="H126" s="38">
        <v>106</v>
      </c>
      <c r="I126" s="37">
        <v>160</v>
      </c>
      <c r="J126" s="35">
        <v>91</v>
      </c>
      <c r="K126" s="38">
        <v>38</v>
      </c>
      <c r="L126" s="37">
        <v>189</v>
      </c>
      <c r="M126" s="35">
        <v>109</v>
      </c>
      <c r="N126" s="38">
        <v>68</v>
      </c>
      <c r="O126" s="37" t="s">
        <v>893</v>
      </c>
      <c r="P126" s="35" t="s">
        <v>893</v>
      </c>
      <c r="Q126" s="38" t="s">
        <v>893</v>
      </c>
      <c r="R126" s="37" t="s">
        <v>893</v>
      </c>
      <c r="S126" s="35" t="s">
        <v>893</v>
      </c>
      <c r="T126" s="38" t="s">
        <v>893</v>
      </c>
      <c r="U126" s="37">
        <v>10</v>
      </c>
      <c r="V126" s="35" t="s">
        <v>893</v>
      </c>
      <c r="W126" s="38" t="s">
        <v>893</v>
      </c>
      <c r="X126" s="37">
        <v>14</v>
      </c>
      <c r="Y126" s="35" t="s">
        <v>893</v>
      </c>
      <c r="Z126" s="38" t="s">
        <v>893</v>
      </c>
      <c r="AA126" s="37">
        <v>61</v>
      </c>
      <c r="AB126" s="35">
        <v>24</v>
      </c>
      <c r="AC126" s="38">
        <v>10</v>
      </c>
      <c r="AD126" s="37" t="s">
        <v>893</v>
      </c>
      <c r="AE126" s="35" t="s">
        <v>893</v>
      </c>
      <c r="AF126" s="38" t="s">
        <v>893</v>
      </c>
      <c r="AG126" s="37" t="s">
        <v>893</v>
      </c>
      <c r="AH126" s="35" t="s">
        <v>893</v>
      </c>
      <c r="AI126" s="38" t="s">
        <v>893</v>
      </c>
      <c r="AJ126" s="37" t="s">
        <v>893</v>
      </c>
      <c r="AK126" s="35" t="s">
        <v>893</v>
      </c>
      <c r="AL126" s="38" t="s">
        <v>893</v>
      </c>
      <c r="AM126" s="37">
        <v>234</v>
      </c>
      <c r="AN126" s="35">
        <v>143</v>
      </c>
      <c r="AO126" s="38">
        <v>73</v>
      </c>
      <c r="AP126" s="37">
        <v>45</v>
      </c>
      <c r="AQ126" s="35">
        <v>28</v>
      </c>
      <c r="AR126" s="38">
        <v>18</v>
      </c>
      <c r="AS126" s="37" t="s">
        <v>893</v>
      </c>
      <c r="AT126" s="35" t="s">
        <v>893</v>
      </c>
      <c r="AU126" s="38" t="s">
        <v>893</v>
      </c>
    </row>
    <row r="127" spans="1:47" x14ac:dyDescent="0.2">
      <c r="A127" s="35">
        <v>2011</v>
      </c>
      <c r="B127" s="35">
        <v>633</v>
      </c>
      <c r="C127" s="35" t="s">
        <v>253</v>
      </c>
      <c r="D127" s="35">
        <v>286</v>
      </c>
      <c r="E127" s="36" t="s">
        <v>894</v>
      </c>
      <c r="F127" s="37">
        <v>6825</v>
      </c>
      <c r="G127" s="35">
        <v>4328</v>
      </c>
      <c r="H127" s="38">
        <v>3136</v>
      </c>
      <c r="I127" s="37">
        <v>3327</v>
      </c>
      <c r="J127" s="35">
        <v>2039</v>
      </c>
      <c r="K127" s="38">
        <v>1419</v>
      </c>
      <c r="L127" s="37">
        <v>3498</v>
      </c>
      <c r="M127" s="35">
        <v>2289</v>
      </c>
      <c r="N127" s="38">
        <v>1717</v>
      </c>
      <c r="O127" s="37">
        <v>38</v>
      </c>
      <c r="P127" s="35">
        <v>19</v>
      </c>
      <c r="Q127" s="38" t="s">
        <v>893</v>
      </c>
      <c r="R127" s="37" t="s">
        <v>893</v>
      </c>
      <c r="S127" s="35" t="s">
        <v>893</v>
      </c>
      <c r="T127" s="38" t="s">
        <v>893</v>
      </c>
      <c r="U127" s="37">
        <v>163</v>
      </c>
      <c r="V127" s="35">
        <v>63</v>
      </c>
      <c r="W127" s="38">
        <v>45</v>
      </c>
      <c r="X127" s="37">
        <v>383</v>
      </c>
      <c r="Y127" s="35">
        <v>214</v>
      </c>
      <c r="Z127" s="38">
        <v>109</v>
      </c>
      <c r="AA127" s="37">
        <v>654</v>
      </c>
      <c r="AB127" s="35">
        <v>278</v>
      </c>
      <c r="AC127" s="38">
        <v>166</v>
      </c>
      <c r="AD127" s="37">
        <v>89</v>
      </c>
      <c r="AE127" s="35">
        <v>58</v>
      </c>
      <c r="AF127" s="38">
        <v>44</v>
      </c>
      <c r="AG127" s="37">
        <v>29</v>
      </c>
      <c r="AH127" s="35">
        <v>17</v>
      </c>
      <c r="AI127" s="38">
        <v>13</v>
      </c>
      <c r="AJ127" s="37">
        <v>354</v>
      </c>
      <c r="AK127" s="35">
        <v>247</v>
      </c>
      <c r="AL127" s="38">
        <v>220</v>
      </c>
      <c r="AM127" s="37">
        <v>2016</v>
      </c>
      <c r="AN127" s="35">
        <v>1186</v>
      </c>
      <c r="AO127" s="38">
        <v>700</v>
      </c>
      <c r="AP127" s="37">
        <v>3682</v>
      </c>
      <c r="AQ127" s="35">
        <v>2542</v>
      </c>
      <c r="AR127" s="38">
        <v>1993</v>
      </c>
      <c r="AS127" s="37" t="s">
        <v>893</v>
      </c>
      <c r="AT127" s="35" t="s">
        <v>893</v>
      </c>
      <c r="AU127" s="38" t="s">
        <v>893</v>
      </c>
    </row>
    <row r="128" spans="1:47" hidden="1" x14ac:dyDescent="0.2">
      <c r="A128" s="35">
        <v>2011</v>
      </c>
      <c r="B128" s="35">
        <v>634</v>
      </c>
      <c r="C128" s="35" t="s">
        <v>254</v>
      </c>
      <c r="D128" s="35">
        <v>195</v>
      </c>
      <c r="E128" s="36" t="s">
        <v>514</v>
      </c>
      <c r="F128" s="37">
        <v>344</v>
      </c>
      <c r="G128" s="35">
        <v>246</v>
      </c>
      <c r="H128" s="38">
        <v>166</v>
      </c>
      <c r="I128" s="37">
        <v>161</v>
      </c>
      <c r="J128" s="35">
        <v>104</v>
      </c>
      <c r="K128" s="38">
        <v>66</v>
      </c>
      <c r="L128" s="37">
        <v>183</v>
      </c>
      <c r="M128" s="35">
        <v>142</v>
      </c>
      <c r="N128" s="38">
        <v>100</v>
      </c>
      <c r="O128" s="37">
        <v>193</v>
      </c>
      <c r="P128" s="35">
        <v>123</v>
      </c>
      <c r="Q128" s="38">
        <v>79</v>
      </c>
      <c r="R128" s="37" t="s">
        <v>893</v>
      </c>
      <c r="S128" s="35" t="s">
        <v>893</v>
      </c>
      <c r="T128" s="38" t="s">
        <v>893</v>
      </c>
      <c r="U128" s="37" t="s">
        <v>893</v>
      </c>
      <c r="V128" s="35" t="s">
        <v>893</v>
      </c>
      <c r="W128" s="38" t="s">
        <v>893</v>
      </c>
      <c r="X128" s="37">
        <v>11</v>
      </c>
      <c r="Y128" s="35" t="s">
        <v>893</v>
      </c>
      <c r="Z128" s="38" t="s">
        <v>893</v>
      </c>
      <c r="AA128" s="37">
        <v>48</v>
      </c>
      <c r="AB128" s="35">
        <v>25</v>
      </c>
      <c r="AC128" s="38">
        <v>20</v>
      </c>
      <c r="AD128" s="37" t="s">
        <v>893</v>
      </c>
      <c r="AE128" s="35" t="s">
        <v>893</v>
      </c>
      <c r="AF128" s="38" t="s">
        <v>893</v>
      </c>
      <c r="AG128" s="37" t="s">
        <v>893</v>
      </c>
      <c r="AH128" s="35" t="s">
        <v>893</v>
      </c>
      <c r="AI128" s="38" t="s">
        <v>893</v>
      </c>
      <c r="AJ128" s="37" t="s">
        <v>893</v>
      </c>
      <c r="AK128" s="35" t="s">
        <v>893</v>
      </c>
      <c r="AL128" s="38" t="s">
        <v>893</v>
      </c>
      <c r="AM128" s="37">
        <v>107</v>
      </c>
      <c r="AN128" s="35">
        <v>70</v>
      </c>
      <c r="AO128" s="38">
        <v>38</v>
      </c>
      <c r="AP128" s="37">
        <v>182</v>
      </c>
      <c r="AQ128" s="35">
        <v>144</v>
      </c>
      <c r="AR128" s="38">
        <v>103</v>
      </c>
      <c r="AS128" s="37" t="s">
        <v>893</v>
      </c>
      <c r="AT128" s="35" t="s">
        <v>893</v>
      </c>
      <c r="AU128" s="38" t="s">
        <v>893</v>
      </c>
    </row>
    <row r="129" spans="1:47" x14ac:dyDescent="0.2">
      <c r="A129" s="35">
        <v>2011</v>
      </c>
      <c r="B129" s="35">
        <v>634</v>
      </c>
      <c r="C129" s="35" t="s">
        <v>254</v>
      </c>
      <c r="D129" s="35">
        <v>286</v>
      </c>
      <c r="E129" s="36" t="s">
        <v>894</v>
      </c>
      <c r="F129" s="37">
        <v>344</v>
      </c>
      <c r="G129" s="35">
        <v>246</v>
      </c>
      <c r="H129" s="38">
        <v>166</v>
      </c>
      <c r="I129" s="37">
        <v>161</v>
      </c>
      <c r="J129" s="35">
        <v>104</v>
      </c>
      <c r="K129" s="38">
        <v>66</v>
      </c>
      <c r="L129" s="37">
        <v>183</v>
      </c>
      <c r="M129" s="35">
        <v>142</v>
      </c>
      <c r="N129" s="38">
        <v>100</v>
      </c>
      <c r="O129" s="37">
        <v>193</v>
      </c>
      <c r="P129" s="35">
        <v>123</v>
      </c>
      <c r="Q129" s="38">
        <v>79</v>
      </c>
      <c r="R129" s="37" t="s">
        <v>893</v>
      </c>
      <c r="S129" s="35" t="s">
        <v>893</v>
      </c>
      <c r="T129" s="38" t="s">
        <v>893</v>
      </c>
      <c r="U129" s="37" t="s">
        <v>893</v>
      </c>
      <c r="V129" s="35" t="s">
        <v>893</v>
      </c>
      <c r="W129" s="38" t="s">
        <v>893</v>
      </c>
      <c r="X129" s="37">
        <v>11</v>
      </c>
      <c r="Y129" s="35" t="s">
        <v>893</v>
      </c>
      <c r="Z129" s="38" t="s">
        <v>893</v>
      </c>
      <c r="AA129" s="37">
        <v>48</v>
      </c>
      <c r="AB129" s="35">
        <v>25</v>
      </c>
      <c r="AC129" s="38">
        <v>20</v>
      </c>
      <c r="AD129" s="37" t="s">
        <v>893</v>
      </c>
      <c r="AE129" s="35" t="s">
        <v>893</v>
      </c>
      <c r="AF129" s="38" t="s">
        <v>893</v>
      </c>
      <c r="AG129" s="37" t="s">
        <v>893</v>
      </c>
      <c r="AH129" s="35" t="s">
        <v>893</v>
      </c>
      <c r="AI129" s="38" t="s">
        <v>893</v>
      </c>
      <c r="AJ129" s="37" t="s">
        <v>893</v>
      </c>
      <c r="AK129" s="35" t="s">
        <v>893</v>
      </c>
      <c r="AL129" s="38" t="s">
        <v>893</v>
      </c>
      <c r="AM129" s="37">
        <v>107</v>
      </c>
      <c r="AN129" s="35">
        <v>70</v>
      </c>
      <c r="AO129" s="38">
        <v>38</v>
      </c>
      <c r="AP129" s="37">
        <v>182</v>
      </c>
      <c r="AQ129" s="35">
        <v>144</v>
      </c>
      <c r="AR129" s="38">
        <v>103</v>
      </c>
      <c r="AS129" s="37" t="s">
        <v>893</v>
      </c>
      <c r="AT129" s="35" t="s">
        <v>893</v>
      </c>
      <c r="AU129" s="38" t="s">
        <v>893</v>
      </c>
    </row>
    <row r="130" spans="1:47" hidden="1" x14ac:dyDescent="0.2">
      <c r="A130" s="35">
        <v>2011</v>
      </c>
      <c r="B130" s="35">
        <v>635</v>
      </c>
      <c r="C130" s="35" t="s">
        <v>255</v>
      </c>
      <c r="D130" s="35">
        <v>1554</v>
      </c>
      <c r="E130" s="36" t="s">
        <v>518</v>
      </c>
      <c r="F130" s="37">
        <v>469</v>
      </c>
      <c r="G130" s="35">
        <v>307</v>
      </c>
      <c r="H130" s="38">
        <v>201</v>
      </c>
      <c r="I130" s="37">
        <v>231</v>
      </c>
      <c r="J130" s="35">
        <v>132</v>
      </c>
      <c r="K130" s="38">
        <v>84</v>
      </c>
      <c r="L130" s="37">
        <v>238</v>
      </c>
      <c r="M130" s="35">
        <v>175</v>
      </c>
      <c r="N130" s="38">
        <v>117</v>
      </c>
      <c r="O130" s="37">
        <v>271</v>
      </c>
      <c r="P130" s="35">
        <v>154</v>
      </c>
      <c r="Q130" s="38">
        <v>92</v>
      </c>
      <c r="R130" s="37">
        <v>10</v>
      </c>
      <c r="S130" s="35" t="s">
        <v>893</v>
      </c>
      <c r="T130" s="38" t="s">
        <v>893</v>
      </c>
      <c r="U130" s="37">
        <v>14</v>
      </c>
      <c r="V130" s="35" t="s">
        <v>893</v>
      </c>
      <c r="W130" s="38" t="s">
        <v>893</v>
      </c>
      <c r="X130" s="37">
        <v>17</v>
      </c>
      <c r="Y130" s="35" t="s">
        <v>893</v>
      </c>
      <c r="Z130" s="38" t="s">
        <v>893</v>
      </c>
      <c r="AA130" s="37">
        <v>74</v>
      </c>
      <c r="AB130" s="35">
        <v>34</v>
      </c>
      <c r="AC130" s="38">
        <v>24</v>
      </c>
      <c r="AD130" s="37">
        <v>10</v>
      </c>
      <c r="AE130" s="35" t="s">
        <v>893</v>
      </c>
      <c r="AF130" s="38" t="s">
        <v>893</v>
      </c>
      <c r="AG130" s="37" t="s">
        <v>893</v>
      </c>
      <c r="AH130" s="35" t="s">
        <v>893</v>
      </c>
      <c r="AI130" s="38" t="s">
        <v>893</v>
      </c>
      <c r="AJ130" s="37" t="s">
        <v>893</v>
      </c>
      <c r="AK130" s="35" t="s">
        <v>893</v>
      </c>
      <c r="AL130" s="38" t="s">
        <v>893</v>
      </c>
      <c r="AM130" s="37">
        <v>126</v>
      </c>
      <c r="AN130" s="35">
        <v>79</v>
      </c>
      <c r="AO130" s="38">
        <v>40</v>
      </c>
      <c r="AP130" s="37">
        <v>254</v>
      </c>
      <c r="AQ130" s="35">
        <v>183</v>
      </c>
      <c r="AR130" s="38">
        <v>130</v>
      </c>
      <c r="AS130" s="37" t="s">
        <v>893</v>
      </c>
      <c r="AT130" s="35" t="s">
        <v>893</v>
      </c>
      <c r="AU130" s="38" t="s">
        <v>893</v>
      </c>
    </row>
    <row r="131" spans="1:47" x14ac:dyDescent="0.2">
      <c r="A131" s="35">
        <v>2011</v>
      </c>
      <c r="B131" s="35">
        <v>635</v>
      </c>
      <c r="C131" s="35" t="s">
        <v>255</v>
      </c>
      <c r="D131" s="35">
        <v>286</v>
      </c>
      <c r="E131" s="36" t="s">
        <v>894</v>
      </c>
      <c r="F131" s="37">
        <v>469</v>
      </c>
      <c r="G131" s="35">
        <v>307</v>
      </c>
      <c r="H131" s="38">
        <v>201</v>
      </c>
      <c r="I131" s="37">
        <v>231</v>
      </c>
      <c r="J131" s="35">
        <v>132</v>
      </c>
      <c r="K131" s="38">
        <v>84</v>
      </c>
      <c r="L131" s="37">
        <v>238</v>
      </c>
      <c r="M131" s="35">
        <v>175</v>
      </c>
      <c r="N131" s="38">
        <v>117</v>
      </c>
      <c r="O131" s="37">
        <v>271</v>
      </c>
      <c r="P131" s="35">
        <v>154</v>
      </c>
      <c r="Q131" s="38">
        <v>92</v>
      </c>
      <c r="R131" s="37">
        <v>10</v>
      </c>
      <c r="S131" s="35" t="s">
        <v>893</v>
      </c>
      <c r="T131" s="38" t="s">
        <v>893</v>
      </c>
      <c r="U131" s="37">
        <v>14</v>
      </c>
      <c r="V131" s="35" t="s">
        <v>893</v>
      </c>
      <c r="W131" s="38" t="s">
        <v>893</v>
      </c>
      <c r="X131" s="37">
        <v>17</v>
      </c>
      <c r="Y131" s="35" t="s">
        <v>893</v>
      </c>
      <c r="Z131" s="38" t="s">
        <v>893</v>
      </c>
      <c r="AA131" s="37">
        <v>74</v>
      </c>
      <c r="AB131" s="35">
        <v>34</v>
      </c>
      <c r="AC131" s="38">
        <v>24</v>
      </c>
      <c r="AD131" s="37">
        <v>10</v>
      </c>
      <c r="AE131" s="35" t="s">
        <v>893</v>
      </c>
      <c r="AF131" s="38" t="s">
        <v>893</v>
      </c>
      <c r="AG131" s="37" t="s">
        <v>893</v>
      </c>
      <c r="AH131" s="35" t="s">
        <v>893</v>
      </c>
      <c r="AI131" s="38" t="s">
        <v>893</v>
      </c>
      <c r="AJ131" s="37" t="s">
        <v>893</v>
      </c>
      <c r="AK131" s="35" t="s">
        <v>893</v>
      </c>
      <c r="AL131" s="38" t="s">
        <v>893</v>
      </c>
      <c r="AM131" s="37">
        <v>126</v>
      </c>
      <c r="AN131" s="35">
        <v>79</v>
      </c>
      <c r="AO131" s="38">
        <v>40</v>
      </c>
      <c r="AP131" s="37">
        <v>254</v>
      </c>
      <c r="AQ131" s="35">
        <v>183</v>
      </c>
      <c r="AR131" s="38">
        <v>130</v>
      </c>
      <c r="AS131" s="37" t="s">
        <v>893</v>
      </c>
      <c r="AT131" s="35" t="s">
        <v>893</v>
      </c>
      <c r="AU131" s="38" t="s">
        <v>893</v>
      </c>
    </row>
    <row r="132" spans="1:47" hidden="1" x14ac:dyDescent="0.2">
      <c r="A132" s="35">
        <v>2011</v>
      </c>
      <c r="B132" s="35">
        <v>636</v>
      </c>
      <c r="C132" s="35" t="s">
        <v>256</v>
      </c>
      <c r="D132" s="35">
        <v>112</v>
      </c>
      <c r="E132" s="36" t="s">
        <v>520</v>
      </c>
      <c r="F132" s="37">
        <v>192</v>
      </c>
      <c r="G132" s="35">
        <v>121</v>
      </c>
      <c r="H132" s="38">
        <v>86</v>
      </c>
      <c r="I132" s="37">
        <v>90</v>
      </c>
      <c r="J132" s="35">
        <v>52</v>
      </c>
      <c r="K132" s="38">
        <v>31</v>
      </c>
      <c r="L132" s="37">
        <v>102</v>
      </c>
      <c r="M132" s="35">
        <v>69</v>
      </c>
      <c r="N132" s="38">
        <v>55</v>
      </c>
      <c r="O132" s="37">
        <v>58</v>
      </c>
      <c r="P132" s="35">
        <v>31</v>
      </c>
      <c r="Q132" s="38">
        <v>23</v>
      </c>
      <c r="R132" s="37" t="s">
        <v>893</v>
      </c>
      <c r="S132" s="35" t="s">
        <v>893</v>
      </c>
      <c r="T132" s="38" t="s">
        <v>893</v>
      </c>
      <c r="U132" s="37" t="s">
        <v>893</v>
      </c>
      <c r="V132" s="35" t="s">
        <v>893</v>
      </c>
      <c r="W132" s="38" t="s">
        <v>893</v>
      </c>
      <c r="X132" s="37" t="s">
        <v>893</v>
      </c>
      <c r="Y132" s="35" t="s">
        <v>893</v>
      </c>
      <c r="Z132" s="38" t="s">
        <v>893</v>
      </c>
      <c r="AA132" s="37">
        <v>20</v>
      </c>
      <c r="AB132" s="35">
        <v>12</v>
      </c>
      <c r="AC132" s="38">
        <v>10</v>
      </c>
      <c r="AD132" s="37" t="s">
        <v>893</v>
      </c>
      <c r="AE132" s="35" t="s">
        <v>893</v>
      </c>
      <c r="AF132" s="38" t="s">
        <v>893</v>
      </c>
      <c r="AG132" s="37" t="s">
        <v>893</v>
      </c>
      <c r="AH132" s="35" t="s">
        <v>893</v>
      </c>
      <c r="AI132" s="38" t="s">
        <v>893</v>
      </c>
      <c r="AJ132" s="37" t="s">
        <v>893</v>
      </c>
      <c r="AK132" s="35" t="s">
        <v>893</v>
      </c>
      <c r="AL132" s="38" t="s">
        <v>893</v>
      </c>
      <c r="AM132" s="37">
        <v>66</v>
      </c>
      <c r="AN132" s="35">
        <v>43</v>
      </c>
      <c r="AO132" s="38">
        <v>29</v>
      </c>
      <c r="AP132" s="37">
        <v>89</v>
      </c>
      <c r="AQ132" s="35">
        <v>56</v>
      </c>
      <c r="AR132" s="38">
        <v>39</v>
      </c>
      <c r="AS132" s="37" t="s">
        <v>893</v>
      </c>
      <c r="AT132" s="35" t="s">
        <v>893</v>
      </c>
      <c r="AU132" s="38" t="s">
        <v>893</v>
      </c>
    </row>
    <row r="133" spans="1:47" hidden="1" x14ac:dyDescent="0.2">
      <c r="A133" s="35">
        <v>2011</v>
      </c>
      <c r="B133" s="35">
        <v>636</v>
      </c>
      <c r="C133" s="35" t="s">
        <v>256</v>
      </c>
      <c r="D133" s="35">
        <v>183</v>
      </c>
      <c r="E133" s="36" t="s">
        <v>521</v>
      </c>
      <c r="F133" s="37">
        <v>129</v>
      </c>
      <c r="G133" s="35">
        <v>67</v>
      </c>
      <c r="H133" s="38">
        <v>40</v>
      </c>
      <c r="I133" s="37">
        <v>66</v>
      </c>
      <c r="J133" s="35">
        <v>32</v>
      </c>
      <c r="K133" s="38">
        <v>18</v>
      </c>
      <c r="L133" s="37">
        <v>63</v>
      </c>
      <c r="M133" s="35">
        <v>35</v>
      </c>
      <c r="N133" s="38">
        <v>22</v>
      </c>
      <c r="O133" s="37">
        <v>46</v>
      </c>
      <c r="P133" s="35">
        <v>15</v>
      </c>
      <c r="Q133" s="38" t="s">
        <v>893</v>
      </c>
      <c r="R133" s="37" t="s">
        <v>893</v>
      </c>
      <c r="S133" s="35" t="s">
        <v>893</v>
      </c>
      <c r="T133" s="38" t="s">
        <v>893</v>
      </c>
      <c r="U133" s="37" t="s">
        <v>893</v>
      </c>
      <c r="V133" s="35" t="s">
        <v>893</v>
      </c>
      <c r="W133" s="38" t="s">
        <v>893</v>
      </c>
      <c r="X133" s="37" t="s">
        <v>893</v>
      </c>
      <c r="Y133" s="35" t="s">
        <v>893</v>
      </c>
      <c r="Z133" s="38" t="s">
        <v>893</v>
      </c>
      <c r="AA133" s="37" t="s">
        <v>893</v>
      </c>
      <c r="AB133" s="35" t="s">
        <v>893</v>
      </c>
      <c r="AC133" s="38" t="s">
        <v>893</v>
      </c>
      <c r="AD133" s="37" t="s">
        <v>893</v>
      </c>
      <c r="AE133" s="35" t="s">
        <v>893</v>
      </c>
      <c r="AF133" s="38" t="s">
        <v>893</v>
      </c>
      <c r="AG133" s="37" t="s">
        <v>893</v>
      </c>
      <c r="AH133" s="35" t="s">
        <v>893</v>
      </c>
      <c r="AI133" s="38" t="s">
        <v>893</v>
      </c>
      <c r="AJ133" s="37" t="s">
        <v>893</v>
      </c>
      <c r="AK133" s="35" t="s">
        <v>893</v>
      </c>
      <c r="AL133" s="38" t="s">
        <v>893</v>
      </c>
      <c r="AM133" s="37">
        <v>30</v>
      </c>
      <c r="AN133" s="35">
        <v>15</v>
      </c>
      <c r="AO133" s="38">
        <v>10</v>
      </c>
      <c r="AP133" s="37">
        <v>84</v>
      </c>
      <c r="AQ133" s="35">
        <v>44</v>
      </c>
      <c r="AR133" s="38">
        <v>23</v>
      </c>
      <c r="AS133" s="37" t="s">
        <v>893</v>
      </c>
      <c r="AT133" s="35" t="s">
        <v>893</v>
      </c>
      <c r="AU133" s="38" t="s">
        <v>893</v>
      </c>
    </row>
    <row r="134" spans="1:47" hidden="1" x14ac:dyDescent="0.2">
      <c r="A134" s="35">
        <v>2011</v>
      </c>
      <c r="B134" s="35">
        <v>636</v>
      </c>
      <c r="C134" s="35" t="s">
        <v>256</v>
      </c>
      <c r="D134" s="35">
        <v>189</v>
      </c>
      <c r="E134" s="36" t="s">
        <v>522</v>
      </c>
      <c r="F134" s="37">
        <v>326</v>
      </c>
      <c r="G134" s="35">
        <v>235</v>
      </c>
      <c r="H134" s="38">
        <v>190</v>
      </c>
      <c r="I134" s="37">
        <v>153</v>
      </c>
      <c r="J134" s="35">
        <v>109</v>
      </c>
      <c r="K134" s="38">
        <v>86</v>
      </c>
      <c r="L134" s="37">
        <v>173</v>
      </c>
      <c r="M134" s="35">
        <v>126</v>
      </c>
      <c r="N134" s="38">
        <v>104</v>
      </c>
      <c r="O134" s="37">
        <v>43</v>
      </c>
      <c r="P134" s="35">
        <v>19</v>
      </c>
      <c r="Q134" s="38">
        <v>13</v>
      </c>
      <c r="R134" s="37" t="s">
        <v>893</v>
      </c>
      <c r="S134" s="35" t="s">
        <v>893</v>
      </c>
      <c r="T134" s="38" t="s">
        <v>893</v>
      </c>
      <c r="U134" s="37" t="s">
        <v>893</v>
      </c>
      <c r="V134" s="35" t="s">
        <v>893</v>
      </c>
      <c r="W134" s="38" t="s">
        <v>893</v>
      </c>
      <c r="X134" s="37">
        <v>10</v>
      </c>
      <c r="Y134" s="35" t="s">
        <v>893</v>
      </c>
      <c r="Z134" s="38" t="s">
        <v>893</v>
      </c>
      <c r="AA134" s="37">
        <v>10</v>
      </c>
      <c r="AB134" s="35" t="s">
        <v>893</v>
      </c>
      <c r="AC134" s="38" t="s">
        <v>893</v>
      </c>
      <c r="AD134" s="37" t="s">
        <v>893</v>
      </c>
      <c r="AE134" s="35" t="s">
        <v>893</v>
      </c>
      <c r="AF134" s="38" t="s">
        <v>893</v>
      </c>
      <c r="AG134" s="37" t="s">
        <v>893</v>
      </c>
      <c r="AH134" s="35" t="s">
        <v>893</v>
      </c>
      <c r="AI134" s="38" t="s">
        <v>893</v>
      </c>
      <c r="AJ134" s="37">
        <v>39</v>
      </c>
      <c r="AK134" s="35">
        <v>30</v>
      </c>
      <c r="AL134" s="38">
        <v>26</v>
      </c>
      <c r="AM134" s="37">
        <v>33</v>
      </c>
      <c r="AN134" s="35">
        <v>20</v>
      </c>
      <c r="AO134" s="38">
        <v>13</v>
      </c>
      <c r="AP134" s="37">
        <v>233</v>
      </c>
      <c r="AQ134" s="35">
        <v>174</v>
      </c>
      <c r="AR134" s="38">
        <v>140</v>
      </c>
      <c r="AS134" s="37" t="s">
        <v>893</v>
      </c>
      <c r="AT134" s="35" t="s">
        <v>893</v>
      </c>
      <c r="AU134" s="38" t="s">
        <v>893</v>
      </c>
    </row>
    <row r="135" spans="1:47" hidden="1" x14ac:dyDescent="0.2">
      <c r="A135" s="35">
        <v>2011</v>
      </c>
      <c r="B135" s="35">
        <v>636</v>
      </c>
      <c r="C135" s="35" t="s">
        <v>256</v>
      </c>
      <c r="D135" s="35">
        <v>197</v>
      </c>
      <c r="E135" s="36" t="s">
        <v>523</v>
      </c>
      <c r="F135" s="37">
        <v>389</v>
      </c>
      <c r="G135" s="35">
        <v>281</v>
      </c>
      <c r="H135" s="38">
        <v>218</v>
      </c>
      <c r="I135" s="37">
        <v>203</v>
      </c>
      <c r="J135" s="35">
        <v>146</v>
      </c>
      <c r="K135" s="38">
        <v>105</v>
      </c>
      <c r="L135" s="37">
        <v>186</v>
      </c>
      <c r="M135" s="35">
        <v>135</v>
      </c>
      <c r="N135" s="38">
        <v>113</v>
      </c>
      <c r="O135" s="37">
        <v>29</v>
      </c>
      <c r="P135" s="35">
        <v>13</v>
      </c>
      <c r="Q135" s="38" t="s">
        <v>893</v>
      </c>
      <c r="R135" s="37" t="s">
        <v>893</v>
      </c>
      <c r="S135" s="35" t="s">
        <v>893</v>
      </c>
      <c r="T135" s="38" t="s">
        <v>893</v>
      </c>
      <c r="U135" s="37" t="s">
        <v>893</v>
      </c>
      <c r="V135" s="35" t="s">
        <v>893</v>
      </c>
      <c r="W135" s="38" t="s">
        <v>893</v>
      </c>
      <c r="X135" s="37">
        <v>11</v>
      </c>
      <c r="Y135" s="35" t="s">
        <v>893</v>
      </c>
      <c r="Z135" s="38" t="s">
        <v>893</v>
      </c>
      <c r="AA135" s="37">
        <v>18</v>
      </c>
      <c r="AB135" s="35" t="s">
        <v>893</v>
      </c>
      <c r="AC135" s="38" t="s">
        <v>893</v>
      </c>
      <c r="AD135" s="37">
        <v>23</v>
      </c>
      <c r="AE135" s="35">
        <v>19</v>
      </c>
      <c r="AF135" s="38">
        <v>15</v>
      </c>
      <c r="AG135" s="37" t="s">
        <v>893</v>
      </c>
      <c r="AH135" s="35" t="s">
        <v>893</v>
      </c>
      <c r="AI135" s="38" t="s">
        <v>893</v>
      </c>
      <c r="AJ135" s="37" t="s">
        <v>893</v>
      </c>
      <c r="AK135" s="35" t="s">
        <v>893</v>
      </c>
      <c r="AL135" s="38" t="s">
        <v>893</v>
      </c>
      <c r="AM135" s="37">
        <v>40</v>
      </c>
      <c r="AN135" s="35">
        <v>24</v>
      </c>
      <c r="AO135" s="38">
        <v>19</v>
      </c>
      <c r="AP135" s="37">
        <v>297</v>
      </c>
      <c r="AQ135" s="35">
        <v>221</v>
      </c>
      <c r="AR135" s="38">
        <v>171</v>
      </c>
      <c r="AS135" s="37" t="s">
        <v>893</v>
      </c>
      <c r="AT135" s="35" t="s">
        <v>893</v>
      </c>
      <c r="AU135" s="38" t="s">
        <v>893</v>
      </c>
    </row>
    <row r="136" spans="1:47" hidden="1" x14ac:dyDescent="0.2">
      <c r="A136" s="35">
        <v>2011</v>
      </c>
      <c r="B136" s="35">
        <v>636</v>
      </c>
      <c r="C136" s="35" t="s">
        <v>256</v>
      </c>
      <c r="D136" s="35">
        <v>4050</v>
      </c>
      <c r="E136" s="36" t="s">
        <v>524</v>
      </c>
      <c r="F136" s="37">
        <v>366</v>
      </c>
      <c r="G136" s="35">
        <v>220</v>
      </c>
      <c r="H136" s="38">
        <v>164</v>
      </c>
      <c r="I136" s="37">
        <v>177</v>
      </c>
      <c r="J136" s="35">
        <v>98</v>
      </c>
      <c r="K136" s="38">
        <v>70</v>
      </c>
      <c r="L136" s="37">
        <v>189</v>
      </c>
      <c r="M136" s="35">
        <v>122</v>
      </c>
      <c r="N136" s="38">
        <v>94</v>
      </c>
      <c r="O136" s="37">
        <v>70</v>
      </c>
      <c r="P136" s="35">
        <v>27</v>
      </c>
      <c r="Q136" s="38">
        <v>21</v>
      </c>
      <c r="R136" s="37" t="s">
        <v>893</v>
      </c>
      <c r="S136" s="35" t="s">
        <v>893</v>
      </c>
      <c r="T136" s="38" t="s">
        <v>893</v>
      </c>
      <c r="U136" s="37" t="s">
        <v>893</v>
      </c>
      <c r="V136" s="35" t="s">
        <v>893</v>
      </c>
      <c r="W136" s="38" t="s">
        <v>893</v>
      </c>
      <c r="X136" s="37">
        <v>10</v>
      </c>
      <c r="Y136" s="35" t="s">
        <v>893</v>
      </c>
      <c r="Z136" s="38" t="s">
        <v>893</v>
      </c>
      <c r="AA136" s="37">
        <v>26</v>
      </c>
      <c r="AB136" s="35">
        <v>11</v>
      </c>
      <c r="AC136" s="38" t="s">
        <v>893</v>
      </c>
      <c r="AD136" s="37">
        <v>22</v>
      </c>
      <c r="AE136" s="35">
        <v>10</v>
      </c>
      <c r="AF136" s="38" t="s">
        <v>893</v>
      </c>
      <c r="AG136" s="37" t="s">
        <v>893</v>
      </c>
      <c r="AH136" s="35" t="s">
        <v>893</v>
      </c>
      <c r="AI136" s="38" t="s">
        <v>893</v>
      </c>
      <c r="AJ136" s="37">
        <v>15</v>
      </c>
      <c r="AK136" s="35">
        <v>11</v>
      </c>
      <c r="AL136" s="38" t="s">
        <v>893</v>
      </c>
      <c r="AM136" s="37">
        <v>37</v>
      </c>
      <c r="AN136" s="35">
        <v>23</v>
      </c>
      <c r="AO136" s="38">
        <v>18</v>
      </c>
      <c r="AP136" s="37">
        <v>265</v>
      </c>
      <c r="AQ136" s="35">
        <v>165</v>
      </c>
      <c r="AR136" s="38">
        <v>121</v>
      </c>
      <c r="AS136" s="37" t="s">
        <v>893</v>
      </c>
      <c r="AT136" s="35" t="s">
        <v>893</v>
      </c>
      <c r="AU136" s="38" t="s">
        <v>893</v>
      </c>
    </row>
    <row r="137" spans="1:47" x14ac:dyDescent="0.2">
      <c r="A137" s="35">
        <v>2011</v>
      </c>
      <c r="B137" s="35">
        <v>636</v>
      </c>
      <c r="C137" s="35" t="s">
        <v>256</v>
      </c>
      <c r="D137" s="35">
        <v>286</v>
      </c>
      <c r="E137" s="36" t="s">
        <v>894</v>
      </c>
      <c r="F137" s="37">
        <v>1402</v>
      </c>
      <c r="G137" s="35">
        <v>924</v>
      </c>
      <c r="H137" s="38">
        <v>698</v>
      </c>
      <c r="I137" s="37">
        <v>689</v>
      </c>
      <c r="J137" s="35">
        <v>437</v>
      </c>
      <c r="K137" s="38">
        <v>310</v>
      </c>
      <c r="L137" s="37">
        <v>713</v>
      </c>
      <c r="M137" s="35">
        <v>487</v>
      </c>
      <c r="N137" s="38">
        <v>388</v>
      </c>
      <c r="O137" s="37">
        <v>246</v>
      </c>
      <c r="P137" s="35">
        <v>105</v>
      </c>
      <c r="Q137" s="38">
        <v>74</v>
      </c>
      <c r="R137" s="37" t="s">
        <v>893</v>
      </c>
      <c r="S137" s="35" t="s">
        <v>893</v>
      </c>
      <c r="T137" s="38" t="s">
        <v>893</v>
      </c>
      <c r="U137" s="37" t="s">
        <v>893</v>
      </c>
      <c r="V137" s="35" t="s">
        <v>893</v>
      </c>
      <c r="W137" s="38" t="s">
        <v>893</v>
      </c>
      <c r="X137" s="37">
        <v>41</v>
      </c>
      <c r="Y137" s="35">
        <v>16</v>
      </c>
      <c r="Z137" s="38">
        <v>10</v>
      </c>
      <c r="AA137" s="37">
        <v>78</v>
      </c>
      <c r="AB137" s="35">
        <v>42</v>
      </c>
      <c r="AC137" s="38">
        <v>35</v>
      </c>
      <c r="AD137" s="37">
        <v>71</v>
      </c>
      <c r="AE137" s="35">
        <v>41</v>
      </c>
      <c r="AF137" s="38">
        <v>32</v>
      </c>
      <c r="AG137" s="37" t="s">
        <v>893</v>
      </c>
      <c r="AH137" s="35" t="s">
        <v>893</v>
      </c>
      <c r="AI137" s="38" t="s">
        <v>893</v>
      </c>
      <c r="AJ137" s="37">
        <v>72</v>
      </c>
      <c r="AK137" s="35">
        <v>55</v>
      </c>
      <c r="AL137" s="38">
        <v>47</v>
      </c>
      <c r="AM137" s="37">
        <v>206</v>
      </c>
      <c r="AN137" s="35">
        <v>125</v>
      </c>
      <c r="AO137" s="38">
        <v>89</v>
      </c>
      <c r="AP137" s="37">
        <v>968</v>
      </c>
      <c r="AQ137" s="35">
        <v>660</v>
      </c>
      <c r="AR137" s="38">
        <v>494</v>
      </c>
      <c r="AS137" s="37" t="s">
        <v>893</v>
      </c>
      <c r="AT137" s="35" t="s">
        <v>893</v>
      </c>
      <c r="AU137" s="38" t="s">
        <v>893</v>
      </c>
    </row>
    <row r="138" spans="1:47" hidden="1" x14ac:dyDescent="0.2">
      <c r="A138" s="35">
        <v>2011</v>
      </c>
      <c r="B138" s="35">
        <v>637</v>
      </c>
      <c r="C138" s="35" t="s">
        <v>257</v>
      </c>
      <c r="D138" s="35">
        <v>111</v>
      </c>
      <c r="E138" s="36" t="s">
        <v>525</v>
      </c>
      <c r="F138" s="37">
        <v>159</v>
      </c>
      <c r="G138" s="35">
        <v>93</v>
      </c>
      <c r="H138" s="38">
        <v>58</v>
      </c>
      <c r="I138" s="37">
        <v>70</v>
      </c>
      <c r="J138" s="35">
        <v>34</v>
      </c>
      <c r="K138" s="38">
        <v>21</v>
      </c>
      <c r="L138" s="37">
        <v>89</v>
      </c>
      <c r="M138" s="35">
        <v>59</v>
      </c>
      <c r="N138" s="38">
        <v>37</v>
      </c>
      <c r="O138" s="37">
        <v>87</v>
      </c>
      <c r="P138" s="35">
        <v>44</v>
      </c>
      <c r="Q138" s="38">
        <v>24</v>
      </c>
      <c r="R138" s="37" t="s">
        <v>893</v>
      </c>
      <c r="S138" s="35" t="s">
        <v>893</v>
      </c>
      <c r="T138" s="38" t="s">
        <v>893</v>
      </c>
      <c r="U138" s="37" t="s">
        <v>893</v>
      </c>
      <c r="V138" s="35" t="s">
        <v>893</v>
      </c>
      <c r="W138" s="38" t="s">
        <v>893</v>
      </c>
      <c r="X138" s="37" t="s">
        <v>893</v>
      </c>
      <c r="Y138" s="35" t="s">
        <v>893</v>
      </c>
      <c r="Z138" s="38" t="s">
        <v>893</v>
      </c>
      <c r="AA138" s="37" t="s">
        <v>893</v>
      </c>
      <c r="AB138" s="35" t="s">
        <v>893</v>
      </c>
      <c r="AC138" s="38" t="s">
        <v>893</v>
      </c>
      <c r="AD138" s="37" t="s">
        <v>893</v>
      </c>
      <c r="AE138" s="35" t="s">
        <v>893</v>
      </c>
      <c r="AF138" s="38" t="s">
        <v>893</v>
      </c>
      <c r="AG138" s="37" t="s">
        <v>893</v>
      </c>
      <c r="AH138" s="35" t="s">
        <v>893</v>
      </c>
      <c r="AI138" s="38" t="s">
        <v>893</v>
      </c>
      <c r="AJ138" s="37" t="s">
        <v>893</v>
      </c>
      <c r="AK138" s="35" t="s">
        <v>893</v>
      </c>
      <c r="AL138" s="38" t="s">
        <v>893</v>
      </c>
      <c r="AM138" s="37">
        <v>51</v>
      </c>
      <c r="AN138" s="35">
        <v>32</v>
      </c>
      <c r="AO138" s="38">
        <v>19</v>
      </c>
      <c r="AP138" s="37">
        <v>91</v>
      </c>
      <c r="AQ138" s="35">
        <v>54</v>
      </c>
      <c r="AR138" s="38">
        <v>34</v>
      </c>
      <c r="AS138" s="37" t="s">
        <v>893</v>
      </c>
      <c r="AT138" s="35" t="s">
        <v>893</v>
      </c>
      <c r="AU138" s="38" t="s">
        <v>893</v>
      </c>
    </row>
    <row r="139" spans="1:47" x14ac:dyDescent="0.2">
      <c r="A139" s="35">
        <v>2011</v>
      </c>
      <c r="B139" s="35">
        <v>637</v>
      </c>
      <c r="C139" s="35" t="s">
        <v>257</v>
      </c>
      <c r="D139" s="35">
        <v>286</v>
      </c>
      <c r="E139" s="36" t="s">
        <v>894</v>
      </c>
      <c r="F139" s="37">
        <v>159</v>
      </c>
      <c r="G139" s="35">
        <v>93</v>
      </c>
      <c r="H139" s="38">
        <v>58</v>
      </c>
      <c r="I139" s="37">
        <v>70</v>
      </c>
      <c r="J139" s="35">
        <v>34</v>
      </c>
      <c r="K139" s="38">
        <v>21</v>
      </c>
      <c r="L139" s="37">
        <v>89</v>
      </c>
      <c r="M139" s="35">
        <v>59</v>
      </c>
      <c r="N139" s="38">
        <v>37</v>
      </c>
      <c r="O139" s="37">
        <v>87</v>
      </c>
      <c r="P139" s="35">
        <v>44</v>
      </c>
      <c r="Q139" s="38">
        <v>24</v>
      </c>
      <c r="R139" s="37" t="s">
        <v>893</v>
      </c>
      <c r="S139" s="35" t="s">
        <v>893</v>
      </c>
      <c r="T139" s="38" t="s">
        <v>893</v>
      </c>
      <c r="U139" s="37" t="s">
        <v>893</v>
      </c>
      <c r="V139" s="35" t="s">
        <v>893</v>
      </c>
      <c r="W139" s="38" t="s">
        <v>893</v>
      </c>
      <c r="X139" s="37" t="s">
        <v>893</v>
      </c>
      <c r="Y139" s="35" t="s">
        <v>893</v>
      </c>
      <c r="Z139" s="38" t="s">
        <v>893</v>
      </c>
      <c r="AA139" s="37" t="s">
        <v>893</v>
      </c>
      <c r="AB139" s="35" t="s">
        <v>893</v>
      </c>
      <c r="AC139" s="38" t="s">
        <v>893</v>
      </c>
      <c r="AD139" s="37" t="s">
        <v>893</v>
      </c>
      <c r="AE139" s="35" t="s">
        <v>893</v>
      </c>
      <c r="AF139" s="38" t="s">
        <v>893</v>
      </c>
      <c r="AG139" s="37" t="s">
        <v>893</v>
      </c>
      <c r="AH139" s="35" t="s">
        <v>893</v>
      </c>
      <c r="AI139" s="38" t="s">
        <v>893</v>
      </c>
      <c r="AJ139" s="37" t="s">
        <v>893</v>
      </c>
      <c r="AK139" s="35" t="s">
        <v>893</v>
      </c>
      <c r="AL139" s="38" t="s">
        <v>893</v>
      </c>
      <c r="AM139" s="37">
        <v>51</v>
      </c>
      <c r="AN139" s="35">
        <v>32</v>
      </c>
      <c r="AO139" s="38">
        <v>19</v>
      </c>
      <c r="AP139" s="37">
        <v>91</v>
      </c>
      <c r="AQ139" s="35">
        <v>54</v>
      </c>
      <c r="AR139" s="38">
        <v>34</v>
      </c>
      <c r="AS139" s="37" t="s">
        <v>893</v>
      </c>
      <c r="AT139" s="35" t="s">
        <v>893</v>
      </c>
      <c r="AU139" s="38" t="s">
        <v>893</v>
      </c>
    </row>
    <row r="140" spans="1:47" hidden="1" x14ac:dyDescent="0.2">
      <c r="A140" s="35">
        <v>2011</v>
      </c>
      <c r="B140" s="35">
        <v>638</v>
      </c>
      <c r="C140" s="35" t="s">
        <v>258</v>
      </c>
      <c r="D140" s="35">
        <v>196</v>
      </c>
      <c r="E140" s="36" t="s">
        <v>526</v>
      </c>
      <c r="F140" s="37">
        <v>358</v>
      </c>
      <c r="G140" s="35">
        <v>234</v>
      </c>
      <c r="H140" s="38">
        <v>185</v>
      </c>
      <c r="I140" s="37">
        <v>180</v>
      </c>
      <c r="J140" s="35">
        <v>110</v>
      </c>
      <c r="K140" s="38">
        <v>85</v>
      </c>
      <c r="L140" s="37">
        <v>178</v>
      </c>
      <c r="M140" s="35">
        <v>124</v>
      </c>
      <c r="N140" s="38">
        <v>100</v>
      </c>
      <c r="O140" s="37">
        <v>59</v>
      </c>
      <c r="P140" s="35">
        <v>27</v>
      </c>
      <c r="Q140" s="38">
        <v>16</v>
      </c>
      <c r="R140" s="37" t="s">
        <v>893</v>
      </c>
      <c r="S140" s="35" t="s">
        <v>893</v>
      </c>
      <c r="T140" s="38" t="s">
        <v>893</v>
      </c>
      <c r="U140" s="37" t="s">
        <v>893</v>
      </c>
      <c r="V140" s="35" t="s">
        <v>893</v>
      </c>
      <c r="W140" s="38" t="s">
        <v>893</v>
      </c>
      <c r="X140" s="37">
        <v>20</v>
      </c>
      <c r="Y140" s="35" t="s">
        <v>893</v>
      </c>
      <c r="Z140" s="38" t="s">
        <v>893</v>
      </c>
      <c r="AA140" s="37">
        <v>22</v>
      </c>
      <c r="AB140" s="35">
        <v>14</v>
      </c>
      <c r="AC140" s="38" t="s">
        <v>893</v>
      </c>
      <c r="AD140" s="37" t="s">
        <v>893</v>
      </c>
      <c r="AE140" s="35" t="s">
        <v>893</v>
      </c>
      <c r="AF140" s="38" t="s">
        <v>893</v>
      </c>
      <c r="AG140" s="37" t="s">
        <v>893</v>
      </c>
      <c r="AH140" s="35" t="s">
        <v>893</v>
      </c>
      <c r="AI140" s="38" t="s">
        <v>893</v>
      </c>
      <c r="AJ140" s="37" t="s">
        <v>893</v>
      </c>
      <c r="AK140" s="35" t="s">
        <v>893</v>
      </c>
      <c r="AL140" s="38" t="s">
        <v>893</v>
      </c>
      <c r="AM140" s="37">
        <v>40</v>
      </c>
      <c r="AN140" s="35">
        <v>21</v>
      </c>
      <c r="AO140" s="38">
        <v>17</v>
      </c>
      <c r="AP140" s="37">
        <v>280</v>
      </c>
      <c r="AQ140" s="35">
        <v>190</v>
      </c>
      <c r="AR140" s="38">
        <v>151</v>
      </c>
      <c r="AS140" s="37" t="s">
        <v>893</v>
      </c>
      <c r="AT140" s="35" t="s">
        <v>893</v>
      </c>
      <c r="AU140" s="38" t="s">
        <v>893</v>
      </c>
    </row>
    <row r="141" spans="1:47" hidden="1" x14ac:dyDescent="0.2">
      <c r="A141" s="35">
        <v>2011</v>
      </c>
      <c r="B141" s="35">
        <v>638</v>
      </c>
      <c r="C141" s="35" t="s">
        <v>258</v>
      </c>
      <c r="D141" s="35">
        <v>389</v>
      </c>
      <c r="E141" s="36" t="s">
        <v>527</v>
      </c>
      <c r="F141" s="37">
        <v>498</v>
      </c>
      <c r="G141" s="35">
        <v>277</v>
      </c>
      <c r="H141" s="38">
        <v>203</v>
      </c>
      <c r="I141" s="37">
        <v>239</v>
      </c>
      <c r="J141" s="35">
        <v>116</v>
      </c>
      <c r="K141" s="38">
        <v>81</v>
      </c>
      <c r="L141" s="37">
        <v>259</v>
      </c>
      <c r="M141" s="35">
        <v>161</v>
      </c>
      <c r="N141" s="38">
        <v>122</v>
      </c>
      <c r="O141" s="37">
        <v>136</v>
      </c>
      <c r="P141" s="35">
        <v>59</v>
      </c>
      <c r="Q141" s="38">
        <v>40</v>
      </c>
      <c r="R141" s="37" t="s">
        <v>893</v>
      </c>
      <c r="S141" s="35" t="s">
        <v>893</v>
      </c>
      <c r="T141" s="38" t="s">
        <v>893</v>
      </c>
      <c r="U141" s="37" t="s">
        <v>893</v>
      </c>
      <c r="V141" s="35" t="s">
        <v>893</v>
      </c>
      <c r="W141" s="38" t="s">
        <v>893</v>
      </c>
      <c r="X141" s="37">
        <v>27</v>
      </c>
      <c r="Y141" s="35">
        <v>14</v>
      </c>
      <c r="Z141" s="38" t="s">
        <v>893</v>
      </c>
      <c r="AA141" s="37">
        <v>42</v>
      </c>
      <c r="AB141" s="35">
        <v>23</v>
      </c>
      <c r="AC141" s="38">
        <v>18</v>
      </c>
      <c r="AD141" s="37">
        <v>17</v>
      </c>
      <c r="AE141" s="35" t="s">
        <v>893</v>
      </c>
      <c r="AF141" s="38" t="s">
        <v>893</v>
      </c>
      <c r="AG141" s="37" t="s">
        <v>893</v>
      </c>
      <c r="AH141" s="35" t="s">
        <v>893</v>
      </c>
      <c r="AI141" s="38" t="s">
        <v>893</v>
      </c>
      <c r="AJ141" s="37" t="s">
        <v>893</v>
      </c>
      <c r="AK141" s="35" t="s">
        <v>893</v>
      </c>
      <c r="AL141" s="38" t="s">
        <v>893</v>
      </c>
      <c r="AM141" s="37">
        <v>90</v>
      </c>
      <c r="AN141" s="35">
        <v>48</v>
      </c>
      <c r="AO141" s="38">
        <v>34</v>
      </c>
      <c r="AP141" s="37">
        <v>340</v>
      </c>
      <c r="AQ141" s="35">
        <v>193</v>
      </c>
      <c r="AR141" s="38">
        <v>143</v>
      </c>
      <c r="AS141" s="37" t="s">
        <v>893</v>
      </c>
      <c r="AT141" s="35" t="s">
        <v>893</v>
      </c>
      <c r="AU141" s="38" t="s">
        <v>893</v>
      </c>
    </row>
    <row r="142" spans="1:47" hidden="1" x14ac:dyDescent="0.2">
      <c r="A142" s="35">
        <v>2011</v>
      </c>
      <c r="B142" s="35">
        <v>638</v>
      </c>
      <c r="C142" s="35" t="s">
        <v>258</v>
      </c>
      <c r="D142" s="35">
        <v>5054</v>
      </c>
      <c r="E142" s="36" t="s">
        <v>528</v>
      </c>
      <c r="F142" s="37">
        <v>437</v>
      </c>
      <c r="G142" s="35">
        <v>231</v>
      </c>
      <c r="H142" s="38">
        <v>146</v>
      </c>
      <c r="I142" s="37">
        <v>218</v>
      </c>
      <c r="J142" s="35">
        <v>85</v>
      </c>
      <c r="K142" s="38">
        <v>47</v>
      </c>
      <c r="L142" s="37">
        <v>219</v>
      </c>
      <c r="M142" s="35">
        <v>146</v>
      </c>
      <c r="N142" s="38">
        <v>99</v>
      </c>
      <c r="O142" s="37">
        <v>173</v>
      </c>
      <c r="P142" s="35">
        <v>80</v>
      </c>
      <c r="Q142" s="38">
        <v>44</v>
      </c>
      <c r="R142" s="37" t="s">
        <v>893</v>
      </c>
      <c r="S142" s="35" t="s">
        <v>893</v>
      </c>
      <c r="T142" s="38" t="s">
        <v>893</v>
      </c>
      <c r="U142" s="37" t="s">
        <v>893</v>
      </c>
      <c r="V142" s="35" t="s">
        <v>893</v>
      </c>
      <c r="W142" s="38" t="s">
        <v>893</v>
      </c>
      <c r="X142" s="37">
        <v>35</v>
      </c>
      <c r="Y142" s="35" t="s">
        <v>893</v>
      </c>
      <c r="Z142" s="38" t="s">
        <v>893</v>
      </c>
      <c r="AA142" s="37">
        <v>27</v>
      </c>
      <c r="AB142" s="35">
        <v>10</v>
      </c>
      <c r="AC142" s="38" t="s">
        <v>893</v>
      </c>
      <c r="AD142" s="37">
        <v>11</v>
      </c>
      <c r="AE142" s="35" t="s">
        <v>893</v>
      </c>
      <c r="AF142" s="38" t="s">
        <v>893</v>
      </c>
      <c r="AG142" s="37" t="s">
        <v>893</v>
      </c>
      <c r="AH142" s="35" t="s">
        <v>893</v>
      </c>
      <c r="AI142" s="38" t="s">
        <v>893</v>
      </c>
      <c r="AJ142" s="37" t="s">
        <v>893</v>
      </c>
      <c r="AK142" s="35" t="s">
        <v>893</v>
      </c>
      <c r="AL142" s="38" t="s">
        <v>893</v>
      </c>
      <c r="AM142" s="37">
        <v>119</v>
      </c>
      <c r="AN142" s="35">
        <v>54</v>
      </c>
      <c r="AO142" s="38">
        <v>31</v>
      </c>
      <c r="AP142" s="37">
        <v>276</v>
      </c>
      <c r="AQ142" s="35">
        <v>158</v>
      </c>
      <c r="AR142" s="38">
        <v>102</v>
      </c>
      <c r="AS142" s="37" t="s">
        <v>893</v>
      </c>
      <c r="AT142" s="35" t="s">
        <v>893</v>
      </c>
      <c r="AU142" s="38" t="s">
        <v>893</v>
      </c>
    </row>
    <row r="143" spans="1:47" x14ac:dyDescent="0.2">
      <c r="A143" s="35">
        <v>2011</v>
      </c>
      <c r="B143" s="35">
        <v>638</v>
      </c>
      <c r="C143" s="35" t="s">
        <v>258</v>
      </c>
      <c r="D143" s="35">
        <v>286</v>
      </c>
      <c r="E143" s="36" t="s">
        <v>894</v>
      </c>
      <c r="F143" s="37">
        <v>1293</v>
      </c>
      <c r="G143" s="35">
        <v>742</v>
      </c>
      <c r="H143" s="38">
        <v>534</v>
      </c>
      <c r="I143" s="37">
        <v>637</v>
      </c>
      <c r="J143" s="35">
        <v>311</v>
      </c>
      <c r="K143" s="38">
        <v>213</v>
      </c>
      <c r="L143" s="37">
        <v>656</v>
      </c>
      <c r="M143" s="35">
        <v>431</v>
      </c>
      <c r="N143" s="38">
        <v>321</v>
      </c>
      <c r="O143" s="37">
        <v>368</v>
      </c>
      <c r="P143" s="35">
        <v>166</v>
      </c>
      <c r="Q143" s="38">
        <v>100</v>
      </c>
      <c r="R143" s="37" t="s">
        <v>893</v>
      </c>
      <c r="S143" s="35" t="s">
        <v>893</v>
      </c>
      <c r="T143" s="38" t="s">
        <v>893</v>
      </c>
      <c r="U143" s="37" t="s">
        <v>893</v>
      </c>
      <c r="V143" s="35" t="s">
        <v>893</v>
      </c>
      <c r="W143" s="38" t="s">
        <v>893</v>
      </c>
      <c r="X143" s="37">
        <v>82</v>
      </c>
      <c r="Y143" s="35">
        <v>28</v>
      </c>
      <c r="Z143" s="38">
        <v>11</v>
      </c>
      <c r="AA143" s="37">
        <v>91</v>
      </c>
      <c r="AB143" s="35">
        <v>47</v>
      </c>
      <c r="AC143" s="38">
        <v>33</v>
      </c>
      <c r="AD143" s="37">
        <v>37</v>
      </c>
      <c r="AE143" s="35">
        <v>18</v>
      </c>
      <c r="AF143" s="38">
        <v>11</v>
      </c>
      <c r="AG143" s="37" t="s">
        <v>893</v>
      </c>
      <c r="AH143" s="35" t="s">
        <v>893</v>
      </c>
      <c r="AI143" s="38" t="s">
        <v>893</v>
      </c>
      <c r="AJ143" s="37">
        <v>16</v>
      </c>
      <c r="AK143" s="35" t="s">
        <v>893</v>
      </c>
      <c r="AL143" s="38" t="s">
        <v>893</v>
      </c>
      <c r="AM143" s="37">
        <v>249</v>
      </c>
      <c r="AN143" s="35">
        <v>123</v>
      </c>
      <c r="AO143" s="38">
        <v>82</v>
      </c>
      <c r="AP143" s="37">
        <v>896</v>
      </c>
      <c r="AQ143" s="35">
        <v>541</v>
      </c>
      <c r="AR143" s="38">
        <v>396</v>
      </c>
      <c r="AS143" s="37" t="s">
        <v>893</v>
      </c>
      <c r="AT143" s="35" t="s">
        <v>893</v>
      </c>
      <c r="AU143" s="38" t="s">
        <v>893</v>
      </c>
    </row>
    <row r="144" spans="1:47" hidden="1" x14ac:dyDescent="0.2">
      <c r="A144" s="35">
        <v>2011</v>
      </c>
      <c r="B144" s="35">
        <v>639</v>
      </c>
      <c r="C144" s="35" t="s">
        <v>259</v>
      </c>
      <c r="D144" s="35">
        <v>193</v>
      </c>
      <c r="E144" s="36" t="s">
        <v>529</v>
      </c>
      <c r="F144" s="37">
        <v>81</v>
      </c>
      <c r="G144" s="35">
        <v>58</v>
      </c>
      <c r="H144" s="38">
        <v>25</v>
      </c>
      <c r="I144" s="37">
        <v>33</v>
      </c>
      <c r="J144" s="35">
        <v>22</v>
      </c>
      <c r="K144" s="38">
        <v>11</v>
      </c>
      <c r="L144" s="37">
        <v>48</v>
      </c>
      <c r="M144" s="35">
        <v>36</v>
      </c>
      <c r="N144" s="38">
        <v>14</v>
      </c>
      <c r="O144" s="37">
        <v>40</v>
      </c>
      <c r="P144" s="35">
        <v>26</v>
      </c>
      <c r="Q144" s="38">
        <v>10</v>
      </c>
      <c r="R144" s="37" t="s">
        <v>893</v>
      </c>
      <c r="S144" s="35" t="s">
        <v>893</v>
      </c>
      <c r="T144" s="38" t="s">
        <v>893</v>
      </c>
      <c r="U144" s="37" t="s">
        <v>893</v>
      </c>
      <c r="V144" s="35" t="s">
        <v>893</v>
      </c>
      <c r="W144" s="38" t="s">
        <v>893</v>
      </c>
      <c r="X144" s="37" t="s">
        <v>893</v>
      </c>
      <c r="Y144" s="35" t="s">
        <v>893</v>
      </c>
      <c r="Z144" s="38" t="s">
        <v>893</v>
      </c>
      <c r="AA144" s="37" t="s">
        <v>893</v>
      </c>
      <c r="AB144" s="35" t="s">
        <v>893</v>
      </c>
      <c r="AC144" s="38" t="s">
        <v>893</v>
      </c>
      <c r="AD144" s="37" t="s">
        <v>893</v>
      </c>
      <c r="AE144" s="35" t="s">
        <v>893</v>
      </c>
      <c r="AF144" s="38" t="s">
        <v>893</v>
      </c>
      <c r="AG144" s="37" t="s">
        <v>893</v>
      </c>
      <c r="AH144" s="35" t="s">
        <v>893</v>
      </c>
      <c r="AI144" s="38" t="s">
        <v>893</v>
      </c>
      <c r="AJ144" s="37" t="s">
        <v>893</v>
      </c>
      <c r="AK144" s="35" t="s">
        <v>893</v>
      </c>
      <c r="AL144" s="38" t="s">
        <v>893</v>
      </c>
      <c r="AM144" s="37">
        <v>16</v>
      </c>
      <c r="AN144" s="35">
        <v>13</v>
      </c>
      <c r="AO144" s="38" t="s">
        <v>893</v>
      </c>
      <c r="AP144" s="37">
        <v>64</v>
      </c>
      <c r="AQ144" s="35">
        <v>44</v>
      </c>
      <c r="AR144" s="38">
        <v>19</v>
      </c>
      <c r="AS144" s="37" t="s">
        <v>893</v>
      </c>
      <c r="AT144" s="35" t="s">
        <v>893</v>
      </c>
      <c r="AU144" s="38" t="s">
        <v>893</v>
      </c>
    </row>
    <row r="145" spans="1:47" x14ac:dyDescent="0.2">
      <c r="A145" s="35">
        <v>2011</v>
      </c>
      <c r="B145" s="35">
        <v>639</v>
      </c>
      <c r="C145" s="35" t="s">
        <v>259</v>
      </c>
      <c r="D145" s="35">
        <v>286</v>
      </c>
      <c r="E145" s="36" t="s">
        <v>894</v>
      </c>
      <c r="F145" s="37">
        <v>81</v>
      </c>
      <c r="G145" s="35">
        <v>58</v>
      </c>
      <c r="H145" s="38">
        <v>25</v>
      </c>
      <c r="I145" s="37">
        <v>33</v>
      </c>
      <c r="J145" s="35">
        <v>22</v>
      </c>
      <c r="K145" s="38">
        <v>11</v>
      </c>
      <c r="L145" s="37">
        <v>48</v>
      </c>
      <c r="M145" s="35">
        <v>36</v>
      </c>
      <c r="N145" s="38">
        <v>14</v>
      </c>
      <c r="O145" s="37">
        <v>40</v>
      </c>
      <c r="P145" s="35">
        <v>26</v>
      </c>
      <c r="Q145" s="38">
        <v>10</v>
      </c>
      <c r="R145" s="37" t="s">
        <v>893</v>
      </c>
      <c r="S145" s="35" t="s">
        <v>893</v>
      </c>
      <c r="T145" s="38" t="s">
        <v>893</v>
      </c>
      <c r="U145" s="37" t="s">
        <v>893</v>
      </c>
      <c r="V145" s="35" t="s">
        <v>893</v>
      </c>
      <c r="W145" s="38" t="s">
        <v>893</v>
      </c>
      <c r="X145" s="37" t="s">
        <v>893</v>
      </c>
      <c r="Y145" s="35" t="s">
        <v>893</v>
      </c>
      <c r="Z145" s="38" t="s">
        <v>893</v>
      </c>
      <c r="AA145" s="37" t="s">
        <v>893</v>
      </c>
      <c r="AB145" s="35" t="s">
        <v>893</v>
      </c>
      <c r="AC145" s="38" t="s">
        <v>893</v>
      </c>
      <c r="AD145" s="37" t="s">
        <v>893</v>
      </c>
      <c r="AE145" s="35" t="s">
        <v>893</v>
      </c>
      <c r="AF145" s="38" t="s">
        <v>893</v>
      </c>
      <c r="AG145" s="37" t="s">
        <v>893</v>
      </c>
      <c r="AH145" s="35" t="s">
        <v>893</v>
      </c>
      <c r="AI145" s="38" t="s">
        <v>893</v>
      </c>
      <c r="AJ145" s="37" t="s">
        <v>893</v>
      </c>
      <c r="AK145" s="35" t="s">
        <v>893</v>
      </c>
      <c r="AL145" s="38" t="s">
        <v>893</v>
      </c>
      <c r="AM145" s="37">
        <v>16</v>
      </c>
      <c r="AN145" s="35">
        <v>13</v>
      </c>
      <c r="AO145" s="38" t="s">
        <v>893</v>
      </c>
      <c r="AP145" s="37">
        <v>64</v>
      </c>
      <c r="AQ145" s="35">
        <v>44</v>
      </c>
      <c r="AR145" s="38">
        <v>19</v>
      </c>
      <c r="AS145" s="37" t="s">
        <v>893</v>
      </c>
      <c r="AT145" s="35" t="s">
        <v>893</v>
      </c>
      <c r="AU145" s="38" t="s">
        <v>893</v>
      </c>
    </row>
    <row r="146" spans="1:47" hidden="1" x14ac:dyDescent="0.2">
      <c r="A146" s="35">
        <v>2011</v>
      </c>
      <c r="B146" s="35">
        <v>640</v>
      </c>
      <c r="C146" s="35" t="s">
        <v>260</v>
      </c>
      <c r="D146" s="35">
        <v>196</v>
      </c>
      <c r="E146" s="36" t="s">
        <v>530</v>
      </c>
      <c r="F146" s="37">
        <v>177</v>
      </c>
      <c r="G146" s="35">
        <v>129</v>
      </c>
      <c r="H146" s="38">
        <v>80</v>
      </c>
      <c r="I146" s="37">
        <v>82</v>
      </c>
      <c r="J146" s="35">
        <v>55</v>
      </c>
      <c r="K146" s="38">
        <v>35</v>
      </c>
      <c r="L146" s="37">
        <v>95</v>
      </c>
      <c r="M146" s="35">
        <v>74</v>
      </c>
      <c r="N146" s="38">
        <v>45</v>
      </c>
      <c r="O146" s="37">
        <v>127</v>
      </c>
      <c r="P146" s="35">
        <v>90</v>
      </c>
      <c r="Q146" s="38">
        <v>50</v>
      </c>
      <c r="R146" s="37" t="s">
        <v>893</v>
      </c>
      <c r="S146" s="35" t="s">
        <v>893</v>
      </c>
      <c r="T146" s="38" t="s">
        <v>893</v>
      </c>
      <c r="U146" s="37" t="s">
        <v>893</v>
      </c>
      <c r="V146" s="35" t="s">
        <v>893</v>
      </c>
      <c r="W146" s="38" t="s">
        <v>893</v>
      </c>
      <c r="X146" s="37" t="s">
        <v>893</v>
      </c>
      <c r="Y146" s="35" t="s">
        <v>893</v>
      </c>
      <c r="Z146" s="38" t="s">
        <v>893</v>
      </c>
      <c r="AA146" s="37" t="s">
        <v>893</v>
      </c>
      <c r="AB146" s="35" t="s">
        <v>893</v>
      </c>
      <c r="AC146" s="38" t="s">
        <v>893</v>
      </c>
      <c r="AD146" s="37" t="s">
        <v>893</v>
      </c>
      <c r="AE146" s="35" t="s">
        <v>893</v>
      </c>
      <c r="AF146" s="38" t="s">
        <v>893</v>
      </c>
      <c r="AG146" s="37" t="s">
        <v>893</v>
      </c>
      <c r="AH146" s="35" t="s">
        <v>893</v>
      </c>
      <c r="AI146" s="38" t="s">
        <v>893</v>
      </c>
      <c r="AJ146" s="37" t="s">
        <v>893</v>
      </c>
      <c r="AK146" s="35" t="s">
        <v>893</v>
      </c>
      <c r="AL146" s="38" t="s">
        <v>893</v>
      </c>
      <c r="AM146" s="37">
        <v>95</v>
      </c>
      <c r="AN146" s="35">
        <v>67</v>
      </c>
      <c r="AO146" s="38">
        <v>36</v>
      </c>
      <c r="AP146" s="37">
        <v>69</v>
      </c>
      <c r="AQ146" s="35">
        <v>53</v>
      </c>
      <c r="AR146" s="38">
        <v>39</v>
      </c>
      <c r="AS146" s="37" t="s">
        <v>893</v>
      </c>
      <c r="AT146" s="35" t="s">
        <v>893</v>
      </c>
      <c r="AU146" s="38" t="s">
        <v>893</v>
      </c>
    </row>
    <row r="147" spans="1:47" x14ac:dyDescent="0.2">
      <c r="A147" s="35">
        <v>2011</v>
      </c>
      <c r="B147" s="35">
        <v>640</v>
      </c>
      <c r="C147" s="35" t="s">
        <v>260</v>
      </c>
      <c r="D147" s="35">
        <v>286</v>
      </c>
      <c r="E147" s="36" t="s">
        <v>894</v>
      </c>
      <c r="F147" s="37">
        <v>177</v>
      </c>
      <c r="G147" s="35">
        <v>129</v>
      </c>
      <c r="H147" s="38">
        <v>80</v>
      </c>
      <c r="I147" s="37">
        <v>82</v>
      </c>
      <c r="J147" s="35">
        <v>55</v>
      </c>
      <c r="K147" s="38">
        <v>35</v>
      </c>
      <c r="L147" s="37">
        <v>95</v>
      </c>
      <c r="M147" s="35">
        <v>74</v>
      </c>
      <c r="N147" s="38">
        <v>45</v>
      </c>
      <c r="O147" s="37">
        <v>127</v>
      </c>
      <c r="P147" s="35">
        <v>90</v>
      </c>
      <c r="Q147" s="38">
        <v>50</v>
      </c>
      <c r="R147" s="37" t="s">
        <v>893</v>
      </c>
      <c r="S147" s="35" t="s">
        <v>893</v>
      </c>
      <c r="T147" s="38" t="s">
        <v>893</v>
      </c>
      <c r="U147" s="37" t="s">
        <v>893</v>
      </c>
      <c r="V147" s="35" t="s">
        <v>893</v>
      </c>
      <c r="W147" s="38" t="s">
        <v>893</v>
      </c>
      <c r="X147" s="37" t="s">
        <v>893</v>
      </c>
      <c r="Y147" s="35" t="s">
        <v>893</v>
      </c>
      <c r="Z147" s="38" t="s">
        <v>893</v>
      </c>
      <c r="AA147" s="37" t="s">
        <v>893</v>
      </c>
      <c r="AB147" s="35" t="s">
        <v>893</v>
      </c>
      <c r="AC147" s="38" t="s">
        <v>893</v>
      </c>
      <c r="AD147" s="37" t="s">
        <v>893</v>
      </c>
      <c r="AE147" s="35" t="s">
        <v>893</v>
      </c>
      <c r="AF147" s="38" t="s">
        <v>893</v>
      </c>
      <c r="AG147" s="37" t="s">
        <v>893</v>
      </c>
      <c r="AH147" s="35" t="s">
        <v>893</v>
      </c>
      <c r="AI147" s="38" t="s">
        <v>893</v>
      </c>
      <c r="AJ147" s="37" t="s">
        <v>893</v>
      </c>
      <c r="AK147" s="35" t="s">
        <v>893</v>
      </c>
      <c r="AL147" s="38" t="s">
        <v>893</v>
      </c>
      <c r="AM147" s="37">
        <v>95</v>
      </c>
      <c r="AN147" s="35">
        <v>67</v>
      </c>
      <c r="AO147" s="38">
        <v>36</v>
      </c>
      <c r="AP147" s="37">
        <v>69</v>
      </c>
      <c r="AQ147" s="35">
        <v>53</v>
      </c>
      <c r="AR147" s="38">
        <v>39</v>
      </c>
      <c r="AS147" s="37" t="s">
        <v>893</v>
      </c>
      <c r="AT147" s="35" t="s">
        <v>893</v>
      </c>
      <c r="AU147" s="38" t="s">
        <v>893</v>
      </c>
    </row>
    <row r="148" spans="1:47" hidden="1" x14ac:dyDescent="0.2">
      <c r="A148" s="35">
        <v>2011</v>
      </c>
      <c r="B148" s="35">
        <v>641</v>
      </c>
      <c r="C148" s="35" t="s">
        <v>261</v>
      </c>
      <c r="D148" s="35">
        <v>195</v>
      </c>
      <c r="E148" s="36" t="s">
        <v>531</v>
      </c>
      <c r="F148" s="37">
        <v>152</v>
      </c>
      <c r="G148" s="35">
        <v>55</v>
      </c>
      <c r="H148" s="38">
        <v>25</v>
      </c>
      <c r="I148" s="37">
        <v>80</v>
      </c>
      <c r="J148" s="35">
        <v>24</v>
      </c>
      <c r="K148" s="38" t="s">
        <v>893</v>
      </c>
      <c r="L148" s="37">
        <v>72</v>
      </c>
      <c r="M148" s="35">
        <v>31</v>
      </c>
      <c r="N148" s="38">
        <v>16</v>
      </c>
      <c r="O148" s="37">
        <v>51</v>
      </c>
      <c r="P148" s="35">
        <v>13</v>
      </c>
      <c r="Q148" s="38" t="s">
        <v>893</v>
      </c>
      <c r="R148" s="37" t="s">
        <v>893</v>
      </c>
      <c r="S148" s="35" t="s">
        <v>893</v>
      </c>
      <c r="T148" s="38" t="s">
        <v>893</v>
      </c>
      <c r="U148" s="37" t="s">
        <v>893</v>
      </c>
      <c r="V148" s="35" t="s">
        <v>893</v>
      </c>
      <c r="W148" s="38" t="s">
        <v>893</v>
      </c>
      <c r="X148" s="37">
        <v>12</v>
      </c>
      <c r="Y148" s="35" t="s">
        <v>893</v>
      </c>
      <c r="Z148" s="38" t="s">
        <v>893</v>
      </c>
      <c r="AA148" s="37" t="s">
        <v>893</v>
      </c>
      <c r="AB148" s="35" t="s">
        <v>893</v>
      </c>
      <c r="AC148" s="38" t="s">
        <v>893</v>
      </c>
      <c r="AD148" s="37" t="s">
        <v>893</v>
      </c>
      <c r="AE148" s="35" t="s">
        <v>893</v>
      </c>
      <c r="AF148" s="38" t="s">
        <v>893</v>
      </c>
      <c r="AG148" s="37" t="s">
        <v>893</v>
      </c>
      <c r="AH148" s="35" t="s">
        <v>893</v>
      </c>
      <c r="AI148" s="38" t="s">
        <v>893</v>
      </c>
      <c r="AJ148" s="37" t="s">
        <v>893</v>
      </c>
      <c r="AK148" s="35" t="s">
        <v>893</v>
      </c>
      <c r="AL148" s="38" t="s">
        <v>893</v>
      </c>
      <c r="AM148" s="37" t="s">
        <v>893</v>
      </c>
      <c r="AN148" s="35" t="s">
        <v>893</v>
      </c>
      <c r="AO148" s="38" t="s">
        <v>893</v>
      </c>
      <c r="AP148" s="37">
        <v>149</v>
      </c>
      <c r="AQ148" s="35">
        <v>54</v>
      </c>
      <c r="AR148" s="38">
        <v>24</v>
      </c>
      <c r="AS148" s="37" t="s">
        <v>893</v>
      </c>
      <c r="AT148" s="35" t="s">
        <v>893</v>
      </c>
      <c r="AU148" s="38" t="s">
        <v>893</v>
      </c>
    </row>
    <row r="149" spans="1:47" x14ac:dyDescent="0.2">
      <c r="A149" s="35">
        <v>2011</v>
      </c>
      <c r="B149" s="35">
        <v>641</v>
      </c>
      <c r="C149" s="35" t="s">
        <v>261</v>
      </c>
      <c r="D149" s="35">
        <v>286</v>
      </c>
      <c r="E149" s="36" t="s">
        <v>894</v>
      </c>
      <c r="F149" s="37">
        <v>152</v>
      </c>
      <c r="G149" s="35">
        <v>55</v>
      </c>
      <c r="H149" s="38">
        <v>25</v>
      </c>
      <c r="I149" s="37">
        <v>80</v>
      </c>
      <c r="J149" s="35">
        <v>24</v>
      </c>
      <c r="K149" s="38" t="s">
        <v>893</v>
      </c>
      <c r="L149" s="37">
        <v>72</v>
      </c>
      <c r="M149" s="35">
        <v>31</v>
      </c>
      <c r="N149" s="38">
        <v>16</v>
      </c>
      <c r="O149" s="37">
        <v>51</v>
      </c>
      <c r="P149" s="35">
        <v>13</v>
      </c>
      <c r="Q149" s="38" t="s">
        <v>893</v>
      </c>
      <c r="R149" s="37" t="s">
        <v>893</v>
      </c>
      <c r="S149" s="35" t="s">
        <v>893</v>
      </c>
      <c r="T149" s="38" t="s">
        <v>893</v>
      </c>
      <c r="U149" s="37" t="s">
        <v>893</v>
      </c>
      <c r="V149" s="35" t="s">
        <v>893</v>
      </c>
      <c r="W149" s="38" t="s">
        <v>893</v>
      </c>
      <c r="X149" s="37">
        <v>12</v>
      </c>
      <c r="Y149" s="35" t="s">
        <v>893</v>
      </c>
      <c r="Z149" s="38" t="s">
        <v>893</v>
      </c>
      <c r="AA149" s="37" t="s">
        <v>893</v>
      </c>
      <c r="AB149" s="35" t="s">
        <v>893</v>
      </c>
      <c r="AC149" s="38" t="s">
        <v>893</v>
      </c>
      <c r="AD149" s="37" t="s">
        <v>893</v>
      </c>
      <c r="AE149" s="35" t="s">
        <v>893</v>
      </c>
      <c r="AF149" s="38" t="s">
        <v>893</v>
      </c>
      <c r="AG149" s="37" t="s">
        <v>893</v>
      </c>
      <c r="AH149" s="35" t="s">
        <v>893</v>
      </c>
      <c r="AI149" s="38" t="s">
        <v>893</v>
      </c>
      <c r="AJ149" s="37" t="s">
        <v>893</v>
      </c>
      <c r="AK149" s="35" t="s">
        <v>893</v>
      </c>
      <c r="AL149" s="38" t="s">
        <v>893</v>
      </c>
      <c r="AM149" s="37" t="s">
        <v>893</v>
      </c>
      <c r="AN149" s="35" t="s">
        <v>893</v>
      </c>
      <c r="AO149" s="38" t="s">
        <v>893</v>
      </c>
      <c r="AP149" s="37">
        <v>149</v>
      </c>
      <c r="AQ149" s="35">
        <v>54</v>
      </c>
      <c r="AR149" s="38">
        <v>24</v>
      </c>
      <c r="AS149" s="37" t="s">
        <v>893</v>
      </c>
      <c r="AT149" s="35" t="s">
        <v>893</v>
      </c>
      <c r="AU149" s="38" t="s">
        <v>893</v>
      </c>
    </row>
    <row r="150" spans="1:47" hidden="1" x14ac:dyDescent="0.2">
      <c r="A150" s="35">
        <v>2011</v>
      </c>
      <c r="B150" s="35">
        <v>642</v>
      </c>
      <c r="C150" s="35" t="s">
        <v>262</v>
      </c>
      <c r="D150" s="35">
        <v>198</v>
      </c>
      <c r="E150" s="36" t="s">
        <v>532</v>
      </c>
      <c r="F150" s="37">
        <v>216</v>
      </c>
      <c r="G150" s="35">
        <v>138</v>
      </c>
      <c r="H150" s="38">
        <v>92</v>
      </c>
      <c r="I150" s="37">
        <v>106</v>
      </c>
      <c r="J150" s="35">
        <v>55</v>
      </c>
      <c r="K150" s="38">
        <v>29</v>
      </c>
      <c r="L150" s="37">
        <v>110</v>
      </c>
      <c r="M150" s="35">
        <v>83</v>
      </c>
      <c r="N150" s="38">
        <v>63</v>
      </c>
      <c r="O150" s="37">
        <v>78</v>
      </c>
      <c r="P150" s="35">
        <v>40</v>
      </c>
      <c r="Q150" s="38">
        <v>22</v>
      </c>
      <c r="R150" s="37" t="s">
        <v>893</v>
      </c>
      <c r="S150" s="35" t="s">
        <v>893</v>
      </c>
      <c r="T150" s="38" t="s">
        <v>893</v>
      </c>
      <c r="U150" s="37" t="s">
        <v>893</v>
      </c>
      <c r="V150" s="35" t="s">
        <v>893</v>
      </c>
      <c r="W150" s="38" t="s">
        <v>893</v>
      </c>
      <c r="X150" s="37" t="s">
        <v>893</v>
      </c>
      <c r="Y150" s="35" t="s">
        <v>893</v>
      </c>
      <c r="Z150" s="38" t="s">
        <v>893</v>
      </c>
      <c r="AA150" s="37" t="s">
        <v>893</v>
      </c>
      <c r="AB150" s="35" t="s">
        <v>893</v>
      </c>
      <c r="AC150" s="38" t="s">
        <v>893</v>
      </c>
      <c r="AD150" s="37" t="s">
        <v>893</v>
      </c>
      <c r="AE150" s="35" t="s">
        <v>893</v>
      </c>
      <c r="AF150" s="38" t="s">
        <v>893</v>
      </c>
      <c r="AG150" s="37" t="s">
        <v>893</v>
      </c>
      <c r="AH150" s="35" t="s">
        <v>893</v>
      </c>
      <c r="AI150" s="38" t="s">
        <v>893</v>
      </c>
      <c r="AJ150" s="37" t="s">
        <v>893</v>
      </c>
      <c r="AK150" s="35" t="s">
        <v>893</v>
      </c>
      <c r="AL150" s="38" t="s">
        <v>893</v>
      </c>
      <c r="AM150" s="37" t="s">
        <v>893</v>
      </c>
      <c r="AN150" s="35" t="s">
        <v>893</v>
      </c>
      <c r="AO150" s="38" t="s">
        <v>893</v>
      </c>
      <c r="AP150" s="37">
        <v>209</v>
      </c>
      <c r="AQ150" s="35">
        <v>135</v>
      </c>
      <c r="AR150" s="38">
        <v>90</v>
      </c>
      <c r="AS150" s="37" t="s">
        <v>893</v>
      </c>
      <c r="AT150" s="35" t="s">
        <v>893</v>
      </c>
      <c r="AU150" s="38" t="s">
        <v>893</v>
      </c>
    </row>
    <row r="151" spans="1:47" x14ac:dyDescent="0.2">
      <c r="A151" s="35">
        <v>2011</v>
      </c>
      <c r="B151" s="35">
        <v>642</v>
      </c>
      <c r="C151" s="35" t="s">
        <v>262</v>
      </c>
      <c r="D151" s="35">
        <v>286</v>
      </c>
      <c r="E151" s="36" t="s">
        <v>894</v>
      </c>
      <c r="F151" s="37">
        <v>216</v>
      </c>
      <c r="G151" s="35">
        <v>138</v>
      </c>
      <c r="H151" s="38">
        <v>92</v>
      </c>
      <c r="I151" s="37">
        <v>106</v>
      </c>
      <c r="J151" s="35">
        <v>55</v>
      </c>
      <c r="K151" s="38">
        <v>29</v>
      </c>
      <c r="L151" s="37">
        <v>110</v>
      </c>
      <c r="M151" s="35">
        <v>83</v>
      </c>
      <c r="N151" s="38">
        <v>63</v>
      </c>
      <c r="O151" s="37">
        <v>78</v>
      </c>
      <c r="P151" s="35">
        <v>40</v>
      </c>
      <c r="Q151" s="38">
        <v>22</v>
      </c>
      <c r="R151" s="37" t="s">
        <v>893</v>
      </c>
      <c r="S151" s="35" t="s">
        <v>893</v>
      </c>
      <c r="T151" s="38" t="s">
        <v>893</v>
      </c>
      <c r="U151" s="37" t="s">
        <v>893</v>
      </c>
      <c r="V151" s="35" t="s">
        <v>893</v>
      </c>
      <c r="W151" s="38" t="s">
        <v>893</v>
      </c>
      <c r="X151" s="37" t="s">
        <v>893</v>
      </c>
      <c r="Y151" s="35" t="s">
        <v>893</v>
      </c>
      <c r="Z151" s="38" t="s">
        <v>893</v>
      </c>
      <c r="AA151" s="37" t="s">
        <v>893</v>
      </c>
      <c r="AB151" s="35" t="s">
        <v>893</v>
      </c>
      <c r="AC151" s="38" t="s">
        <v>893</v>
      </c>
      <c r="AD151" s="37" t="s">
        <v>893</v>
      </c>
      <c r="AE151" s="35" t="s">
        <v>893</v>
      </c>
      <c r="AF151" s="38" t="s">
        <v>893</v>
      </c>
      <c r="AG151" s="37" t="s">
        <v>893</v>
      </c>
      <c r="AH151" s="35" t="s">
        <v>893</v>
      </c>
      <c r="AI151" s="38" t="s">
        <v>893</v>
      </c>
      <c r="AJ151" s="37" t="s">
        <v>893</v>
      </c>
      <c r="AK151" s="35" t="s">
        <v>893</v>
      </c>
      <c r="AL151" s="38" t="s">
        <v>893</v>
      </c>
      <c r="AM151" s="37" t="s">
        <v>893</v>
      </c>
      <c r="AN151" s="35" t="s">
        <v>893</v>
      </c>
      <c r="AO151" s="38" t="s">
        <v>893</v>
      </c>
      <c r="AP151" s="37">
        <v>209</v>
      </c>
      <c r="AQ151" s="35">
        <v>135</v>
      </c>
      <c r="AR151" s="38">
        <v>90</v>
      </c>
      <c r="AS151" s="37" t="s">
        <v>893</v>
      </c>
      <c r="AT151" s="35" t="s">
        <v>893</v>
      </c>
      <c r="AU151" s="38" t="s">
        <v>893</v>
      </c>
    </row>
    <row r="152" spans="1:47" hidden="1" x14ac:dyDescent="0.2">
      <c r="A152" s="35">
        <v>2011</v>
      </c>
      <c r="B152" s="35">
        <v>643</v>
      </c>
      <c r="C152" s="35" t="s">
        <v>263</v>
      </c>
      <c r="D152" s="35">
        <v>3050</v>
      </c>
      <c r="E152" s="36" t="s">
        <v>533</v>
      </c>
      <c r="F152" s="37">
        <v>340</v>
      </c>
      <c r="G152" s="35">
        <v>261</v>
      </c>
      <c r="H152" s="38">
        <v>120</v>
      </c>
      <c r="I152" s="37">
        <v>173</v>
      </c>
      <c r="J152" s="35">
        <v>116</v>
      </c>
      <c r="K152" s="38">
        <v>53</v>
      </c>
      <c r="L152" s="37">
        <v>167</v>
      </c>
      <c r="M152" s="35">
        <v>145</v>
      </c>
      <c r="N152" s="38">
        <v>67</v>
      </c>
      <c r="O152" s="37">
        <v>203</v>
      </c>
      <c r="P152" s="35">
        <v>160</v>
      </c>
      <c r="Q152" s="38">
        <v>57</v>
      </c>
      <c r="R152" s="37" t="s">
        <v>893</v>
      </c>
      <c r="S152" s="35" t="s">
        <v>893</v>
      </c>
      <c r="T152" s="38" t="s">
        <v>893</v>
      </c>
      <c r="U152" s="37" t="s">
        <v>893</v>
      </c>
      <c r="V152" s="35" t="s">
        <v>893</v>
      </c>
      <c r="W152" s="38" t="s">
        <v>893</v>
      </c>
      <c r="X152" s="37">
        <v>17</v>
      </c>
      <c r="Y152" s="35">
        <v>12</v>
      </c>
      <c r="Z152" s="38" t="s">
        <v>893</v>
      </c>
      <c r="AA152" s="37">
        <v>20</v>
      </c>
      <c r="AB152" s="35">
        <v>13</v>
      </c>
      <c r="AC152" s="38" t="s">
        <v>893</v>
      </c>
      <c r="AD152" s="37" t="s">
        <v>893</v>
      </c>
      <c r="AE152" s="35" t="s">
        <v>893</v>
      </c>
      <c r="AF152" s="38" t="s">
        <v>893</v>
      </c>
      <c r="AG152" s="37" t="s">
        <v>893</v>
      </c>
      <c r="AH152" s="35" t="s">
        <v>893</v>
      </c>
      <c r="AI152" s="38" t="s">
        <v>893</v>
      </c>
      <c r="AJ152" s="37" t="s">
        <v>893</v>
      </c>
      <c r="AK152" s="35" t="s">
        <v>893</v>
      </c>
      <c r="AL152" s="38" t="s">
        <v>893</v>
      </c>
      <c r="AM152" s="37">
        <v>172</v>
      </c>
      <c r="AN152" s="35">
        <v>141</v>
      </c>
      <c r="AO152" s="38">
        <v>49</v>
      </c>
      <c r="AP152" s="37">
        <v>145</v>
      </c>
      <c r="AQ152" s="35">
        <v>105</v>
      </c>
      <c r="AR152" s="38">
        <v>63</v>
      </c>
      <c r="AS152" s="37" t="s">
        <v>893</v>
      </c>
      <c r="AT152" s="35" t="s">
        <v>893</v>
      </c>
      <c r="AU152" s="38" t="s">
        <v>893</v>
      </c>
    </row>
    <row r="153" spans="1:47" x14ac:dyDescent="0.2">
      <c r="A153" s="35">
        <v>2011</v>
      </c>
      <c r="B153" s="35">
        <v>643</v>
      </c>
      <c r="C153" s="35" t="s">
        <v>263</v>
      </c>
      <c r="D153" s="35">
        <v>286</v>
      </c>
      <c r="E153" s="36" t="s">
        <v>894</v>
      </c>
      <c r="F153" s="37">
        <v>340</v>
      </c>
      <c r="G153" s="35">
        <v>261</v>
      </c>
      <c r="H153" s="38">
        <v>120</v>
      </c>
      <c r="I153" s="37">
        <v>173</v>
      </c>
      <c r="J153" s="35">
        <v>116</v>
      </c>
      <c r="K153" s="38">
        <v>53</v>
      </c>
      <c r="L153" s="37">
        <v>167</v>
      </c>
      <c r="M153" s="35">
        <v>145</v>
      </c>
      <c r="N153" s="38">
        <v>67</v>
      </c>
      <c r="O153" s="37">
        <v>203</v>
      </c>
      <c r="P153" s="35">
        <v>160</v>
      </c>
      <c r="Q153" s="38">
        <v>57</v>
      </c>
      <c r="R153" s="37" t="s">
        <v>893</v>
      </c>
      <c r="S153" s="35" t="s">
        <v>893</v>
      </c>
      <c r="T153" s="38" t="s">
        <v>893</v>
      </c>
      <c r="U153" s="37" t="s">
        <v>893</v>
      </c>
      <c r="V153" s="35" t="s">
        <v>893</v>
      </c>
      <c r="W153" s="38" t="s">
        <v>893</v>
      </c>
      <c r="X153" s="37">
        <v>17</v>
      </c>
      <c r="Y153" s="35">
        <v>12</v>
      </c>
      <c r="Z153" s="38" t="s">
        <v>893</v>
      </c>
      <c r="AA153" s="37">
        <v>20</v>
      </c>
      <c r="AB153" s="35">
        <v>13</v>
      </c>
      <c r="AC153" s="38" t="s">
        <v>893</v>
      </c>
      <c r="AD153" s="37" t="s">
        <v>893</v>
      </c>
      <c r="AE153" s="35" t="s">
        <v>893</v>
      </c>
      <c r="AF153" s="38" t="s">
        <v>893</v>
      </c>
      <c r="AG153" s="37" t="s">
        <v>893</v>
      </c>
      <c r="AH153" s="35" t="s">
        <v>893</v>
      </c>
      <c r="AI153" s="38" t="s">
        <v>893</v>
      </c>
      <c r="AJ153" s="37" t="s">
        <v>893</v>
      </c>
      <c r="AK153" s="35" t="s">
        <v>893</v>
      </c>
      <c r="AL153" s="38" t="s">
        <v>893</v>
      </c>
      <c r="AM153" s="37">
        <v>172</v>
      </c>
      <c r="AN153" s="35">
        <v>141</v>
      </c>
      <c r="AO153" s="38">
        <v>49</v>
      </c>
      <c r="AP153" s="37">
        <v>145</v>
      </c>
      <c r="AQ153" s="35">
        <v>105</v>
      </c>
      <c r="AR153" s="38">
        <v>63</v>
      </c>
      <c r="AS153" s="37" t="s">
        <v>893</v>
      </c>
      <c r="AT153" s="35" t="s">
        <v>893</v>
      </c>
      <c r="AU153" s="38" t="s">
        <v>893</v>
      </c>
    </row>
    <row r="154" spans="1:47" hidden="1" x14ac:dyDescent="0.2">
      <c r="A154" s="35">
        <v>2011</v>
      </c>
      <c r="B154" s="35">
        <v>644</v>
      </c>
      <c r="C154" s="35" t="s">
        <v>264</v>
      </c>
      <c r="D154" s="35">
        <v>103</v>
      </c>
      <c r="E154" s="36" t="s">
        <v>534</v>
      </c>
      <c r="F154" s="37">
        <v>297</v>
      </c>
      <c r="G154" s="35">
        <v>164</v>
      </c>
      <c r="H154" s="38">
        <v>89</v>
      </c>
      <c r="I154" s="37">
        <v>123</v>
      </c>
      <c r="J154" s="35">
        <v>59</v>
      </c>
      <c r="K154" s="38">
        <v>29</v>
      </c>
      <c r="L154" s="37">
        <v>174</v>
      </c>
      <c r="M154" s="35">
        <v>105</v>
      </c>
      <c r="N154" s="38">
        <v>60</v>
      </c>
      <c r="O154" s="37">
        <v>195</v>
      </c>
      <c r="P154" s="35">
        <v>112</v>
      </c>
      <c r="Q154" s="38">
        <v>58</v>
      </c>
      <c r="R154" s="37" t="s">
        <v>893</v>
      </c>
      <c r="S154" s="35" t="s">
        <v>893</v>
      </c>
      <c r="T154" s="38" t="s">
        <v>893</v>
      </c>
      <c r="U154" s="37" t="s">
        <v>893</v>
      </c>
      <c r="V154" s="35" t="s">
        <v>893</v>
      </c>
      <c r="W154" s="38" t="s">
        <v>893</v>
      </c>
      <c r="X154" s="37" t="s">
        <v>893</v>
      </c>
      <c r="Y154" s="35" t="s">
        <v>893</v>
      </c>
      <c r="Z154" s="38" t="s">
        <v>893</v>
      </c>
      <c r="AA154" s="37" t="s">
        <v>893</v>
      </c>
      <c r="AB154" s="35" t="s">
        <v>893</v>
      </c>
      <c r="AC154" s="38" t="s">
        <v>893</v>
      </c>
      <c r="AD154" s="37" t="s">
        <v>893</v>
      </c>
      <c r="AE154" s="35" t="s">
        <v>893</v>
      </c>
      <c r="AF154" s="38" t="s">
        <v>893</v>
      </c>
      <c r="AG154" s="37" t="s">
        <v>893</v>
      </c>
      <c r="AH154" s="35" t="s">
        <v>893</v>
      </c>
      <c r="AI154" s="38" t="s">
        <v>893</v>
      </c>
      <c r="AJ154" s="37" t="s">
        <v>893</v>
      </c>
      <c r="AK154" s="35" t="s">
        <v>893</v>
      </c>
      <c r="AL154" s="38" t="s">
        <v>893</v>
      </c>
      <c r="AM154" s="37">
        <v>294</v>
      </c>
      <c r="AN154" s="35">
        <v>162</v>
      </c>
      <c r="AO154" s="38">
        <v>89</v>
      </c>
      <c r="AP154" s="37" t="s">
        <v>893</v>
      </c>
      <c r="AQ154" s="35" t="s">
        <v>893</v>
      </c>
      <c r="AR154" s="38" t="s">
        <v>893</v>
      </c>
      <c r="AS154" s="37" t="s">
        <v>893</v>
      </c>
      <c r="AT154" s="35" t="s">
        <v>893</v>
      </c>
      <c r="AU154" s="38" t="s">
        <v>893</v>
      </c>
    </row>
    <row r="155" spans="1:47" hidden="1" x14ac:dyDescent="0.2">
      <c r="A155" s="35">
        <v>2011</v>
      </c>
      <c r="B155" s="35">
        <v>644</v>
      </c>
      <c r="C155" s="35" t="s">
        <v>264</v>
      </c>
      <c r="D155" s="35">
        <v>105</v>
      </c>
      <c r="E155" s="36" t="s">
        <v>535</v>
      </c>
      <c r="F155" s="37">
        <v>286</v>
      </c>
      <c r="G155" s="35">
        <v>177</v>
      </c>
      <c r="H155" s="38">
        <v>110</v>
      </c>
      <c r="I155" s="37">
        <v>111</v>
      </c>
      <c r="J155" s="35">
        <v>63</v>
      </c>
      <c r="K155" s="38">
        <v>40</v>
      </c>
      <c r="L155" s="37">
        <v>175</v>
      </c>
      <c r="M155" s="35">
        <v>114</v>
      </c>
      <c r="N155" s="38">
        <v>70</v>
      </c>
      <c r="O155" s="37">
        <v>201</v>
      </c>
      <c r="P155" s="35">
        <v>127</v>
      </c>
      <c r="Q155" s="38">
        <v>78</v>
      </c>
      <c r="R155" s="37" t="s">
        <v>893</v>
      </c>
      <c r="S155" s="35" t="s">
        <v>893</v>
      </c>
      <c r="T155" s="38" t="s">
        <v>893</v>
      </c>
      <c r="U155" s="37" t="s">
        <v>893</v>
      </c>
      <c r="V155" s="35" t="s">
        <v>893</v>
      </c>
      <c r="W155" s="38" t="s">
        <v>893</v>
      </c>
      <c r="X155" s="37" t="s">
        <v>893</v>
      </c>
      <c r="Y155" s="35" t="s">
        <v>893</v>
      </c>
      <c r="Z155" s="38" t="s">
        <v>893</v>
      </c>
      <c r="AA155" s="37" t="s">
        <v>893</v>
      </c>
      <c r="AB155" s="35" t="s">
        <v>893</v>
      </c>
      <c r="AC155" s="38" t="s">
        <v>893</v>
      </c>
      <c r="AD155" s="37" t="s">
        <v>893</v>
      </c>
      <c r="AE155" s="35" t="s">
        <v>893</v>
      </c>
      <c r="AF155" s="38" t="s">
        <v>893</v>
      </c>
      <c r="AG155" s="37" t="s">
        <v>893</v>
      </c>
      <c r="AH155" s="35" t="s">
        <v>893</v>
      </c>
      <c r="AI155" s="38" t="s">
        <v>893</v>
      </c>
      <c r="AJ155" s="37" t="s">
        <v>893</v>
      </c>
      <c r="AK155" s="35" t="s">
        <v>893</v>
      </c>
      <c r="AL155" s="38" t="s">
        <v>893</v>
      </c>
      <c r="AM155" s="37">
        <v>278</v>
      </c>
      <c r="AN155" s="35">
        <v>171</v>
      </c>
      <c r="AO155" s="38">
        <v>104</v>
      </c>
      <c r="AP155" s="37" t="s">
        <v>893</v>
      </c>
      <c r="AQ155" s="35" t="s">
        <v>893</v>
      </c>
      <c r="AR155" s="38" t="s">
        <v>893</v>
      </c>
      <c r="AS155" s="37" t="s">
        <v>893</v>
      </c>
      <c r="AT155" s="35" t="s">
        <v>893</v>
      </c>
      <c r="AU155" s="38" t="s">
        <v>893</v>
      </c>
    </row>
    <row r="156" spans="1:47" hidden="1" x14ac:dyDescent="0.2">
      <c r="A156" s="35">
        <v>2011</v>
      </c>
      <c r="B156" s="35">
        <v>644</v>
      </c>
      <c r="C156" s="35" t="s">
        <v>264</v>
      </c>
      <c r="D156" s="35">
        <v>172</v>
      </c>
      <c r="E156" s="36" t="s">
        <v>537</v>
      </c>
      <c r="F156" s="37">
        <v>199</v>
      </c>
      <c r="G156" s="35">
        <v>101</v>
      </c>
      <c r="H156" s="38">
        <v>54</v>
      </c>
      <c r="I156" s="37">
        <v>99</v>
      </c>
      <c r="J156" s="35">
        <v>43</v>
      </c>
      <c r="K156" s="38">
        <v>21</v>
      </c>
      <c r="L156" s="37">
        <v>100</v>
      </c>
      <c r="M156" s="35">
        <v>58</v>
      </c>
      <c r="N156" s="38">
        <v>33</v>
      </c>
      <c r="O156" s="37">
        <v>134</v>
      </c>
      <c r="P156" s="35">
        <v>68</v>
      </c>
      <c r="Q156" s="38">
        <v>33</v>
      </c>
      <c r="R156" s="37" t="s">
        <v>893</v>
      </c>
      <c r="S156" s="35" t="s">
        <v>893</v>
      </c>
      <c r="T156" s="38" t="s">
        <v>893</v>
      </c>
      <c r="U156" s="37" t="s">
        <v>893</v>
      </c>
      <c r="V156" s="35" t="s">
        <v>893</v>
      </c>
      <c r="W156" s="38" t="s">
        <v>893</v>
      </c>
      <c r="X156" s="37" t="s">
        <v>893</v>
      </c>
      <c r="Y156" s="35" t="s">
        <v>893</v>
      </c>
      <c r="Z156" s="38" t="s">
        <v>893</v>
      </c>
      <c r="AA156" s="37" t="s">
        <v>893</v>
      </c>
      <c r="AB156" s="35" t="s">
        <v>893</v>
      </c>
      <c r="AC156" s="38" t="s">
        <v>893</v>
      </c>
      <c r="AD156" s="37" t="s">
        <v>893</v>
      </c>
      <c r="AE156" s="35" t="s">
        <v>893</v>
      </c>
      <c r="AF156" s="38" t="s">
        <v>893</v>
      </c>
      <c r="AG156" s="37" t="s">
        <v>893</v>
      </c>
      <c r="AH156" s="35" t="s">
        <v>893</v>
      </c>
      <c r="AI156" s="38" t="s">
        <v>893</v>
      </c>
      <c r="AJ156" s="37" t="s">
        <v>893</v>
      </c>
      <c r="AK156" s="35" t="s">
        <v>893</v>
      </c>
      <c r="AL156" s="38" t="s">
        <v>893</v>
      </c>
      <c r="AM156" s="37">
        <v>195</v>
      </c>
      <c r="AN156" s="35">
        <v>100</v>
      </c>
      <c r="AO156" s="38">
        <v>53</v>
      </c>
      <c r="AP156" s="37" t="s">
        <v>893</v>
      </c>
      <c r="AQ156" s="35" t="s">
        <v>893</v>
      </c>
      <c r="AR156" s="38" t="s">
        <v>893</v>
      </c>
      <c r="AS156" s="37" t="s">
        <v>893</v>
      </c>
      <c r="AT156" s="35" t="s">
        <v>893</v>
      </c>
      <c r="AU156" s="38" t="s">
        <v>893</v>
      </c>
    </row>
    <row r="157" spans="1:47" hidden="1" x14ac:dyDescent="0.2">
      <c r="A157" s="35">
        <v>2011</v>
      </c>
      <c r="B157" s="35">
        <v>644</v>
      </c>
      <c r="C157" s="35" t="s">
        <v>264</v>
      </c>
      <c r="D157" s="35">
        <v>176</v>
      </c>
      <c r="E157" s="36" t="s">
        <v>538</v>
      </c>
      <c r="F157" s="37">
        <v>255</v>
      </c>
      <c r="G157" s="35">
        <v>116</v>
      </c>
      <c r="H157" s="38">
        <v>68</v>
      </c>
      <c r="I157" s="37">
        <v>125</v>
      </c>
      <c r="J157" s="35">
        <v>49</v>
      </c>
      <c r="K157" s="38">
        <v>25</v>
      </c>
      <c r="L157" s="37">
        <v>130</v>
      </c>
      <c r="M157" s="35">
        <v>67</v>
      </c>
      <c r="N157" s="38">
        <v>43</v>
      </c>
      <c r="O157" s="37">
        <v>173</v>
      </c>
      <c r="P157" s="35">
        <v>81</v>
      </c>
      <c r="Q157" s="38">
        <v>45</v>
      </c>
      <c r="R157" s="37" t="s">
        <v>893</v>
      </c>
      <c r="S157" s="35" t="s">
        <v>893</v>
      </c>
      <c r="T157" s="38" t="s">
        <v>893</v>
      </c>
      <c r="U157" s="37" t="s">
        <v>893</v>
      </c>
      <c r="V157" s="35" t="s">
        <v>893</v>
      </c>
      <c r="W157" s="38" t="s">
        <v>893</v>
      </c>
      <c r="X157" s="37" t="s">
        <v>893</v>
      </c>
      <c r="Y157" s="35" t="s">
        <v>893</v>
      </c>
      <c r="Z157" s="38" t="s">
        <v>893</v>
      </c>
      <c r="AA157" s="37" t="s">
        <v>893</v>
      </c>
      <c r="AB157" s="35" t="s">
        <v>893</v>
      </c>
      <c r="AC157" s="38" t="s">
        <v>893</v>
      </c>
      <c r="AD157" s="37" t="s">
        <v>893</v>
      </c>
      <c r="AE157" s="35" t="s">
        <v>893</v>
      </c>
      <c r="AF157" s="38" t="s">
        <v>893</v>
      </c>
      <c r="AG157" s="37" t="s">
        <v>893</v>
      </c>
      <c r="AH157" s="35" t="s">
        <v>893</v>
      </c>
      <c r="AI157" s="38" t="s">
        <v>893</v>
      </c>
      <c r="AJ157" s="37" t="s">
        <v>893</v>
      </c>
      <c r="AK157" s="35" t="s">
        <v>893</v>
      </c>
      <c r="AL157" s="38" t="s">
        <v>893</v>
      </c>
      <c r="AM157" s="37">
        <v>244</v>
      </c>
      <c r="AN157" s="35">
        <v>110</v>
      </c>
      <c r="AO157" s="38">
        <v>66</v>
      </c>
      <c r="AP157" s="37" t="s">
        <v>893</v>
      </c>
      <c r="AQ157" s="35" t="s">
        <v>893</v>
      </c>
      <c r="AR157" s="38" t="s">
        <v>893</v>
      </c>
      <c r="AS157" s="37" t="s">
        <v>893</v>
      </c>
      <c r="AT157" s="35" t="s">
        <v>893</v>
      </c>
      <c r="AU157" s="38" t="s">
        <v>893</v>
      </c>
    </row>
    <row r="158" spans="1:47" hidden="1" x14ac:dyDescent="0.2">
      <c r="A158" s="35">
        <v>2011</v>
      </c>
      <c r="B158" s="35">
        <v>644</v>
      </c>
      <c r="C158" s="35" t="s">
        <v>264</v>
      </c>
      <c r="D158" s="35">
        <v>199</v>
      </c>
      <c r="E158" s="36" t="s">
        <v>899</v>
      </c>
      <c r="F158" s="37" t="s">
        <v>893</v>
      </c>
      <c r="G158" s="35" t="s">
        <v>893</v>
      </c>
      <c r="H158" s="38" t="s">
        <v>893</v>
      </c>
      <c r="I158" s="37" t="s">
        <v>893</v>
      </c>
      <c r="J158" s="35" t="s">
        <v>893</v>
      </c>
      <c r="K158" s="38" t="s">
        <v>893</v>
      </c>
      <c r="L158" s="37" t="s">
        <v>893</v>
      </c>
      <c r="M158" s="35" t="s">
        <v>893</v>
      </c>
      <c r="N158" s="38" t="s">
        <v>893</v>
      </c>
      <c r="O158" s="37" t="s">
        <v>893</v>
      </c>
      <c r="P158" s="35" t="s">
        <v>893</v>
      </c>
      <c r="Q158" s="38" t="s">
        <v>893</v>
      </c>
      <c r="R158" s="37" t="s">
        <v>893</v>
      </c>
      <c r="S158" s="35" t="s">
        <v>893</v>
      </c>
      <c r="T158" s="38" t="s">
        <v>893</v>
      </c>
      <c r="U158" s="37" t="s">
        <v>893</v>
      </c>
      <c r="V158" s="35" t="s">
        <v>893</v>
      </c>
      <c r="W158" s="38" t="s">
        <v>893</v>
      </c>
      <c r="X158" s="37" t="s">
        <v>893</v>
      </c>
      <c r="Y158" s="35" t="s">
        <v>893</v>
      </c>
      <c r="Z158" s="38" t="s">
        <v>893</v>
      </c>
      <c r="AA158" s="37" t="s">
        <v>893</v>
      </c>
      <c r="AB158" s="35" t="s">
        <v>893</v>
      </c>
      <c r="AC158" s="38" t="s">
        <v>893</v>
      </c>
      <c r="AD158" s="37" t="s">
        <v>893</v>
      </c>
      <c r="AE158" s="35" t="s">
        <v>893</v>
      </c>
      <c r="AF158" s="38" t="s">
        <v>893</v>
      </c>
      <c r="AG158" s="37" t="s">
        <v>893</v>
      </c>
      <c r="AH158" s="35" t="s">
        <v>893</v>
      </c>
      <c r="AI158" s="38" t="s">
        <v>893</v>
      </c>
      <c r="AJ158" s="37" t="s">
        <v>893</v>
      </c>
      <c r="AK158" s="35" t="s">
        <v>893</v>
      </c>
      <c r="AL158" s="38" t="s">
        <v>893</v>
      </c>
      <c r="AM158" s="37" t="s">
        <v>893</v>
      </c>
      <c r="AN158" s="35" t="s">
        <v>893</v>
      </c>
      <c r="AO158" s="38" t="s">
        <v>893</v>
      </c>
      <c r="AP158" s="37" t="s">
        <v>893</v>
      </c>
      <c r="AQ158" s="35" t="s">
        <v>893</v>
      </c>
      <c r="AR158" s="38" t="s">
        <v>893</v>
      </c>
      <c r="AS158" s="37" t="s">
        <v>893</v>
      </c>
      <c r="AT158" s="35" t="s">
        <v>893</v>
      </c>
      <c r="AU158" s="38" t="s">
        <v>893</v>
      </c>
    </row>
    <row r="159" spans="1:47" hidden="1" x14ac:dyDescent="0.2">
      <c r="A159" s="35">
        <v>2011</v>
      </c>
      <c r="B159" s="35">
        <v>644</v>
      </c>
      <c r="C159" s="35" t="s">
        <v>264</v>
      </c>
      <c r="D159" s="35">
        <v>202</v>
      </c>
      <c r="E159" s="36" t="s">
        <v>539</v>
      </c>
      <c r="F159" s="37">
        <v>221</v>
      </c>
      <c r="G159" s="35">
        <v>98</v>
      </c>
      <c r="H159" s="38">
        <v>55</v>
      </c>
      <c r="I159" s="37">
        <v>114</v>
      </c>
      <c r="J159" s="35">
        <v>42</v>
      </c>
      <c r="K159" s="38">
        <v>21</v>
      </c>
      <c r="L159" s="37">
        <v>107</v>
      </c>
      <c r="M159" s="35">
        <v>56</v>
      </c>
      <c r="N159" s="38">
        <v>34</v>
      </c>
      <c r="O159" s="37">
        <v>167</v>
      </c>
      <c r="P159" s="35">
        <v>72</v>
      </c>
      <c r="Q159" s="38">
        <v>42</v>
      </c>
      <c r="R159" s="37" t="s">
        <v>893</v>
      </c>
      <c r="S159" s="35" t="s">
        <v>893</v>
      </c>
      <c r="T159" s="38" t="s">
        <v>893</v>
      </c>
      <c r="U159" s="37" t="s">
        <v>893</v>
      </c>
      <c r="V159" s="35" t="s">
        <v>893</v>
      </c>
      <c r="W159" s="38" t="s">
        <v>893</v>
      </c>
      <c r="X159" s="37" t="s">
        <v>893</v>
      </c>
      <c r="Y159" s="35" t="s">
        <v>893</v>
      </c>
      <c r="Z159" s="38" t="s">
        <v>893</v>
      </c>
      <c r="AA159" s="37" t="s">
        <v>893</v>
      </c>
      <c r="AB159" s="35" t="s">
        <v>893</v>
      </c>
      <c r="AC159" s="38" t="s">
        <v>893</v>
      </c>
      <c r="AD159" s="37" t="s">
        <v>893</v>
      </c>
      <c r="AE159" s="35" t="s">
        <v>893</v>
      </c>
      <c r="AF159" s="38" t="s">
        <v>893</v>
      </c>
      <c r="AG159" s="37" t="s">
        <v>893</v>
      </c>
      <c r="AH159" s="35" t="s">
        <v>893</v>
      </c>
      <c r="AI159" s="38" t="s">
        <v>893</v>
      </c>
      <c r="AJ159" s="37" t="s">
        <v>893</v>
      </c>
      <c r="AK159" s="35" t="s">
        <v>893</v>
      </c>
      <c r="AL159" s="38" t="s">
        <v>893</v>
      </c>
      <c r="AM159" s="37">
        <v>207</v>
      </c>
      <c r="AN159" s="35">
        <v>94</v>
      </c>
      <c r="AO159" s="38">
        <v>54</v>
      </c>
      <c r="AP159" s="37" t="s">
        <v>893</v>
      </c>
      <c r="AQ159" s="35" t="s">
        <v>893</v>
      </c>
      <c r="AR159" s="38" t="s">
        <v>893</v>
      </c>
      <c r="AS159" s="37" t="s">
        <v>893</v>
      </c>
      <c r="AT159" s="35" t="s">
        <v>893</v>
      </c>
      <c r="AU159" s="38" t="s">
        <v>893</v>
      </c>
    </row>
    <row r="160" spans="1:47" hidden="1" x14ac:dyDescent="0.2">
      <c r="A160" s="35">
        <v>2011</v>
      </c>
      <c r="B160" s="35">
        <v>644</v>
      </c>
      <c r="C160" s="35" t="s">
        <v>264</v>
      </c>
      <c r="D160" s="35">
        <v>276</v>
      </c>
      <c r="E160" s="36" t="s">
        <v>540</v>
      </c>
      <c r="F160" s="37">
        <v>226</v>
      </c>
      <c r="G160" s="35">
        <v>130</v>
      </c>
      <c r="H160" s="38">
        <v>63</v>
      </c>
      <c r="I160" s="37">
        <v>110</v>
      </c>
      <c r="J160" s="35">
        <v>58</v>
      </c>
      <c r="K160" s="38">
        <v>25</v>
      </c>
      <c r="L160" s="37">
        <v>116</v>
      </c>
      <c r="M160" s="35">
        <v>72</v>
      </c>
      <c r="N160" s="38">
        <v>38</v>
      </c>
      <c r="O160" s="37">
        <v>175</v>
      </c>
      <c r="P160" s="35">
        <v>101</v>
      </c>
      <c r="Q160" s="38">
        <v>50</v>
      </c>
      <c r="R160" s="37" t="s">
        <v>893</v>
      </c>
      <c r="S160" s="35" t="s">
        <v>893</v>
      </c>
      <c r="T160" s="38" t="s">
        <v>893</v>
      </c>
      <c r="U160" s="37">
        <v>14</v>
      </c>
      <c r="V160" s="35" t="s">
        <v>893</v>
      </c>
      <c r="W160" s="38" t="s">
        <v>893</v>
      </c>
      <c r="X160" s="37">
        <v>10</v>
      </c>
      <c r="Y160" s="35" t="s">
        <v>893</v>
      </c>
      <c r="Z160" s="38" t="s">
        <v>893</v>
      </c>
      <c r="AA160" s="37" t="s">
        <v>893</v>
      </c>
      <c r="AB160" s="35" t="s">
        <v>893</v>
      </c>
      <c r="AC160" s="38" t="s">
        <v>893</v>
      </c>
      <c r="AD160" s="37" t="s">
        <v>893</v>
      </c>
      <c r="AE160" s="35" t="s">
        <v>893</v>
      </c>
      <c r="AF160" s="38" t="s">
        <v>893</v>
      </c>
      <c r="AG160" s="37" t="s">
        <v>893</v>
      </c>
      <c r="AH160" s="35" t="s">
        <v>893</v>
      </c>
      <c r="AI160" s="38" t="s">
        <v>893</v>
      </c>
      <c r="AJ160" s="37">
        <v>12</v>
      </c>
      <c r="AK160" s="35">
        <v>10</v>
      </c>
      <c r="AL160" s="38" t="s">
        <v>893</v>
      </c>
      <c r="AM160" s="37">
        <v>200</v>
      </c>
      <c r="AN160" s="35">
        <v>113</v>
      </c>
      <c r="AO160" s="38">
        <v>56</v>
      </c>
      <c r="AP160" s="37" t="s">
        <v>893</v>
      </c>
      <c r="AQ160" s="35" t="s">
        <v>893</v>
      </c>
      <c r="AR160" s="38" t="s">
        <v>893</v>
      </c>
      <c r="AS160" s="37" t="s">
        <v>893</v>
      </c>
      <c r="AT160" s="35" t="s">
        <v>893</v>
      </c>
      <c r="AU160" s="38" t="s">
        <v>893</v>
      </c>
    </row>
    <row r="161" spans="1:47" hidden="1" x14ac:dyDescent="0.2">
      <c r="A161" s="35">
        <v>2011</v>
      </c>
      <c r="B161" s="35">
        <v>644</v>
      </c>
      <c r="C161" s="35" t="s">
        <v>264</v>
      </c>
      <c r="D161" s="35">
        <v>407</v>
      </c>
      <c r="E161" s="36" t="s">
        <v>541</v>
      </c>
      <c r="F161" s="37">
        <v>25</v>
      </c>
      <c r="G161" s="35">
        <v>24</v>
      </c>
      <c r="H161" s="38">
        <v>20</v>
      </c>
      <c r="I161" s="37">
        <v>12</v>
      </c>
      <c r="J161" s="35">
        <v>12</v>
      </c>
      <c r="K161" s="38" t="s">
        <v>893</v>
      </c>
      <c r="L161" s="37">
        <v>13</v>
      </c>
      <c r="M161" s="35">
        <v>12</v>
      </c>
      <c r="N161" s="38">
        <v>11</v>
      </c>
      <c r="O161" s="37">
        <v>10</v>
      </c>
      <c r="P161" s="35">
        <v>10</v>
      </c>
      <c r="Q161" s="38" t="s">
        <v>893</v>
      </c>
      <c r="R161" s="37" t="s">
        <v>893</v>
      </c>
      <c r="S161" s="35" t="s">
        <v>893</v>
      </c>
      <c r="T161" s="38" t="s">
        <v>893</v>
      </c>
      <c r="U161" s="37" t="s">
        <v>893</v>
      </c>
      <c r="V161" s="35" t="s">
        <v>893</v>
      </c>
      <c r="W161" s="38" t="s">
        <v>893</v>
      </c>
      <c r="X161" s="37" t="s">
        <v>893</v>
      </c>
      <c r="Y161" s="35" t="s">
        <v>893</v>
      </c>
      <c r="Z161" s="38" t="s">
        <v>893</v>
      </c>
      <c r="AA161" s="37" t="s">
        <v>893</v>
      </c>
      <c r="AB161" s="35" t="s">
        <v>893</v>
      </c>
      <c r="AC161" s="38" t="s">
        <v>893</v>
      </c>
      <c r="AD161" s="37" t="s">
        <v>893</v>
      </c>
      <c r="AE161" s="35" t="s">
        <v>893</v>
      </c>
      <c r="AF161" s="38" t="s">
        <v>893</v>
      </c>
      <c r="AG161" s="37" t="s">
        <v>893</v>
      </c>
      <c r="AH161" s="35" t="s">
        <v>893</v>
      </c>
      <c r="AI161" s="38" t="s">
        <v>893</v>
      </c>
      <c r="AJ161" s="37" t="s">
        <v>893</v>
      </c>
      <c r="AK161" s="35" t="s">
        <v>893</v>
      </c>
      <c r="AL161" s="38" t="s">
        <v>893</v>
      </c>
      <c r="AM161" s="37">
        <v>23</v>
      </c>
      <c r="AN161" s="35">
        <v>22</v>
      </c>
      <c r="AO161" s="38">
        <v>19</v>
      </c>
      <c r="AP161" s="37" t="s">
        <v>893</v>
      </c>
      <c r="AQ161" s="35" t="s">
        <v>893</v>
      </c>
      <c r="AR161" s="38" t="s">
        <v>893</v>
      </c>
      <c r="AS161" s="37" t="s">
        <v>893</v>
      </c>
      <c r="AT161" s="35" t="s">
        <v>893</v>
      </c>
      <c r="AU161" s="38" t="s">
        <v>893</v>
      </c>
    </row>
    <row r="162" spans="1:47" hidden="1" x14ac:dyDescent="0.2">
      <c r="A162" s="35">
        <v>2011</v>
      </c>
      <c r="B162" s="35">
        <v>644</v>
      </c>
      <c r="C162" s="35" t="s">
        <v>264</v>
      </c>
      <c r="D162" s="35">
        <v>410</v>
      </c>
      <c r="E162" s="36" t="s">
        <v>542</v>
      </c>
      <c r="F162" s="37">
        <v>61</v>
      </c>
      <c r="G162" s="35">
        <v>30</v>
      </c>
      <c r="H162" s="38">
        <v>25</v>
      </c>
      <c r="I162" s="37">
        <v>20</v>
      </c>
      <c r="J162" s="35">
        <v>10</v>
      </c>
      <c r="K162" s="38" t="s">
        <v>893</v>
      </c>
      <c r="L162" s="37">
        <v>41</v>
      </c>
      <c r="M162" s="35">
        <v>20</v>
      </c>
      <c r="N162" s="38">
        <v>18</v>
      </c>
      <c r="O162" s="37">
        <v>21</v>
      </c>
      <c r="P162" s="35">
        <v>11</v>
      </c>
      <c r="Q162" s="38">
        <v>10</v>
      </c>
      <c r="R162" s="37" t="s">
        <v>893</v>
      </c>
      <c r="S162" s="35" t="s">
        <v>893</v>
      </c>
      <c r="T162" s="38" t="s">
        <v>893</v>
      </c>
      <c r="U162" s="37" t="s">
        <v>893</v>
      </c>
      <c r="V162" s="35" t="s">
        <v>893</v>
      </c>
      <c r="W162" s="38" t="s">
        <v>893</v>
      </c>
      <c r="X162" s="37" t="s">
        <v>893</v>
      </c>
      <c r="Y162" s="35" t="s">
        <v>893</v>
      </c>
      <c r="Z162" s="38" t="s">
        <v>893</v>
      </c>
      <c r="AA162" s="37" t="s">
        <v>893</v>
      </c>
      <c r="AB162" s="35" t="s">
        <v>893</v>
      </c>
      <c r="AC162" s="38" t="s">
        <v>893</v>
      </c>
      <c r="AD162" s="37" t="s">
        <v>893</v>
      </c>
      <c r="AE162" s="35" t="s">
        <v>893</v>
      </c>
      <c r="AF162" s="38" t="s">
        <v>893</v>
      </c>
      <c r="AG162" s="37" t="s">
        <v>893</v>
      </c>
      <c r="AH162" s="35" t="s">
        <v>893</v>
      </c>
      <c r="AI162" s="38" t="s">
        <v>893</v>
      </c>
      <c r="AJ162" s="37" t="s">
        <v>893</v>
      </c>
      <c r="AK162" s="35" t="s">
        <v>893</v>
      </c>
      <c r="AL162" s="38" t="s">
        <v>893</v>
      </c>
      <c r="AM162" s="37">
        <v>43</v>
      </c>
      <c r="AN162" s="35">
        <v>20</v>
      </c>
      <c r="AO162" s="38">
        <v>18</v>
      </c>
      <c r="AP162" s="37">
        <v>17</v>
      </c>
      <c r="AQ162" s="35">
        <v>10</v>
      </c>
      <c r="AR162" s="38" t="s">
        <v>893</v>
      </c>
      <c r="AS162" s="37" t="s">
        <v>893</v>
      </c>
      <c r="AT162" s="35" t="s">
        <v>893</v>
      </c>
      <c r="AU162" s="38" t="s">
        <v>893</v>
      </c>
    </row>
    <row r="163" spans="1:47" hidden="1" x14ac:dyDescent="0.2">
      <c r="A163" s="35">
        <v>2011</v>
      </c>
      <c r="B163" s="35">
        <v>644</v>
      </c>
      <c r="C163" s="35" t="s">
        <v>264</v>
      </c>
      <c r="D163" s="35">
        <v>497</v>
      </c>
      <c r="E163" s="36" t="s">
        <v>543</v>
      </c>
      <c r="F163" s="37">
        <v>364</v>
      </c>
      <c r="G163" s="35">
        <v>192</v>
      </c>
      <c r="H163" s="38">
        <v>109</v>
      </c>
      <c r="I163" s="37">
        <v>178</v>
      </c>
      <c r="J163" s="35">
        <v>80</v>
      </c>
      <c r="K163" s="38">
        <v>37</v>
      </c>
      <c r="L163" s="37">
        <v>186</v>
      </c>
      <c r="M163" s="35">
        <v>112</v>
      </c>
      <c r="N163" s="38">
        <v>72</v>
      </c>
      <c r="O163" s="37">
        <v>236</v>
      </c>
      <c r="P163" s="35">
        <v>125</v>
      </c>
      <c r="Q163" s="38">
        <v>72</v>
      </c>
      <c r="R163" s="37" t="s">
        <v>893</v>
      </c>
      <c r="S163" s="35" t="s">
        <v>893</v>
      </c>
      <c r="T163" s="38" t="s">
        <v>893</v>
      </c>
      <c r="U163" s="37" t="s">
        <v>893</v>
      </c>
      <c r="V163" s="35" t="s">
        <v>893</v>
      </c>
      <c r="W163" s="38" t="s">
        <v>893</v>
      </c>
      <c r="X163" s="37">
        <v>11</v>
      </c>
      <c r="Y163" s="35" t="s">
        <v>893</v>
      </c>
      <c r="Z163" s="38" t="s">
        <v>893</v>
      </c>
      <c r="AA163" s="37" t="s">
        <v>893</v>
      </c>
      <c r="AB163" s="35" t="s">
        <v>893</v>
      </c>
      <c r="AC163" s="38" t="s">
        <v>893</v>
      </c>
      <c r="AD163" s="37" t="s">
        <v>893</v>
      </c>
      <c r="AE163" s="35" t="s">
        <v>893</v>
      </c>
      <c r="AF163" s="38" t="s">
        <v>893</v>
      </c>
      <c r="AG163" s="37" t="s">
        <v>893</v>
      </c>
      <c r="AH163" s="35" t="s">
        <v>893</v>
      </c>
      <c r="AI163" s="38" t="s">
        <v>893</v>
      </c>
      <c r="AJ163" s="37" t="s">
        <v>893</v>
      </c>
      <c r="AK163" s="35" t="s">
        <v>893</v>
      </c>
      <c r="AL163" s="38" t="s">
        <v>893</v>
      </c>
      <c r="AM163" s="37">
        <v>349</v>
      </c>
      <c r="AN163" s="35">
        <v>183</v>
      </c>
      <c r="AO163" s="38">
        <v>104</v>
      </c>
      <c r="AP163" s="37" t="s">
        <v>893</v>
      </c>
      <c r="AQ163" s="35" t="s">
        <v>893</v>
      </c>
      <c r="AR163" s="38" t="s">
        <v>893</v>
      </c>
      <c r="AS163" s="37" t="s">
        <v>893</v>
      </c>
      <c r="AT163" s="35" t="s">
        <v>893</v>
      </c>
      <c r="AU163" s="38" t="s">
        <v>893</v>
      </c>
    </row>
    <row r="164" spans="1:47" hidden="1" x14ac:dyDescent="0.2">
      <c r="A164" s="35">
        <v>2011</v>
      </c>
      <c r="B164" s="35">
        <v>644</v>
      </c>
      <c r="C164" s="35" t="s">
        <v>264</v>
      </c>
      <c r="D164" s="35">
        <v>510</v>
      </c>
      <c r="E164" s="36" t="s">
        <v>546</v>
      </c>
      <c r="F164" s="37" t="s">
        <v>893</v>
      </c>
      <c r="G164" s="35" t="s">
        <v>893</v>
      </c>
      <c r="H164" s="38" t="s">
        <v>893</v>
      </c>
      <c r="I164" s="37" t="s">
        <v>893</v>
      </c>
      <c r="J164" s="35" t="s">
        <v>893</v>
      </c>
      <c r="K164" s="38" t="s">
        <v>893</v>
      </c>
      <c r="L164" s="37" t="s">
        <v>893</v>
      </c>
      <c r="M164" s="35" t="s">
        <v>893</v>
      </c>
      <c r="N164" s="38" t="s">
        <v>893</v>
      </c>
      <c r="O164" s="37" t="s">
        <v>893</v>
      </c>
      <c r="P164" s="35" t="s">
        <v>893</v>
      </c>
      <c r="Q164" s="38" t="s">
        <v>893</v>
      </c>
      <c r="R164" s="37" t="s">
        <v>893</v>
      </c>
      <c r="S164" s="35" t="s">
        <v>893</v>
      </c>
      <c r="T164" s="38" t="s">
        <v>893</v>
      </c>
      <c r="U164" s="37" t="s">
        <v>893</v>
      </c>
      <c r="V164" s="35" t="s">
        <v>893</v>
      </c>
      <c r="W164" s="38" t="s">
        <v>893</v>
      </c>
      <c r="X164" s="37" t="s">
        <v>893</v>
      </c>
      <c r="Y164" s="35" t="s">
        <v>893</v>
      </c>
      <c r="Z164" s="38" t="s">
        <v>893</v>
      </c>
      <c r="AA164" s="37" t="s">
        <v>893</v>
      </c>
      <c r="AB164" s="35" t="s">
        <v>893</v>
      </c>
      <c r="AC164" s="38" t="s">
        <v>893</v>
      </c>
      <c r="AD164" s="37" t="s">
        <v>893</v>
      </c>
      <c r="AE164" s="35" t="s">
        <v>893</v>
      </c>
      <c r="AF164" s="38" t="s">
        <v>893</v>
      </c>
      <c r="AG164" s="37" t="s">
        <v>893</v>
      </c>
      <c r="AH164" s="35" t="s">
        <v>893</v>
      </c>
      <c r="AI164" s="38" t="s">
        <v>893</v>
      </c>
      <c r="AJ164" s="37" t="s">
        <v>893</v>
      </c>
      <c r="AK164" s="35" t="s">
        <v>893</v>
      </c>
      <c r="AL164" s="38" t="s">
        <v>893</v>
      </c>
      <c r="AM164" s="37" t="s">
        <v>893</v>
      </c>
      <c r="AN164" s="35" t="s">
        <v>893</v>
      </c>
      <c r="AO164" s="38" t="s">
        <v>893</v>
      </c>
      <c r="AP164" s="37" t="s">
        <v>893</v>
      </c>
      <c r="AQ164" s="35" t="s">
        <v>893</v>
      </c>
      <c r="AR164" s="38" t="s">
        <v>893</v>
      </c>
      <c r="AS164" s="37" t="s">
        <v>893</v>
      </c>
      <c r="AT164" s="35" t="s">
        <v>893</v>
      </c>
      <c r="AU164" s="38" t="s">
        <v>893</v>
      </c>
    </row>
    <row r="165" spans="1:47" hidden="1" x14ac:dyDescent="0.2">
      <c r="A165" s="35">
        <v>2011</v>
      </c>
      <c r="B165" s="35">
        <v>644</v>
      </c>
      <c r="C165" s="35" t="s">
        <v>264</v>
      </c>
      <c r="D165" s="35">
        <v>606</v>
      </c>
      <c r="E165" s="36" t="s">
        <v>547</v>
      </c>
      <c r="F165" s="37" t="s">
        <v>893</v>
      </c>
      <c r="G165" s="35" t="s">
        <v>893</v>
      </c>
      <c r="H165" s="38" t="s">
        <v>893</v>
      </c>
      <c r="I165" s="37" t="s">
        <v>893</v>
      </c>
      <c r="J165" s="35" t="s">
        <v>893</v>
      </c>
      <c r="K165" s="38" t="s">
        <v>893</v>
      </c>
      <c r="L165" s="37" t="s">
        <v>893</v>
      </c>
      <c r="M165" s="35" t="s">
        <v>893</v>
      </c>
      <c r="N165" s="38" t="s">
        <v>893</v>
      </c>
      <c r="O165" s="37" t="s">
        <v>893</v>
      </c>
      <c r="P165" s="35" t="s">
        <v>893</v>
      </c>
      <c r="Q165" s="38" t="s">
        <v>893</v>
      </c>
      <c r="R165" s="37" t="s">
        <v>893</v>
      </c>
      <c r="S165" s="35" t="s">
        <v>893</v>
      </c>
      <c r="T165" s="38" t="s">
        <v>893</v>
      </c>
      <c r="U165" s="37" t="s">
        <v>893</v>
      </c>
      <c r="V165" s="35" t="s">
        <v>893</v>
      </c>
      <c r="W165" s="38" t="s">
        <v>893</v>
      </c>
      <c r="X165" s="37" t="s">
        <v>893</v>
      </c>
      <c r="Y165" s="35" t="s">
        <v>893</v>
      </c>
      <c r="Z165" s="38" t="s">
        <v>893</v>
      </c>
      <c r="AA165" s="37" t="s">
        <v>893</v>
      </c>
      <c r="AB165" s="35" t="s">
        <v>893</v>
      </c>
      <c r="AC165" s="38" t="s">
        <v>893</v>
      </c>
      <c r="AD165" s="37" t="s">
        <v>893</v>
      </c>
      <c r="AE165" s="35" t="s">
        <v>893</v>
      </c>
      <c r="AF165" s="38" t="s">
        <v>893</v>
      </c>
      <c r="AG165" s="37" t="s">
        <v>893</v>
      </c>
      <c r="AH165" s="35" t="s">
        <v>893</v>
      </c>
      <c r="AI165" s="38" t="s">
        <v>893</v>
      </c>
      <c r="AJ165" s="37" t="s">
        <v>893</v>
      </c>
      <c r="AK165" s="35" t="s">
        <v>893</v>
      </c>
      <c r="AL165" s="38" t="s">
        <v>893</v>
      </c>
      <c r="AM165" s="37" t="s">
        <v>893</v>
      </c>
      <c r="AN165" s="35" t="s">
        <v>893</v>
      </c>
      <c r="AO165" s="38" t="s">
        <v>893</v>
      </c>
      <c r="AP165" s="37" t="s">
        <v>893</v>
      </c>
      <c r="AQ165" s="35" t="s">
        <v>893</v>
      </c>
      <c r="AR165" s="38" t="s">
        <v>893</v>
      </c>
      <c r="AS165" s="37" t="s">
        <v>893</v>
      </c>
      <c r="AT165" s="35" t="s">
        <v>893</v>
      </c>
      <c r="AU165" s="38" t="s">
        <v>893</v>
      </c>
    </row>
    <row r="166" spans="1:47" hidden="1" x14ac:dyDescent="0.2">
      <c r="A166" s="35">
        <v>2011</v>
      </c>
      <c r="B166" s="35">
        <v>644</v>
      </c>
      <c r="C166" s="35" t="s">
        <v>264</v>
      </c>
      <c r="D166" s="35">
        <v>610</v>
      </c>
      <c r="E166" s="36" t="s">
        <v>549</v>
      </c>
      <c r="F166" s="37">
        <v>119</v>
      </c>
      <c r="G166" s="35">
        <v>86</v>
      </c>
      <c r="H166" s="38">
        <v>56</v>
      </c>
      <c r="I166" s="37">
        <v>59</v>
      </c>
      <c r="J166" s="35">
        <v>43</v>
      </c>
      <c r="K166" s="38">
        <v>23</v>
      </c>
      <c r="L166" s="37">
        <v>60</v>
      </c>
      <c r="M166" s="35">
        <v>43</v>
      </c>
      <c r="N166" s="38">
        <v>33</v>
      </c>
      <c r="O166" s="37">
        <v>55</v>
      </c>
      <c r="P166" s="35">
        <v>39</v>
      </c>
      <c r="Q166" s="38">
        <v>24</v>
      </c>
      <c r="R166" s="37" t="s">
        <v>893</v>
      </c>
      <c r="S166" s="35" t="s">
        <v>893</v>
      </c>
      <c r="T166" s="38" t="s">
        <v>893</v>
      </c>
      <c r="U166" s="37" t="s">
        <v>893</v>
      </c>
      <c r="V166" s="35" t="s">
        <v>893</v>
      </c>
      <c r="W166" s="38" t="s">
        <v>893</v>
      </c>
      <c r="X166" s="37" t="s">
        <v>893</v>
      </c>
      <c r="Y166" s="35" t="s">
        <v>893</v>
      </c>
      <c r="Z166" s="38" t="s">
        <v>893</v>
      </c>
      <c r="AA166" s="37" t="s">
        <v>893</v>
      </c>
      <c r="AB166" s="35" t="s">
        <v>893</v>
      </c>
      <c r="AC166" s="38" t="s">
        <v>893</v>
      </c>
      <c r="AD166" s="37" t="s">
        <v>893</v>
      </c>
      <c r="AE166" s="35" t="s">
        <v>893</v>
      </c>
      <c r="AF166" s="38" t="s">
        <v>893</v>
      </c>
      <c r="AG166" s="37" t="s">
        <v>893</v>
      </c>
      <c r="AH166" s="35" t="s">
        <v>893</v>
      </c>
      <c r="AI166" s="38" t="s">
        <v>893</v>
      </c>
      <c r="AJ166" s="37" t="s">
        <v>893</v>
      </c>
      <c r="AK166" s="35" t="s">
        <v>893</v>
      </c>
      <c r="AL166" s="38" t="s">
        <v>893</v>
      </c>
      <c r="AM166" s="37">
        <v>117</v>
      </c>
      <c r="AN166" s="35">
        <v>85</v>
      </c>
      <c r="AO166" s="38">
        <v>56</v>
      </c>
      <c r="AP166" s="37" t="s">
        <v>893</v>
      </c>
      <c r="AQ166" s="35" t="s">
        <v>893</v>
      </c>
      <c r="AR166" s="38" t="s">
        <v>893</v>
      </c>
      <c r="AS166" s="37" t="s">
        <v>893</v>
      </c>
      <c r="AT166" s="35" t="s">
        <v>893</v>
      </c>
      <c r="AU166" s="38" t="s">
        <v>893</v>
      </c>
    </row>
    <row r="167" spans="1:47" hidden="1" x14ac:dyDescent="0.2">
      <c r="A167" s="35">
        <v>2011</v>
      </c>
      <c r="B167" s="35">
        <v>644</v>
      </c>
      <c r="C167" s="35" t="s">
        <v>264</v>
      </c>
      <c r="D167" s="35">
        <v>810</v>
      </c>
      <c r="E167" s="36" t="s">
        <v>551</v>
      </c>
      <c r="F167" s="37">
        <v>176</v>
      </c>
      <c r="G167" s="35">
        <v>50</v>
      </c>
      <c r="H167" s="38">
        <v>16</v>
      </c>
      <c r="I167" s="37">
        <v>88</v>
      </c>
      <c r="J167" s="35">
        <v>19</v>
      </c>
      <c r="K167" s="38" t="s">
        <v>893</v>
      </c>
      <c r="L167" s="37">
        <v>88</v>
      </c>
      <c r="M167" s="35">
        <v>31</v>
      </c>
      <c r="N167" s="38">
        <v>12</v>
      </c>
      <c r="O167" s="37">
        <v>91</v>
      </c>
      <c r="P167" s="35">
        <v>28</v>
      </c>
      <c r="Q167" s="38" t="s">
        <v>893</v>
      </c>
      <c r="R167" s="37" t="s">
        <v>893</v>
      </c>
      <c r="S167" s="35" t="s">
        <v>893</v>
      </c>
      <c r="T167" s="38" t="s">
        <v>893</v>
      </c>
      <c r="U167" s="37">
        <v>18</v>
      </c>
      <c r="V167" s="35" t="s">
        <v>893</v>
      </c>
      <c r="W167" s="38" t="s">
        <v>893</v>
      </c>
      <c r="X167" s="37" t="s">
        <v>893</v>
      </c>
      <c r="Y167" s="35" t="s">
        <v>893</v>
      </c>
      <c r="Z167" s="38" t="s">
        <v>893</v>
      </c>
      <c r="AA167" s="37">
        <v>20</v>
      </c>
      <c r="AB167" s="35" t="s">
        <v>893</v>
      </c>
      <c r="AC167" s="38" t="s">
        <v>893</v>
      </c>
      <c r="AD167" s="37" t="s">
        <v>893</v>
      </c>
      <c r="AE167" s="35" t="s">
        <v>893</v>
      </c>
      <c r="AF167" s="38" t="s">
        <v>893</v>
      </c>
      <c r="AG167" s="37" t="s">
        <v>893</v>
      </c>
      <c r="AH167" s="35" t="s">
        <v>893</v>
      </c>
      <c r="AI167" s="38" t="s">
        <v>893</v>
      </c>
      <c r="AJ167" s="37" t="s">
        <v>893</v>
      </c>
      <c r="AK167" s="35" t="s">
        <v>893</v>
      </c>
      <c r="AL167" s="38" t="s">
        <v>893</v>
      </c>
      <c r="AM167" s="37">
        <v>144</v>
      </c>
      <c r="AN167" s="35">
        <v>43</v>
      </c>
      <c r="AO167" s="38">
        <v>14</v>
      </c>
      <c r="AP167" s="37" t="s">
        <v>893</v>
      </c>
      <c r="AQ167" s="35" t="s">
        <v>893</v>
      </c>
      <c r="AR167" s="38" t="s">
        <v>893</v>
      </c>
      <c r="AS167" s="37" t="s">
        <v>893</v>
      </c>
      <c r="AT167" s="35" t="s">
        <v>893</v>
      </c>
      <c r="AU167" s="38" t="s">
        <v>893</v>
      </c>
    </row>
    <row r="168" spans="1:47" hidden="1" x14ac:dyDescent="0.2">
      <c r="A168" s="35">
        <v>2011</v>
      </c>
      <c r="B168" s="35">
        <v>644</v>
      </c>
      <c r="C168" s="35" t="s">
        <v>264</v>
      </c>
      <c r="D168" s="35">
        <v>1051</v>
      </c>
      <c r="E168" s="36" t="s">
        <v>1155</v>
      </c>
      <c r="F168" s="37">
        <v>77</v>
      </c>
      <c r="G168" s="35">
        <v>33</v>
      </c>
      <c r="H168" s="38">
        <v>12</v>
      </c>
      <c r="I168" s="37">
        <v>30</v>
      </c>
      <c r="J168" s="35">
        <v>10</v>
      </c>
      <c r="K168" s="38" t="s">
        <v>893</v>
      </c>
      <c r="L168" s="37">
        <v>47</v>
      </c>
      <c r="M168" s="35">
        <v>23</v>
      </c>
      <c r="N168" s="38" t="s">
        <v>893</v>
      </c>
      <c r="O168" s="37">
        <v>61</v>
      </c>
      <c r="P168" s="35">
        <v>27</v>
      </c>
      <c r="Q168" s="38">
        <v>10</v>
      </c>
      <c r="R168" s="37" t="s">
        <v>893</v>
      </c>
      <c r="S168" s="35" t="s">
        <v>893</v>
      </c>
      <c r="T168" s="38" t="s">
        <v>893</v>
      </c>
      <c r="U168" s="37" t="s">
        <v>893</v>
      </c>
      <c r="V168" s="35" t="s">
        <v>893</v>
      </c>
      <c r="W168" s="38" t="s">
        <v>893</v>
      </c>
      <c r="X168" s="37" t="s">
        <v>893</v>
      </c>
      <c r="Y168" s="35" t="s">
        <v>893</v>
      </c>
      <c r="Z168" s="38" t="s">
        <v>893</v>
      </c>
      <c r="AA168" s="37" t="s">
        <v>893</v>
      </c>
      <c r="AB168" s="35" t="s">
        <v>893</v>
      </c>
      <c r="AC168" s="38" t="s">
        <v>893</v>
      </c>
      <c r="AD168" s="37" t="s">
        <v>893</v>
      </c>
      <c r="AE168" s="35" t="s">
        <v>893</v>
      </c>
      <c r="AF168" s="38" t="s">
        <v>893</v>
      </c>
      <c r="AG168" s="37" t="s">
        <v>893</v>
      </c>
      <c r="AH168" s="35" t="s">
        <v>893</v>
      </c>
      <c r="AI168" s="38" t="s">
        <v>893</v>
      </c>
      <c r="AJ168" s="37" t="s">
        <v>893</v>
      </c>
      <c r="AK168" s="35" t="s">
        <v>893</v>
      </c>
      <c r="AL168" s="38" t="s">
        <v>893</v>
      </c>
      <c r="AM168" s="37">
        <v>71</v>
      </c>
      <c r="AN168" s="35">
        <v>29</v>
      </c>
      <c r="AO168" s="38">
        <v>11</v>
      </c>
      <c r="AP168" s="37" t="s">
        <v>893</v>
      </c>
      <c r="AQ168" s="35" t="s">
        <v>893</v>
      </c>
      <c r="AR168" s="38" t="s">
        <v>893</v>
      </c>
      <c r="AS168" s="37" t="s">
        <v>893</v>
      </c>
      <c r="AT168" s="35" t="s">
        <v>893</v>
      </c>
      <c r="AU168" s="38" t="s">
        <v>893</v>
      </c>
    </row>
    <row r="169" spans="1:47" hidden="1" x14ac:dyDescent="0.2">
      <c r="A169" s="35">
        <v>2011</v>
      </c>
      <c r="B169" s="35">
        <v>644</v>
      </c>
      <c r="C169" s="35" t="s">
        <v>264</v>
      </c>
      <c r="D169" s="35">
        <v>1070</v>
      </c>
      <c r="E169" s="36" t="s">
        <v>552</v>
      </c>
      <c r="F169" s="37">
        <v>265</v>
      </c>
      <c r="G169" s="35">
        <v>166</v>
      </c>
      <c r="H169" s="38">
        <v>101</v>
      </c>
      <c r="I169" s="37">
        <v>129</v>
      </c>
      <c r="J169" s="35">
        <v>72</v>
      </c>
      <c r="K169" s="38">
        <v>45</v>
      </c>
      <c r="L169" s="37">
        <v>136</v>
      </c>
      <c r="M169" s="35">
        <v>94</v>
      </c>
      <c r="N169" s="38">
        <v>56</v>
      </c>
      <c r="O169" s="37">
        <v>152</v>
      </c>
      <c r="P169" s="35">
        <v>96</v>
      </c>
      <c r="Q169" s="38">
        <v>51</v>
      </c>
      <c r="R169" s="37" t="s">
        <v>893</v>
      </c>
      <c r="S169" s="35" t="s">
        <v>893</v>
      </c>
      <c r="T169" s="38" t="s">
        <v>893</v>
      </c>
      <c r="U169" s="37">
        <v>17</v>
      </c>
      <c r="V169" s="35">
        <v>10</v>
      </c>
      <c r="W169" s="38" t="s">
        <v>893</v>
      </c>
      <c r="X169" s="37" t="s">
        <v>893</v>
      </c>
      <c r="Y169" s="35" t="s">
        <v>893</v>
      </c>
      <c r="Z169" s="38" t="s">
        <v>893</v>
      </c>
      <c r="AA169" s="37">
        <v>23</v>
      </c>
      <c r="AB169" s="35">
        <v>10</v>
      </c>
      <c r="AC169" s="38" t="s">
        <v>893</v>
      </c>
      <c r="AD169" s="37">
        <v>15</v>
      </c>
      <c r="AE169" s="35" t="s">
        <v>893</v>
      </c>
      <c r="AF169" s="38" t="s">
        <v>893</v>
      </c>
      <c r="AG169" s="37" t="s">
        <v>893</v>
      </c>
      <c r="AH169" s="35" t="s">
        <v>893</v>
      </c>
      <c r="AI169" s="38" t="s">
        <v>893</v>
      </c>
      <c r="AJ169" s="37">
        <v>19</v>
      </c>
      <c r="AK169" s="35">
        <v>13</v>
      </c>
      <c r="AL169" s="38">
        <v>10</v>
      </c>
      <c r="AM169" s="37">
        <v>182</v>
      </c>
      <c r="AN169" s="35">
        <v>121</v>
      </c>
      <c r="AO169" s="38">
        <v>67</v>
      </c>
      <c r="AP169" s="37">
        <v>26</v>
      </c>
      <c r="AQ169" s="35">
        <v>16</v>
      </c>
      <c r="AR169" s="38">
        <v>12</v>
      </c>
      <c r="AS169" s="37" t="s">
        <v>893</v>
      </c>
      <c r="AT169" s="35" t="s">
        <v>893</v>
      </c>
      <c r="AU169" s="38" t="s">
        <v>893</v>
      </c>
    </row>
    <row r="170" spans="1:47" hidden="1" x14ac:dyDescent="0.2">
      <c r="A170" s="35">
        <v>2011</v>
      </c>
      <c r="B170" s="35">
        <v>644</v>
      </c>
      <c r="C170" s="35" t="s">
        <v>264</v>
      </c>
      <c r="D170" s="35">
        <v>2054</v>
      </c>
      <c r="E170" s="36" t="s">
        <v>553</v>
      </c>
      <c r="F170" s="37">
        <v>217</v>
      </c>
      <c r="G170" s="35">
        <v>120</v>
      </c>
      <c r="H170" s="38">
        <v>71</v>
      </c>
      <c r="I170" s="37">
        <v>96</v>
      </c>
      <c r="J170" s="35">
        <v>45</v>
      </c>
      <c r="K170" s="38">
        <v>23</v>
      </c>
      <c r="L170" s="37">
        <v>121</v>
      </c>
      <c r="M170" s="35">
        <v>75</v>
      </c>
      <c r="N170" s="38">
        <v>48</v>
      </c>
      <c r="O170" s="37">
        <v>170</v>
      </c>
      <c r="P170" s="35">
        <v>92</v>
      </c>
      <c r="Q170" s="38">
        <v>52</v>
      </c>
      <c r="R170" s="37" t="s">
        <v>893</v>
      </c>
      <c r="S170" s="35" t="s">
        <v>893</v>
      </c>
      <c r="T170" s="38" t="s">
        <v>893</v>
      </c>
      <c r="U170" s="37" t="s">
        <v>893</v>
      </c>
      <c r="V170" s="35" t="s">
        <v>893</v>
      </c>
      <c r="W170" s="38" t="s">
        <v>893</v>
      </c>
      <c r="X170" s="37" t="s">
        <v>893</v>
      </c>
      <c r="Y170" s="35" t="s">
        <v>893</v>
      </c>
      <c r="Z170" s="38" t="s">
        <v>893</v>
      </c>
      <c r="AA170" s="37" t="s">
        <v>893</v>
      </c>
      <c r="AB170" s="35" t="s">
        <v>893</v>
      </c>
      <c r="AC170" s="38" t="s">
        <v>893</v>
      </c>
      <c r="AD170" s="37" t="s">
        <v>893</v>
      </c>
      <c r="AE170" s="35" t="s">
        <v>893</v>
      </c>
      <c r="AF170" s="38" t="s">
        <v>893</v>
      </c>
      <c r="AG170" s="37" t="s">
        <v>893</v>
      </c>
      <c r="AH170" s="35" t="s">
        <v>893</v>
      </c>
      <c r="AI170" s="38" t="s">
        <v>893</v>
      </c>
      <c r="AJ170" s="37" t="s">
        <v>893</v>
      </c>
      <c r="AK170" s="35" t="s">
        <v>893</v>
      </c>
      <c r="AL170" s="38" t="s">
        <v>893</v>
      </c>
      <c r="AM170" s="37">
        <v>209</v>
      </c>
      <c r="AN170" s="35">
        <v>115</v>
      </c>
      <c r="AO170" s="38">
        <v>68</v>
      </c>
      <c r="AP170" s="37" t="s">
        <v>893</v>
      </c>
      <c r="AQ170" s="35" t="s">
        <v>893</v>
      </c>
      <c r="AR170" s="38" t="s">
        <v>893</v>
      </c>
      <c r="AS170" s="37" t="s">
        <v>893</v>
      </c>
      <c r="AT170" s="35" t="s">
        <v>893</v>
      </c>
      <c r="AU170" s="38" t="s">
        <v>893</v>
      </c>
    </row>
    <row r="171" spans="1:47" hidden="1" x14ac:dyDescent="0.2">
      <c r="A171" s="35">
        <v>2011</v>
      </c>
      <c r="B171" s="35">
        <v>644</v>
      </c>
      <c r="C171" s="35" t="s">
        <v>264</v>
      </c>
      <c r="D171" s="35">
        <v>2055</v>
      </c>
      <c r="E171" s="36" t="s">
        <v>554</v>
      </c>
      <c r="F171" s="37">
        <v>261</v>
      </c>
      <c r="G171" s="35">
        <v>156</v>
      </c>
      <c r="H171" s="38">
        <v>90</v>
      </c>
      <c r="I171" s="37">
        <v>117</v>
      </c>
      <c r="J171" s="35">
        <v>68</v>
      </c>
      <c r="K171" s="38">
        <v>35</v>
      </c>
      <c r="L171" s="37">
        <v>144</v>
      </c>
      <c r="M171" s="35">
        <v>88</v>
      </c>
      <c r="N171" s="38">
        <v>55</v>
      </c>
      <c r="O171" s="37">
        <v>121</v>
      </c>
      <c r="P171" s="35">
        <v>74</v>
      </c>
      <c r="Q171" s="38">
        <v>37</v>
      </c>
      <c r="R171" s="37" t="s">
        <v>893</v>
      </c>
      <c r="S171" s="35" t="s">
        <v>893</v>
      </c>
      <c r="T171" s="38" t="s">
        <v>893</v>
      </c>
      <c r="U171" s="37">
        <v>24</v>
      </c>
      <c r="V171" s="35">
        <v>15</v>
      </c>
      <c r="W171" s="38" t="s">
        <v>893</v>
      </c>
      <c r="X171" s="37">
        <v>15</v>
      </c>
      <c r="Y171" s="35" t="s">
        <v>893</v>
      </c>
      <c r="Z171" s="38" t="s">
        <v>893</v>
      </c>
      <c r="AA171" s="37">
        <v>26</v>
      </c>
      <c r="AB171" s="35">
        <v>12</v>
      </c>
      <c r="AC171" s="38" t="s">
        <v>893</v>
      </c>
      <c r="AD171" s="37" t="s">
        <v>893</v>
      </c>
      <c r="AE171" s="35" t="s">
        <v>893</v>
      </c>
      <c r="AF171" s="38" t="s">
        <v>893</v>
      </c>
      <c r="AG171" s="37" t="s">
        <v>893</v>
      </c>
      <c r="AH171" s="35" t="s">
        <v>893</v>
      </c>
      <c r="AI171" s="38" t="s">
        <v>893</v>
      </c>
      <c r="AJ171" s="37">
        <v>32</v>
      </c>
      <c r="AK171" s="35">
        <v>28</v>
      </c>
      <c r="AL171" s="38">
        <v>20</v>
      </c>
      <c r="AM171" s="37">
        <v>132</v>
      </c>
      <c r="AN171" s="35">
        <v>79</v>
      </c>
      <c r="AO171" s="38">
        <v>38</v>
      </c>
      <c r="AP171" s="37">
        <v>66</v>
      </c>
      <c r="AQ171" s="35">
        <v>37</v>
      </c>
      <c r="AR171" s="38">
        <v>26</v>
      </c>
      <c r="AS171" s="37" t="s">
        <v>893</v>
      </c>
      <c r="AT171" s="35" t="s">
        <v>893</v>
      </c>
      <c r="AU171" s="38" t="s">
        <v>893</v>
      </c>
    </row>
    <row r="172" spans="1:47" hidden="1" x14ac:dyDescent="0.2">
      <c r="A172" s="35">
        <v>2011</v>
      </c>
      <c r="B172" s="35">
        <v>644</v>
      </c>
      <c r="C172" s="35" t="s">
        <v>264</v>
      </c>
      <c r="D172" s="35">
        <v>3060</v>
      </c>
      <c r="E172" s="36" t="s">
        <v>522</v>
      </c>
      <c r="F172" s="37">
        <v>330</v>
      </c>
      <c r="G172" s="35">
        <v>201</v>
      </c>
      <c r="H172" s="38">
        <v>158</v>
      </c>
      <c r="I172" s="37">
        <v>186</v>
      </c>
      <c r="J172" s="35">
        <v>113</v>
      </c>
      <c r="K172" s="38">
        <v>87</v>
      </c>
      <c r="L172" s="37">
        <v>144</v>
      </c>
      <c r="M172" s="35">
        <v>88</v>
      </c>
      <c r="N172" s="38">
        <v>71</v>
      </c>
      <c r="O172" s="37">
        <v>92</v>
      </c>
      <c r="P172" s="35">
        <v>57</v>
      </c>
      <c r="Q172" s="38">
        <v>35</v>
      </c>
      <c r="R172" s="37" t="s">
        <v>893</v>
      </c>
      <c r="S172" s="35" t="s">
        <v>893</v>
      </c>
      <c r="T172" s="38" t="s">
        <v>893</v>
      </c>
      <c r="U172" s="37">
        <v>10</v>
      </c>
      <c r="V172" s="35" t="s">
        <v>893</v>
      </c>
      <c r="W172" s="38" t="s">
        <v>893</v>
      </c>
      <c r="X172" s="37">
        <v>12</v>
      </c>
      <c r="Y172" s="35" t="s">
        <v>893</v>
      </c>
      <c r="Z172" s="38" t="s">
        <v>893</v>
      </c>
      <c r="AA172" s="37">
        <v>33</v>
      </c>
      <c r="AB172" s="35">
        <v>18</v>
      </c>
      <c r="AC172" s="38">
        <v>13</v>
      </c>
      <c r="AD172" s="37" t="s">
        <v>893</v>
      </c>
      <c r="AE172" s="35" t="s">
        <v>893</v>
      </c>
      <c r="AF172" s="38" t="s">
        <v>893</v>
      </c>
      <c r="AG172" s="37" t="s">
        <v>893</v>
      </c>
      <c r="AH172" s="35" t="s">
        <v>893</v>
      </c>
      <c r="AI172" s="38" t="s">
        <v>893</v>
      </c>
      <c r="AJ172" s="37">
        <v>29</v>
      </c>
      <c r="AK172" s="35">
        <v>20</v>
      </c>
      <c r="AL172" s="38">
        <v>17</v>
      </c>
      <c r="AM172" s="37">
        <v>114</v>
      </c>
      <c r="AN172" s="35">
        <v>75</v>
      </c>
      <c r="AO172" s="38">
        <v>51</v>
      </c>
      <c r="AP172" s="37">
        <v>154</v>
      </c>
      <c r="AQ172" s="35">
        <v>88</v>
      </c>
      <c r="AR172" s="38">
        <v>77</v>
      </c>
      <c r="AS172" s="37" t="s">
        <v>893</v>
      </c>
      <c r="AT172" s="35" t="s">
        <v>893</v>
      </c>
      <c r="AU172" s="38" t="s">
        <v>893</v>
      </c>
    </row>
    <row r="173" spans="1:47" hidden="1" x14ac:dyDescent="0.2">
      <c r="A173" s="35">
        <v>2011</v>
      </c>
      <c r="B173" s="35">
        <v>644</v>
      </c>
      <c r="C173" s="35" t="s">
        <v>264</v>
      </c>
      <c r="D173" s="35">
        <v>3070</v>
      </c>
      <c r="E173" s="36" t="s">
        <v>555</v>
      </c>
      <c r="F173" s="37">
        <v>155</v>
      </c>
      <c r="G173" s="35">
        <v>68</v>
      </c>
      <c r="H173" s="38">
        <v>24</v>
      </c>
      <c r="I173" s="37">
        <v>64</v>
      </c>
      <c r="J173" s="35">
        <v>21</v>
      </c>
      <c r="K173" s="38" t="s">
        <v>893</v>
      </c>
      <c r="L173" s="37">
        <v>91</v>
      </c>
      <c r="M173" s="35">
        <v>47</v>
      </c>
      <c r="N173" s="38">
        <v>18</v>
      </c>
      <c r="O173" s="37">
        <v>123</v>
      </c>
      <c r="P173" s="35">
        <v>50</v>
      </c>
      <c r="Q173" s="38">
        <v>18</v>
      </c>
      <c r="R173" s="37" t="s">
        <v>893</v>
      </c>
      <c r="S173" s="35" t="s">
        <v>893</v>
      </c>
      <c r="T173" s="38" t="s">
        <v>893</v>
      </c>
      <c r="U173" s="37" t="s">
        <v>893</v>
      </c>
      <c r="V173" s="35" t="s">
        <v>893</v>
      </c>
      <c r="W173" s="38" t="s">
        <v>893</v>
      </c>
      <c r="X173" s="37" t="s">
        <v>893</v>
      </c>
      <c r="Y173" s="35" t="s">
        <v>893</v>
      </c>
      <c r="Z173" s="38" t="s">
        <v>893</v>
      </c>
      <c r="AA173" s="37" t="s">
        <v>893</v>
      </c>
      <c r="AB173" s="35" t="s">
        <v>893</v>
      </c>
      <c r="AC173" s="38" t="s">
        <v>893</v>
      </c>
      <c r="AD173" s="37" t="s">
        <v>893</v>
      </c>
      <c r="AE173" s="35" t="s">
        <v>893</v>
      </c>
      <c r="AF173" s="38" t="s">
        <v>893</v>
      </c>
      <c r="AG173" s="37" t="s">
        <v>893</v>
      </c>
      <c r="AH173" s="35" t="s">
        <v>893</v>
      </c>
      <c r="AI173" s="38" t="s">
        <v>893</v>
      </c>
      <c r="AJ173" s="37" t="s">
        <v>893</v>
      </c>
      <c r="AK173" s="35" t="s">
        <v>893</v>
      </c>
      <c r="AL173" s="38" t="s">
        <v>893</v>
      </c>
      <c r="AM173" s="37">
        <v>151</v>
      </c>
      <c r="AN173" s="35">
        <v>68</v>
      </c>
      <c r="AO173" s="38">
        <v>24</v>
      </c>
      <c r="AP173" s="37" t="s">
        <v>893</v>
      </c>
      <c r="AQ173" s="35" t="s">
        <v>893</v>
      </c>
      <c r="AR173" s="38" t="s">
        <v>893</v>
      </c>
      <c r="AS173" s="37" t="s">
        <v>893</v>
      </c>
      <c r="AT173" s="35" t="s">
        <v>893</v>
      </c>
      <c r="AU173" s="38" t="s">
        <v>893</v>
      </c>
    </row>
    <row r="174" spans="1:47" hidden="1" x14ac:dyDescent="0.2">
      <c r="A174" s="35">
        <v>2011</v>
      </c>
      <c r="B174" s="35">
        <v>644</v>
      </c>
      <c r="C174" s="35" t="s">
        <v>264</v>
      </c>
      <c r="D174" s="35">
        <v>4053</v>
      </c>
      <c r="E174" s="36" t="s">
        <v>556</v>
      </c>
      <c r="F174" s="37">
        <v>135</v>
      </c>
      <c r="G174" s="35">
        <v>79</v>
      </c>
      <c r="H174" s="38">
        <v>33</v>
      </c>
      <c r="I174" s="37">
        <v>59</v>
      </c>
      <c r="J174" s="35">
        <v>30</v>
      </c>
      <c r="K174" s="38" t="s">
        <v>893</v>
      </c>
      <c r="L174" s="37">
        <v>76</v>
      </c>
      <c r="M174" s="35">
        <v>49</v>
      </c>
      <c r="N174" s="38">
        <v>26</v>
      </c>
      <c r="O174" s="37">
        <v>116</v>
      </c>
      <c r="P174" s="35">
        <v>68</v>
      </c>
      <c r="Q174" s="38">
        <v>29</v>
      </c>
      <c r="R174" s="37" t="s">
        <v>893</v>
      </c>
      <c r="S174" s="35" t="s">
        <v>893</v>
      </c>
      <c r="T174" s="38" t="s">
        <v>893</v>
      </c>
      <c r="U174" s="37">
        <v>27</v>
      </c>
      <c r="V174" s="35">
        <v>17</v>
      </c>
      <c r="W174" s="38" t="s">
        <v>893</v>
      </c>
      <c r="X174" s="37" t="s">
        <v>893</v>
      </c>
      <c r="Y174" s="35" t="s">
        <v>893</v>
      </c>
      <c r="Z174" s="38" t="s">
        <v>893</v>
      </c>
      <c r="AA174" s="37" t="s">
        <v>893</v>
      </c>
      <c r="AB174" s="35" t="s">
        <v>893</v>
      </c>
      <c r="AC174" s="38" t="s">
        <v>893</v>
      </c>
      <c r="AD174" s="37" t="s">
        <v>893</v>
      </c>
      <c r="AE174" s="35" t="s">
        <v>893</v>
      </c>
      <c r="AF174" s="38" t="s">
        <v>893</v>
      </c>
      <c r="AG174" s="37" t="s">
        <v>893</v>
      </c>
      <c r="AH174" s="35" t="s">
        <v>893</v>
      </c>
      <c r="AI174" s="38" t="s">
        <v>893</v>
      </c>
      <c r="AJ174" s="37">
        <v>21</v>
      </c>
      <c r="AK174" s="35">
        <v>13</v>
      </c>
      <c r="AL174" s="38" t="s">
        <v>893</v>
      </c>
      <c r="AM174" s="37">
        <v>95</v>
      </c>
      <c r="AN174" s="35">
        <v>57</v>
      </c>
      <c r="AO174" s="38">
        <v>21</v>
      </c>
      <c r="AP174" s="37" t="s">
        <v>893</v>
      </c>
      <c r="AQ174" s="35" t="s">
        <v>893</v>
      </c>
      <c r="AR174" s="38" t="s">
        <v>893</v>
      </c>
      <c r="AS174" s="37" t="s">
        <v>893</v>
      </c>
      <c r="AT174" s="35" t="s">
        <v>893</v>
      </c>
      <c r="AU174" s="38" t="s">
        <v>893</v>
      </c>
    </row>
    <row r="175" spans="1:47" hidden="1" x14ac:dyDescent="0.2">
      <c r="A175" s="35">
        <v>2011</v>
      </c>
      <c r="B175" s="35">
        <v>644</v>
      </c>
      <c r="C175" s="35" t="s">
        <v>264</v>
      </c>
      <c r="D175" s="35">
        <v>4054</v>
      </c>
      <c r="E175" s="36" t="s">
        <v>557</v>
      </c>
      <c r="F175" s="37">
        <v>145</v>
      </c>
      <c r="G175" s="35">
        <v>43</v>
      </c>
      <c r="H175" s="38">
        <v>32</v>
      </c>
      <c r="I175" s="37">
        <v>60</v>
      </c>
      <c r="J175" s="35" t="s">
        <v>893</v>
      </c>
      <c r="K175" s="38" t="s">
        <v>893</v>
      </c>
      <c r="L175" s="37">
        <v>85</v>
      </c>
      <c r="M175" s="35">
        <v>34</v>
      </c>
      <c r="N175" s="38">
        <v>26</v>
      </c>
      <c r="O175" s="37">
        <v>134</v>
      </c>
      <c r="P175" s="35">
        <v>39</v>
      </c>
      <c r="Q175" s="38">
        <v>28</v>
      </c>
      <c r="R175" s="37" t="s">
        <v>893</v>
      </c>
      <c r="S175" s="35" t="s">
        <v>893</v>
      </c>
      <c r="T175" s="38" t="s">
        <v>893</v>
      </c>
      <c r="U175" s="37">
        <v>37</v>
      </c>
      <c r="V175" s="35" t="s">
        <v>893</v>
      </c>
      <c r="W175" s="38" t="s">
        <v>893</v>
      </c>
      <c r="X175" s="37" t="s">
        <v>893</v>
      </c>
      <c r="Y175" s="35" t="s">
        <v>893</v>
      </c>
      <c r="Z175" s="38" t="s">
        <v>893</v>
      </c>
      <c r="AA175" s="37">
        <v>93</v>
      </c>
      <c r="AB175" s="35">
        <v>11</v>
      </c>
      <c r="AC175" s="38" t="s">
        <v>893</v>
      </c>
      <c r="AD175" s="37" t="s">
        <v>893</v>
      </c>
      <c r="AE175" s="35" t="s">
        <v>893</v>
      </c>
      <c r="AF175" s="38" t="s">
        <v>893</v>
      </c>
      <c r="AG175" s="37" t="s">
        <v>893</v>
      </c>
      <c r="AH175" s="35" t="s">
        <v>893</v>
      </c>
      <c r="AI175" s="38" t="s">
        <v>893</v>
      </c>
      <c r="AJ175" s="37">
        <v>23</v>
      </c>
      <c r="AK175" s="35">
        <v>18</v>
      </c>
      <c r="AL175" s="38">
        <v>15</v>
      </c>
      <c r="AM175" s="37">
        <v>23</v>
      </c>
      <c r="AN175" s="35">
        <v>10</v>
      </c>
      <c r="AO175" s="38" t="s">
        <v>893</v>
      </c>
      <c r="AP175" s="37" t="s">
        <v>893</v>
      </c>
      <c r="AQ175" s="35" t="s">
        <v>893</v>
      </c>
      <c r="AR175" s="38" t="s">
        <v>893</v>
      </c>
      <c r="AS175" s="37" t="s">
        <v>893</v>
      </c>
      <c r="AT175" s="35" t="s">
        <v>893</v>
      </c>
      <c r="AU175" s="38" t="s">
        <v>893</v>
      </c>
    </row>
    <row r="176" spans="1:47" hidden="1" x14ac:dyDescent="0.2">
      <c r="A176" s="35">
        <v>2011</v>
      </c>
      <c r="B176" s="35">
        <v>644</v>
      </c>
      <c r="C176" s="35" t="s">
        <v>264</v>
      </c>
      <c r="D176" s="35">
        <v>4069</v>
      </c>
      <c r="E176" s="36" t="s">
        <v>558</v>
      </c>
      <c r="F176" s="37">
        <v>124</v>
      </c>
      <c r="G176" s="35">
        <v>68</v>
      </c>
      <c r="H176" s="38">
        <v>32</v>
      </c>
      <c r="I176" s="37">
        <v>57</v>
      </c>
      <c r="J176" s="35">
        <v>24</v>
      </c>
      <c r="K176" s="38">
        <v>10</v>
      </c>
      <c r="L176" s="37">
        <v>67</v>
      </c>
      <c r="M176" s="35">
        <v>44</v>
      </c>
      <c r="N176" s="38">
        <v>22</v>
      </c>
      <c r="O176" s="37">
        <v>99</v>
      </c>
      <c r="P176" s="35">
        <v>54</v>
      </c>
      <c r="Q176" s="38">
        <v>28</v>
      </c>
      <c r="R176" s="37" t="s">
        <v>893</v>
      </c>
      <c r="S176" s="35" t="s">
        <v>893</v>
      </c>
      <c r="T176" s="38" t="s">
        <v>893</v>
      </c>
      <c r="U176" s="37" t="s">
        <v>893</v>
      </c>
      <c r="V176" s="35" t="s">
        <v>893</v>
      </c>
      <c r="W176" s="38" t="s">
        <v>893</v>
      </c>
      <c r="X176" s="37" t="s">
        <v>893</v>
      </c>
      <c r="Y176" s="35" t="s">
        <v>893</v>
      </c>
      <c r="Z176" s="38" t="s">
        <v>893</v>
      </c>
      <c r="AA176" s="37" t="s">
        <v>893</v>
      </c>
      <c r="AB176" s="35" t="s">
        <v>893</v>
      </c>
      <c r="AC176" s="38" t="s">
        <v>893</v>
      </c>
      <c r="AD176" s="37" t="s">
        <v>893</v>
      </c>
      <c r="AE176" s="35" t="s">
        <v>893</v>
      </c>
      <c r="AF176" s="38" t="s">
        <v>893</v>
      </c>
      <c r="AG176" s="37" t="s">
        <v>893</v>
      </c>
      <c r="AH176" s="35" t="s">
        <v>893</v>
      </c>
      <c r="AI176" s="38" t="s">
        <v>893</v>
      </c>
      <c r="AJ176" s="37" t="s">
        <v>893</v>
      </c>
      <c r="AK176" s="35" t="s">
        <v>893</v>
      </c>
      <c r="AL176" s="38" t="s">
        <v>893</v>
      </c>
      <c r="AM176" s="37">
        <v>119</v>
      </c>
      <c r="AN176" s="35">
        <v>65</v>
      </c>
      <c r="AO176" s="38">
        <v>30</v>
      </c>
      <c r="AP176" s="37" t="s">
        <v>893</v>
      </c>
      <c r="AQ176" s="35" t="s">
        <v>893</v>
      </c>
      <c r="AR176" s="38" t="s">
        <v>893</v>
      </c>
      <c r="AS176" s="37" t="s">
        <v>893</v>
      </c>
      <c r="AT176" s="35" t="s">
        <v>893</v>
      </c>
      <c r="AU176" s="38" t="s">
        <v>893</v>
      </c>
    </row>
    <row r="177" spans="1:47" hidden="1" x14ac:dyDescent="0.2">
      <c r="A177" s="35">
        <v>2011</v>
      </c>
      <c r="B177" s="35">
        <v>644</v>
      </c>
      <c r="C177" s="35" t="s">
        <v>264</v>
      </c>
      <c r="D177" s="35">
        <v>5052</v>
      </c>
      <c r="E177" s="36" t="s">
        <v>559</v>
      </c>
      <c r="F177" s="37">
        <v>281</v>
      </c>
      <c r="G177" s="35">
        <v>173</v>
      </c>
      <c r="H177" s="38">
        <v>136</v>
      </c>
      <c r="I177" s="37">
        <v>122</v>
      </c>
      <c r="J177" s="35">
        <v>80</v>
      </c>
      <c r="K177" s="38">
        <v>65</v>
      </c>
      <c r="L177" s="37">
        <v>159</v>
      </c>
      <c r="M177" s="35">
        <v>93</v>
      </c>
      <c r="N177" s="38">
        <v>71</v>
      </c>
      <c r="O177" s="37">
        <v>84</v>
      </c>
      <c r="P177" s="35">
        <v>51</v>
      </c>
      <c r="Q177" s="38">
        <v>36</v>
      </c>
      <c r="R177" s="37" t="s">
        <v>893</v>
      </c>
      <c r="S177" s="35" t="s">
        <v>893</v>
      </c>
      <c r="T177" s="38" t="s">
        <v>893</v>
      </c>
      <c r="U177" s="37" t="s">
        <v>893</v>
      </c>
      <c r="V177" s="35" t="s">
        <v>893</v>
      </c>
      <c r="W177" s="38" t="s">
        <v>893</v>
      </c>
      <c r="X177" s="37" t="s">
        <v>893</v>
      </c>
      <c r="Y177" s="35" t="s">
        <v>893</v>
      </c>
      <c r="Z177" s="38" t="s">
        <v>893</v>
      </c>
      <c r="AA177" s="37">
        <v>17</v>
      </c>
      <c r="AB177" s="35">
        <v>11</v>
      </c>
      <c r="AC177" s="38" t="s">
        <v>893</v>
      </c>
      <c r="AD177" s="37" t="s">
        <v>893</v>
      </c>
      <c r="AE177" s="35" t="s">
        <v>893</v>
      </c>
      <c r="AF177" s="38" t="s">
        <v>893</v>
      </c>
      <c r="AG177" s="37" t="s">
        <v>893</v>
      </c>
      <c r="AH177" s="35" t="s">
        <v>893</v>
      </c>
      <c r="AI177" s="38" t="s">
        <v>893</v>
      </c>
      <c r="AJ177" s="37">
        <v>32</v>
      </c>
      <c r="AK177" s="35">
        <v>23</v>
      </c>
      <c r="AL177" s="38">
        <v>23</v>
      </c>
      <c r="AM177" s="37">
        <v>157</v>
      </c>
      <c r="AN177" s="35">
        <v>89</v>
      </c>
      <c r="AO177" s="38">
        <v>63</v>
      </c>
      <c r="AP177" s="37">
        <v>66</v>
      </c>
      <c r="AQ177" s="35">
        <v>43</v>
      </c>
      <c r="AR177" s="38">
        <v>37</v>
      </c>
      <c r="AS177" s="37" t="s">
        <v>893</v>
      </c>
      <c r="AT177" s="35" t="s">
        <v>893</v>
      </c>
      <c r="AU177" s="38" t="s">
        <v>893</v>
      </c>
    </row>
    <row r="178" spans="1:47" hidden="1" x14ac:dyDescent="0.2">
      <c r="A178" s="35">
        <v>2011</v>
      </c>
      <c r="B178" s="35">
        <v>644</v>
      </c>
      <c r="C178" s="35" t="s">
        <v>264</v>
      </c>
      <c r="D178" s="35">
        <v>5055</v>
      </c>
      <c r="E178" s="36" t="s">
        <v>560</v>
      </c>
      <c r="F178" s="37">
        <v>276</v>
      </c>
      <c r="G178" s="35">
        <v>167</v>
      </c>
      <c r="H178" s="38">
        <v>118</v>
      </c>
      <c r="I178" s="37">
        <v>143</v>
      </c>
      <c r="J178" s="35">
        <v>80</v>
      </c>
      <c r="K178" s="38">
        <v>53</v>
      </c>
      <c r="L178" s="37">
        <v>133</v>
      </c>
      <c r="M178" s="35">
        <v>87</v>
      </c>
      <c r="N178" s="38">
        <v>65</v>
      </c>
      <c r="O178" s="37">
        <v>74</v>
      </c>
      <c r="P178" s="35">
        <v>30</v>
      </c>
      <c r="Q178" s="38">
        <v>14</v>
      </c>
      <c r="R178" s="37" t="s">
        <v>893</v>
      </c>
      <c r="S178" s="35" t="s">
        <v>893</v>
      </c>
      <c r="T178" s="38" t="s">
        <v>893</v>
      </c>
      <c r="U178" s="37">
        <v>12</v>
      </c>
      <c r="V178" s="35" t="s">
        <v>893</v>
      </c>
      <c r="W178" s="38" t="s">
        <v>893</v>
      </c>
      <c r="X178" s="37">
        <v>21</v>
      </c>
      <c r="Y178" s="35">
        <v>12</v>
      </c>
      <c r="Z178" s="38" t="s">
        <v>893</v>
      </c>
      <c r="AA178" s="37">
        <v>34</v>
      </c>
      <c r="AB178" s="35">
        <v>11</v>
      </c>
      <c r="AC178" s="38" t="s">
        <v>893</v>
      </c>
      <c r="AD178" s="37" t="s">
        <v>893</v>
      </c>
      <c r="AE178" s="35" t="s">
        <v>893</v>
      </c>
      <c r="AF178" s="38" t="s">
        <v>893</v>
      </c>
      <c r="AG178" s="37" t="s">
        <v>893</v>
      </c>
      <c r="AH178" s="35" t="s">
        <v>893</v>
      </c>
      <c r="AI178" s="38" t="s">
        <v>893</v>
      </c>
      <c r="AJ178" s="37">
        <v>24</v>
      </c>
      <c r="AK178" s="35">
        <v>19</v>
      </c>
      <c r="AL178" s="38">
        <v>16</v>
      </c>
      <c r="AM178" s="37">
        <v>95</v>
      </c>
      <c r="AN178" s="35">
        <v>54</v>
      </c>
      <c r="AO178" s="38">
        <v>30</v>
      </c>
      <c r="AP178" s="37">
        <v>119</v>
      </c>
      <c r="AQ178" s="35">
        <v>81</v>
      </c>
      <c r="AR178" s="38">
        <v>65</v>
      </c>
      <c r="AS178" s="37" t="s">
        <v>893</v>
      </c>
      <c r="AT178" s="35" t="s">
        <v>893</v>
      </c>
      <c r="AU178" s="38" t="s">
        <v>893</v>
      </c>
    </row>
    <row r="179" spans="1:47" hidden="1" x14ac:dyDescent="0.2">
      <c r="A179" s="35">
        <v>2011</v>
      </c>
      <c r="B179" s="35">
        <v>644</v>
      </c>
      <c r="C179" s="35" t="s">
        <v>264</v>
      </c>
      <c r="D179" s="35">
        <v>5067</v>
      </c>
      <c r="E179" s="36" t="s">
        <v>561</v>
      </c>
      <c r="F179" s="37">
        <v>350</v>
      </c>
      <c r="G179" s="35">
        <v>207</v>
      </c>
      <c r="H179" s="38">
        <v>130</v>
      </c>
      <c r="I179" s="37">
        <v>162</v>
      </c>
      <c r="J179" s="35">
        <v>85</v>
      </c>
      <c r="K179" s="38">
        <v>46</v>
      </c>
      <c r="L179" s="37">
        <v>188</v>
      </c>
      <c r="M179" s="35">
        <v>122</v>
      </c>
      <c r="N179" s="38">
        <v>84</v>
      </c>
      <c r="O179" s="37">
        <v>189</v>
      </c>
      <c r="P179" s="35">
        <v>106</v>
      </c>
      <c r="Q179" s="38">
        <v>65</v>
      </c>
      <c r="R179" s="37" t="s">
        <v>893</v>
      </c>
      <c r="S179" s="35" t="s">
        <v>893</v>
      </c>
      <c r="T179" s="38" t="s">
        <v>893</v>
      </c>
      <c r="U179" s="37" t="s">
        <v>893</v>
      </c>
      <c r="V179" s="35" t="s">
        <v>893</v>
      </c>
      <c r="W179" s="38" t="s">
        <v>893</v>
      </c>
      <c r="X179" s="37" t="s">
        <v>893</v>
      </c>
      <c r="Y179" s="35" t="s">
        <v>893</v>
      </c>
      <c r="Z179" s="38" t="s">
        <v>893</v>
      </c>
      <c r="AA179" s="37" t="s">
        <v>893</v>
      </c>
      <c r="AB179" s="35" t="s">
        <v>893</v>
      </c>
      <c r="AC179" s="38" t="s">
        <v>893</v>
      </c>
      <c r="AD179" s="37" t="s">
        <v>893</v>
      </c>
      <c r="AE179" s="35" t="s">
        <v>893</v>
      </c>
      <c r="AF179" s="38" t="s">
        <v>893</v>
      </c>
      <c r="AG179" s="37" t="s">
        <v>893</v>
      </c>
      <c r="AH179" s="35" t="s">
        <v>893</v>
      </c>
      <c r="AI179" s="38" t="s">
        <v>893</v>
      </c>
      <c r="AJ179" s="37" t="s">
        <v>893</v>
      </c>
      <c r="AK179" s="35" t="s">
        <v>893</v>
      </c>
      <c r="AL179" s="38" t="s">
        <v>893</v>
      </c>
      <c r="AM179" s="37">
        <v>341</v>
      </c>
      <c r="AN179" s="35">
        <v>202</v>
      </c>
      <c r="AO179" s="38">
        <v>126</v>
      </c>
      <c r="AP179" s="37" t="s">
        <v>893</v>
      </c>
      <c r="AQ179" s="35" t="s">
        <v>893</v>
      </c>
      <c r="AR179" s="38" t="s">
        <v>893</v>
      </c>
      <c r="AS179" s="37" t="s">
        <v>893</v>
      </c>
      <c r="AT179" s="35" t="s">
        <v>893</v>
      </c>
      <c r="AU179" s="38" t="s">
        <v>893</v>
      </c>
    </row>
    <row r="180" spans="1:47" x14ac:dyDescent="0.2">
      <c r="A180" s="35">
        <v>2011</v>
      </c>
      <c r="B180" s="35">
        <v>644</v>
      </c>
      <c r="C180" s="35" t="s">
        <v>264</v>
      </c>
      <c r="D180" s="35" t="s">
        <v>205</v>
      </c>
      <c r="E180" s="36" t="s">
        <v>894</v>
      </c>
      <c r="F180" s="37">
        <v>4855</v>
      </c>
      <c r="G180" s="35">
        <v>2654</v>
      </c>
      <c r="H180" s="38">
        <v>1604</v>
      </c>
      <c r="I180" s="37">
        <v>2272</v>
      </c>
      <c r="J180" s="35">
        <v>1118</v>
      </c>
      <c r="K180" s="38">
        <v>629</v>
      </c>
      <c r="L180" s="37">
        <v>2583</v>
      </c>
      <c r="M180" s="35">
        <v>1536</v>
      </c>
      <c r="N180" s="38">
        <v>975</v>
      </c>
      <c r="O180" s="37">
        <v>2877</v>
      </c>
      <c r="P180" s="35">
        <v>1520</v>
      </c>
      <c r="Q180" s="38">
        <v>832</v>
      </c>
      <c r="R180" s="37" t="s">
        <v>893</v>
      </c>
      <c r="S180" s="35" t="s">
        <v>893</v>
      </c>
      <c r="T180" s="38" t="s">
        <v>893</v>
      </c>
      <c r="U180" s="37">
        <v>176</v>
      </c>
      <c r="V180" s="35">
        <v>81</v>
      </c>
      <c r="W180" s="38">
        <v>43</v>
      </c>
      <c r="X180" s="37">
        <v>159</v>
      </c>
      <c r="Y180" s="35">
        <v>69</v>
      </c>
      <c r="Z180" s="38">
        <v>25</v>
      </c>
      <c r="AA180" s="37">
        <v>295</v>
      </c>
      <c r="AB180" s="35">
        <v>96</v>
      </c>
      <c r="AC180" s="38">
        <v>60</v>
      </c>
      <c r="AD180" s="37">
        <v>73</v>
      </c>
      <c r="AE180" s="35">
        <v>36</v>
      </c>
      <c r="AF180" s="38">
        <v>21</v>
      </c>
      <c r="AG180" s="37">
        <v>10</v>
      </c>
      <c r="AH180" s="35" t="s">
        <v>893</v>
      </c>
      <c r="AI180" s="38" t="s">
        <v>893</v>
      </c>
      <c r="AJ180" s="37">
        <v>207</v>
      </c>
      <c r="AK180" s="35">
        <v>155</v>
      </c>
      <c r="AL180" s="38">
        <v>116</v>
      </c>
      <c r="AM180" s="37">
        <v>3790</v>
      </c>
      <c r="AN180" s="35">
        <v>2071</v>
      </c>
      <c r="AO180" s="38">
        <v>1169</v>
      </c>
      <c r="AP180" s="37">
        <v>476</v>
      </c>
      <c r="AQ180" s="35">
        <v>288</v>
      </c>
      <c r="AR180" s="38">
        <v>233</v>
      </c>
      <c r="AS180" s="37" t="s">
        <v>893</v>
      </c>
      <c r="AT180" s="35" t="s">
        <v>893</v>
      </c>
      <c r="AU180" s="38" t="s">
        <v>893</v>
      </c>
    </row>
    <row r="181" spans="1:47" hidden="1" x14ac:dyDescent="0.2">
      <c r="A181" s="35">
        <v>2011</v>
      </c>
      <c r="B181" s="35">
        <v>645</v>
      </c>
      <c r="C181" s="35" t="s">
        <v>265</v>
      </c>
      <c r="D181" s="35">
        <v>103</v>
      </c>
      <c r="E181" s="36" t="s">
        <v>562</v>
      </c>
      <c r="F181" s="37">
        <v>202</v>
      </c>
      <c r="G181" s="35">
        <v>134</v>
      </c>
      <c r="H181" s="38">
        <v>86</v>
      </c>
      <c r="I181" s="37">
        <v>95</v>
      </c>
      <c r="J181" s="35">
        <v>52</v>
      </c>
      <c r="K181" s="38">
        <v>34</v>
      </c>
      <c r="L181" s="37">
        <v>107</v>
      </c>
      <c r="M181" s="35">
        <v>82</v>
      </c>
      <c r="N181" s="38">
        <v>52</v>
      </c>
      <c r="O181" s="37" t="s">
        <v>893</v>
      </c>
      <c r="P181" s="35" t="s">
        <v>893</v>
      </c>
      <c r="Q181" s="38" t="s">
        <v>893</v>
      </c>
      <c r="R181" s="37" t="s">
        <v>893</v>
      </c>
      <c r="S181" s="35" t="s">
        <v>893</v>
      </c>
      <c r="T181" s="38" t="s">
        <v>893</v>
      </c>
      <c r="U181" s="37" t="s">
        <v>893</v>
      </c>
      <c r="V181" s="35" t="s">
        <v>893</v>
      </c>
      <c r="W181" s="38" t="s">
        <v>893</v>
      </c>
      <c r="X181" s="37">
        <v>13</v>
      </c>
      <c r="Y181" s="35" t="s">
        <v>893</v>
      </c>
      <c r="Z181" s="38" t="s">
        <v>893</v>
      </c>
      <c r="AA181" s="37" t="s">
        <v>893</v>
      </c>
      <c r="AB181" s="35" t="s">
        <v>893</v>
      </c>
      <c r="AC181" s="38" t="s">
        <v>893</v>
      </c>
      <c r="AD181" s="37" t="s">
        <v>893</v>
      </c>
      <c r="AE181" s="35" t="s">
        <v>893</v>
      </c>
      <c r="AF181" s="38" t="s">
        <v>893</v>
      </c>
      <c r="AG181" s="37" t="s">
        <v>893</v>
      </c>
      <c r="AH181" s="35" t="s">
        <v>893</v>
      </c>
      <c r="AI181" s="38" t="s">
        <v>893</v>
      </c>
      <c r="AJ181" s="37" t="s">
        <v>893</v>
      </c>
      <c r="AK181" s="35" t="s">
        <v>893</v>
      </c>
      <c r="AL181" s="38" t="s">
        <v>893</v>
      </c>
      <c r="AM181" s="37">
        <v>78</v>
      </c>
      <c r="AN181" s="35">
        <v>44</v>
      </c>
      <c r="AO181" s="38">
        <v>23</v>
      </c>
      <c r="AP181" s="37">
        <v>113</v>
      </c>
      <c r="AQ181" s="35">
        <v>87</v>
      </c>
      <c r="AR181" s="38">
        <v>60</v>
      </c>
      <c r="AS181" s="37" t="s">
        <v>893</v>
      </c>
      <c r="AT181" s="35" t="s">
        <v>893</v>
      </c>
      <c r="AU181" s="38" t="s">
        <v>893</v>
      </c>
    </row>
    <row r="182" spans="1:47" x14ac:dyDescent="0.2">
      <c r="A182" s="35">
        <v>2011</v>
      </c>
      <c r="B182" s="35">
        <v>645</v>
      </c>
      <c r="C182" s="35" t="s">
        <v>265</v>
      </c>
      <c r="D182" s="35" t="s">
        <v>205</v>
      </c>
      <c r="E182" s="36" t="s">
        <v>894</v>
      </c>
      <c r="F182" s="37">
        <v>202</v>
      </c>
      <c r="G182" s="35">
        <v>134</v>
      </c>
      <c r="H182" s="38">
        <v>86</v>
      </c>
      <c r="I182" s="37">
        <v>95</v>
      </c>
      <c r="J182" s="35">
        <v>52</v>
      </c>
      <c r="K182" s="38">
        <v>34</v>
      </c>
      <c r="L182" s="37">
        <v>107</v>
      </c>
      <c r="M182" s="35">
        <v>82</v>
      </c>
      <c r="N182" s="38">
        <v>52</v>
      </c>
      <c r="O182" s="37" t="s">
        <v>893</v>
      </c>
      <c r="P182" s="35" t="s">
        <v>893</v>
      </c>
      <c r="Q182" s="38" t="s">
        <v>893</v>
      </c>
      <c r="R182" s="37" t="s">
        <v>893</v>
      </c>
      <c r="S182" s="35" t="s">
        <v>893</v>
      </c>
      <c r="T182" s="38" t="s">
        <v>893</v>
      </c>
      <c r="U182" s="37" t="s">
        <v>893</v>
      </c>
      <c r="V182" s="35" t="s">
        <v>893</v>
      </c>
      <c r="W182" s="38" t="s">
        <v>893</v>
      </c>
      <c r="X182" s="37">
        <v>13</v>
      </c>
      <c r="Y182" s="35" t="s">
        <v>893</v>
      </c>
      <c r="Z182" s="38" t="s">
        <v>893</v>
      </c>
      <c r="AA182" s="37" t="s">
        <v>893</v>
      </c>
      <c r="AB182" s="35" t="s">
        <v>893</v>
      </c>
      <c r="AC182" s="38" t="s">
        <v>893</v>
      </c>
      <c r="AD182" s="37" t="s">
        <v>893</v>
      </c>
      <c r="AE182" s="35" t="s">
        <v>893</v>
      </c>
      <c r="AF182" s="38" t="s">
        <v>893</v>
      </c>
      <c r="AG182" s="37" t="s">
        <v>893</v>
      </c>
      <c r="AH182" s="35" t="s">
        <v>893</v>
      </c>
      <c r="AI182" s="38" t="s">
        <v>893</v>
      </c>
      <c r="AJ182" s="37" t="s">
        <v>893</v>
      </c>
      <c r="AK182" s="35" t="s">
        <v>893</v>
      </c>
      <c r="AL182" s="38" t="s">
        <v>893</v>
      </c>
      <c r="AM182" s="37">
        <v>78</v>
      </c>
      <c r="AN182" s="35">
        <v>44</v>
      </c>
      <c r="AO182" s="38">
        <v>23</v>
      </c>
      <c r="AP182" s="37">
        <v>113</v>
      </c>
      <c r="AQ182" s="35">
        <v>87</v>
      </c>
      <c r="AR182" s="38">
        <v>60</v>
      </c>
      <c r="AS182" s="37" t="s">
        <v>893</v>
      </c>
      <c r="AT182" s="35" t="s">
        <v>893</v>
      </c>
      <c r="AU182" s="38" t="s">
        <v>893</v>
      </c>
    </row>
    <row r="183" spans="1:47" hidden="1" x14ac:dyDescent="0.2">
      <c r="A183" s="35">
        <v>2011</v>
      </c>
      <c r="B183" s="35">
        <v>646</v>
      </c>
      <c r="C183" s="35" t="s">
        <v>266</v>
      </c>
      <c r="D183" s="35">
        <v>182</v>
      </c>
      <c r="E183" s="36" t="s">
        <v>563</v>
      </c>
      <c r="F183" s="37">
        <v>64</v>
      </c>
      <c r="G183" s="35">
        <v>42</v>
      </c>
      <c r="H183" s="38">
        <v>13</v>
      </c>
      <c r="I183" s="37">
        <v>36</v>
      </c>
      <c r="J183" s="35">
        <v>21</v>
      </c>
      <c r="K183" s="38" t="s">
        <v>893</v>
      </c>
      <c r="L183" s="37">
        <v>28</v>
      </c>
      <c r="M183" s="35">
        <v>21</v>
      </c>
      <c r="N183" s="38" t="s">
        <v>893</v>
      </c>
      <c r="O183" s="37">
        <v>62</v>
      </c>
      <c r="P183" s="35">
        <v>41</v>
      </c>
      <c r="Q183" s="38">
        <v>13</v>
      </c>
      <c r="R183" s="37" t="s">
        <v>893</v>
      </c>
      <c r="S183" s="35" t="s">
        <v>893</v>
      </c>
      <c r="T183" s="38" t="s">
        <v>893</v>
      </c>
      <c r="U183" s="37" t="s">
        <v>893</v>
      </c>
      <c r="V183" s="35" t="s">
        <v>893</v>
      </c>
      <c r="W183" s="38" t="s">
        <v>893</v>
      </c>
      <c r="X183" s="37" t="s">
        <v>893</v>
      </c>
      <c r="Y183" s="35" t="s">
        <v>893</v>
      </c>
      <c r="Z183" s="38" t="s">
        <v>893</v>
      </c>
      <c r="AA183" s="37" t="s">
        <v>893</v>
      </c>
      <c r="AB183" s="35" t="s">
        <v>893</v>
      </c>
      <c r="AC183" s="38" t="s">
        <v>893</v>
      </c>
      <c r="AD183" s="37" t="s">
        <v>893</v>
      </c>
      <c r="AE183" s="35" t="s">
        <v>893</v>
      </c>
      <c r="AF183" s="38" t="s">
        <v>893</v>
      </c>
      <c r="AG183" s="37" t="s">
        <v>893</v>
      </c>
      <c r="AH183" s="35" t="s">
        <v>893</v>
      </c>
      <c r="AI183" s="38" t="s">
        <v>893</v>
      </c>
      <c r="AJ183" s="37" t="s">
        <v>893</v>
      </c>
      <c r="AK183" s="35" t="s">
        <v>893</v>
      </c>
      <c r="AL183" s="38" t="s">
        <v>893</v>
      </c>
      <c r="AM183" s="37">
        <v>54</v>
      </c>
      <c r="AN183" s="35">
        <v>39</v>
      </c>
      <c r="AO183" s="38">
        <v>11</v>
      </c>
      <c r="AP183" s="37" t="s">
        <v>893</v>
      </c>
      <c r="AQ183" s="35" t="s">
        <v>893</v>
      </c>
      <c r="AR183" s="38" t="s">
        <v>893</v>
      </c>
      <c r="AS183" s="37" t="s">
        <v>893</v>
      </c>
      <c r="AT183" s="35" t="s">
        <v>893</v>
      </c>
      <c r="AU183" s="38" t="s">
        <v>893</v>
      </c>
    </row>
    <row r="184" spans="1:47" x14ac:dyDescent="0.2">
      <c r="A184" s="35">
        <v>2011</v>
      </c>
      <c r="B184" s="35">
        <v>646</v>
      </c>
      <c r="C184" s="35" t="s">
        <v>266</v>
      </c>
      <c r="D184" s="35" t="s">
        <v>205</v>
      </c>
      <c r="E184" s="36" t="s">
        <v>894</v>
      </c>
      <c r="F184" s="37">
        <v>64</v>
      </c>
      <c r="G184" s="35">
        <v>42</v>
      </c>
      <c r="H184" s="38">
        <v>13</v>
      </c>
      <c r="I184" s="37">
        <v>36</v>
      </c>
      <c r="J184" s="35">
        <v>21</v>
      </c>
      <c r="K184" s="38" t="s">
        <v>893</v>
      </c>
      <c r="L184" s="37">
        <v>28</v>
      </c>
      <c r="M184" s="35">
        <v>21</v>
      </c>
      <c r="N184" s="38" t="s">
        <v>893</v>
      </c>
      <c r="O184" s="37">
        <v>62</v>
      </c>
      <c r="P184" s="35">
        <v>41</v>
      </c>
      <c r="Q184" s="38">
        <v>13</v>
      </c>
      <c r="R184" s="37" t="s">
        <v>893</v>
      </c>
      <c r="S184" s="35" t="s">
        <v>893</v>
      </c>
      <c r="T184" s="38" t="s">
        <v>893</v>
      </c>
      <c r="U184" s="37" t="s">
        <v>893</v>
      </c>
      <c r="V184" s="35" t="s">
        <v>893</v>
      </c>
      <c r="W184" s="38" t="s">
        <v>893</v>
      </c>
      <c r="X184" s="37" t="s">
        <v>893</v>
      </c>
      <c r="Y184" s="35" t="s">
        <v>893</v>
      </c>
      <c r="Z184" s="38" t="s">
        <v>893</v>
      </c>
      <c r="AA184" s="37" t="s">
        <v>893</v>
      </c>
      <c r="AB184" s="35" t="s">
        <v>893</v>
      </c>
      <c r="AC184" s="38" t="s">
        <v>893</v>
      </c>
      <c r="AD184" s="37" t="s">
        <v>893</v>
      </c>
      <c r="AE184" s="35" t="s">
        <v>893</v>
      </c>
      <c r="AF184" s="38" t="s">
        <v>893</v>
      </c>
      <c r="AG184" s="37" t="s">
        <v>893</v>
      </c>
      <c r="AH184" s="35" t="s">
        <v>893</v>
      </c>
      <c r="AI184" s="38" t="s">
        <v>893</v>
      </c>
      <c r="AJ184" s="37" t="s">
        <v>893</v>
      </c>
      <c r="AK184" s="35" t="s">
        <v>893</v>
      </c>
      <c r="AL184" s="38" t="s">
        <v>893</v>
      </c>
      <c r="AM184" s="37">
        <v>54</v>
      </c>
      <c r="AN184" s="35">
        <v>39</v>
      </c>
      <c r="AO184" s="38">
        <v>11</v>
      </c>
      <c r="AP184" s="37" t="s">
        <v>893</v>
      </c>
      <c r="AQ184" s="35" t="s">
        <v>893</v>
      </c>
      <c r="AR184" s="38" t="s">
        <v>893</v>
      </c>
      <c r="AS184" s="37" t="s">
        <v>893</v>
      </c>
      <c r="AT184" s="35" t="s">
        <v>893</v>
      </c>
      <c r="AU184" s="38" t="s">
        <v>893</v>
      </c>
    </row>
    <row r="185" spans="1:47" hidden="1" x14ac:dyDescent="0.2">
      <c r="A185" s="35">
        <v>2011</v>
      </c>
      <c r="B185" s="35">
        <v>647</v>
      </c>
      <c r="C185" s="35" t="s">
        <v>267</v>
      </c>
      <c r="D185" s="35">
        <v>1050</v>
      </c>
      <c r="E185" s="36" t="s">
        <v>564</v>
      </c>
      <c r="F185" s="37">
        <v>104</v>
      </c>
      <c r="G185" s="35">
        <v>74</v>
      </c>
      <c r="H185" s="38">
        <v>32</v>
      </c>
      <c r="I185" s="37">
        <v>52</v>
      </c>
      <c r="J185" s="35">
        <v>31</v>
      </c>
      <c r="K185" s="38">
        <v>12</v>
      </c>
      <c r="L185" s="37">
        <v>52</v>
      </c>
      <c r="M185" s="35">
        <v>43</v>
      </c>
      <c r="N185" s="38">
        <v>20</v>
      </c>
      <c r="O185" s="37">
        <v>80</v>
      </c>
      <c r="P185" s="35">
        <v>57</v>
      </c>
      <c r="Q185" s="38">
        <v>27</v>
      </c>
      <c r="R185" s="37" t="s">
        <v>893</v>
      </c>
      <c r="S185" s="35" t="s">
        <v>893</v>
      </c>
      <c r="T185" s="38" t="s">
        <v>893</v>
      </c>
      <c r="U185" s="37" t="s">
        <v>893</v>
      </c>
      <c r="V185" s="35" t="s">
        <v>893</v>
      </c>
      <c r="W185" s="38" t="s">
        <v>893</v>
      </c>
      <c r="X185" s="37" t="s">
        <v>893</v>
      </c>
      <c r="Y185" s="35" t="s">
        <v>893</v>
      </c>
      <c r="Z185" s="38" t="s">
        <v>893</v>
      </c>
      <c r="AA185" s="37" t="s">
        <v>893</v>
      </c>
      <c r="AB185" s="35" t="s">
        <v>893</v>
      </c>
      <c r="AC185" s="38" t="s">
        <v>893</v>
      </c>
      <c r="AD185" s="37" t="s">
        <v>893</v>
      </c>
      <c r="AE185" s="35" t="s">
        <v>893</v>
      </c>
      <c r="AF185" s="38" t="s">
        <v>893</v>
      </c>
      <c r="AG185" s="37" t="s">
        <v>893</v>
      </c>
      <c r="AH185" s="35" t="s">
        <v>893</v>
      </c>
      <c r="AI185" s="38" t="s">
        <v>893</v>
      </c>
      <c r="AJ185" s="37" t="s">
        <v>893</v>
      </c>
      <c r="AK185" s="35" t="s">
        <v>893</v>
      </c>
      <c r="AL185" s="38" t="s">
        <v>893</v>
      </c>
      <c r="AM185" s="37">
        <v>82</v>
      </c>
      <c r="AN185" s="35">
        <v>60</v>
      </c>
      <c r="AO185" s="38">
        <v>24</v>
      </c>
      <c r="AP185" s="37">
        <v>10</v>
      </c>
      <c r="AQ185" s="35" t="s">
        <v>893</v>
      </c>
      <c r="AR185" s="38" t="s">
        <v>893</v>
      </c>
      <c r="AS185" s="37" t="s">
        <v>893</v>
      </c>
      <c r="AT185" s="35" t="s">
        <v>893</v>
      </c>
      <c r="AU185" s="38" t="s">
        <v>893</v>
      </c>
    </row>
    <row r="186" spans="1:47" hidden="1" x14ac:dyDescent="0.2">
      <c r="A186" s="35">
        <v>2011</v>
      </c>
      <c r="B186" s="35">
        <v>647</v>
      </c>
      <c r="C186" s="35" t="s">
        <v>267</v>
      </c>
      <c r="D186" s="35">
        <v>1058</v>
      </c>
      <c r="E186" s="36" t="s">
        <v>565</v>
      </c>
      <c r="F186" s="37">
        <v>162</v>
      </c>
      <c r="G186" s="35">
        <v>123</v>
      </c>
      <c r="H186" s="38">
        <v>71</v>
      </c>
      <c r="I186" s="37">
        <v>62</v>
      </c>
      <c r="J186" s="35">
        <v>38</v>
      </c>
      <c r="K186" s="38">
        <v>21</v>
      </c>
      <c r="L186" s="37">
        <v>100</v>
      </c>
      <c r="M186" s="35">
        <v>85</v>
      </c>
      <c r="N186" s="38">
        <v>50</v>
      </c>
      <c r="O186" s="37">
        <v>116</v>
      </c>
      <c r="P186" s="35">
        <v>89</v>
      </c>
      <c r="Q186" s="38">
        <v>54</v>
      </c>
      <c r="R186" s="37" t="s">
        <v>893</v>
      </c>
      <c r="S186" s="35" t="s">
        <v>893</v>
      </c>
      <c r="T186" s="38" t="s">
        <v>893</v>
      </c>
      <c r="U186" s="37" t="s">
        <v>893</v>
      </c>
      <c r="V186" s="35" t="s">
        <v>893</v>
      </c>
      <c r="W186" s="38" t="s">
        <v>893</v>
      </c>
      <c r="X186" s="37" t="s">
        <v>893</v>
      </c>
      <c r="Y186" s="35" t="s">
        <v>893</v>
      </c>
      <c r="Z186" s="38" t="s">
        <v>893</v>
      </c>
      <c r="AA186" s="37" t="s">
        <v>893</v>
      </c>
      <c r="AB186" s="35" t="s">
        <v>893</v>
      </c>
      <c r="AC186" s="38" t="s">
        <v>893</v>
      </c>
      <c r="AD186" s="37" t="s">
        <v>893</v>
      </c>
      <c r="AE186" s="35" t="s">
        <v>893</v>
      </c>
      <c r="AF186" s="38" t="s">
        <v>893</v>
      </c>
      <c r="AG186" s="37" t="s">
        <v>893</v>
      </c>
      <c r="AH186" s="35" t="s">
        <v>893</v>
      </c>
      <c r="AI186" s="38" t="s">
        <v>893</v>
      </c>
      <c r="AJ186" s="37" t="s">
        <v>893</v>
      </c>
      <c r="AK186" s="35" t="s">
        <v>893</v>
      </c>
      <c r="AL186" s="38" t="s">
        <v>893</v>
      </c>
      <c r="AM186" s="37">
        <v>161</v>
      </c>
      <c r="AN186" s="35">
        <v>123</v>
      </c>
      <c r="AO186" s="38">
        <v>71</v>
      </c>
      <c r="AP186" s="37" t="s">
        <v>893</v>
      </c>
      <c r="AQ186" s="35" t="s">
        <v>893</v>
      </c>
      <c r="AR186" s="38" t="s">
        <v>893</v>
      </c>
      <c r="AS186" s="37" t="s">
        <v>893</v>
      </c>
      <c r="AT186" s="35" t="s">
        <v>893</v>
      </c>
      <c r="AU186" s="38" t="s">
        <v>893</v>
      </c>
    </row>
    <row r="187" spans="1:47" hidden="1" x14ac:dyDescent="0.2">
      <c r="A187" s="35">
        <v>2011</v>
      </c>
      <c r="B187" s="35">
        <v>647</v>
      </c>
      <c r="C187" s="35" t="s">
        <v>267</v>
      </c>
      <c r="D187" s="35">
        <v>2052</v>
      </c>
      <c r="E187" s="36" t="s">
        <v>566</v>
      </c>
      <c r="F187" s="37">
        <v>148</v>
      </c>
      <c r="G187" s="35">
        <v>110</v>
      </c>
      <c r="H187" s="38">
        <v>49</v>
      </c>
      <c r="I187" s="37">
        <v>73</v>
      </c>
      <c r="J187" s="35">
        <v>48</v>
      </c>
      <c r="K187" s="38">
        <v>21</v>
      </c>
      <c r="L187" s="37">
        <v>75</v>
      </c>
      <c r="M187" s="35">
        <v>62</v>
      </c>
      <c r="N187" s="38">
        <v>28</v>
      </c>
      <c r="O187" s="37">
        <v>121</v>
      </c>
      <c r="P187" s="35">
        <v>87</v>
      </c>
      <c r="Q187" s="38">
        <v>40</v>
      </c>
      <c r="R187" s="37" t="s">
        <v>893</v>
      </c>
      <c r="S187" s="35" t="s">
        <v>893</v>
      </c>
      <c r="T187" s="38" t="s">
        <v>893</v>
      </c>
      <c r="U187" s="37" t="s">
        <v>893</v>
      </c>
      <c r="V187" s="35" t="s">
        <v>893</v>
      </c>
      <c r="W187" s="38" t="s">
        <v>893</v>
      </c>
      <c r="X187" s="37" t="s">
        <v>893</v>
      </c>
      <c r="Y187" s="35" t="s">
        <v>893</v>
      </c>
      <c r="Z187" s="38" t="s">
        <v>893</v>
      </c>
      <c r="AA187" s="37" t="s">
        <v>893</v>
      </c>
      <c r="AB187" s="35" t="s">
        <v>893</v>
      </c>
      <c r="AC187" s="38" t="s">
        <v>893</v>
      </c>
      <c r="AD187" s="37" t="s">
        <v>893</v>
      </c>
      <c r="AE187" s="35" t="s">
        <v>893</v>
      </c>
      <c r="AF187" s="38" t="s">
        <v>893</v>
      </c>
      <c r="AG187" s="37" t="s">
        <v>893</v>
      </c>
      <c r="AH187" s="35" t="s">
        <v>893</v>
      </c>
      <c r="AI187" s="38" t="s">
        <v>893</v>
      </c>
      <c r="AJ187" s="37" t="s">
        <v>893</v>
      </c>
      <c r="AK187" s="35" t="s">
        <v>893</v>
      </c>
      <c r="AL187" s="38" t="s">
        <v>893</v>
      </c>
      <c r="AM187" s="37">
        <v>141</v>
      </c>
      <c r="AN187" s="35">
        <v>106</v>
      </c>
      <c r="AO187" s="38">
        <v>47</v>
      </c>
      <c r="AP187" s="37" t="s">
        <v>893</v>
      </c>
      <c r="AQ187" s="35" t="s">
        <v>893</v>
      </c>
      <c r="AR187" s="38" t="s">
        <v>893</v>
      </c>
      <c r="AS187" s="37" t="s">
        <v>893</v>
      </c>
      <c r="AT187" s="35" t="s">
        <v>893</v>
      </c>
      <c r="AU187" s="38" t="s">
        <v>893</v>
      </c>
    </row>
    <row r="188" spans="1:47" hidden="1" x14ac:dyDescent="0.2">
      <c r="A188" s="35">
        <v>2011</v>
      </c>
      <c r="B188" s="35">
        <v>647</v>
      </c>
      <c r="C188" s="35" t="s">
        <v>267</v>
      </c>
      <c r="D188" s="35">
        <v>4062</v>
      </c>
      <c r="E188" s="36" t="s">
        <v>567</v>
      </c>
      <c r="F188" s="37">
        <v>233</v>
      </c>
      <c r="G188" s="35">
        <v>187</v>
      </c>
      <c r="H188" s="38">
        <v>119</v>
      </c>
      <c r="I188" s="37">
        <v>123</v>
      </c>
      <c r="J188" s="35">
        <v>90</v>
      </c>
      <c r="K188" s="38">
        <v>56</v>
      </c>
      <c r="L188" s="37">
        <v>110</v>
      </c>
      <c r="M188" s="35">
        <v>97</v>
      </c>
      <c r="N188" s="38">
        <v>63</v>
      </c>
      <c r="O188" s="37">
        <v>128</v>
      </c>
      <c r="P188" s="35">
        <v>104</v>
      </c>
      <c r="Q188" s="38">
        <v>64</v>
      </c>
      <c r="R188" s="37" t="s">
        <v>893</v>
      </c>
      <c r="S188" s="35" t="s">
        <v>893</v>
      </c>
      <c r="T188" s="38" t="s">
        <v>893</v>
      </c>
      <c r="U188" s="37" t="s">
        <v>893</v>
      </c>
      <c r="V188" s="35" t="s">
        <v>893</v>
      </c>
      <c r="W188" s="38" t="s">
        <v>893</v>
      </c>
      <c r="X188" s="37">
        <v>10</v>
      </c>
      <c r="Y188" s="35" t="s">
        <v>893</v>
      </c>
      <c r="Z188" s="38" t="s">
        <v>893</v>
      </c>
      <c r="AA188" s="37" t="s">
        <v>893</v>
      </c>
      <c r="AB188" s="35" t="s">
        <v>893</v>
      </c>
      <c r="AC188" s="38" t="s">
        <v>893</v>
      </c>
      <c r="AD188" s="37" t="s">
        <v>893</v>
      </c>
      <c r="AE188" s="35" t="s">
        <v>893</v>
      </c>
      <c r="AF188" s="38" t="s">
        <v>893</v>
      </c>
      <c r="AG188" s="37" t="s">
        <v>893</v>
      </c>
      <c r="AH188" s="35" t="s">
        <v>893</v>
      </c>
      <c r="AI188" s="38" t="s">
        <v>893</v>
      </c>
      <c r="AJ188" s="37" t="s">
        <v>893</v>
      </c>
      <c r="AK188" s="35" t="s">
        <v>893</v>
      </c>
      <c r="AL188" s="38" t="s">
        <v>893</v>
      </c>
      <c r="AM188" s="37">
        <v>176</v>
      </c>
      <c r="AN188" s="35">
        <v>139</v>
      </c>
      <c r="AO188" s="38">
        <v>82</v>
      </c>
      <c r="AP188" s="37">
        <v>50</v>
      </c>
      <c r="AQ188" s="35">
        <v>42</v>
      </c>
      <c r="AR188" s="38">
        <v>33</v>
      </c>
      <c r="AS188" s="37" t="s">
        <v>893</v>
      </c>
      <c r="AT188" s="35" t="s">
        <v>893</v>
      </c>
      <c r="AU188" s="38" t="s">
        <v>893</v>
      </c>
    </row>
    <row r="189" spans="1:47" x14ac:dyDescent="0.2">
      <c r="A189" s="35">
        <v>2011</v>
      </c>
      <c r="B189" s="35">
        <v>647</v>
      </c>
      <c r="C189" s="35" t="s">
        <v>267</v>
      </c>
      <c r="D189" s="35" t="s">
        <v>205</v>
      </c>
      <c r="E189" s="36" t="s">
        <v>894</v>
      </c>
      <c r="F189" s="37">
        <v>647</v>
      </c>
      <c r="G189" s="35">
        <v>494</v>
      </c>
      <c r="H189" s="38">
        <v>271</v>
      </c>
      <c r="I189" s="37">
        <v>310</v>
      </c>
      <c r="J189" s="35">
        <v>207</v>
      </c>
      <c r="K189" s="38">
        <v>110</v>
      </c>
      <c r="L189" s="37">
        <v>337</v>
      </c>
      <c r="M189" s="35">
        <v>287</v>
      </c>
      <c r="N189" s="38">
        <v>161</v>
      </c>
      <c r="O189" s="37">
        <v>445</v>
      </c>
      <c r="P189" s="35">
        <v>337</v>
      </c>
      <c r="Q189" s="38">
        <v>185</v>
      </c>
      <c r="R189" s="37" t="s">
        <v>893</v>
      </c>
      <c r="S189" s="35" t="s">
        <v>893</v>
      </c>
      <c r="T189" s="38" t="s">
        <v>893</v>
      </c>
      <c r="U189" s="37" t="s">
        <v>893</v>
      </c>
      <c r="V189" s="35" t="s">
        <v>893</v>
      </c>
      <c r="W189" s="38" t="s">
        <v>893</v>
      </c>
      <c r="X189" s="37">
        <v>22</v>
      </c>
      <c r="Y189" s="35">
        <v>14</v>
      </c>
      <c r="Z189" s="38" t="s">
        <v>893</v>
      </c>
      <c r="AA189" s="37">
        <v>10</v>
      </c>
      <c r="AB189" s="35" t="s">
        <v>893</v>
      </c>
      <c r="AC189" s="38" t="s">
        <v>893</v>
      </c>
      <c r="AD189" s="37" t="s">
        <v>893</v>
      </c>
      <c r="AE189" s="35" t="s">
        <v>893</v>
      </c>
      <c r="AF189" s="38" t="s">
        <v>893</v>
      </c>
      <c r="AG189" s="37" t="s">
        <v>893</v>
      </c>
      <c r="AH189" s="35" t="s">
        <v>893</v>
      </c>
      <c r="AI189" s="38" t="s">
        <v>893</v>
      </c>
      <c r="AJ189" s="37" t="s">
        <v>893</v>
      </c>
      <c r="AK189" s="35" t="s">
        <v>893</v>
      </c>
      <c r="AL189" s="38" t="s">
        <v>893</v>
      </c>
      <c r="AM189" s="37">
        <v>560</v>
      </c>
      <c r="AN189" s="35">
        <v>428</v>
      </c>
      <c r="AO189" s="38">
        <v>224</v>
      </c>
      <c r="AP189" s="37">
        <v>63</v>
      </c>
      <c r="AQ189" s="35">
        <v>49</v>
      </c>
      <c r="AR189" s="38">
        <v>37</v>
      </c>
      <c r="AS189" s="37" t="s">
        <v>893</v>
      </c>
      <c r="AT189" s="35" t="s">
        <v>893</v>
      </c>
      <c r="AU189" s="38" t="s">
        <v>893</v>
      </c>
    </row>
    <row r="190" spans="1:47" hidden="1" x14ac:dyDescent="0.2">
      <c r="A190" s="35">
        <v>2011</v>
      </c>
      <c r="B190" s="35">
        <v>648</v>
      </c>
      <c r="C190" s="35" t="s">
        <v>268</v>
      </c>
      <c r="D190" s="35">
        <v>100</v>
      </c>
      <c r="E190" s="36" t="s">
        <v>568</v>
      </c>
      <c r="F190" s="37">
        <v>380</v>
      </c>
      <c r="G190" s="35">
        <v>232</v>
      </c>
      <c r="H190" s="38">
        <v>150</v>
      </c>
      <c r="I190" s="37">
        <v>190</v>
      </c>
      <c r="J190" s="35">
        <v>104</v>
      </c>
      <c r="K190" s="38">
        <v>56</v>
      </c>
      <c r="L190" s="37">
        <v>190</v>
      </c>
      <c r="M190" s="35">
        <v>128</v>
      </c>
      <c r="N190" s="38">
        <v>94</v>
      </c>
      <c r="O190" s="37">
        <v>156</v>
      </c>
      <c r="P190" s="35">
        <v>100</v>
      </c>
      <c r="Q190" s="38">
        <v>57</v>
      </c>
      <c r="R190" s="37" t="s">
        <v>893</v>
      </c>
      <c r="S190" s="35" t="s">
        <v>893</v>
      </c>
      <c r="T190" s="38" t="s">
        <v>893</v>
      </c>
      <c r="U190" s="37" t="s">
        <v>893</v>
      </c>
      <c r="V190" s="35" t="s">
        <v>893</v>
      </c>
      <c r="W190" s="38" t="s">
        <v>893</v>
      </c>
      <c r="X190" s="37">
        <v>17</v>
      </c>
      <c r="Y190" s="35" t="s">
        <v>893</v>
      </c>
      <c r="Z190" s="38" t="s">
        <v>893</v>
      </c>
      <c r="AA190" s="37">
        <v>21</v>
      </c>
      <c r="AB190" s="35">
        <v>12</v>
      </c>
      <c r="AC190" s="38">
        <v>10</v>
      </c>
      <c r="AD190" s="37">
        <v>28</v>
      </c>
      <c r="AE190" s="35">
        <v>18</v>
      </c>
      <c r="AF190" s="38">
        <v>13</v>
      </c>
      <c r="AG190" s="37" t="s">
        <v>893</v>
      </c>
      <c r="AH190" s="35" t="s">
        <v>893</v>
      </c>
      <c r="AI190" s="38" t="s">
        <v>893</v>
      </c>
      <c r="AJ190" s="37" t="s">
        <v>893</v>
      </c>
      <c r="AK190" s="35" t="s">
        <v>893</v>
      </c>
      <c r="AL190" s="38" t="s">
        <v>893</v>
      </c>
      <c r="AM190" s="37">
        <v>215</v>
      </c>
      <c r="AN190" s="35">
        <v>138</v>
      </c>
      <c r="AO190" s="38">
        <v>80</v>
      </c>
      <c r="AP190" s="37">
        <v>107</v>
      </c>
      <c r="AQ190" s="35">
        <v>59</v>
      </c>
      <c r="AR190" s="38">
        <v>43</v>
      </c>
      <c r="AS190" s="37" t="s">
        <v>893</v>
      </c>
      <c r="AT190" s="35" t="s">
        <v>893</v>
      </c>
      <c r="AU190" s="38" t="s">
        <v>893</v>
      </c>
    </row>
    <row r="191" spans="1:47" hidden="1" x14ac:dyDescent="0.2">
      <c r="A191" s="35">
        <v>2011</v>
      </c>
      <c r="B191" s="35">
        <v>648</v>
      </c>
      <c r="C191" s="35" t="s">
        <v>268</v>
      </c>
      <c r="D191" s="35">
        <v>175</v>
      </c>
      <c r="E191" s="36" t="s">
        <v>569</v>
      </c>
      <c r="F191" s="37">
        <v>304</v>
      </c>
      <c r="G191" s="35">
        <v>158</v>
      </c>
      <c r="H191" s="38">
        <v>79</v>
      </c>
      <c r="I191" s="37">
        <v>144</v>
      </c>
      <c r="J191" s="35">
        <v>68</v>
      </c>
      <c r="K191" s="38">
        <v>35</v>
      </c>
      <c r="L191" s="37">
        <v>160</v>
      </c>
      <c r="M191" s="35">
        <v>90</v>
      </c>
      <c r="N191" s="38">
        <v>44</v>
      </c>
      <c r="O191" s="37">
        <v>171</v>
      </c>
      <c r="P191" s="35">
        <v>90</v>
      </c>
      <c r="Q191" s="38">
        <v>36</v>
      </c>
      <c r="R191" s="37" t="s">
        <v>893</v>
      </c>
      <c r="S191" s="35" t="s">
        <v>893</v>
      </c>
      <c r="T191" s="38" t="s">
        <v>893</v>
      </c>
      <c r="U191" s="37" t="s">
        <v>893</v>
      </c>
      <c r="V191" s="35" t="s">
        <v>893</v>
      </c>
      <c r="W191" s="38" t="s">
        <v>893</v>
      </c>
      <c r="X191" s="37">
        <v>13</v>
      </c>
      <c r="Y191" s="35" t="s">
        <v>893</v>
      </c>
      <c r="Z191" s="38" t="s">
        <v>893</v>
      </c>
      <c r="AA191" s="37">
        <v>25</v>
      </c>
      <c r="AB191" s="35">
        <v>10</v>
      </c>
      <c r="AC191" s="38" t="s">
        <v>893</v>
      </c>
      <c r="AD191" s="37" t="s">
        <v>893</v>
      </c>
      <c r="AE191" s="35" t="s">
        <v>893</v>
      </c>
      <c r="AF191" s="38" t="s">
        <v>893</v>
      </c>
      <c r="AG191" s="37" t="s">
        <v>893</v>
      </c>
      <c r="AH191" s="35" t="s">
        <v>893</v>
      </c>
      <c r="AI191" s="38" t="s">
        <v>893</v>
      </c>
      <c r="AJ191" s="37" t="s">
        <v>893</v>
      </c>
      <c r="AK191" s="35" t="s">
        <v>893</v>
      </c>
      <c r="AL191" s="38" t="s">
        <v>893</v>
      </c>
      <c r="AM191" s="37">
        <v>157</v>
      </c>
      <c r="AN191" s="35">
        <v>92</v>
      </c>
      <c r="AO191" s="38">
        <v>43</v>
      </c>
      <c r="AP191" s="37">
        <v>105</v>
      </c>
      <c r="AQ191" s="35">
        <v>47</v>
      </c>
      <c r="AR191" s="38">
        <v>27</v>
      </c>
      <c r="AS191" s="37" t="s">
        <v>893</v>
      </c>
      <c r="AT191" s="35" t="s">
        <v>893</v>
      </c>
      <c r="AU191" s="38" t="s">
        <v>893</v>
      </c>
    </row>
    <row r="192" spans="1:47" hidden="1" x14ac:dyDescent="0.2">
      <c r="A192" s="35">
        <v>2011</v>
      </c>
      <c r="B192" s="35">
        <v>648</v>
      </c>
      <c r="C192" s="35" t="s">
        <v>268</v>
      </c>
      <c r="D192" s="35">
        <v>187</v>
      </c>
      <c r="E192" s="36" t="s">
        <v>570</v>
      </c>
      <c r="F192" s="37">
        <v>384</v>
      </c>
      <c r="G192" s="35">
        <v>224</v>
      </c>
      <c r="H192" s="38">
        <v>158</v>
      </c>
      <c r="I192" s="37">
        <v>181</v>
      </c>
      <c r="J192" s="35">
        <v>93</v>
      </c>
      <c r="K192" s="38">
        <v>61</v>
      </c>
      <c r="L192" s="37">
        <v>203</v>
      </c>
      <c r="M192" s="35">
        <v>131</v>
      </c>
      <c r="N192" s="38">
        <v>97</v>
      </c>
      <c r="O192" s="37">
        <v>122</v>
      </c>
      <c r="P192" s="35">
        <v>62</v>
      </c>
      <c r="Q192" s="38">
        <v>42</v>
      </c>
      <c r="R192" s="37" t="s">
        <v>893</v>
      </c>
      <c r="S192" s="35" t="s">
        <v>893</v>
      </c>
      <c r="T192" s="38" t="s">
        <v>893</v>
      </c>
      <c r="U192" s="37" t="s">
        <v>893</v>
      </c>
      <c r="V192" s="35" t="s">
        <v>893</v>
      </c>
      <c r="W192" s="38" t="s">
        <v>893</v>
      </c>
      <c r="X192" s="37">
        <v>22</v>
      </c>
      <c r="Y192" s="35" t="s">
        <v>893</v>
      </c>
      <c r="Z192" s="38" t="s">
        <v>893</v>
      </c>
      <c r="AA192" s="37">
        <v>19</v>
      </c>
      <c r="AB192" s="35" t="s">
        <v>893</v>
      </c>
      <c r="AC192" s="38" t="s">
        <v>893</v>
      </c>
      <c r="AD192" s="37">
        <v>12</v>
      </c>
      <c r="AE192" s="35" t="s">
        <v>893</v>
      </c>
      <c r="AF192" s="38" t="s">
        <v>893</v>
      </c>
      <c r="AG192" s="37" t="s">
        <v>893</v>
      </c>
      <c r="AH192" s="35" t="s">
        <v>893</v>
      </c>
      <c r="AI192" s="38" t="s">
        <v>893</v>
      </c>
      <c r="AJ192" s="37" t="s">
        <v>893</v>
      </c>
      <c r="AK192" s="35" t="s">
        <v>893</v>
      </c>
      <c r="AL192" s="38" t="s">
        <v>893</v>
      </c>
      <c r="AM192" s="37">
        <v>80</v>
      </c>
      <c r="AN192" s="35">
        <v>47</v>
      </c>
      <c r="AO192" s="38">
        <v>23</v>
      </c>
      <c r="AP192" s="37">
        <v>269</v>
      </c>
      <c r="AQ192" s="35">
        <v>158</v>
      </c>
      <c r="AR192" s="38">
        <v>118</v>
      </c>
      <c r="AS192" s="37" t="s">
        <v>893</v>
      </c>
      <c r="AT192" s="35" t="s">
        <v>893</v>
      </c>
      <c r="AU192" s="38" t="s">
        <v>893</v>
      </c>
    </row>
    <row r="193" spans="1:47" hidden="1" x14ac:dyDescent="0.2">
      <c r="A193" s="35">
        <v>2011</v>
      </c>
      <c r="B193" s="35">
        <v>648</v>
      </c>
      <c r="C193" s="35" t="s">
        <v>268</v>
      </c>
      <c r="D193" s="35">
        <v>4050</v>
      </c>
      <c r="E193" s="36" t="s">
        <v>573</v>
      </c>
      <c r="F193" s="37">
        <v>369</v>
      </c>
      <c r="G193" s="35">
        <v>222</v>
      </c>
      <c r="H193" s="38">
        <v>147</v>
      </c>
      <c r="I193" s="37">
        <v>156</v>
      </c>
      <c r="J193" s="35">
        <v>87</v>
      </c>
      <c r="K193" s="38">
        <v>53</v>
      </c>
      <c r="L193" s="37">
        <v>213</v>
      </c>
      <c r="M193" s="35">
        <v>135</v>
      </c>
      <c r="N193" s="38">
        <v>94</v>
      </c>
      <c r="O193" s="37">
        <v>185</v>
      </c>
      <c r="P193" s="35">
        <v>109</v>
      </c>
      <c r="Q193" s="38">
        <v>64</v>
      </c>
      <c r="R193" s="37" t="s">
        <v>893</v>
      </c>
      <c r="S193" s="35" t="s">
        <v>893</v>
      </c>
      <c r="T193" s="38" t="s">
        <v>893</v>
      </c>
      <c r="U193" s="37" t="s">
        <v>893</v>
      </c>
      <c r="V193" s="35" t="s">
        <v>893</v>
      </c>
      <c r="W193" s="38" t="s">
        <v>893</v>
      </c>
      <c r="X193" s="37" t="s">
        <v>893</v>
      </c>
      <c r="Y193" s="35" t="s">
        <v>893</v>
      </c>
      <c r="Z193" s="38" t="s">
        <v>893</v>
      </c>
      <c r="AA193" s="37">
        <v>18</v>
      </c>
      <c r="AB193" s="35" t="s">
        <v>893</v>
      </c>
      <c r="AC193" s="38" t="s">
        <v>893</v>
      </c>
      <c r="AD193" s="37">
        <v>18</v>
      </c>
      <c r="AE193" s="35">
        <v>11</v>
      </c>
      <c r="AF193" s="38" t="s">
        <v>893</v>
      </c>
      <c r="AG193" s="37" t="s">
        <v>893</v>
      </c>
      <c r="AH193" s="35" t="s">
        <v>893</v>
      </c>
      <c r="AI193" s="38" t="s">
        <v>893</v>
      </c>
      <c r="AJ193" s="37" t="s">
        <v>893</v>
      </c>
      <c r="AK193" s="35" t="s">
        <v>893</v>
      </c>
      <c r="AL193" s="38" t="s">
        <v>893</v>
      </c>
      <c r="AM193" s="37">
        <v>233</v>
      </c>
      <c r="AN193" s="35">
        <v>137</v>
      </c>
      <c r="AO193" s="38">
        <v>88</v>
      </c>
      <c r="AP193" s="37">
        <v>93</v>
      </c>
      <c r="AQ193" s="35">
        <v>59</v>
      </c>
      <c r="AR193" s="38">
        <v>45</v>
      </c>
      <c r="AS193" s="37" t="s">
        <v>893</v>
      </c>
      <c r="AT193" s="35" t="s">
        <v>893</v>
      </c>
      <c r="AU193" s="38" t="s">
        <v>893</v>
      </c>
    </row>
    <row r="194" spans="1:47" x14ac:dyDescent="0.2">
      <c r="A194" s="35">
        <v>2011</v>
      </c>
      <c r="B194" s="35">
        <v>648</v>
      </c>
      <c r="C194" s="35" t="s">
        <v>268</v>
      </c>
      <c r="D194" s="35" t="s">
        <v>205</v>
      </c>
      <c r="E194" s="36" t="s">
        <v>894</v>
      </c>
      <c r="F194" s="37">
        <v>1437</v>
      </c>
      <c r="G194" s="35">
        <v>836</v>
      </c>
      <c r="H194" s="38">
        <v>534</v>
      </c>
      <c r="I194" s="37">
        <v>671</v>
      </c>
      <c r="J194" s="35">
        <v>352</v>
      </c>
      <c r="K194" s="38">
        <v>205</v>
      </c>
      <c r="L194" s="37">
        <v>766</v>
      </c>
      <c r="M194" s="35">
        <v>484</v>
      </c>
      <c r="N194" s="38">
        <v>329</v>
      </c>
      <c r="O194" s="37">
        <v>634</v>
      </c>
      <c r="P194" s="35">
        <v>361</v>
      </c>
      <c r="Q194" s="38">
        <v>199</v>
      </c>
      <c r="R194" s="37" t="s">
        <v>893</v>
      </c>
      <c r="S194" s="35" t="s">
        <v>893</v>
      </c>
      <c r="T194" s="38" t="s">
        <v>893</v>
      </c>
      <c r="U194" s="37">
        <v>11</v>
      </c>
      <c r="V194" s="35" t="s">
        <v>893</v>
      </c>
      <c r="W194" s="38" t="s">
        <v>893</v>
      </c>
      <c r="X194" s="37">
        <v>61</v>
      </c>
      <c r="Y194" s="35">
        <v>26</v>
      </c>
      <c r="Z194" s="38">
        <v>11</v>
      </c>
      <c r="AA194" s="37">
        <v>83</v>
      </c>
      <c r="AB194" s="35">
        <v>39</v>
      </c>
      <c r="AC194" s="38">
        <v>28</v>
      </c>
      <c r="AD194" s="37">
        <v>67</v>
      </c>
      <c r="AE194" s="35">
        <v>41</v>
      </c>
      <c r="AF194" s="38">
        <v>23</v>
      </c>
      <c r="AG194" s="37" t="s">
        <v>893</v>
      </c>
      <c r="AH194" s="35" t="s">
        <v>893</v>
      </c>
      <c r="AI194" s="38" t="s">
        <v>893</v>
      </c>
      <c r="AJ194" s="37">
        <v>26</v>
      </c>
      <c r="AK194" s="35">
        <v>18</v>
      </c>
      <c r="AL194" s="38">
        <v>15</v>
      </c>
      <c r="AM194" s="37">
        <v>685</v>
      </c>
      <c r="AN194" s="35">
        <v>414</v>
      </c>
      <c r="AO194" s="38">
        <v>234</v>
      </c>
      <c r="AP194" s="37">
        <v>574</v>
      </c>
      <c r="AQ194" s="35">
        <v>323</v>
      </c>
      <c r="AR194" s="38">
        <v>233</v>
      </c>
      <c r="AS194" s="37" t="s">
        <v>893</v>
      </c>
      <c r="AT194" s="35" t="s">
        <v>893</v>
      </c>
      <c r="AU194" s="38" t="s">
        <v>893</v>
      </c>
    </row>
    <row r="195" spans="1:47" hidden="1" x14ac:dyDescent="0.2">
      <c r="A195" s="35">
        <v>2011</v>
      </c>
      <c r="B195" s="35">
        <v>649</v>
      </c>
      <c r="C195" s="35" t="s">
        <v>269</v>
      </c>
      <c r="D195" s="35">
        <v>2050</v>
      </c>
      <c r="E195" s="36" t="s">
        <v>574</v>
      </c>
      <c r="F195" s="37">
        <v>133</v>
      </c>
      <c r="G195" s="35">
        <v>92</v>
      </c>
      <c r="H195" s="38">
        <v>44</v>
      </c>
      <c r="I195" s="37">
        <v>55</v>
      </c>
      <c r="J195" s="35">
        <v>33</v>
      </c>
      <c r="K195" s="38">
        <v>18</v>
      </c>
      <c r="L195" s="37">
        <v>78</v>
      </c>
      <c r="M195" s="35">
        <v>59</v>
      </c>
      <c r="N195" s="38">
        <v>26</v>
      </c>
      <c r="O195" s="37">
        <v>94</v>
      </c>
      <c r="P195" s="35">
        <v>64</v>
      </c>
      <c r="Q195" s="38">
        <v>24</v>
      </c>
      <c r="R195" s="37" t="s">
        <v>893</v>
      </c>
      <c r="S195" s="35" t="s">
        <v>893</v>
      </c>
      <c r="T195" s="38" t="s">
        <v>893</v>
      </c>
      <c r="U195" s="37" t="s">
        <v>893</v>
      </c>
      <c r="V195" s="35" t="s">
        <v>893</v>
      </c>
      <c r="W195" s="38" t="s">
        <v>893</v>
      </c>
      <c r="X195" s="37" t="s">
        <v>893</v>
      </c>
      <c r="Y195" s="35" t="s">
        <v>893</v>
      </c>
      <c r="Z195" s="38" t="s">
        <v>893</v>
      </c>
      <c r="AA195" s="37" t="s">
        <v>893</v>
      </c>
      <c r="AB195" s="35" t="s">
        <v>893</v>
      </c>
      <c r="AC195" s="38" t="s">
        <v>893</v>
      </c>
      <c r="AD195" s="37" t="s">
        <v>893</v>
      </c>
      <c r="AE195" s="35" t="s">
        <v>893</v>
      </c>
      <c r="AF195" s="38" t="s">
        <v>893</v>
      </c>
      <c r="AG195" s="37" t="s">
        <v>893</v>
      </c>
      <c r="AH195" s="35" t="s">
        <v>893</v>
      </c>
      <c r="AI195" s="38" t="s">
        <v>893</v>
      </c>
      <c r="AJ195" s="37" t="s">
        <v>893</v>
      </c>
      <c r="AK195" s="35" t="s">
        <v>893</v>
      </c>
      <c r="AL195" s="38" t="s">
        <v>893</v>
      </c>
      <c r="AM195" s="37">
        <v>76</v>
      </c>
      <c r="AN195" s="35">
        <v>53</v>
      </c>
      <c r="AO195" s="38">
        <v>19</v>
      </c>
      <c r="AP195" s="37">
        <v>52</v>
      </c>
      <c r="AQ195" s="35">
        <v>38</v>
      </c>
      <c r="AR195" s="38">
        <v>24</v>
      </c>
      <c r="AS195" s="37" t="s">
        <v>893</v>
      </c>
      <c r="AT195" s="35" t="s">
        <v>893</v>
      </c>
      <c r="AU195" s="38" t="s">
        <v>893</v>
      </c>
    </row>
    <row r="196" spans="1:47" x14ac:dyDescent="0.2">
      <c r="A196" s="35">
        <v>2011</v>
      </c>
      <c r="B196" s="35">
        <v>649</v>
      </c>
      <c r="C196" s="35" t="s">
        <v>269</v>
      </c>
      <c r="D196" s="35" t="s">
        <v>205</v>
      </c>
      <c r="E196" s="36" t="s">
        <v>894</v>
      </c>
      <c r="F196" s="37">
        <v>133</v>
      </c>
      <c r="G196" s="35">
        <v>92</v>
      </c>
      <c r="H196" s="38">
        <v>44</v>
      </c>
      <c r="I196" s="37">
        <v>55</v>
      </c>
      <c r="J196" s="35">
        <v>33</v>
      </c>
      <c r="K196" s="38">
        <v>18</v>
      </c>
      <c r="L196" s="37">
        <v>78</v>
      </c>
      <c r="M196" s="35">
        <v>59</v>
      </c>
      <c r="N196" s="38">
        <v>26</v>
      </c>
      <c r="O196" s="37">
        <v>94</v>
      </c>
      <c r="P196" s="35">
        <v>64</v>
      </c>
      <c r="Q196" s="38">
        <v>24</v>
      </c>
      <c r="R196" s="37" t="s">
        <v>893</v>
      </c>
      <c r="S196" s="35" t="s">
        <v>893</v>
      </c>
      <c r="T196" s="38" t="s">
        <v>893</v>
      </c>
      <c r="U196" s="37" t="s">
        <v>893</v>
      </c>
      <c r="V196" s="35" t="s">
        <v>893</v>
      </c>
      <c r="W196" s="38" t="s">
        <v>893</v>
      </c>
      <c r="X196" s="37" t="s">
        <v>893</v>
      </c>
      <c r="Y196" s="35" t="s">
        <v>893</v>
      </c>
      <c r="Z196" s="38" t="s">
        <v>893</v>
      </c>
      <c r="AA196" s="37" t="s">
        <v>893</v>
      </c>
      <c r="AB196" s="35" t="s">
        <v>893</v>
      </c>
      <c r="AC196" s="38" t="s">
        <v>893</v>
      </c>
      <c r="AD196" s="37" t="s">
        <v>893</v>
      </c>
      <c r="AE196" s="35" t="s">
        <v>893</v>
      </c>
      <c r="AF196" s="38" t="s">
        <v>893</v>
      </c>
      <c r="AG196" s="37" t="s">
        <v>893</v>
      </c>
      <c r="AH196" s="35" t="s">
        <v>893</v>
      </c>
      <c r="AI196" s="38" t="s">
        <v>893</v>
      </c>
      <c r="AJ196" s="37" t="s">
        <v>893</v>
      </c>
      <c r="AK196" s="35" t="s">
        <v>893</v>
      </c>
      <c r="AL196" s="38" t="s">
        <v>893</v>
      </c>
      <c r="AM196" s="37">
        <v>76</v>
      </c>
      <c r="AN196" s="35">
        <v>53</v>
      </c>
      <c r="AO196" s="38">
        <v>19</v>
      </c>
      <c r="AP196" s="37">
        <v>52</v>
      </c>
      <c r="AQ196" s="35">
        <v>38</v>
      </c>
      <c r="AR196" s="38">
        <v>24</v>
      </c>
      <c r="AS196" s="37" t="s">
        <v>893</v>
      </c>
      <c r="AT196" s="35" t="s">
        <v>893</v>
      </c>
      <c r="AU196" s="38" t="s">
        <v>893</v>
      </c>
    </row>
    <row r="197" spans="1:47" hidden="1" x14ac:dyDescent="0.2">
      <c r="A197" s="35">
        <v>2011</v>
      </c>
      <c r="B197" s="35">
        <v>650</v>
      </c>
      <c r="C197" s="35" t="s">
        <v>270</v>
      </c>
      <c r="D197" s="35">
        <v>1050</v>
      </c>
      <c r="E197" s="36" t="s">
        <v>575</v>
      </c>
      <c r="F197" s="37">
        <v>41</v>
      </c>
      <c r="G197" s="35">
        <v>21</v>
      </c>
      <c r="H197" s="38">
        <v>17</v>
      </c>
      <c r="I197" s="37">
        <v>19</v>
      </c>
      <c r="J197" s="35">
        <v>10</v>
      </c>
      <c r="K197" s="38" t="s">
        <v>893</v>
      </c>
      <c r="L197" s="37">
        <v>22</v>
      </c>
      <c r="M197" s="35">
        <v>11</v>
      </c>
      <c r="N197" s="38">
        <v>10</v>
      </c>
      <c r="O197" s="37">
        <v>20</v>
      </c>
      <c r="P197" s="35" t="s">
        <v>893</v>
      </c>
      <c r="Q197" s="38" t="s">
        <v>893</v>
      </c>
      <c r="R197" s="37" t="s">
        <v>893</v>
      </c>
      <c r="S197" s="35" t="s">
        <v>893</v>
      </c>
      <c r="T197" s="38" t="s">
        <v>893</v>
      </c>
      <c r="U197" s="37" t="s">
        <v>893</v>
      </c>
      <c r="V197" s="35" t="s">
        <v>893</v>
      </c>
      <c r="W197" s="38" t="s">
        <v>893</v>
      </c>
      <c r="X197" s="37" t="s">
        <v>893</v>
      </c>
      <c r="Y197" s="35" t="s">
        <v>893</v>
      </c>
      <c r="Z197" s="38" t="s">
        <v>893</v>
      </c>
      <c r="AA197" s="37" t="s">
        <v>893</v>
      </c>
      <c r="AB197" s="35" t="s">
        <v>893</v>
      </c>
      <c r="AC197" s="38" t="s">
        <v>893</v>
      </c>
      <c r="AD197" s="37" t="s">
        <v>893</v>
      </c>
      <c r="AE197" s="35" t="s">
        <v>893</v>
      </c>
      <c r="AF197" s="38" t="s">
        <v>893</v>
      </c>
      <c r="AG197" s="37" t="s">
        <v>893</v>
      </c>
      <c r="AH197" s="35" t="s">
        <v>893</v>
      </c>
      <c r="AI197" s="38" t="s">
        <v>893</v>
      </c>
      <c r="AJ197" s="37" t="s">
        <v>893</v>
      </c>
      <c r="AK197" s="35" t="s">
        <v>893</v>
      </c>
      <c r="AL197" s="38" t="s">
        <v>893</v>
      </c>
      <c r="AM197" s="37" t="s">
        <v>893</v>
      </c>
      <c r="AN197" s="35" t="s">
        <v>893</v>
      </c>
      <c r="AO197" s="38" t="s">
        <v>893</v>
      </c>
      <c r="AP197" s="37">
        <v>29</v>
      </c>
      <c r="AQ197" s="35">
        <v>14</v>
      </c>
      <c r="AR197" s="38">
        <v>12</v>
      </c>
      <c r="AS197" s="37" t="s">
        <v>893</v>
      </c>
      <c r="AT197" s="35" t="s">
        <v>893</v>
      </c>
      <c r="AU197" s="38" t="s">
        <v>893</v>
      </c>
    </row>
    <row r="198" spans="1:47" x14ac:dyDescent="0.2">
      <c r="A198" s="35">
        <v>2011</v>
      </c>
      <c r="B198" s="35">
        <v>650</v>
      </c>
      <c r="C198" s="35" t="s">
        <v>270</v>
      </c>
      <c r="D198" s="35" t="s">
        <v>205</v>
      </c>
      <c r="E198" s="36" t="s">
        <v>894</v>
      </c>
      <c r="F198" s="37">
        <v>41</v>
      </c>
      <c r="G198" s="35">
        <v>21</v>
      </c>
      <c r="H198" s="38">
        <v>17</v>
      </c>
      <c r="I198" s="37">
        <v>19</v>
      </c>
      <c r="J198" s="35">
        <v>10</v>
      </c>
      <c r="K198" s="38" t="s">
        <v>893</v>
      </c>
      <c r="L198" s="37">
        <v>22</v>
      </c>
      <c r="M198" s="35">
        <v>11</v>
      </c>
      <c r="N198" s="38">
        <v>10</v>
      </c>
      <c r="O198" s="37">
        <v>20</v>
      </c>
      <c r="P198" s="35" t="s">
        <v>893</v>
      </c>
      <c r="Q198" s="38" t="s">
        <v>893</v>
      </c>
      <c r="R198" s="37" t="s">
        <v>893</v>
      </c>
      <c r="S198" s="35" t="s">
        <v>893</v>
      </c>
      <c r="T198" s="38" t="s">
        <v>893</v>
      </c>
      <c r="U198" s="37" t="s">
        <v>893</v>
      </c>
      <c r="V198" s="35" t="s">
        <v>893</v>
      </c>
      <c r="W198" s="38" t="s">
        <v>893</v>
      </c>
      <c r="X198" s="37" t="s">
        <v>893</v>
      </c>
      <c r="Y198" s="35" t="s">
        <v>893</v>
      </c>
      <c r="Z198" s="38" t="s">
        <v>893</v>
      </c>
      <c r="AA198" s="37" t="s">
        <v>893</v>
      </c>
      <c r="AB198" s="35" t="s">
        <v>893</v>
      </c>
      <c r="AC198" s="38" t="s">
        <v>893</v>
      </c>
      <c r="AD198" s="37" t="s">
        <v>893</v>
      </c>
      <c r="AE198" s="35" t="s">
        <v>893</v>
      </c>
      <c r="AF198" s="38" t="s">
        <v>893</v>
      </c>
      <c r="AG198" s="37" t="s">
        <v>893</v>
      </c>
      <c r="AH198" s="35" t="s">
        <v>893</v>
      </c>
      <c r="AI198" s="38" t="s">
        <v>893</v>
      </c>
      <c r="AJ198" s="37" t="s">
        <v>893</v>
      </c>
      <c r="AK198" s="35" t="s">
        <v>893</v>
      </c>
      <c r="AL198" s="38" t="s">
        <v>893</v>
      </c>
      <c r="AM198" s="37" t="s">
        <v>893</v>
      </c>
      <c r="AN198" s="35" t="s">
        <v>893</v>
      </c>
      <c r="AO198" s="38" t="s">
        <v>893</v>
      </c>
      <c r="AP198" s="37">
        <v>29</v>
      </c>
      <c r="AQ198" s="35">
        <v>14</v>
      </c>
      <c r="AR198" s="38">
        <v>12</v>
      </c>
      <c r="AS198" s="37" t="s">
        <v>893</v>
      </c>
      <c r="AT198" s="35" t="s">
        <v>893</v>
      </c>
      <c r="AU198" s="38" t="s">
        <v>893</v>
      </c>
    </row>
    <row r="199" spans="1:47" hidden="1" x14ac:dyDescent="0.2">
      <c r="A199" s="35">
        <v>2011</v>
      </c>
      <c r="B199" s="35">
        <v>651</v>
      </c>
      <c r="C199" s="35" t="s">
        <v>271</v>
      </c>
      <c r="D199" s="35">
        <v>110</v>
      </c>
      <c r="E199" s="36" t="s">
        <v>1156</v>
      </c>
      <c r="F199" s="37" t="s">
        <v>893</v>
      </c>
      <c r="G199" s="35" t="s">
        <v>893</v>
      </c>
      <c r="H199" s="38" t="s">
        <v>893</v>
      </c>
      <c r="I199" s="37" t="s">
        <v>893</v>
      </c>
      <c r="J199" s="35" t="s">
        <v>893</v>
      </c>
      <c r="K199" s="38" t="s">
        <v>893</v>
      </c>
      <c r="L199" s="37" t="s">
        <v>893</v>
      </c>
      <c r="M199" s="35" t="s">
        <v>893</v>
      </c>
      <c r="N199" s="38" t="s">
        <v>893</v>
      </c>
      <c r="O199" s="37" t="s">
        <v>893</v>
      </c>
      <c r="P199" s="35" t="s">
        <v>893</v>
      </c>
      <c r="Q199" s="38" t="s">
        <v>893</v>
      </c>
      <c r="R199" s="37" t="s">
        <v>893</v>
      </c>
      <c r="S199" s="35" t="s">
        <v>893</v>
      </c>
      <c r="T199" s="38" t="s">
        <v>893</v>
      </c>
      <c r="U199" s="37" t="s">
        <v>893</v>
      </c>
      <c r="V199" s="35" t="s">
        <v>893</v>
      </c>
      <c r="W199" s="38" t="s">
        <v>893</v>
      </c>
      <c r="X199" s="37" t="s">
        <v>893</v>
      </c>
      <c r="Y199" s="35" t="s">
        <v>893</v>
      </c>
      <c r="Z199" s="38" t="s">
        <v>893</v>
      </c>
      <c r="AA199" s="37" t="s">
        <v>893</v>
      </c>
      <c r="AB199" s="35" t="s">
        <v>893</v>
      </c>
      <c r="AC199" s="38" t="s">
        <v>893</v>
      </c>
      <c r="AD199" s="37" t="s">
        <v>893</v>
      </c>
      <c r="AE199" s="35" t="s">
        <v>893</v>
      </c>
      <c r="AF199" s="38" t="s">
        <v>893</v>
      </c>
      <c r="AG199" s="37" t="s">
        <v>893</v>
      </c>
      <c r="AH199" s="35" t="s">
        <v>893</v>
      </c>
      <c r="AI199" s="38" t="s">
        <v>893</v>
      </c>
      <c r="AJ199" s="37" t="s">
        <v>893</v>
      </c>
      <c r="AK199" s="35" t="s">
        <v>893</v>
      </c>
      <c r="AL199" s="38" t="s">
        <v>893</v>
      </c>
      <c r="AM199" s="37" t="s">
        <v>893</v>
      </c>
      <c r="AN199" s="35" t="s">
        <v>893</v>
      </c>
      <c r="AO199" s="38" t="s">
        <v>893</v>
      </c>
      <c r="AP199" s="37" t="s">
        <v>893</v>
      </c>
      <c r="AQ199" s="35" t="s">
        <v>893</v>
      </c>
      <c r="AR199" s="38" t="s">
        <v>893</v>
      </c>
      <c r="AS199" s="37" t="s">
        <v>893</v>
      </c>
      <c r="AT199" s="35" t="s">
        <v>893</v>
      </c>
      <c r="AU199" s="38" t="s">
        <v>893</v>
      </c>
    </row>
    <row r="200" spans="1:47" hidden="1" x14ac:dyDescent="0.2">
      <c r="A200" s="35">
        <v>2011</v>
      </c>
      <c r="B200" s="35">
        <v>651</v>
      </c>
      <c r="C200" s="35" t="s">
        <v>271</v>
      </c>
      <c r="D200" s="35">
        <v>197</v>
      </c>
      <c r="E200" s="36" t="s">
        <v>576</v>
      </c>
      <c r="F200" s="37">
        <v>324</v>
      </c>
      <c r="G200" s="35">
        <v>221</v>
      </c>
      <c r="H200" s="38">
        <v>159</v>
      </c>
      <c r="I200" s="37">
        <v>158</v>
      </c>
      <c r="J200" s="35">
        <v>92</v>
      </c>
      <c r="K200" s="38">
        <v>58</v>
      </c>
      <c r="L200" s="37">
        <v>166</v>
      </c>
      <c r="M200" s="35">
        <v>129</v>
      </c>
      <c r="N200" s="38">
        <v>101</v>
      </c>
      <c r="O200" s="37">
        <v>73</v>
      </c>
      <c r="P200" s="35">
        <v>40</v>
      </c>
      <c r="Q200" s="38">
        <v>23</v>
      </c>
      <c r="R200" s="37" t="s">
        <v>893</v>
      </c>
      <c r="S200" s="35" t="s">
        <v>893</v>
      </c>
      <c r="T200" s="38" t="s">
        <v>893</v>
      </c>
      <c r="U200" s="37" t="s">
        <v>893</v>
      </c>
      <c r="V200" s="35" t="s">
        <v>893</v>
      </c>
      <c r="W200" s="38" t="s">
        <v>893</v>
      </c>
      <c r="X200" s="37">
        <v>18</v>
      </c>
      <c r="Y200" s="35" t="s">
        <v>893</v>
      </c>
      <c r="Z200" s="38" t="s">
        <v>893</v>
      </c>
      <c r="AA200" s="37">
        <v>11</v>
      </c>
      <c r="AB200" s="35" t="s">
        <v>893</v>
      </c>
      <c r="AC200" s="38" t="s">
        <v>893</v>
      </c>
      <c r="AD200" s="37" t="s">
        <v>893</v>
      </c>
      <c r="AE200" s="35" t="s">
        <v>893</v>
      </c>
      <c r="AF200" s="38" t="s">
        <v>893</v>
      </c>
      <c r="AG200" s="37" t="s">
        <v>893</v>
      </c>
      <c r="AH200" s="35" t="s">
        <v>893</v>
      </c>
      <c r="AI200" s="38" t="s">
        <v>893</v>
      </c>
      <c r="AJ200" s="37" t="s">
        <v>893</v>
      </c>
      <c r="AK200" s="35" t="s">
        <v>893</v>
      </c>
      <c r="AL200" s="38" t="s">
        <v>893</v>
      </c>
      <c r="AM200" s="37">
        <v>25</v>
      </c>
      <c r="AN200" s="35">
        <v>15</v>
      </c>
      <c r="AO200" s="38" t="s">
        <v>893</v>
      </c>
      <c r="AP200" s="37">
        <v>279</v>
      </c>
      <c r="AQ200" s="35">
        <v>194</v>
      </c>
      <c r="AR200" s="38">
        <v>140</v>
      </c>
      <c r="AS200" s="37" t="s">
        <v>893</v>
      </c>
      <c r="AT200" s="35" t="s">
        <v>893</v>
      </c>
      <c r="AU200" s="38" t="s">
        <v>893</v>
      </c>
    </row>
    <row r="201" spans="1:47" hidden="1" x14ac:dyDescent="0.2">
      <c r="A201" s="35">
        <v>2011</v>
      </c>
      <c r="B201" s="35">
        <v>651</v>
      </c>
      <c r="C201" s="35" t="s">
        <v>271</v>
      </c>
      <c r="D201" s="35">
        <v>390</v>
      </c>
      <c r="E201" s="36" t="s">
        <v>577</v>
      </c>
      <c r="F201" s="37">
        <v>390</v>
      </c>
      <c r="G201" s="35">
        <v>231</v>
      </c>
      <c r="H201" s="38">
        <v>145</v>
      </c>
      <c r="I201" s="37">
        <v>198</v>
      </c>
      <c r="J201" s="35">
        <v>101</v>
      </c>
      <c r="K201" s="38">
        <v>61</v>
      </c>
      <c r="L201" s="37">
        <v>192</v>
      </c>
      <c r="M201" s="35">
        <v>130</v>
      </c>
      <c r="N201" s="38">
        <v>84</v>
      </c>
      <c r="O201" s="37">
        <v>138</v>
      </c>
      <c r="P201" s="35">
        <v>71</v>
      </c>
      <c r="Q201" s="38">
        <v>37</v>
      </c>
      <c r="R201" s="37" t="s">
        <v>893</v>
      </c>
      <c r="S201" s="35" t="s">
        <v>893</v>
      </c>
      <c r="T201" s="38" t="s">
        <v>893</v>
      </c>
      <c r="U201" s="37" t="s">
        <v>893</v>
      </c>
      <c r="V201" s="35" t="s">
        <v>893</v>
      </c>
      <c r="W201" s="38" t="s">
        <v>893</v>
      </c>
      <c r="X201" s="37">
        <v>27</v>
      </c>
      <c r="Y201" s="35">
        <v>11</v>
      </c>
      <c r="Z201" s="38" t="s">
        <v>893</v>
      </c>
      <c r="AA201" s="37" t="s">
        <v>893</v>
      </c>
      <c r="AB201" s="35" t="s">
        <v>893</v>
      </c>
      <c r="AC201" s="38" t="s">
        <v>893</v>
      </c>
      <c r="AD201" s="37" t="s">
        <v>893</v>
      </c>
      <c r="AE201" s="35" t="s">
        <v>893</v>
      </c>
      <c r="AF201" s="38" t="s">
        <v>893</v>
      </c>
      <c r="AG201" s="37" t="s">
        <v>893</v>
      </c>
      <c r="AH201" s="35" t="s">
        <v>893</v>
      </c>
      <c r="AI201" s="38" t="s">
        <v>893</v>
      </c>
      <c r="AJ201" s="37" t="s">
        <v>893</v>
      </c>
      <c r="AK201" s="35" t="s">
        <v>893</v>
      </c>
      <c r="AL201" s="38" t="s">
        <v>893</v>
      </c>
      <c r="AM201" s="37">
        <v>92</v>
      </c>
      <c r="AN201" s="35">
        <v>55</v>
      </c>
      <c r="AO201" s="38">
        <v>31</v>
      </c>
      <c r="AP201" s="37">
        <v>278</v>
      </c>
      <c r="AQ201" s="35">
        <v>166</v>
      </c>
      <c r="AR201" s="38">
        <v>109</v>
      </c>
      <c r="AS201" s="37" t="s">
        <v>893</v>
      </c>
      <c r="AT201" s="35" t="s">
        <v>893</v>
      </c>
      <c r="AU201" s="38" t="s">
        <v>893</v>
      </c>
    </row>
    <row r="202" spans="1:47" x14ac:dyDescent="0.2">
      <c r="A202" s="35">
        <v>2011</v>
      </c>
      <c r="B202" s="35">
        <v>651</v>
      </c>
      <c r="C202" s="35" t="s">
        <v>271</v>
      </c>
      <c r="D202" s="35" t="s">
        <v>205</v>
      </c>
      <c r="E202" s="36" t="s">
        <v>894</v>
      </c>
      <c r="F202" s="37">
        <v>717</v>
      </c>
      <c r="G202" s="35">
        <v>453</v>
      </c>
      <c r="H202" s="38">
        <v>305</v>
      </c>
      <c r="I202" s="37">
        <v>357</v>
      </c>
      <c r="J202" s="35">
        <v>193</v>
      </c>
      <c r="K202" s="38">
        <v>119</v>
      </c>
      <c r="L202" s="37">
        <v>360</v>
      </c>
      <c r="M202" s="35">
        <v>260</v>
      </c>
      <c r="N202" s="38">
        <v>186</v>
      </c>
      <c r="O202" s="37">
        <v>211</v>
      </c>
      <c r="P202" s="35">
        <v>111</v>
      </c>
      <c r="Q202" s="38">
        <v>60</v>
      </c>
      <c r="R202" s="37" t="s">
        <v>893</v>
      </c>
      <c r="S202" s="35" t="s">
        <v>893</v>
      </c>
      <c r="T202" s="38" t="s">
        <v>893</v>
      </c>
      <c r="U202" s="37" t="s">
        <v>893</v>
      </c>
      <c r="V202" s="35" t="s">
        <v>893</v>
      </c>
      <c r="W202" s="38" t="s">
        <v>893</v>
      </c>
      <c r="X202" s="37">
        <v>46</v>
      </c>
      <c r="Y202" s="35">
        <v>19</v>
      </c>
      <c r="Z202" s="38" t="s">
        <v>893</v>
      </c>
      <c r="AA202" s="37">
        <v>20</v>
      </c>
      <c r="AB202" s="35" t="s">
        <v>893</v>
      </c>
      <c r="AC202" s="38" t="s">
        <v>893</v>
      </c>
      <c r="AD202" s="37">
        <v>10</v>
      </c>
      <c r="AE202" s="35" t="s">
        <v>893</v>
      </c>
      <c r="AF202" s="38" t="s">
        <v>893</v>
      </c>
      <c r="AG202" s="37" t="s">
        <v>893</v>
      </c>
      <c r="AH202" s="35" t="s">
        <v>893</v>
      </c>
      <c r="AI202" s="38" t="s">
        <v>893</v>
      </c>
      <c r="AJ202" s="37" t="s">
        <v>893</v>
      </c>
      <c r="AK202" s="35" t="s">
        <v>893</v>
      </c>
      <c r="AL202" s="38" t="s">
        <v>893</v>
      </c>
      <c r="AM202" s="37">
        <v>117</v>
      </c>
      <c r="AN202" s="35">
        <v>70</v>
      </c>
      <c r="AO202" s="38">
        <v>39</v>
      </c>
      <c r="AP202" s="37">
        <v>560</v>
      </c>
      <c r="AQ202" s="35">
        <v>361</v>
      </c>
      <c r="AR202" s="38">
        <v>250</v>
      </c>
      <c r="AS202" s="37" t="s">
        <v>893</v>
      </c>
      <c r="AT202" s="35" t="s">
        <v>893</v>
      </c>
      <c r="AU202" s="38" t="s">
        <v>893</v>
      </c>
    </row>
    <row r="203" spans="1:47" hidden="1" x14ac:dyDescent="0.2">
      <c r="A203" s="35">
        <v>2011</v>
      </c>
      <c r="B203" s="35">
        <v>652</v>
      </c>
      <c r="C203" s="35" t="s">
        <v>272</v>
      </c>
      <c r="D203" s="35">
        <v>110</v>
      </c>
      <c r="E203" s="36" t="s">
        <v>578</v>
      </c>
      <c r="F203" s="37">
        <v>18</v>
      </c>
      <c r="G203" s="35" t="s">
        <v>893</v>
      </c>
      <c r="H203" s="38" t="s">
        <v>893</v>
      </c>
      <c r="I203" s="37">
        <v>10</v>
      </c>
      <c r="J203" s="35" t="s">
        <v>893</v>
      </c>
      <c r="K203" s="38" t="s">
        <v>893</v>
      </c>
      <c r="L203" s="37" t="s">
        <v>893</v>
      </c>
      <c r="M203" s="35" t="s">
        <v>893</v>
      </c>
      <c r="N203" s="38" t="s">
        <v>893</v>
      </c>
      <c r="O203" s="37">
        <v>10</v>
      </c>
      <c r="P203" s="35" t="s">
        <v>893</v>
      </c>
      <c r="Q203" s="38" t="s">
        <v>893</v>
      </c>
      <c r="R203" s="37" t="s">
        <v>893</v>
      </c>
      <c r="S203" s="35" t="s">
        <v>893</v>
      </c>
      <c r="T203" s="38" t="s">
        <v>893</v>
      </c>
      <c r="U203" s="37" t="s">
        <v>893</v>
      </c>
      <c r="V203" s="35" t="s">
        <v>893</v>
      </c>
      <c r="W203" s="38" t="s">
        <v>893</v>
      </c>
      <c r="X203" s="37" t="s">
        <v>893</v>
      </c>
      <c r="Y203" s="35" t="s">
        <v>893</v>
      </c>
      <c r="Z203" s="38" t="s">
        <v>893</v>
      </c>
      <c r="AA203" s="37" t="s">
        <v>893</v>
      </c>
      <c r="AB203" s="35" t="s">
        <v>893</v>
      </c>
      <c r="AC203" s="38" t="s">
        <v>893</v>
      </c>
      <c r="AD203" s="37" t="s">
        <v>893</v>
      </c>
      <c r="AE203" s="35" t="s">
        <v>893</v>
      </c>
      <c r="AF203" s="38" t="s">
        <v>893</v>
      </c>
      <c r="AG203" s="37" t="s">
        <v>893</v>
      </c>
      <c r="AH203" s="35" t="s">
        <v>893</v>
      </c>
      <c r="AI203" s="38" t="s">
        <v>893</v>
      </c>
      <c r="AJ203" s="37" t="s">
        <v>893</v>
      </c>
      <c r="AK203" s="35" t="s">
        <v>893</v>
      </c>
      <c r="AL203" s="38" t="s">
        <v>893</v>
      </c>
      <c r="AM203" s="37" t="s">
        <v>893</v>
      </c>
      <c r="AN203" s="35" t="s">
        <v>893</v>
      </c>
      <c r="AO203" s="38" t="s">
        <v>893</v>
      </c>
      <c r="AP203" s="37" t="s">
        <v>893</v>
      </c>
      <c r="AQ203" s="35" t="s">
        <v>893</v>
      </c>
      <c r="AR203" s="38" t="s">
        <v>893</v>
      </c>
      <c r="AS203" s="37" t="s">
        <v>893</v>
      </c>
      <c r="AT203" s="35" t="s">
        <v>893</v>
      </c>
      <c r="AU203" s="38" t="s">
        <v>893</v>
      </c>
    </row>
    <row r="204" spans="1:47" hidden="1" x14ac:dyDescent="0.2">
      <c r="A204" s="35">
        <v>2011</v>
      </c>
      <c r="B204" s="35">
        <v>652</v>
      </c>
      <c r="C204" s="35" t="s">
        <v>272</v>
      </c>
      <c r="D204" s="35">
        <v>176</v>
      </c>
      <c r="E204" s="36" t="s">
        <v>579</v>
      </c>
      <c r="F204" s="37">
        <v>190</v>
      </c>
      <c r="G204" s="35">
        <v>123</v>
      </c>
      <c r="H204" s="38">
        <v>67</v>
      </c>
      <c r="I204" s="37">
        <v>88</v>
      </c>
      <c r="J204" s="35">
        <v>51</v>
      </c>
      <c r="K204" s="38">
        <v>26</v>
      </c>
      <c r="L204" s="37">
        <v>102</v>
      </c>
      <c r="M204" s="35">
        <v>72</v>
      </c>
      <c r="N204" s="38">
        <v>41</v>
      </c>
      <c r="O204" s="37">
        <v>107</v>
      </c>
      <c r="P204" s="35">
        <v>58</v>
      </c>
      <c r="Q204" s="38">
        <v>26</v>
      </c>
      <c r="R204" s="37" t="s">
        <v>893</v>
      </c>
      <c r="S204" s="35" t="s">
        <v>893</v>
      </c>
      <c r="T204" s="38" t="s">
        <v>893</v>
      </c>
      <c r="U204" s="37" t="s">
        <v>893</v>
      </c>
      <c r="V204" s="35" t="s">
        <v>893</v>
      </c>
      <c r="W204" s="38" t="s">
        <v>893</v>
      </c>
      <c r="X204" s="37" t="s">
        <v>893</v>
      </c>
      <c r="Y204" s="35" t="s">
        <v>893</v>
      </c>
      <c r="Z204" s="38" t="s">
        <v>893</v>
      </c>
      <c r="AA204" s="37" t="s">
        <v>893</v>
      </c>
      <c r="AB204" s="35" t="s">
        <v>893</v>
      </c>
      <c r="AC204" s="38" t="s">
        <v>893</v>
      </c>
      <c r="AD204" s="37" t="s">
        <v>893</v>
      </c>
      <c r="AE204" s="35" t="s">
        <v>893</v>
      </c>
      <c r="AF204" s="38" t="s">
        <v>893</v>
      </c>
      <c r="AG204" s="37" t="s">
        <v>893</v>
      </c>
      <c r="AH204" s="35" t="s">
        <v>893</v>
      </c>
      <c r="AI204" s="38" t="s">
        <v>893</v>
      </c>
      <c r="AJ204" s="37" t="s">
        <v>893</v>
      </c>
      <c r="AK204" s="35" t="s">
        <v>893</v>
      </c>
      <c r="AL204" s="38" t="s">
        <v>893</v>
      </c>
      <c r="AM204" s="37">
        <v>83</v>
      </c>
      <c r="AN204" s="35">
        <v>47</v>
      </c>
      <c r="AO204" s="38">
        <v>23</v>
      </c>
      <c r="AP204" s="37">
        <v>102</v>
      </c>
      <c r="AQ204" s="35">
        <v>74</v>
      </c>
      <c r="AR204" s="38">
        <v>42</v>
      </c>
      <c r="AS204" s="37" t="s">
        <v>893</v>
      </c>
      <c r="AT204" s="35" t="s">
        <v>893</v>
      </c>
      <c r="AU204" s="38" t="s">
        <v>893</v>
      </c>
    </row>
    <row r="205" spans="1:47" x14ac:dyDescent="0.2">
      <c r="A205" s="35">
        <v>2011</v>
      </c>
      <c r="B205" s="35">
        <v>652</v>
      </c>
      <c r="C205" s="35" t="s">
        <v>272</v>
      </c>
      <c r="D205" s="35" t="s">
        <v>205</v>
      </c>
      <c r="E205" s="36" t="s">
        <v>894</v>
      </c>
      <c r="F205" s="37">
        <v>208</v>
      </c>
      <c r="G205" s="35">
        <v>126</v>
      </c>
      <c r="H205" s="38">
        <v>67</v>
      </c>
      <c r="I205" s="37">
        <v>98</v>
      </c>
      <c r="J205" s="35">
        <v>51</v>
      </c>
      <c r="K205" s="38">
        <v>26</v>
      </c>
      <c r="L205" s="37">
        <v>110</v>
      </c>
      <c r="M205" s="35">
        <v>75</v>
      </c>
      <c r="N205" s="38">
        <v>41</v>
      </c>
      <c r="O205" s="37">
        <v>117</v>
      </c>
      <c r="P205" s="35">
        <v>60</v>
      </c>
      <c r="Q205" s="38">
        <v>26</v>
      </c>
      <c r="R205" s="37" t="s">
        <v>893</v>
      </c>
      <c r="S205" s="35" t="s">
        <v>893</v>
      </c>
      <c r="T205" s="38" t="s">
        <v>893</v>
      </c>
      <c r="U205" s="37" t="s">
        <v>893</v>
      </c>
      <c r="V205" s="35" t="s">
        <v>893</v>
      </c>
      <c r="W205" s="38" t="s">
        <v>893</v>
      </c>
      <c r="X205" s="37" t="s">
        <v>893</v>
      </c>
      <c r="Y205" s="35" t="s">
        <v>893</v>
      </c>
      <c r="Z205" s="38" t="s">
        <v>893</v>
      </c>
      <c r="AA205" s="37" t="s">
        <v>893</v>
      </c>
      <c r="AB205" s="35" t="s">
        <v>893</v>
      </c>
      <c r="AC205" s="38" t="s">
        <v>893</v>
      </c>
      <c r="AD205" s="37" t="s">
        <v>893</v>
      </c>
      <c r="AE205" s="35" t="s">
        <v>893</v>
      </c>
      <c r="AF205" s="38" t="s">
        <v>893</v>
      </c>
      <c r="AG205" s="37" t="s">
        <v>893</v>
      </c>
      <c r="AH205" s="35" t="s">
        <v>893</v>
      </c>
      <c r="AI205" s="38" t="s">
        <v>893</v>
      </c>
      <c r="AJ205" s="37" t="s">
        <v>893</v>
      </c>
      <c r="AK205" s="35" t="s">
        <v>893</v>
      </c>
      <c r="AL205" s="38" t="s">
        <v>893</v>
      </c>
      <c r="AM205" s="37">
        <v>91</v>
      </c>
      <c r="AN205" s="35">
        <v>47</v>
      </c>
      <c r="AO205" s="38">
        <v>23</v>
      </c>
      <c r="AP205" s="37">
        <v>111</v>
      </c>
      <c r="AQ205" s="35">
        <v>77</v>
      </c>
      <c r="AR205" s="38">
        <v>42</v>
      </c>
      <c r="AS205" s="37" t="s">
        <v>893</v>
      </c>
      <c r="AT205" s="35" t="s">
        <v>893</v>
      </c>
      <c r="AU205" s="38" t="s">
        <v>893</v>
      </c>
    </row>
    <row r="206" spans="1:47" hidden="1" x14ac:dyDescent="0.2">
      <c r="A206" s="35">
        <v>2011</v>
      </c>
      <c r="B206" s="35">
        <v>653</v>
      </c>
      <c r="C206" s="35" t="s">
        <v>273</v>
      </c>
      <c r="D206" s="35">
        <v>189</v>
      </c>
      <c r="E206" s="36" t="s">
        <v>580</v>
      </c>
      <c r="F206" s="37">
        <v>153</v>
      </c>
      <c r="G206" s="35">
        <v>110</v>
      </c>
      <c r="H206" s="38">
        <v>66</v>
      </c>
      <c r="I206" s="37">
        <v>70</v>
      </c>
      <c r="J206" s="35">
        <v>45</v>
      </c>
      <c r="K206" s="38">
        <v>20</v>
      </c>
      <c r="L206" s="37">
        <v>83</v>
      </c>
      <c r="M206" s="35">
        <v>65</v>
      </c>
      <c r="N206" s="38">
        <v>46</v>
      </c>
      <c r="O206" s="37">
        <v>93</v>
      </c>
      <c r="P206" s="35">
        <v>65</v>
      </c>
      <c r="Q206" s="38">
        <v>32</v>
      </c>
      <c r="R206" s="37" t="s">
        <v>893</v>
      </c>
      <c r="S206" s="35" t="s">
        <v>893</v>
      </c>
      <c r="T206" s="38" t="s">
        <v>893</v>
      </c>
      <c r="U206" s="37" t="s">
        <v>893</v>
      </c>
      <c r="V206" s="35" t="s">
        <v>893</v>
      </c>
      <c r="W206" s="38" t="s">
        <v>893</v>
      </c>
      <c r="X206" s="37">
        <v>13</v>
      </c>
      <c r="Y206" s="35" t="s">
        <v>893</v>
      </c>
      <c r="Z206" s="38" t="s">
        <v>893</v>
      </c>
      <c r="AA206" s="37" t="s">
        <v>893</v>
      </c>
      <c r="AB206" s="35" t="s">
        <v>893</v>
      </c>
      <c r="AC206" s="38" t="s">
        <v>893</v>
      </c>
      <c r="AD206" s="37" t="s">
        <v>893</v>
      </c>
      <c r="AE206" s="35" t="s">
        <v>893</v>
      </c>
      <c r="AF206" s="38" t="s">
        <v>893</v>
      </c>
      <c r="AG206" s="37" t="s">
        <v>893</v>
      </c>
      <c r="AH206" s="35" t="s">
        <v>893</v>
      </c>
      <c r="AI206" s="38" t="s">
        <v>893</v>
      </c>
      <c r="AJ206" s="37" t="s">
        <v>893</v>
      </c>
      <c r="AK206" s="35" t="s">
        <v>893</v>
      </c>
      <c r="AL206" s="38" t="s">
        <v>893</v>
      </c>
      <c r="AM206" s="37">
        <v>67</v>
      </c>
      <c r="AN206" s="35">
        <v>49</v>
      </c>
      <c r="AO206" s="38">
        <v>18</v>
      </c>
      <c r="AP206" s="37">
        <v>83</v>
      </c>
      <c r="AQ206" s="35">
        <v>59</v>
      </c>
      <c r="AR206" s="38">
        <v>46</v>
      </c>
      <c r="AS206" s="37" t="s">
        <v>893</v>
      </c>
      <c r="AT206" s="35" t="s">
        <v>893</v>
      </c>
      <c r="AU206" s="38" t="s">
        <v>893</v>
      </c>
    </row>
    <row r="207" spans="1:47" hidden="1" x14ac:dyDescent="0.2">
      <c r="A207" s="35">
        <v>2011</v>
      </c>
      <c r="B207" s="35">
        <v>653</v>
      </c>
      <c r="C207" s="35" t="s">
        <v>273</v>
      </c>
      <c r="D207" s="35">
        <v>2050</v>
      </c>
      <c r="E207" s="36" t="s">
        <v>581</v>
      </c>
      <c r="F207" s="37">
        <v>60</v>
      </c>
      <c r="G207" s="35">
        <v>42</v>
      </c>
      <c r="H207" s="38">
        <v>29</v>
      </c>
      <c r="I207" s="37">
        <v>35</v>
      </c>
      <c r="J207" s="35">
        <v>23</v>
      </c>
      <c r="K207" s="38">
        <v>14</v>
      </c>
      <c r="L207" s="37">
        <v>25</v>
      </c>
      <c r="M207" s="35">
        <v>19</v>
      </c>
      <c r="N207" s="38">
        <v>15</v>
      </c>
      <c r="O207" s="37">
        <v>36</v>
      </c>
      <c r="P207" s="35">
        <v>21</v>
      </c>
      <c r="Q207" s="38">
        <v>12</v>
      </c>
      <c r="R207" s="37" t="s">
        <v>893</v>
      </c>
      <c r="S207" s="35" t="s">
        <v>893</v>
      </c>
      <c r="T207" s="38" t="s">
        <v>893</v>
      </c>
      <c r="U207" s="37" t="s">
        <v>893</v>
      </c>
      <c r="V207" s="35" t="s">
        <v>893</v>
      </c>
      <c r="W207" s="38" t="s">
        <v>893</v>
      </c>
      <c r="X207" s="37" t="s">
        <v>893</v>
      </c>
      <c r="Y207" s="35" t="s">
        <v>893</v>
      </c>
      <c r="Z207" s="38" t="s">
        <v>893</v>
      </c>
      <c r="AA207" s="37" t="s">
        <v>893</v>
      </c>
      <c r="AB207" s="35" t="s">
        <v>893</v>
      </c>
      <c r="AC207" s="38" t="s">
        <v>893</v>
      </c>
      <c r="AD207" s="37" t="s">
        <v>893</v>
      </c>
      <c r="AE207" s="35" t="s">
        <v>893</v>
      </c>
      <c r="AF207" s="38" t="s">
        <v>893</v>
      </c>
      <c r="AG207" s="37" t="s">
        <v>893</v>
      </c>
      <c r="AH207" s="35" t="s">
        <v>893</v>
      </c>
      <c r="AI207" s="38" t="s">
        <v>893</v>
      </c>
      <c r="AJ207" s="37" t="s">
        <v>893</v>
      </c>
      <c r="AK207" s="35" t="s">
        <v>893</v>
      </c>
      <c r="AL207" s="38" t="s">
        <v>893</v>
      </c>
      <c r="AM207" s="37">
        <v>21</v>
      </c>
      <c r="AN207" s="35">
        <v>13</v>
      </c>
      <c r="AO207" s="38" t="s">
        <v>893</v>
      </c>
      <c r="AP207" s="37">
        <v>38</v>
      </c>
      <c r="AQ207" s="35">
        <v>29</v>
      </c>
      <c r="AR207" s="38">
        <v>23</v>
      </c>
      <c r="AS207" s="37" t="s">
        <v>893</v>
      </c>
      <c r="AT207" s="35" t="s">
        <v>893</v>
      </c>
      <c r="AU207" s="38" t="s">
        <v>893</v>
      </c>
    </row>
    <row r="208" spans="1:47" x14ac:dyDescent="0.2">
      <c r="A208" s="35">
        <v>2011</v>
      </c>
      <c r="B208" s="35">
        <v>653</v>
      </c>
      <c r="C208" s="35" t="s">
        <v>273</v>
      </c>
      <c r="D208" s="35" t="s">
        <v>205</v>
      </c>
      <c r="E208" s="36" t="s">
        <v>894</v>
      </c>
      <c r="F208" s="37">
        <v>213</v>
      </c>
      <c r="G208" s="35">
        <v>152</v>
      </c>
      <c r="H208" s="38">
        <v>95</v>
      </c>
      <c r="I208" s="37">
        <v>105</v>
      </c>
      <c r="J208" s="35">
        <v>68</v>
      </c>
      <c r="K208" s="38">
        <v>34</v>
      </c>
      <c r="L208" s="37">
        <v>108</v>
      </c>
      <c r="M208" s="35">
        <v>84</v>
      </c>
      <c r="N208" s="38">
        <v>61</v>
      </c>
      <c r="O208" s="37">
        <v>129</v>
      </c>
      <c r="P208" s="35">
        <v>86</v>
      </c>
      <c r="Q208" s="38">
        <v>44</v>
      </c>
      <c r="R208" s="37" t="s">
        <v>893</v>
      </c>
      <c r="S208" s="35" t="s">
        <v>893</v>
      </c>
      <c r="T208" s="38" t="s">
        <v>893</v>
      </c>
      <c r="U208" s="37" t="s">
        <v>893</v>
      </c>
      <c r="V208" s="35" t="s">
        <v>893</v>
      </c>
      <c r="W208" s="38" t="s">
        <v>893</v>
      </c>
      <c r="X208" s="37">
        <v>16</v>
      </c>
      <c r="Y208" s="35" t="s">
        <v>893</v>
      </c>
      <c r="Z208" s="38" t="s">
        <v>893</v>
      </c>
      <c r="AA208" s="37" t="s">
        <v>893</v>
      </c>
      <c r="AB208" s="35" t="s">
        <v>893</v>
      </c>
      <c r="AC208" s="38" t="s">
        <v>893</v>
      </c>
      <c r="AD208" s="37" t="s">
        <v>893</v>
      </c>
      <c r="AE208" s="35" t="s">
        <v>893</v>
      </c>
      <c r="AF208" s="38" t="s">
        <v>893</v>
      </c>
      <c r="AG208" s="37" t="s">
        <v>893</v>
      </c>
      <c r="AH208" s="35" t="s">
        <v>893</v>
      </c>
      <c r="AI208" s="38" t="s">
        <v>893</v>
      </c>
      <c r="AJ208" s="37" t="s">
        <v>893</v>
      </c>
      <c r="AK208" s="35" t="s">
        <v>893</v>
      </c>
      <c r="AL208" s="38" t="s">
        <v>893</v>
      </c>
      <c r="AM208" s="37">
        <v>88</v>
      </c>
      <c r="AN208" s="35">
        <v>62</v>
      </c>
      <c r="AO208" s="38">
        <v>24</v>
      </c>
      <c r="AP208" s="37">
        <v>121</v>
      </c>
      <c r="AQ208" s="35">
        <v>88</v>
      </c>
      <c r="AR208" s="38">
        <v>69</v>
      </c>
      <c r="AS208" s="37" t="s">
        <v>893</v>
      </c>
      <c r="AT208" s="35" t="s">
        <v>893</v>
      </c>
      <c r="AU208" s="38" t="s">
        <v>893</v>
      </c>
    </row>
    <row r="209" spans="1:47" hidden="1" x14ac:dyDescent="0.2">
      <c r="A209" s="35">
        <v>2011</v>
      </c>
      <c r="B209" s="35">
        <v>654</v>
      </c>
      <c r="C209" s="35" t="s">
        <v>274</v>
      </c>
      <c r="D209" s="35">
        <v>2050</v>
      </c>
      <c r="E209" s="36" t="s">
        <v>582</v>
      </c>
      <c r="F209" s="37">
        <v>72</v>
      </c>
      <c r="G209" s="35">
        <v>44</v>
      </c>
      <c r="H209" s="38">
        <v>29</v>
      </c>
      <c r="I209" s="37">
        <v>33</v>
      </c>
      <c r="J209" s="35">
        <v>17</v>
      </c>
      <c r="K209" s="38" t="s">
        <v>893</v>
      </c>
      <c r="L209" s="37">
        <v>39</v>
      </c>
      <c r="M209" s="35">
        <v>27</v>
      </c>
      <c r="N209" s="38">
        <v>20</v>
      </c>
      <c r="O209" s="37">
        <v>50</v>
      </c>
      <c r="P209" s="35">
        <v>28</v>
      </c>
      <c r="Q209" s="38">
        <v>16</v>
      </c>
      <c r="R209" s="37" t="s">
        <v>893</v>
      </c>
      <c r="S209" s="35" t="s">
        <v>893</v>
      </c>
      <c r="T209" s="38" t="s">
        <v>893</v>
      </c>
      <c r="U209" s="37" t="s">
        <v>893</v>
      </c>
      <c r="V209" s="35" t="s">
        <v>893</v>
      </c>
      <c r="W209" s="38" t="s">
        <v>893</v>
      </c>
      <c r="X209" s="37" t="s">
        <v>893</v>
      </c>
      <c r="Y209" s="35" t="s">
        <v>893</v>
      </c>
      <c r="Z209" s="38" t="s">
        <v>893</v>
      </c>
      <c r="AA209" s="37" t="s">
        <v>893</v>
      </c>
      <c r="AB209" s="35" t="s">
        <v>893</v>
      </c>
      <c r="AC209" s="38" t="s">
        <v>893</v>
      </c>
      <c r="AD209" s="37" t="s">
        <v>893</v>
      </c>
      <c r="AE209" s="35" t="s">
        <v>893</v>
      </c>
      <c r="AF209" s="38" t="s">
        <v>893</v>
      </c>
      <c r="AG209" s="37" t="s">
        <v>893</v>
      </c>
      <c r="AH209" s="35" t="s">
        <v>893</v>
      </c>
      <c r="AI209" s="38" t="s">
        <v>893</v>
      </c>
      <c r="AJ209" s="37" t="s">
        <v>893</v>
      </c>
      <c r="AK209" s="35" t="s">
        <v>893</v>
      </c>
      <c r="AL209" s="38" t="s">
        <v>893</v>
      </c>
      <c r="AM209" s="37">
        <v>27</v>
      </c>
      <c r="AN209" s="35">
        <v>16</v>
      </c>
      <c r="AO209" s="38" t="s">
        <v>893</v>
      </c>
      <c r="AP209" s="37">
        <v>36</v>
      </c>
      <c r="AQ209" s="35">
        <v>25</v>
      </c>
      <c r="AR209" s="38">
        <v>17</v>
      </c>
      <c r="AS209" s="37" t="s">
        <v>893</v>
      </c>
      <c r="AT209" s="35" t="s">
        <v>893</v>
      </c>
      <c r="AU209" s="38" t="s">
        <v>893</v>
      </c>
    </row>
    <row r="210" spans="1:47" x14ac:dyDescent="0.2">
      <c r="A210" s="35">
        <v>2011</v>
      </c>
      <c r="B210" s="35">
        <v>654</v>
      </c>
      <c r="C210" s="35" t="s">
        <v>274</v>
      </c>
      <c r="D210" s="35" t="s">
        <v>205</v>
      </c>
      <c r="E210" s="36" t="s">
        <v>894</v>
      </c>
      <c r="F210" s="37">
        <v>72</v>
      </c>
      <c r="G210" s="35">
        <v>44</v>
      </c>
      <c r="H210" s="38">
        <v>29</v>
      </c>
      <c r="I210" s="37">
        <v>33</v>
      </c>
      <c r="J210" s="35">
        <v>17</v>
      </c>
      <c r="K210" s="38" t="s">
        <v>893</v>
      </c>
      <c r="L210" s="37">
        <v>39</v>
      </c>
      <c r="M210" s="35">
        <v>27</v>
      </c>
      <c r="N210" s="38">
        <v>20</v>
      </c>
      <c r="O210" s="37">
        <v>50</v>
      </c>
      <c r="P210" s="35">
        <v>28</v>
      </c>
      <c r="Q210" s="38">
        <v>16</v>
      </c>
      <c r="R210" s="37" t="s">
        <v>893</v>
      </c>
      <c r="S210" s="35" t="s">
        <v>893</v>
      </c>
      <c r="T210" s="38" t="s">
        <v>893</v>
      </c>
      <c r="U210" s="37" t="s">
        <v>893</v>
      </c>
      <c r="V210" s="35" t="s">
        <v>893</v>
      </c>
      <c r="W210" s="38" t="s">
        <v>893</v>
      </c>
      <c r="X210" s="37" t="s">
        <v>893</v>
      </c>
      <c r="Y210" s="35" t="s">
        <v>893</v>
      </c>
      <c r="Z210" s="38" t="s">
        <v>893</v>
      </c>
      <c r="AA210" s="37" t="s">
        <v>893</v>
      </c>
      <c r="AB210" s="35" t="s">
        <v>893</v>
      </c>
      <c r="AC210" s="38" t="s">
        <v>893</v>
      </c>
      <c r="AD210" s="37" t="s">
        <v>893</v>
      </c>
      <c r="AE210" s="35" t="s">
        <v>893</v>
      </c>
      <c r="AF210" s="38" t="s">
        <v>893</v>
      </c>
      <c r="AG210" s="37" t="s">
        <v>893</v>
      </c>
      <c r="AH210" s="35" t="s">
        <v>893</v>
      </c>
      <c r="AI210" s="38" t="s">
        <v>893</v>
      </c>
      <c r="AJ210" s="37" t="s">
        <v>893</v>
      </c>
      <c r="AK210" s="35" t="s">
        <v>893</v>
      </c>
      <c r="AL210" s="38" t="s">
        <v>893</v>
      </c>
      <c r="AM210" s="37">
        <v>27</v>
      </c>
      <c r="AN210" s="35">
        <v>16</v>
      </c>
      <c r="AO210" s="38" t="s">
        <v>893</v>
      </c>
      <c r="AP210" s="37">
        <v>36</v>
      </c>
      <c r="AQ210" s="35">
        <v>25</v>
      </c>
      <c r="AR210" s="38">
        <v>17</v>
      </c>
      <c r="AS210" s="37" t="s">
        <v>893</v>
      </c>
      <c r="AT210" s="35" t="s">
        <v>893</v>
      </c>
      <c r="AU210" s="38" t="s">
        <v>893</v>
      </c>
    </row>
    <row r="211" spans="1:47" hidden="1" x14ac:dyDescent="0.2">
      <c r="A211" s="35">
        <v>2011</v>
      </c>
      <c r="B211" s="35">
        <v>655</v>
      </c>
      <c r="C211" s="35" t="s">
        <v>275</v>
      </c>
      <c r="D211" s="35">
        <v>176</v>
      </c>
      <c r="E211" s="36" t="s">
        <v>583</v>
      </c>
      <c r="F211" s="37">
        <v>161</v>
      </c>
      <c r="G211" s="35">
        <v>95</v>
      </c>
      <c r="H211" s="38">
        <v>58</v>
      </c>
      <c r="I211" s="37">
        <v>86</v>
      </c>
      <c r="J211" s="35">
        <v>48</v>
      </c>
      <c r="K211" s="38">
        <v>28</v>
      </c>
      <c r="L211" s="37">
        <v>75</v>
      </c>
      <c r="M211" s="35">
        <v>47</v>
      </c>
      <c r="N211" s="38">
        <v>30</v>
      </c>
      <c r="O211" s="37">
        <v>77</v>
      </c>
      <c r="P211" s="35">
        <v>41</v>
      </c>
      <c r="Q211" s="38">
        <v>22</v>
      </c>
      <c r="R211" s="37" t="s">
        <v>893</v>
      </c>
      <c r="S211" s="35" t="s">
        <v>893</v>
      </c>
      <c r="T211" s="38" t="s">
        <v>893</v>
      </c>
      <c r="U211" s="37" t="s">
        <v>893</v>
      </c>
      <c r="V211" s="35" t="s">
        <v>893</v>
      </c>
      <c r="W211" s="38" t="s">
        <v>893</v>
      </c>
      <c r="X211" s="37">
        <v>11</v>
      </c>
      <c r="Y211" s="35" t="s">
        <v>893</v>
      </c>
      <c r="Z211" s="38" t="s">
        <v>893</v>
      </c>
      <c r="AA211" s="37" t="s">
        <v>893</v>
      </c>
      <c r="AB211" s="35" t="s">
        <v>893</v>
      </c>
      <c r="AC211" s="38" t="s">
        <v>893</v>
      </c>
      <c r="AD211" s="37" t="s">
        <v>893</v>
      </c>
      <c r="AE211" s="35" t="s">
        <v>893</v>
      </c>
      <c r="AF211" s="38" t="s">
        <v>893</v>
      </c>
      <c r="AG211" s="37" t="s">
        <v>893</v>
      </c>
      <c r="AH211" s="35" t="s">
        <v>893</v>
      </c>
      <c r="AI211" s="38" t="s">
        <v>893</v>
      </c>
      <c r="AJ211" s="37" t="s">
        <v>893</v>
      </c>
      <c r="AK211" s="35" t="s">
        <v>893</v>
      </c>
      <c r="AL211" s="38" t="s">
        <v>893</v>
      </c>
      <c r="AM211" s="37" t="s">
        <v>893</v>
      </c>
      <c r="AN211" s="35" t="s">
        <v>893</v>
      </c>
      <c r="AO211" s="38" t="s">
        <v>893</v>
      </c>
      <c r="AP211" s="37">
        <v>153</v>
      </c>
      <c r="AQ211" s="35">
        <v>91</v>
      </c>
      <c r="AR211" s="38">
        <v>57</v>
      </c>
      <c r="AS211" s="37" t="s">
        <v>893</v>
      </c>
      <c r="AT211" s="35" t="s">
        <v>893</v>
      </c>
      <c r="AU211" s="38" t="s">
        <v>893</v>
      </c>
    </row>
    <row r="212" spans="1:47" x14ac:dyDescent="0.2">
      <c r="A212" s="35">
        <v>2011</v>
      </c>
      <c r="B212" s="35">
        <v>655</v>
      </c>
      <c r="C212" s="35" t="s">
        <v>275</v>
      </c>
      <c r="D212" s="35" t="s">
        <v>205</v>
      </c>
      <c r="E212" s="36" t="s">
        <v>894</v>
      </c>
      <c r="F212" s="37">
        <v>161</v>
      </c>
      <c r="G212" s="35">
        <v>95</v>
      </c>
      <c r="H212" s="38">
        <v>58</v>
      </c>
      <c r="I212" s="37">
        <v>86</v>
      </c>
      <c r="J212" s="35">
        <v>48</v>
      </c>
      <c r="K212" s="38">
        <v>28</v>
      </c>
      <c r="L212" s="37">
        <v>75</v>
      </c>
      <c r="M212" s="35">
        <v>47</v>
      </c>
      <c r="N212" s="38">
        <v>30</v>
      </c>
      <c r="O212" s="37">
        <v>77</v>
      </c>
      <c r="P212" s="35">
        <v>41</v>
      </c>
      <c r="Q212" s="38">
        <v>22</v>
      </c>
      <c r="R212" s="37" t="s">
        <v>893</v>
      </c>
      <c r="S212" s="35" t="s">
        <v>893</v>
      </c>
      <c r="T212" s="38" t="s">
        <v>893</v>
      </c>
      <c r="U212" s="37" t="s">
        <v>893</v>
      </c>
      <c r="V212" s="35" t="s">
        <v>893</v>
      </c>
      <c r="W212" s="38" t="s">
        <v>893</v>
      </c>
      <c r="X212" s="37">
        <v>11</v>
      </c>
      <c r="Y212" s="35" t="s">
        <v>893</v>
      </c>
      <c r="Z212" s="38" t="s">
        <v>893</v>
      </c>
      <c r="AA212" s="37" t="s">
        <v>893</v>
      </c>
      <c r="AB212" s="35" t="s">
        <v>893</v>
      </c>
      <c r="AC212" s="38" t="s">
        <v>893</v>
      </c>
      <c r="AD212" s="37" t="s">
        <v>893</v>
      </c>
      <c r="AE212" s="35" t="s">
        <v>893</v>
      </c>
      <c r="AF212" s="38" t="s">
        <v>893</v>
      </c>
      <c r="AG212" s="37" t="s">
        <v>893</v>
      </c>
      <c r="AH212" s="35" t="s">
        <v>893</v>
      </c>
      <c r="AI212" s="38" t="s">
        <v>893</v>
      </c>
      <c r="AJ212" s="37" t="s">
        <v>893</v>
      </c>
      <c r="AK212" s="35" t="s">
        <v>893</v>
      </c>
      <c r="AL212" s="38" t="s">
        <v>893</v>
      </c>
      <c r="AM212" s="37" t="s">
        <v>893</v>
      </c>
      <c r="AN212" s="35" t="s">
        <v>893</v>
      </c>
      <c r="AO212" s="38" t="s">
        <v>893</v>
      </c>
      <c r="AP212" s="37">
        <v>153</v>
      </c>
      <c r="AQ212" s="35">
        <v>91</v>
      </c>
      <c r="AR212" s="38">
        <v>57</v>
      </c>
      <c r="AS212" s="37" t="s">
        <v>893</v>
      </c>
      <c r="AT212" s="35" t="s">
        <v>893</v>
      </c>
      <c r="AU212" s="38" t="s">
        <v>893</v>
      </c>
    </row>
    <row r="213" spans="1:47" hidden="1" x14ac:dyDescent="0.2">
      <c r="A213" s="35">
        <v>2011</v>
      </c>
      <c r="B213" s="35">
        <v>656</v>
      </c>
      <c r="C213" s="35" t="s">
        <v>276</v>
      </c>
      <c r="D213" s="35">
        <v>105</v>
      </c>
      <c r="E213" s="36" t="s">
        <v>584</v>
      </c>
      <c r="F213" s="37">
        <v>395</v>
      </c>
      <c r="G213" s="35">
        <v>268</v>
      </c>
      <c r="H213" s="38">
        <v>208</v>
      </c>
      <c r="I213" s="37">
        <v>190</v>
      </c>
      <c r="J213" s="35">
        <v>121</v>
      </c>
      <c r="K213" s="38">
        <v>92</v>
      </c>
      <c r="L213" s="37">
        <v>205</v>
      </c>
      <c r="M213" s="35">
        <v>147</v>
      </c>
      <c r="N213" s="38">
        <v>116</v>
      </c>
      <c r="O213" s="37">
        <v>37</v>
      </c>
      <c r="P213" s="35">
        <v>20</v>
      </c>
      <c r="Q213" s="38">
        <v>10</v>
      </c>
      <c r="R213" s="37" t="s">
        <v>893</v>
      </c>
      <c r="S213" s="35" t="s">
        <v>893</v>
      </c>
      <c r="T213" s="38" t="s">
        <v>893</v>
      </c>
      <c r="U213" s="37" t="s">
        <v>893</v>
      </c>
      <c r="V213" s="35" t="s">
        <v>893</v>
      </c>
      <c r="W213" s="38" t="s">
        <v>893</v>
      </c>
      <c r="X213" s="37">
        <v>26</v>
      </c>
      <c r="Y213" s="35">
        <v>12</v>
      </c>
      <c r="Z213" s="38" t="s">
        <v>893</v>
      </c>
      <c r="AA213" s="37">
        <v>18</v>
      </c>
      <c r="AB213" s="35">
        <v>13</v>
      </c>
      <c r="AC213" s="38">
        <v>11</v>
      </c>
      <c r="AD213" s="37">
        <v>21</v>
      </c>
      <c r="AE213" s="35">
        <v>16</v>
      </c>
      <c r="AF213" s="38">
        <v>15</v>
      </c>
      <c r="AG213" s="37" t="s">
        <v>893</v>
      </c>
      <c r="AH213" s="35" t="s">
        <v>893</v>
      </c>
      <c r="AI213" s="38" t="s">
        <v>893</v>
      </c>
      <c r="AJ213" s="37" t="s">
        <v>893</v>
      </c>
      <c r="AK213" s="35" t="s">
        <v>893</v>
      </c>
      <c r="AL213" s="38" t="s">
        <v>893</v>
      </c>
      <c r="AM213" s="37">
        <v>56</v>
      </c>
      <c r="AN213" s="35">
        <v>37</v>
      </c>
      <c r="AO213" s="38">
        <v>17</v>
      </c>
      <c r="AP213" s="37">
        <v>292</v>
      </c>
      <c r="AQ213" s="35">
        <v>195</v>
      </c>
      <c r="AR213" s="38">
        <v>158</v>
      </c>
      <c r="AS213" s="37" t="s">
        <v>893</v>
      </c>
      <c r="AT213" s="35" t="s">
        <v>893</v>
      </c>
      <c r="AU213" s="38" t="s">
        <v>893</v>
      </c>
    </row>
    <row r="214" spans="1:47" hidden="1" x14ac:dyDescent="0.2">
      <c r="A214" s="35">
        <v>2011</v>
      </c>
      <c r="B214" s="35">
        <v>656</v>
      </c>
      <c r="C214" s="35" t="s">
        <v>276</v>
      </c>
      <c r="D214" s="35">
        <v>182</v>
      </c>
      <c r="E214" s="36" t="s">
        <v>585</v>
      </c>
      <c r="F214" s="37">
        <v>377</v>
      </c>
      <c r="G214" s="35">
        <v>253</v>
      </c>
      <c r="H214" s="38">
        <v>215</v>
      </c>
      <c r="I214" s="37">
        <v>198</v>
      </c>
      <c r="J214" s="35">
        <v>132</v>
      </c>
      <c r="K214" s="38">
        <v>114</v>
      </c>
      <c r="L214" s="37">
        <v>179</v>
      </c>
      <c r="M214" s="35">
        <v>121</v>
      </c>
      <c r="N214" s="38">
        <v>101</v>
      </c>
      <c r="O214" s="37">
        <v>21</v>
      </c>
      <c r="P214" s="35">
        <v>13</v>
      </c>
      <c r="Q214" s="38">
        <v>10</v>
      </c>
      <c r="R214" s="37" t="s">
        <v>893</v>
      </c>
      <c r="S214" s="35" t="s">
        <v>893</v>
      </c>
      <c r="T214" s="38" t="s">
        <v>893</v>
      </c>
      <c r="U214" s="37" t="s">
        <v>893</v>
      </c>
      <c r="V214" s="35" t="s">
        <v>893</v>
      </c>
      <c r="W214" s="38" t="s">
        <v>893</v>
      </c>
      <c r="X214" s="37">
        <v>12</v>
      </c>
      <c r="Y214" s="35" t="s">
        <v>893</v>
      </c>
      <c r="Z214" s="38" t="s">
        <v>893</v>
      </c>
      <c r="AA214" s="37">
        <v>29</v>
      </c>
      <c r="AB214" s="35">
        <v>14</v>
      </c>
      <c r="AC214" s="38">
        <v>12</v>
      </c>
      <c r="AD214" s="37">
        <v>20</v>
      </c>
      <c r="AE214" s="35">
        <v>12</v>
      </c>
      <c r="AF214" s="38" t="s">
        <v>893</v>
      </c>
      <c r="AG214" s="37" t="s">
        <v>893</v>
      </c>
      <c r="AH214" s="35" t="s">
        <v>893</v>
      </c>
      <c r="AI214" s="38" t="s">
        <v>893</v>
      </c>
      <c r="AJ214" s="37">
        <v>17</v>
      </c>
      <c r="AK214" s="35">
        <v>13</v>
      </c>
      <c r="AL214" s="38">
        <v>12</v>
      </c>
      <c r="AM214" s="37">
        <v>27</v>
      </c>
      <c r="AN214" s="35">
        <v>13</v>
      </c>
      <c r="AO214" s="38" t="s">
        <v>893</v>
      </c>
      <c r="AP214" s="37">
        <v>283</v>
      </c>
      <c r="AQ214" s="35">
        <v>200</v>
      </c>
      <c r="AR214" s="38">
        <v>172</v>
      </c>
      <c r="AS214" s="37" t="s">
        <v>893</v>
      </c>
      <c r="AT214" s="35" t="s">
        <v>893</v>
      </c>
      <c r="AU214" s="38" t="s">
        <v>893</v>
      </c>
    </row>
    <row r="215" spans="1:47" hidden="1" x14ac:dyDescent="0.2">
      <c r="A215" s="35">
        <v>2011</v>
      </c>
      <c r="B215" s="35">
        <v>656</v>
      </c>
      <c r="C215" s="35" t="s">
        <v>276</v>
      </c>
      <c r="D215" s="35">
        <v>192</v>
      </c>
      <c r="E215" s="36" t="s">
        <v>586</v>
      </c>
      <c r="F215" s="37">
        <v>232</v>
      </c>
      <c r="G215" s="35">
        <v>134</v>
      </c>
      <c r="H215" s="38">
        <v>104</v>
      </c>
      <c r="I215" s="37">
        <v>110</v>
      </c>
      <c r="J215" s="35">
        <v>58</v>
      </c>
      <c r="K215" s="38">
        <v>45</v>
      </c>
      <c r="L215" s="37">
        <v>122</v>
      </c>
      <c r="M215" s="35">
        <v>76</v>
      </c>
      <c r="N215" s="38">
        <v>59</v>
      </c>
      <c r="O215" s="37">
        <v>30</v>
      </c>
      <c r="P215" s="35">
        <v>14</v>
      </c>
      <c r="Q215" s="38" t="s">
        <v>893</v>
      </c>
      <c r="R215" s="37" t="s">
        <v>893</v>
      </c>
      <c r="S215" s="35" t="s">
        <v>893</v>
      </c>
      <c r="T215" s="38" t="s">
        <v>893</v>
      </c>
      <c r="U215" s="37" t="s">
        <v>893</v>
      </c>
      <c r="V215" s="35" t="s">
        <v>893</v>
      </c>
      <c r="W215" s="38" t="s">
        <v>893</v>
      </c>
      <c r="X215" s="37" t="s">
        <v>893</v>
      </c>
      <c r="Y215" s="35" t="s">
        <v>893</v>
      </c>
      <c r="Z215" s="38" t="s">
        <v>893</v>
      </c>
      <c r="AA215" s="37">
        <v>12</v>
      </c>
      <c r="AB215" s="35" t="s">
        <v>893</v>
      </c>
      <c r="AC215" s="38" t="s">
        <v>893</v>
      </c>
      <c r="AD215" s="37">
        <v>17</v>
      </c>
      <c r="AE215" s="35">
        <v>10</v>
      </c>
      <c r="AF215" s="38" t="s">
        <v>893</v>
      </c>
      <c r="AG215" s="37" t="s">
        <v>893</v>
      </c>
      <c r="AH215" s="35" t="s">
        <v>893</v>
      </c>
      <c r="AI215" s="38" t="s">
        <v>893</v>
      </c>
      <c r="AJ215" s="37" t="s">
        <v>893</v>
      </c>
      <c r="AK215" s="35" t="s">
        <v>893</v>
      </c>
      <c r="AL215" s="38" t="s">
        <v>893</v>
      </c>
      <c r="AM215" s="37">
        <v>118</v>
      </c>
      <c r="AN215" s="35">
        <v>67</v>
      </c>
      <c r="AO215" s="38">
        <v>52</v>
      </c>
      <c r="AP215" s="37">
        <v>79</v>
      </c>
      <c r="AQ215" s="35">
        <v>49</v>
      </c>
      <c r="AR215" s="38">
        <v>38</v>
      </c>
      <c r="AS215" s="37" t="s">
        <v>893</v>
      </c>
      <c r="AT215" s="35" t="s">
        <v>893</v>
      </c>
      <c r="AU215" s="38" t="s">
        <v>893</v>
      </c>
    </row>
    <row r="216" spans="1:47" hidden="1" x14ac:dyDescent="0.2">
      <c r="A216" s="35">
        <v>2011</v>
      </c>
      <c r="B216" s="35">
        <v>656</v>
      </c>
      <c r="C216" s="35" t="s">
        <v>276</v>
      </c>
      <c r="D216" s="35">
        <v>198</v>
      </c>
      <c r="E216" s="36" t="s">
        <v>587</v>
      </c>
      <c r="F216" s="37">
        <v>420</v>
      </c>
      <c r="G216" s="35">
        <v>303</v>
      </c>
      <c r="H216" s="38">
        <v>255</v>
      </c>
      <c r="I216" s="37">
        <v>199</v>
      </c>
      <c r="J216" s="35">
        <v>138</v>
      </c>
      <c r="K216" s="38">
        <v>113</v>
      </c>
      <c r="L216" s="37">
        <v>221</v>
      </c>
      <c r="M216" s="35">
        <v>165</v>
      </c>
      <c r="N216" s="38">
        <v>142</v>
      </c>
      <c r="O216" s="37">
        <v>31</v>
      </c>
      <c r="P216" s="35">
        <v>19</v>
      </c>
      <c r="Q216" s="38">
        <v>14</v>
      </c>
      <c r="R216" s="37" t="s">
        <v>893</v>
      </c>
      <c r="S216" s="35" t="s">
        <v>893</v>
      </c>
      <c r="T216" s="38" t="s">
        <v>893</v>
      </c>
      <c r="U216" s="37" t="s">
        <v>893</v>
      </c>
      <c r="V216" s="35" t="s">
        <v>893</v>
      </c>
      <c r="W216" s="38" t="s">
        <v>893</v>
      </c>
      <c r="X216" s="37">
        <v>20</v>
      </c>
      <c r="Y216" s="35">
        <v>16</v>
      </c>
      <c r="Z216" s="38">
        <v>10</v>
      </c>
      <c r="AA216" s="37">
        <v>14</v>
      </c>
      <c r="AB216" s="35">
        <v>12</v>
      </c>
      <c r="AC216" s="38">
        <v>11</v>
      </c>
      <c r="AD216" s="37">
        <v>32</v>
      </c>
      <c r="AE216" s="35">
        <v>22</v>
      </c>
      <c r="AF216" s="38">
        <v>16</v>
      </c>
      <c r="AG216" s="37" t="s">
        <v>893</v>
      </c>
      <c r="AH216" s="35" t="s">
        <v>893</v>
      </c>
      <c r="AI216" s="38" t="s">
        <v>893</v>
      </c>
      <c r="AJ216" s="37">
        <v>13</v>
      </c>
      <c r="AK216" s="35" t="s">
        <v>893</v>
      </c>
      <c r="AL216" s="38" t="s">
        <v>893</v>
      </c>
      <c r="AM216" s="37">
        <v>21</v>
      </c>
      <c r="AN216" s="35">
        <v>15</v>
      </c>
      <c r="AO216" s="38">
        <v>12</v>
      </c>
      <c r="AP216" s="37">
        <v>339</v>
      </c>
      <c r="AQ216" s="35">
        <v>247</v>
      </c>
      <c r="AR216" s="38">
        <v>211</v>
      </c>
      <c r="AS216" s="37" t="s">
        <v>893</v>
      </c>
      <c r="AT216" s="35" t="s">
        <v>893</v>
      </c>
      <c r="AU216" s="38" t="s">
        <v>893</v>
      </c>
    </row>
    <row r="217" spans="1:47" hidden="1" x14ac:dyDescent="0.2">
      <c r="A217" s="35">
        <v>2011</v>
      </c>
      <c r="B217" s="35">
        <v>656</v>
      </c>
      <c r="C217" s="35" t="s">
        <v>276</v>
      </c>
      <c r="D217" s="35">
        <v>398</v>
      </c>
      <c r="E217" s="36" t="s">
        <v>588</v>
      </c>
      <c r="F217" s="37">
        <v>333</v>
      </c>
      <c r="G217" s="35">
        <v>210</v>
      </c>
      <c r="H217" s="38">
        <v>157</v>
      </c>
      <c r="I217" s="37">
        <v>165</v>
      </c>
      <c r="J217" s="35">
        <v>91</v>
      </c>
      <c r="K217" s="38">
        <v>66</v>
      </c>
      <c r="L217" s="37">
        <v>168</v>
      </c>
      <c r="M217" s="35">
        <v>119</v>
      </c>
      <c r="N217" s="38">
        <v>91</v>
      </c>
      <c r="O217" s="37">
        <v>84</v>
      </c>
      <c r="P217" s="35">
        <v>51</v>
      </c>
      <c r="Q217" s="38">
        <v>40</v>
      </c>
      <c r="R217" s="37" t="s">
        <v>893</v>
      </c>
      <c r="S217" s="35" t="s">
        <v>893</v>
      </c>
      <c r="T217" s="38" t="s">
        <v>893</v>
      </c>
      <c r="U217" s="37" t="s">
        <v>893</v>
      </c>
      <c r="V217" s="35" t="s">
        <v>893</v>
      </c>
      <c r="W217" s="38" t="s">
        <v>893</v>
      </c>
      <c r="X217" s="37" t="s">
        <v>893</v>
      </c>
      <c r="Y217" s="35" t="s">
        <v>893</v>
      </c>
      <c r="Z217" s="38" t="s">
        <v>893</v>
      </c>
      <c r="AA217" s="37">
        <v>24</v>
      </c>
      <c r="AB217" s="35">
        <v>14</v>
      </c>
      <c r="AC217" s="38">
        <v>10</v>
      </c>
      <c r="AD217" s="37">
        <v>28</v>
      </c>
      <c r="AE217" s="35">
        <v>18</v>
      </c>
      <c r="AF217" s="38">
        <v>14</v>
      </c>
      <c r="AG217" s="37" t="s">
        <v>893</v>
      </c>
      <c r="AH217" s="35" t="s">
        <v>893</v>
      </c>
      <c r="AI217" s="38" t="s">
        <v>893</v>
      </c>
      <c r="AJ217" s="37">
        <v>20</v>
      </c>
      <c r="AK217" s="35">
        <v>12</v>
      </c>
      <c r="AL217" s="38">
        <v>11</v>
      </c>
      <c r="AM217" s="37">
        <v>157</v>
      </c>
      <c r="AN217" s="35">
        <v>95</v>
      </c>
      <c r="AO217" s="38">
        <v>67</v>
      </c>
      <c r="AP217" s="37">
        <v>104</v>
      </c>
      <c r="AQ217" s="35">
        <v>71</v>
      </c>
      <c r="AR217" s="38">
        <v>55</v>
      </c>
      <c r="AS217" s="37" t="s">
        <v>893</v>
      </c>
      <c r="AT217" s="35" t="s">
        <v>893</v>
      </c>
      <c r="AU217" s="38" t="s">
        <v>893</v>
      </c>
    </row>
    <row r="218" spans="1:47" x14ac:dyDescent="0.2">
      <c r="A218" s="35">
        <v>2011</v>
      </c>
      <c r="B218" s="35">
        <v>656</v>
      </c>
      <c r="C218" s="35" t="s">
        <v>276</v>
      </c>
      <c r="D218" s="35" t="s">
        <v>205</v>
      </c>
      <c r="E218" s="36" t="s">
        <v>894</v>
      </c>
      <c r="F218" s="37">
        <v>1757</v>
      </c>
      <c r="G218" s="35">
        <v>1168</v>
      </c>
      <c r="H218" s="38">
        <v>939</v>
      </c>
      <c r="I218" s="37">
        <v>862</v>
      </c>
      <c r="J218" s="35">
        <v>540</v>
      </c>
      <c r="K218" s="38">
        <v>430</v>
      </c>
      <c r="L218" s="37">
        <v>895</v>
      </c>
      <c r="M218" s="35">
        <v>628</v>
      </c>
      <c r="N218" s="38">
        <v>509</v>
      </c>
      <c r="O218" s="37">
        <v>203</v>
      </c>
      <c r="P218" s="35">
        <v>117</v>
      </c>
      <c r="Q218" s="38">
        <v>82</v>
      </c>
      <c r="R218" s="37" t="s">
        <v>893</v>
      </c>
      <c r="S218" s="35" t="s">
        <v>893</v>
      </c>
      <c r="T218" s="38" t="s">
        <v>893</v>
      </c>
      <c r="U218" s="37">
        <v>15</v>
      </c>
      <c r="V218" s="35" t="s">
        <v>893</v>
      </c>
      <c r="W218" s="38" t="s">
        <v>893</v>
      </c>
      <c r="X218" s="37">
        <v>73</v>
      </c>
      <c r="Y218" s="35">
        <v>40</v>
      </c>
      <c r="Z218" s="38">
        <v>24</v>
      </c>
      <c r="AA218" s="37">
        <v>97</v>
      </c>
      <c r="AB218" s="35">
        <v>58</v>
      </c>
      <c r="AC218" s="38">
        <v>49</v>
      </c>
      <c r="AD218" s="37">
        <v>118</v>
      </c>
      <c r="AE218" s="35">
        <v>78</v>
      </c>
      <c r="AF218" s="38">
        <v>62</v>
      </c>
      <c r="AG218" s="37" t="s">
        <v>893</v>
      </c>
      <c r="AH218" s="35" t="s">
        <v>893</v>
      </c>
      <c r="AI218" s="38" t="s">
        <v>893</v>
      </c>
      <c r="AJ218" s="37">
        <v>62</v>
      </c>
      <c r="AK218" s="35">
        <v>39</v>
      </c>
      <c r="AL218" s="38">
        <v>35</v>
      </c>
      <c r="AM218" s="37">
        <v>379</v>
      </c>
      <c r="AN218" s="35">
        <v>227</v>
      </c>
      <c r="AO218" s="38">
        <v>157</v>
      </c>
      <c r="AP218" s="37">
        <v>1097</v>
      </c>
      <c r="AQ218" s="35">
        <v>762</v>
      </c>
      <c r="AR218" s="38">
        <v>634</v>
      </c>
      <c r="AS218" s="37" t="s">
        <v>893</v>
      </c>
      <c r="AT218" s="35" t="s">
        <v>893</v>
      </c>
      <c r="AU218" s="38" t="s">
        <v>893</v>
      </c>
    </row>
    <row r="219" spans="1:47" hidden="1" x14ac:dyDescent="0.2">
      <c r="A219" s="35">
        <v>2011</v>
      </c>
      <c r="B219" s="35">
        <v>657</v>
      </c>
      <c r="C219" s="35" t="s">
        <v>277</v>
      </c>
      <c r="D219" s="35">
        <v>107</v>
      </c>
      <c r="E219" s="36" t="s">
        <v>589</v>
      </c>
      <c r="F219" s="37">
        <v>185</v>
      </c>
      <c r="G219" s="35">
        <v>114</v>
      </c>
      <c r="H219" s="38">
        <v>71</v>
      </c>
      <c r="I219" s="37">
        <v>97</v>
      </c>
      <c r="J219" s="35">
        <v>55</v>
      </c>
      <c r="K219" s="38">
        <v>28</v>
      </c>
      <c r="L219" s="37">
        <v>88</v>
      </c>
      <c r="M219" s="35">
        <v>59</v>
      </c>
      <c r="N219" s="38">
        <v>43</v>
      </c>
      <c r="O219" s="37">
        <v>83</v>
      </c>
      <c r="P219" s="35">
        <v>42</v>
      </c>
      <c r="Q219" s="38">
        <v>26</v>
      </c>
      <c r="R219" s="37" t="s">
        <v>893</v>
      </c>
      <c r="S219" s="35" t="s">
        <v>893</v>
      </c>
      <c r="T219" s="38" t="s">
        <v>893</v>
      </c>
      <c r="U219" s="37" t="s">
        <v>893</v>
      </c>
      <c r="V219" s="35" t="s">
        <v>893</v>
      </c>
      <c r="W219" s="38" t="s">
        <v>893</v>
      </c>
      <c r="X219" s="37">
        <v>14</v>
      </c>
      <c r="Y219" s="35" t="s">
        <v>893</v>
      </c>
      <c r="Z219" s="38" t="s">
        <v>893</v>
      </c>
      <c r="AA219" s="37">
        <v>10</v>
      </c>
      <c r="AB219" s="35" t="s">
        <v>893</v>
      </c>
      <c r="AC219" s="38" t="s">
        <v>893</v>
      </c>
      <c r="AD219" s="37" t="s">
        <v>893</v>
      </c>
      <c r="AE219" s="35" t="s">
        <v>893</v>
      </c>
      <c r="AF219" s="38" t="s">
        <v>893</v>
      </c>
      <c r="AG219" s="37" t="s">
        <v>893</v>
      </c>
      <c r="AH219" s="35" t="s">
        <v>893</v>
      </c>
      <c r="AI219" s="38" t="s">
        <v>893</v>
      </c>
      <c r="AJ219" s="37" t="s">
        <v>893</v>
      </c>
      <c r="AK219" s="35" t="s">
        <v>893</v>
      </c>
      <c r="AL219" s="38" t="s">
        <v>893</v>
      </c>
      <c r="AM219" s="37">
        <v>13</v>
      </c>
      <c r="AN219" s="35" t="s">
        <v>893</v>
      </c>
      <c r="AO219" s="38" t="s">
        <v>893</v>
      </c>
      <c r="AP219" s="37">
        <v>158</v>
      </c>
      <c r="AQ219" s="35">
        <v>98</v>
      </c>
      <c r="AR219" s="38">
        <v>63</v>
      </c>
      <c r="AS219" s="37" t="s">
        <v>893</v>
      </c>
      <c r="AT219" s="35" t="s">
        <v>893</v>
      </c>
      <c r="AU219" s="38" t="s">
        <v>893</v>
      </c>
    </row>
    <row r="220" spans="1:47" hidden="1" x14ac:dyDescent="0.2">
      <c r="A220" s="35">
        <v>2011</v>
      </c>
      <c r="B220" s="35">
        <v>657</v>
      </c>
      <c r="C220" s="35" t="s">
        <v>277</v>
      </c>
      <c r="D220" s="35">
        <v>111</v>
      </c>
      <c r="E220" s="36" t="s">
        <v>590</v>
      </c>
      <c r="F220" s="37">
        <v>118</v>
      </c>
      <c r="G220" s="35">
        <v>69</v>
      </c>
      <c r="H220" s="38">
        <v>40</v>
      </c>
      <c r="I220" s="37">
        <v>55</v>
      </c>
      <c r="J220" s="35">
        <v>30</v>
      </c>
      <c r="K220" s="38">
        <v>15</v>
      </c>
      <c r="L220" s="37">
        <v>63</v>
      </c>
      <c r="M220" s="35">
        <v>39</v>
      </c>
      <c r="N220" s="38">
        <v>25</v>
      </c>
      <c r="O220" s="37">
        <v>37</v>
      </c>
      <c r="P220" s="35">
        <v>20</v>
      </c>
      <c r="Q220" s="38" t="s">
        <v>893</v>
      </c>
      <c r="R220" s="37" t="s">
        <v>893</v>
      </c>
      <c r="S220" s="35" t="s">
        <v>893</v>
      </c>
      <c r="T220" s="38" t="s">
        <v>893</v>
      </c>
      <c r="U220" s="37" t="s">
        <v>893</v>
      </c>
      <c r="V220" s="35" t="s">
        <v>893</v>
      </c>
      <c r="W220" s="38" t="s">
        <v>893</v>
      </c>
      <c r="X220" s="37">
        <v>12</v>
      </c>
      <c r="Y220" s="35" t="s">
        <v>893</v>
      </c>
      <c r="Z220" s="38" t="s">
        <v>893</v>
      </c>
      <c r="AA220" s="37" t="s">
        <v>893</v>
      </c>
      <c r="AB220" s="35" t="s">
        <v>893</v>
      </c>
      <c r="AC220" s="38" t="s">
        <v>893</v>
      </c>
      <c r="AD220" s="37" t="s">
        <v>893</v>
      </c>
      <c r="AE220" s="35" t="s">
        <v>893</v>
      </c>
      <c r="AF220" s="38" t="s">
        <v>893</v>
      </c>
      <c r="AG220" s="37" t="s">
        <v>893</v>
      </c>
      <c r="AH220" s="35" t="s">
        <v>893</v>
      </c>
      <c r="AI220" s="38" t="s">
        <v>893</v>
      </c>
      <c r="AJ220" s="37" t="s">
        <v>893</v>
      </c>
      <c r="AK220" s="35" t="s">
        <v>893</v>
      </c>
      <c r="AL220" s="38" t="s">
        <v>893</v>
      </c>
      <c r="AM220" s="37" t="s">
        <v>893</v>
      </c>
      <c r="AN220" s="35" t="s">
        <v>893</v>
      </c>
      <c r="AO220" s="38" t="s">
        <v>893</v>
      </c>
      <c r="AP220" s="37">
        <v>106</v>
      </c>
      <c r="AQ220" s="35">
        <v>62</v>
      </c>
      <c r="AR220" s="38">
        <v>37</v>
      </c>
      <c r="AS220" s="37" t="s">
        <v>893</v>
      </c>
      <c r="AT220" s="35" t="s">
        <v>893</v>
      </c>
      <c r="AU220" s="38" t="s">
        <v>893</v>
      </c>
    </row>
    <row r="221" spans="1:47" hidden="1" x14ac:dyDescent="0.2">
      <c r="A221" s="35">
        <v>2011</v>
      </c>
      <c r="B221" s="35">
        <v>657</v>
      </c>
      <c r="C221" s="35" t="s">
        <v>277</v>
      </c>
      <c r="D221" s="35">
        <v>401</v>
      </c>
      <c r="E221" s="36" t="s">
        <v>591</v>
      </c>
      <c r="F221" s="37">
        <v>118</v>
      </c>
      <c r="G221" s="35">
        <v>80</v>
      </c>
      <c r="H221" s="38">
        <v>53</v>
      </c>
      <c r="I221" s="37">
        <v>58</v>
      </c>
      <c r="J221" s="35">
        <v>33</v>
      </c>
      <c r="K221" s="38">
        <v>24</v>
      </c>
      <c r="L221" s="37">
        <v>60</v>
      </c>
      <c r="M221" s="35">
        <v>47</v>
      </c>
      <c r="N221" s="38">
        <v>29</v>
      </c>
      <c r="O221" s="37">
        <v>32</v>
      </c>
      <c r="P221" s="35">
        <v>22</v>
      </c>
      <c r="Q221" s="38">
        <v>12</v>
      </c>
      <c r="R221" s="37" t="s">
        <v>893</v>
      </c>
      <c r="S221" s="35" t="s">
        <v>893</v>
      </c>
      <c r="T221" s="38" t="s">
        <v>893</v>
      </c>
      <c r="U221" s="37" t="s">
        <v>893</v>
      </c>
      <c r="V221" s="35" t="s">
        <v>893</v>
      </c>
      <c r="W221" s="38" t="s">
        <v>893</v>
      </c>
      <c r="X221" s="37" t="s">
        <v>893</v>
      </c>
      <c r="Y221" s="35" t="s">
        <v>893</v>
      </c>
      <c r="Z221" s="38" t="s">
        <v>893</v>
      </c>
      <c r="AA221" s="37" t="s">
        <v>893</v>
      </c>
      <c r="AB221" s="35" t="s">
        <v>893</v>
      </c>
      <c r="AC221" s="38" t="s">
        <v>893</v>
      </c>
      <c r="AD221" s="37" t="s">
        <v>893</v>
      </c>
      <c r="AE221" s="35" t="s">
        <v>893</v>
      </c>
      <c r="AF221" s="38" t="s">
        <v>893</v>
      </c>
      <c r="AG221" s="37" t="s">
        <v>893</v>
      </c>
      <c r="AH221" s="35" t="s">
        <v>893</v>
      </c>
      <c r="AI221" s="38" t="s">
        <v>893</v>
      </c>
      <c r="AJ221" s="37" t="s">
        <v>893</v>
      </c>
      <c r="AK221" s="35" t="s">
        <v>893</v>
      </c>
      <c r="AL221" s="38" t="s">
        <v>893</v>
      </c>
      <c r="AM221" s="37" t="s">
        <v>893</v>
      </c>
      <c r="AN221" s="35" t="s">
        <v>893</v>
      </c>
      <c r="AO221" s="38" t="s">
        <v>893</v>
      </c>
      <c r="AP221" s="37">
        <v>104</v>
      </c>
      <c r="AQ221" s="35">
        <v>70</v>
      </c>
      <c r="AR221" s="38">
        <v>48</v>
      </c>
      <c r="AS221" s="37" t="s">
        <v>893</v>
      </c>
      <c r="AT221" s="35" t="s">
        <v>893</v>
      </c>
      <c r="AU221" s="38" t="s">
        <v>893</v>
      </c>
    </row>
    <row r="222" spans="1:47" hidden="1" x14ac:dyDescent="0.2">
      <c r="A222" s="35">
        <v>2011</v>
      </c>
      <c r="B222" s="35">
        <v>657</v>
      </c>
      <c r="C222" s="35" t="s">
        <v>277</v>
      </c>
      <c r="D222" s="35">
        <v>5050</v>
      </c>
      <c r="E222" s="36" t="s">
        <v>592</v>
      </c>
      <c r="F222" s="37">
        <v>123</v>
      </c>
      <c r="G222" s="35">
        <v>76</v>
      </c>
      <c r="H222" s="38">
        <v>44</v>
      </c>
      <c r="I222" s="37">
        <v>64</v>
      </c>
      <c r="J222" s="35">
        <v>40</v>
      </c>
      <c r="K222" s="38">
        <v>26</v>
      </c>
      <c r="L222" s="37">
        <v>59</v>
      </c>
      <c r="M222" s="35">
        <v>36</v>
      </c>
      <c r="N222" s="38">
        <v>18</v>
      </c>
      <c r="O222" s="37">
        <v>50</v>
      </c>
      <c r="P222" s="35">
        <v>32</v>
      </c>
      <c r="Q222" s="38">
        <v>18</v>
      </c>
      <c r="R222" s="37" t="s">
        <v>893</v>
      </c>
      <c r="S222" s="35" t="s">
        <v>893</v>
      </c>
      <c r="T222" s="38" t="s">
        <v>893</v>
      </c>
      <c r="U222" s="37" t="s">
        <v>893</v>
      </c>
      <c r="V222" s="35" t="s">
        <v>893</v>
      </c>
      <c r="W222" s="38" t="s">
        <v>893</v>
      </c>
      <c r="X222" s="37" t="s">
        <v>893</v>
      </c>
      <c r="Y222" s="35" t="s">
        <v>893</v>
      </c>
      <c r="Z222" s="38" t="s">
        <v>893</v>
      </c>
      <c r="AA222" s="37">
        <v>14</v>
      </c>
      <c r="AB222" s="35" t="s">
        <v>893</v>
      </c>
      <c r="AC222" s="38" t="s">
        <v>893</v>
      </c>
      <c r="AD222" s="37" t="s">
        <v>893</v>
      </c>
      <c r="AE222" s="35" t="s">
        <v>893</v>
      </c>
      <c r="AF222" s="38" t="s">
        <v>893</v>
      </c>
      <c r="AG222" s="37" t="s">
        <v>893</v>
      </c>
      <c r="AH222" s="35" t="s">
        <v>893</v>
      </c>
      <c r="AI222" s="38" t="s">
        <v>893</v>
      </c>
      <c r="AJ222" s="37" t="s">
        <v>893</v>
      </c>
      <c r="AK222" s="35" t="s">
        <v>893</v>
      </c>
      <c r="AL222" s="38" t="s">
        <v>893</v>
      </c>
      <c r="AM222" s="37" t="s">
        <v>893</v>
      </c>
      <c r="AN222" s="35" t="s">
        <v>893</v>
      </c>
      <c r="AO222" s="38" t="s">
        <v>893</v>
      </c>
      <c r="AP222" s="37">
        <v>101</v>
      </c>
      <c r="AQ222" s="35">
        <v>62</v>
      </c>
      <c r="AR222" s="38">
        <v>35</v>
      </c>
      <c r="AS222" s="37" t="s">
        <v>893</v>
      </c>
      <c r="AT222" s="35" t="s">
        <v>893</v>
      </c>
      <c r="AU222" s="38" t="s">
        <v>893</v>
      </c>
    </row>
    <row r="223" spans="1:47" x14ac:dyDescent="0.2">
      <c r="A223" s="35">
        <v>2011</v>
      </c>
      <c r="B223" s="35">
        <v>657</v>
      </c>
      <c r="C223" s="35" t="s">
        <v>277</v>
      </c>
      <c r="D223" s="35" t="s">
        <v>205</v>
      </c>
      <c r="E223" s="36" t="s">
        <v>894</v>
      </c>
      <c r="F223" s="37">
        <v>544</v>
      </c>
      <c r="G223" s="35">
        <v>339</v>
      </c>
      <c r="H223" s="38">
        <v>208</v>
      </c>
      <c r="I223" s="37">
        <v>274</v>
      </c>
      <c r="J223" s="35">
        <v>158</v>
      </c>
      <c r="K223" s="38">
        <v>93</v>
      </c>
      <c r="L223" s="37">
        <v>270</v>
      </c>
      <c r="M223" s="35">
        <v>181</v>
      </c>
      <c r="N223" s="38">
        <v>115</v>
      </c>
      <c r="O223" s="37">
        <v>202</v>
      </c>
      <c r="P223" s="35">
        <v>116</v>
      </c>
      <c r="Q223" s="38">
        <v>65</v>
      </c>
      <c r="R223" s="37" t="s">
        <v>893</v>
      </c>
      <c r="S223" s="35" t="s">
        <v>893</v>
      </c>
      <c r="T223" s="38" t="s">
        <v>893</v>
      </c>
      <c r="U223" s="37" t="s">
        <v>893</v>
      </c>
      <c r="V223" s="35" t="s">
        <v>893</v>
      </c>
      <c r="W223" s="38" t="s">
        <v>893</v>
      </c>
      <c r="X223" s="37">
        <v>42</v>
      </c>
      <c r="Y223" s="35">
        <v>18</v>
      </c>
      <c r="Z223" s="38" t="s">
        <v>893</v>
      </c>
      <c r="AA223" s="37">
        <v>33</v>
      </c>
      <c r="AB223" s="35">
        <v>21</v>
      </c>
      <c r="AC223" s="38">
        <v>11</v>
      </c>
      <c r="AD223" s="37">
        <v>10</v>
      </c>
      <c r="AE223" s="35" t="s">
        <v>893</v>
      </c>
      <c r="AF223" s="38" t="s">
        <v>893</v>
      </c>
      <c r="AG223" s="37" t="s">
        <v>893</v>
      </c>
      <c r="AH223" s="35" t="s">
        <v>893</v>
      </c>
      <c r="AI223" s="38" t="s">
        <v>893</v>
      </c>
      <c r="AJ223" s="37" t="s">
        <v>893</v>
      </c>
      <c r="AK223" s="35" t="s">
        <v>893</v>
      </c>
      <c r="AL223" s="38" t="s">
        <v>893</v>
      </c>
      <c r="AM223" s="37">
        <v>25</v>
      </c>
      <c r="AN223" s="35">
        <v>17</v>
      </c>
      <c r="AO223" s="38" t="s">
        <v>893</v>
      </c>
      <c r="AP223" s="37">
        <v>469</v>
      </c>
      <c r="AQ223" s="35">
        <v>292</v>
      </c>
      <c r="AR223" s="38">
        <v>183</v>
      </c>
      <c r="AS223" s="37" t="s">
        <v>893</v>
      </c>
      <c r="AT223" s="35" t="s">
        <v>893</v>
      </c>
      <c r="AU223" s="38" t="s">
        <v>893</v>
      </c>
    </row>
    <row r="224" spans="1:47" hidden="1" x14ac:dyDescent="0.2">
      <c r="A224" s="35">
        <v>2011</v>
      </c>
      <c r="B224" s="35">
        <v>658</v>
      </c>
      <c r="C224" s="35" t="s">
        <v>278</v>
      </c>
      <c r="D224" s="35">
        <v>107</v>
      </c>
      <c r="E224" s="36" t="s">
        <v>593</v>
      </c>
      <c r="F224" s="37">
        <v>403</v>
      </c>
      <c r="G224" s="35">
        <v>283</v>
      </c>
      <c r="H224" s="38">
        <v>225</v>
      </c>
      <c r="I224" s="37">
        <v>207</v>
      </c>
      <c r="J224" s="35">
        <v>137</v>
      </c>
      <c r="K224" s="38">
        <v>110</v>
      </c>
      <c r="L224" s="37">
        <v>196</v>
      </c>
      <c r="M224" s="35">
        <v>146</v>
      </c>
      <c r="N224" s="38">
        <v>115</v>
      </c>
      <c r="O224" s="37">
        <v>43</v>
      </c>
      <c r="P224" s="35">
        <v>19</v>
      </c>
      <c r="Q224" s="38">
        <v>11</v>
      </c>
      <c r="R224" s="37" t="s">
        <v>893</v>
      </c>
      <c r="S224" s="35" t="s">
        <v>893</v>
      </c>
      <c r="T224" s="38" t="s">
        <v>893</v>
      </c>
      <c r="U224" s="37" t="s">
        <v>893</v>
      </c>
      <c r="V224" s="35" t="s">
        <v>893</v>
      </c>
      <c r="W224" s="38" t="s">
        <v>893</v>
      </c>
      <c r="X224" s="37">
        <v>17</v>
      </c>
      <c r="Y224" s="35">
        <v>11</v>
      </c>
      <c r="Z224" s="38" t="s">
        <v>893</v>
      </c>
      <c r="AA224" s="37">
        <v>24</v>
      </c>
      <c r="AB224" s="35">
        <v>16</v>
      </c>
      <c r="AC224" s="38">
        <v>13</v>
      </c>
      <c r="AD224" s="37" t="s">
        <v>893</v>
      </c>
      <c r="AE224" s="35" t="s">
        <v>893</v>
      </c>
      <c r="AF224" s="38" t="s">
        <v>893</v>
      </c>
      <c r="AG224" s="37" t="s">
        <v>893</v>
      </c>
      <c r="AH224" s="35" t="s">
        <v>893</v>
      </c>
      <c r="AI224" s="38" t="s">
        <v>893</v>
      </c>
      <c r="AJ224" s="37">
        <v>12</v>
      </c>
      <c r="AK224" s="35" t="s">
        <v>893</v>
      </c>
      <c r="AL224" s="38" t="s">
        <v>893</v>
      </c>
      <c r="AM224" s="37">
        <v>10</v>
      </c>
      <c r="AN224" s="35" t="s">
        <v>893</v>
      </c>
      <c r="AO224" s="38" t="s">
        <v>893</v>
      </c>
      <c r="AP224" s="37">
        <v>350</v>
      </c>
      <c r="AQ224" s="35">
        <v>244</v>
      </c>
      <c r="AR224" s="38">
        <v>194</v>
      </c>
      <c r="AS224" s="37" t="s">
        <v>893</v>
      </c>
      <c r="AT224" s="35" t="s">
        <v>893</v>
      </c>
      <c r="AU224" s="38" t="s">
        <v>893</v>
      </c>
    </row>
    <row r="225" spans="1:47" hidden="1" x14ac:dyDescent="0.2">
      <c r="A225" s="35">
        <v>2011</v>
      </c>
      <c r="B225" s="35">
        <v>658</v>
      </c>
      <c r="C225" s="35" t="s">
        <v>278</v>
      </c>
      <c r="D225" s="35">
        <v>190</v>
      </c>
      <c r="E225" s="36" t="s">
        <v>594</v>
      </c>
      <c r="F225" s="37">
        <v>286</v>
      </c>
      <c r="G225" s="35">
        <v>198</v>
      </c>
      <c r="H225" s="38">
        <v>165</v>
      </c>
      <c r="I225" s="37">
        <v>134</v>
      </c>
      <c r="J225" s="35">
        <v>89</v>
      </c>
      <c r="K225" s="38">
        <v>75</v>
      </c>
      <c r="L225" s="37">
        <v>152</v>
      </c>
      <c r="M225" s="35">
        <v>109</v>
      </c>
      <c r="N225" s="38">
        <v>90</v>
      </c>
      <c r="O225" s="37">
        <v>49</v>
      </c>
      <c r="P225" s="35">
        <v>24</v>
      </c>
      <c r="Q225" s="38">
        <v>19</v>
      </c>
      <c r="R225" s="37" t="s">
        <v>893</v>
      </c>
      <c r="S225" s="35" t="s">
        <v>893</v>
      </c>
      <c r="T225" s="38" t="s">
        <v>893</v>
      </c>
      <c r="U225" s="37" t="s">
        <v>893</v>
      </c>
      <c r="V225" s="35" t="s">
        <v>893</v>
      </c>
      <c r="W225" s="38" t="s">
        <v>893</v>
      </c>
      <c r="X225" s="37">
        <v>19</v>
      </c>
      <c r="Y225" s="35">
        <v>10</v>
      </c>
      <c r="Z225" s="38" t="s">
        <v>893</v>
      </c>
      <c r="AA225" s="37">
        <v>36</v>
      </c>
      <c r="AB225" s="35">
        <v>15</v>
      </c>
      <c r="AC225" s="38">
        <v>13</v>
      </c>
      <c r="AD225" s="37" t="s">
        <v>893</v>
      </c>
      <c r="AE225" s="35" t="s">
        <v>893</v>
      </c>
      <c r="AF225" s="38" t="s">
        <v>893</v>
      </c>
      <c r="AG225" s="37" t="s">
        <v>893</v>
      </c>
      <c r="AH225" s="35" t="s">
        <v>893</v>
      </c>
      <c r="AI225" s="38" t="s">
        <v>893</v>
      </c>
      <c r="AJ225" s="37">
        <v>36</v>
      </c>
      <c r="AK225" s="35">
        <v>21</v>
      </c>
      <c r="AL225" s="38">
        <v>19</v>
      </c>
      <c r="AM225" s="37">
        <v>14</v>
      </c>
      <c r="AN225" s="35" t="s">
        <v>893</v>
      </c>
      <c r="AO225" s="38" t="s">
        <v>893</v>
      </c>
      <c r="AP225" s="37">
        <v>194</v>
      </c>
      <c r="AQ225" s="35">
        <v>149</v>
      </c>
      <c r="AR225" s="38">
        <v>122</v>
      </c>
      <c r="AS225" s="37" t="s">
        <v>893</v>
      </c>
      <c r="AT225" s="35" t="s">
        <v>893</v>
      </c>
      <c r="AU225" s="38" t="s">
        <v>893</v>
      </c>
    </row>
    <row r="226" spans="1:47" hidden="1" x14ac:dyDescent="0.2">
      <c r="A226" s="35">
        <v>2011</v>
      </c>
      <c r="B226" s="35">
        <v>658</v>
      </c>
      <c r="C226" s="35" t="s">
        <v>278</v>
      </c>
      <c r="D226" s="35">
        <v>195</v>
      </c>
      <c r="E226" s="36" t="s">
        <v>595</v>
      </c>
      <c r="F226" s="37">
        <v>421</v>
      </c>
      <c r="G226" s="35">
        <v>291</v>
      </c>
      <c r="H226" s="38">
        <v>211</v>
      </c>
      <c r="I226" s="37">
        <v>225</v>
      </c>
      <c r="J226" s="35">
        <v>157</v>
      </c>
      <c r="K226" s="38">
        <v>110</v>
      </c>
      <c r="L226" s="37">
        <v>196</v>
      </c>
      <c r="M226" s="35">
        <v>134</v>
      </c>
      <c r="N226" s="38">
        <v>101</v>
      </c>
      <c r="O226" s="37">
        <v>70</v>
      </c>
      <c r="P226" s="35">
        <v>33</v>
      </c>
      <c r="Q226" s="38">
        <v>19</v>
      </c>
      <c r="R226" s="37" t="s">
        <v>893</v>
      </c>
      <c r="S226" s="35" t="s">
        <v>893</v>
      </c>
      <c r="T226" s="38" t="s">
        <v>893</v>
      </c>
      <c r="U226" s="37" t="s">
        <v>893</v>
      </c>
      <c r="V226" s="35" t="s">
        <v>893</v>
      </c>
      <c r="W226" s="38" t="s">
        <v>893</v>
      </c>
      <c r="X226" s="37">
        <v>35</v>
      </c>
      <c r="Y226" s="35">
        <v>19</v>
      </c>
      <c r="Z226" s="38" t="s">
        <v>893</v>
      </c>
      <c r="AA226" s="37">
        <v>36</v>
      </c>
      <c r="AB226" s="35">
        <v>17</v>
      </c>
      <c r="AC226" s="38">
        <v>10</v>
      </c>
      <c r="AD226" s="37" t="s">
        <v>893</v>
      </c>
      <c r="AE226" s="35" t="s">
        <v>893</v>
      </c>
      <c r="AF226" s="38" t="s">
        <v>893</v>
      </c>
      <c r="AG226" s="37" t="s">
        <v>893</v>
      </c>
      <c r="AH226" s="35" t="s">
        <v>893</v>
      </c>
      <c r="AI226" s="38" t="s">
        <v>893</v>
      </c>
      <c r="AJ226" s="37" t="s">
        <v>893</v>
      </c>
      <c r="AK226" s="35" t="s">
        <v>893</v>
      </c>
      <c r="AL226" s="38" t="s">
        <v>893</v>
      </c>
      <c r="AM226" s="37" t="s">
        <v>893</v>
      </c>
      <c r="AN226" s="35" t="s">
        <v>893</v>
      </c>
      <c r="AO226" s="38" t="s">
        <v>893</v>
      </c>
      <c r="AP226" s="37">
        <v>369</v>
      </c>
      <c r="AQ226" s="35">
        <v>263</v>
      </c>
      <c r="AR226" s="38">
        <v>193</v>
      </c>
      <c r="AS226" s="37" t="s">
        <v>893</v>
      </c>
      <c r="AT226" s="35" t="s">
        <v>893</v>
      </c>
      <c r="AU226" s="38" t="s">
        <v>893</v>
      </c>
    </row>
    <row r="227" spans="1:47" hidden="1" x14ac:dyDescent="0.2">
      <c r="A227" s="35">
        <v>2011</v>
      </c>
      <c r="B227" s="35">
        <v>658</v>
      </c>
      <c r="C227" s="35" t="s">
        <v>278</v>
      </c>
      <c r="D227" s="35">
        <v>214</v>
      </c>
      <c r="E227" s="36" t="s">
        <v>596</v>
      </c>
      <c r="F227" s="37">
        <v>399</v>
      </c>
      <c r="G227" s="35">
        <v>308</v>
      </c>
      <c r="H227" s="38">
        <v>242</v>
      </c>
      <c r="I227" s="37">
        <v>199</v>
      </c>
      <c r="J227" s="35">
        <v>155</v>
      </c>
      <c r="K227" s="38">
        <v>114</v>
      </c>
      <c r="L227" s="37">
        <v>200</v>
      </c>
      <c r="M227" s="35">
        <v>153</v>
      </c>
      <c r="N227" s="38">
        <v>128</v>
      </c>
      <c r="O227" s="37">
        <v>26</v>
      </c>
      <c r="P227" s="35">
        <v>14</v>
      </c>
      <c r="Q227" s="38" t="s">
        <v>893</v>
      </c>
      <c r="R227" s="37" t="s">
        <v>893</v>
      </c>
      <c r="S227" s="35" t="s">
        <v>893</v>
      </c>
      <c r="T227" s="38" t="s">
        <v>893</v>
      </c>
      <c r="U227" s="37" t="s">
        <v>893</v>
      </c>
      <c r="V227" s="35" t="s">
        <v>893</v>
      </c>
      <c r="W227" s="38" t="s">
        <v>893</v>
      </c>
      <c r="X227" s="37">
        <v>12</v>
      </c>
      <c r="Y227" s="35">
        <v>11</v>
      </c>
      <c r="Z227" s="38" t="s">
        <v>893</v>
      </c>
      <c r="AA227" s="37">
        <v>21</v>
      </c>
      <c r="AB227" s="35">
        <v>16</v>
      </c>
      <c r="AC227" s="38">
        <v>13</v>
      </c>
      <c r="AD227" s="37">
        <v>10</v>
      </c>
      <c r="AE227" s="35" t="s">
        <v>893</v>
      </c>
      <c r="AF227" s="38" t="s">
        <v>893</v>
      </c>
      <c r="AG227" s="37" t="s">
        <v>893</v>
      </c>
      <c r="AH227" s="35" t="s">
        <v>893</v>
      </c>
      <c r="AI227" s="38" t="s">
        <v>893</v>
      </c>
      <c r="AJ227" s="37">
        <v>35</v>
      </c>
      <c r="AK227" s="35">
        <v>25</v>
      </c>
      <c r="AL227" s="38">
        <v>20</v>
      </c>
      <c r="AM227" s="37" t="s">
        <v>893</v>
      </c>
      <c r="AN227" s="35" t="s">
        <v>893</v>
      </c>
      <c r="AO227" s="38" t="s">
        <v>893</v>
      </c>
      <c r="AP227" s="37">
        <v>328</v>
      </c>
      <c r="AQ227" s="35">
        <v>258</v>
      </c>
      <c r="AR227" s="38">
        <v>201</v>
      </c>
      <c r="AS227" s="37" t="s">
        <v>893</v>
      </c>
      <c r="AT227" s="35" t="s">
        <v>893</v>
      </c>
      <c r="AU227" s="38" t="s">
        <v>893</v>
      </c>
    </row>
    <row r="228" spans="1:47" hidden="1" x14ac:dyDescent="0.2">
      <c r="A228" s="35">
        <v>2011</v>
      </c>
      <c r="B228" s="35">
        <v>658</v>
      </c>
      <c r="C228" s="35" t="s">
        <v>278</v>
      </c>
      <c r="D228" s="35">
        <v>218</v>
      </c>
      <c r="E228" s="36" t="s">
        <v>597</v>
      </c>
      <c r="F228" s="37">
        <v>47</v>
      </c>
      <c r="G228" s="35">
        <v>23</v>
      </c>
      <c r="H228" s="38" t="s">
        <v>893</v>
      </c>
      <c r="I228" s="37">
        <v>21</v>
      </c>
      <c r="J228" s="35">
        <v>12</v>
      </c>
      <c r="K228" s="38" t="s">
        <v>893</v>
      </c>
      <c r="L228" s="37">
        <v>26</v>
      </c>
      <c r="M228" s="35">
        <v>11</v>
      </c>
      <c r="N228" s="38" t="s">
        <v>893</v>
      </c>
      <c r="O228" s="37" t="s">
        <v>893</v>
      </c>
      <c r="P228" s="35" t="s">
        <v>893</v>
      </c>
      <c r="Q228" s="38" t="s">
        <v>893</v>
      </c>
      <c r="R228" s="37" t="s">
        <v>893</v>
      </c>
      <c r="S228" s="35" t="s">
        <v>893</v>
      </c>
      <c r="T228" s="38" t="s">
        <v>893</v>
      </c>
      <c r="U228" s="37" t="s">
        <v>893</v>
      </c>
      <c r="V228" s="35" t="s">
        <v>893</v>
      </c>
      <c r="W228" s="38" t="s">
        <v>893</v>
      </c>
      <c r="X228" s="37" t="s">
        <v>893</v>
      </c>
      <c r="Y228" s="35" t="s">
        <v>893</v>
      </c>
      <c r="Z228" s="38" t="s">
        <v>893</v>
      </c>
      <c r="AA228" s="37" t="s">
        <v>893</v>
      </c>
      <c r="AB228" s="35" t="s">
        <v>893</v>
      </c>
      <c r="AC228" s="38" t="s">
        <v>893</v>
      </c>
      <c r="AD228" s="37" t="s">
        <v>893</v>
      </c>
      <c r="AE228" s="35" t="s">
        <v>893</v>
      </c>
      <c r="AF228" s="38" t="s">
        <v>893</v>
      </c>
      <c r="AG228" s="37" t="s">
        <v>893</v>
      </c>
      <c r="AH228" s="35" t="s">
        <v>893</v>
      </c>
      <c r="AI228" s="38" t="s">
        <v>893</v>
      </c>
      <c r="AJ228" s="37" t="s">
        <v>893</v>
      </c>
      <c r="AK228" s="35" t="s">
        <v>893</v>
      </c>
      <c r="AL228" s="38" t="s">
        <v>893</v>
      </c>
      <c r="AM228" s="37" t="s">
        <v>893</v>
      </c>
      <c r="AN228" s="35" t="s">
        <v>893</v>
      </c>
      <c r="AO228" s="38" t="s">
        <v>893</v>
      </c>
      <c r="AP228" s="37">
        <v>38</v>
      </c>
      <c r="AQ228" s="35">
        <v>20</v>
      </c>
      <c r="AR228" s="38" t="s">
        <v>893</v>
      </c>
      <c r="AS228" s="37" t="s">
        <v>893</v>
      </c>
      <c r="AT228" s="35" t="s">
        <v>893</v>
      </c>
      <c r="AU228" s="38" t="s">
        <v>893</v>
      </c>
    </row>
    <row r="229" spans="1:47" hidden="1" x14ac:dyDescent="0.2">
      <c r="A229" s="35">
        <v>2011</v>
      </c>
      <c r="B229" s="35">
        <v>658</v>
      </c>
      <c r="C229" s="35" t="s">
        <v>278</v>
      </c>
      <c r="D229" s="35">
        <v>219</v>
      </c>
      <c r="E229" s="36" t="s">
        <v>598</v>
      </c>
      <c r="F229" s="37">
        <v>12</v>
      </c>
      <c r="G229" s="35" t="s">
        <v>893</v>
      </c>
      <c r="H229" s="38" t="s">
        <v>893</v>
      </c>
      <c r="I229" s="37" t="s">
        <v>893</v>
      </c>
      <c r="J229" s="35" t="s">
        <v>893</v>
      </c>
      <c r="K229" s="38" t="s">
        <v>893</v>
      </c>
      <c r="L229" s="37" t="s">
        <v>893</v>
      </c>
      <c r="M229" s="35" t="s">
        <v>893</v>
      </c>
      <c r="N229" s="38" t="s">
        <v>893</v>
      </c>
      <c r="O229" s="37" t="s">
        <v>893</v>
      </c>
      <c r="P229" s="35" t="s">
        <v>893</v>
      </c>
      <c r="Q229" s="38" t="s">
        <v>893</v>
      </c>
      <c r="R229" s="37" t="s">
        <v>893</v>
      </c>
      <c r="S229" s="35" t="s">
        <v>893</v>
      </c>
      <c r="T229" s="38" t="s">
        <v>893</v>
      </c>
      <c r="U229" s="37" t="s">
        <v>893</v>
      </c>
      <c r="V229" s="35" t="s">
        <v>893</v>
      </c>
      <c r="W229" s="38" t="s">
        <v>893</v>
      </c>
      <c r="X229" s="37" t="s">
        <v>893</v>
      </c>
      <c r="Y229" s="35" t="s">
        <v>893</v>
      </c>
      <c r="Z229" s="38" t="s">
        <v>893</v>
      </c>
      <c r="AA229" s="37" t="s">
        <v>893</v>
      </c>
      <c r="AB229" s="35" t="s">
        <v>893</v>
      </c>
      <c r="AC229" s="38" t="s">
        <v>893</v>
      </c>
      <c r="AD229" s="37" t="s">
        <v>893</v>
      </c>
      <c r="AE229" s="35" t="s">
        <v>893</v>
      </c>
      <c r="AF229" s="38" t="s">
        <v>893</v>
      </c>
      <c r="AG229" s="37" t="s">
        <v>893</v>
      </c>
      <c r="AH229" s="35" t="s">
        <v>893</v>
      </c>
      <c r="AI229" s="38" t="s">
        <v>893</v>
      </c>
      <c r="AJ229" s="37" t="s">
        <v>893</v>
      </c>
      <c r="AK229" s="35" t="s">
        <v>893</v>
      </c>
      <c r="AL229" s="38" t="s">
        <v>893</v>
      </c>
      <c r="AM229" s="37" t="s">
        <v>893</v>
      </c>
      <c r="AN229" s="35" t="s">
        <v>893</v>
      </c>
      <c r="AO229" s="38" t="s">
        <v>893</v>
      </c>
      <c r="AP229" s="37">
        <v>10</v>
      </c>
      <c r="AQ229" s="35" t="s">
        <v>893</v>
      </c>
      <c r="AR229" s="38" t="s">
        <v>893</v>
      </c>
      <c r="AS229" s="37" t="s">
        <v>893</v>
      </c>
      <c r="AT229" s="35" t="s">
        <v>893</v>
      </c>
      <c r="AU229" s="38" t="s">
        <v>893</v>
      </c>
    </row>
    <row r="230" spans="1:47" hidden="1" x14ac:dyDescent="0.2">
      <c r="A230" s="35">
        <v>2011</v>
      </c>
      <c r="B230" s="35">
        <v>658</v>
      </c>
      <c r="C230" s="35" t="s">
        <v>278</v>
      </c>
      <c r="D230" s="35">
        <v>5050</v>
      </c>
      <c r="E230" s="36" t="s">
        <v>599</v>
      </c>
      <c r="F230" s="37">
        <v>293</v>
      </c>
      <c r="G230" s="35">
        <v>184</v>
      </c>
      <c r="H230" s="38">
        <v>139</v>
      </c>
      <c r="I230" s="37">
        <v>155</v>
      </c>
      <c r="J230" s="35">
        <v>99</v>
      </c>
      <c r="K230" s="38">
        <v>70</v>
      </c>
      <c r="L230" s="37">
        <v>138</v>
      </c>
      <c r="M230" s="35">
        <v>85</v>
      </c>
      <c r="N230" s="38">
        <v>69</v>
      </c>
      <c r="O230" s="37">
        <v>61</v>
      </c>
      <c r="P230" s="35">
        <v>25</v>
      </c>
      <c r="Q230" s="38">
        <v>18</v>
      </c>
      <c r="R230" s="37" t="s">
        <v>893</v>
      </c>
      <c r="S230" s="35" t="s">
        <v>893</v>
      </c>
      <c r="T230" s="38" t="s">
        <v>893</v>
      </c>
      <c r="U230" s="37" t="s">
        <v>893</v>
      </c>
      <c r="V230" s="35" t="s">
        <v>893</v>
      </c>
      <c r="W230" s="38" t="s">
        <v>893</v>
      </c>
      <c r="X230" s="37">
        <v>24</v>
      </c>
      <c r="Y230" s="35">
        <v>12</v>
      </c>
      <c r="Z230" s="38" t="s">
        <v>893</v>
      </c>
      <c r="AA230" s="37">
        <v>40</v>
      </c>
      <c r="AB230" s="35">
        <v>11</v>
      </c>
      <c r="AC230" s="38" t="s">
        <v>893</v>
      </c>
      <c r="AD230" s="37" t="s">
        <v>893</v>
      </c>
      <c r="AE230" s="35" t="s">
        <v>893</v>
      </c>
      <c r="AF230" s="38" t="s">
        <v>893</v>
      </c>
      <c r="AG230" s="37" t="s">
        <v>893</v>
      </c>
      <c r="AH230" s="35" t="s">
        <v>893</v>
      </c>
      <c r="AI230" s="38" t="s">
        <v>893</v>
      </c>
      <c r="AJ230" s="37" t="s">
        <v>893</v>
      </c>
      <c r="AK230" s="35" t="s">
        <v>893</v>
      </c>
      <c r="AL230" s="38" t="s">
        <v>893</v>
      </c>
      <c r="AM230" s="37">
        <v>13</v>
      </c>
      <c r="AN230" s="35" t="s">
        <v>893</v>
      </c>
      <c r="AO230" s="38" t="s">
        <v>893</v>
      </c>
      <c r="AP230" s="37">
        <v>229</v>
      </c>
      <c r="AQ230" s="35">
        <v>163</v>
      </c>
      <c r="AR230" s="38">
        <v>124</v>
      </c>
      <c r="AS230" s="37" t="s">
        <v>893</v>
      </c>
      <c r="AT230" s="35" t="s">
        <v>893</v>
      </c>
      <c r="AU230" s="38" t="s">
        <v>893</v>
      </c>
    </row>
    <row r="231" spans="1:47" x14ac:dyDescent="0.2">
      <c r="A231" s="35">
        <v>2011</v>
      </c>
      <c r="B231" s="35">
        <v>658</v>
      </c>
      <c r="C231" s="35" t="s">
        <v>278</v>
      </c>
      <c r="D231" s="35" t="s">
        <v>205</v>
      </c>
      <c r="E231" s="36" t="s">
        <v>894</v>
      </c>
      <c r="F231" s="37">
        <v>1861</v>
      </c>
      <c r="G231" s="35">
        <v>1295</v>
      </c>
      <c r="H231" s="38">
        <v>996</v>
      </c>
      <c r="I231" s="37">
        <v>945</v>
      </c>
      <c r="J231" s="35">
        <v>651</v>
      </c>
      <c r="K231" s="38">
        <v>485</v>
      </c>
      <c r="L231" s="37">
        <v>916</v>
      </c>
      <c r="M231" s="35">
        <v>644</v>
      </c>
      <c r="N231" s="38">
        <v>511</v>
      </c>
      <c r="O231" s="37">
        <v>254</v>
      </c>
      <c r="P231" s="35">
        <v>116</v>
      </c>
      <c r="Q231" s="38">
        <v>76</v>
      </c>
      <c r="R231" s="37" t="s">
        <v>893</v>
      </c>
      <c r="S231" s="35" t="s">
        <v>893</v>
      </c>
      <c r="T231" s="38" t="s">
        <v>893</v>
      </c>
      <c r="U231" s="37">
        <v>27</v>
      </c>
      <c r="V231" s="35">
        <v>10</v>
      </c>
      <c r="W231" s="38" t="s">
        <v>893</v>
      </c>
      <c r="X231" s="37">
        <v>114</v>
      </c>
      <c r="Y231" s="35">
        <v>65</v>
      </c>
      <c r="Z231" s="38">
        <v>31</v>
      </c>
      <c r="AA231" s="37">
        <v>163</v>
      </c>
      <c r="AB231" s="35">
        <v>77</v>
      </c>
      <c r="AC231" s="38">
        <v>56</v>
      </c>
      <c r="AD231" s="37">
        <v>37</v>
      </c>
      <c r="AE231" s="35">
        <v>26</v>
      </c>
      <c r="AF231" s="38">
        <v>19</v>
      </c>
      <c r="AG231" s="37" t="s">
        <v>893</v>
      </c>
      <c r="AH231" s="35" t="s">
        <v>893</v>
      </c>
      <c r="AI231" s="38" t="s">
        <v>893</v>
      </c>
      <c r="AJ231" s="37">
        <v>91</v>
      </c>
      <c r="AK231" s="35">
        <v>61</v>
      </c>
      <c r="AL231" s="38">
        <v>53</v>
      </c>
      <c r="AM231" s="37">
        <v>44</v>
      </c>
      <c r="AN231" s="35">
        <v>23</v>
      </c>
      <c r="AO231" s="38">
        <v>19</v>
      </c>
      <c r="AP231" s="37">
        <v>1518</v>
      </c>
      <c r="AQ231" s="35">
        <v>1103</v>
      </c>
      <c r="AR231" s="38">
        <v>845</v>
      </c>
      <c r="AS231" s="37" t="s">
        <v>893</v>
      </c>
      <c r="AT231" s="35" t="s">
        <v>893</v>
      </c>
      <c r="AU231" s="38" t="s">
        <v>893</v>
      </c>
    </row>
    <row r="232" spans="1:47" hidden="1" x14ac:dyDescent="0.2">
      <c r="A232" s="35">
        <v>2011</v>
      </c>
      <c r="B232" s="35">
        <v>659</v>
      </c>
      <c r="C232" s="35" t="s">
        <v>279</v>
      </c>
      <c r="D232" s="35">
        <v>3050</v>
      </c>
      <c r="E232" s="36" t="s">
        <v>600</v>
      </c>
      <c r="F232" s="37">
        <v>223</v>
      </c>
      <c r="G232" s="35">
        <v>149</v>
      </c>
      <c r="H232" s="38">
        <v>70</v>
      </c>
      <c r="I232" s="37">
        <v>120</v>
      </c>
      <c r="J232" s="35">
        <v>69</v>
      </c>
      <c r="K232" s="38">
        <v>39</v>
      </c>
      <c r="L232" s="37">
        <v>103</v>
      </c>
      <c r="M232" s="35">
        <v>80</v>
      </c>
      <c r="N232" s="38">
        <v>31</v>
      </c>
      <c r="O232" s="37">
        <v>85</v>
      </c>
      <c r="P232" s="35">
        <v>43</v>
      </c>
      <c r="Q232" s="38">
        <v>13</v>
      </c>
      <c r="R232" s="37" t="s">
        <v>893</v>
      </c>
      <c r="S232" s="35" t="s">
        <v>893</v>
      </c>
      <c r="T232" s="38" t="s">
        <v>893</v>
      </c>
      <c r="U232" s="37" t="s">
        <v>893</v>
      </c>
      <c r="V232" s="35" t="s">
        <v>893</v>
      </c>
      <c r="W232" s="38" t="s">
        <v>893</v>
      </c>
      <c r="X232" s="37" t="s">
        <v>893</v>
      </c>
      <c r="Y232" s="35" t="s">
        <v>893</v>
      </c>
      <c r="Z232" s="38" t="s">
        <v>893</v>
      </c>
      <c r="AA232" s="37" t="s">
        <v>893</v>
      </c>
      <c r="AB232" s="35" t="s">
        <v>893</v>
      </c>
      <c r="AC232" s="38" t="s">
        <v>893</v>
      </c>
      <c r="AD232" s="37" t="s">
        <v>893</v>
      </c>
      <c r="AE232" s="35" t="s">
        <v>893</v>
      </c>
      <c r="AF232" s="38" t="s">
        <v>893</v>
      </c>
      <c r="AG232" s="37" t="s">
        <v>893</v>
      </c>
      <c r="AH232" s="35" t="s">
        <v>893</v>
      </c>
      <c r="AI232" s="38" t="s">
        <v>893</v>
      </c>
      <c r="AJ232" s="37" t="s">
        <v>893</v>
      </c>
      <c r="AK232" s="35" t="s">
        <v>893</v>
      </c>
      <c r="AL232" s="38" t="s">
        <v>893</v>
      </c>
      <c r="AM232" s="37">
        <v>23</v>
      </c>
      <c r="AN232" s="35">
        <v>15</v>
      </c>
      <c r="AO232" s="38" t="s">
        <v>893</v>
      </c>
      <c r="AP232" s="37">
        <v>188</v>
      </c>
      <c r="AQ232" s="35">
        <v>129</v>
      </c>
      <c r="AR232" s="38">
        <v>64</v>
      </c>
      <c r="AS232" s="37" t="s">
        <v>893</v>
      </c>
      <c r="AT232" s="35" t="s">
        <v>893</v>
      </c>
      <c r="AU232" s="38" t="s">
        <v>893</v>
      </c>
    </row>
    <row r="233" spans="1:47" x14ac:dyDescent="0.2">
      <c r="A233" s="35">
        <v>2011</v>
      </c>
      <c r="B233" s="35">
        <v>659</v>
      </c>
      <c r="C233" s="35" t="s">
        <v>279</v>
      </c>
      <c r="D233" s="35" t="s">
        <v>205</v>
      </c>
      <c r="E233" s="36" t="s">
        <v>894</v>
      </c>
      <c r="F233" s="37">
        <v>223</v>
      </c>
      <c r="G233" s="35">
        <v>149</v>
      </c>
      <c r="H233" s="38">
        <v>70</v>
      </c>
      <c r="I233" s="37">
        <v>120</v>
      </c>
      <c r="J233" s="35">
        <v>69</v>
      </c>
      <c r="K233" s="38">
        <v>39</v>
      </c>
      <c r="L233" s="37">
        <v>103</v>
      </c>
      <c r="M233" s="35">
        <v>80</v>
      </c>
      <c r="N233" s="38">
        <v>31</v>
      </c>
      <c r="O233" s="37">
        <v>85</v>
      </c>
      <c r="P233" s="35">
        <v>43</v>
      </c>
      <c r="Q233" s="38">
        <v>13</v>
      </c>
      <c r="R233" s="37" t="s">
        <v>893</v>
      </c>
      <c r="S233" s="35" t="s">
        <v>893</v>
      </c>
      <c r="T233" s="38" t="s">
        <v>893</v>
      </c>
      <c r="U233" s="37" t="s">
        <v>893</v>
      </c>
      <c r="V233" s="35" t="s">
        <v>893</v>
      </c>
      <c r="W233" s="38" t="s">
        <v>893</v>
      </c>
      <c r="X233" s="37" t="s">
        <v>893</v>
      </c>
      <c r="Y233" s="35" t="s">
        <v>893</v>
      </c>
      <c r="Z233" s="38" t="s">
        <v>893</v>
      </c>
      <c r="AA233" s="37" t="s">
        <v>893</v>
      </c>
      <c r="AB233" s="35" t="s">
        <v>893</v>
      </c>
      <c r="AC233" s="38" t="s">
        <v>893</v>
      </c>
      <c r="AD233" s="37" t="s">
        <v>893</v>
      </c>
      <c r="AE233" s="35" t="s">
        <v>893</v>
      </c>
      <c r="AF233" s="38" t="s">
        <v>893</v>
      </c>
      <c r="AG233" s="37" t="s">
        <v>893</v>
      </c>
      <c r="AH233" s="35" t="s">
        <v>893</v>
      </c>
      <c r="AI233" s="38" t="s">
        <v>893</v>
      </c>
      <c r="AJ233" s="37" t="s">
        <v>893</v>
      </c>
      <c r="AK233" s="35" t="s">
        <v>893</v>
      </c>
      <c r="AL233" s="38" t="s">
        <v>893</v>
      </c>
      <c r="AM233" s="37">
        <v>23</v>
      </c>
      <c r="AN233" s="35">
        <v>15</v>
      </c>
      <c r="AO233" s="38" t="s">
        <v>893</v>
      </c>
      <c r="AP233" s="37">
        <v>188</v>
      </c>
      <c r="AQ233" s="35">
        <v>129</v>
      </c>
      <c r="AR233" s="38">
        <v>64</v>
      </c>
      <c r="AS233" s="37" t="s">
        <v>893</v>
      </c>
      <c r="AT233" s="35" t="s">
        <v>893</v>
      </c>
      <c r="AU233" s="38" t="s">
        <v>893</v>
      </c>
    </row>
    <row r="234" spans="1:47" hidden="1" x14ac:dyDescent="0.2">
      <c r="A234" s="35">
        <v>2011</v>
      </c>
      <c r="B234" s="35">
        <v>660</v>
      </c>
      <c r="C234" s="35" t="s">
        <v>280</v>
      </c>
      <c r="D234" s="35">
        <v>106</v>
      </c>
      <c r="E234" s="36" t="s">
        <v>601</v>
      </c>
      <c r="F234" s="37">
        <v>576</v>
      </c>
      <c r="G234" s="35">
        <v>388</v>
      </c>
      <c r="H234" s="38">
        <v>312</v>
      </c>
      <c r="I234" s="37">
        <v>288</v>
      </c>
      <c r="J234" s="35">
        <v>193</v>
      </c>
      <c r="K234" s="38">
        <v>145</v>
      </c>
      <c r="L234" s="37">
        <v>288</v>
      </c>
      <c r="M234" s="35">
        <v>195</v>
      </c>
      <c r="N234" s="38">
        <v>167</v>
      </c>
      <c r="O234" s="37">
        <v>37</v>
      </c>
      <c r="P234" s="35">
        <v>25</v>
      </c>
      <c r="Q234" s="38">
        <v>20</v>
      </c>
      <c r="R234" s="37" t="s">
        <v>893</v>
      </c>
      <c r="S234" s="35" t="s">
        <v>893</v>
      </c>
      <c r="T234" s="38" t="s">
        <v>893</v>
      </c>
      <c r="U234" s="37" t="s">
        <v>893</v>
      </c>
      <c r="V234" s="35" t="s">
        <v>893</v>
      </c>
      <c r="W234" s="38" t="s">
        <v>893</v>
      </c>
      <c r="X234" s="37">
        <v>31</v>
      </c>
      <c r="Y234" s="35">
        <v>22</v>
      </c>
      <c r="Z234" s="38" t="s">
        <v>893</v>
      </c>
      <c r="AA234" s="37">
        <v>28</v>
      </c>
      <c r="AB234" s="35">
        <v>15</v>
      </c>
      <c r="AC234" s="38">
        <v>13</v>
      </c>
      <c r="AD234" s="37">
        <v>13</v>
      </c>
      <c r="AE234" s="35" t="s">
        <v>893</v>
      </c>
      <c r="AF234" s="38" t="s">
        <v>893</v>
      </c>
      <c r="AG234" s="37" t="s">
        <v>893</v>
      </c>
      <c r="AH234" s="35" t="s">
        <v>893</v>
      </c>
      <c r="AI234" s="38" t="s">
        <v>893</v>
      </c>
      <c r="AJ234" s="37">
        <v>28</v>
      </c>
      <c r="AK234" s="35">
        <v>21</v>
      </c>
      <c r="AL234" s="38">
        <v>19</v>
      </c>
      <c r="AM234" s="37">
        <v>50</v>
      </c>
      <c r="AN234" s="35">
        <v>31</v>
      </c>
      <c r="AO234" s="38">
        <v>23</v>
      </c>
      <c r="AP234" s="37">
        <v>456</v>
      </c>
      <c r="AQ234" s="35">
        <v>311</v>
      </c>
      <c r="AR234" s="38">
        <v>250</v>
      </c>
      <c r="AS234" s="37" t="s">
        <v>893</v>
      </c>
      <c r="AT234" s="35" t="s">
        <v>893</v>
      </c>
      <c r="AU234" s="38" t="s">
        <v>893</v>
      </c>
    </row>
    <row r="235" spans="1:47" hidden="1" x14ac:dyDescent="0.2">
      <c r="A235" s="35">
        <v>2011</v>
      </c>
      <c r="B235" s="35">
        <v>660</v>
      </c>
      <c r="C235" s="35" t="s">
        <v>280</v>
      </c>
      <c r="D235" s="35">
        <v>176</v>
      </c>
      <c r="E235" s="36" t="s">
        <v>604</v>
      </c>
      <c r="F235" s="37">
        <v>214</v>
      </c>
      <c r="G235" s="35">
        <v>109</v>
      </c>
      <c r="H235" s="38">
        <v>55</v>
      </c>
      <c r="I235" s="37">
        <v>87</v>
      </c>
      <c r="J235" s="35">
        <v>40</v>
      </c>
      <c r="K235" s="38">
        <v>19</v>
      </c>
      <c r="L235" s="37">
        <v>127</v>
      </c>
      <c r="M235" s="35">
        <v>69</v>
      </c>
      <c r="N235" s="38">
        <v>36</v>
      </c>
      <c r="O235" s="37">
        <v>33</v>
      </c>
      <c r="P235" s="35">
        <v>13</v>
      </c>
      <c r="Q235" s="38" t="s">
        <v>893</v>
      </c>
      <c r="R235" s="37" t="s">
        <v>893</v>
      </c>
      <c r="S235" s="35" t="s">
        <v>893</v>
      </c>
      <c r="T235" s="38" t="s">
        <v>893</v>
      </c>
      <c r="U235" s="37" t="s">
        <v>893</v>
      </c>
      <c r="V235" s="35" t="s">
        <v>893</v>
      </c>
      <c r="W235" s="38" t="s">
        <v>893</v>
      </c>
      <c r="X235" s="37">
        <v>13</v>
      </c>
      <c r="Y235" s="35" t="s">
        <v>893</v>
      </c>
      <c r="Z235" s="38" t="s">
        <v>893</v>
      </c>
      <c r="AA235" s="37" t="s">
        <v>893</v>
      </c>
      <c r="AB235" s="35" t="s">
        <v>893</v>
      </c>
      <c r="AC235" s="38" t="s">
        <v>893</v>
      </c>
      <c r="AD235" s="37" t="s">
        <v>893</v>
      </c>
      <c r="AE235" s="35" t="s">
        <v>893</v>
      </c>
      <c r="AF235" s="38" t="s">
        <v>893</v>
      </c>
      <c r="AG235" s="37" t="s">
        <v>893</v>
      </c>
      <c r="AH235" s="35" t="s">
        <v>893</v>
      </c>
      <c r="AI235" s="38" t="s">
        <v>893</v>
      </c>
      <c r="AJ235" s="37" t="s">
        <v>893</v>
      </c>
      <c r="AK235" s="35" t="s">
        <v>893</v>
      </c>
      <c r="AL235" s="38" t="s">
        <v>893</v>
      </c>
      <c r="AM235" s="37">
        <v>205</v>
      </c>
      <c r="AN235" s="35">
        <v>105</v>
      </c>
      <c r="AO235" s="38">
        <v>54</v>
      </c>
      <c r="AP235" s="37" t="s">
        <v>893</v>
      </c>
      <c r="AQ235" s="35" t="s">
        <v>893</v>
      </c>
      <c r="AR235" s="38" t="s">
        <v>893</v>
      </c>
      <c r="AS235" s="37" t="s">
        <v>893</v>
      </c>
      <c r="AT235" s="35" t="s">
        <v>893</v>
      </c>
      <c r="AU235" s="38" t="s">
        <v>893</v>
      </c>
    </row>
    <row r="236" spans="1:47" hidden="1" x14ac:dyDescent="0.2">
      <c r="A236" s="35">
        <v>2011</v>
      </c>
      <c r="B236" s="35">
        <v>660</v>
      </c>
      <c r="C236" s="35" t="s">
        <v>280</v>
      </c>
      <c r="D236" s="35">
        <v>191</v>
      </c>
      <c r="E236" s="36" t="s">
        <v>605</v>
      </c>
      <c r="F236" s="37">
        <v>485</v>
      </c>
      <c r="G236" s="35">
        <v>327</v>
      </c>
      <c r="H236" s="38">
        <v>256</v>
      </c>
      <c r="I236" s="37">
        <v>248</v>
      </c>
      <c r="J236" s="35">
        <v>161</v>
      </c>
      <c r="K236" s="38">
        <v>124</v>
      </c>
      <c r="L236" s="37">
        <v>237</v>
      </c>
      <c r="M236" s="35">
        <v>166</v>
      </c>
      <c r="N236" s="38">
        <v>132</v>
      </c>
      <c r="O236" s="37">
        <v>52</v>
      </c>
      <c r="P236" s="35">
        <v>31</v>
      </c>
      <c r="Q236" s="38">
        <v>20</v>
      </c>
      <c r="R236" s="37" t="s">
        <v>893</v>
      </c>
      <c r="S236" s="35" t="s">
        <v>893</v>
      </c>
      <c r="T236" s="38" t="s">
        <v>893</v>
      </c>
      <c r="U236" s="37" t="s">
        <v>893</v>
      </c>
      <c r="V236" s="35" t="s">
        <v>893</v>
      </c>
      <c r="W236" s="38" t="s">
        <v>893</v>
      </c>
      <c r="X236" s="37">
        <v>37</v>
      </c>
      <c r="Y236" s="35">
        <v>24</v>
      </c>
      <c r="Z236" s="38">
        <v>10</v>
      </c>
      <c r="AA236" s="37">
        <v>37</v>
      </c>
      <c r="AB236" s="35">
        <v>19</v>
      </c>
      <c r="AC236" s="38">
        <v>14</v>
      </c>
      <c r="AD236" s="37">
        <v>13</v>
      </c>
      <c r="AE236" s="35" t="s">
        <v>893</v>
      </c>
      <c r="AF236" s="38" t="s">
        <v>893</v>
      </c>
      <c r="AG236" s="37" t="s">
        <v>893</v>
      </c>
      <c r="AH236" s="35" t="s">
        <v>893</v>
      </c>
      <c r="AI236" s="38" t="s">
        <v>893</v>
      </c>
      <c r="AJ236" s="37">
        <v>31</v>
      </c>
      <c r="AK236" s="35">
        <v>26</v>
      </c>
      <c r="AL236" s="38">
        <v>22</v>
      </c>
      <c r="AM236" s="37">
        <v>69</v>
      </c>
      <c r="AN236" s="35">
        <v>46</v>
      </c>
      <c r="AO236" s="38">
        <v>26</v>
      </c>
      <c r="AP236" s="37">
        <v>334</v>
      </c>
      <c r="AQ236" s="35">
        <v>227</v>
      </c>
      <c r="AR236" s="38">
        <v>187</v>
      </c>
      <c r="AS236" s="37" t="s">
        <v>893</v>
      </c>
      <c r="AT236" s="35" t="s">
        <v>893</v>
      </c>
      <c r="AU236" s="38" t="s">
        <v>893</v>
      </c>
    </row>
    <row r="237" spans="1:47" hidden="1" x14ac:dyDescent="0.2">
      <c r="A237" s="35">
        <v>2011</v>
      </c>
      <c r="B237" s="35">
        <v>660</v>
      </c>
      <c r="C237" s="35" t="s">
        <v>280</v>
      </c>
      <c r="D237" s="35">
        <v>198</v>
      </c>
      <c r="E237" s="36" t="s">
        <v>606</v>
      </c>
      <c r="F237" s="37">
        <v>375</v>
      </c>
      <c r="G237" s="35">
        <v>236</v>
      </c>
      <c r="H237" s="38">
        <v>179</v>
      </c>
      <c r="I237" s="37">
        <v>189</v>
      </c>
      <c r="J237" s="35">
        <v>122</v>
      </c>
      <c r="K237" s="38">
        <v>88</v>
      </c>
      <c r="L237" s="37">
        <v>186</v>
      </c>
      <c r="M237" s="35">
        <v>114</v>
      </c>
      <c r="N237" s="38">
        <v>91</v>
      </c>
      <c r="O237" s="37">
        <v>67</v>
      </c>
      <c r="P237" s="35">
        <v>32</v>
      </c>
      <c r="Q237" s="38">
        <v>17</v>
      </c>
      <c r="R237" s="37" t="s">
        <v>893</v>
      </c>
      <c r="S237" s="35" t="s">
        <v>893</v>
      </c>
      <c r="T237" s="38" t="s">
        <v>893</v>
      </c>
      <c r="U237" s="37">
        <v>13</v>
      </c>
      <c r="V237" s="35" t="s">
        <v>893</v>
      </c>
      <c r="W237" s="38" t="s">
        <v>893</v>
      </c>
      <c r="X237" s="37">
        <v>15</v>
      </c>
      <c r="Y237" s="35" t="s">
        <v>893</v>
      </c>
      <c r="Z237" s="38" t="s">
        <v>893</v>
      </c>
      <c r="AA237" s="37">
        <v>34</v>
      </c>
      <c r="AB237" s="35">
        <v>11</v>
      </c>
      <c r="AC237" s="38" t="s">
        <v>893</v>
      </c>
      <c r="AD237" s="37" t="s">
        <v>893</v>
      </c>
      <c r="AE237" s="35" t="s">
        <v>893</v>
      </c>
      <c r="AF237" s="38" t="s">
        <v>893</v>
      </c>
      <c r="AG237" s="37" t="s">
        <v>893</v>
      </c>
      <c r="AH237" s="35" t="s">
        <v>893</v>
      </c>
      <c r="AI237" s="38" t="s">
        <v>893</v>
      </c>
      <c r="AJ237" s="37">
        <v>18</v>
      </c>
      <c r="AK237" s="35">
        <v>13</v>
      </c>
      <c r="AL237" s="38" t="s">
        <v>893</v>
      </c>
      <c r="AM237" s="37">
        <v>72</v>
      </c>
      <c r="AN237" s="35">
        <v>38</v>
      </c>
      <c r="AO237" s="38">
        <v>24</v>
      </c>
      <c r="AP237" s="37">
        <v>241</v>
      </c>
      <c r="AQ237" s="35">
        <v>169</v>
      </c>
      <c r="AR237" s="38">
        <v>139</v>
      </c>
      <c r="AS237" s="37" t="s">
        <v>893</v>
      </c>
      <c r="AT237" s="35" t="s">
        <v>893</v>
      </c>
      <c r="AU237" s="38" t="s">
        <v>893</v>
      </c>
    </row>
    <row r="238" spans="1:47" hidden="1" x14ac:dyDescent="0.2">
      <c r="A238" s="35">
        <v>2011</v>
      </c>
      <c r="B238" s="35">
        <v>660</v>
      </c>
      <c r="C238" s="35" t="s">
        <v>280</v>
      </c>
      <c r="D238" s="35">
        <v>203</v>
      </c>
      <c r="E238" s="36" t="s">
        <v>607</v>
      </c>
      <c r="F238" s="37">
        <v>560</v>
      </c>
      <c r="G238" s="35">
        <v>388</v>
      </c>
      <c r="H238" s="38">
        <v>335</v>
      </c>
      <c r="I238" s="37">
        <v>274</v>
      </c>
      <c r="J238" s="35">
        <v>196</v>
      </c>
      <c r="K238" s="38">
        <v>162</v>
      </c>
      <c r="L238" s="37">
        <v>286</v>
      </c>
      <c r="M238" s="35">
        <v>192</v>
      </c>
      <c r="N238" s="38">
        <v>173</v>
      </c>
      <c r="O238" s="37">
        <v>23</v>
      </c>
      <c r="P238" s="35">
        <v>18</v>
      </c>
      <c r="Q238" s="38">
        <v>13</v>
      </c>
      <c r="R238" s="37" t="s">
        <v>893</v>
      </c>
      <c r="S238" s="35" t="s">
        <v>893</v>
      </c>
      <c r="T238" s="38" t="s">
        <v>893</v>
      </c>
      <c r="U238" s="37" t="s">
        <v>893</v>
      </c>
      <c r="V238" s="35" t="s">
        <v>893</v>
      </c>
      <c r="W238" s="38" t="s">
        <v>893</v>
      </c>
      <c r="X238" s="37">
        <v>28</v>
      </c>
      <c r="Y238" s="35">
        <v>22</v>
      </c>
      <c r="Z238" s="38">
        <v>11</v>
      </c>
      <c r="AA238" s="37">
        <v>24</v>
      </c>
      <c r="AB238" s="35">
        <v>16</v>
      </c>
      <c r="AC238" s="38">
        <v>13</v>
      </c>
      <c r="AD238" s="37">
        <v>12</v>
      </c>
      <c r="AE238" s="35" t="s">
        <v>893</v>
      </c>
      <c r="AF238" s="38" t="s">
        <v>893</v>
      </c>
      <c r="AG238" s="37" t="s">
        <v>893</v>
      </c>
      <c r="AH238" s="35" t="s">
        <v>893</v>
      </c>
      <c r="AI238" s="38" t="s">
        <v>893</v>
      </c>
      <c r="AJ238" s="37">
        <v>194</v>
      </c>
      <c r="AK238" s="35">
        <v>124</v>
      </c>
      <c r="AL238" s="38">
        <v>111</v>
      </c>
      <c r="AM238" s="37">
        <v>29</v>
      </c>
      <c r="AN238" s="35">
        <v>21</v>
      </c>
      <c r="AO238" s="38">
        <v>19</v>
      </c>
      <c r="AP238" s="37">
        <v>300</v>
      </c>
      <c r="AQ238" s="35">
        <v>219</v>
      </c>
      <c r="AR238" s="38">
        <v>185</v>
      </c>
      <c r="AS238" s="37" t="s">
        <v>893</v>
      </c>
      <c r="AT238" s="35" t="s">
        <v>893</v>
      </c>
      <c r="AU238" s="38" t="s">
        <v>893</v>
      </c>
    </row>
    <row r="239" spans="1:47" hidden="1" x14ac:dyDescent="0.2">
      <c r="A239" s="35">
        <v>2011</v>
      </c>
      <c r="B239" s="35">
        <v>660</v>
      </c>
      <c r="C239" s="35" t="s">
        <v>280</v>
      </c>
      <c r="D239" s="35">
        <v>205</v>
      </c>
      <c r="E239" s="36" t="s">
        <v>608</v>
      </c>
      <c r="F239" s="37">
        <v>518</v>
      </c>
      <c r="G239" s="35">
        <v>369</v>
      </c>
      <c r="H239" s="38">
        <v>300</v>
      </c>
      <c r="I239" s="37">
        <v>267</v>
      </c>
      <c r="J239" s="35">
        <v>193</v>
      </c>
      <c r="K239" s="38">
        <v>154</v>
      </c>
      <c r="L239" s="37">
        <v>251</v>
      </c>
      <c r="M239" s="35">
        <v>176</v>
      </c>
      <c r="N239" s="38">
        <v>146</v>
      </c>
      <c r="O239" s="37">
        <v>61</v>
      </c>
      <c r="P239" s="35">
        <v>31</v>
      </c>
      <c r="Q239" s="38">
        <v>21</v>
      </c>
      <c r="R239" s="37" t="s">
        <v>893</v>
      </c>
      <c r="S239" s="35" t="s">
        <v>893</v>
      </c>
      <c r="T239" s="38" t="s">
        <v>893</v>
      </c>
      <c r="U239" s="37">
        <v>15</v>
      </c>
      <c r="V239" s="35">
        <v>13</v>
      </c>
      <c r="W239" s="38" t="s">
        <v>893</v>
      </c>
      <c r="X239" s="37">
        <v>21</v>
      </c>
      <c r="Y239" s="35">
        <v>13</v>
      </c>
      <c r="Z239" s="38" t="s">
        <v>893</v>
      </c>
      <c r="AA239" s="37">
        <v>43</v>
      </c>
      <c r="AB239" s="35">
        <v>31</v>
      </c>
      <c r="AC239" s="38">
        <v>20</v>
      </c>
      <c r="AD239" s="37">
        <v>22</v>
      </c>
      <c r="AE239" s="35">
        <v>16</v>
      </c>
      <c r="AF239" s="38">
        <v>10</v>
      </c>
      <c r="AG239" s="37" t="s">
        <v>893</v>
      </c>
      <c r="AH239" s="35" t="s">
        <v>893</v>
      </c>
      <c r="AI239" s="38" t="s">
        <v>893</v>
      </c>
      <c r="AJ239" s="37">
        <v>87</v>
      </c>
      <c r="AK239" s="35">
        <v>67</v>
      </c>
      <c r="AL239" s="38">
        <v>61</v>
      </c>
      <c r="AM239" s="37">
        <v>84</v>
      </c>
      <c r="AN239" s="35">
        <v>43</v>
      </c>
      <c r="AO239" s="38">
        <v>28</v>
      </c>
      <c r="AP239" s="37">
        <v>282</v>
      </c>
      <c r="AQ239" s="35">
        <v>212</v>
      </c>
      <c r="AR239" s="38">
        <v>181</v>
      </c>
      <c r="AS239" s="37" t="s">
        <v>893</v>
      </c>
      <c r="AT239" s="35" t="s">
        <v>893</v>
      </c>
      <c r="AU239" s="38" t="s">
        <v>893</v>
      </c>
    </row>
    <row r="240" spans="1:47" hidden="1" x14ac:dyDescent="0.2">
      <c r="A240" s="35">
        <v>2011</v>
      </c>
      <c r="B240" s="35">
        <v>660</v>
      </c>
      <c r="C240" s="35" t="s">
        <v>280</v>
      </c>
      <c r="D240" s="35">
        <v>291</v>
      </c>
      <c r="E240" s="36" t="s">
        <v>609</v>
      </c>
      <c r="F240" s="37">
        <v>220</v>
      </c>
      <c r="G240" s="35">
        <v>101</v>
      </c>
      <c r="H240" s="38">
        <v>62</v>
      </c>
      <c r="I240" s="37">
        <v>100</v>
      </c>
      <c r="J240" s="35">
        <v>41</v>
      </c>
      <c r="K240" s="38">
        <v>24</v>
      </c>
      <c r="L240" s="37">
        <v>120</v>
      </c>
      <c r="M240" s="35">
        <v>60</v>
      </c>
      <c r="N240" s="38">
        <v>38</v>
      </c>
      <c r="O240" s="37">
        <v>151</v>
      </c>
      <c r="P240" s="35">
        <v>58</v>
      </c>
      <c r="Q240" s="38">
        <v>37</v>
      </c>
      <c r="R240" s="37" t="s">
        <v>893</v>
      </c>
      <c r="S240" s="35" t="s">
        <v>893</v>
      </c>
      <c r="T240" s="38" t="s">
        <v>893</v>
      </c>
      <c r="U240" s="37" t="s">
        <v>893</v>
      </c>
      <c r="V240" s="35" t="s">
        <v>893</v>
      </c>
      <c r="W240" s="38" t="s">
        <v>893</v>
      </c>
      <c r="X240" s="37">
        <v>10</v>
      </c>
      <c r="Y240" s="35" t="s">
        <v>893</v>
      </c>
      <c r="Z240" s="38" t="s">
        <v>893</v>
      </c>
      <c r="AA240" s="37">
        <v>20</v>
      </c>
      <c r="AB240" s="35" t="s">
        <v>893</v>
      </c>
      <c r="AC240" s="38" t="s">
        <v>893</v>
      </c>
      <c r="AD240" s="37" t="s">
        <v>893</v>
      </c>
      <c r="AE240" s="35" t="s">
        <v>893</v>
      </c>
      <c r="AF240" s="38" t="s">
        <v>893</v>
      </c>
      <c r="AG240" s="37" t="s">
        <v>893</v>
      </c>
      <c r="AH240" s="35" t="s">
        <v>893</v>
      </c>
      <c r="AI240" s="38" t="s">
        <v>893</v>
      </c>
      <c r="AJ240" s="37" t="s">
        <v>893</v>
      </c>
      <c r="AK240" s="35" t="s">
        <v>893</v>
      </c>
      <c r="AL240" s="38" t="s">
        <v>893</v>
      </c>
      <c r="AM240" s="37">
        <v>188</v>
      </c>
      <c r="AN240" s="35">
        <v>93</v>
      </c>
      <c r="AO240" s="38">
        <v>60</v>
      </c>
      <c r="AP240" s="37" t="s">
        <v>893</v>
      </c>
      <c r="AQ240" s="35" t="s">
        <v>893</v>
      </c>
      <c r="AR240" s="38" t="s">
        <v>893</v>
      </c>
      <c r="AS240" s="37" t="s">
        <v>893</v>
      </c>
      <c r="AT240" s="35" t="s">
        <v>893</v>
      </c>
      <c r="AU240" s="38" t="s">
        <v>893</v>
      </c>
    </row>
    <row r="241" spans="1:47" hidden="1" x14ac:dyDescent="0.2">
      <c r="A241" s="35">
        <v>2011</v>
      </c>
      <c r="B241" s="35">
        <v>660</v>
      </c>
      <c r="C241" s="35" t="s">
        <v>280</v>
      </c>
      <c r="D241" s="35">
        <v>383</v>
      </c>
      <c r="E241" s="36" t="s">
        <v>611</v>
      </c>
      <c r="F241" s="37">
        <v>160</v>
      </c>
      <c r="G241" s="35">
        <v>47</v>
      </c>
      <c r="H241" s="38">
        <v>10</v>
      </c>
      <c r="I241" s="37">
        <v>88</v>
      </c>
      <c r="J241" s="35">
        <v>23</v>
      </c>
      <c r="K241" s="38" t="s">
        <v>893</v>
      </c>
      <c r="L241" s="37">
        <v>72</v>
      </c>
      <c r="M241" s="35">
        <v>24</v>
      </c>
      <c r="N241" s="38" t="s">
        <v>893</v>
      </c>
      <c r="O241" s="37">
        <v>60</v>
      </c>
      <c r="P241" s="35">
        <v>20</v>
      </c>
      <c r="Q241" s="38" t="s">
        <v>893</v>
      </c>
      <c r="R241" s="37" t="s">
        <v>893</v>
      </c>
      <c r="S241" s="35" t="s">
        <v>893</v>
      </c>
      <c r="T241" s="38" t="s">
        <v>893</v>
      </c>
      <c r="U241" s="37" t="s">
        <v>893</v>
      </c>
      <c r="V241" s="35" t="s">
        <v>893</v>
      </c>
      <c r="W241" s="38" t="s">
        <v>893</v>
      </c>
      <c r="X241" s="37" t="s">
        <v>893</v>
      </c>
      <c r="Y241" s="35" t="s">
        <v>893</v>
      </c>
      <c r="Z241" s="38" t="s">
        <v>893</v>
      </c>
      <c r="AA241" s="37" t="s">
        <v>893</v>
      </c>
      <c r="AB241" s="35" t="s">
        <v>893</v>
      </c>
      <c r="AC241" s="38" t="s">
        <v>893</v>
      </c>
      <c r="AD241" s="37" t="s">
        <v>893</v>
      </c>
      <c r="AE241" s="35" t="s">
        <v>893</v>
      </c>
      <c r="AF241" s="38" t="s">
        <v>893</v>
      </c>
      <c r="AG241" s="37" t="s">
        <v>893</v>
      </c>
      <c r="AH241" s="35" t="s">
        <v>893</v>
      </c>
      <c r="AI241" s="38" t="s">
        <v>893</v>
      </c>
      <c r="AJ241" s="37" t="s">
        <v>893</v>
      </c>
      <c r="AK241" s="35" t="s">
        <v>893</v>
      </c>
      <c r="AL241" s="38" t="s">
        <v>893</v>
      </c>
      <c r="AM241" s="37">
        <v>153</v>
      </c>
      <c r="AN241" s="35">
        <v>47</v>
      </c>
      <c r="AO241" s="38">
        <v>10</v>
      </c>
      <c r="AP241" s="37" t="s">
        <v>893</v>
      </c>
      <c r="AQ241" s="35" t="s">
        <v>893</v>
      </c>
      <c r="AR241" s="38" t="s">
        <v>893</v>
      </c>
      <c r="AS241" s="37" t="s">
        <v>893</v>
      </c>
      <c r="AT241" s="35" t="s">
        <v>893</v>
      </c>
      <c r="AU241" s="38" t="s">
        <v>893</v>
      </c>
    </row>
    <row r="242" spans="1:47" hidden="1" x14ac:dyDescent="0.2">
      <c r="A242" s="35">
        <v>2011</v>
      </c>
      <c r="B242" s="35">
        <v>660</v>
      </c>
      <c r="C242" s="35" t="s">
        <v>280</v>
      </c>
      <c r="D242" s="35">
        <v>386</v>
      </c>
      <c r="E242" s="36" t="s">
        <v>612</v>
      </c>
      <c r="F242" s="37">
        <v>204</v>
      </c>
      <c r="G242" s="35">
        <v>77</v>
      </c>
      <c r="H242" s="38">
        <v>26</v>
      </c>
      <c r="I242" s="37">
        <v>121</v>
      </c>
      <c r="J242" s="35">
        <v>47</v>
      </c>
      <c r="K242" s="38">
        <v>15</v>
      </c>
      <c r="L242" s="37">
        <v>83</v>
      </c>
      <c r="M242" s="35">
        <v>30</v>
      </c>
      <c r="N242" s="38">
        <v>11</v>
      </c>
      <c r="O242" s="37">
        <v>36</v>
      </c>
      <c r="P242" s="35">
        <v>12</v>
      </c>
      <c r="Q242" s="38" t="s">
        <v>893</v>
      </c>
      <c r="R242" s="37" t="s">
        <v>893</v>
      </c>
      <c r="S242" s="35" t="s">
        <v>893</v>
      </c>
      <c r="T242" s="38" t="s">
        <v>893</v>
      </c>
      <c r="U242" s="37" t="s">
        <v>893</v>
      </c>
      <c r="V242" s="35" t="s">
        <v>893</v>
      </c>
      <c r="W242" s="38" t="s">
        <v>893</v>
      </c>
      <c r="X242" s="37" t="s">
        <v>893</v>
      </c>
      <c r="Y242" s="35" t="s">
        <v>893</v>
      </c>
      <c r="Z242" s="38" t="s">
        <v>893</v>
      </c>
      <c r="AA242" s="37">
        <v>41</v>
      </c>
      <c r="AB242" s="35" t="s">
        <v>893</v>
      </c>
      <c r="AC242" s="38" t="s">
        <v>893</v>
      </c>
      <c r="AD242" s="37" t="s">
        <v>893</v>
      </c>
      <c r="AE242" s="35" t="s">
        <v>893</v>
      </c>
      <c r="AF242" s="38" t="s">
        <v>893</v>
      </c>
      <c r="AG242" s="37" t="s">
        <v>893</v>
      </c>
      <c r="AH242" s="35" t="s">
        <v>893</v>
      </c>
      <c r="AI242" s="38" t="s">
        <v>893</v>
      </c>
      <c r="AJ242" s="37">
        <v>11</v>
      </c>
      <c r="AK242" s="35" t="s">
        <v>893</v>
      </c>
      <c r="AL242" s="38" t="s">
        <v>893</v>
      </c>
      <c r="AM242" s="37">
        <v>54</v>
      </c>
      <c r="AN242" s="35">
        <v>16</v>
      </c>
      <c r="AO242" s="38" t="s">
        <v>893</v>
      </c>
      <c r="AP242" s="37">
        <v>90</v>
      </c>
      <c r="AQ242" s="35">
        <v>48</v>
      </c>
      <c r="AR242" s="38">
        <v>15</v>
      </c>
      <c r="AS242" s="37" t="s">
        <v>893</v>
      </c>
      <c r="AT242" s="35" t="s">
        <v>893</v>
      </c>
      <c r="AU242" s="38" t="s">
        <v>893</v>
      </c>
    </row>
    <row r="243" spans="1:47" hidden="1" x14ac:dyDescent="0.2">
      <c r="A243" s="35">
        <v>2011</v>
      </c>
      <c r="B243" s="35">
        <v>660</v>
      </c>
      <c r="C243" s="35" t="s">
        <v>280</v>
      </c>
      <c r="D243" s="35">
        <v>392</v>
      </c>
      <c r="E243" s="36" t="s">
        <v>613</v>
      </c>
      <c r="F243" s="37">
        <v>419</v>
      </c>
      <c r="G243" s="35">
        <v>304</v>
      </c>
      <c r="H243" s="38">
        <v>250</v>
      </c>
      <c r="I243" s="37">
        <v>200</v>
      </c>
      <c r="J243" s="35">
        <v>142</v>
      </c>
      <c r="K243" s="38">
        <v>112</v>
      </c>
      <c r="L243" s="37">
        <v>219</v>
      </c>
      <c r="M243" s="35">
        <v>162</v>
      </c>
      <c r="N243" s="38">
        <v>138</v>
      </c>
      <c r="O243" s="37">
        <v>40</v>
      </c>
      <c r="P243" s="35">
        <v>26</v>
      </c>
      <c r="Q243" s="38">
        <v>20</v>
      </c>
      <c r="R243" s="37" t="s">
        <v>893</v>
      </c>
      <c r="S243" s="35" t="s">
        <v>893</v>
      </c>
      <c r="T243" s="38" t="s">
        <v>893</v>
      </c>
      <c r="U243" s="37">
        <v>10</v>
      </c>
      <c r="V243" s="35" t="s">
        <v>893</v>
      </c>
      <c r="W243" s="38" t="s">
        <v>893</v>
      </c>
      <c r="X243" s="37">
        <v>19</v>
      </c>
      <c r="Y243" s="35">
        <v>13</v>
      </c>
      <c r="Z243" s="38" t="s">
        <v>893</v>
      </c>
      <c r="AA243" s="37">
        <v>23</v>
      </c>
      <c r="AB243" s="35">
        <v>13</v>
      </c>
      <c r="AC243" s="38">
        <v>11</v>
      </c>
      <c r="AD243" s="37">
        <v>12</v>
      </c>
      <c r="AE243" s="35" t="s">
        <v>893</v>
      </c>
      <c r="AF243" s="38" t="s">
        <v>893</v>
      </c>
      <c r="AG243" s="37" t="s">
        <v>893</v>
      </c>
      <c r="AH243" s="35" t="s">
        <v>893</v>
      </c>
      <c r="AI243" s="38" t="s">
        <v>893</v>
      </c>
      <c r="AJ243" s="37">
        <v>87</v>
      </c>
      <c r="AK243" s="35">
        <v>68</v>
      </c>
      <c r="AL243" s="38">
        <v>63</v>
      </c>
      <c r="AM243" s="37">
        <v>50</v>
      </c>
      <c r="AN243" s="35">
        <v>34</v>
      </c>
      <c r="AO243" s="38">
        <v>21</v>
      </c>
      <c r="AP243" s="37">
        <v>246</v>
      </c>
      <c r="AQ243" s="35">
        <v>180</v>
      </c>
      <c r="AR243" s="38">
        <v>148</v>
      </c>
      <c r="AS243" s="37" t="s">
        <v>893</v>
      </c>
      <c r="AT243" s="35" t="s">
        <v>893</v>
      </c>
      <c r="AU243" s="38" t="s">
        <v>893</v>
      </c>
    </row>
    <row r="244" spans="1:47" hidden="1" x14ac:dyDescent="0.2">
      <c r="A244" s="35">
        <v>2011</v>
      </c>
      <c r="B244" s="35">
        <v>660</v>
      </c>
      <c r="C244" s="35" t="s">
        <v>280</v>
      </c>
      <c r="D244" s="35">
        <v>506</v>
      </c>
      <c r="E244" s="36" t="s">
        <v>614</v>
      </c>
      <c r="F244" s="37">
        <v>33</v>
      </c>
      <c r="G244" s="35">
        <v>25</v>
      </c>
      <c r="H244" s="38">
        <v>18</v>
      </c>
      <c r="I244" s="37">
        <v>17</v>
      </c>
      <c r="J244" s="35">
        <v>14</v>
      </c>
      <c r="K244" s="38">
        <v>10</v>
      </c>
      <c r="L244" s="37">
        <v>16</v>
      </c>
      <c r="M244" s="35">
        <v>11</v>
      </c>
      <c r="N244" s="38" t="s">
        <v>893</v>
      </c>
      <c r="O244" s="37" t="s">
        <v>893</v>
      </c>
      <c r="P244" s="35" t="s">
        <v>893</v>
      </c>
      <c r="Q244" s="38" t="s">
        <v>893</v>
      </c>
      <c r="R244" s="37" t="s">
        <v>893</v>
      </c>
      <c r="S244" s="35" t="s">
        <v>893</v>
      </c>
      <c r="T244" s="38" t="s">
        <v>893</v>
      </c>
      <c r="U244" s="37" t="s">
        <v>893</v>
      </c>
      <c r="V244" s="35" t="s">
        <v>893</v>
      </c>
      <c r="W244" s="38" t="s">
        <v>893</v>
      </c>
      <c r="X244" s="37" t="s">
        <v>893</v>
      </c>
      <c r="Y244" s="35" t="s">
        <v>893</v>
      </c>
      <c r="Z244" s="38" t="s">
        <v>893</v>
      </c>
      <c r="AA244" s="37" t="s">
        <v>893</v>
      </c>
      <c r="AB244" s="35" t="s">
        <v>893</v>
      </c>
      <c r="AC244" s="38" t="s">
        <v>893</v>
      </c>
      <c r="AD244" s="37" t="s">
        <v>893</v>
      </c>
      <c r="AE244" s="35" t="s">
        <v>893</v>
      </c>
      <c r="AF244" s="38" t="s">
        <v>893</v>
      </c>
      <c r="AG244" s="37" t="s">
        <v>893</v>
      </c>
      <c r="AH244" s="35" t="s">
        <v>893</v>
      </c>
      <c r="AI244" s="38" t="s">
        <v>893</v>
      </c>
      <c r="AJ244" s="37" t="s">
        <v>893</v>
      </c>
      <c r="AK244" s="35" t="s">
        <v>893</v>
      </c>
      <c r="AL244" s="38" t="s">
        <v>893</v>
      </c>
      <c r="AM244" s="37" t="s">
        <v>893</v>
      </c>
      <c r="AN244" s="35" t="s">
        <v>893</v>
      </c>
      <c r="AO244" s="38" t="s">
        <v>893</v>
      </c>
      <c r="AP244" s="37">
        <v>18</v>
      </c>
      <c r="AQ244" s="35">
        <v>14</v>
      </c>
      <c r="AR244" s="38">
        <v>12</v>
      </c>
      <c r="AS244" s="37" t="s">
        <v>893</v>
      </c>
      <c r="AT244" s="35" t="s">
        <v>893</v>
      </c>
      <c r="AU244" s="38" t="s">
        <v>893</v>
      </c>
    </row>
    <row r="245" spans="1:47" hidden="1" x14ac:dyDescent="0.2">
      <c r="A245" s="35">
        <v>2011</v>
      </c>
      <c r="B245" s="35">
        <v>660</v>
      </c>
      <c r="C245" s="35" t="s">
        <v>280</v>
      </c>
      <c r="D245" s="35">
        <v>691</v>
      </c>
      <c r="E245" s="36" t="s">
        <v>615</v>
      </c>
      <c r="F245" s="37">
        <v>405</v>
      </c>
      <c r="G245" s="35">
        <v>201</v>
      </c>
      <c r="H245" s="38">
        <v>92</v>
      </c>
      <c r="I245" s="37">
        <v>194</v>
      </c>
      <c r="J245" s="35">
        <v>87</v>
      </c>
      <c r="K245" s="38">
        <v>40</v>
      </c>
      <c r="L245" s="37">
        <v>211</v>
      </c>
      <c r="M245" s="35">
        <v>114</v>
      </c>
      <c r="N245" s="38">
        <v>52</v>
      </c>
      <c r="O245" s="37">
        <v>292</v>
      </c>
      <c r="P245" s="35">
        <v>145</v>
      </c>
      <c r="Q245" s="38">
        <v>64</v>
      </c>
      <c r="R245" s="37" t="s">
        <v>893</v>
      </c>
      <c r="S245" s="35" t="s">
        <v>893</v>
      </c>
      <c r="T245" s="38" t="s">
        <v>893</v>
      </c>
      <c r="U245" s="37">
        <v>10</v>
      </c>
      <c r="V245" s="35" t="s">
        <v>893</v>
      </c>
      <c r="W245" s="38" t="s">
        <v>893</v>
      </c>
      <c r="X245" s="37">
        <v>21</v>
      </c>
      <c r="Y245" s="35" t="s">
        <v>893</v>
      </c>
      <c r="Z245" s="38" t="s">
        <v>893</v>
      </c>
      <c r="AA245" s="37">
        <v>47</v>
      </c>
      <c r="AB245" s="35" t="s">
        <v>893</v>
      </c>
      <c r="AC245" s="38" t="s">
        <v>893</v>
      </c>
      <c r="AD245" s="37" t="s">
        <v>893</v>
      </c>
      <c r="AE245" s="35" t="s">
        <v>893</v>
      </c>
      <c r="AF245" s="38" t="s">
        <v>893</v>
      </c>
      <c r="AG245" s="37" t="s">
        <v>893</v>
      </c>
      <c r="AH245" s="35" t="s">
        <v>893</v>
      </c>
      <c r="AI245" s="38" t="s">
        <v>893</v>
      </c>
      <c r="AJ245" s="37" t="s">
        <v>893</v>
      </c>
      <c r="AK245" s="35" t="s">
        <v>893</v>
      </c>
      <c r="AL245" s="38" t="s">
        <v>893</v>
      </c>
      <c r="AM245" s="37">
        <v>333</v>
      </c>
      <c r="AN245" s="35">
        <v>181</v>
      </c>
      <c r="AO245" s="38">
        <v>80</v>
      </c>
      <c r="AP245" s="37">
        <v>10</v>
      </c>
      <c r="AQ245" s="35" t="s">
        <v>893</v>
      </c>
      <c r="AR245" s="38" t="s">
        <v>893</v>
      </c>
      <c r="AS245" s="37" t="s">
        <v>893</v>
      </c>
      <c r="AT245" s="35" t="s">
        <v>893</v>
      </c>
      <c r="AU245" s="38" t="s">
        <v>893</v>
      </c>
    </row>
    <row r="246" spans="1:47" hidden="1" x14ac:dyDescent="0.2">
      <c r="A246" s="35">
        <v>2011</v>
      </c>
      <c r="B246" s="35">
        <v>660</v>
      </c>
      <c r="C246" s="35" t="s">
        <v>280</v>
      </c>
      <c r="D246" s="35">
        <v>910</v>
      </c>
      <c r="E246" s="36" t="s">
        <v>616</v>
      </c>
      <c r="F246" s="37">
        <v>164</v>
      </c>
      <c r="G246" s="35">
        <v>111</v>
      </c>
      <c r="H246" s="38">
        <v>80</v>
      </c>
      <c r="I246" s="37">
        <v>90</v>
      </c>
      <c r="J246" s="35">
        <v>58</v>
      </c>
      <c r="K246" s="38">
        <v>40</v>
      </c>
      <c r="L246" s="37">
        <v>74</v>
      </c>
      <c r="M246" s="35">
        <v>53</v>
      </c>
      <c r="N246" s="38">
        <v>40</v>
      </c>
      <c r="O246" s="37">
        <v>21</v>
      </c>
      <c r="P246" s="35">
        <v>13</v>
      </c>
      <c r="Q246" s="38">
        <v>11</v>
      </c>
      <c r="R246" s="37" t="s">
        <v>893</v>
      </c>
      <c r="S246" s="35" t="s">
        <v>893</v>
      </c>
      <c r="T246" s="38" t="s">
        <v>893</v>
      </c>
      <c r="U246" s="37" t="s">
        <v>893</v>
      </c>
      <c r="V246" s="35" t="s">
        <v>893</v>
      </c>
      <c r="W246" s="38" t="s">
        <v>893</v>
      </c>
      <c r="X246" s="37">
        <v>12</v>
      </c>
      <c r="Y246" s="35" t="s">
        <v>893</v>
      </c>
      <c r="Z246" s="38" t="s">
        <v>893</v>
      </c>
      <c r="AA246" s="37">
        <v>14</v>
      </c>
      <c r="AB246" s="35">
        <v>11</v>
      </c>
      <c r="AC246" s="38" t="s">
        <v>893</v>
      </c>
      <c r="AD246" s="37" t="s">
        <v>893</v>
      </c>
      <c r="AE246" s="35" t="s">
        <v>893</v>
      </c>
      <c r="AF246" s="38" t="s">
        <v>893</v>
      </c>
      <c r="AG246" s="37" t="s">
        <v>893</v>
      </c>
      <c r="AH246" s="35" t="s">
        <v>893</v>
      </c>
      <c r="AI246" s="38" t="s">
        <v>893</v>
      </c>
      <c r="AJ246" s="37">
        <v>23</v>
      </c>
      <c r="AK246" s="35">
        <v>19</v>
      </c>
      <c r="AL246" s="38">
        <v>17</v>
      </c>
      <c r="AM246" s="37">
        <v>10</v>
      </c>
      <c r="AN246" s="35" t="s">
        <v>893</v>
      </c>
      <c r="AO246" s="38" t="s">
        <v>893</v>
      </c>
      <c r="AP246" s="37">
        <v>112</v>
      </c>
      <c r="AQ246" s="35">
        <v>72</v>
      </c>
      <c r="AR246" s="38">
        <v>51</v>
      </c>
      <c r="AS246" s="37" t="s">
        <v>893</v>
      </c>
      <c r="AT246" s="35" t="s">
        <v>893</v>
      </c>
      <c r="AU246" s="38" t="s">
        <v>893</v>
      </c>
    </row>
    <row r="247" spans="1:47" hidden="1" x14ac:dyDescent="0.2">
      <c r="A247" s="35">
        <v>2011</v>
      </c>
      <c r="B247" s="35">
        <v>660</v>
      </c>
      <c r="C247" s="35" t="s">
        <v>280</v>
      </c>
      <c r="D247" s="35">
        <v>1110</v>
      </c>
      <c r="E247" s="36" t="s">
        <v>617</v>
      </c>
      <c r="F247" s="37">
        <v>334</v>
      </c>
      <c r="G247" s="35">
        <v>189</v>
      </c>
      <c r="H247" s="38">
        <v>100</v>
      </c>
      <c r="I247" s="37">
        <v>136</v>
      </c>
      <c r="J247" s="35">
        <v>73</v>
      </c>
      <c r="K247" s="38">
        <v>39</v>
      </c>
      <c r="L247" s="37">
        <v>198</v>
      </c>
      <c r="M247" s="35">
        <v>116</v>
      </c>
      <c r="N247" s="38">
        <v>61</v>
      </c>
      <c r="O247" s="37">
        <v>219</v>
      </c>
      <c r="P247" s="35">
        <v>124</v>
      </c>
      <c r="Q247" s="38">
        <v>63</v>
      </c>
      <c r="R247" s="37" t="s">
        <v>893</v>
      </c>
      <c r="S247" s="35" t="s">
        <v>893</v>
      </c>
      <c r="T247" s="38" t="s">
        <v>893</v>
      </c>
      <c r="U247" s="37" t="s">
        <v>893</v>
      </c>
      <c r="V247" s="35" t="s">
        <v>893</v>
      </c>
      <c r="W247" s="38" t="s">
        <v>893</v>
      </c>
      <c r="X247" s="37">
        <v>14</v>
      </c>
      <c r="Y247" s="35" t="s">
        <v>893</v>
      </c>
      <c r="Z247" s="38" t="s">
        <v>893</v>
      </c>
      <c r="AA247" s="37" t="s">
        <v>893</v>
      </c>
      <c r="AB247" s="35" t="s">
        <v>893</v>
      </c>
      <c r="AC247" s="38" t="s">
        <v>893</v>
      </c>
      <c r="AD247" s="37" t="s">
        <v>893</v>
      </c>
      <c r="AE247" s="35" t="s">
        <v>893</v>
      </c>
      <c r="AF247" s="38" t="s">
        <v>893</v>
      </c>
      <c r="AG247" s="37" t="s">
        <v>893</v>
      </c>
      <c r="AH247" s="35" t="s">
        <v>893</v>
      </c>
      <c r="AI247" s="38" t="s">
        <v>893</v>
      </c>
      <c r="AJ247" s="37" t="s">
        <v>893</v>
      </c>
      <c r="AK247" s="35" t="s">
        <v>893</v>
      </c>
      <c r="AL247" s="38" t="s">
        <v>893</v>
      </c>
      <c r="AM247" s="37">
        <v>319</v>
      </c>
      <c r="AN247" s="35">
        <v>183</v>
      </c>
      <c r="AO247" s="38">
        <v>97</v>
      </c>
      <c r="AP247" s="37" t="s">
        <v>893</v>
      </c>
      <c r="AQ247" s="35" t="s">
        <v>893</v>
      </c>
      <c r="AR247" s="38" t="s">
        <v>893</v>
      </c>
      <c r="AS247" s="37" t="s">
        <v>893</v>
      </c>
      <c r="AT247" s="35" t="s">
        <v>893</v>
      </c>
      <c r="AU247" s="38" t="s">
        <v>893</v>
      </c>
    </row>
    <row r="248" spans="1:47" hidden="1" x14ac:dyDescent="0.2">
      <c r="A248" s="35">
        <v>2011</v>
      </c>
      <c r="B248" s="35">
        <v>660</v>
      </c>
      <c r="C248" s="35" t="s">
        <v>280</v>
      </c>
      <c r="D248" s="35">
        <v>3066</v>
      </c>
      <c r="E248" s="36" t="s">
        <v>618</v>
      </c>
      <c r="F248" s="37">
        <v>324</v>
      </c>
      <c r="G248" s="35">
        <v>177</v>
      </c>
      <c r="H248" s="38">
        <v>135</v>
      </c>
      <c r="I248" s="37">
        <v>146</v>
      </c>
      <c r="J248" s="35">
        <v>86</v>
      </c>
      <c r="K248" s="38">
        <v>63</v>
      </c>
      <c r="L248" s="37">
        <v>178</v>
      </c>
      <c r="M248" s="35">
        <v>91</v>
      </c>
      <c r="N248" s="38">
        <v>72</v>
      </c>
      <c r="O248" s="37">
        <v>68</v>
      </c>
      <c r="P248" s="35">
        <v>30</v>
      </c>
      <c r="Q248" s="38">
        <v>18</v>
      </c>
      <c r="R248" s="37" t="s">
        <v>893</v>
      </c>
      <c r="S248" s="35" t="s">
        <v>893</v>
      </c>
      <c r="T248" s="38" t="s">
        <v>893</v>
      </c>
      <c r="U248" s="37" t="s">
        <v>893</v>
      </c>
      <c r="V248" s="35" t="s">
        <v>893</v>
      </c>
      <c r="W248" s="38" t="s">
        <v>893</v>
      </c>
      <c r="X248" s="37">
        <v>16</v>
      </c>
      <c r="Y248" s="35" t="s">
        <v>893</v>
      </c>
      <c r="Z248" s="38" t="s">
        <v>893</v>
      </c>
      <c r="AA248" s="37">
        <v>36</v>
      </c>
      <c r="AB248" s="35">
        <v>11</v>
      </c>
      <c r="AC248" s="38" t="s">
        <v>893</v>
      </c>
      <c r="AD248" s="37" t="s">
        <v>893</v>
      </c>
      <c r="AE248" s="35" t="s">
        <v>893</v>
      </c>
      <c r="AF248" s="38" t="s">
        <v>893</v>
      </c>
      <c r="AG248" s="37" t="s">
        <v>893</v>
      </c>
      <c r="AH248" s="35" t="s">
        <v>893</v>
      </c>
      <c r="AI248" s="38" t="s">
        <v>893</v>
      </c>
      <c r="AJ248" s="37" t="s">
        <v>893</v>
      </c>
      <c r="AK248" s="35" t="s">
        <v>893</v>
      </c>
      <c r="AL248" s="38" t="s">
        <v>893</v>
      </c>
      <c r="AM248" s="37">
        <v>80</v>
      </c>
      <c r="AN248" s="35">
        <v>45</v>
      </c>
      <c r="AO248" s="38">
        <v>29</v>
      </c>
      <c r="AP248" s="37">
        <v>195</v>
      </c>
      <c r="AQ248" s="35">
        <v>112</v>
      </c>
      <c r="AR248" s="38">
        <v>91</v>
      </c>
      <c r="AS248" s="37" t="s">
        <v>893</v>
      </c>
      <c r="AT248" s="35" t="s">
        <v>893</v>
      </c>
      <c r="AU248" s="38" t="s">
        <v>893</v>
      </c>
    </row>
    <row r="249" spans="1:47" hidden="1" x14ac:dyDescent="0.2">
      <c r="A249" s="35">
        <v>2011</v>
      </c>
      <c r="B249" s="35">
        <v>660</v>
      </c>
      <c r="C249" s="35" t="s">
        <v>280</v>
      </c>
      <c r="D249" s="35">
        <v>4062</v>
      </c>
      <c r="E249" s="36" t="s">
        <v>619</v>
      </c>
      <c r="F249" s="37">
        <v>259</v>
      </c>
      <c r="G249" s="35">
        <v>135</v>
      </c>
      <c r="H249" s="38">
        <v>76</v>
      </c>
      <c r="I249" s="37">
        <v>129</v>
      </c>
      <c r="J249" s="35">
        <v>66</v>
      </c>
      <c r="K249" s="38">
        <v>37</v>
      </c>
      <c r="L249" s="37">
        <v>130</v>
      </c>
      <c r="M249" s="35">
        <v>69</v>
      </c>
      <c r="N249" s="38">
        <v>39</v>
      </c>
      <c r="O249" s="37">
        <v>106</v>
      </c>
      <c r="P249" s="35">
        <v>54</v>
      </c>
      <c r="Q249" s="38">
        <v>24</v>
      </c>
      <c r="R249" s="37" t="s">
        <v>893</v>
      </c>
      <c r="S249" s="35" t="s">
        <v>893</v>
      </c>
      <c r="T249" s="38" t="s">
        <v>893</v>
      </c>
      <c r="U249" s="37" t="s">
        <v>893</v>
      </c>
      <c r="V249" s="35" t="s">
        <v>893</v>
      </c>
      <c r="W249" s="38" t="s">
        <v>893</v>
      </c>
      <c r="X249" s="37">
        <v>15</v>
      </c>
      <c r="Y249" s="35" t="s">
        <v>893</v>
      </c>
      <c r="Z249" s="38" t="s">
        <v>893</v>
      </c>
      <c r="AA249" s="37">
        <v>30</v>
      </c>
      <c r="AB249" s="35">
        <v>16</v>
      </c>
      <c r="AC249" s="38" t="s">
        <v>893</v>
      </c>
      <c r="AD249" s="37">
        <v>10</v>
      </c>
      <c r="AE249" s="35" t="s">
        <v>893</v>
      </c>
      <c r="AF249" s="38" t="s">
        <v>893</v>
      </c>
      <c r="AG249" s="37" t="s">
        <v>893</v>
      </c>
      <c r="AH249" s="35" t="s">
        <v>893</v>
      </c>
      <c r="AI249" s="38" t="s">
        <v>893</v>
      </c>
      <c r="AJ249" s="37" t="s">
        <v>893</v>
      </c>
      <c r="AK249" s="35" t="s">
        <v>893</v>
      </c>
      <c r="AL249" s="38" t="s">
        <v>893</v>
      </c>
      <c r="AM249" s="37">
        <v>128</v>
      </c>
      <c r="AN249" s="35">
        <v>69</v>
      </c>
      <c r="AO249" s="38">
        <v>29</v>
      </c>
      <c r="AP249" s="37">
        <v>88</v>
      </c>
      <c r="AQ249" s="35">
        <v>45</v>
      </c>
      <c r="AR249" s="38">
        <v>35</v>
      </c>
      <c r="AS249" s="37" t="s">
        <v>893</v>
      </c>
      <c r="AT249" s="35" t="s">
        <v>893</v>
      </c>
      <c r="AU249" s="38" t="s">
        <v>893</v>
      </c>
    </row>
    <row r="250" spans="1:47" hidden="1" x14ac:dyDescent="0.2">
      <c r="A250" s="35">
        <v>2011</v>
      </c>
      <c r="B250" s="35">
        <v>660</v>
      </c>
      <c r="C250" s="35" t="s">
        <v>280</v>
      </c>
      <c r="D250" s="35">
        <v>5069</v>
      </c>
      <c r="E250" s="36" t="s">
        <v>620</v>
      </c>
      <c r="F250" s="37">
        <v>373</v>
      </c>
      <c r="G250" s="35">
        <v>201</v>
      </c>
      <c r="H250" s="38">
        <v>136</v>
      </c>
      <c r="I250" s="37">
        <v>126</v>
      </c>
      <c r="J250" s="35">
        <v>54</v>
      </c>
      <c r="K250" s="38">
        <v>37</v>
      </c>
      <c r="L250" s="37">
        <v>247</v>
      </c>
      <c r="M250" s="35">
        <v>147</v>
      </c>
      <c r="N250" s="38">
        <v>99</v>
      </c>
      <c r="O250" s="37">
        <v>192</v>
      </c>
      <c r="P250" s="35">
        <v>103</v>
      </c>
      <c r="Q250" s="38">
        <v>64</v>
      </c>
      <c r="R250" s="37" t="s">
        <v>893</v>
      </c>
      <c r="S250" s="35" t="s">
        <v>893</v>
      </c>
      <c r="T250" s="38" t="s">
        <v>893</v>
      </c>
      <c r="U250" s="37" t="s">
        <v>893</v>
      </c>
      <c r="V250" s="35" t="s">
        <v>893</v>
      </c>
      <c r="W250" s="38" t="s">
        <v>893</v>
      </c>
      <c r="X250" s="37">
        <v>10</v>
      </c>
      <c r="Y250" s="35" t="s">
        <v>893</v>
      </c>
      <c r="Z250" s="38" t="s">
        <v>893</v>
      </c>
      <c r="AA250" s="37" t="s">
        <v>893</v>
      </c>
      <c r="AB250" s="35" t="s">
        <v>893</v>
      </c>
      <c r="AC250" s="38" t="s">
        <v>893</v>
      </c>
      <c r="AD250" s="37" t="s">
        <v>893</v>
      </c>
      <c r="AE250" s="35" t="s">
        <v>893</v>
      </c>
      <c r="AF250" s="38" t="s">
        <v>893</v>
      </c>
      <c r="AG250" s="37" t="s">
        <v>893</v>
      </c>
      <c r="AH250" s="35" t="s">
        <v>893</v>
      </c>
      <c r="AI250" s="38" t="s">
        <v>893</v>
      </c>
      <c r="AJ250" s="37" t="s">
        <v>893</v>
      </c>
      <c r="AK250" s="35" t="s">
        <v>893</v>
      </c>
      <c r="AL250" s="38" t="s">
        <v>893</v>
      </c>
      <c r="AM250" s="37">
        <v>365</v>
      </c>
      <c r="AN250" s="35">
        <v>195</v>
      </c>
      <c r="AO250" s="38">
        <v>131</v>
      </c>
      <c r="AP250" s="37" t="s">
        <v>893</v>
      </c>
      <c r="AQ250" s="35" t="s">
        <v>893</v>
      </c>
      <c r="AR250" s="38" t="s">
        <v>893</v>
      </c>
      <c r="AS250" s="37" t="s">
        <v>893</v>
      </c>
      <c r="AT250" s="35" t="s">
        <v>893</v>
      </c>
      <c r="AU250" s="38" t="s">
        <v>893</v>
      </c>
    </row>
    <row r="251" spans="1:47" x14ac:dyDescent="0.2">
      <c r="A251" s="35">
        <v>2011</v>
      </c>
      <c r="B251" s="35">
        <v>660</v>
      </c>
      <c r="C251" s="35" t="s">
        <v>280</v>
      </c>
      <c r="D251" s="35" t="s">
        <v>205</v>
      </c>
      <c r="E251" s="36" t="s">
        <v>894</v>
      </c>
      <c r="F251" s="37">
        <v>5623</v>
      </c>
      <c r="G251" s="35">
        <v>3385</v>
      </c>
      <c r="H251" s="38">
        <v>2422</v>
      </c>
      <c r="I251" s="37">
        <v>2700</v>
      </c>
      <c r="J251" s="35">
        <v>1596</v>
      </c>
      <c r="K251" s="38">
        <v>1114</v>
      </c>
      <c r="L251" s="37">
        <v>2923</v>
      </c>
      <c r="M251" s="35">
        <v>1789</v>
      </c>
      <c r="N251" s="38">
        <v>1308</v>
      </c>
      <c r="O251" s="37">
        <v>1458</v>
      </c>
      <c r="P251" s="35">
        <v>735</v>
      </c>
      <c r="Q251" s="38">
        <v>411</v>
      </c>
      <c r="R251" s="37" t="s">
        <v>893</v>
      </c>
      <c r="S251" s="35" t="s">
        <v>893</v>
      </c>
      <c r="T251" s="38" t="s">
        <v>893</v>
      </c>
      <c r="U251" s="37">
        <v>94</v>
      </c>
      <c r="V251" s="35">
        <v>49</v>
      </c>
      <c r="W251" s="38">
        <v>32</v>
      </c>
      <c r="X251" s="37">
        <v>280</v>
      </c>
      <c r="Y251" s="35">
        <v>148</v>
      </c>
      <c r="Z251" s="38">
        <v>62</v>
      </c>
      <c r="AA251" s="37">
        <v>397</v>
      </c>
      <c r="AB251" s="35">
        <v>168</v>
      </c>
      <c r="AC251" s="38">
        <v>117</v>
      </c>
      <c r="AD251" s="37">
        <v>141</v>
      </c>
      <c r="AE251" s="35">
        <v>80</v>
      </c>
      <c r="AF251" s="38">
        <v>50</v>
      </c>
      <c r="AG251" s="37" t="s">
        <v>893</v>
      </c>
      <c r="AH251" s="35" t="s">
        <v>893</v>
      </c>
      <c r="AI251" s="38" t="s">
        <v>893</v>
      </c>
      <c r="AJ251" s="37">
        <v>503</v>
      </c>
      <c r="AK251" s="35">
        <v>363</v>
      </c>
      <c r="AL251" s="38">
        <v>316</v>
      </c>
      <c r="AM251" s="37">
        <v>2193</v>
      </c>
      <c r="AN251" s="35">
        <v>1155</v>
      </c>
      <c r="AO251" s="38">
        <v>639</v>
      </c>
      <c r="AP251" s="37">
        <v>2384</v>
      </c>
      <c r="AQ251" s="35">
        <v>1614</v>
      </c>
      <c r="AR251" s="38">
        <v>1297</v>
      </c>
      <c r="AS251" s="37" t="s">
        <v>893</v>
      </c>
      <c r="AT251" s="35" t="s">
        <v>893</v>
      </c>
      <c r="AU251" s="38" t="s">
        <v>893</v>
      </c>
    </row>
    <row r="252" spans="1:47" hidden="1" x14ac:dyDescent="0.2">
      <c r="A252" s="35">
        <v>2011</v>
      </c>
      <c r="B252" s="35">
        <v>661</v>
      </c>
      <c r="C252" s="35" t="s">
        <v>281</v>
      </c>
      <c r="D252" s="35">
        <v>196</v>
      </c>
      <c r="E252" s="36" t="s">
        <v>621</v>
      </c>
      <c r="F252" s="37">
        <v>241</v>
      </c>
      <c r="G252" s="35">
        <v>142</v>
      </c>
      <c r="H252" s="38">
        <v>79</v>
      </c>
      <c r="I252" s="37">
        <v>121</v>
      </c>
      <c r="J252" s="35">
        <v>60</v>
      </c>
      <c r="K252" s="38">
        <v>26</v>
      </c>
      <c r="L252" s="37">
        <v>120</v>
      </c>
      <c r="M252" s="35">
        <v>82</v>
      </c>
      <c r="N252" s="38">
        <v>53</v>
      </c>
      <c r="O252" s="37">
        <v>127</v>
      </c>
      <c r="P252" s="35">
        <v>67</v>
      </c>
      <c r="Q252" s="38">
        <v>36</v>
      </c>
      <c r="R252" s="37" t="s">
        <v>893</v>
      </c>
      <c r="S252" s="35" t="s">
        <v>893</v>
      </c>
      <c r="T252" s="38" t="s">
        <v>893</v>
      </c>
      <c r="U252" s="37" t="s">
        <v>893</v>
      </c>
      <c r="V252" s="35" t="s">
        <v>893</v>
      </c>
      <c r="W252" s="38" t="s">
        <v>893</v>
      </c>
      <c r="X252" s="37">
        <v>11</v>
      </c>
      <c r="Y252" s="35" t="s">
        <v>893</v>
      </c>
      <c r="Z252" s="38" t="s">
        <v>893</v>
      </c>
      <c r="AA252" s="37">
        <v>25</v>
      </c>
      <c r="AB252" s="35">
        <v>12</v>
      </c>
      <c r="AC252" s="38">
        <v>11</v>
      </c>
      <c r="AD252" s="37" t="s">
        <v>893</v>
      </c>
      <c r="AE252" s="35" t="s">
        <v>893</v>
      </c>
      <c r="AF252" s="38" t="s">
        <v>893</v>
      </c>
      <c r="AG252" s="37" t="s">
        <v>893</v>
      </c>
      <c r="AH252" s="35" t="s">
        <v>893</v>
      </c>
      <c r="AI252" s="38" t="s">
        <v>893</v>
      </c>
      <c r="AJ252" s="37" t="s">
        <v>893</v>
      </c>
      <c r="AK252" s="35" t="s">
        <v>893</v>
      </c>
      <c r="AL252" s="38" t="s">
        <v>893</v>
      </c>
      <c r="AM252" s="37" t="s">
        <v>893</v>
      </c>
      <c r="AN252" s="35" t="s">
        <v>893</v>
      </c>
      <c r="AO252" s="38" t="s">
        <v>893</v>
      </c>
      <c r="AP252" s="37">
        <v>213</v>
      </c>
      <c r="AQ252" s="35">
        <v>129</v>
      </c>
      <c r="AR252" s="38">
        <v>68</v>
      </c>
      <c r="AS252" s="37" t="s">
        <v>893</v>
      </c>
      <c r="AT252" s="35" t="s">
        <v>893</v>
      </c>
      <c r="AU252" s="38" t="s">
        <v>893</v>
      </c>
    </row>
    <row r="253" spans="1:47" x14ac:dyDescent="0.2">
      <c r="A253" s="35">
        <v>2011</v>
      </c>
      <c r="B253" s="35">
        <v>661</v>
      </c>
      <c r="C253" s="35" t="s">
        <v>281</v>
      </c>
      <c r="D253" s="35" t="s">
        <v>205</v>
      </c>
      <c r="E253" s="36" t="s">
        <v>894</v>
      </c>
      <c r="F253" s="37">
        <v>241</v>
      </c>
      <c r="G253" s="35">
        <v>142</v>
      </c>
      <c r="H253" s="38">
        <v>79</v>
      </c>
      <c r="I253" s="37">
        <v>121</v>
      </c>
      <c r="J253" s="35">
        <v>60</v>
      </c>
      <c r="K253" s="38">
        <v>26</v>
      </c>
      <c r="L253" s="37">
        <v>120</v>
      </c>
      <c r="M253" s="35">
        <v>82</v>
      </c>
      <c r="N253" s="38">
        <v>53</v>
      </c>
      <c r="O253" s="37">
        <v>127</v>
      </c>
      <c r="P253" s="35">
        <v>67</v>
      </c>
      <c r="Q253" s="38">
        <v>36</v>
      </c>
      <c r="R253" s="37" t="s">
        <v>893</v>
      </c>
      <c r="S253" s="35" t="s">
        <v>893</v>
      </c>
      <c r="T253" s="38" t="s">
        <v>893</v>
      </c>
      <c r="U253" s="37" t="s">
        <v>893</v>
      </c>
      <c r="V253" s="35" t="s">
        <v>893</v>
      </c>
      <c r="W253" s="38" t="s">
        <v>893</v>
      </c>
      <c r="X253" s="37">
        <v>11</v>
      </c>
      <c r="Y253" s="35" t="s">
        <v>893</v>
      </c>
      <c r="Z253" s="38" t="s">
        <v>893</v>
      </c>
      <c r="AA253" s="37">
        <v>25</v>
      </c>
      <c r="AB253" s="35">
        <v>12</v>
      </c>
      <c r="AC253" s="38">
        <v>11</v>
      </c>
      <c r="AD253" s="37" t="s">
        <v>893</v>
      </c>
      <c r="AE253" s="35" t="s">
        <v>893</v>
      </c>
      <c r="AF253" s="38" t="s">
        <v>893</v>
      </c>
      <c r="AG253" s="37" t="s">
        <v>893</v>
      </c>
      <c r="AH253" s="35" t="s">
        <v>893</v>
      </c>
      <c r="AI253" s="38" t="s">
        <v>893</v>
      </c>
      <c r="AJ253" s="37" t="s">
        <v>893</v>
      </c>
      <c r="AK253" s="35" t="s">
        <v>893</v>
      </c>
      <c r="AL253" s="38" t="s">
        <v>893</v>
      </c>
      <c r="AM253" s="37" t="s">
        <v>893</v>
      </c>
      <c r="AN253" s="35" t="s">
        <v>893</v>
      </c>
      <c r="AO253" s="38" t="s">
        <v>893</v>
      </c>
      <c r="AP253" s="37">
        <v>213</v>
      </c>
      <c r="AQ253" s="35">
        <v>129</v>
      </c>
      <c r="AR253" s="38">
        <v>68</v>
      </c>
      <c r="AS253" s="37" t="s">
        <v>893</v>
      </c>
      <c r="AT253" s="35" t="s">
        <v>893</v>
      </c>
      <c r="AU253" s="38" t="s">
        <v>893</v>
      </c>
    </row>
    <row r="254" spans="1:47" hidden="1" x14ac:dyDescent="0.2">
      <c r="A254" s="35">
        <v>2011</v>
      </c>
      <c r="B254" s="35">
        <v>662</v>
      </c>
      <c r="C254" s="35" t="s">
        <v>282</v>
      </c>
      <c r="D254" s="35">
        <v>196</v>
      </c>
      <c r="E254" s="36" t="s">
        <v>622</v>
      </c>
      <c r="F254" s="37">
        <v>39</v>
      </c>
      <c r="G254" s="35">
        <v>27</v>
      </c>
      <c r="H254" s="38">
        <v>17</v>
      </c>
      <c r="I254" s="37">
        <v>16</v>
      </c>
      <c r="J254" s="35" t="s">
        <v>893</v>
      </c>
      <c r="K254" s="38" t="s">
        <v>893</v>
      </c>
      <c r="L254" s="37">
        <v>23</v>
      </c>
      <c r="M254" s="35">
        <v>18</v>
      </c>
      <c r="N254" s="38">
        <v>13</v>
      </c>
      <c r="O254" s="37">
        <v>14</v>
      </c>
      <c r="P254" s="35" t="s">
        <v>893</v>
      </c>
      <c r="Q254" s="38" t="s">
        <v>893</v>
      </c>
      <c r="R254" s="37" t="s">
        <v>893</v>
      </c>
      <c r="S254" s="35" t="s">
        <v>893</v>
      </c>
      <c r="T254" s="38" t="s">
        <v>893</v>
      </c>
      <c r="U254" s="37" t="s">
        <v>893</v>
      </c>
      <c r="V254" s="35" t="s">
        <v>893</v>
      </c>
      <c r="W254" s="38" t="s">
        <v>893</v>
      </c>
      <c r="X254" s="37" t="s">
        <v>893</v>
      </c>
      <c r="Y254" s="35" t="s">
        <v>893</v>
      </c>
      <c r="Z254" s="38" t="s">
        <v>893</v>
      </c>
      <c r="AA254" s="37" t="s">
        <v>893</v>
      </c>
      <c r="AB254" s="35" t="s">
        <v>893</v>
      </c>
      <c r="AC254" s="38" t="s">
        <v>893</v>
      </c>
      <c r="AD254" s="37" t="s">
        <v>893</v>
      </c>
      <c r="AE254" s="35" t="s">
        <v>893</v>
      </c>
      <c r="AF254" s="38" t="s">
        <v>893</v>
      </c>
      <c r="AG254" s="37" t="s">
        <v>893</v>
      </c>
      <c r="AH254" s="35" t="s">
        <v>893</v>
      </c>
      <c r="AI254" s="38" t="s">
        <v>893</v>
      </c>
      <c r="AJ254" s="37" t="s">
        <v>893</v>
      </c>
      <c r="AK254" s="35" t="s">
        <v>893</v>
      </c>
      <c r="AL254" s="38" t="s">
        <v>893</v>
      </c>
      <c r="AM254" s="37" t="s">
        <v>893</v>
      </c>
      <c r="AN254" s="35" t="s">
        <v>893</v>
      </c>
      <c r="AO254" s="38" t="s">
        <v>893</v>
      </c>
      <c r="AP254" s="37">
        <v>33</v>
      </c>
      <c r="AQ254" s="35">
        <v>25</v>
      </c>
      <c r="AR254" s="38">
        <v>15</v>
      </c>
      <c r="AS254" s="37" t="s">
        <v>893</v>
      </c>
      <c r="AT254" s="35" t="s">
        <v>893</v>
      </c>
      <c r="AU254" s="38" t="s">
        <v>893</v>
      </c>
    </row>
    <row r="255" spans="1:47" x14ac:dyDescent="0.2">
      <c r="A255" s="35">
        <v>2011</v>
      </c>
      <c r="B255" s="35">
        <v>662</v>
      </c>
      <c r="C255" s="35" t="s">
        <v>282</v>
      </c>
      <c r="D255" s="35" t="s">
        <v>205</v>
      </c>
      <c r="E255" s="36" t="s">
        <v>894</v>
      </c>
      <c r="F255" s="37">
        <v>39</v>
      </c>
      <c r="G255" s="35">
        <v>27</v>
      </c>
      <c r="H255" s="38">
        <v>17</v>
      </c>
      <c r="I255" s="37">
        <v>16</v>
      </c>
      <c r="J255" s="35" t="s">
        <v>893</v>
      </c>
      <c r="K255" s="38" t="s">
        <v>893</v>
      </c>
      <c r="L255" s="37">
        <v>23</v>
      </c>
      <c r="M255" s="35">
        <v>18</v>
      </c>
      <c r="N255" s="38">
        <v>13</v>
      </c>
      <c r="O255" s="37">
        <v>14</v>
      </c>
      <c r="P255" s="35" t="s">
        <v>893</v>
      </c>
      <c r="Q255" s="38" t="s">
        <v>893</v>
      </c>
      <c r="R255" s="37" t="s">
        <v>893</v>
      </c>
      <c r="S255" s="35" t="s">
        <v>893</v>
      </c>
      <c r="T255" s="38" t="s">
        <v>893</v>
      </c>
      <c r="U255" s="37" t="s">
        <v>893</v>
      </c>
      <c r="V255" s="35" t="s">
        <v>893</v>
      </c>
      <c r="W255" s="38" t="s">
        <v>893</v>
      </c>
      <c r="X255" s="37" t="s">
        <v>893</v>
      </c>
      <c r="Y255" s="35" t="s">
        <v>893</v>
      </c>
      <c r="Z255" s="38" t="s">
        <v>893</v>
      </c>
      <c r="AA255" s="37" t="s">
        <v>893</v>
      </c>
      <c r="AB255" s="35" t="s">
        <v>893</v>
      </c>
      <c r="AC255" s="38" t="s">
        <v>893</v>
      </c>
      <c r="AD255" s="37" t="s">
        <v>893</v>
      </c>
      <c r="AE255" s="35" t="s">
        <v>893</v>
      </c>
      <c r="AF255" s="38" t="s">
        <v>893</v>
      </c>
      <c r="AG255" s="37" t="s">
        <v>893</v>
      </c>
      <c r="AH255" s="35" t="s">
        <v>893</v>
      </c>
      <c r="AI255" s="38" t="s">
        <v>893</v>
      </c>
      <c r="AJ255" s="37" t="s">
        <v>893</v>
      </c>
      <c r="AK255" s="35" t="s">
        <v>893</v>
      </c>
      <c r="AL255" s="38" t="s">
        <v>893</v>
      </c>
      <c r="AM255" s="37" t="s">
        <v>893</v>
      </c>
      <c r="AN255" s="35" t="s">
        <v>893</v>
      </c>
      <c r="AO255" s="38" t="s">
        <v>893</v>
      </c>
      <c r="AP255" s="37">
        <v>33</v>
      </c>
      <c r="AQ255" s="35">
        <v>25</v>
      </c>
      <c r="AR255" s="38">
        <v>15</v>
      </c>
      <c r="AS255" s="37" t="s">
        <v>893</v>
      </c>
      <c r="AT255" s="35" t="s">
        <v>893</v>
      </c>
      <c r="AU255" s="38" t="s">
        <v>893</v>
      </c>
    </row>
    <row r="256" spans="1:47" hidden="1" x14ac:dyDescent="0.2">
      <c r="A256" s="35">
        <v>2011</v>
      </c>
      <c r="B256" s="35">
        <v>663</v>
      </c>
      <c r="C256" s="35" t="s">
        <v>283</v>
      </c>
      <c r="D256" s="35">
        <v>3552</v>
      </c>
      <c r="E256" s="36" t="s">
        <v>625</v>
      </c>
      <c r="F256" s="37">
        <v>348</v>
      </c>
      <c r="G256" s="35">
        <v>188</v>
      </c>
      <c r="H256" s="38">
        <v>101</v>
      </c>
      <c r="I256" s="37">
        <v>175</v>
      </c>
      <c r="J256" s="35">
        <v>79</v>
      </c>
      <c r="K256" s="38">
        <v>37</v>
      </c>
      <c r="L256" s="37">
        <v>173</v>
      </c>
      <c r="M256" s="35">
        <v>109</v>
      </c>
      <c r="N256" s="38">
        <v>64</v>
      </c>
      <c r="O256" s="37">
        <v>143</v>
      </c>
      <c r="P256" s="35">
        <v>65</v>
      </c>
      <c r="Q256" s="38">
        <v>31</v>
      </c>
      <c r="R256" s="37" t="s">
        <v>893</v>
      </c>
      <c r="S256" s="35" t="s">
        <v>893</v>
      </c>
      <c r="T256" s="38" t="s">
        <v>893</v>
      </c>
      <c r="U256" s="37" t="s">
        <v>893</v>
      </c>
      <c r="V256" s="35" t="s">
        <v>893</v>
      </c>
      <c r="W256" s="38" t="s">
        <v>893</v>
      </c>
      <c r="X256" s="37">
        <v>27</v>
      </c>
      <c r="Y256" s="35" t="s">
        <v>893</v>
      </c>
      <c r="Z256" s="38" t="s">
        <v>893</v>
      </c>
      <c r="AA256" s="37">
        <v>22</v>
      </c>
      <c r="AB256" s="35" t="s">
        <v>893</v>
      </c>
      <c r="AC256" s="38" t="s">
        <v>893</v>
      </c>
      <c r="AD256" s="37">
        <v>29</v>
      </c>
      <c r="AE256" s="35">
        <v>17</v>
      </c>
      <c r="AF256" s="38" t="s">
        <v>893</v>
      </c>
      <c r="AG256" s="37" t="s">
        <v>893</v>
      </c>
      <c r="AH256" s="35" t="s">
        <v>893</v>
      </c>
      <c r="AI256" s="38" t="s">
        <v>893</v>
      </c>
      <c r="AJ256" s="37" t="s">
        <v>893</v>
      </c>
      <c r="AK256" s="35" t="s">
        <v>893</v>
      </c>
      <c r="AL256" s="38" t="s">
        <v>893</v>
      </c>
      <c r="AM256" s="37">
        <v>123</v>
      </c>
      <c r="AN256" s="35">
        <v>67</v>
      </c>
      <c r="AO256" s="38">
        <v>36</v>
      </c>
      <c r="AP256" s="37">
        <v>166</v>
      </c>
      <c r="AQ256" s="35">
        <v>93</v>
      </c>
      <c r="AR256" s="38">
        <v>53</v>
      </c>
      <c r="AS256" s="37" t="s">
        <v>893</v>
      </c>
      <c r="AT256" s="35" t="s">
        <v>893</v>
      </c>
      <c r="AU256" s="38" t="s">
        <v>893</v>
      </c>
    </row>
    <row r="257" spans="1:47" hidden="1" x14ac:dyDescent="0.2">
      <c r="A257" s="35">
        <v>2011</v>
      </c>
      <c r="B257" s="35">
        <v>663</v>
      </c>
      <c r="C257" s="35" t="s">
        <v>283</v>
      </c>
      <c r="D257" s="35">
        <v>4752</v>
      </c>
      <c r="E257" s="36" t="s">
        <v>626</v>
      </c>
      <c r="F257" s="37">
        <v>402</v>
      </c>
      <c r="G257" s="35">
        <v>257</v>
      </c>
      <c r="H257" s="38">
        <v>170</v>
      </c>
      <c r="I257" s="37">
        <v>188</v>
      </c>
      <c r="J257" s="35">
        <v>118</v>
      </c>
      <c r="K257" s="38">
        <v>74</v>
      </c>
      <c r="L257" s="37">
        <v>214</v>
      </c>
      <c r="M257" s="35">
        <v>139</v>
      </c>
      <c r="N257" s="38">
        <v>96</v>
      </c>
      <c r="O257" s="37">
        <v>117</v>
      </c>
      <c r="P257" s="35">
        <v>57</v>
      </c>
      <c r="Q257" s="38">
        <v>26</v>
      </c>
      <c r="R257" s="37" t="s">
        <v>893</v>
      </c>
      <c r="S257" s="35" t="s">
        <v>893</v>
      </c>
      <c r="T257" s="38" t="s">
        <v>893</v>
      </c>
      <c r="U257" s="37" t="s">
        <v>893</v>
      </c>
      <c r="V257" s="35" t="s">
        <v>893</v>
      </c>
      <c r="W257" s="38" t="s">
        <v>893</v>
      </c>
      <c r="X257" s="37">
        <v>22</v>
      </c>
      <c r="Y257" s="35">
        <v>10</v>
      </c>
      <c r="Z257" s="38" t="s">
        <v>893</v>
      </c>
      <c r="AA257" s="37">
        <v>29</v>
      </c>
      <c r="AB257" s="35">
        <v>15</v>
      </c>
      <c r="AC257" s="38">
        <v>10</v>
      </c>
      <c r="AD257" s="37">
        <v>17</v>
      </c>
      <c r="AE257" s="35" t="s">
        <v>893</v>
      </c>
      <c r="AF257" s="38" t="s">
        <v>893</v>
      </c>
      <c r="AG257" s="37" t="s">
        <v>893</v>
      </c>
      <c r="AH257" s="35" t="s">
        <v>893</v>
      </c>
      <c r="AI257" s="38" t="s">
        <v>893</v>
      </c>
      <c r="AJ257" s="37" t="s">
        <v>893</v>
      </c>
      <c r="AK257" s="35" t="s">
        <v>893</v>
      </c>
      <c r="AL257" s="38" t="s">
        <v>893</v>
      </c>
      <c r="AM257" s="37">
        <v>87</v>
      </c>
      <c r="AN257" s="35">
        <v>44</v>
      </c>
      <c r="AO257" s="38">
        <v>20</v>
      </c>
      <c r="AP257" s="37">
        <v>263</v>
      </c>
      <c r="AQ257" s="35">
        <v>190</v>
      </c>
      <c r="AR257" s="38">
        <v>135</v>
      </c>
      <c r="AS257" s="37" t="s">
        <v>893</v>
      </c>
      <c r="AT257" s="35" t="s">
        <v>893</v>
      </c>
      <c r="AU257" s="38" t="s">
        <v>893</v>
      </c>
    </row>
    <row r="258" spans="1:47" x14ac:dyDescent="0.2">
      <c r="A258" s="35">
        <v>2011</v>
      </c>
      <c r="B258" s="35">
        <v>663</v>
      </c>
      <c r="C258" s="35" t="s">
        <v>283</v>
      </c>
      <c r="D258" s="35" t="s">
        <v>205</v>
      </c>
      <c r="E258" s="36" t="s">
        <v>894</v>
      </c>
      <c r="F258" s="37">
        <v>750</v>
      </c>
      <c r="G258" s="35">
        <v>445</v>
      </c>
      <c r="H258" s="38">
        <v>271</v>
      </c>
      <c r="I258" s="37">
        <v>363</v>
      </c>
      <c r="J258" s="35">
        <v>197</v>
      </c>
      <c r="K258" s="38">
        <v>111</v>
      </c>
      <c r="L258" s="37">
        <v>387</v>
      </c>
      <c r="M258" s="35">
        <v>248</v>
      </c>
      <c r="N258" s="38">
        <v>160</v>
      </c>
      <c r="O258" s="37">
        <v>260</v>
      </c>
      <c r="P258" s="35">
        <v>122</v>
      </c>
      <c r="Q258" s="38">
        <v>57</v>
      </c>
      <c r="R258" s="37" t="s">
        <v>893</v>
      </c>
      <c r="S258" s="35" t="s">
        <v>893</v>
      </c>
      <c r="T258" s="38" t="s">
        <v>893</v>
      </c>
      <c r="U258" s="37" t="s">
        <v>893</v>
      </c>
      <c r="V258" s="35" t="s">
        <v>893</v>
      </c>
      <c r="W258" s="38" t="s">
        <v>893</v>
      </c>
      <c r="X258" s="37">
        <v>49</v>
      </c>
      <c r="Y258" s="35">
        <v>19</v>
      </c>
      <c r="Z258" s="38">
        <v>13</v>
      </c>
      <c r="AA258" s="37">
        <v>51</v>
      </c>
      <c r="AB258" s="35">
        <v>22</v>
      </c>
      <c r="AC258" s="38">
        <v>11</v>
      </c>
      <c r="AD258" s="37">
        <v>46</v>
      </c>
      <c r="AE258" s="35">
        <v>22</v>
      </c>
      <c r="AF258" s="38">
        <v>13</v>
      </c>
      <c r="AG258" s="37" t="s">
        <v>893</v>
      </c>
      <c r="AH258" s="35" t="s">
        <v>893</v>
      </c>
      <c r="AI258" s="38" t="s">
        <v>893</v>
      </c>
      <c r="AJ258" s="37">
        <v>11</v>
      </c>
      <c r="AK258" s="35" t="s">
        <v>893</v>
      </c>
      <c r="AL258" s="38" t="s">
        <v>893</v>
      </c>
      <c r="AM258" s="37">
        <v>210</v>
      </c>
      <c r="AN258" s="35">
        <v>111</v>
      </c>
      <c r="AO258" s="38">
        <v>56</v>
      </c>
      <c r="AP258" s="37">
        <v>429</v>
      </c>
      <c r="AQ258" s="35">
        <v>283</v>
      </c>
      <c r="AR258" s="38">
        <v>188</v>
      </c>
      <c r="AS258" s="37" t="s">
        <v>893</v>
      </c>
      <c r="AT258" s="35" t="s">
        <v>893</v>
      </c>
      <c r="AU258" s="38" t="s">
        <v>893</v>
      </c>
    </row>
    <row r="259" spans="1:47" hidden="1" x14ac:dyDescent="0.2">
      <c r="A259" s="35">
        <v>2011</v>
      </c>
      <c r="B259" s="35">
        <v>664</v>
      </c>
      <c r="C259" s="35" t="s">
        <v>284</v>
      </c>
      <c r="D259" s="35">
        <v>106</v>
      </c>
      <c r="E259" s="36" t="s">
        <v>627</v>
      </c>
      <c r="F259" s="37">
        <v>220</v>
      </c>
      <c r="G259" s="35">
        <v>111</v>
      </c>
      <c r="H259" s="38">
        <v>56</v>
      </c>
      <c r="I259" s="37">
        <v>115</v>
      </c>
      <c r="J259" s="35">
        <v>51</v>
      </c>
      <c r="K259" s="38">
        <v>30</v>
      </c>
      <c r="L259" s="37">
        <v>105</v>
      </c>
      <c r="M259" s="35">
        <v>60</v>
      </c>
      <c r="N259" s="38">
        <v>26</v>
      </c>
      <c r="O259" s="37">
        <v>97</v>
      </c>
      <c r="P259" s="35">
        <v>35</v>
      </c>
      <c r="Q259" s="38">
        <v>12</v>
      </c>
      <c r="R259" s="37" t="s">
        <v>893</v>
      </c>
      <c r="S259" s="35" t="s">
        <v>893</v>
      </c>
      <c r="T259" s="38" t="s">
        <v>893</v>
      </c>
      <c r="U259" s="37" t="s">
        <v>893</v>
      </c>
      <c r="V259" s="35" t="s">
        <v>893</v>
      </c>
      <c r="W259" s="38" t="s">
        <v>893</v>
      </c>
      <c r="X259" s="37">
        <v>17</v>
      </c>
      <c r="Y259" s="35" t="s">
        <v>893</v>
      </c>
      <c r="Z259" s="38" t="s">
        <v>893</v>
      </c>
      <c r="AA259" s="37" t="s">
        <v>893</v>
      </c>
      <c r="AB259" s="35" t="s">
        <v>893</v>
      </c>
      <c r="AC259" s="38" t="s">
        <v>893</v>
      </c>
      <c r="AD259" s="37" t="s">
        <v>893</v>
      </c>
      <c r="AE259" s="35" t="s">
        <v>893</v>
      </c>
      <c r="AF259" s="38" t="s">
        <v>893</v>
      </c>
      <c r="AG259" s="37" t="s">
        <v>893</v>
      </c>
      <c r="AH259" s="35" t="s">
        <v>893</v>
      </c>
      <c r="AI259" s="38" t="s">
        <v>893</v>
      </c>
      <c r="AJ259" s="37" t="s">
        <v>893</v>
      </c>
      <c r="AK259" s="35" t="s">
        <v>893</v>
      </c>
      <c r="AL259" s="38" t="s">
        <v>893</v>
      </c>
      <c r="AM259" s="37" t="s">
        <v>893</v>
      </c>
      <c r="AN259" s="35" t="s">
        <v>893</v>
      </c>
      <c r="AO259" s="38" t="s">
        <v>893</v>
      </c>
      <c r="AP259" s="37">
        <v>207</v>
      </c>
      <c r="AQ259" s="35">
        <v>106</v>
      </c>
      <c r="AR259" s="38">
        <v>53</v>
      </c>
      <c r="AS259" s="37" t="s">
        <v>893</v>
      </c>
      <c r="AT259" s="35" t="s">
        <v>893</v>
      </c>
      <c r="AU259" s="38" t="s">
        <v>893</v>
      </c>
    </row>
    <row r="260" spans="1:47" hidden="1" x14ac:dyDescent="0.2">
      <c r="A260" s="35">
        <v>2011</v>
      </c>
      <c r="B260" s="35">
        <v>664</v>
      </c>
      <c r="C260" s="35" t="s">
        <v>284</v>
      </c>
      <c r="D260" s="35">
        <v>286</v>
      </c>
      <c r="E260" s="36" t="s">
        <v>628</v>
      </c>
      <c r="F260" s="37">
        <v>179</v>
      </c>
      <c r="G260" s="35">
        <v>79</v>
      </c>
      <c r="H260" s="38">
        <v>44</v>
      </c>
      <c r="I260" s="37">
        <v>89</v>
      </c>
      <c r="J260" s="35">
        <v>33</v>
      </c>
      <c r="K260" s="38">
        <v>17</v>
      </c>
      <c r="L260" s="37">
        <v>90</v>
      </c>
      <c r="M260" s="35">
        <v>46</v>
      </c>
      <c r="N260" s="38">
        <v>27</v>
      </c>
      <c r="O260" s="37">
        <v>85</v>
      </c>
      <c r="P260" s="35">
        <v>32</v>
      </c>
      <c r="Q260" s="38">
        <v>14</v>
      </c>
      <c r="R260" s="37" t="s">
        <v>893</v>
      </c>
      <c r="S260" s="35" t="s">
        <v>893</v>
      </c>
      <c r="T260" s="38" t="s">
        <v>893</v>
      </c>
      <c r="U260" s="37" t="s">
        <v>893</v>
      </c>
      <c r="V260" s="35" t="s">
        <v>893</v>
      </c>
      <c r="W260" s="38" t="s">
        <v>893</v>
      </c>
      <c r="X260" s="37">
        <v>25</v>
      </c>
      <c r="Y260" s="35" t="s">
        <v>893</v>
      </c>
      <c r="Z260" s="38" t="s">
        <v>893</v>
      </c>
      <c r="AA260" s="37">
        <v>27</v>
      </c>
      <c r="AB260" s="35">
        <v>13</v>
      </c>
      <c r="AC260" s="38" t="s">
        <v>893</v>
      </c>
      <c r="AD260" s="37" t="s">
        <v>893</v>
      </c>
      <c r="AE260" s="35" t="s">
        <v>893</v>
      </c>
      <c r="AF260" s="38" t="s">
        <v>893</v>
      </c>
      <c r="AG260" s="37" t="s">
        <v>893</v>
      </c>
      <c r="AH260" s="35" t="s">
        <v>893</v>
      </c>
      <c r="AI260" s="38" t="s">
        <v>893</v>
      </c>
      <c r="AJ260" s="37" t="s">
        <v>893</v>
      </c>
      <c r="AK260" s="35" t="s">
        <v>893</v>
      </c>
      <c r="AL260" s="38" t="s">
        <v>893</v>
      </c>
      <c r="AM260" s="37" t="s">
        <v>893</v>
      </c>
      <c r="AN260" s="35" t="s">
        <v>893</v>
      </c>
      <c r="AO260" s="38" t="s">
        <v>893</v>
      </c>
      <c r="AP260" s="37">
        <v>144</v>
      </c>
      <c r="AQ260" s="35">
        <v>61</v>
      </c>
      <c r="AR260" s="38">
        <v>35</v>
      </c>
      <c r="AS260" s="37" t="s">
        <v>893</v>
      </c>
      <c r="AT260" s="35" t="s">
        <v>893</v>
      </c>
      <c r="AU260" s="38" t="s">
        <v>893</v>
      </c>
    </row>
    <row r="261" spans="1:47" x14ac:dyDescent="0.2">
      <c r="A261" s="35">
        <v>2011</v>
      </c>
      <c r="B261" s="35">
        <v>664</v>
      </c>
      <c r="C261" s="35" t="s">
        <v>284</v>
      </c>
      <c r="D261" s="35" t="s">
        <v>205</v>
      </c>
      <c r="E261" s="36" t="s">
        <v>894</v>
      </c>
      <c r="F261" s="37">
        <v>399</v>
      </c>
      <c r="G261" s="35">
        <v>190</v>
      </c>
      <c r="H261" s="38">
        <v>100</v>
      </c>
      <c r="I261" s="37">
        <v>204</v>
      </c>
      <c r="J261" s="35">
        <v>84</v>
      </c>
      <c r="K261" s="38">
        <v>47</v>
      </c>
      <c r="L261" s="37">
        <v>195</v>
      </c>
      <c r="M261" s="35">
        <v>106</v>
      </c>
      <c r="N261" s="38">
        <v>53</v>
      </c>
      <c r="O261" s="37">
        <v>182</v>
      </c>
      <c r="P261" s="35">
        <v>67</v>
      </c>
      <c r="Q261" s="38">
        <v>26</v>
      </c>
      <c r="R261" s="37" t="s">
        <v>893</v>
      </c>
      <c r="S261" s="35" t="s">
        <v>893</v>
      </c>
      <c r="T261" s="38" t="s">
        <v>893</v>
      </c>
      <c r="U261" s="37" t="s">
        <v>893</v>
      </c>
      <c r="V261" s="35" t="s">
        <v>893</v>
      </c>
      <c r="W261" s="38" t="s">
        <v>893</v>
      </c>
      <c r="X261" s="37">
        <v>42</v>
      </c>
      <c r="Y261" s="35">
        <v>14</v>
      </c>
      <c r="Z261" s="38" t="s">
        <v>893</v>
      </c>
      <c r="AA261" s="37">
        <v>34</v>
      </c>
      <c r="AB261" s="35">
        <v>16</v>
      </c>
      <c r="AC261" s="38" t="s">
        <v>893</v>
      </c>
      <c r="AD261" s="37" t="s">
        <v>893</v>
      </c>
      <c r="AE261" s="35" t="s">
        <v>893</v>
      </c>
      <c r="AF261" s="38" t="s">
        <v>893</v>
      </c>
      <c r="AG261" s="37" t="s">
        <v>893</v>
      </c>
      <c r="AH261" s="35" t="s">
        <v>893</v>
      </c>
      <c r="AI261" s="38" t="s">
        <v>893</v>
      </c>
      <c r="AJ261" s="37" t="s">
        <v>893</v>
      </c>
      <c r="AK261" s="35" t="s">
        <v>893</v>
      </c>
      <c r="AL261" s="38" t="s">
        <v>893</v>
      </c>
      <c r="AM261" s="37" t="s">
        <v>893</v>
      </c>
      <c r="AN261" s="35" t="s">
        <v>893</v>
      </c>
      <c r="AO261" s="38" t="s">
        <v>893</v>
      </c>
      <c r="AP261" s="37">
        <v>351</v>
      </c>
      <c r="AQ261" s="35">
        <v>167</v>
      </c>
      <c r="AR261" s="38">
        <v>88</v>
      </c>
      <c r="AS261" s="37" t="s">
        <v>893</v>
      </c>
      <c r="AT261" s="35" t="s">
        <v>893</v>
      </c>
      <c r="AU261" s="38" t="s">
        <v>893</v>
      </c>
    </row>
    <row r="262" spans="1:47" hidden="1" x14ac:dyDescent="0.2">
      <c r="A262" s="35">
        <v>2011</v>
      </c>
      <c r="B262" s="35">
        <v>665</v>
      </c>
      <c r="C262" s="35" t="s">
        <v>285</v>
      </c>
      <c r="D262" s="35">
        <v>1050</v>
      </c>
      <c r="E262" s="36" t="s">
        <v>629</v>
      </c>
      <c r="F262" s="37">
        <v>176</v>
      </c>
      <c r="G262" s="35">
        <v>123</v>
      </c>
      <c r="H262" s="38">
        <v>82</v>
      </c>
      <c r="I262" s="37">
        <v>79</v>
      </c>
      <c r="J262" s="35">
        <v>51</v>
      </c>
      <c r="K262" s="38">
        <v>28</v>
      </c>
      <c r="L262" s="37">
        <v>97</v>
      </c>
      <c r="M262" s="35">
        <v>72</v>
      </c>
      <c r="N262" s="38">
        <v>54</v>
      </c>
      <c r="O262" s="37">
        <v>69</v>
      </c>
      <c r="P262" s="35">
        <v>44</v>
      </c>
      <c r="Q262" s="38">
        <v>22</v>
      </c>
      <c r="R262" s="37" t="s">
        <v>893</v>
      </c>
      <c r="S262" s="35" t="s">
        <v>893</v>
      </c>
      <c r="T262" s="38" t="s">
        <v>893</v>
      </c>
      <c r="U262" s="37" t="s">
        <v>893</v>
      </c>
      <c r="V262" s="35" t="s">
        <v>893</v>
      </c>
      <c r="W262" s="38" t="s">
        <v>893</v>
      </c>
      <c r="X262" s="37" t="s">
        <v>893</v>
      </c>
      <c r="Y262" s="35" t="s">
        <v>893</v>
      </c>
      <c r="Z262" s="38" t="s">
        <v>893</v>
      </c>
      <c r="AA262" s="37">
        <v>11</v>
      </c>
      <c r="AB262" s="35" t="s">
        <v>893</v>
      </c>
      <c r="AC262" s="38" t="s">
        <v>893</v>
      </c>
      <c r="AD262" s="37" t="s">
        <v>893</v>
      </c>
      <c r="AE262" s="35" t="s">
        <v>893</v>
      </c>
      <c r="AF262" s="38" t="s">
        <v>893</v>
      </c>
      <c r="AG262" s="37" t="s">
        <v>893</v>
      </c>
      <c r="AH262" s="35" t="s">
        <v>893</v>
      </c>
      <c r="AI262" s="38" t="s">
        <v>893</v>
      </c>
      <c r="AJ262" s="37" t="s">
        <v>893</v>
      </c>
      <c r="AK262" s="35" t="s">
        <v>893</v>
      </c>
      <c r="AL262" s="38" t="s">
        <v>893</v>
      </c>
      <c r="AM262" s="37">
        <v>48</v>
      </c>
      <c r="AN262" s="35">
        <v>33</v>
      </c>
      <c r="AO262" s="38">
        <v>15</v>
      </c>
      <c r="AP262" s="37">
        <v>115</v>
      </c>
      <c r="AQ262" s="35">
        <v>84</v>
      </c>
      <c r="AR262" s="38">
        <v>62</v>
      </c>
      <c r="AS262" s="37" t="s">
        <v>893</v>
      </c>
      <c r="AT262" s="35" t="s">
        <v>893</v>
      </c>
      <c r="AU262" s="38" t="s">
        <v>893</v>
      </c>
    </row>
    <row r="263" spans="1:47" x14ac:dyDescent="0.2">
      <c r="A263" s="35">
        <v>2011</v>
      </c>
      <c r="B263" s="35">
        <v>665</v>
      </c>
      <c r="C263" s="35" t="s">
        <v>285</v>
      </c>
      <c r="D263" s="35" t="s">
        <v>205</v>
      </c>
      <c r="E263" s="36" t="s">
        <v>894</v>
      </c>
      <c r="F263" s="37">
        <v>176</v>
      </c>
      <c r="G263" s="35">
        <v>123</v>
      </c>
      <c r="H263" s="38">
        <v>82</v>
      </c>
      <c r="I263" s="37">
        <v>79</v>
      </c>
      <c r="J263" s="35">
        <v>51</v>
      </c>
      <c r="K263" s="38">
        <v>28</v>
      </c>
      <c r="L263" s="37">
        <v>97</v>
      </c>
      <c r="M263" s="35">
        <v>72</v>
      </c>
      <c r="N263" s="38">
        <v>54</v>
      </c>
      <c r="O263" s="37">
        <v>69</v>
      </c>
      <c r="P263" s="35">
        <v>44</v>
      </c>
      <c r="Q263" s="38">
        <v>22</v>
      </c>
      <c r="R263" s="37" t="s">
        <v>893</v>
      </c>
      <c r="S263" s="35" t="s">
        <v>893</v>
      </c>
      <c r="T263" s="38" t="s">
        <v>893</v>
      </c>
      <c r="U263" s="37" t="s">
        <v>893</v>
      </c>
      <c r="V263" s="35" t="s">
        <v>893</v>
      </c>
      <c r="W263" s="38" t="s">
        <v>893</v>
      </c>
      <c r="X263" s="37" t="s">
        <v>893</v>
      </c>
      <c r="Y263" s="35" t="s">
        <v>893</v>
      </c>
      <c r="Z263" s="38" t="s">
        <v>893</v>
      </c>
      <c r="AA263" s="37">
        <v>11</v>
      </c>
      <c r="AB263" s="35" t="s">
        <v>893</v>
      </c>
      <c r="AC263" s="38" t="s">
        <v>893</v>
      </c>
      <c r="AD263" s="37" t="s">
        <v>893</v>
      </c>
      <c r="AE263" s="35" t="s">
        <v>893</v>
      </c>
      <c r="AF263" s="38" t="s">
        <v>893</v>
      </c>
      <c r="AG263" s="37" t="s">
        <v>893</v>
      </c>
      <c r="AH263" s="35" t="s">
        <v>893</v>
      </c>
      <c r="AI263" s="38" t="s">
        <v>893</v>
      </c>
      <c r="AJ263" s="37" t="s">
        <v>893</v>
      </c>
      <c r="AK263" s="35" t="s">
        <v>893</v>
      </c>
      <c r="AL263" s="38" t="s">
        <v>893</v>
      </c>
      <c r="AM263" s="37">
        <v>48</v>
      </c>
      <c r="AN263" s="35">
        <v>33</v>
      </c>
      <c r="AO263" s="38">
        <v>15</v>
      </c>
      <c r="AP263" s="37">
        <v>115</v>
      </c>
      <c r="AQ263" s="35">
        <v>84</v>
      </c>
      <c r="AR263" s="38">
        <v>62</v>
      </c>
      <c r="AS263" s="37" t="s">
        <v>893</v>
      </c>
      <c r="AT263" s="35" t="s">
        <v>893</v>
      </c>
      <c r="AU263" s="38" t="s">
        <v>893</v>
      </c>
    </row>
    <row r="264" spans="1:47" hidden="1" x14ac:dyDescent="0.2">
      <c r="A264" s="35">
        <v>2011</v>
      </c>
      <c r="B264" s="35">
        <v>666</v>
      </c>
      <c r="C264" s="35" t="s">
        <v>286</v>
      </c>
      <c r="D264" s="35">
        <v>401</v>
      </c>
      <c r="E264" s="36" t="s">
        <v>630</v>
      </c>
      <c r="F264" s="37">
        <v>76</v>
      </c>
      <c r="G264" s="35">
        <v>32</v>
      </c>
      <c r="H264" s="38">
        <v>15</v>
      </c>
      <c r="I264" s="37">
        <v>37</v>
      </c>
      <c r="J264" s="35">
        <v>11</v>
      </c>
      <c r="K264" s="38" t="s">
        <v>893</v>
      </c>
      <c r="L264" s="37">
        <v>39</v>
      </c>
      <c r="M264" s="35">
        <v>21</v>
      </c>
      <c r="N264" s="38">
        <v>10</v>
      </c>
      <c r="O264" s="37">
        <v>76</v>
      </c>
      <c r="P264" s="35">
        <v>32</v>
      </c>
      <c r="Q264" s="38">
        <v>15</v>
      </c>
      <c r="R264" s="37" t="s">
        <v>893</v>
      </c>
      <c r="S264" s="35" t="s">
        <v>893</v>
      </c>
      <c r="T264" s="38" t="s">
        <v>893</v>
      </c>
      <c r="U264" s="37" t="s">
        <v>893</v>
      </c>
      <c r="V264" s="35" t="s">
        <v>893</v>
      </c>
      <c r="W264" s="38" t="s">
        <v>893</v>
      </c>
      <c r="X264" s="37" t="s">
        <v>893</v>
      </c>
      <c r="Y264" s="35" t="s">
        <v>893</v>
      </c>
      <c r="Z264" s="38" t="s">
        <v>893</v>
      </c>
      <c r="AA264" s="37" t="s">
        <v>893</v>
      </c>
      <c r="AB264" s="35" t="s">
        <v>893</v>
      </c>
      <c r="AC264" s="38" t="s">
        <v>893</v>
      </c>
      <c r="AD264" s="37" t="s">
        <v>893</v>
      </c>
      <c r="AE264" s="35" t="s">
        <v>893</v>
      </c>
      <c r="AF264" s="38" t="s">
        <v>893</v>
      </c>
      <c r="AG264" s="37" t="s">
        <v>893</v>
      </c>
      <c r="AH264" s="35" t="s">
        <v>893</v>
      </c>
      <c r="AI264" s="38" t="s">
        <v>893</v>
      </c>
      <c r="AJ264" s="37" t="s">
        <v>893</v>
      </c>
      <c r="AK264" s="35" t="s">
        <v>893</v>
      </c>
      <c r="AL264" s="38" t="s">
        <v>893</v>
      </c>
      <c r="AM264" s="37">
        <v>60</v>
      </c>
      <c r="AN264" s="35">
        <v>22</v>
      </c>
      <c r="AO264" s="38">
        <v>10</v>
      </c>
      <c r="AP264" s="37">
        <v>10</v>
      </c>
      <c r="AQ264" s="35" t="s">
        <v>893</v>
      </c>
      <c r="AR264" s="38" t="s">
        <v>893</v>
      </c>
      <c r="AS264" s="37" t="s">
        <v>893</v>
      </c>
      <c r="AT264" s="35" t="s">
        <v>893</v>
      </c>
      <c r="AU264" s="38" t="s">
        <v>893</v>
      </c>
    </row>
    <row r="265" spans="1:47" x14ac:dyDescent="0.2">
      <c r="A265" s="35">
        <v>2011</v>
      </c>
      <c r="B265" s="35">
        <v>666</v>
      </c>
      <c r="C265" s="35" t="s">
        <v>286</v>
      </c>
      <c r="D265" s="35" t="s">
        <v>205</v>
      </c>
      <c r="E265" s="36" t="s">
        <v>894</v>
      </c>
      <c r="F265" s="37">
        <v>76</v>
      </c>
      <c r="G265" s="35">
        <v>32</v>
      </c>
      <c r="H265" s="38">
        <v>15</v>
      </c>
      <c r="I265" s="37">
        <v>37</v>
      </c>
      <c r="J265" s="35">
        <v>11</v>
      </c>
      <c r="K265" s="38" t="s">
        <v>893</v>
      </c>
      <c r="L265" s="37">
        <v>39</v>
      </c>
      <c r="M265" s="35">
        <v>21</v>
      </c>
      <c r="N265" s="38">
        <v>10</v>
      </c>
      <c r="O265" s="37">
        <v>76</v>
      </c>
      <c r="P265" s="35">
        <v>32</v>
      </c>
      <c r="Q265" s="38">
        <v>15</v>
      </c>
      <c r="R265" s="37" t="s">
        <v>893</v>
      </c>
      <c r="S265" s="35" t="s">
        <v>893</v>
      </c>
      <c r="T265" s="38" t="s">
        <v>893</v>
      </c>
      <c r="U265" s="37" t="s">
        <v>893</v>
      </c>
      <c r="V265" s="35" t="s">
        <v>893</v>
      </c>
      <c r="W265" s="38" t="s">
        <v>893</v>
      </c>
      <c r="X265" s="37" t="s">
        <v>893</v>
      </c>
      <c r="Y265" s="35" t="s">
        <v>893</v>
      </c>
      <c r="Z265" s="38" t="s">
        <v>893</v>
      </c>
      <c r="AA265" s="37" t="s">
        <v>893</v>
      </c>
      <c r="AB265" s="35" t="s">
        <v>893</v>
      </c>
      <c r="AC265" s="38" t="s">
        <v>893</v>
      </c>
      <c r="AD265" s="37" t="s">
        <v>893</v>
      </c>
      <c r="AE265" s="35" t="s">
        <v>893</v>
      </c>
      <c r="AF265" s="38" t="s">
        <v>893</v>
      </c>
      <c r="AG265" s="37" t="s">
        <v>893</v>
      </c>
      <c r="AH265" s="35" t="s">
        <v>893</v>
      </c>
      <c r="AI265" s="38" t="s">
        <v>893</v>
      </c>
      <c r="AJ265" s="37" t="s">
        <v>893</v>
      </c>
      <c r="AK265" s="35" t="s">
        <v>893</v>
      </c>
      <c r="AL265" s="38" t="s">
        <v>893</v>
      </c>
      <c r="AM265" s="37">
        <v>60</v>
      </c>
      <c r="AN265" s="35">
        <v>22</v>
      </c>
      <c r="AO265" s="38">
        <v>10</v>
      </c>
      <c r="AP265" s="37">
        <v>10</v>
      </c>
      <c r="AQ265" s="35" t="s">
        <v>893</v>
      </c>
      <c r="AR265" s="38" t="s">
        <v>893</v>
      </c>
      <c r="AS265" s="37" t="s">
        <v>893</v>
      </c>
      <c r="AT265" s="35" t="s">
        <v>893</v>
      </c>
      <c r="AU265" s="38" t="s">
        <v>893</v>
      </c>
    </row>
    <row r="266" spans="1:47" hidden="1" x14ac:dyDescent="0.2">
      <c r="A266" s="35">
        <v>2011</v>
      </c>
      <c r="B266" s="35">
        <v>667</v>
      </c>
      <c r="C266" s="35" t="s">
        <v>287</v>
      </c>
      <c r="D266" s="35">
        <v>101</v>
      </c>
      <c r="E266" s="36" t="s">
        <v>631</v>
      </c>
      <c r="F266" s="37">
        <v>568</v>
      </c>
      <c r="G266" s="35">
        <v>389</v>
      </c>
      <c r="H266" s="38">
        <v>293</v>
      </c>
      <c r="I266" s="37">
        <v>276</v>
      </c>
      <c r="J266" s="35">
        <v>182</v>
      </c>
      <c r="K266" s="38">
        <v>127</v>
      </c>
      <c r="L266" s="37">
        <v>292</v>
      </c>
      <c r="M266" s="35">
        <v>207</v>
      </c>
      <c r="N266" s="38">
        <v>166</v>
      </c>
      <c r="O266" s="37">
        <v>175</v>
      </c>
      <c r="P266" s="35">
        <v>114</v>
      </c>
      <c r="Q266" s="38">
        <v>83</v>
      </c>
      <c r="R266" s="37" t="s">
        <v>893</v>
      </c>
      <c r="S266" s="35" t="s">
        <v>893</v>
      </c>
      <c r="T266" s="38" t="s">
        <v>893</v>
      </c>
      <c r="U266" s="37" t="s">
        <v>893</v>
      </c>
      <c r="V266" s="35" t="s">
        <v>893</v>
      </c>
      <c r="W266" s="38" t="s">
        <v>893</v>
      </c>
      <c r="X266" s="37">
        <v>36</v>
      </c>
      <c r="Y266" s="35">
        <v>13</v>
      </c>
      <c r="Z266" s="38" t="s">
        <v>893</v>
      </c>
      <c r="AA266" s="37">
        <v>51</v>
      </c>
      <c r="AB266" s="35">
        <v>33</v>
      </c>
      <c r="AC266" s="38">
        <v>22</v>
      </c>
      <c r="AD266" s="37">
        <v>12</v>
      </c>
      <c r="AE266" s="35" t="s">
        <v>893</v>
      </c>
      <c r="AF266" s="38" t="s">
        <v>893</v>
      </c>
      <c r="AG266" s="37" t="s">
        <v>893</v>
      </c>
      <c r="AH266" s="35" t="s">
        <v>893</v>
      </c>
      <c r="AI266" s="38" t="s">
        <v>893</v>
      </c>
      <c r="AJ266" s="37">
        <v>15</v>
      </c>
      <c r="AK266" s="35">
        <v>10</v>
      </c>
      <c r="AL266" s="38">
        <v>10</v>
      </c>
      <c r="AM266" s="37">
        <v>196</v>
      </c>
      <c r="AN266" s="35">
        <v>123</v>
      </c>
      <c r="AO266" s="38">
        <v>93</v>
      </c>
      <c r="AP266" s="37">
        <v>289</v>
      </c>
      <c r="AQ266" s="35">
        <v>213</v>
      </c>
      <c r="AR266" s="38">
        <v>161</v>
      </c>
      <c r="AS266" s="37" t="s">
        <v>893</v>
      </c>
      <c r="AT266" s="35" t="s">
        <v>893</v>
      </c>
      <c r="AU266" s="38" t="s">
        <v>893</v>
      </c>
    </row>
    <row r="267" spans="1:47" hidden="1" x14ac:dyDescent="0.2">
      <c r="A267" s="35">
        <v>2011</v>
      </c>
      <c r="B267" s="35">
        <v>667</v>
      </c>
      <c r="C267" s="35" t="s">
        <v>287</v>
      </c>
      <c r="D267" s="35">
        <v>103</v>
      </c>
      <c r="E267" s="36" t="s">
        <v>632</v>
      </c>
      <c r="F267" s="37">
        <v>516</v>
      </c>
      <c r="G267" s="35">
        <v>297</v>
      </c>
      <c r="H267" s="38">
        <v>218</v>
      </c>
      <c r="I267" s="37">
        <v>265</v>
      </c>
      <c r="J267" s="35">
        <v>142</v>
      </c>
      <c r="K267" s="38">
        <v>98</v>
      </c>
      <c r="L267" s="37">
        <v>251</v>
      </c>
      <c r="M267" s="35">
        <v>155</v>
      </c>
      <c r="N267" s="38">
        <v>120</v>
      </c>
      <c r="O267" s="37">
        <v>246</v>
      </c>
      <c r="P267" s="35">
        <v>116</v>
      </c>
      <c r="Q267" s="38">
        <v>78</v>
      </c>
      <c r="R267" s="37" t="s">
        <v>893</v>
      </c>
      <c r="S267" s="35" t="s">
        <v>893</v>
      </c>
      <c r="T267" s="38" t="s">
        <v>893</v>
      </c>
      <c r="U267" s="37">
        <v>25</v>
      </c>
      <c r="V267" s="35">
        <v>10</v>
      </c>
      <c r="W267" s="38" t="s">
        <v>893</v>
      </c>
      <c r="X267" s="37">
        <v>19</v>
      </c>
      <c r="Y267" s="35">
        <v>12</v>
      </c>
      <c r="Z267" s="38" t="s">
        <v>893</v>
      </c>
      <c r="AA267" s="37">
        <v>113</v>
      </c>
      <c r="AB267" s="35">
        <v>37</v>
      </c>
      <c r="AC267" s="38">
        <v>22</v>
      </c>
      <c r="AD267" s="37">
        <v>19</v>
      </c>
      <c r="AE267" s="35">
        <v>11</v>
      </c>
      <c r="AF267" s="38" t="s">
        <v>893</v>
      </c>
      <c r="AG267" s="37" t="s">
        <v>893</v>
      </c>
      <c r="AH267" s="35" t="s">
        <v>893</v>
      </c>
      <c r="AI267" s="38" t="s">
        <v>893</v>
      </c>
      <c r="AJ267" s="37">
        <v>40</v>
      </c>
      <c r="AK267" s="35">
        <v>30</v>
      </c>
      <c r="AL267" s="38">
        <v>29</v>
      </c>
      <c r="AM267" s="37">
        <v>157</v>
      </c>
      <c r="AN267" s="35">
        <v>87</v>
      </c>
      <c r="AO267" s="38">
        <v>56</v>
      </c>
      <c r="AP267" s="37">
        <v>181</v>
      </c>
      <c r="AQ267" s="35">
        <v>129</v>
      </c>
      <c r="AR267" s="38">
        <v>103</v>
      </c>
      <c r="AS267" s="37" t="s">
        <v>893</v>
      </c>
      <c r="AT267" s="35" t="s">
        <v>893</v>
      </c>
      <c r="AU267" s="38" t="s">
        <v>893</v>
      </c>
    </row>
    <row r="268" spans="1:47" hidden="1" x14ac:dyDescent="0.2">
      <c r="A268" s="35">
        <v>2011</v>
      </c>
      <c r="B268" s="35">
        <v>667</v>
      </c>
      <c r="C268" s="35" t="s">
        <v>287</v>
      </c>
      <c r="D268" s="35">
        <v>105</v>
      </c>
      <c r="E268" s="36" t="s">
        <v>633</v>
      </c>
      <c r="F268" s="37">
        <v>709</v>
      </c>
      <c r="G268" s="35">
        <v>527</v>
      </c>
      <c r="H268" s="38">
        <v>415</v>
      </c>
      <c r="I268" s="37">
        <v>316</v>
      </c>
      <c r="J268" s="35">
        <v>237</v>
      </c>
      <c r="K268" s="38">
        <v>184</v>
      </c>
      <c r="L268" s="37">
        <v>393</v>
      </c>
      <c r="M268" s="35">
        <v>290</v>
      </c>
      <c r="N268" s="38">
        <v>231</v>
      </c>
      <c r="O268" s="37">
        <v>136</v>
      </c>
      <c r="P268" s="35">
        <v>84</v>
      </c>
      <c r="Q268" s="38">
        <v>58</v>
      </c>
      <c r="R268" s="37" t="s">
        <v>893</v>
      </c>
      <c r="S268" s="35" t="s">
        <v>893</v>
      </c>
      <c r="T268" s="38" t="s">
        <v>893</v>
      </c>
      <c r="U268" s="37">
        <v>16</v>
      </c>
      <c r="V268" s="35">
        <v>11</v>
      </c>
      <c r="W268" s="38">
        <v>10</v>
      </c>
      <c r="X268" s="37">
        <v>27</v>
      </c>
      <c r="Y268" s="35">
        <v>14</v>
      </c>
      <c r="Z268" s="38" t="s">
        <v>893</v>
      </c>
      <c r="AA268" s="37">
        <v>89</v>
      </c>
      <c r="AB268" s="35">
        <v>57</v>
      </c>
      <c r="AC268" s="38">
        <v>44</v>
      </c>
      <c r="AD268" s="37">
        <v>28</v>
      </c>
      <c r="AE268" s="35">
        <v>19</v>
      </c>
      <c r="AF268" s="38">
        <v>17</v>
      </c>
      <c r="AG268" s="37" t="s">
        <v>893</v>
      </c>
      <c r="AH268" s="35" t="s">
        <v>893</v>
      </c>
      <c r="AI268" s="38" t="s">
        <v>893</v>
      </c>
      <c r="AJ268" s="37">
        <v>64</v>
      </c>
      <c r="AK268" s="35">
        <v>48</v>
      </c>
      <c r="AL268" s="38">
        <v>44</v>
      </c>
      <c r="AM268" s="37">
        <v>91</v>
      </c>
      <c r="AN268" s="35">
        <v>62</v>
      </c>
      <c r="AO268" s="38">
        <v>40</v>
      </c>
      <c r="AP268" s="37">
        <v>436</v>
      </c>
      <c r="AQ268" s="35">
        <v>341</v>
      </c>
      <c r="AR268" s="38">
        <v>270</v>
      </c>
      <c r="AS268" s="37" t="s">
        <v>893</v>
      </c>
      <c r="AT268" s="35" t="s">
        <v>893</v>
      </c>
      <c r="AU268" s="38" t="s">
        <v>893</v>
      </c>
    </row>
    <row r="269" spans="1:47" hidden="1" x14ac:dyDescent="0.2">
      <c r="A269" s="35">
        <v>2011</v>
      </c>
      <c r="B269" s="35">
        <v>667</v>
      </c>
      <c r="C269" s="35" t="s">
        <v>287</v>
      </c>
      <c r="D269" s="35">
        <v>176</v>
      </c>
      <c r="E269" s="36" t="s">
        <v>634</v>
      </c>
      <c r="F269" s="37">
        <v>551</v>
      </c>
      <c r="G269" s="35">
        <v>386</v>
      </c>
      <c r="H269" s="38">
        <v>313</v>
      </c>
      <c r="I269" s="37">
        <v>274</v>
      </c>
      <c r="J269" s="35">
        <v>183</v>
      </c>
      <c r="K269" s="38">
        <v>149</v>
      </c>
      <c r="L269" s="37">
        <v>277</v>
      </c>
      <c r="M269" s="35">
        <v>203</v>
      </c>
      <c r="N269" s="38">
        <v>164</v>
      </c>
      <c r="O269" s="37">
        <v>164</v>
      </c>
      <c r="P269" s="35">
        <v>96</v>
      </c>
      <c r="Q269" s="38">
        <v>76</v>
      </c>
      <c r="R269" s="37" t="s">
        <v>893</v>
      </c>
      <c r="S269" s="35" t="s">
        <v>893</v>
      </c>
      <c r="T269" s="38" t="s">
        <v>893</v>
      </c>
      <c r="U269" s="37">
        <v>17</v>
      </c>
      <c r="V269" s="35">
        <v>11</v>
      </c>
      <c r="W269" s="38">
        <v>10</v>
      </c>
      <c r="X269" s="37">
        <v>22</v>
      </c>
      <c r="Y269" s="35">
        <v>16</v>
      </c>
      <c r="Z269" s="38">
        <v>12</v>
      </c>
      <c r="AA269" s="37">
        <v>46</v>
      </c>
      <c r="AB269" s="35">
        <v>21</v>
      </c>
      <c r="AC269" s="38">
        <v>15</v>
      </c>
      <c r="AD269" s="37">
        <v>27</v>
      </c>
      <c r="AE269" s="35">
        <v>17</v>
      </c>
      <c r="AF269" s="38">
        <v>12</v>
      </c>
      <c r="AG269" s="37" t="s">
        <v>893</v>
      </c>
      <c r="AH269" s="35" t="s">
        <v>893</v>
      </c>
      <c r="AI269" s="38" t="s">
        <v>893</v>
      </c>
      <c r="AJ269" s="37">
        <v>118</v>
      </c>
      <c r="AK269" s="35">
        <v>96</v>
      </c>
      <c r="AL269" s="38">
        <v>86</v>
      </c>
      <c r="AM269" s="37">
        <v>94</v>
      </c>
      <c r="AN269" s="35">
        <v>60</v>
      </c>
      <c r="AO269" s="38">
        <v>42</v>
      </c>
      <c r="AP269" s="37">
        <v>265</v>
      </c>
      <c r="AQ269" s="35">
        <v>191</v>
      </c>
      <c r="AR269" s="38">
        <v>157</v>
      </c>
      <c r="AS269" s="37" t="s">
        <v>893</v>
      </c>
      <c r="AT269" s="35" t="s">
        <v>893</v>
      </c>
      <c r="AU269" s="38" t="s">
        <v>893</v>
      </c>
    </row>
    <row r="270" spans="1:47" hidden="1" x14ac:dyDescent="0.2">
      <c r="A270" s="35">
        <v>2011</v>
      </c>
      <c r="B270" s="35">
        <v>667</v>
      </c>
      <c r="C270" s="35" t="s">
        <v>287</v>
      </c>
      <c r="D270" s="35">
        <v>182</v>
      </c>
      <c r="E270" s="36" t="s">
        <v>635</v>
      </c>
      <c r="F270" s="37">
        <v>734</v>
      </c>
      <c r="G270" s="35">
        <v>553</v>
      </c>
      <c r="H270" s="38">
        <v>472</v>
      </c>
      <c r="I270" s="37">
        <v>375</v>
      </c>
      <c r="J270" s="35">
        <v>266</v>
      </c>
      <c r="K270" s="38">
        <v>222</v>
      </c>
      <c r="L270" s="37">
        <v>359</v>
      </c>
      <c r="M270" s="35">
        <v>287</v>
      </c>
      <c r="N270" s="38">
        <v>250</v>
      </c>
      <c r="O270" s="37">
        <v>119</v>
      </c>
      <c r="P270" s="35">
        <v>77</v>
      </c>
      <c r="Q270" s="38">
        <v>60</v>
      </c>
      <c r="R270" s="37" t="s">
        <v>893</v>
      </c>
      <c r="S270" s="35" t="s">
        <v>893</v>
      </c>
      <c r="T270" s="38" t="s">
        <v>893</v>
      </c>
      <c r="U270" s="37" t="s">
        <v>893</v>
      </c>
      <c r="V270" s="35" t="s">
        <v>893</v>
      </c>
      <c r="W270" s="38" t="s">
        <v>893</v>
      </c>
      <c r="X270" s="37">
        <v>43</v>
      </c>
      <c r="Y270" s="35">
        <v>24</v>
      </c>
      <c r="Z270" s="38">
        <v>13</v>
      </c>
      <c r="AA270" s="37">
        <v>68</v>
      </c>
      <c r="AB270" s="35">
        <v>34</v>
      </c>
      <c r="AC270" s="38">
        <v>25</v>
      </c>
      <c r="AD270" s="37">
        <v>28</v>
      </c>
      <c r="AE270" s="35">
        <v>22</v>
      </c>
      <c r="AF270" s="38">
        <v>19</v>
      </c>
      <c r="AG270" s="37" t="s">
        <v>893</v>
      </c>
      <c r="AH270" s="35" t="s">
        <v>893</v>
      </c>
      <c r="AI270" s="38" t="s">
        <v>893</v>
      </c>
      <c r="AJ270" s="37">
        <v>106</v>
      </c>
      <c r="AK270" s="35">
        <v>86</v>
      </c>
      <c r="AL270" s="38">
        <v>83</v>
      </c>
      <c r="AM270" s="37">
        <v>113</v>
      </c>
      <c r="AN270" s="35">
        <v>73</v>
      </c>
      <c r="AO270" s="38">
        <v>51</v>
      </c>
      <c r="AP270" s="37">
        <v>417</v>
      </c>
      <c r="AQ270" s="35">
        <v>336</v>
      </c>
      <c r="AR270" s="38">
        <v>294</v>
      </c>
      <c r="AS270" s="37" t="s">
        <v>893</v>
      </c>
      <c r="AT270" s="35" t="s">
        <v>893</v>
      </c>
      <c r="AU270" s="38" t="s">
        <v>893</v>
      </c>
    </row>
    <row r="271" spans="1:47" hidden="1" x14ac:dyDescent="0.2">
      <c r="A271" s="35">
        <v>2011</v>
      </c>
      <c r="B271" s="35">
        <v>667</v>
      </c>
      <c r="C271" s="35" t="s">
        <v>287</v>
      </c>
      <c r="D271" s="35">
        <v>185</v>
      </c>
      <c r="E271" s="36" t="s">
        <v>636</v>
      </c>
      <c r="F271" s="37">
        <v>345</v>
      </c>
      <c r="G271" s="35">
        <v>224</v>
      </c>
      <c r="H271" s="38">
        <v>164</v>
      </c>
      <c r="I271" s="37">
        <v>157</v>
      </c>
      <c r="J271" s="35">
        <v>89</v>
      </c>
      <c r="K271" s="38">
        <v>62</v>
      </c>
      <c r="L271" s="37">
        <v>188</v>
      </c>
      <c r="M271" s="35">
        <v>135</v>
      </c>
      <c r="N271" s="38">
        <v>102</v>
      </c>
      <c r="O271" s="37">
        <v>191</v>
      </c>
      <c r="P271" s="35">
        <v>118</v>
      </c>
      <c r="Q271" s="38">
        <v>85</v>
      </c>
      <c r="R271" s="37" t="s">
        <v>893</v>
      </c>
      <c r="S271" s="35" t="s">
        <v>893</v>
      </c>
      <c r="T271" s="38" t="s">
        <v>893</v>
      </c>
      <c r="U271" s="37" t="s">
        <v>893</v>
      </c>
      <c r="V271" s="35" t="s">
        <v>893</v>
      </c>
      <c r="W271" s="38" t="s">
        <v>893</v>
      </c>
      <c r="X271" s="37">
        <v>17</v>
      </c>
      <c r="Y271" s="35" t="s">
        <v>893</v>
      </c>
      <c r="Z271" s="38" t="s">
        <v>893</v>
      </c>
      <c r="AA271" s="37">
        <v>32</v>
      </c>
      <c r="AB271" s="35">
        <v>10</v>
      </c>
      <c r="AC271" s="38" t="s">
        <v>893</v>
      </c>
      <c r="AD271" s="37">
        <v>41</v>
      </c>
      <c r="AE271" s="35">
        <v>27</v>
      </c>
      <c r="AF271" s="38">
        <v>16</v>
      </c>
      <c r="AG271" s="37" t="s">
        <v>893</v>
      </c>
      <c r="AH271" s="35" t="s">
        <v>893</v>
      </c>
      <c r="AI271" s="38" t="s">
        <v>893</v>
      </c>
      <c r="AJ271" s="37">
        <v>11</v>
      </c>
      <c r="AK271" s="35">
        <v>10</v>
      </c>
      <c r="AL271" s="38">
        <v>10</v>
      </c>
      <c r="AM271" s="37">
        <v>227</v>
      </c>
      <c r="AN271" s="35">
        <v>151</v>
      </c>
      <c r="AO271" s="38">
        <v>110</v>
      </c>
      <c r="AP271" s="37">
        <v>32</v>
      </c>
      <c r="AQ271" s="35">
        <v>24</v>
      </c>
      <c r="AR271" s="38">
        <v>19</v>
      </c>
      <c r="AS271" s="37" t="s">
        <v>893</v>
      </c>
      <c r="AT271" s="35" t="s">
        <v>893</v>
      </c>
      <c r="AU271" s="38" t="s">
        <v>893</v>
      </c>
    </row>
    <row r="272" spans="1:47" hidden="1" x14ac:dyDescent="0.2">
      <c r="A272" s="35">
        <v>2011</v>
      </c>
      <c r="B272" s="35">
        <v>667</v>
      </c>
      <c r="C272" s="35" t="s">
        <v>287</v>
      </c>
      <c r="D272" s="35">
        <v>187</v>
      </c>
      <c r="E272" s="36" t="s">
        <v>637</v>
      </c>
      <c r="F272" s="37">
        <v>395</v>
      </c>
      <c r="G272" s="35">
        <v>198</v>
      </c>
      <c r="H272" s="38">
        <v>119</v>
      </c>
      <c r="I272" s="37">
        <v>178</v>
      </c>
      <c r="J272" s="35">
        <v>72</v>
      </c>
      <c r="K272" s="38">
        <v>41</v>
      </c>
      <c r="L272" s="37">
        <v>217</v>
      </c>
      <c r="M272" s="35">
        <v>126</v>
      </c>
      <c r="N272" s="38">
        <v>78</v>
      </c>
      <c r="O272" s="37">
        <v>336</v>
      </c>
      <c r="P272" s="35">
        <v>160</v>
      </c>
      <c r="Q272" s="38">
        <v>94</v>
      </c>
      <c r="R272" s="37" t="s">
        <v>893</v>
      </c>
      <c r="S272" s="35" t="s">
        <v>893</v>
      </c>
      <c r="T272" s="38" t="s">
        <v>893</v>
      </c>
      <c r="U272" s="37">
        <v>32</v>
      </c>
      <c r="V272" s="35">
        <v>10</v>
      </c>
      <c r="W272" s="38" t="s">
        <v>893</v>
      </c>
      <c r="X272" s="37">
        <v>16</v>
      </c>
      <c r="Y272" s="35" t="s">
        <v>893</v>
      </c>
      <c r="Z272" s="38" t="s">
        <v>893</v>
      </c>
      <c r="AA272" s="37">
        <v>185</v>
      </c>
      <c r="AB272" s="35">
        <v>50</v>
      </c>
      <c r="AC272" s="38">
        <v>23</v>
      </c>
      <c r="AD272" s="37">
        <v>16</v>
      </c>
      <c r="AE272" s="35">
        <v>11</v>
      </c>
      <c r="AF272" s="38" t="s">
        <v>893</v>
      </c>
      <c r="AG272" s="37" t="s">
        <v>893</v>
      </c>
      <c r="AH272" s="35" t="s">
        <v>893</v>
      </c>
      <c r="AI272" s="38" t="s">
        <v>893</v>
      </c>
      <c r="AJ272" s="37">
        <v>60</v>
      </c>
      <c r="AK272" s="35">
        <v>53</v>
      </c>
      <c r="AL272" s="38">
        <v>41</v>
      </c>
      <c r="AM272" s="37">
        <v>113</v>
      </c>
      <c r="AN272" s="35">
        <v>67</v>
      </c>
      <c r="AO272" s="38">
        <v>38</v>
      </c>
      <c r="AP272" s="37">
        <v>19</v>
      </c>
      <c r="AQ272" s="35">
        <v>16</v>
      </c>
      <c r="AR272" s="38">
        <v>11</v>
      </c>
      <c r="AS272" s="37" t="s">
        <v>893</v>
      </c>
      <c r="AT272" s="35" t="s">
        <v>893</v>
      </c>
      <c r="AU272" s="38" t="s">
        <v>893</v>
      </c>
    </row>
    <row r="273" spans="1:47" hidden="1" x14ac:dyDescent="0.2">
      <c r="A273" s="35">
        <v>2011</v>
      </c>
      <c r="B273" s="35">
        <v>667</v>
      </c>
      <c r="C273" s="35" t="s">
        <v>287</v>
      </c>
      <c r="D273" s="35">
        <v>189</v>
      </c>
      <c r="E273" s="36" t="s">
        <v>638</v>
      </c>
      <c r="F273" s="37">
        <v>225</v>
      </c>
      <c r="G273" s="35">
        <v>65</v>
      </c>
      <c r="H273" s="38">
        <v>23</v>
      </c>
      <c r="I273" s="37">
        <v>115</v>
      </c>
      <c r="J273" s="35">
        <v>32</v>
      </c>
      <c r="K273" s="38">
        <v>10</v>
      </c>
      <c r="L273" s="37">
        <v>110</v>
      </c>
      <c r="M273" s="35">
        <v>33</v>
      </c>
      <c r="N273" s="38">
        <v>13</v>
      </c>
      <c r="O273" s="37">
        <v>87</v>
      </c>
      <c r="P273" s="35">
        <v>27</v>
      </c>
      <c r="Q273" s="38" t="s">
        <v>893</v>
      </c>
      <c r="R273" s="37" t="s">
        <v>893</v>
      </c>
      <c r="S273" s="35" t="s">
        <v>893</v>
      </c>
      <c r="T273" s="38" t="s">
        <v>893</v>
      </c>
      <c r="U273" s="37">
        <v>10</v>
      </c>
      <c r="V273" s="35" t="s">
        <v>893</v>
      </c>
      <c r="W273" s="38" t="s">
        <v>893</v>
      </c>
      <c r="X273" s="37" t="s">
        <v>893</v>
      </c>
      <c r="Y273" s="35" t="s">
        <v>893</v>
      </c>
      <c r="Z273" s="38" t="s">
        <v>893</v>
      </c>
      <c r="AA273" s="37">
        <v>70</v>
      </c>
      <c r="AB273" s="35">
        <v>11</v>
      </c>
      <c r="AC273" s="38" t="s">
        <v>893</v>
      </c>
      <c r="AD273" s="37" t="s">
        <v>893</v>
      </c>
      <c r="AE273" s="35" t="s">
        <v>893</v>
      </c>
      <c r="AF273" s="38" t="s">
        <v>893</v>
      </c>
      <c r="AG273" s="37" t="s">
        <v>893</v>
      </c>
      <c r="AH273" s="35" t="s">
        <v>893</v>
      </c>
      <c r="AI273" s="38" t="s">
        <v>893</v>
      </c>
      <c r="AJ273" s="37">
        <v>19</v>
      </c>
      <c r="AK273" s="35" t="s">
        <v>893</v>
      </c>
      <c r="AL273" s="38" t="s">
        <v>893</v>
      </c>
      <c r="AM273" s="37">
        <v>74</v>
      </c>
      <c r="AN273" s="35">
        <v>25</v>
      </c>
      <c r="AO273" s="38" t="s">
        <v>893</v>
      </c>
      <c r="AP273" s="37">
        <v>55</v>
      </c>
      <c r="AQ273" s="35">
        <v>21</v>
      </c>
      <c r="AR273" s="38">
        <v>11</v>
      </c>
      <c r="AS273" s="37" t="s">
        <v>893</v>
      </c>
      <c r="AT273" s="35" t="s">
        <v>893</v>
      </c>
      <c r="AU273" s="38" t="s">
        <v>893</v>
      </c>
    </row>
    <row r="274" spans="1:47" hidden="1" x14ac:dyDescent="0.2">
      <c r="A274" s="35">
        <v>2011</v>
      </c>
      <c r="B274" s="35">
        <v>667</v>
      </c>
      <c r="C274" s="35" t="s">
        <v>287</v>
      </c>
      <c r="D274" s="35">
        <v>195</v>
      </c>
      <c r="E274" s="36" t="s">
        <v>639</v>
      </c>
      <c r="F274" s="37">
        <v>658</v>
      </c>
      <c r="G274" s="35">
        <v>470</v>
      </c>
      <c r="H274" s="38">
        <v>375</v>
      </c>
      <c r="I274" s="37">
        <v>335</v>
      </c>
      <c r="J274" s="35">
        <v>234</v>
      </c>
      <c r="K274" s="38">
        <v>175</v>
      </c>
      <c r="L274" s="37">
        <v>323</v>
      </c>
      <c r="M274" s="35">
        <v>236</v>
      </c>
      <c r="N274" s="38">
        <v>200</v>
      </c>
      <c r="O274" s="37">
        <v>183</v>
      </c>
      <c r="P274" s="35">
        <v>111</v>
      </c>
      <c r="Q274" s="38">
        <v>83</v>
      </c>
      <c r="R274" s="37" t="s">
        <v>893</v>
      </c>
      <c r="S274" s="35" t="s">
        <v>893</v>
      </c>
      <c r="T274" s="38" t="s">
        <v>893</v>
      </c>
      <c r="U274" s="37">
        <v>16</v>
      </c>
      <c r="V274" s="35" t="s">
        <v>893</v>
      </c>
      <c r="W274" s="38" t="s">
        <v>893</v>
      </c>
      <c r="X274" s="37">
        <v>21</v>
      </c>
      <c r="Y274" s="35">
        <v>10</v>
      </c>
      <c r="Z274" s="38" t="s">
        <v>893</v>
      </c>
      <c r="AA274" s="37">
        <v>101</v>
      </c>
      <c r="AB274" s="35">
        <v>62</v>
      </c>
      <c r="AC274" s="38">
        <v>44</v>
      </c>
      <c r="AD274" s="37">
        <v>32</v>
      </c>
      <c r="AE274" s="35">
        <v>24</v>
      </c>
      <c r="AF274" s="38">
        <v>17</v>
      </c>
      <c r="AG274" s="37" t="s">
        <v>893</v>
      </c>
      <c r="AH274" s="35" t="s">
        <v>893</v>
      </c>
      <c r="AI274" s="38" t="s">
        <v>893</v>
      </c>
      <c r="AJ274" s="37">
        <v>70</v>
      </c>
      <c r="AK274" s="35">
        <v>50</v>
      </c>
      <c r="AL274" s="38">
        <v>43</v>
      </c>
      <c r="AM274" s="37">
        <v>116</v>
      </c>
      <c r="AN274" s="35">
        <v>73</v>
      </c>
      <c r="AO274" s="38">
        <v>59</v>
      </c>
      <c r="AP274" s="37">
        <v>336</v>
      </c>
      <c r="AQ274" s="35">
        <v>258</v>
      </c>
      <c r="AR274" s="38">
        <v>210</v>
      </c>
      <c r="AS274" s="37" t="s">
        <v>893</v>
      </c>
      <c r="AT274" s="35" t="s">
        <v>893</v>
      </c>
      <c r="AU274" s="38" t="s">
        <v>893</v>
      </c>
    </row>
    <row r="275" spans="1:47" hidden="1" x14ac:dyDescent="0.2">
      <c r="A275" s="35">
        <v>2011</v>
      </c>
      <c r="B275" s="35">
        <v>667</v>
      </c>
      <c r="C275" s="35" t="s">
        <v>287</v>
      </c>
      <c r="D275" s="35">
        <v>805</v>
      </c>
      <c r="E275" s="36" t="s">
        <v>642</v>
      </c>
      <c r="F275" s="37">
        <v>640</v>
      </c>
      <c r="G275" s="35">
        <v>411</v>
      </c>
      <c r="H275" s="38">
        <v>326</v>
      </c>
      <c r="I275" s="37">
        <v>317</v>
      </c>
      <c r="J275" s="35">
        <v>207</v>
      </c>
      <c r="K275" s="38">
        <v>157</v>
      </c>
      <c r="L275" s="37">
        <v>323</v>
      </c>
      <c r="M275" s="35">
        <v>204</v>
      </c>
      <c r="N275" s="38">
        <v>169</v>
      </c>
      <c r="O275" s="37">
        <v>182</v>
      </c>
      <c r="P275" s="35">
        <v>103</v>
      </c>
      <c r="Q275" s="38">
        <v>69</v>
      </c>
      <c r="R275" s="37" t="s">
        <v>893</v>
      </c>
      <c r="S275" s="35" t="s">
        <v>893</v>
      </c>
      <c r="T275" s="38" t="s">
        <v>893</v>
      </c>
      <c r="U275" s="37">
        <v>22</v>
      </c>
      <c r="V275" s="35">
        <v>10</v>
      </c>
      <c r="W275" s="38" t="s">
        <v>893</v>
      </c>
      <c r="X275" s="37">
        <v>15</v>
      </c>
      <c r="Y275" s="35">
        <v>11</v>
      </c>
      <c r="Z275" s="38" t="s">
        <v>893</v>
      </c>
      <c r="AA275" s="37">
        <v>61</v>
      </c>
      <c r="AB275" s="35">
        <v>32</v>
      </c>
      <c r="AC275" s="38">
        <v>21</v>
      </c>
      <c r="AD275" s="37">
        <v>19</v>
      </c>
      <c r="AE275" s="35">
        <v>11</v>
      </c>
      <c r="AF275" s="38" t="s">
        <v>893</v>
      </c>
      <c r="AG275" s="37" t="s">
        <v>893</v>
      </c>
      <c r="AH275" s="35" t="s">
        <v>893</v>
      </c>
      <c r="AI275" s="38" t="s">
        <v>893</v>
      </c>
      <c r="AJ275" s="37">
        <v>190</v>
      </c>
      <c r="AK275" s="35">
        <v>129</v>
      </c>
      <c r="AL275" s="38">
        <v>113</v>
      </c>
      <c r="AM275" s="37">
        <v>107</v>
      </c>
      <c r="AN275" s="35">
        <v>60</v>
      </c>
      <c r="AO275" s="38">
        <v>38</v>
      </c>
      <c r="AP275" s="37">
        <v>262</v>
      </c>
      <c r="AQ275" s="35">
        <v>178</v>
      </c>
      <c r="AR275" s="38">
        <v>146</v>
      </c>
      <c r="AS275" s="37" t="s">
        <v>893</v>
      </c>
      <c r="AT275" s="35" t="s">
        <v>893</v>
      </c>
      <c r="AU275" s="38" t="s">
        <v>893</v>
      </c>
    </row>
    <row r="276" spans="1:47" hidden="1" x14ac:dyDescent="0.2">
      <c r="A276" s="35">
        <v>2011</v>
      </c>
      <c r="B276" s="35">
        <v>667</v>
      </c>
      <c r="C276" s="35" t="s">
        <v>287</v>
      </c>
      <c r="D276" s="35">
        <v>1018</v>
      </c>
      <c r="E276" s="36" t="s">
        <v>643</v>
      </c>
      <c r="F276" s="37">
        <v>56</v>
      </c>
      <c r="G276" s="35">
        <v>26</v>
      </c>
      <c r="H276" s="38">
        <v>15</v>
      </c>
      <c r="I276" s="37">
        <v>26</v>
      </c>
      <c r="J276" s="35">
        <v>10</v>
      </c>
      <c r="K276" s="38" t="s">
        <v>893</v>
      </c>
      <c r="L276" s="37">
        <v>30</v>
      </c>
      <c r="M276" s="35">
        <v>16</v>
      </c>
      <c r="N276" s="38" t="s">
        <v>893</v>
      </c>
      <c r="O276" s="37">
        <v>30</v>
      </c>
      <c r="P276" s="35">
        <v>15</v>
      </c>
      <c r="Q276" s="38" t="s">
        <v>893</v>
      </c>
      <c r="R276" s="37" t="s">
        <v>893</v>
      </c>
      <c r="S276" s="35" t="s">
        <v>893</v>
      </c>
      <c r="T276" s="38" t="s">
        <v>893</v>
      </c>
      <c r="U276" s="37" t="s">
        <v>893</v>
      </c>
      <c r="V276" s="35" t="s">
        <v>893</v>
      </c>
      <c r="W276" s="38" t="s">
        <v>893</v>
      </c>
      <c r="X276" s="37" t="s">
        <v>893</v>
      </c>
      <c r="Y276" s="35" t="s">
        <v>893</v>
      </c>
      <c r="Z276" s="38" t="s">
        <v>893</v>
      </c>
      <c r="AA276" s="37">
        <v>14</v>
      </c>
      <c r="AB276" s="35" t="s">
        <v>893</v>
      </c>
      <c r="AC276" s="38" t="s">
        <v>893</v>
      </c>
      <c r="AD276" s="37" t="s">
        <v>893</v>
      </c>
      <c r="AE276" s="35" t="s">
        <v>893</v>
      </c>
      <c r="AF276" s="38" t="s">
        <v>893</v>
      </c>
      <c r="AG276" s="37" t="s">
        <v>893</v>
      </c>
      <c r="AH276" s="35" t="s">
        <v>893</v>
      </c>
      <c r="AI276" s="38" t="s">
        <v>893</v>
      </c>
      <c r="AJ276" s="37" t="s">
        <v>893</v>
      </c>
      <c r="AK276" s="35" t="s">
        <v>893</v>
      </c>
      <c r="AL276" s="38" t="s">
        <v>893</v>
      </c>
      <c r="AM276" s="37">
        <v>17</v>
      </c>
      <c r="AN276" s="35" t="s">
        <v>893</v>
      </c>
      <c r="AO276" s="38" t="s">
        <v>893</v>
      </c>
      <c r="AP276" s="37">
        <v>15</v>
      </c>
      <c r="AQ276" s="35" t="s">
        <v>893</v>
      </c>
      <c r="AR276" s="38" t="s">
        <v>893</v>
      </c>
      <c r="AS276" s="37" t="s">
        <v>893</v>
      </c>
      <c r="AT276" s="35" t="s">
        <v>893</v>
      </c>
      <c r="AU276" s="38" t="s">
        <v>893</v>
      </c>
    </row>
    <row r="277" spans="1:47" hidden="1" x14ac:dyDescent="0.2">
      <c r="A277" s="35">
        <v>2011</v>
      </c>
      <c r="B277" s="35">
        <v>667</v>
      </c>
      <c r="C277" s="35" t="s">
        <v>287</v>
      </c>
      <c r="D277" s="35">
        <v>1019</v>
      </c>
      <c r="E277" s="36" t="s">
        <v>644</v>
      </c>
      <c r="F277" s="37">
        <v>111</v>
      </c>
      <c r="G277" s="35">
        <v>77</v>
      </c>
      <c r="H277" s="38">
        <v>72</v>
      </c>
      <c r="I277" s="37">
        <v>67</v>
      </c>
      <c r="J277" s="35">
        <v>49</v>
      </c>
      <c r="K277" s="38">
        <v>46</v>
      </c>
      <c r="L277" s="37">
        <v>44</v>
      </c>
      <c r="M277" s="35">
        <v>28</v>
      </c>
      <c r="N277" s="38">
        <v>26</v>
      </c>
      <c r="O277" s="37">
        <v>24</v>
      </c>
      <c r="P277" s="35">
        <v>20</v>
      </c>
      <c r="Q277" s="38">
        <v>19</v>
      </c>
      <c r="R277" s="37" t="s">
        <v>893</v>
      </c>
      <c r="S277" s="35" t="s">
        <v>893</v>
      </c>
      <c r="T277" s="38" t="s">
        <v>893</v>
      </c>
      <c r="U277" s="37" t="s">
        <v>893</v>
      </c>
      <c r="V277" s="35" t="s">
        <v>893</v>
      </c>
      <c r="W277" s="38" t="s">
        <v>893</v>
      </c>
      <c r="X277" s="37" t="s">
        <v>893</v>
      </c>
      <c r="Y277" s="35" t="s">
        <v>893</v>
      </c>
      <c r="Z277" s="38" t="s">
        <v>893</v>
      </c>
      <c r="AA277" s="37">
        <v>11</v>
      </c>
      <c r="AB277" s="35" t="s">
        <v>893</v>
      </c>
      <c r="AC277" s="38" t="s">
        <v>893</v>
      </c>
      <c r="AD277" s="37" t="s">
        <v>893</v>
      </c>
      <c r="AE277" s="35" t="s">
        <v>893</v>
      </c>
      <c r="AF277" s="38" t="s">
        <v>893</v>
      </c>
      <c r="AG277" s="37" t="s">
        <v>893</v>
      </c>
      <c r="AH277" s="35" t="s">
        <v>893</v>
      </c>
      <c r="AI277" s="38" t="s">
        <v>893</v>
      </c>
      <c r="AJ277" s="37">
        <v>42</v>
      </c>
      <c r="AK277" s="35">
        <v>27</v>
      </c>
      <c r="AL277" s="38">
        <v>26</v>
      </c>
      <c r="AM277" s="37">
        <v>14</v>
      </c>
      <c r="AN277" s="35" t="s">
        <v>893</v>
      </c>
      <c r="AO277" s="38" t="s">
        <v>893</v>
      </c>
      <c r="AP277" s="37">
        <v>44</v>
      </c>
      <c r="AQ277" s="35">
        <v>35</v>
      </c>
      <c r="AR277" s="38">
        <v>32</v>
      </c>
      <c r="AS277" s="37" t="s">
        <v>893</v>
      </c>
      <c r="AT277" s="35" t="s">
        <v>893</v>
      </c>
      <c r="AU277" s="38" t="s">
        <v>893</v>
      </c>
    </row>
    <row r="278" spans="1:47" hidden="1" x14ac:dyDescent="0.2">
      <c r="A278" s="35">
        <v>2011</v>
      </c>
      <c r="B278" s="35">
        <v>667</v>
      </c>
      <c r="C278" s="35" t="s">
        <v>287</v>
      </c>
      <c r="D278" s="35">
        <v>1050</v>
      </c>
      <c r="E278" s="36" t="s">
        <v>645</v>
      </c>
      <c r="F278" s="37">
        <v>453</v>
      </c>
      <c r="G278" s="35">
        <v>271</v>
      </c>
      <c r="H278" s="38">
        <v>192</v>
      </c>
      <c r="I278" s="37">
        <v>204</v>
      </c>
      <c r="J278" s="35">
        <v>112</v>
      </c>
      <c r="K278" s="38">
        <v>76</v>
      </c>
      <c r="L278" s="37">
        <v>249</v>
      </c>
      <c r="M278" s="35">
        <v>159</v>
      </c>
      <c r="N278" s="38">
        <v>116</v>
      </c>
      <c r="O278" s="37">
        <v>359</v>
      </c>
      <c r="P278" s="35">
        <v>208</v>
      </c>
      <c r="Q278" s="38">
        <v>140</v>
      </c>
      <c r="R278" s="37" t="s">
        <v>893</v>
      </c>
      <c r="S278" s="35" t="s">
        <v>893</v>
      </c>
      <c r="T278" s="38" t="s">
        <v>893</v>
      </c>
      <c r="U278" s="37">
        <v>29</v>
      </c>
      <c r="V278" s="35">
        <v>11</v>
      </c>
      <c r="W278" s="38" t="s">
        <v>893</v>
      </c>
      <c r="X278" s="37">
        <v>15</v>
      </c>
      <c r="Y278" s="35">
        <v>10</v>
      </c>
      <c r="Z278" s="38" t="s">
        <v>893</v>
      </c>
      <c r="AA278" s="37">
        <v>169</v>
      </c>
      <c r="AB278" s="35">
        <v>83</v>
      </c>
      <c r="AC278" s="38">
        <v>59</v>
      </c>
      <c r="AD278" s="37">
        <v>23</v>
      </c>
      <c r="AE278" s="35">
        <v>14</v>
      </c>
      <c r="AF278" s="38">
        <v>10</v>
      </c>
      <c r="AG278" s="37" t="s">
        <v>893</v>
      </c>
      <c r="AH278" s="35" t="s">
        <v>893</v>
      </c>
      <c r="AI278" s="38" t="s">
        <v>893</v>
      </c>
      <c r="AJ278" s="37">
        <v>53</v>
      </c>
      <c r="AK278" s="35">
        <v>47</v>
      </c>
      <c r="AL278" s="38">
        <v>37</v>
      </c>
      <c r="AM278" s="37">
        <v>170</v>
      </c>
      <c r="AN278" s="35">
        <v>106</v>
      </c>
      <c r="AO278" s="38">
        <v>67</v>
      </c>
      <c r="AP278" s="37">
        <v>38</v>
      </c>
      <c r="AQ278" s="35">
        <v>21</v>
      </c>
      <c r="AR278" s="38">
        <v>19</v>
      </c>
      <c r="AS278" s="37" t="s">
        <v>893</v>
      </c>
      <c r="AT278" s="35" t="s">
        <v>893</v>
      </c>
      <c r="AU278" s="38" t="s">
        <v>893</v>
      </c>
    </row>
    <row r="279" spans="1:47" hidden="1" x14ac:dyDescent="0.2">
      <c r="A279" s="35">
        <v>2011</v>
      </c>
      <c r="B279" s="35">
        <v>667</v>
      </c>
      <c r="C279" s="35" t="s">
        <v>287</v>
      </c>
      <c r="D279" s="35">
        <v>1410</v>
      </c>
      <c r="E279" s="36" t="s">
        <v>647</v>
      </c>
      <c r="F279" s="37">
        <v>221</v>
      </c>
      <c r="G279" s="35">
        <v>153</v>
      </c>
      <c r="H279" s="38">
        <v>102</v>
      </c>
      <c r="I279" s="37">
        <v>107</v>
      </c>
      <c r="J279" s="35">
        <v>79</v>
      </c>
      <c r="K279" s="38">
        <v>44</v>
      </c>
      <c r="L279" s="37">
        <v>114</v>
      </c>
      <c r="M279" s="35">
        <v>74</v>
      </c>
      <c r="N279" s="38">
        <v>58</v>
      </c>
      <c r="O279" s="37">
        <v>68</v>
      </c>
      <c r="P279" s="35">
        <v>42</v>
      </c>
      <c r="Q279" s="38">
        <v>26</v>
      </c>
      <c r="R279" s="37" t="s">
        <v>893</v>
      </c>
      <c r="S279" s="35" t="s">
        <v>893</v>
      </c>
      <c r="T279" s="38" t="s">
        <v>893</v>
      </c>
      <c r="U279" s="37" t="s">
        <v>893</v>
      </c>
      <c r="V279" s="35" t="s">
        <v>893</v>
      </c>
      <c r="W279" s="38" t="s">
        <v>893</v>
      </c>
      <c r="X279" s="37">
        <v>15</v>
      </c>
      <c r="Y279" s="35" t="s">
        <v>893</v>
      </c>
      <c r="Z279" s="38" t="s">
        <v>893</v>
      </c>
      <c r="AA279" s="37">
        <v>29</v>
      </c>
      <c r="AB279" s="35">
        <v>19</v>
      </c>
      <c r="AC279" s="38">
        <v>12</v>
      </c>
      <c r="AD279" s="37" t="s">
        <v>893</v>
      </c>
      <c r="AE279" s="35" t="s">
        <v>893</v>
      </c>
      <c r="AF279" s="38" t="s">
        <v>893</v>
      </c>
      <c r="AG279" s="37" t="s">
        <v>893</v>
      </c>
      <c r="AH279" s="35" t="s">
        <v>893</v>
      </c>
      <c r="AI279" s="38" t="s">
        <v>893</v>
      </c>
      <c r="AJ279" s="37">
        <v>17</v>
      </c>
      <c r="AK279" s="35">
        <v>16</v>
      </c>
      <c r="AL279" s="38">
        <v>14</v>
      </c>
      <c r="AM279" s="37">
        <v>59</v>
      </c>
      <c r="AN279" s="35">
        <v>35</v>
      </c>
      <c r="AO279" s="38">
        <v>21</v>
      </c>
      <c r="AP279" s="37">
        <v>109</v>
      </c>
      <c r="AQ279" s="35">
        <v>77</v>
      </c>
      <c r="AR279" s="38">
        <v>50</v>
      </c>
      <c r="AS279" s="37" t="s">
        <v>893</v>
      </c>
      <c r="AT279" s="35" t="s">
        <v>893</v>
      </c>
      <c r="AU279" s="38" t="s">
        <v>893</v>
      </c>
    </row>
    <row r="280" spans="1:47" hidden="1" x14ac:dyDescent="0.2">
      <c r="A280" s="35">
        <v>2011</v>
      </c>
      <c r="B280" s="35">
        <v>667</v>
      </c>
      <c r="C280" s="35" t="s">
        <v>287</v>
      </c>
      <c r="D280" s="35">
        <v>1710</v>
      </c>
      <c r="E280" s="36" t="s">
        <v>648</v>
      </c>
      <c r="F280" s="37">
        <v>216</v>
      </c>
      <c r="G280" s="35">
        <v>145</v>
      </c>
      <c r="H280" s="38">
        <v>103</v>
      </c>
      <c r="I280" s="37">
        <v>94</v>
      </c>
      <c r="J280" s="35">
        <v>58</v>
      </c>
      <c r="K280" s="38">
        <v>37</v>
      </c>
      <c r="L280" s="37">
        <v>122</v>
      </c>
      <c r="M280" s="35">
        <v>87</v>
      </c>
      <c r="N280" s="38">
        <v>66</v>
      </c>
      <c r="O280" s="37">
        <v>89</v>
      </c>
      <c r="P280" s="35">
        <v>65</v>
      </c>
      <c r="Q280" s="38">
        <v>45</v>
      </c>
      <c r="R280" s="37" t="s">
        <v>893</v>
      </c>
      <c r="S280" s="35" t="s">
        <v>893</v>
      </c>
      <c r="T280" s="38" t="s">
        <v>893</v>
      </c>
      <c r="U280" s="37" t="s">
        <v>893</v>
      </c>
      <c r="V280" s="35" t="s">
        <v>893</v>
      </c>
      <c r="W280" s="38" t="s">
        <v>893</v>
      </c>
      <c r="X280" s="37">
        <v>16</v>
      </c>
      <c r="Y280" s="35">
        <v>12</v>
      </c>
      <c r="Z280" s="38" t="s">
        <v>893</v>
      </c>
      <c r="AA280" s="37">
        <v>18</v>
      </c>
      <c r="AB280" s="35">
        <v>13</v>
      </c>
      <c r="AC280" s="38" t="s">
        <v>893</v>
      </c>
      <c r="AD280" s="37">
        <v>15</v>
      </c>
      <c r="AE280" s="35" t="s">
        <v>893</v>
      </c>
      <c r="AF280" s="38" t="s">
        <v>893</v>
      </c>
      <c r="AG280" s="37" t="s">
        <v>893</v>
      </c>
      <c r="AH280" s="35" t="s">
        <v>893</v>
      </c>
      <c r="AI280" s="38" t="s">
        <v>893</v>
      </c>
      <c r="AJ280" s="37">
        <v>10</v>
      </c>
      <c r="AK280" s="35" t="s">
        <v>893</v>
      </c>
      <c r="AL280" s="38" t="s">
        <v>893</v>
      </c>
      <c r="AM280" s="37">
        <v>93</v>
      </c>
      <c r="AN280" s="35">
        <v>67</v>
      </c>
      <c r="AO280" s="38">
        <v>50</v>
      </c>
      <c r="AP280" s="37">
        <v>80</v>
      </c>
      <c r="AQ280" s="35">
        <v>49</v>
      </c>
      <c r="AR280" s="38">
        <v>33</v>
      </c>
      <c r="AS280" s="37" t="s">
        <v>893</v>
      </c>
      <c r="AT280" s="35" t="s">
        <v>893</v>
      </c>
      <c r="AU280" s="38" t="s">
        <v>893</v>
      </c>
    </row>
    <row r="281" spans="1:47" hidden="1" x14ac:dyDescent="0.2">
      <c r="A281" s="35">
        <v>2011</v>
      </c>
      <c r="B281" s="35">
        <v>667</v>
      </c>
      <c r="C281" s="35" t="s">
        <v>287</v>
      </c>
      <c r="D281" s="35">
        <v>2558</v>
      </c>
      <c r="E281" s="36" t="s">
        <v>649</v>
      </c>
      <c r="F281" s="37">
        <v>411</v>
      </c>
      <c r="G281" s="35">
        <v>277</v>
      </c>
      <c r="H281" s="38">
        <v>181</v>
      </c>
      <c r="I281" s="37">
        <v>172</v>
      </c>
      <c r="J281" s="35">
        <v>108</v>
      </c>
      <c r="K281" s="38">
        <v>65</v>
      </c>
      <c r="L281" s="37">
        <v>239</v>
      </c>
      <c r="M281" s="35">
        <v>169</v>
      </c>
      <c r="N281" s="38">
        <v>116</v>
      </c>
      <c r="O281" s="37">
        <v>248</v>
      </c>
      <c r="P281" s="35">
        <v>161</v>
      </c>
      <c r="Q281" s="38">
        <v>100</v>
      </c>
      <c r="R281" s="37" t="s">
        <v>893</v>
      </c>
      <c r="S281" s="35" t="s">
        <v>893</v>
      </c>
      <c r="T281" s="38" t="s">
        <v>893</v>
      </c>
      <c r="U281" s="37" t="s">
        <v>893</v>
      </c>
      <c r="V281" s="35" t="s">
        <v>893</v>
      </c>
      <c r="W281" s="38" t="s">
        <v>893</v>
      </c>
      <c r="X281" s="37">
        <v>20</v>
      </c>
      <c r="Y281" s="35">
        <v>11</v>
      </c>
      <c r="Z281" s="38" t="s">
        <v>893</v>
      </c>
      <c r="AA281" s="37">
        <v>35</v>
      </c>
      <c r="AB281" s="35">
        <v>20</v>
      </c>
      <c r="AC281" s="38">
        <v>13</v>
      </c>
      <c r="AD281" s="37">
        <v>46</v>
      </c>
      <c r="AE281" s="35">
        <v>30</v>
      </c>
      <c r="AF281" s="38">
        <v>16</v>
      </c>
      <c r="AG281" s="37" t="s">
        <v>893</v>
      </c>
      <c r="AH281" s="35" t="s">
        <v>893</v>
      </c>
      <c r="AI281" s="38" t="s">
        <v>893</v>
      </c>
      <c r="AJ281" s="37" t="s">
        <v>893</v>
      </c>
      <c r="AK281" s="35" t="s">
        <v>893</v>
      </c>
      <c r="AL281" s="38" t="s">
        <v>893</v>
      </c>
      <c r="AM281" s="37">
        <v>229</v>
      </c>
      <c r="AN281" s="35">
        <v>153</v>
      </c>
      <c r="AO281" s="38">
        <v>96</v>
      </c>
      <c r="AP281" s="37">
        <v>87</v>
      </c>
      <c r="AQ281" s="35">
        <v>63</v>
      </c>
      <c r="AR281" s="38">
        <v>47</v>
      </c>
      <c r="AS281" s="37" t="s">
        <v>893</v>
      </c>
      <c r="AT281" s="35" t="s">
        <v>893</v>
      </c>
      <c r="AU281" s="38" t="s">
        <v>893</v>
      </c>
    </row>
    <row r="282" spans="1:47" hidden="1" x14ac:dyDescent="0.2">
      <c r="A282" s="35">
        <v>2011</v>
      </c>
      <c r="B282" s="35">
        <v>667</v>
      </c>
      <c r="C282" s="35" t="s">
        <v>287</v>
      </c>
      <c r="D282" s="35">
        <v>3750</v>
      </c>
      <c r="E282" s="36" t="s">
        <v>650</v>
      </c>
      <c r="F282" s="37">
        <v>389</v>
      </c>
      <c r="G282" s="35">
        <v>238</v>
      </c>
      <c r="H282" s="38">
        <v>173</v>
      </c>
      <c r="I282" s="37">
        <v>196</v>
      </c>
      <c r="J282" s="35">
        <v>110</v>
      </c>
      <c r="K282" s="38">
        <v>71</v>
      </c>
      <c r="L282" s="37">
        <v>193</v>
      </c>
      <c r="M282" s="35">
        <v>128</v>
      </c>
      <c r="N282" s="38">
        <v>102</v>
      </c>
      <c r="O282" s="37">
        <v>263</v>
      </c>
      <c r="P282" s="35">
        <v>154</v>
      </c>
      <c r="Q282" s="38">
        <v>110</v>
      </c>
      <c r="R282" s="37" t="s">
        <v>893</v>
      </c>
      <c r="S282" s="35" t="s">
        <v>893</v>
      </c>
      <c r="T282" s="38" t="s">
        <v>893</v>
      </c>
      <c r="U282" s="37" t="s">
        <v>893</v>
      </c>
      <c r="V282" s="35" t="s">
        <v>893</v>
      </c>
      <c r="W282" s="38" t="s">
        <v>893</v>
      </c>
      <c r="X282" s="37">
        <v>17</v>
      </c>
      <c r="Y282" s="35" t="s">
        <v>893</v>
      </c>
      <c r="Z282" s="38" t="s">
        <v>893</v>
      </c>
      <c r="AA282" s="37">
        <v>93</v>
      </c>
      <c r="AB282" s="35">
        <v>36</v>
      </c>
      <c r="AC282" s="38">
        <v>20</v>
      </c>
      <c r="AD282" s="37">
        <v>22</v>
      </c>
      <c r="AE282" s="35">
        <v>15</v>
      </c>
      <c r="AF282" s="38" t="s">
        <v>893</v>
      </c>
      <c r="AG282" s="37" t="s">
        <v>893</v>
      </c>
      <c r="AH282" s="35" t="s">
        <v>893</v>
      </c>
      <c r="AI282" s="38" t="s">
        <v>893</v>
      </c>
      <c r="AJ282" s="37">
        <v>30</v>
      </c>
      <c r="AK282" s="35">
        <v>24</v>
      </c>
      <c r="AL282" s="38">
        <v>21</v>
      </c>
      <c r="AM282" s="37">
        <v>151</v>
      </c>
      <c r="AN282" s="35">
        <v>101</v>
      </c>
      <c r="AO282" s="38">
        <v>76</v>
      </c>
      <c r="AP282" s="37">
        <v>90</v>
      </c>
      <c r="AQ282" s="35">
        <v>59</v>
      </c>
      <c r="AR282" s="38">
        <v>45</v>
      </c>
      <c r="AS282" s="37" t="s">
        <v>893</v>
      </c>
      <c r="AT282" s="35" t="s">
        <v>893</v>
      </c>
      <c r="AU282" s="38" t="s">
        <v>893</v>
      </c>
    </row>
    <row r="283" spans="1:47" hidden="1" x14ac:dyDescent="0.2">
      <c r="A283" s="35">
        <v>2011</v>
      </c>
      <c r="B283" s="35">
        <v>667</v>
      </c>
      <c r="C283" s="35" t="s">
        <v>287</v>
      </c>
      <c r="D283" s="35">
        <v>4052</v>
      </c>
      <c r="E283" s="36" t="s">
        <v>651</v>
      </c>
      <c r="F283" s="37">
        <v>382</v>
      </c>
      <c r="G283" s="35">
        <v>274</v>
      </c>
      <c r="H283" s="38">
        <v>222</v>
      </c>
      <c r="I283" s="37">
        <v>177</v>
      </c>
      <c r="J283" s="35">
        <v>120</v>
      </c>
      <c r="K283" s="38">
        <v>89</v>
      </c>
      <c r="L283" s="37">
        <v>205</v>
      </c>
      <c r="M283" s="35">
        <v>154</v>
      </c>
      <c r="N283" s="38">
        <v>133</v>
      </c>
      <c r="O283" s="37">
        <v>115</v>
      </c>
      <c r="P283" s="35">
        <v>76</v>
      </c>
      <c r="Q283" s="38">
        <v>58</v>
      </c>
      <c r="R283" s="37" t="s">
        <v>893</v>
      </c>
      <c r="S283" s="35" t="s">
        <v>893</v>
      </c>
      <c r="T283" s="38" t="s">
        <v>893</v>
      </c>
      <c r="U283" s="37" t="s">
        <v>893</v>
      </c>
      <c r="V283" s="35" t="s">
        <v>893</v>
      </c>
      <c r="W283" s="38" t="s">
        <v>893</v>
      </c>
      <c r="X283" s="37">
        <v>15</v>
      </c>
      <c r="Y283" s="35" t="s">
        <v>893</v>
      </c>
      <c r="Z283" s="38" t="s">
        <v>893</v>
      </c>
      <c r="AA283" s="37">
        <v>61</v>
      </c>
      <c r="AB283" s="35">
        <v>35</v>
      </c>
      <c r="AC283" s="38">
        <v>32</v>
      </c>
      <c r="AD283" s="37">
        <v>11</v>
      </c>
      <c r="AE283" s="35" t="s">
        <v>893</v>
      </c>
      <c r="AF283" s="38" t="s">
        <v>893</v>
      </c>
      <c r="AG283" s="37" t="s">
        <v>893</v>
      </c>
      <c r="AH283" s="35" t="s">
        <v>893</v>
      </c>
      <c r="AI283" s="38" t="s">
        <v>893</v>
      </c>
      <c r="AJ283" s="37">
        <v>17</v>
      </c>
      <c r="AK283" s="35">
        <v>12</v>
      </c>
      <c r="AL283" s="38">
        <v>12</v>
      </c>
      <c r="AM283" s="37">
        <v>93</v>
      </c>
      <c r="AN283" s="35">
        <v>66</v>
      </c>
      <c r="AO283" s="38">
        <v>47</v>
      </c>
      <c r="AP283" s="37">
        <v>195</v>
      </c>
      <c r="AQ283" s="35">
        <v>149</v>
      </c>
      <c r="AR283" s="38">
        <v>120</v>
      </c>
      <c r="AS283" s="37" t="s">
        <v>893</v>
      </c>
      <c r="AT283" s="35" t="s">
        <v>893</v>
      </c>
      <c r="AU283" s="38" t="s">
        <v>893</v>
      </c>
    </row>
    <row r="284" spans="1:47" hidden="1" x14ac:dyDescent="0.2">
      <c r="A284" s="35">
        <v>2011</v>
      </c>
      <c r="B284" s="35">
        <v>667</v>
      </c>
      <c r="C284" s="35" t="s">
        <v>287</v>
      </c>
      <c r="D284" s="35">
        <v>4556</v>
      </c>
      <c r="E284" s="36" t="s">
        <v>652</v>
      </c>
      <c r="F284" s="37">
        <v>625</v>
      </c>
      <c r="G284" s="35">
        <v>443</v>
      </c>
      <c r="H284" s="38">
        <v>348</v>
      </c>
      <c r="I284" s="37">
        <v>291</v>
      </c>
      <c r="J284" s="35">
        <v>195</v>
      </c>
      <c r="K284" s="38">
        <v>146</v>
      </c>
      <c r="L284" s="37">
        <v>334</v>
      </c>
      <c r="M284" s="35">
        <v>248</v>
      </c>
      <c r="N284" s="38">
        <v>202</v>
      </c>
      <c r="O284" s="37">
        <v>115</v>
      </c>
      <c r="P284" s="35">
        <v>80</v>
      </c>
      <c r="Q284" s="38">
        <v>62</v>
      </c>
      <c r="R284" s="37" t="s">
        <v>893</v>
      </c>
      <c r="S284" s="35" t="s">
        <v>893</v>
      </c>
      <c r="T284" s="38" t="s">
        <v>893</v>
      </c>
      <c r="U284" s="37">
        <v>12</v>
      </c>
      <c r="V284" s="35" t="s">
        <v>893</v>
      </c>
      <c r="W284" s="38" t="s">
        <v>893</v>
      </c>
      <c r="X284" s="37">
        <v>22</v>
      </c>
      <c r="Y284" s="35">
        <v>13</v>
      </c>
      <c r="Z284" s="38" t="s">
        <v>893</v>
      </c>
      <c r="AA284" s="37">
        <v>77</v>
      </c>
      <c r="AB284" s="35">
        <v>52</v>
      </c>
      <c r="AC284" s="38">
        <v>40</v>
      </c>
      <c r="AD284" s="37">
        <v>30</v>
      </c>
      <c r="AE284" s="35">
        <v>20</v>
      </c>
      <c r="AF284" s="38">
        <v>15</v>
      </c>
      <c r="AG284" s="37" t="s">
        <v>893</v>
      </c>
      <c r="AH284" s="35" t="s">
        <v>893</v>
      </c>
      <c r="AI284" s="38" t="s">
        <v>893</v>
      </c>
      <c r="AJ284" s="37">
        <v>103</v>
      </c>
      <c r="AK284" s="35">
        <v>68</v>
      </c>
      <c r="AL284" s="38">
        <v>57</v>
      </c>
      <c r="AM284" s="37">
        <v>61</v>
      </c>
      <c r="AN284" s="35">
        <v>42</v>
      </c>
      <c r="AO284" s="38">
        <v>30</v>
      </c>
      <c r="AP284" s="37">
        <v>352</v>
      </c>
      <c r="AQ284" s="35">
        <v>260</v>
      </c>
      <c r="AR284" s="38">
        <v>205</v>
      </c>
      <c r="AS284" s="37" t="s">
        <v>893</v>
      </c>
      <c r="AT284" s="35" t="s">
        <v>893</v>
      </c>
      <c r="AU284" s="38" t="s">
        <v>893</v>
      </c>
    </row>
    <row r="285" spans="1:47" hidden="1" x14ac:dyDescent="0.2">
      <c r="A285" s="35">
        <v>2011</v>
      </c>
      <c r="B285" s="35">
        <v>667</v>
      </c>
      <c r="C285" s="35" t="s">
        <v>287</v>
      </c>
      <c r="D285" s="35">
        <v>5550</v>
      </c>
      <c r="E285" s="36" t="s">
        <v>653</v>
      </c>
      <c r="F285" s="37">
        <v>414</v>
      </c>
      <c r="G285" s="35">
        <v>296</v>
      </c>
      <c r="H285" s="38">
        <v>241</v>
      </c>
      <c r="I285" s="37">
        <v>192</v>
      </c>
      <c r="J285" s="35">
        <v>133</v>
      </c>
      <c r="K285" s="38">
        <v>106</v>
      </c>
      <c r="L285" s="37">
        <v>222</v>
      </c>
      <c r="M285" s="35">
        <v>163</v>
      </c>
      <c r="N285" s="38">
        <v>135</v>
      </c>
      <c r="O285" s="37">
        <v>184</v>
      </c>
      <c r="P285" s="35">
        <v>124</v>
      </c>
      <c r="Q285" s="38">
        <v>93</v>
      </c>
      <c r="R285" s="37" t="s">
        <v>893</v>
      </c>
      <c r="S285" s="35" t="s">
        <v>893</v>
      </c>
      <c r="T285" s="38" t="s">
        <v>893</v>
      </c>
      <c r="U285" s="37">
        <v>28</v>
      </c>
      <c r="V285" s="35">
        <v>18</v>
      </c>
      <c r="W285" s="38">
        <v>15</v>
      </c>
      <c r="X285" s="37">
        <v>22</v>
      </c>
      <c r="Y285" s="35">
        <v>14</v>
      </c>
      <c r="Z285" s="38" t="s">
        <v>893</v>
      </c>
      <c r="AA285" s="37">
        <v>73</v>
      </c>
      <c r="AB285" s="35">
        <v>47</v>
      </c>
      <c r="AC285" s="38">
        <v>33</v>
      </c>
      <c r="AD285" s="37">
        <v>18</v>
      </c>
      <c r="AE285" s="35">
        <v>13</v>
      </c>
      <c r="AF285" s="38" t="s">
        <v>893</v>
      </c>
      <c r="AG285" s="37" t="s">
        <v>893</v>
      </c>
      <c r="AH285" s="35" t="s">
        <v>893</v>
      </c>
      <c r="AI285" s="38" t="s">
        <v>893</v>
      </c>
      <c r="AJ285" s="37">
        <v>110</v>
      </c>
      <c r="AK285" s="35">
        <v>84</v>
      </c>
      <c r="AL285" s="38">
        <v>77</v>
      </c>
      <c r="AM285" s="37">
        <v>79</v>
      </c>
      <c r="AN285" s="35">
        <v>44</v>
      </c>
      <c r="AO285" s="38">
        <v>33</v>
      </c>
      <c r="AP285" s="37">
        <v>134</v>
      </c>
      <c r="AQ285" s="35">
        <v>108</v>
      </c>
      <c r="AR285" s="38">
        <v>90</v>
      </c>
      <c r="AS285" s="37" t="s">
        <v>893</v>
      </c>
      <c r="AT285" s="35" t="s">
        <v>893</v>
      </c>
      <c r="AU285" s="38" t="s">
        <v>893</v>
      </c>
    </row>
    <row r="286" spans="1:47" x14ac:dyDescent="0.2">
      <c r="A286" s="35">
        <v>2011</v>
      </c>
      <c r="B286" s="35">
        <v>667</v>
      </c>
      <c r="C286" s="35" t="s">
        <v>287</v>
      </c>
      <c r="D286" s="35" t="s">
        <v>205</v>
      </c>
      <c r="E286" s="36" t="s">
        <v>894</v>
      </c>
      <c r="F286" s="37">
        <v>8619</v>
      </c>
      <c r="G286" s="35">
        <v>5720</v>
      </c>
      <c r="H286" s="38">
        <v>4367</v>
      </c>
      <c r="I286" s="37">
        <v>4134</v>
      </c>
      <c r="J286" s="35">
        <v>2618</v>
      </c>
      <c r="K286" s="38">
        <v>1912</v>
      </c>
      <c r="L286" s="37">
        <v>4485</v>
      </c>
      <c r="M286" s="35">
        <v>3102</v>
      </c>
      <c r="N286" s="38">
        <v>2455</v>
      </c>
      <c r="O286" s="37">
        <v>3314</v>
      </c>
      <c r="P286" s="35">
        <v>1951</v>
      </c>
      <c r="Q286" s="38">
        <v>1355</v>
      </c>
      <c r="R286" s="37" t="s">
        <v>893</v>
      </c>
      <c r="S286" s="35" t="s">
        <v>893</v>
      </c>
      <c r="T286" s="38" t="s">
        <v>893</v>
      </c>
      <c r="U286" s="37">
        <v>247</v>
      </c>
      <c r="V286" s="35">
        <v>113</v>
      </c>
      <c r="W286" s="38">
        <v>90</v>
      </c>
      <c r="X286" s="37">
        <v>371</v>
      </c>
      <c r="Y286" s="35">
        <v>203</v>
      </c>
      <c r="Z286" s="38">
        <v>94</v>
      </c>
      <c r="AA286" s="37">
        <v>1396</v>
      </c>
      <c r="AB286" s="35">
        <v>667</v>
      </c>
      <c r="AC286" s="38">
        <v>457</v>
      </c>
      <c r="AD286" s="37">
        <v>403</v>
      </c>
      <c r="AE286" s="35">
        <v>267</v>
      </c>
      <c r="AF286" s="38">
        <v>180</v>
      </c>
      <c r="AG286" s="37">
        <v>30</v>
      </c>
      <c r="AH286" s="35">
        <v>21</v>
      </c>
      <c r="AI286" s="38">
        <v>16</v>
      </c>
      <c r="AJ286" s="37">
        <v>1090</v>
      </c>
      <c r="AK286" s="35">
        <v>812</v>
      </c>
      <c r="AL286" s="38">
        <v>721</v>
      </c>
      <c r="AM286" s="37">
        <v>2254</v>
      </c>
      <c r="AN286" s="35">
        <v>1409</v>
      </c>
      <c r="AO286" s="38">
        <v>964</v>
      </c>
      <c r="AP286" s="37">
        <v>3436</v>
      </c>
      <c r="AQ286" s="35">
        <v>2536</v>
      </c>
      <c r="AR286" s="38">
        <v>2026</v>
      </c>
      <c r="AS286" s="37">
        <v>10</v>
      </c>
      <c r="AT286" s="35" t="s">
        <v>893</v>
      </c>
      <c r="AU286" s="38" t="s">
        <v>893</v>
      </c>
    </row>
    <row r="287" spans="1:47" hidden="1" x14ac:dyDescent="0.2">
      <c r="A287" s="35">
        <v>2011</v>
      </c>
      <c r="B287" s="35">
        <v>668</v>
      </c>
      <c r="C287" s="35" t="s">
        <v>288</v>
      </c>
      <c r="D287" s="35">
        <v>2052</v>
      </c>
      <c r="E287" s="36" t="s">
        <v>655</v>
      </c>
      <c r="F287" s="37">
        <v>304</v>
      </c>
      <c r="G287" s="35">
        <v>186</v>
      </c>
      <c r="H287" s="38">
        <v>115</v>
      </c>
      <c r="I287" s="37">
        <v>162</v>
      </c>
      <c r="J287" s="35">
        <v>95</v>
      </c>
      <c r="K287" s="38">
        <v>59</v>
      </c>
      <c r="L287" s="37">
        <v>142</v>
      </c>
      <c r="M287" s="35">
        <v>91</v>
      </c>
      <c r="N287" s="38">
        <v>56</v>
      </c>
      <c r="O287" s="37">
        <v>114</v>
      </c>
      <c r="P287" s="35">
        <v>45</v>
      </c>
      <c r="Q287" s="38">
        <v>21</v>
      </c>
      <c r="R287" s="37" t="s">
        <v>893</v>
      </c>
      <c r="S287" s="35" t="s">
        <v>893</v>
      </c>
      <c r="T287" s="38" t="s">
        <v>893</v>
      </c>
      <c r="U287" s="37" t="s">
        <v>893</v>
      </c>
      <c r="V287" s="35" t="s">
        <v>893</v>
      </c>
      <c r="W287" s="38" t="s">
        <v>893</v>
      </c>
      <c r="X287" s="37">
        <v>17</v>
      </c>
      <c r="Y287" s="35" t="s">
        <v>893</v>
      </c>
      <c r="Z287" s="38" t="s">
        <v>893</v>
      </c>
      <c r="AA287" s="37">
        <v>60</v>
      </c>
      <c r="AB287" s="35">
        <v>25</v>
      </c>
      <c r="AC287" s="38">
        <v>16</v>
      </c>
      <c r="AD287" s="37" t="s">
        <v>893</v>
      </c>
      <c r="AE287" s="35" t="s">
        <v>893</v>
      </c>
      <c r="AF287" s="38" t="s">
        <v>893</v>
      </c>
      <c r="AG287" s="37" t="s">
        <v>893</v>
      </c>
      <c r="AH287" s="35" t="s">
        <v>893</v>
      </c>
      <c r="AI287" s="38" t="s">
        <v>893</v>
      </c>
      <c r="AJ287" s="37" t="s">
        <v>893</v>
      </c>
      <c r="AK287" s="35" t="s">
        <v>893</v>
      </c>
      <c r="AL287" s="38" t="s">
        <v>893</v>
      </c>
      <c r="AM287" s="37" t="s">
        <v>893</v>
      </c>
      <c r="AN287" s="35" t="s">
        <v>893</v>
      </c>
      <c r="AO287" s="38" t="s">
        <v>893</v>
      </c>
      <c r="AP287" s="37">
        <v>219</v>
      </c>
      <c r="AQ287" s="35">
        <v>145</v>
      </c>
      <c r="AR287" s="38">
        <v>92</v>
      </c>
      <c r="AS287" s="37" t="s">
        <v>893</v>
      </c>
      <c r="AT287" s="35" t="s">
        <v>893</v>
      </c>
      <c r="AU287" s="38" t="s">
        <v>893</v>
      </c>
    </row>
    <row r="288" spans="1:47" x14ac:dyDescent="0.2">
      <c r="A288" s="35">
        <v>2011</v>
      </c>
      <c r="B288" s="35">
        <v>668</v>
      </c>
      <c r="C288" s="35" t="s">
        <v>288</v>
      </c>
      <c r="D288" s="35" t="s">
        <v>205</v>
      </c>
      <c r="E288" s="36" t="s">
        <v>894</v>
      </c>
      <c r="F288" s="37">
        <v>304</v>
      </c>
      <c r="G288" s="35">
        <v>186</v>
      </c>
      <c r="H288" s="38">
        <v>115</v>
      </c>
      <c r="I288" s="37">
        <v>162</v>
      </c>
      <c r="J288" s="35">
        <v>95</v>
      </c>
      <c r="K288" s="38">
        <v>59</v>
      </c>
      <c r="L288" s="37">
        <v>142</v>
      </c>
      <c r="M288" s="35">
        <v>91</v>
      </c>
      <c r="N288" s="38">
        <v>56</v>
      </c>
      <c r="O288" s="37">
        <v>114</v>
      </c>
      <c r="P288" s="35">
        <v>45</v>
      </c>
      <c r="Q288" s="38">
        <v>21</v>
      </c>
      <c r="R288" s="37" t="s">
        <v>893</v>
      </c>
      <c r="S288" s="35" t="s">
        <v>893</v>
      </c>
      <c r="T288" s="38" t="s">
        <v>893</v>
      </c>
      <c r="U288" s="37" t="s">
        <v>893</v>
      </c>
      <c r="V288" s="35" t="s">
        <v>893</v>
      </c>
      <c r="W288" s="38" t="s">
        <v>893</v>
      </c>
      <c r="X288" s="37">
        <v>17</v>
      </c>
      <c r="Y288" s="35" t="s">
        <v>893</v>
      </c>
      <c r="Z288" s="38" t="s">
        <v>893</v>
      </c>
      <c r="AA288" s="37">
        <v>60</v>
      </c>
      <c r="AB288" s="35">
        <v>25</v>
      </c>
      <c r="AC288" s="38">
        <v>16</v>
      </c>
      <c r="AD288" s="37" t="s">
        <v>893</v>
      </c>
      <c r="AE288" s="35" t="s">
        <v>893</v>
      </c>
      <c r="AF288" s="38" t="s">
        <v>893</v>
      </c>
      <c r="AG288" s="37" t="s">
        <v>893</v>
      </c>
      <c r="AH288" s="35" t="s">
        <v>893</v>
      </c>
      <c r="AI288" s="38" t="s">
        <v>893</v>
      </c>
      <c r="AJ288" s="37" t="s">
        <v>893</v>
      </c>
      <c r="AK288" s="35" t="s">
        <v>893</v>
      </c>
      <c r="AL288" s="38" t="s">
        <v>893</v>
      </c>
      <c r="AM288" s="37" t="s">
        <v>893</v>
      </c>
      <c r="AN288" s="35" t="s">
        <v>893</v>
      </c>
      <c r="AO288" s="38" t="s">
        <v>893</v>
      </c>
      <c r="AP288" s="37">
        <v>219</v>
      </c>
      <c r="AQ288" s="35">
        <v>145</v>
      </c>
      <c r="AR288" s="38">
        <v>92</v>
      </c>
      <c r="AS288" s="37" t="s">
        <v>893</v>
      </c>
      <c r="AT288" s="35" t="s">
        <v>893</v>
      </c>
      <c r="AU288" s="38" t="s">
        <v>893</v>
      </c>
    </row>
    <row r="289" spans="1:47" hidden="1" x14ac:dyDescent="0.2">
      <c r="A289" s="35">
        <v>2011</v>
      </c>
      <c r="B289" s="35">
        <v>669</v>
      </c>
      <c r="C289" s="35" t="s">
        <v>289</v>
      </c>
      <c r="D289" s="35">
        <v>102</v>
      </c>
      <c r="E289" s="36" t="s">
        <v>656</v>
      </c>
      <c r="F289" s="37">
        <v>216</v>
      </c>
      <c r="G289" s="35">
        <v>135</v>
      </c>
      <c r="H289" s="38">
        <v>85</v>
      </c>
      <c r="I289" s="37">
        <v>87</v>
      </c>
      <c r="J289" s="35">
        <v>49</v>
      </c>
      <c r="K289" s="38">
        <v>30</v>
      </c>
      <c r="L289" s="37">
        <v>129</v>
      </c>
      <c r="M289" s="35">
        <v>86</v>
      </c>
      <c r="N289" s="38">
        <v>55</v>
      </c>
      <c r="O289" s="37">
        <v>94</v>
      </c>
      <c r="P289" s="35">
        <v>44</v>
      </c>
      <c r="Q289" s="38">
        <v>25</v>
      </c>
      <c r="R289" s="37" t="s">
        <v>893</v>
      </c>
      <c r="S289" s="35" t="s">
        <v>893</v>
      </c>
      <c r="T289" s="38" t="s">
        <v>893</v>
      </c>
      <c r="U289" s="37">
        <v>11</v>
      </c>
      <c r="V289" s="35" t="s">
        <v>893</v>
      </c>
      <c r="W289" s="38" t="s">
        <v>893</v>
      </c>
      <c r="X289" s="37">
        <v>18</v>
      </c>
      <c r="Y289" s="35" t="s">
        <v>893</v>
      </c>
      <c r="Z289" s="38" t="s">
        <v>893</v>
      </c>
      <c r="AA289" s="37">
        <v>65</v>
      </c>
      <c r="AB289" s="35">
        <v>37</v>
      </c>
      <c r="AC289" s="38">
        <v>24</v>
      </c>
      <c r="AD289" s="37" t="s">
        <v>893</v>
      </c>
      <c r="AE289" s="35" t="s">
        <v>893</v>
      </c>
      <c r="AF289" s="38" t="s">
        <v>893</v>
      </c>
      <c r="AG289" s="37" t="s">
        <v>893</v>
      </c>
      <c r="AH289" s="35" t="s">
        <v>893</v>
      </c>
      <c r="AI289" s="38" t="s">
        <v>893</v>
      </c>
      <c r="AJ289" s="37" t="s">
        <v>893</v>
      </c>
      <c r="AK289" s="35" t="s">
        <v>893</v>
      </c>
      <c r="AL289" s="38" t="s">
        <v>893</v>
      </c>
      <c r="AM289" s="37" t="s">
        <v>893</v>
      </c>
      <c r="AN289" s="35" t="s">
        <v>893</v>
      </c>
      <c r="AO289" s="38" t="s">
        <v>893</v>
      </c>
      <c r="AP289" s="37">
        <v>139</v>
      </c>
      <c r="AQ289" s="35">
        <v>91</v>
      </c>
      <c r="AR289" s="38">
        <v>56</v>
      </c>
      <c r="AS289" s="37" t="s">
        <v>893</v>
      </c>
      <c r="AT289" s="35" t="s">
        <v>893</v>
      </c>
      <c r="AU289" s="38" t="s">
        <v>893</v>
      </c>
    </row>
    <row r="290" spans="1:47" hidden="1" x14ac:dyDescent="0.2">
      <c r="A290" s="35">
        <v>2011</v>
      </c>
      <c r="B290" s="35">
        <v>669</v>
      </c>
      <c r="C290" s="35" t="s">
        <v>289</v>
      </c>
      <c r="D290" s="35">
        <v>105</v>
      </c>
      <c r="E290" s="36" t="s">
        <v>657</v>
      </c>
      <c r="F290" s="37">
        <v>75</v>
      </c>
      <c r="G290" s="35">
        <v>19</v>
      </c>
      <c r="H290" s="38" t="s">
        <v>893</v>
      </c>
      <c r="I290" s="37">
        <v>40</v>
      </c>
      <c r="J290" s="35" t="s">
        <v>893</v>
      </c>
      <c r="K290" s="38" t="s">
        <v>893</v>
      </c>
      <c r="L290" s="37">
        <v>35</v>
      </c>
      <c r="M290" s="35">
        <v>13</v>
      </c>
      <c r="N290" s="38" t="s">
        <v>893</v>
      </c>
      <c r="O290" s="37">
        <v>20</v>
      </c>
      <c r="P290" s="35" t="s">
        <v>893</v>
      </c>
      <c r="Q290" s="38" t="s">
        <v>893</v>
      </c>
      <c r="R290" s="37" t="s">
        <v>893</v>
      </c>
      <c r="S290" s="35" t="s">
        <v>893</v>
      </c>
      <c r="T290" s="38" t="s">
        <v>893</v>
      </c>
      <c r="U290" s="37" t="s">
        <v>893</v>
      </c>
      <c r="V290" s="35" t="s">
        <v>893</v>
      </c>
      <c r="W290" s="38" t="s">
        <v>893</v>
      </c>
      <c r="X290" s="37" t="s">
        <v>893</v>
      </c>
      <c r="Y290" s="35" t="s">
        <v>893</v>
      </c>
      <c r="Z290" s="38" t="s">
        <v>893</v>
      </c>
      <c r="AA290" s="37">
        <v>17</v>
      </c>
      <c r="AB290" s="35" t="s">
        <v>893</v>
      </c>
      <c r="AC290" s="38" t="s">
        <v>893</v>
      </c>
      <c r="AD290" s="37" t="s">
        <v>893</v>
      </c>
      <c r="AE290" s="35" t="s">
        <v>893</v>
      </c>
      <c r="AF290" s="38" t="s">
        <v>893</v>
      </c>
      <c r="AG290" s="37" t="s">
        <v>893</v>
      </c>
      <c r="AH290" s="35" t="s">
        <v>893</v>
      </c>
      <c r="AI290" s="38" t="s">
        <v>893</v>
      </c>
      <c r="AJ290" s="37" t="s">
        <v>893</v>
      </c>
      <c r="AK290" s="35" t="s">
        <v>893</v>
      </c>
      <c r="AL290" s="38" t="s">
        <v>893</v>
      </c>
      <c r="AM290" s="37" t="s">
        <v>893</v>
      </c>
      <c r="AN290" s="35" t="s">
        <v>893</v>
      </c>
      <c r="AO290" s="38" t="s">
        <v>893</v>
      </c>
      <c r="AP290" s="37">
        <v>51</v>
      </c>
      <c r="AQ290" s="35">
        <v>12</v>
      </c>
      <c r="AR290" s="38" t="s">
        <v>893</v>
      </c>
      <c r="AS290" s="37" t="s">
        <v>893</v>
      </c>
      <c r="AT290" s="35" t="s">
        <v>893</v>
      </c>
      <c r="AU290" s="38" t="s">
        <v>893</v>
      </c>
    </row>
    <row r="291" spans="1:47" hidden="1" x14ac:dyDescent="0.2">
      <c r="A291" s="35">
        <v>2011</v>
      </c>
      <c r="B291" s="35">
        <v>669</v>
      </c>
      <c r="C291" s="35" t="s">
        <v>289</v>
      </c>
      <c r="D291" s="35">
        <v>189</v>
      </c>
      <c r="E291" s="36" t="s">
        <v>658</v>
      </c>
      <c r="F291" s="37">
        <v>183</v>
      </c>
      <c r="G291" s="35">
        <v>101</v>
      </c>
      <c r="H291" s="38">
        <v>66</v>
      </c>
      <c r="I291" s="37">
        <v>94</v>
      </c>
      <c r="J291" s="35">
        <v>45</v>
      </c>
      <c r="K291" s="38">
        <v>27</v>
      </c>
      <c r="L291" s="37">
        <v>89</v>
      </c>
      <c r="M291" s="35">
        <v>56</v>
      </c>
      <c r="N291" s="38">
        <v>39</v>
      </c>
      <c r="O291" s="37">
        <v>79</v>
      </c>
      <c r="P291" s="35">
        <v>31</v>
      </c>
      <c r="Q291" s="38">
        <v>12</v>
      </c>
      <c r="R291" s="37" t="s">
        <v>893</v>
      </c>
      <c r="S291" s="35" t="s">
        <v>893</v>
      </c>
      <c r="T291" s="38" t="s">
        <v>893</v>
      </c>
      <c r="U291" s="37">
        <v>11</v>
      </c>
      <c r="V291" s="35" t="s">
        <v>893</v>
      </c>
      <c r="W291" s="38" t="s">
        <v>893</v>
      </c>
      <c r="X291" s="37" t="s">
        <v>893</v>
      </c>
      <c r="Y291" s="35" t="s">
        <v>893</v>
      </c>
      <c r="Z291" s="38" t="s">
        <v>893</v>
      </c>
      <c r="AA291" s="37">
        <v>57</v>
      </c>
      <c r="AB291" s="35">
        <v>19</v>
      </c>
      <c r="AC291" s="38" t="s">
        <v>893</v>
      </c>
      <c r="AD291" s="37" t="s">
        <v>893</v>
      </c>
      <c r="AE291" s="35" t="s">
        <v>893</v>
      </c>
      <c r="AF291" s="38" t="s">
        <v>893</v>
      </c>
      <c r="AG291" s="37" t="s">
        <v>893</v>
      </c>
      <c r="AH291" s="35" t="s">
        <v>893</v>
      </c>
      <c r="AI291" s="38" t="s">
        <v>893</v>
      </c>
      <c r="AJ291" s="37" t="s">
        <v>893</v>
      </c>
      <c r="AK291" s="35" t="s">
        <v>893</v>
      </c>
      <c r="AL291" s="38" t="s">
        <v>893</v>
      </c>
      <c r="AM291" s="37" t="s">
        <v>893</v>
      </c>
      <c r="AN291" s="35" t="s">
        <v>893</v>
      </c>
      <c r="AO291" s="38" t="s">
        <v>893</v>
      </c>
      <c r="AP291" s="37">
        <v>106</v>
      </c>
      <c r="AQ291" s="35">
        <v>72</v>
      </c>
      <c r="AR291" s="38">
        <v>53</v>
      </c>
      <c r="AS291" s="37" t="s">
        <v>893</v>
      </c>
      <c r="AT291" s="35" t="s">
        <v>893</v>
      </c>
      <c r="AU291" s="38" t="s">
        <v>893</v>
      </c>
    </row>
    <row r="292" spans="1:47" hidden="1" x14ac:dyDescent="0.2">
      <c r="A292" s="35">
        <v>2011</v>
      </c>
      <c r="B292" s="35">
        <v>669</v>
      </c>
      <c r="C292" s="35" t="s">
        <v>289</v>
      </c>
      <c r="D292" s="35">
        <v>202</v>
      </c>
      <c r="E292" s="36" t="s">
        <v>659</v>
      </c>
      <c r="F292" s="37">
        <v>312</v>
      </c>
      <c r="G292" s="35">
        <v>222</v>
      </c>
      <c r="H292" s="38">
        <v>142</v>
      </c>
      <c r="I292" s="37">
        <v>173</v>
      </c>
      <c r="J292" s="35">
        <v>115</v>
      </c>
      <c r="K292" s="38">
        <v>66</v>
      </c>
      <c r="L292" s="37">
        <v>139</v>
      </c>
      <c r="M292" s="35">
        <v>107</v>
      </c>
      <c r="N292" s="38">
        <v>76</v>
      </c>
      <c r="O292" s="37">
        <v>77</v>
      </c>
      <c r="P292" s="35">
        <v>49</v>
      </c>
      <c r="Q292" s="38">
        <v>23</v>
      </c>
      <c r="R292" s="37" t="s">
        <v>893</v>
      </c>
      <c r="S292" s="35" t="s">
        <v>893</v>
      </c>
      <c r="T292" s="38" t="s">
        <v>893</v>
      </c>
      <c r="U292" s="37" t="s">
        <v>893</v>
      </c>
      <c r="V292" s="35" t="s">
        <v>893</v>
      </c>
      <c r="W292" s="38" t="s">
        <v>893</v>
      </c>
      <c r="X292" s="37">
        <v>14</v>
      </c>
      <c r="Y292" s="35" t="s">
        <v>893</v>
      </c>
      <c r="Z292" s="38" t="s">
        <v>893</v>
      </c>
      <c r="AA292" s="37">
        <v>51</v>
      </c>
      <c r="AB292" s="35">
        <v>34</v>
      </c>
      <c r="AC292" s="38">
        <v>18</v>
      </c>
      <c r="AD292" s="37" t="s">
        <v>893</v>
      </c>
      <c r="AE292" s="35" t="s">
        <v>893</v>
      </c>
      <c r="AF292" s="38" t="s">
        <v>893</v>
      </c>
      <c r="AG292" s="37" t="s">
        <v>893</v>
      </c>
      <c r="AH292" s="35" t="s">
        <v>893</v>
      </c>
      <c r="AI292" s="38" t="s">
        <v>893</v>
      </c>
      <c r="AJ292" s="37" t="s">
        <v>893</v>
      </c>
      <c r="AK292" s="35" t="s">
        <v>893</v>
      </c>
      <c r="AL292" s="38" t="s">
        <v>893</v>
      </c>
      <c r="AM292" s="37">
        <v>23</v>
      </c>
      <c r="AN292" s="35">
        <v>15</v>
      </c>
      <c r="AO292" s="38" t="s">
        <v>893</v>
      </c>
      <c r="AP292" s="37">
        <v>226</v>
      </c>
      <c r="AQ292" s="35">
        <v>163</v>
      </c>
      <c r="AR292" s="38">
        <v>110</v>
      </c>
      <c r="AS292" s="37" t="s">
        <v>893</v>
      </c>
      <c r="AT292" s="35" t="s">
        <v>893</v>
      </c>
      <c r="AU292" s="38" t="s">
        <v>893</v>
      </c>
    </row>
    <row r="293" spans="1:47" hidden="1" x14ac:dyDescent="0.2">
      <c r="A293" s="35">
        <v>2011</v>
      </c>
      <c r="B293" s="35">
        <v>669</v>
      </c>
      <c r="C293" s="35" t="s">
        <v>289</v>
      </c>
      <c r="D293" s="35">
        <v>1552</v>
      </c>
      <c r="E293" s="36" t="s">
        <v>660</v>
      </c>
      <c r="F293" s="37">
        <v>145</v>
      </c>
      <c r="G293" s="35">
        <v>74</v>
      </c>
      <c r="H293" s="38">
        <v>42</v>
      </c>
      <c r="I293" s="37">
        <v>65</v>
      </c>
      <c r="J293" s="35">
        <v>26</v>
      </c>
      <c r="K293" s="38">
        <v>13</v>
      </c>
      <c r="L293" s="37">
        <v>80</v>
      </c>
      <c r="M293" s="35">
        <v>48</v>
      </c>
      <c r="N293" s="38">
        <v>29</v>
      </c>
      <c r="O293" s="37">
        <v>100</v>
      </c>
      <c r="P293" s="35">
        <v>47</v>
      </c>
      <c r="Q293" s="38">
        <v>25</v>
      </c>
      <c r="R293" s="37" t="s">
        <v>893</v>
      </c>
      <c r="S293" s="35" t="s">
        <v>893</v>
      </c>
      <c r="T293" s="38" t="s">
        <v>893</v>
      </c>
      <c r="U293" s="37" t="s">
        <v>893</v>
      </c>
      <c r="V293" s="35" t="s">
        <v>893</v>
      </c>
      <c r="W293" s="38" t="s">
        <v>893</v>
      </c>
      <c r="X293" s="37" t="s">
        <v>893</v>
      </c>
      <c r="Y293" s="35" t="s">
        <v>893</v>
      </c>
      <c r="Z293" s="38" t="s">
        <v>893</v>
      </c>
      <c r="AA293" s="37">
        <v>60</v>
      </c>
      <c r="AB293" s="35">
        <v>28</v>
      </c>
      <c r="AC293" s="38">
        <v>16</v>
      </c>
      <c r="AD293" s="37" t="s">
        <v>893</v>
      </c>
      <c r="AE293" s="35" t="s">
        <v>893</v>
      </c>
      <c r="AF293" s="38" t="s">
        <v>893</v>
      </c>
      <c r="AG293" s="37" t="s">
        <v>893</v>
      </c>
      <c r="AH293" s="35" t="s">
        <v>893</v>
      </c>
      <c r="AI293" s="38" t="s">
        <v>893</v>
      </c>
      <c r="AJ293" s="37" t="s">
        <v>893</v>
      </c>
      <c r="AK293" s="35" t="s">
        <v>893</v>
      </c>
      <c r="AL293" s="38" t="s">
        <v>893</v>
      </c>
      <c r="AM293" s="37">
        <v>18</v>
      </c>
      <c r="AN293" s="35">
        <v>13</v>
      </c>
      <c r="AO293" s="38" t="s">
        <v>893</v>
      </c>
      <c r="AP293" s="37">
        <v>62</v>
      </c>
      <c r="AQ293" s="35">
        <v>30</v>
      </c>
      <c r="AR293" s="38">
        <v>19</v>
      </c>
      <c r="AS293" s="37" t="s">
        <v>893</v>
      </c>
      <c r="AT293" s="35" t="s">
        <v>893</v>
      </c>
      <c r="AU293" s="38" t="s">
        <v>893</v>
      </c>
    </row>
    <row r="294" spans="1:47" hidden="1" x14ac:dyDescent="0.2">
      <c r="A294" s="35">
        <v>2011</v>
      </c>
      <c r="B294" s="35">
        <v>669</v>
      </c>
      <c r="C294" s="35" t="s">
        <v>289</v>
      </c>
      <c r="D294" s="35">
        <v>1556</v>
      </c>
      <c r="E294" s="36" t="s">
        <v>661</v>
      </c>
      <c r="F294" s="37">
        <v>208</v>
      </c>
      <c r="G294" s="35">
        <v>132</v>
      </c>
      <c r="H294" s="38">
        <v>95</v>
      </c>
      <c r="I294" s="37">
        <v>105</v>
      </c>
      <c r="J294" s="35">
        <v>64</v>
      </c>
      <c r="K294" s="38">
        <v>47</v>
      </c>
      <c r="L294" s="37">
        <v>103</v>
      </c>
      <c r="M294" s="35">
        <v>68</v>
      </c>
      <c r="N294" s="38">
        <v>48</v>
      </c>
      <c r="O294" s="37">
        <v>39</v>
      </c>
      <c r="P294" s="35">
        <v>12</v>
      </c>
      <c r="Q294" s="38" t="s">
        <v>893</v>
      </c>
      <c r="R294" s="37" t="s">
        <v>893</v>
      </c>
      <c r="S294" s="35" t="s">
        <v>893</v>
      </c>
      <c r="T294" s="38" t="s">
        <v>893</v>
      </c>
      <c r="U294" s="37" t="s">
        <v>893</v>
      </c>
      <c r="V294" s="35" t="s">
        <v>893</v>
      </c>
      <c r="W294" s="38" t="s">
        <v>893</v>
      </c>
      <c r="X294" s="37" t="s">
        <v>893</v>
      </c>
      <c r="Y294" s="35" t="s">
        <v>893</v>
      </c>
      <c r="Z294" s="38" t="s">
        <v>893</v>
      </c>
      <c r="AA294" s="37">
        <v>22</v>
      </c>
      <c r="AB294" s="35" t="s">
        <v>893</v>
      </c>
      <c r="AC294" s="38" t="s">
        <v>893</v>
      </c>
      <c r="AD294" s="37" t="s">
        <v>893</v>
      </c>
      <c r="AE294" s="35" t="s">
        <v>893</v>
      </c>
      <c r="AF294" s="38" t="s">
        <v>893</v>
      </c>
      <c r="AG294" s="37" t="s">
        <v>893</v>
      </c>
      <c r="AH294" s="35" t="s">
        <v>893</v>
      </c>
      <c r="AI294" s="38" t="s">
        <v>893</v>
      </c>
      <c r="AJ294" s="37" t="s">
        <v>893</v>
      </c>
      <c r="AK294" s="35" t="s">
        <v>893</v>
      </c>
      <c r="AL294" s="38" t="s">
        <v>893</v>
      </c>
      <c r="AM294" s="37" t="s">
        <v>893</v>
      </c>
      <c r="AN294" s="35" t="s">
        <v>893</v>
      </c>
      <c r="AO294" s="38" t="s">
        <v>893</v>
      </c>
      <c r="AP294" s="37">
        <v>180</v>
      </c>
      <c r="AQ294" s="35">
        <v>119</v>
      </c>
      <c r="AR294" s="38">
        <v>86</v>
      </c>
      <c r="AS294" s="37" t="s">
        <v>893</v>
      </c>
      <c r="AT294" s="35" t="s">
        <v>893</v>
      </c>
      <c r="AU294" s="38" t="s">
        <v>893</v>
      </c>
    </row>
    <row r="295" spans="1:47" hidden="1" x14ac:dyDescent="0.2">
      <c r="A295" s="35">
        <v>2011</v>
      </c>
      <c r="B295" s="35">
        <v>669</v>
      </c>
      <c r="C295" s="35" t="s">
        <v>289</v>
      </c>
      <c r="D295" s="35">
        <v>4752</v>
      </c>
      <c r="E295" s="36" t="s">
        <v>462</v>
      </c>
      <c r="F295" s="37">
        <v>218</v>
      </c>
      <c r="G295" s="35">
        <v>117</v>
      </c>
      <c r="H295" s="38">
        <v>70</v>
      </c>
      <c r="I295" s="37">
        <v>98</v>
      </c>
      <c r="J295" s="35">
        <v>48</v>
      </c>
      <c r="K295" s="38">
        <v>30</v>
      </c>
      <c r="L295" s="37">
        <v>120</v>
      </c>
      <c r="M295" s="35">
        <v>69</v>
      </c>
      <c r="N295" s="38">
        <v>40</v>
      </c>
      <c r="O295" s="37">
        <v>124</v>
      </c>
      <c r="P295" s="35">
        <v>45</v>
      </c>
      <c r="Q295" s="38">
        <v>23</v>
      </c>
      <c r="R295" s="37" t="s">
        <v>893</v>
      </c>
      <c r="S295" s="35" t="s">
        <v>893</v>
      </c>
      <c r="T295" s="38" t="s">
        <v>893</v>
      </c>
      <c r="U295" s="37">
        <v>15</v>
      </c>
      <c r="V295" s="35" t="s">
        <v>893</v>
      </c>
      <c r="W295" s="38" t="s">
        <v>893</v>
      </c>
      <c r="X295" s="37">
        <v>11</v>
      </c>
      <c r="Y295" s="35" t="s">
        <v>893</v>
      </c>
      <c r="Z295" s="38" t="s">
        <v>893</v>
      </c>
      <c r="AA295" s="37">
        <v>104</v>
      </c>
      <c r="AB295" s="35">
        <v>39</v>
      </c>
      <c r="AC295" s="38">
        <v>22</v>
      </c>
      <c r="AD295" s="37" t="s">
        <v>893</v>
      </c>
      <c r="AE295" s="35" t="s">
        <v>893</v>
      </c>
      <c r="AF295" s="38" t="s">
        <v>893</v>
      </c>
      <c r="AG295" s="37" t="s">
        <v>893</v>
      </c>
      <c r="AH295" s="35" t="s">
        <v>893</v>
      </c>
      <c r="AI295" s="38" t="s">
        <v>893</v>
      </c>
      <c r="AJ295" s="37" t="s">
        <v>893</v>
      </c>
      <c r="AK295" s="35" t="s">
        <v>893</v>
      </c>
      <c r="AL295" s="38" t="s">
        <v>893</v>
      </c>
      <c r="AM295" s="37">
        <v>13</v>
      </c>
      <c r="AN295" s="35" t="s">
        <v>893</v>
      </c>
      <c r="AO295" s="38" t="s">
        <v>893</v>
      </c>
      <c r="AP295" s="37">
        <v>94</v>
      </c>
      <c r="AQ295" s="35">
        <v>66</v>
      </c>
      <c r="AR295" s="38">
        <v>41</v>
      </c>
      <c r="AS295" s="37" t="s">
        <v>893</v>
      </c>
      <c r="AT295" s="35" t="s">
        <v>893</v>
      </c>
      <c r="AU295" s="38" t="s">
        <v>893</v>
      </c>
    </row>
    <row r="296" spans="1:47" x14ac:dyDescent="0.2">
      <c r="A296" s="35">
        <v>2011</v>
      </c>
      <c r="B296" s="35">
        <v>669</v>
      </c>
      <c r="C296" s="35" t="s">
        <v>289</v>
      </c>
      <c r="D296" s="35" t="s">
        <v>205</v>
      </c>
      <c r="E296" s="36" t="s">
        <v>894</v>
      </c>
      <c r="F296" s="37">
        <v>1357</v>
      </c>
      <c r="G296" s="35">
        <v>800</v>
      </c>
      <c r="H296" s="38">
        <v>507</v>
      </c>
      <c r="I296" s="37">
        <v>662</v>
      </c>
      <c r="J296" s="35">
        <v>353</v>
      </c>
      <c r="K296" s="38">
        <v>215</v>
      </c>
      <c r="L296" s="37">
        <v>695</v>
      </c>
      <c r="M296" s="35">
        <v>447</v>
      </c>
      <c r="N296" s="38">
        <v>292</v>
      </c>
      <c r="O296" s="37">
        <v>533</v>
      </c>
      <c r="P296" s="35">
        <v>232</v>
      </c>
      <c r="Q296" s="38">
        <v>116</v>
      </c>
      <c r="R296" s="37" t="s">
        <v>893</v>
      </c>
      <c r="S296" s="35" t="s">
        <v>893</v>
      </c>
      <c r="T296" s="38" t="s">
        <v>893</v>
      </c>
      <c r="U296" s="37">
        <v>52</v>
      </c>
      <c r="V296" s="35" t="s">
        <v>893</v>
      </c>
      <c r="W296" s="38" t="s">
        <v>893</v>
      </c>
      <c r="X296" s="37">
        <v>63</v>
      </c>
      <c r="Y296" s="35">
        <v>21</v>
      </c>
      <c r="Z296" s="38">
        <v>10</v>
      </c>
      <c r="AA296" s="37">
        <v>376</v>
      </c>
      <c r="AB296" s="35">
        <v>168</v>
      </c>
      <c r="AC296" s="38">
        <v>94</v>
      </c>
      <c r="AD296" s="37">
        <v>18</v>
      </c>
      <c r="AE296" s="35">
        <v>10</v>
      </c>
      <c r="AF296" s="38" t="s">
        <v>893</v>
      </c>
      <c r="AG296" s="37" t="s">
        <v>893</v>
      </c>
      <c r="AH296" s="35" t="s">
        <v>893</v>
      </c>
      <c r="AI296" s="38" t="s">
        <v>893</v>
      </c>
      <c r="AJ296" s="37">
        <v>32</v>
      </c>
      <c r="AK296" s="35">
        <v>25</v>
      </c>
      <c r="AL296" s="38">
        <v>18</v>
      </c>
      <c r="AM296" s="37">
        <v>65</v>
      </c>
      <c r="AN296" s="35">
        <v>40</v>
      </c>
      <c r="AO296" s="38">
        <v>18</v>
      </c>
      <c r="AP296" s="37">
        <v>858</v>
      </c>
      <c r="AQ296" s="35">
        <v>553</v>
      </c>
      <c r="AR296" s="38">
        <v>368</v>
      </c>
      <c r="AS296" s="37" t="s">
        <v>893</v>
      </c>
      <c r="AT296" s="35" t="s">
        <v>893</v>
      </c>
      <c r="AU296" s="38" t="s">
        <v>893</v>
      </c>
    </row>
    <row r="297" spans="1:47" hidden="1" x14ac:dyDescent="0.2">
      <c r="A297" s="35">
        <v>2011</v>
      </c>
      <c r="B297" s="35">
        <v>670</v>
      </c>
      <c r="C297" s="35" t="s">
        <v>290</v>
      </c>
      <c r="D297" s="35">
        <v>288</v>
      </c>
      <c r="E297" s="36" t="s">
        <v>662</v>
      </c>
      <c r="F297" s="37">
        <v>79</v>
      </c>
      <c r="G297" s="35">
        <v>40</v>
      </c>
      <c r="H297" s="38">
        <v>20</v>
      </c>
      <c r="I297" s="37">
        <v>33</v>
      </c>
      <c r="J297" s="35">
        <v>18</v>
      </c>
      <c r="K297" s="38">
        <v>11</v>
      </c>
      <c r="L297" s="37">
        <v>46</v>
      </c>
      <c r="M297" s="35">
        <v>22</v>
      </c>
      <c r="N297" s="38" t="s">
        <v>893</v>
      </c>
      <c r="O297" s="37">
        <v>79</v>
      </c>
      <c r="P297" s="35">
        <v>40</v>
      </c>
      <c r="Q297" s="38">
        <v>20</v>
      </c>
      <c r="R297" s="37" t="s">
        <v>893</v>
      </c>
      <c r="S297" s="35" t="s">
        <v>893</v>
      </c>
      <c r="T297" s="38" t="s">
        <v>893</v>
      </c>
      <c r="U297" s="37" t="s">
        <v>893</v>
      </c>
      <c r="V297" s="35" t="s">
        <v>893</v>
      </c>
      <c r="W297" s="38" t="s">
        <v>893</v>
      </c>
      <c r="X297" s="37" t="s">
        <v>893</v>
      </c>
      <c r="Y297" s="35" t="s">
        <v>893</v>
      </c>
      <c r="Z297" s="38" t="s">
        <v>893</v>
      </c>
      <c r="AA297" s="37" t="s">
        <v>893</v>
      </c>
      <c r="AB297" s="35" t="s">
        <v>893</v>
      </c>
      <c r="AC297" s="38" t="s">
        <v>893</v>
      </c>
      <c r="AD297" s="37" t="s">
        <v>893</v>
      </c>
      <c r="AE297" s="35" t="s">
        <v>893</v>
      </c>
      <c r="AF297" s="38" t="s">
        <v>893</v>
      </c>
      <c r="AG297" s="37" t="s">
        <v>893</v>
      </c>
      <c r="AH297" s="35" t="s">
        <v>893</v>
      </c>
      <c r="AI297" s="38" t="s">
        <v>893</v>
      </c>
      <c r="AJ297" s="37" t="s">
        <v>893</v>
      </c>
      <c r="AK297" s="35" t="s">
        <v>893</v>
      </c>
      <c r="AL297" s="38" t="s">
        <v>893</v>
      </c>
      <c r="AM297" s="37">
        <v>79</v>
      </c>
      <c r="AN297" s="35">
        <v>40</v>
      </c>
      <c r="AO297" s="38">
        <v>20</v>
      </c>
      <c r="AP297" s="37" t="s">
        <v>893</v>
      </c>
      <c r="AQ297" s="35" t="s">
        <v>893</v>
      </c>
      <c r="AR297" s="38" t="s">
        <v>893</v>
      </c>
      <c r="AS297" s="37" t="s">
        <v>893</v>
      </c>
      <c r="AT297" s="35" t="s">
        <v>893</v>
      </c>
      <c r="AU297" s="38" t="s">
        <v>893</v>
      </c>
    </row>
    <row r="298" spans="1:47" x14ac:dyDescent="0.2">
      <c r="A298" s="35">
        <v>2011</v>
      </c>
      <c r="B298" s="35">
        <v>670</v>
      </c>
      <c r="C298" s="35" t="s">
        <v>290</v>
      </c>
      <c r="D298" s="35" t="s">
        <v>205</v>
      </c>
      <c r="E298" s="36" t="s">
        <v>894</v>
      </c>
      <c r="F298" s="37">
        <v>79</v>
      </c>
      <c r="G298" s="35">
        <v>40</v>
      </c>
      <c r="H298" s="38">
        <v>20</v>
      </c>
      <c r="I298" s="37">
        <v>33</v>
      </c>
      <c r="J298" s="35">
        <v>18</v>
      </c>
      <c r="K298" s="38">
        <v>11</v>
      </c>
      <c r="L298" s="37">
        <v>46</v>
      </c>
      <c r="M298" s="35">
        <v>22</v>
      </c>
      <c r="N298" s="38" t="s">
        <v>893</v>
      </c>
      <c r="O298" s="37">
        <v>79</v>
      </c>
      <c r="P298" s="35">
        <v>40</v>
      </c>
      <c r="Q298" s="38">
        <v>20</v>
      </c>
      <c r="R298" s="37" t="s">
        <v>893</v>
      </c>
      <c r="S298" s="35" t="s">
        <v>893</v>
      </c>
      <c r="T298" s="38" t="s">
        <v>893</v>
      </c>
      <c r="U298" s="37" t="s">
        <v>893</v>
      </c>
      <c r="V298" s="35" t="s">
        <v>893</v>
      </c>
      <c r="W298" s="38" t="s">
        <v>893</v>
      </c>
      <c r="X298" s="37" t="s">
        <v>893</v>
      </c>
      <c r="Y298" s="35" t="s">
        <v>893</v>
      </c>
      <c r="Z298" s="38" t="s">
        <v>893</v>
      </c>
      <c r="AA298" s="37" t="s">
        <v>893</v>
      </c>
      <c r="AB298" s="35" t="s">
        <v>893</v>
      </c>
      <c r="AC298" s="38" t="s">
        <v>893</v>
      </c>
      <c r="AD298" s="37" t="s">
        <v>893</v>
      </c>
      <c r="AE298" s="35" t="s">
        <v>893</v>
      </c>
      <c r="AF298" s="38" t="s">
        <v>893</v>
      </c>
      <c r="AG298" s="37" t="s">
        <v>893</v>
      </c>
      <c r="AH298" s="35" t="s">
        <v>893</v>
      </c>
      <c r="AI298" s="38" t="s">
        <v>893</v>
      </c>
      <c r="AJ298" s="37" t="s">
        <v>893</v>
      </c>
      <c r="AK298" s="35" t="s">
        <v>893</v>
      </c>
      <c r="AL298" s="38" t="s">
        <v>893</v>
      </c>
      <c r="AM298" s="37">
        <v>79</v>
      </c>
      <c r="AN298" s="35">
        <v>40</v>
      </c>
      <c r="AO298" s="38">
        <v>20</v>
      </c>
      <c r="AP298" s="37" t="s">
        <v>893</v>
      </c>
      <c r="AQ298" s="35" t="s">
        <v>893</v>
      </c>
      <c r="AR298" s="38" t="s">
        <v>893</v>
      </c>
      <c r="AS298" s="37" t="s">
        <v>893</v>
      </c>
      <c r="AT298" s="35" t="s">
        <v>893</v>
      </c>
      <c r="AU298" s="38" t="s">
        <v>893</v>
      </c>
    </row>
    <row r="299" spans="1:47" hidden="1" x14ac:dyDescent="0.2">
      <c r="A299" s="35">
        <v>2011</v>
      </c>
      <c r="B299" s="35">
        <v>671</v>
      </c>
      <c r="C299" s="35" t="s">
        <v>291</v>
      </c>
      <c r="D299" s="35">
        <v>3050</v>
      </c>
      <c r="E299" s="36" t="s">
        <v>663</v>
      </c>
      <c r="F299" s="37">
        <v>185</v>
      </c>
      <c r="G299" s="35">
        <v>105</v>
      </c>
      <c r="H299" s="38">
        <v>53</v>
      </c>
      <c r="I299" s="37">
        <v>94</v>
      </c>
      <c r="J299" s="35">
        <v>44</v>
      </c>
      <c r="K299" s="38">
        <v>24</v>
      </c>
      <c r="L299" s="37">
        <v>91</v>
      </c>
      <c r="M299" s="35">
        <v>61</v>
      </c>
      <c r="N299" s="38">
        <v>29</v>
      </c>
      <c r="O299" s="37">
        <v>79</v>
      </c>
      <c r="P299" s="35">
        <v>36</v>
      </c>
      <c r="Q299" s="38">
        <v>16</v>
      </c>
      <c r="R299" s="37" t="s">
        <v>893</v>
      </c>
      <c r="S299" s="35" t="s">
        <v>893</v>
      </c>
      <c r="T299" s="38" t="s">
        <v>893</v>
      </c>
      <c r="U299" s="37" t="s">
        <v>893</v>
      </c>
      <c r="V299" s="35" t="s">
        <v>893</v>
      </c>
      <c r="W299" s="38" t="s">
        <v>893</v>
      </c>
      <c r="X299" s="37">
        <v>12</v>
      </c>
      <c r="Y299" s="35" t="s">
        <v>893</v>
      </c>
      <c r="Z299" s="38" t="s">
        <v>893</v>
      </c>
      <c r="AA299" s="37" t="s">
        <v>893</v>
      </c>
      <c r="AB299" s="35" t="s">
        <v>893</v>
      </c>
      <c r="AC299" s="38" t="s">
        <v>893</v>
      </c>
      <c r="AD299" s="37" t="s">
        <v>893</v>
      </c>
      <c r="AE299" s="35" t="s">
        <v>893</v>
      </c>
      <c r="AF299" s="38" t="s">
        <v>893</v>
      </c>
      <c r="AG299" s="37" t="s">
        <v>893</v>
      </c>
      <c r="AH299" s="35" t="s">
        <v>893</v>
      </c>
      <c r="AI299" s="38" t="s">
        <v>893</v>
      </c>
      <c r="AJ299" s="37" t="s">
        <v>893</v>
      </c>
      <c r="AK299" s="35" t="s">
        <v>893</v>
      </c>
      <c r="AL299" s="38" t="s">
        <v>893</v>
      </c>
      <c r="AM299" s="37" t="s">
        <v>893</v>
      </c>
      <c r="AN299" s="35" t="s">
        <v>893</v>
      </c>
      <c r="AO299" s="38" t="s">
        <v>893</v>
      </c>
      <c r="AP299" s="37">
        <v>176</v>
      </c>
      <c r="AQ299" s="35">
        <v>100</v>
      </c>
      <c r="AR299" s="38">
        <v>51</v>
      </c>
      <c r="AS299" s="37" t="s">
        <v>893</v>
      </c>
      <c r="AT299" s="35" t="s">
        <v>893</v>
      </c>
      <c r="AU299" s="38" t="s">
        <v>893</v>
      </c>
    </row>
    <row r="300" spans="1:47" x14ac:dyDescent="0.2">
      <c r="A300" s="35">
        <v>2011</v>
      </c>
      <c r="B300" s="35">
        <v>671</v>
      </c>
      <c r="C300" s="35" t="s">
        <v>291</v>
      </c>
      <c r="D300" s="35" t="s">
        <v>205</v>
      </c>
      <c r="E300" s="36" t="s">
        <v>894</v>
      </c>
      <c r="F300" s="37">
        <v>185</v>
      </c>
      <c r="G300" s="35">
        <v>105</v>
      </c>
      <c r="H300" s="38">
        <v>53</v>
      </c>
      <c r="I300" s="37">
        <v>94</v>
      </c>
      <c r="J300" s="35">
        <v>44</v>
      </c>
      <c r="K300" s="38">
        <v>24</v>
      </c>
      <c r="L300" s="37">
        <v>91</v>
      </c>
      <c r="M300" s="35">
        <v>61</v>
      </c>
      <c r="N300" s="38">
        <v>29</v>
      </c>
      <c r="O300" s="37">
        <v>79</v>
      </c>
      <c r="P300" s="35">
        <v>36</v>
      </c>
      <c r="Q300" s="38">
        <v>16</v>
      </c>
      <c r="R300" s="37" t="s">
        <v>893</v>
      </c>
      <c r="S300" s="35" t="s">
        <v>893</v>
      </c>
      <c r="T300" s="38" t="s">
        <v>893</v>
      </c>
      <c r="U300" s="37" t="s">
        <v>893</v>
      </c>
      <c r="V300" s="35" t="s">
        <v>893</v>
      </c>
      <c r="W300" s="38" t="s">
        <v>893</v>
      </c>
      <c r="X300" s="37">
        <v>12</v>
      </c>
      <c r="Y300" s="35" t="s">
        <v>893</v>
      </c>
      <c r="Z300" s="38" t="s">
        <v>893</v>
      </c>
      <c r="AA300" s="37" t="s">
        <v>893</v>
      </c>
      <c r="AB300" s="35" t="s">
        <v>893</v>
      </c>
      <c r="AC300" s="38" t="s">
        <v>893</v>
      </c>
      <c r="AD300" s="37" t="s">
        <v>893</v>
      </c>
      <c r="AE300" s="35" t="s">
        <v>893</v>
      </c>
      <c r="AF300" s="38" t="s">
        <v>893</v>
      </c>
      <c r="AG300" s="37" t="s">
        <v>893</v>
      </c>
      <c r="AH300" s="35" t="s">
        <v>893</v>
      </c>
      <c r="AI300" s="38" t="s">
        <v>893</v>
      </c>
      <c r="AJ300" s="37" t="s">
        <v>893</v>
      </c>
      <c r="AK300" s="35" t="s">
        <v>893</v>
      </c>
      <c r="AL300" s="38" t="s">
        <v>893</v>
      </c>
      <c r="AM300" s="37" t="s">
        <v>893</v>
      </c>
      <c r="AN300" s="35" t="s">
        <v>893</v>
      </c>
      <c r="AO300" s="38" t="s">
        <v>893</v>
      </c>
      <c r="AP300" s="37">
        <v>176</v>
      </c>
      <c r="AQ300" s="35">
        <v>100</v>
      </c>
      <c r="AR300" s="38">
        <v>51</v>
      </c>
      <c r="AS300" s="37" t="s">
        <v>893</v>
      </c>
      <c r="AT300" s="35" t="s">
        <v>893</v>
      </c>
      <c r="AU300" s="38" t="s">
        <v>893</v>
      </c>
    </row>
    <row r="301" spans="1:47" hidden="1" x14ac:dyDescent="0.2">
      <c r="A301" s="35">
        <v>2011</v>
      </c>
      <c r="B301" s="35">
        <v>672</v>
      </c>
      <c r="C301" s="35" t="s">
        <v>292</v>
      </c>
      <c r="D301" s="35">
        <v>299</v>
      </c>
      <c r="E301" s="36" t="s">
        <v>664</v>
      </c>
      <c r="F301" s="37">
        <v>362</v>
      </c>
      <c r="G301" s="35">
        <v>234</v>
      </c>
      <c r="H301" s="38">
        <v>139</v>
      </c>
      <c r="I301" s="37">
        <v>187</v>
      </c>
      <c r="J301" s="35">
        <v>104</v>
      </c>
      <c r="K301" s="38">
        <v>53</v>
      </c>
      <c r="L301" s="37">
        <v>175</v>
      </c>
      <c r="M301" s="35">
        <v>130</v>
      </c>
      <c r="N301" s="38">
        <v>86</v>
      </c>
      <c r="O301" s="37">
        <v>104</v>
      </c>
      <c r="P301" s="35">
        <v>54</v>
      </c>
      <c r="Q301" s="38">
        <v>30</v>
      </c>
      <c r="R301" s="37" t="s">
        <v>893</v>
      </c>
      <c r="S301" s="35" t="s">
        <v>893</v>
      </c>
      <c r="T301" s="38" t="s">
        <v>893</v>
      </c>
      <c r="U301" s="37" t="s">
        <v>893</v>
      </c>
      <c r="V301" s="35" t="s">
        <v>893</v>
      </c>
      <c r="W301" s="38" t="s">
        <v>893</v>
      </c>
      <c r="X301" s="37" t="s">
        <v>893</v>
      </c>
      <c r="Y301" s="35" t="s">
        <v>893</v>
      </c>
      <c r="Z301" s="38" t="s">
        <v>893</v>
      </c>
      <c r="AA301" s="37">
        <v>16</v>
      </c>
      <c r="AB301" s="35" t="s">
        <v>893</v>
      </c>
      <c r="AC301" s="38" t="s">
        <v>893</v>
      </c>
      <c r="AD301" s="37">
        <v>18</v>
      </c>
      <c r="AE301" s="35">
        <v>12</v>
      </c>
      <c r="AF301" s="38" t="s">
        <v>893</v>
      </c>
      <c r="AG301" s="37" t="s">
        <v>893</v>
      </c>
      <c r="AH301" s="35" t="s">
        <v>893</v>
      </c>
      <c r="AI301" s="38" t="s">
        <v>893</v>
      </c>
      <c r="AJ301" s="37" t="s">
        <v>893</v>
      </c>
      <c r="AK301" s="35" t="s">
        <v>893</v>
      </c>
      <c r="AL301" s="38" t="s">
        <v>893</v>
      </c>
      <c r="AM301" s="37">
        <v>81</v>
      </c>
      <c r="AN301" s="35">
        <v>50</v>
      </c>
      <c r="AO301" s="38">
        <v>27</v>
      </c>
      <c r="AP301" s="37">
        <v>245</v>
      </c>
      <c r="AQ301" s="35">
        <v>164</v>
      </c>
      <c r="AR301" s="38">
        <v>101</v>
      </c>
      <c r="AS301" s="37" t="s">
        <v>893</v>
      </c>
      <c r="AT301" s="35" t="s">
        <v>893</v>
      </c>
      <c r="AU301" s="38" t="s">
        <v>893</v>
      </c>
    </row>
    <row r="302" spans="1:47" x14ac:dyDescent="0.2">
      <c r="A302" s="35">
        <v>2011</v>
      </c>
      <c r="B302" s="35">
        <v>672</v>
      </c>
      <c r="C302" s="35" t="s">
        <v>292</v>
      </c>
      <c r="D302" s="35" t="s">
        <v>205</v>
      </c>
      <c r="E302" s="36" t="s">
        <v>894</v>
      </c>
      <c r="F302" s="37">
        <v>362</v>
      </c>
      <c r="G302" s="35">
        <v>234</v>
      </c>
      <c r="H302" s="38">
        <v>139</v>
      </c>
      <c r="I302" s="37">
        <v>187</v>
      </c>
      <c r="J302" s="35">
        <v>104</v>
      </c>
      <c r="K302" s="38">
        <v>53</v>
      </c>
      <c r="L302" s="37">
        <v>175</v>
      </c>
      <c r="M302" s="35">
        <v>130</v>
      </c>
      <c r="N302" s="38">
        <v>86</v>
      </c>
      <c r="O302" s="37">
        <v>104</v>
      </c>
      <c r="P302" s="35">
        <v>54</v>
      </c>
      <c r="Q302" s="38">
        <v>30</v>
      </c>
      <c r="R302" s="37" t="s">
        <v>893</v>
      </c>
      <c r="S302" s="35" t="s">
        <v>893</v>
      </c>
      <c r="T302" s="38" t="s">
        <v>893</v>
      </c>
      <c r="U302" s="37" t="s">
        <v>893</v>
      </c>
      <c r="V302" s="35" t="s">
        <v>893</v>
      </c>
      <c r="W302" s="38" t="s">
        <v>893</v>
      </c>
      <c r="X302" s="37" t="s">
        <v>893</v>
      </c>
      <c r="Y302" s="35" t="s">
        <v>893</v>
      </c>
      <c r="Z302" s="38" t="s">
        <v>893</v>
      </c>
      <c r="AA302" s="37">
        <v>16</v>
      </c>
      <c r="AB302" s="35" t="s">
        <v>893</v>
      </c>
      <c r="AC302" s="38" t="s">
        <v>893</v>
      </c>
      <c r="AD302" s="37">
        <v>18</v>
      </c>
      <c r="AE302" s="35">
        <v>12</v>
      </c>
      <c r="AF302" s="38" t="s">
        <v>893</v>
      </c>
      <c r="AG302" s="37" t="s">
        <v>893</v>
      </c>
      <c r="AH302" s="35" t="s">
        <v>893</v>
      </c>
      <c r="AI302" s="38" t="s">
        <v>893</v>
      </c>
      <c r="AJ302" s="37" t="s">
        <v>893</v>
      </c>
      <c r="AK302" s="35" t="s">
        <v>893</v>
      </c>
      <c r="AL302" s="38" t="s">
        <v>893</v>
      </c>
      <c r="AM302" s="37">
        <v>81</v>
      </c>
      <c r="AN302" s="35">
        <v>50</v>
      </c>
      <c r="AO302" s="38">
        <v>27</v>
      </c>
      <c r="AP302" s="37">
        <v>245</v>
      </c>
      <c r="AQ302" s="35">
        <v>164</v>
      </c>
      <c r="AR302" s="38">
        <v>101</v>
      </c>
      <c r="AS302" s="37" t="s">
        <v>893</v>
      </c>
      <c r="AT302" s="35" t="s">
        <v>893</v>
      </c>
      <c r="AU302" s="38" t="s">
        <v>893</v>
      </c>
    </row>
    <row r="303" spans="1:47" hidden="1" x14ac:dyDescent="0.2">
      <c r="A303" s="35">
        <v>2011</v>
      </c>
      <c r="B303" s="35">
        <v>673</v>
      </c>
      <c r="C303" s="35" t="s">
        <v>293</v>
      </c>
      <c r="D303" s="35">
        <v>3050</v>
      </c>
      <c r="E303" s="36" t="s">
        <v>665</v>
      </c>
      <c r="F303" s="37">
        <v>208</v>
      </c>
      <c r="G303" s="35">
        <v>117</v>
      </c>
      <c r="H303" s="38">
        <v>55</v>
      </c>
      <c r="I303" s="37">
        <v>105</v>
      </c>
      <c r="J303" s="35">
        <v>52</v>
      </c>
      <c r="K303" s="38">
        <v>22</v>
      </c>
      <c r="L303" s="37">
        <v>103</v>
      </c>
      <c r="M303" s="35">
        <v>65</v>
      </c>
      <c r="N303" s="38">
        <v>33</v>
      </c>
      <c r="O303" s="37">
        <v>86</v>
      </c>
      <c r="P303" s="35">
        <v>44</v>
      </c>
      <c r="Q303" s="38">
        <v>17</v>
      </c>
      <c r="R303" s="37" t="s">
        <v>893</v>
      </c>
      <c r="S303" s="35" t="s">
        <v>893</v>
      </c>
      <c r="T303" s="38" t="s">
        <v>893</v>
      </c>
      <c r="U303" s="37" t="s">
        <v>893</v>
      </c>
      <c r="V303" s="35" t="s">
        <v>893</v>
      </c>
      <c r="W303" s="38" t="s">
        <v>893</v>
      </c>
      <c r="X303" s="37" t="s">
        <v>893</v>
      </c>
      <c r="Y303" s="35" t="s">
        <v>893</v>
      </c>
      <c r="Z303" s="38" t="s">
        <v>893</v>
      </c>
      <c r="AA303" s="37" t="s">
        <v>893</v>
      </c>
      <c r="AB303" s="35" t="s">
        <v>893</v>
      </c>
      <c r="AC303" s="38" t="s">
        <v>893</v>
      </c>
      <c r="AD303" s="37" t="s">
        <v>893</v>
      </c>
      <c r="AE303" s="35" t="s">
        <v>893</v>
      </c>
      <c r="AF303" s="38" t="s">
        <v>893</v>
      </c>
      <c r="AG303" s="37" t="s">
        <v>893</v>
      </c>
      <c r="AH303" s="35" t="s">
        <v>893</v>
      </c>
      <c r="AI303" s="38" t="s">
        <v>893</v>
      </c>
      <c r="AJ303" s="37" t="s">
        <v>893</v>
      </c>
      <c r="AK303" s="35" t="s">
        <v>893</v>
      </c>
      <c r="AL303" s="38" t="s">
        <v>893</v>
      </c>
      <c r="AM303" s="37">
        <v>44</v>
      </c>
      <c r="AN303" s="35">
        <v>23</v>
      </c>
      <c r="AO303" s="38">
        <v>11</v>
      </c>
      <c r="AP303" s="37">
        <v>154</v>
      </c>
      <c r="AQ303" s="35">
        <v>91</v>
      </c>
      <c r="AR303" s="38">
        <v>41</v>
      </c>
      <c r="AS303" s="37" t="s">
        <v>893</v>
      </c>
      <c r="AT303" s="35" t="s">
        <v>893</v>
      </c>
      <c r="AU303" s="38" t="s">
        <v>893</v>
      </c>
    </row>
    <row r="304" spans="1:47" x14ac:dyDescent="0.2">
      <c r="A304" s="35">
        <v>2011</v>
      </c>
      <c r="B304" s="35">
        <v>673</v>
      </c>
      <c r="C304" s="35" t="s">
        <v>293</v>
      </c>
      <c r="D304" s="35" t="s">
        <v>205</v>
      </c>
      <c r="E304" s="36" t="s">
        <v>894</v>
      </c>
      <c r="F304" s="37">
        <v>208</v>
      </c>
      <c r="G304" s="35">
        <v>117</v>
      </c>
      <c r="H304" s="38">
        <v>55</v>
      </c>
      <c r="I304" s="37">
        <v>105</v>
      </c>
      <c r="J304" s="35">
        <v>52</v>
      </c>
      <c r="K304" s="38">
        <v>22</v>
      </c>
      <c r="L304" s="37">
        <v>103</v>
      </c>
      <c r="M304" s="35">
        <v>65</v>
      </c>
      <c r="N304" s="38">
        <v>33</v>
      </c>
      <c r="O304" s="37">
        <v>86</v>
      </c>
      <c r="P304" s="35">
        <v>44</v>
      </c>
      <c r="Q304" s="38">
        <v>17</v>
      </c>
      <c r="R304" s="37" t="s">
        <v>893</v>
      </c>
      <c r="S304" s="35" t="s">
        <v>893</v>
      </c>
      <c r="T304" s="38" t="s">
        <v>893</v>
      </c>
      <c r="U304" s="37" t="s">
        <v>893</v>
      </c>
      <c r="V304" s="35" t="s">
        <v>893</v>
      </c>
      <c r="W304" s="38" t="s">
        <v>893</v>
      </c>
      <c r="X304" s="37" t="s">
        <v>893</v>
      </c>
      <c r="Y304" s="35" t="s">
        <v>893</v>
      </c>
      <c r="Z304" s="38" t="s">
        <v>893</v>
      </c>
      <c r="AA304" s="37" t="s">
        <v>893</v>
      </c>
      <c r="AB304" s="35" t="s">
        <v>893</v>
      </c>
      <c r="AC304" s="38" t="s">
        <v>893</v>
      </c>
      <c r="AD304" s="37" t="s">
        <v>893</v>
      </c>
      <c r="AE304" s="35" t="s">
        <v>893</v>
      </c>
      <c r="AF304" s="38" t="s">
        <v>893</v>
      </c>
      <c r="AG304" s="37" t="s">
        <v>893</v>
      </c>
      <c r="AH304" s="35" t="s">
        <v>893</v>
      </c>
      <c r="AI304" s="38" t="s">
        <v>893</v>
      </c>
      <c r="AJ304" s="37" t="s">
        <v>893</v>
      </c>
      <c r="AK304" s="35" t="s">
        <v>893</v>
      </c>
      <c r="AL304" s="38" t="s">
        <v>893</v>
      </c>
      <c r="AM304" s="37">
        <v>44</v>
      </c>
      <c r="AN304" s="35">
        <v>23</v>
      </c>
      <c r="AO304" s="38">
        <v>11</v>
      </c>
      <c r="AP304" s="37">
        <v>154</v>
      </c>
      <c r="AQ304" s="35">
        <v>91</v>
      </c>
      <c r="AR304" s="38">
        <v>41</v>
      </c>
      <c r="AS304" s="37" t="s">
        <v>893</v>
      </c>
      <c r="AT304" s="35" t="s">
        <v>893</v>
      </c>
      <c r="AU304" s="38" t="s">
        <v>893</v>
      </c>
    </row>
    <row r="305" spans="1:47" hidden="1" x14ac:dyDescent="0.2">
      <c r="A305" s="35">
        <v>2011</v>
      </c>
      <c r="B305" s="35">
        <v>674</v>
      </c>
      <c r="C305" s="35" t="s">
        <v>294</v>
      </c>
      <c r="D305" s="35">
        <v>110</v>
      </c>
      <c r="E305" s="36" t="s">
        <v>666</v>
      </c>
      <c r="F305" s="37">
        <v>143</v>
      </c>
      <c r="G305" s="35">
        <v>68</v>
      </c>
      <c r="H305" s="38">
        <v>41</v>
      </c>
      <c r="I305" s="37">
        <v>72</v>
      </c>
      <c r="J305" s="35">
        <v>29</v>
      </c>
      <c r="K305" s="38">
        <v>18</v>
      </c>
      <c r="L305" s="37">
        <v>71</v>
      </c>
      <c r="M305" s="35">
        <v>39</v>
      </c>
      <c r="N305" s="38">
        <v>23</v>
      </c>
      <c r="O305" s="37">
        <v>75</v>
      </c>
      <c r="P305" s="35">
        <v>26</v>
      </c>
      <c r="Q305" s="38">
        <v>13</v>
      </c>
      <c r="R305" s="37" t="s">
        <v>893</v>
      </c>
      <c r="S305" s="35" t="s">
        <v>893</v>
      </c>
      <c r="T305" s="38" t="s">
        <v>893</v>
      </c>
      <c r="U305" s="37" t="s">
        <v>893</v>
      </c>
      <c r="V305" s="35" t="s">
        <v>893</v>
      </c>
      <c r="W305" s="38" t="s">
        <v>893</v>
      </c>
      <c r="X305" s="37" t="s">
        <v>893</v>
      </c>
      <c r="Y305" s="35" t="s">
        <v>893</v>
      </c>
      <c r="Z305" s="38" t="s">
        <v>893</v>
      </c>
      <c r="AA305" s="37" t="s">
        <v>893</v>
      </c>
      <c r="AB305" s="35" t="s">
        <v>893</v>
      </c>
      <c r="AC305" s="38" t="s">
        <v>893</v>
      </c>
      <c r="AD305" s="37" t="s">
        <v>893</v>
      </c>
      <c r="AE305" s="35" t="s">
        <v>893</v>
      </c>
      <c r="AF305" s="38" t="s">
        <v>893</v>
      </c>
      <c r="AG305" s="37" t="s">
        <v>893</v>
      </c>
      <c r="AH305" s="35" t="s">
        <v>893</v>
      </c>
      <c r="AI305" s="38" t="s">
        <v>893</v>
      </c>
      <c r="AJ305" s="37" t="s">
        <v>893</v>
      </c>
      <c r="AK305" s="35" t="s">
        <v>893</v>
      </c>
      <c r="AL305" s="38" t="s">
        <v>893</v>
      </c>
      <c r="AM305" s="37">
        <v>13</v>
      </c>
      <c r="AN305" s="35" t="s">
        <v>893</v>
      </c>
      <c r="AO305" s="38" t="s">
        <v>893</v>
      </c>
      <c r="AP305" s="37">
        <v>119</v>
      </c>
      <c r="AQ305" s="35">
        <v>59</v>
      </c>
      <c r="AR305" s="38">
        <v>36</v>
      </c>
      <c r="AS305" s="37" t="s">
        <v>893</v>
      </c>
      <c r="AT305" s="35" t="s">
        <v>893</v>
      </c>
      <c r="AU305" s="38" t="s">
        <v>893</v>
      </c>
    </row>
    <row r="306" spans="1:47" x14ac:dyDescent="0.2">
      <c r="A306" s="35">
        <v>2011</v>
      </c>
      <c r="B306" s="35">
        <v>674</v>
      </c>
      <c r="C306" s="35" t="s">
        <v>294</v>
      </c>
      <c r="D306" s="35" t="s">
        <v>205</v>
      </c>
      <c r="E306" s="36" t="s">
        <v>894</v>
      </c>
      <c r="F306" s="37">
        <v>143</v>
      </c>
      <c r="G306" s="35">
        <v>68</v>
      </c>
      <c r="H306" s="38">
        <v>41</v>
      </c>
      <c r="I306" s="37">
        <v>72</v>
      </c>
      <c r="J306" s="35">
        <v>29</v>
      </c>
      <c r="K306" s="38">
        <v>18</v>
      </c>
      <c r="L306" s="37">
        <v>71</v>
      </c>
      <c r="M306" s="35">
        <v>39</v>
      </c>
      <c r="N306" s="38">
        <v>23</v>
      </c>
      <c r="O306" s="37">
        <v>75</v>
      </c>
      <c r="P306" s="35">
        <v>26</v>
      </c>
      <c r="Q306" s="38">
        <v>13</v>
      </c>
      <c r="R306" s="37" t="s">
        <v>893</v>
      </c>
      <c r="S306" s="35" t="s">
        <v>893</v>
      </c>
      <c r="T306" s="38" t="s">
        <v>893</v>
      </c>
      <c r="U306" s="37" t="s">
        <v>893</v>
      </c>
      <c r="V306" s="35" t="s">
        <v>893</v>
      </c>
      <c r="W306" s="38" t="s">
        <v>893</v>
      </c>
      <c r="X306" s="37" t="s">
        <v>893</v>
      </c>
      <c r="Y306" s="35" t="s">
        <v>893</v>
      </c>
      <c r="Z306" s="38" t="s">
        <v>893</v>
      </c>
      <c r="AA306" s="37" t="s">
        <v>893</v>
      </c>
      <c r="AB306" s="35" t="s">
        <v>893</v>
      </c>
      <c r="AC306" s="38" t="s">
        <v>893</v>
      </c>
      <c r="AD306" s="37" t="s">
        <v>893</v>
      </c>
      <c r="AE306" s="35" t="s">
        <v>893</v>
      </c>
      <c r="AF306" s="38" t="s">
        <v>893</v>
      </c>
      <c r="AG306" s="37" t="s">
        <v>893</v>
      </c>
      <c r="AH306" s="35" t="s">
        <v>893</v>
      </c>
      <c r="AI306" s="38" t="s">
        <v>893</v>
      </c>
      <c r="AJ306" s="37" t="s">
        <v>893</v>
      </c>
      <c r="AK306" s="35" t="s">
        <v>893</v>
      </c>
      <c r="AL306" s="38" t="s">
        <v>893</v>
      </c>
      <c r="AM306" s="37">
        <v>13</v>
      </c>
      <c r="AN306" s="35" t="s">
        <v>893</v>
      </c>
      <c r="AO306" s="38" t="s">
        <v>893</v>
      </c>
      <c r="AP306" s="37">
        <v>119</v>
      </c>
      <c r="AQ306" s="35">
        <v>59</v>
      </c>
      <c r="AR306" s="38">
        <v>36</v>
      </c>
      <c r="AS306" s="37" t="s">
        <v>893</v>
      </c>
      <c r="AT306" s="35" t="s">
        <v>893</v>
      </c>
      <c r="AU306" s="38" t="s">
        <v>893</v>
      </c>
    </row>
    <row r="307" spans="1:47" hidden="1" x14ac:dyDescent="0.2">
      <c r="A307" s="35">
        <v>2011</v>
      </c>
      <c r="B307" s="35">
        <v>675</v>
      </c>
      <c r="C307" s="35" t="s">
        <v>295</v>
      </c>
      <c r="D307" s="35">
        <v>101</v>
      </c>
      <c r="E307" s="36" t="s">
        <v>667</v>
      </c>
      <c r="F307" s="37">
        <v>341</v>
      </c>
      <c r="G307" s="35">
        <v>256</v>
      </c>
      <c r="H307" s="38">
        <v>183</v>
      </c>
      <c r="I307" s="37">
        <v>176</v>
      </c>
      <c r="J307" s="35">
        <v>116</v>
      </c>
      <c r="K307" s="38">
        <v>73</v>
      </c>
      <c r="L307" s="37">
        <v>165</v>
      </c>
      <c r="M307" s="35">
        <v>140</v>
      </c>
      <c r="N307" s="38">
        <v>110</v>
      </c>
      <c r="O307" s="37">
        <v>62</v>
      </c>
      <c r="P307" s="35">
        <v>42</v>
      </c>
      <c r="Q307" s="38">
        <v>27</v>
      </c>
      <c r="R307" s="37" t="s">
        <v>893</v>
      </c>
      <c r="S307" s="35" t="s">
        <v>893</v>
      </c>
      <c r="T307" s="38" t="s">
        <v>893</v>
      </c>
      <c r="U307" s="37" t="s">
        <v>893</v>
      </c>
      <c r="V307" s="35" t="s">
        <v>893</v>
      </c>
      <c r="W307" s="38" t="s">
        <v>893</v>
      </c>
      <c r="X307" s="37">
        <v>30</v>
      </c>
      <c r="Y307" s="35">
        <v>18</v>
      </c>
      <c r="Z307" s="38" t="s">
        <v>893</v>
      </c>
      <c r="AA307" s="37">
        <v>14</v>
      </c>
      <c r="AB307" s="35">
        <v>10</v>
      </c>
      <c r="AC307" s="38" t="s">
        <v>893</v>
      </c>
      <c r="AD307" s="37">
        <v>10</v>
      </c>
      <c r="AE307" s="35" t="s">
        <v>893</v>
      </c>
      <c r="AF307" s="38" t="s">
        <v>893</v>
      </c>
      <c r="AG307" s="37" t="s">
        <v>893</v>
      </c>
      <c r="AH307" s="35" t="s">
        <v>893</v>
      </c>
      <c r="AI307" s="38" t="s">
        <v>893</v>
      </c>
      <c r="AJ307" s="37" t="s">
        <v>893</v>
      </c>
      <c r="AK307" s="35" t="s">
        <v>893</v>
      </c>
      <c r="AL307" s="38" t="s">
        <v>893</v>
      </c>
      <c r="AM307" s="37">
        <v>97</v>
      </c>
      <c r="AN307" s="35">
        <v>75</v>
      </c>
      <c r="AO307" s="38">
        <v>46</v>
      </c>
      <c r="AP307" s="37">
        <v>212</v>
      </c>
      <c r="AQ307" s="35">
        <v>158</v>
      </c>
      <c r="AR307" s="38">
        <v>119</v>
      </c>
      <c r="AS307" s="37" t="s">
        <v>893</v>
      </c>
      <c r="AT307" s="35" t="s">
        <v>893</v>
      </c>
      <c r="AU307" s="38" t="s">
        <v>893</v>
      </c>
    </row>
    <row r="308" spans="1:47" hidden="1" x14ac:dyDescent="0.2">
      <c r="A308" s="35">
        <v>2011</v>
      </c>
      <c r="B308" s="35">
        <v>675</v>
      </c>
      <c r="C308" s="35" t="s">
        <v>295</v>
      </c>
      <c r="D308" s="35">
        <v>104</v>
      </c>
      <c r="E308" s="36" t="s">
        <v>668</v>
      </c>
      <c r="F308" s="37">
        <v>399</v>
      </c>
      <c r="G308" s="35">
        <v>225</v>
      </c>
      <c r="H308" s="38">
        <v>146</v>
      </c>
      <c r="I308" s="37">
        <v>206</v>
      </c>
      <c r="J308" s="35">
        <v>98</v>
      </c>
      <c r="K308" s="38">
        <v>55</v>
      </c>
      <c r="L308" s="37">
        <v>193</v>
      </c>
      <c r="M308" s="35">
        <v>127</v>
      </c>
      <c r="N308" s="38">
        <v>91</v>
      </c>
      <c r="O308" s="37">
        <v>159</v>
      </c>
      <c r="P308" s="35">
        <v>80</v>
      </c>
      <c r="Q308" s="38">
        <v>45</v>
      </c>
      <c r="R308" s="37" t="s">
        <v>893</v>
      </c>
      <c r="S308" s="35" t="s">
        <v>893</v>
      </c>
      <c r="T308" s="38" t="s">
        <v>893</v>
      </c>
      <c r="U308" s="37" t="s">
        <v>893</v>
      </c>
      <c r="V308" s="35" t="s">
        <v>893</v>
      </c>
      <c r="W308" s="38" t="s">
        <v>893</v>
      </c>
      <c r="X308" s="37">
        <v>24</v>
      </c>
      <c r="Y308" s="35">
        <v>11</v>
      </c>
      <c r="Z308" s="38" t="s">
        <v>893</v>
      </c>
      <c r="AA308" s="37">
        <v>20</v>
      </c>
      <c r="AB308" s="35" t="s">
        <v>893</v>
      </c>
      <c r="AC308" s="38" t="s">
        <v>893</v>
      </c>
      <c r="AD308" s="37">
        <v>14</v>
      </c>
      <c r="AE308" s="35" t="s">
        <v>893</v>
      </c>
      <c r="AF308" s="38" t="s">
        <v>893</v>
      </c>
      <c r="AG308" s="37" t="s">
        <v>893</v>
      </c>
      <c r="AH308" s="35" t="s">
        <v>893</v>
      </c>
      <c r="AI308" s="38" t="s">
        <v>893</v>
      </c>
      <c r="AJ308" s="37">
        <v>10</v>
      </c>
      <c r="AK308" s="35" t="s">
        <v>893</v>
      </c>
      <c r="AL308" s="38" t="s">
        <v>893</v>
      </c>
      <c r="AM308" s="37">
        <v>196</v>
      </c>
      <c r="AN308" s="35">
        <v>111</v>
      </c>
      <c r="AO308" s="38">
        <v>67</v>
      </c>
      <c r="AP308" s="37">
        <v>157</v>
      </c>
      <c r="AQ308" s="35">
        <v>94</v>
      </c>
      <c r="AR308" s="38">
        <v>66</v>
      </c>
      <c r="AS308" s="37" t="s">
        <v>893</v>
      </c>
      <c r="AT308" s="35" t="s">
        <v>893</v>
      </c>
      <c r="AU308" s="38" t="s">
        <v>893</v>
      </c>
    </row>
    <row r="309" spans="1:47" hidden="1" x14ac:dyDescent="0.2">
      <c r="A309" s="35">
        <v>2011</v>
      </c>
      <c r="B309" s="35">
        <v>675</v>
      </c>
      <c r="C309" s="35" t="s">
        <v>295</v>
      </c>
      <c r="D309" s="35">
        <v>105</v>
      </c>
      <c r="E309" s="36" t="s">
        <v>669</v>
      </c>
      <c r="F309" s="37">
        <v>281</v>
      </c>
      <c r="G309" s="35">
        <v>175</v>
      </c>
      <c r="H309" s="38">
        <v>124</v>
      </c>
      <c r="I309" s="37">
        <v>126</v>
      </c>
      <c r="J309" s="35">
        <v>68</v>
      </c>
      <c r="K309" s="38">
        <v>41</v>
      </c>
      <c r="L309" s="37">
        <v>155</v>
      </c>
      <c r="M309" s="35">
        <v>107</v>
      </c>
      <c r="N309" s="38">
        <v>83</v>
      </c>
      <c r="O309" s="37">
        <v>124</v>
      </c>
      <c r="P309" s="35">
        <v>77</v>
      </c>
      <c r="Q309" s="38">
        <v>49</v>
      </c>
      <c r="R309" s="37" t="s">
        <v>893</v>
      </c>
      <c r="S309" s="35" t="s">
        <v>893</v>
      </c>
      <c r="T309" s="38" t="s">
        <v>893</v>
      </c>
      <c r="U309" s="37" t="s">
        <v>893</v>
      </c>
      <c r="V309" s="35" t="s">
        <v>893</v>
      </c>
      <c r="W309" s="38" t="s">
        <v>893</v>
      </c>
      <c r="X309" s="37">
        <v>13</v>
      </c>
      <c r="Y309" s="35" t="s">
        <v>893</v>
      </c>
      <c r="Z309" s="38" t="s">
        <v>893</v>
      </c>
      <c r="AA309" s="37">
        <v>22</v>
      </c>
      <c r="AB309" s="35">
        <v>14</v>
      </c>
      <c r="AC309" s="38">
        <v>10</v>
      </c>
      <c r="AD309" s="37">
        <v>12</v>
      </c>
      <c r="AE309" s="35" t="s">
        <v>893</v>
      </c>
      <c r="AF309" s="38" t="s">
        <v>893</v>
      </c>
      <c r="AG309" s="37" t="s">
        <v>893</v>
      </c>
      <c r="AH309" s="35" t="s">
        <v>893</v>
      </c>
      <c r="AI309" s="38" t="s">
        <v>893</v>
      </c>
      <c r="AJ309" s="37">
        <v>14</v>
      </c>
      <c r="AK309" s="35">
        <v>10</v>
      </c>
      <c r="AL309" s="38" t="s">
        <v>893</v>
      </c>
      <c r="AM309" s="37">
        <v>175</v>
      </c>
      <c r="AN309" s="35">
        <v>107</v>
      </c>
      <c r="AO309" s="38">
        <v>72</v>
      </c>
      <c r="AP309" s="37">
        <v>57</v>
      </c>
      <c r="AQ309" s="35">
        <v>35</v>
      </c>
      <c r="AR309" s="38">
        <v>28</v>
      </c>
      <c r="AS309" s="37" t="s">
        <v>893</v>
      </c>
      <c r="AT309" s="35" t="s">
        <v>893</v>
      </c>
      <c r="AU309" s="38" t="s">
        <v>893</v>
      </c>
    </row>
    <row r="310" spans="1:47" hidden="1" x14ac:dyDescent="0.2">
      <c r="A310" s="35">
        <v>2011</v>
      </c>
      <c r="B310" s="35">
        <v>675</v>
      </c>
      <c r="C310" s="35" t="s">
        <v>295</v>
      </c>
      <c r="D310" s="35">
        <v>195</v>
      </c>
      <c r="E310" s="36" t="s">
        <v>670</v>
      </c>
      <c r="F310" s="37">
        <v>40</v>
      </c>
      <c r="G310" s="35">
        <v>12</v>
      </c>
      <c r="H310" s="38" t="s">
        <v>893</v>
      </c>
      <c r="I310" s="37">
        <v>28</v>
      </c>
      <c r="J310" s="35" t="s">
        <v>893</v>
      </c>
      <c r="K310" s="38" t="s">
        <v>893</v>
      </c>
      <c r="L310" s="37">
        <v>12</v>
      </c>
      <c r="M310" s="35" t="s">
        <v>893</v>
      </c>
      <c r="N310" s="38" t="s">
        <v>893</v>
      </c>
      <c r="O310" s="37">
        <v>20</v>
      </c>
      <c r="P310" s="35" t="s">
        <v>893</v>
      </c>
      <c r="Q310" s="38" t="s">
        <v>893</v>
      </c>
      <c r="R310" s="37" t="s">
        <v>893</v>
      </c>
      <c r="S310" s="35" t="s">
        <v>893</v>
      </c>
      <c r="T310" s="38" t="s">
        <v>893</v>
      </c>
      <c r="U310" s="37" t="s">
        <v>893</v>
      </c>
      <c r="V310" s="35" t="s">
        <v>893</v>
      </c>
      <c r="W310" s="38" t="s">
        <v>893</v>
      </c>
      <c r="X310" s="37" t="s">
        <v>893</v>
      </c>
      <c r="Y310" s="35" t="s">
        <v>893</v>
      </c>
      <c r="Z310" s="38" t="s">
        <v>893</v>
      </c>
      <c r="AA310" s="37" t="s">
        <v>893</v>
      </c>
      <c r="AB310" s="35" t="s">
        <v>893</v>
      </c>
      <c r="AC310" s="38" t="s">
        <v>893</v>
      </c>
      <c r="AD310" s="37" t="s">
        <v>893</v>
      </c>
      <c r="AE310" s="35" t="s">
        <v>893</v>
      </c>
      <c r="AF310" s="38" t="s">
        <v>893</v>
      </c>
      <c r="AG310" s="37" t="s">
        <v>893</v>
      </c>
      <c r="AH310" s="35" t="s">
        <v>893</v>
      </c>
      <c r="AI310" s="38" t="s">
        <v>893</v>
      </c>
      <c r="AJ310" s="37" t="s">
        <v>893</v>
      </c>
      <c r="AK310" s="35" t="s">
        <v>893</v>
      </c>
      <c r="AL310" s="38" t="s">
        <v>893</v>
      </c>
      <c r="AM310" s="37">
        <v>18</v>
      </c>
      <c r="AN310" s="35" t="s">
        <v>893</v>
      </c>
      <c r="AO310" s="38" t="s">
        <v>893</v>
      </c>
      <c r="AP310" s="37">
        <v>15</v>
      </c>
      <c r="AQ310" s="35" t="s">
        <v>893</v>
      </c>
      <c r="AR310" s="38" t="s">
        <v>893</v>
      </c>
      <c r="AS310" s="37" t="s">
        <v>893</v>
      </c>
      <c r="AT310" s="35" t="s">
        <v>893</v>
      </c>
      <c r="AU310" s="38" t="s">
        <v>893</v>
      </c>
    </row>
    <row r="311" spans="1:47" hidden="1" x14ac:dyDescent="0.2">
      <c r="A311" s="35">
        <v>2011</v>
      </c>
      <c r="B311" s="35">
        <v>675</v>
      </c>
      <c r="C311" s="35" t="s">
        <v>295</v>
      </c>
      <c r="D311" s="35">
        <v>214</v>
      </c>
      <c r="E311" s="36" t="s">
        <v>671</v>
      </c>
      <c r="F311" s="37">
        <v>156</v>
      </c>
      <c r="G311" s="35">
        <v>94</v>
      </c>
      <c r="H311" s="38">
        <v>58</v>
      </c>
      <c r="I311" s="37">
        <v>72</v>
      </c>
      <c r="J311" s="35">
        <v>36</v>
      </c>
      <c r="K311" s="38">
        <v>24</v>
      </c>
      <c r="L311" s="37">
        <v>84</v>
      </c>
      <c r="M311" s="35">
        <v>58</v>
      </c>
      <c r="N311" s="38">
        <v>34</v>
      </c>
      <c r="O311" s="37">
        <v>57</v>
      </c>
      <c r="P311" s="35">
        <v>30</v>
      </c>
      <c r="Q311" s="38">
        <v>19</v>
      </c>
      <c r="R311" s="37" t="s">
        <v>893</v>
      </c>
      <c r="S311" s="35" t="s">
        <v>893</v>
      </c>
      <c r="T311" s="38" t="s">
        <v>893</v>
      </c>
      <c r="U311" s="37" t="s">
        <v>893</v>
      </c>
      <c r="V311" s="35" t="s">
        <v>893</v>
      </c>
      <c r="W311" s="38" t="s">
        <v>893</v>
      </c>
      <c r="X311" s="37" t="s">
        <v>893</v>
      </c>
      <c r="Y311" s="35" t="s">
        <v>893</v>
      </c>
      <c r="Z311" s="38" t="s">
        <v>893</v>
      </c>
      <c r="AA311" s="37" t="s">
        <v>893</v>
      </c>
      <c r="AB311" s="35" t="s">
        <v>893</v>
      </c>
      <c r="AC311" s="38" t="s">
        <v>893</v>
      </c>
      <c r="AD311" s="37" t="s">
        <v>893</v>
      </c>
      <c r="AE311" s="35" t="s">
        <v>893</v>
      </c>
      <c r="AF311" s="38" t="s">
        <v>893</v>
      </c>
      <c r="AG311" s="37" t="s">
        <v>893</v>
      </c>
      <c r="AH311" s="35" t="s">
        <v>893</v>
      </c>
      <c r="AI311" s="38" t="s">
        <v>893</v>
      </c>
      <c r="AJ311" s="37" t="s">
        <v>893</v>
      </c>
      <c r="AK311" s="35" t="s">
        <v>893</v>
      </c>
      <c r="AL311" s="38" t="s">
        <v>893</v>
      </c>
      <c r="AM311" s="37">
        <v>49</v>
      </c>
      <c r="AN311" s="35">
        <v>28</v>
      </c>
      <c r="AO311" s="38">
        <v>16</v>
      </c>
      <c r="AP311" s="37">
        <v>97</v>
      </c>
      <c r="AQ311" s="35">
        <v>60</v>
      </c>
      <c r="AR311" s="38">
        <v>39</v>
      </c>
      <c r="AS311" s="37" t="s">
        <v>893</v>
      </c>
      <c r="AT311" s="35" t="s">
        <v>893</v>
      </c>
      <c r="AU311" s="38" t="s">
        <v>893</v>
      </c>
    </row>
    <row r="312" spans="1:47" hidden="1" x14ac:dyDescent="0.2">
      <c r="A312" s="35">
        <v>2011</v>
      </c>
      <c r="B312" s="35">
        <v>675</v>
      </c>
      <c r="C312" s="35" t="s">
        <v>295</v>
      </c>
      <c r="D312" s="35">
        <v>295</v>
      </c>
      <c r="E312" s="36" t="s">
        <v>672</v>
      </c>
      <c r="F312" s="37">
        <v>228</v>
      </c>
      <c r="G312" s="35">
        <v>137</v>
      </c>
      <c r="H312" s="38">
        <v>87</v>
      </c>
      <c r="I312" s="37">
        <v>111</v>
      </c>
      <c r="J312" s="35">
        <v>55</v>
      </c>
      <c r="K312" s="38">
        <v>32</v>
      </c>
      <c r="L312" s="37">
        <v>117</v>
      </c>
      <c r="M312" s="35">
        <v>82</v>
      </c>
      <c r="N312" s="38">
        <v>55</v>
      </c>
      <c r="O312" s="37">
        <v>117</v>
      </c>
      <c r="P312" s="35">
        <v>65</v>
      </c>
      <c r="Q312" s="38">
        <v>35</v>
      </c>
      <c r="R312" s="37" t="s">
        <v>893</v>
      </c>
      <c r="S312" s="35" t="s">
        <v>893</v>
      </c>
      <c r="T312" s="38" t="s">
        <v>893</v>
      </c>
      <c r="U312" s="37" t="s">
        <v>893</v>
      </c>
      <c r="V312" s="35" t="s">
        <v>893</v>
      </c>
      <c r="W312" s="38" t="s">
        <v>893</v>
      </c>
      <c r="X312" s="37">
        <v>12</v>
      </c>
      <c r="Y312" s="35" t="s">
        <v>893</v>
      </c>
      <c r="Z312" s="38" t="s">
        <v>893</v>
      </c>
      <c r="AA312" s="37">
        <v>10</v>
      </c>
      <c r="AB312" s="35" t="s">
        <v>893</v>
      </c>
      <c r="AC312" s="38" t="s">
        <v>893</v>
      </c>
      <c r="AD312" s="37" t="s">
        <v>893</v>
      </c>
      <c r="AE312" s="35" t="s">
        <v>893</v>
      </c>
      <c r="AF312" s="38" t="s">
        <v>893</v>
      </c>
      <c r="AG312" s="37" t="s">
        <v>893</v>
      </c>
      <c r="AH312" s="35" t="s">
        <v>893</v>
      </c>
      <c r="AI312" s="38" t="s">
        <v>893</v>
      </c>
      <c r="AJ312" s="37" t="s">
        <v>893</v>
      </c>
      <c r="AK312" s="35" t="s">
        <v>893</v>
      </c>
      <c r="AL312" s="38" t="s">
        <v>893</v>
      </c>
      <c r="AM312" s="37">
        <v>169</v>
      </c>
      <c r="AN312" s="35">
        <v>108</v>
      </c>
      <c r="AO312" s="38">
        <v>67</v>
      </c>
      <c r="AP312" s="37">
        <v>38</v>
      </c>
      <c r="AQ312" s="35">
        <v>24</v>
      </c>
      <c r="AR312" s="38">
        <v>16</v>
      </c>
      <c r="AS312" s="37" t="s">
        <v>893</v>
      </c>
      <c r="AT312" s="35" t="s">
        <v>893</v>
      </c>
      <c r="AU312" s="38" t="s">
        <v>893</v>
      </c>
    </row>
    <row r="313" spans="1:47" hidden="1" x14ac:dyDescent="0.2">
      <c r="A313" s="35">
        <v>2011</v>
      </c>
      <c r="B313" s="35">
        <v>675</v>
      </c>
      <c r="C313" s="35" t="s">
        <v>295</v>
      </c>
      <c r="D313" s="35">
        <v>307</v>
      </c>
      <c r="E313" s="36" t="s">
        <v>673</v>
      </c>
      <c r="F313" s="37">
        <v>294</v>
      </c>
      <c r="G313" s="35">
        <v>208</v>
      </c>
      <c r="H313" s="38">
        <v>133</v>
      </c>
      <c r="I313" s="37">
        <v>145</v>
      </c>
      <c r="J313" s="35">
        <v>86</v>
      </c>
      <c r="K313" s="38">
        <v>54</v>
      </c>
      <c r="L313" s="37">
        <v>149</v>
      </c>
      <c r="M313" s="35">
        <v>122</v>
      </c>
      <c r="N313" s="38">
        <v>79</v>
      </c>
      <c r="O313" s="37">
        <v>68</v>
      </c>
      <c r="P313" s="35">
        <v>46</v>
      </c>
      <c r="Q313" s="38">
        <v>24</v>
      </c>
      <c r="R313" s="37" t="s">
        <v>893</v>
      </c>
      <c r="S313" s="35" t="s">
        <v>893</v>
      </c>
      <c r="T313" s="38" t="s">
        <v>893</v>
      </c>
      <c r="U313" s="37" t="s">
        <v>893</v>
      </c>
      <c r="V313" s="35" t="s">
        <v>893</v>
      </c>
      <c r="W313" s="38" t="s">
        <v>893</v>
      </c>
      <c r="X313" s="37">
        <v>13</v>
      </c>
      <c r="Y313" s="35" t="s">
        <v>893</v>
      </c>
      <c r="Z313" s="38" t="s">
        <v>893</v>
      </c>
      <c r="AA313" s="37">
        <v>10</v>
      </c>
      <c r="AB313" s="35" t="s">
        <v>893</v>
      </c>
      <c r="AC313" s="38" t="s">
        <v>893</v>
      </c>
      <c r="AD313" s="37" t="s">
        <v>893</v>
      </c>
      <c r="AE313" s="35" t="s">
        <v>893</v>
      </c>
      <c r="AF313" s="38" t="s">
        <v>893</v>
      </c>
      <c r="AG313" s="37" t="s">
        <v>893</v>
      </c>
      <c r="AH313" s="35" t="s">
        <v>893</v>
      </c>
      <c r="AI313" s="38" t="s">
        <v>893</v>
      </c>
      <c r="AJ313" s="37" t="s">
        <v>893</v>
      </c>
      <c r="AK313" s="35" t="s">
        <v>893</v>
      </c>
      <c r="AL313" s="38" t="s">
        <v>893</v>
      </c>
      <c r="AM313" s="37">
        <v>47</v>
      </c>
      <c r="AN313" s="35">
        <v>35</v>
      </c>
      <c r="AO313" s="38">
        <v>19</v>
      </c>
      <c r="AP313" s="37">
        <v>228</v>
      </c>
      <c r="AQ313" s="35">
        <v>159</v>
      </c>
      <c r="AR313" s="38">
        <v>105</v>
      </c>
      <c r="AS313" s="37" t="s">
        <v>893</v>
      </c>
      <c r="AT313" s="35" t="s">
        <v>893</v>
      </c>
      <c r="AU313" s="38" t="s">
        <v>893</v>
      </c>
    </row>
    <row r="314" spans="1:47" hidden="1" x14ac:dyDescent="0.2">
      <c r="A314" s="35">
        <v>2011</v>
      </c>
      <c r="B314" s="35">
        <v>675</v>
      </c>
      <c r="C314" s="35" t="s">
        <v>295</v>
      </c>
      <c r="D314" s="35">
        <v>391</v>
      </c>
      <c r="E314" s="36" t="s">
        <v>674</v>
      </c>
      <c r="F314" s="37">
        <v>213</v>
      </c>
      <c r="G314" s="35">
        <v>138</v>
      </c>
      <c r="H314" s="38">
        <v>107</v>
      </c>
      <c r="I314" s="37">
        <v>96</v>
      </c>
      <c r="J314" s="35">
        <v>62</v>
      </c>
      <c r="K314" s="38">
        <v>49</v>
      </c>
      <c r="L314" s="37">
        <v>117</v>
      </c>
      <c r="M314" s="35">
        <v>76</v>
      </c>
      <c r="N314" s="38">
        <v>58</v>
      </c>
      <c r="O314" s="37">
        <v>76</v>
      </c>
      <c r="P314" s="35">
        <v>42</v>
      </c>
      <c r="Q314" s="38">
        <v>30</v>
      </c>
      <c r="R314" s="37" t="s">
        <v>893</v>
      </c>
      <c r="S314" s="35" t="s">
        <v>893</v>
      </c>
      <c r="T314" s="38" t="s">
        <v>893</v>
      </c>
      <c r="U314" s="37" t="s">
        <v>893</v>
      </c>
      <c r="V314" s="35" t="s">
        <v>893</v>
      </c>
      <c r="W314" s="38" t="s">
        <v>893</v>
      </c>
      <c r="X314" s="37">
        <v>16</v>
      </c>
      <c r="Y314" s="35" t="s">
        <v>893</v>
      </c>
      <c r="Z314" s="38" t="s">
        <v>893</v>
      </c>
      <c r="AA314" s="37">
        <v>21</v>
      </c>
      <c r="AB314" s="35" t="s">
        <v>893</v>
      </c>
      <c r="AC314" s="38" t="s">
        <v>893</v>
      </c>
      <c r="AD314" s="37">
        <v>11</v>
      </c>
      <c r="AE314" s="35" t="s">
        <v>893</v>
      </c>
      <c r="AF314" s="38" t="s">
        <v>893</v>
      </c>
      <c r="AG314" s="37" t="s">
        <v>893</v>
      </c>
      <c r="AH314" s="35" t="s">
        <v>893</v>
      </c>
      <c r="AI314" s="38" t="s">
        <v>893</v>
      </c>
      <c r="AJ314" s="37">
        <v>16</v>
      </c>
      <c r="AK314" s="35">
        <v>15</v>
      </c>
      <c r="AL314" s="38">
        <v>14</v>
      </c>
      <c r="AM314" s="37">
        <v>111</v>
      </c>
      <c r="AN314" s="35">
        <v>71</v>
      </c>
      <c r="AO314" s="38">
        <v>51</v>
      </c>
      <c r="AP314" s="37">
        <v>54</v>
      </c>
      <c r="AQ314" s="35">
        <v>39</v>
      </c>
      <c r="AR314" s="38">
        <v>31</v>
      </c>
      <c r="AS314" s="37" t="s">
        <v>893</v>
      </c>
      <c r="AT314" s="35" t="s">
        <v>893</v>
      </c>
      <c r="AU314" s="38" t="s">
        <v>893</v>
      </c>
    </row>
    <row r="315" spans="1:47" hidden="1" x14ac:dyDescent="0.2">
      <c r="A315" s="35">
        <v>2011</v>
      </c>
      <c r="B315" s="35">
        <v>675</v>
      </c>
      <c r="C315" s="35" t="s">
        <v>295</v>
      </c>
      <c r="D315" s="35">
        <v>408</v>
      </c>
      <c r="E315" s="36" t="s">
        <v>424</v>
      </c>
      <c r="F315" s="37">
        <v>336</v>
      </c>
      <c r="G315" s="35">
        <v>213</v>
      </c>
      <c r="H315" s="38">
        <v>140</v>
      </c>
      <c r="I315" s="37">
        <v>174</v>
      </c>
      <c r="J315" s="35">
        <v>99</v>
      </c>
      <c r="K315" s="38">
        <v>62</v>
      </c>
      <c r="L315" s="37">
        <v>162</v>
      </c>
      <c r="M315" s="35">
        <v>114</v>
      </c>
      <c r="N315" s="38">
        <v>78</v>
      </c>
      <c r="O315" s="37">
        <v>107</v>
      </c>
      <c r="P315" s="35">
        <v>66</v>
      </c>
      <c r="Q315" s="38">
        <v>40</v>
      </c>
      <c r="R315" s="37" t="s">
        <v>893</v>
      </c>
      <c r="S315" s="35" t="s">
        <v>893</v>
      </c>
      <c r="T315" s="38" t="s">
        <v>893</v>
      </c>
      <c r="U315" s="37" t="s">
        <v>893</v>
      </c>
      <c r="V315" s="35" t="s">
        <v>893</v>
      </c>
      <c r="W315" s="38" t="s">
        <v>893</v>
      </c>
      <c r="X315" s="37">
        <v>26</v>
      </c>
      <c r="Y315" s="35">
        <v>13</v>
      </c>
      <c r="Z315" s="38" t="s">
        <v>893</v>
      </c>
      <c r="AA315" s="37">
        <v>14</v>
      </c>
      <c r="AB315" s="35" t="s">
        <v>893</v>
      </c>
      <c r="AC315" s="38" t="s">
        <v>893</v>
      </c>
      <c r="AD315" s="37">
        <v>10</v>
      </c>
      <c r="AE315" s="35" t="s">
        <v>893</v>
      </c>
      <c r="AF315" s="38" t="s">
        <v>893</v>
      </c>
      <c r="AG315" s="37" t="s">
        <v>893</v>
      </c>
      <c r="AH315" s="35" t="s">
        <v>893</v>
      </c>
      <c r="AI315" s="38" t="s">
        <v>893</v>
      </c>
      <c r="AJ315" s="37" t="s">
        <v>893</v>
      </c>
      <c r="AK315" s="35" t="s">
        <v>893</v>
      </c>
      <c r="AL315" s="38" t="s">
        <v>893</v>
      </c>
      <c r="AM315" s="37">
        <v>167</v>
      </c>
      <c r="AN315" s="35">
        <v>108</v>
      </c>
      <c r="AO315" s="38">
        <v>73</v>
      </c>
      <c r="AP315" s="37">
        <v>139</v>
      </c>
      <c r="AQ315" s="35">
        <v>89</v>
      </c>
      <c r="AR315" s="38">
        <v>56</v>
      </c>
      <c r="AS315" s="37" t="s">
        <v>893</v>
      </c>
      <c r="AT315" s="35" t="s">
        <v>893</v>
      </c>
      <c r="AU315" s="38" t="s">
        <v>893</v>
      </c>
    </row>
    <row r="316" spans="1:47" hidden="1" x14ac:dyDescent="0.2">
      <c r="A316" s="35">
        <v>2011</v>
      </c>
      <c r="B316" s="35">
        <v>675</v>
      </c>
      <c r="C316" s="35" t="s">
        <v>295</v>
      </c>
      <c r="D316" s="35">
        <v>3050</v>
      </c>
      <c r="E316" s="36" t="s">
        <v>675</v>
      </c>
      <c r="F316" s="37">
        <v>255</v>
      </c>
      <c r="G316" s="35">
        <v>134</v>
      </c>
      <c r="H316" s="38">
        <v>70</v>
      </c>
      <c r="I316" s="37">
        <v>132</v>
      </c>
      <c r="J316" s="35">
        <v>53</v>
      </c>
      <c r="K316" s="38">
        <v>24</v>
      </c>
      <c r="L316" s="37">
        <v>123</v>
      </c>
      <c r="M316" s="35">
        <v>81</v>
      </c>
      <c r="N316" s="38">
        <v>46</v>
      </c>
      <c r="O316" s="37">
        <v>150</v>
      </c>
      <c r="P316" s="35">
        <v>78</v>
      </c>
      <c r="Q316" s="38">
        <v>40</v>
      </c>
      <c r="R316" s="37" t="s">
        <v>893</v>
      </c>
      <c r="S316" s="35" t="s">
        <v>893</v>
      </c>
      <c r="T316" s="38" t="s">
        <v>893</v>
      </c>
      <c r="U316" s="37" t="s">
        <v>893</v>
      </c>
      <c r="V316" s="35" t="s">
        <v>893</v>
      </c>
      <c r="W316" s="38" t="s">
        <v>893</v>
      </c>
      <c r="X316" s="37">
        <v>28</v>
      </c>
      <c r="Y316" s="35">
        <v>10</v>
      </c>
      <c r="Z316" s="38" t="s">
        <v>893</v>
      </c>
      <c r="AA316" s="37">
        <v>15</v>
      </c>
      <c r="AB316" s="35" t="s">
        <v>893</v>
      </c>
      <c r="AC316" s="38" t="s">
        <v>893</v>
      </c>
      <c r="AD316" s="37" t="s">
        <v>893</v>
      </c>
      <c r="AE316" s="35" t="s">
        <v>893</v>
      </c>
      <c r="AF316" s="38" t="s">
        <v>893</v>
      </c>
      <c r="AG316" s="37" t="s">
        <v>893</v>
      </c>
      <c r="AH316" s="35" t="s">
        <v>893</v>
      </c>
      <c r="AI316" s="38" t="s">
        <v>893</v>
      </c>
      <c r="AJ316" s="37" t="s">
        <v>893</v>
      </c>
      <c r="AK316" s="35" t="s">
        <v>893</v>
      </c>
      <c r="AL316" s="38" t="s">
        <v>893</v>
      </c>
      <c r="AM316" s="37">
        <v>191</v>
      </c>
      <c r="AN316" s="35">
        <v>101</v>
      </c>
      <c r="AO316" s="38">
        <v>53</v>
      </c>
      <c r="AP316" s="37">
        <v>40</v>
      </c>
      <c r="AQ316" s="35">
        <v>17</v>
      </c>
      <c r="AR316" s="38" t="s">
        <v>893</v>
      </c>
      <c r="AS316" s="37" t="s">
        <v>893</v>
      </c>
      <c r="AT316" s="35" t="s">
        <v>893</v>
      </c>
      <c r="AU316" s="38" t="s">
        <v>893</v>
      </c>
    </row>
    <row r="317" spans="1:47" x14ac:dyDescent="0.2">
      <c r="A317" s="35">
        <v>2011</v>
      </c>
      <c r="B317" s="35">
        <v>675</v>
      </c>
      <c r="C317" s="35" t="s">
        <v>295</v>
      </c>
      <c r="D317" s="35" t="s">
        <v>205</v>
      </c>
      <c r="E317" s="36" t="s">
        <v>894</v>
      </c>
      <c r="F317" s="37">
        <v>2543</v>
      </c>
      <c r="G317" s="35">
        <v>1592</v>
      </c>
      <c r="H317" s="38">
        <v>1054</v>
      </c>
      <c r="I317" s="37">
        <v>1266</v>
      </c>
      <c r="J317" s="35">
        <v>680</v>
      </c>
      <c r="K317" s="38">
        <v>417</v>
      </c>
      <c r="L317" s="37">
        <v>1277</v>
      </c>
      <c r="M317" s="35">
        <v>912</v>
      </c>
      <c r="N317" s="38">
        <v>637</v>
      </c>
      <c r="O317" s="37">
        <v>940</v>
      </c>
      <c r="P317" s="35">
        <v>532</v>
      </c>
      <c r="Q317" s="38">
        <v>311</v>
      </c>
      <c r="R317" s="37" t="s">
        <v>893</v>
      </c>
      <c r="S317" s="35" t="s">
        <v>893</v>
      </c>
      <c r="T317" s="38" t="s">
        <v>893</v>
      </c>
      <c r="U317" s="37">
        <v>17</v>
      </c>
      <c r="V317" s="35">
        <v>10</v>
      </c>
      <c r="W317" s="38" t="s">
        <v>893</v>
      </c>
      <c r="X317" s="37">
        <v>173</v>
      </c>
      <c r="Y317" s="35">
        <v>82</v>
      </c>
      <c r="Z317" s="38">
        <v>34</v>
      </c>
      <c r="AA317" s="37">
        <v>137</v>
      </c>
      <c r="AB317" s="35">
        <v>68</v>
      </c>
      <c r="AC317" s="38">
        <v>45</v>
      </c>
      <c r="AD317" s="37">
        <v>82</v>
      </c>
      <c r="AE317" s="35">
        <v>45</v>
      </c>
      <c r="AF317" s="38">
        <v>28</v>
      </c>
      <c r="AG317" s="37" t="s">
        <v>893</v>
      </c>
      <c r="AH317" s="35" t="s">
        <v>893</v>
      </c>
      <c r="AI317" s="38" t="s">
        <v>893</v>
      </c>
      <c r="AJ317" s="37">
        <v>62</v>
      </c>
      <c r="AK317" s="35">
        <v>46</v>
      </c>
      <c r="AL317" s="38">
        <v>42</v>
      </c>
      <c r="AM317" s="37">
        <v>1220</v>
      </c>
      <c r="AN317" s="35">
        <v>751</v>
      </c>
      <c r="AO317" s="38">
        <v>466</v>
      </c>
      <c r="AP317" s="37">
        <v>1037</v>
      </c>
      <c r="AQ317" s="35">
        <v>679</v>
      </c>
      <c r="AR317" s="38">
        <v>472</v>
      </c>
      <c r="AS317" s="37" t="s">
        <v>893</v>
      </c>
      <c r="AT317" s="35" t="s">
        <v>893</v>
      </c>
      <c r="AU317" s="38" t="s">
        <v>893</v>
      </c>
    </row>
    <row r="318" spans="1:47" hidden="1" x14ac:dyDescent="0.2">
      <c r="A318" s="35">
        <v>2011</v>
      </c>
      <c r="B318" s="35">
        <v>676</v>
      </c>
      <c r="C318" s="35" t="s">
        <v>296</v>
      </c>
      <c r="D318" s="35">
        <v>192</v>
      </c>
      <c r="E318" s="36" t="s">
        <v>677</v>
      </c>
      <c r="F318" s="37">
        <v>501</v>
      </c>
      <c r="G318" s="35">
        <v>345</v>
      </c>
      <c r="H318" s="38">
        <v>223</v>
      </c>
      <c r="I318" s="37">
        <v>247</v>
      </c>
      <c r="J318" s="35">
        <v>165</v>
      </c>
      <c r="K318" s="38">
        <v>101</v>
      </c>
      <c r="L318" s="37">
        <v>254</v>
      </c>
      <c r="M318" s="35">
        <v>180</v>
      </c>
      <c r="N318" s="38">
        <v>122</v>
      </c>
      <c r="O318" s="37">
        <v>70</v>
      </c>
      <c r="P318" s="35">
        <v>45</v>
      </c>
      <c r="Q318" s="38">
        <v>19</v>
      </c>
      <c r="R318" s="37" t="s">
        <v>893</v>
      </c>
      <c r="S318" s="35" t="s">
        <v>893</v>
      </c>
      <c r="T318" s="38" t="s">
        <v>893</v>
      </c>
      <c r="U318" s="37" t="s">
        <v>893</v>
      </c>
      <c r="V318" s="35" t="s">
        <v>893</v>
      </c>
      <c r="W318" s="38" t="s">
        <v>893</v>
      </c>
      <c r="X318" s="37">
        <v>25</v>
      </c>
      <c r="Y318" s="35">
        <v>15</v>
      </c>
      <c r="Z318" s="38" t="s">
        <v>893</v>
      </c>
      <c r="AA318" s="37">
        <v>15</v>
      </c>
      <c r="AB318" s="35" t="s">
        <v>893</v>
      </c>
      <c r="AC318" s="38" t="s">
        <v>893</v>
      </c>
      <c r="AD318" s="37">
        <v>13</v>
      </c>
      <c r="AE318" s="35" t="s">
        <v>893</v>
      </c>
      <c r="AF318" s="38" t="s">
        <v>893</v>
      </c>
      <c r="AG318" s="37" t="s">
        <v>893</v>
      </c>
      <c r="AH318" s="35" t="s">
        <v>893</v>
      </c>
      <c r="AI318" s="38" t="s">
        <v>893</v>
      </c>
      <c r="AJ318" s="37">
        <v>20</v>
      </c>
      <c r="AK318" s="35">
        <v>14</v>
      </c>
      <c r="AL318" s="38">
        <v>11</v>
      </c>
      <c r="AM318" s="37">
        <v>123</v>
      </c>
      <c r="AN318" s="35">
        <v>89</v>
      </c>
      <c r="AO318" s="38">
        <v>53</v>
      </c>
      <c r="AP318" s="37">
        <v>329</v>
      </c>
      <c r="AQ318" s="35">
        <v>224</v>
      </c>
      <c r="AR318" s="38">
        <v>147</v>
      </c>
      <c r="AS318" s="37" t="s">
        <v>893</v>
      </c>
      <c r="AT318" s="35" t="s">
        <v>893</v>
      </c>
      <c r="AU318" s="38" t="s">
        <v>893</v>
      </c>
    </row>
    <row r="319" spans="1:47" hidden="1" x14ac:dyDescent="0.2">
      <c r="A319" s="35">
        <v>2011</v>
      </c>
      <c r="B319" s="35">
        <v>676</v>
      </c>
      <c r="C319" s="35" t="s">
        <v>296</v>
      </c>
      <c r="D319" s="35">
        <v>300</v>
      </c>
      <c r="E319" s="36" t="s">
        <v>678</v>
      </c>
      <c r="F319" s="37">
        <v>50</v>
      </c>
      <c r="G319" s="35">
        <v>17</v>
      </c>
      <c r="H319" s="38" t="s">
        <v>893</v>
      </c>
      <c r="I319" s="37">
        <v>20</v>
      </c>
      <c r="J319" s="35" t="s">
        <v>893</v>
      </c>
      <c r="K319" s="38" t="s">
        <v>893</v>
      </c>
      <c r="L319" s="37">
        <v>30</v>
      </c>
      <c r="M319" s="35" t="s">
        <v>893</v>
      </c>
      <c r="N319" s="38" t="s">
        <v>893</v>
      </c>
      <c r="O319" s="37">
        <v>26</v>
      </c>
      <c r="P319" s="35" t="s">
        <v>893</v>
      </c>
      <c r="Q319" s="38" t="s">
        <v>893</v>
      </c>
      <c r="R319" s="37" t="s">
        <v>893</v>
      </c>
      <c r="S319" s="35" t="s">
        <v>893</v>
      </c>
      <c r="T319" s="38" t="s">
        <v>893</v>
      </c>
      <c r="U319" s="37" t="s">
        <v>893</v>
      </c>
      <c r="V319" s="35" t="s">
        <v>893</v>
      </c>
      <c r="W319" s="38" t="s">
        <v>893</v>
      </c>
      <c r="X319" s="37" t="s">
        <v>893</v>
      </c>
      <c r="Y319" s="35" t="s">
        <v>893</v>
      </c>
      <c r="Z319" s="38" t="s">
        <v>893</v>
      </c>
      <c r="AA319" s="37" t="s">
        <v>893</v>
      </c>
      <c r="AB319" s="35" t="s">
        <v>893</v>
      </c>
      <c r="AC319" s="38" t="s">
        <v>893</v>
      </c>
      <c r="AD319" s="37" t="s">
        <v>893</v>
      </c>
      <c r="AE319" s="35" t="s">
        <v>893</v>
      </c>
      <c r="AF319" s="38" t="s">
        <v>893</v>
      </c>
      <c r="AG319" s="37" t="s">
        <v>893</v>
      </c>
      <c r="AH319" s="35" t="s">
        <v>893</v>
      </c>
      <c r="AI319" s="38" t="s">
        <v>893</v>
      </c>
      <c r="AJ319" s="37" t="s">
        <v>893</v>
      </c>
      <c r="AK319" s="35" t="s">
        <v>893</v>
      </c>
      <c r="AL319" s="38" t="s">
        <v>893</v>
      </c>
      <c r="AM319" s="37">
        <v>10</v>
      </c>
      <c r="AN319" s="35" t="s">
        <v>893</v>
      </c>
      <c r="AO319" s="38" t="s">
        <v>893</v>
      </c>
      <c r="AP319" s="37">
        <v>31</v>
      </c>
      <c r="AQ319" s="35">
        <v>12</v>
      </c>
      <c r="AR319" s="38" t="s">
        <v>893</v>
      </c>
      <c r="AS319" s="37" t="s">
        <v>893</v>
      </c>
      <c r="AT319" s="35" t="s">
        <v>893</v>
      </c>
      <c r="AU319" s="38" t="s">
        <v>893</v>
      </c>
    </row>
    <row r="320" spans="1:47" hidden="1" x14ac:dyDescent="0.2">
      <c r="A320" s="35">
        <v>2011</v>
      </c>
      <c r="B320" s="35">
        <v>676</v>
      </c>
      <c r="C320" s="35" t="s">
        <v>296</v>
      </c>
      <c r="D320" s="35">
        <v>1054</v>
      </c>
      <c r="E320" s="36" t="s">
        <v>679</v>
      </c>
      <c r="F320" s="37">
        <v>256</v>
      </c>
      <c r="G320" s="35">
        <v>143</v>
      </c>
      <c r="H320" s="38">
        <v>81</v>
      </c>
      <c r="I320" s="37">
        <v>134</v>
      </c>
      <c r="J320" s="35">
        <v>69</v>
      </c>
      <c r="K320" s="38">
        <v>37</v>
      </c>
      <c r="L320" s="37">
        <v>122</v>
      </c>
      <c r="M320" s="35">
        <v>74</v>
      </c>
      <c r="N320" s="38">
        <v>44</v>
      </c>
      <c r="O320" s="37">
        <v>98</v>
      </c>
      <c r="P320" s="35">
        <v>43</v>
      </c>
      <c r="Q320" s="38">
        <v>14</v>
      </c>
      <c r="R320" s="37" t="s">
        <v>893</v>
      </c>
      <c r="S320" s="35" t="s">
        <v>893</v>
      </c>
      <c r="T320" s="38" t="s">
        <v>893</v>
      </c>
      <c r="U320" s="37" t="s">
        <v>893</v>
      </c>
      <c r="V320" s="35" t="s">
        <v>893</v>
      </c>
      <c r="W320" s="38" t="s">
        <v>893</v>
      </c>
      <c r="X320" s="37">
        <v>25</v>
      </c>
      <c r="Y320" s="35" t="s">
        <v>893</v>
      </c>
      <c r="Z320" s="38" t="s">
        <v>893</v>
      </c>
      <c r="AA320" s="37">
        <v>11</v>
      </c>
      <c r="AB320" s="35" t="s">
        <v>893</v>
      </c>
      <c r="AC320" s="38" t="s">
        <v>893</v>
      </c>
      <c r="AD320" s="37" t="s">
        <v>893</v>
      </c>
      <c r="AE320" s="35" t="s">
        <v>893</v>
      </c>
      <c r="AF320" s="38" t="s">
        <v>893</v>
      </c>
      <c r="AG320" s="37" t="s">
        <v>893</v>
      </c>
      <c r="AH320" s="35" t="s">
        <v>893</v>
      </c>
      <c r="AI320" s="38" t="s">
        <v>893</v>
      </c>
      <c r="AJ320" s="37" t="s">
        <v>893</v>
      </c>
      <c r="AK320" s="35" t="s">
        <v>893</v>
      </c>
      <c r="AL320" s="38" t="s">
        <v>893</v>
      </c>
      <c r="AM320" s="37">
        <v>71</v>
      </c>
      <c r="AN320" s="35">
        <v>35</v>
      </c>
      <c r="AO320" s="38">
        <v>13</v>
      </c>
      <c r="AP320" s="37">
        <v>166</v>
      </c>
      <c r="AQ320" s="35">
        <v>99</v>
      </c>
      <c r="AR320" s="38">
        <v>61</v>
      </c>
      <c r="AS320" s="37" t="s">
        <v>893</v>
      </c>
      <c r="AT320" s="35" t="s">
        <v>893</v>
      </c>
      <c r="AU320" s="38" t="s">
        <v>893</v>
      </c>
    </row>
    <row r="321" spans="1:47" hidden="1" x14ac:dyDescent="0.2">
      <c r="A321" s="35">
        <v>2011</v>
      </c>
      <c r="B321" s="35">
        <v>676</v>
      </c>
      <c r="C321" s="35" t="s">
        <v>296</v>
      </c>
      <c r="D321" s="35">
        <v>2052</v>
      </c>
      <c r="E321" s="36" t="s">
        <v>680</v>
      </c>
      <c r="F321" s="37">
        <v>322</v>
      </c>
      <c r="G321" s="35">
        <v>168</v>
      </c>
      <c r="H321" s="38">
        <v>113</v>
      </c>
      <c r="I321" s="37">
        <v>157</v>
      </c>
      <c r="J321" s="35">
        <v>77</v>
      </c>
      <c r="K321" s="38">
        <v>53</v>
      </c>
      <c r="L321" s="37">
        <v>165</v>
      </c>
      <c r="M321" s="35">
        <v>91</v>
      </c>
      <c r="N321" s="38">
        <v>60</v>
      </c>
      <c r="O321" s="37">
        <v>150</v>
      </c>
      <c r="P321" s="35">
        <v>61</v>
      </c>
      <c r="Q321" s="38">
        <v>33</v>
      </c>
      <c r="R321" s="37" t="s">
        <v>893</v>
      </c>
      <c r="S321" s="35" t="s">
        <v>893</v>
      </c>
      <c r="T321" s="38" t="s">
        <v>893</v>
      </c>
      <c r="U321" s="37" t="s">
        <v>893</v>
      </c>
      <c r="V321" s="35" t="s">
        <v>893</v>
      </c>
      <c r="W321" s="38" t="s">
        <v>893</v>
      </c>
      <c r="X321" s="37">
        <v>16</v>
      </c>
      <c r="Y321" s="35" t="s">
        <v>893</v>
      </c>
      <c r="Z321" s="38" t="s">
        <v>893</v>
      </c>
      <c r="AA321" s="37">
        <v>15</v>
      </c>
      <c r="AB321" s="35" t="s">
        <v>893</v>
      </c>
      <c r="AC321" s="38" t="s">
        <v>893</v>
      </c>
      <c r="AD321" s="37" t="s">
        <v>893</v>
      </c>
      <c r="AE321" s="35" t="s">
        <v>893</v>
      </c>
      <c r="AF321" s="38" t="s">
        <v>893</v>
      </c>
      <c r="AG321" s="37" t="s">
        <v>893</v>
      </c>
      <c r="AH321" s="35" t="s">
        <v>893</v>
      </c>
      <c r="AI321" s="38" t="s">
        <v>893</v>
      </c>
      <c r="AJ321" s="37">
        <v>10</v>
      </c>
      <c r="AK321" s="35" t="s">
        <v>893</v>
      </c>
      <c r="AL321" s="38" t="s">
        <v>893</v>
      </c>
      <c r="AM321" s="37">
        <v>138</v>
      </c>
      <c r="AN321" s="35">
        <v>76</v>
      </c>
      <c r="AO321" s="38">
        <v>38</v>
      </c>
      <c r="AP321" s="37">
        <v>151</v>
      </c>
      <c r="AQ321" s="35">
        <v>77</v>
      </c>
      <c r="AR321" s="38">
        <v>63</v>
      </c>
      <c r="AS321" s="37" t="s">
        <v>893</v>
      </c>
      <c r="AT321" s="35" t="s">
        <v>893</v>
      </c>
      <c r="AU321" s="38" t="s">
        <v>893</v>
      </c>
    </row>
    <row r="322" spans="1:47" hidden="1" x14ac:dyDescent="0.2">
      <c r="A322" s="35">
        <v>2011</v>
      </c>
      <c r="B322" s="35">
        <v>676</v>
      </c>
      <c r="C322" s="35" t="s">
        <v>296</v>
      </c>
      <c r="D322" s="35">
        <v>3050</v>
      </c>
      <c r="E322" s="36" t="s">
        <v>900</v>
      </c>
      <c r="F322" s="37">
        <v>16</v>
      </c>
      <c r="G322" s="35" t="s">
        <v>893</v>
      </c>
      <c r="H322" s="38" t="s">
        <v>893</v>
      </c>
      <c r="I322" s="37">
        <v>13</v>
      </c>
      <c r="J322" s="35" t="s">
        <v>893</v>
      </c>
      <c r="K322" s="38" t="s">
        <v>893</v>
      </c>
      <c r="L322" s="37" t="s">
        <v>893</v>
      </c>
      <c r="M322" s="35" t="s">
        <v>893</v>
      </c>
      <c r="N322" s="38" t="s">
        <v>893</v>
      </c>
      <c r="O322" s="37">
        <v>10</v>
      </c>
      <c r="P322" s="35" t="s">
        <v>893</v>
      </c>
      <c r="Q322" s="38" t="s">
        <v>893</v>
      </c>
      <c r="R322" s="37" t="s">
        <v>893</v>
      </c>
      <c r="S322" s="35" t="s">
        <v>893</v>
      </c>
      <c r="T322" s="38" t="s">
        <v>893</v>
      </c>
      <c r="U322" s="37" t="s">
        <v>893</v>
      </c>
      <c r="V322" s="35" t="s">
        <v>893</v>
      </c>
      <c r="W322" s="38" t="s">
        <v>893</v>
      </c>
      <c r="X322" s="37" t="s">
        <v>893</v>
      </c>
      <c r="Y322" s="35" t="s">
        <v>893</v>
      </c>
      <c r="Z322" s="38" t="s">
        <v>893</v>
      </c>
      <c r="AA322" s="37" t="s">
        <v>893</v>
      </c>
      <c r="AB322" s="35" t="s">
        <v>893</v>
      </c>
      <c r="AC322" s="38" t="s">
        <v>893</v>
      </c>
      <c r="AD322" s="37" t="s">
        <v>893</v>
      </c>
      <c r="AE322" s="35" t="s">
        <v>893</v>
      </c>
      <c r="AF322" s="38" t="s">
        <v>893</v>
      </c>
      <c r="AG322" s="37" t="s">
        <v>893</v>
      </c>
      <c r="AH322" s="35" t="s">
        <v>893</v>
      </c>
      <c r="AI322" s="38" t="s">
        <v>893</v>
      </c>
      <c r="AJ322" s="37" t="s">
        <v>893</v>
      </c>
      <c r="AK322" s="35" t="s">
        <v>893</v>
      </c>
      <c r="AL322" s="38" t="s">
        <v>893</v>
      </c>
      <c r="AM322" s="37" t="s">
        <v>893</v>
      </c>
      <c r="AN322" s="35" t="s">
        <v>893</v>
      </c>
      <c r="AO322" s="38" t="s">
        <v>893</v>
      </c>
      <c r="AP322" s="37" t="s">
        <v>893</v>
      </c>
      <c r="AQ322" s="35" t="s">
        <v>893</v>
      </c>
      <c r="AR322" s="38" t="s">
        <v>893</v>
      </c>
      <c r="AS322" s="37" t="s">
        <v>893</v>
      </c>
      <c r="AT322" s="35" t="s">
        <v>893</v>
      </c>
      <c r="AU322" s="38" t="s">
        <v>893</v>
      </c>
    </row>
    <row r="323" spans="1:47" hidden="1" x14ac:dyDescent="0.2">
      <c r="A323" s="35">
        <v>2011</v>
      </c>
      <c r="B323" s="35">
        <v>676</v>
      </c>
      <c r="C323" s="35" t="s">
        <v>296</v>
      </c>
      <c r="D323" s="35">
        <v>4056</v>
      </c>
      <c r="E323" s="36" t="s">
        <v>681</v>
      </c>
      <c r="F323" s="37">
        <v>382</v>
      </c>
      <c r="G323" s="35">
        <v>222</v>
      </c>
      <c r="H323" s="38">
        <v>132</v>
      </c>
      <c r="I323" s="37">
        <v>202</v>
      </c>
      <c r="J323" s="35">
        <v>112</v>
      </c>
      <c r="K323" s="38">
        <v>63</v>
      </c>
      <c r="L323" s="37">
        <v>180</v>
      </c>
      <c r="M323" s="35">
        <v>110</v>
      </c>
      <c r="N323" s="38">
        <v>69</v>
      </c>
      <c r="O323" s="37">
        <v>141</v>
      </c>
      <c r="P323" s="35">
        <v>68</v>
      </c>
      <c r="Q323" s="38">
        <v>28</v>
      </c>
      <c r="R323" s="37" t="s">
        <v>893</v>
      </c>
      <c r="S323" s="35" t="s">
        <v>893</v>
      </c>
      <c r="T323" s="38" t="s">
        <v>893</v>
      </c>
      <c r="U323" s="37" t="s">
        <v>893</v>
      </c>
      <c r="V323" s="35" t="s">
        <v>893</v>
      </c>
      <c r="W323" s="38" t="s">
        <v>893</v>
      </c>
      <c r="X323" s="37">
        <v>21</v>
      </c>
      <c r="Y323" s="35" t="s">
        <v>893</v>
      </c>
      <c r="Z323" s="38" t="s">
        <v>893</v>
      </c>
      <c r="AA323" s="37">
        <v>12</v>
      </c>
      <c r="AB323" s="35" t="s">
        <v>893</v>
      </c>
      <c r="AC323" s="38" t="s">
        <v>893</v>
      </c>
      <c r="AD323" s="37">
        <v>13</v>
      </c>
      <c r="AE323" s="35" t="s">
        <v>893</v>
      </c>
      <c r="AF323" s="38" t="s">
        <v>893</v>
      </c>
      <c r="AG323" s="37" t="s">
        <v>893</v>
      </c>
      <c r="AH323" s="35" t="s">
        <v>893</v>
      </c>
      <c r="AI323" s="38" t="s">
        <v>893</v>
      </c>
      <c r="AJ323" s="37" t="s">
        <v>893</v>
      </c>
      <c r="AK323" s="35" t="s">
        <v>893</v>
      </c>
      <c r="AL323" s="38" t="s">
        <v>893</v>
      </c>
      <c r="AM323" s="37">
        <v>147</v>
      </c>
      <c r="AN323" s="35">
        <v>82</v>
      </c>
      <c r="AO323" s="38">
        <v>39</v>
      </c>
      <c r="AP323" s="37">
        <v>201</v>
      </c>
      <c r="AQ323" s="35">
        <v>121</v>
      </c>
      <c r="AR323" s="38">
        <v>80</v>
      </c>
      <c r="AS323" s="37" t="s">
        <v>893</v>
      </c>
      <c r="AT323" s="35" t="s">
        <v>893</v>
      </c>
      <c r="AU323" s="38" t="s">
        <v>893</v>
      </c>
    </row>
    <row r="324" spans="1:47" x14ac:dyDescent="0.2">
      <c r="A324" s="35">
        <v>2011</v>
      </c>
      <c r="B324" s="35">
        <v>676</v>
      </c>
      <c r="C324" s="35" t="s">
        <v>296</v>
      </c>
      <c r="D324" s="35" t="s">
        <v>205</v>
      </c>
      <c r="E324" s="36" t="s">
        <v>894</v>
      </c>
      <c r="F324" s="37">
        <v>1527</v>
      </c>
      <c r="G324" s="35">
        <v>898</v>
      </c>
      <c r="H324" s="38">
        <v>555</v>
      </c>
      <c r="I324" s="37">
        <v>773</v>
      </c>
      <c r="J324" s="35">
        <v>435</v>
      </c>
      <c r="K324" s="38">
        <v>258</v>
      </c>
      <c r="L324" s="37">
        <v>754</v>
      </c>
      <c r="M324" s="35">
        <v>463</v>
      </c>
      <c r="N324" s="38">
        <v>297</v>
      </c>
      <c r="O324" s="37">
        <v>495</v>
      </c>
      <c r="P324" s="35">
        <v>226</v>
      </c>
      <c r="Q324" s="38">
        <v>95</v>
      </c>
      <c r="R324" s="37" t="s">
        <v>893</v>
      </c>
      <c r="S324" s="35" t="s">
        <v>893</v>
      </c>
      <c r="T324" s="38" t="s">
        <v>893</v>
      </c>
      <c r="U324" s="37" t="s">
        <v>893</v>
      </c>
      <c r="V324" s="35" t="s">
        <v>893</v>
      </c>
      <c r="W324" s="38" t="s">
        <v>893</v>
      </c>
      <c r="X324" s="37">
        <v>89</v>
      </c>
      <c r="Y324" s="35">
        <v>32</v>
      </c>
      <c r="Z324" s="38" t="s">
        <v>893</v>
      </c>
      <c r="AA324" s="37">
        <v>60</v>
      </c>
      <c r="AB324" s="35">
        <v>27</v>
      </c>
      <c r="AC324" s="38">
        <v>16</v>
      </c>
      <c r="AD324" s="37">
        <v>34</v>
      </c>
      <c r="AE324" s="35">
        <v>20</v>
      </c>
      <c r="AF324" s="38">
        <v>12</v>
      </c>
      <c r="AG324" s="37" t="s">
        <v>893</v>
      </c>
      <c r="AH324" s="35" t="s">
        <v>893</v>
      </c>
      <c r="AI324" s="38" t="s">
        <v>893</v>
      </c>
      <c r="AJ324" s="37">
        <v>45</v>
      </c>
      <c r="AK324" s="35">
        <v>29</v>
      </c>
      <c r="AL324" s="38">
        <v>26</v>
      </c>
      <c r="AM324" s="37">
        <v>496</v>
      </c>
      <c r="AN324" s="35">
        <v>285</v>
      </c>
      <c r="AO324" s="38">
        <v>143</v>
      </c>
      <c r="AP324" s="37">
        <v>886</v>
      </c>
      <c r="AQ324" s="35">
        <v>536</v>
      </c>
      <c r="AR324" s="38">
        <v>357</v>
      </c>
      <c r="AS324" s="37" t="s">
        <v>893</v>
      </c>
      <c r="AT324" s="35" t="s">
        <v>893</v>
      </c>
      <c r="AU324" s="38" t="s">
        <v>893</v>
      </c>
    </row>
    <row r="325" spans="1:47" hidden="1" x14ac:dyDescent="0.2">
      <c r="A325" s="35">
        <v>2011</v>
      </c>
      <c r="B325" s="35">
        <v>677</v>
      </c>
      <c r="C325" s="35" t="s">
        <v>297</v>
      </c>
      <c r="D325" s="35">
        <v>2050</v>
      </c>
      <c r="E325" s="36" t="s">
        <v>682</v>
      </c>
      <c r="F325" s="37">
        <v>64</v>
      </c>
      <c r="G325" s="35">
        <v>41</v>
      </c>
      <c r="H325" s="38">
        <v>22</v>
      </c>
      <c r="I325" s="37">
        <v>29</v>
      </c>
      <c r="J325" s="35">
        <v>16</v>
      </c>
      <c r="K325" s="38" t="s">
        <v>893</v>
      </c>
      <c r="L325" s="37">
        <v>35</v>
      </c>
      <c r="M325" s="35">
        <v>25</v>
      </c>
      <c r="N325" s="38">
        <v>14</v>
      </c>
      <c r="O325" s="37">
        <v>36</v>
      </c>
      <c r="P325" s="35">
        <v>16</v>
      </c>
      <c r="Q325" s="38" t="s">
        <v>893</v>
      </c>
      <c r="R325" s="37" t="s">
        <v>893</v>
      </c>
      <c r="S325" s="35" t="s">
        <v>893</v>
      </c>
      <c r="T325" s="38" t="s">
        <v>893</v>
      </c>
      <c r="U325" s="37" t="s">
        <v>893</v>
      </c>
      <c r="V325" s="35" t="s">
        <v>893</v>
      </c>
      <c r="W325" s="38" t="s">
        <v>893</v>
      </c>
      <c r="X325" s="37" t="s">
        <v>893</v>
      </c>
      <c r="Y325" s="35" t="s">
        <v>893</v>
      </c>
      <c r="Z325" s="38" t="s">
        <v>893</v>
      </c>
      <c r="AA325" s="37" t="s">
        <v>893</v>
      </c>
      <c r="AB325" s="35" t="s">
        <v>893</v>
      </c>
      <c r="AC325" s="38" t="s">
        <v>893</v>
      </c>
      <c r="AD325" s="37" t="s">
        <v>893</v>
      </c>
      <c r="AE325" s="35" t="s">
        <v>893</v>
      </c>
      <c r="AF325" s="38" t="s">
        <v>893</v>
      </c>
      <c r="AG325" s="37" t="s">
        <v>893</v>
      </c>
      <c r="AH325" s="35" t="s">
        <v>893</v>
      </c>
      <c r="AI325" s="38" t="s">
        <v>893</v>
      </c>
      <c r="AJ325" s="37" t="s">
        <v>893</v>
      </c>
      <c r="AK325" s="35" t="s">
        <v>893</v>
      </c>
      <c r="AL325" s="38" t="s">
        <v>893</v>
      </c>
      <c r="AM325" s="37">
        <v>18</v>
      </c>
      <c r="AN325" s="35" t="s">
        <v>893</v>
      </c>
      <c r="AO325" s="38" t="s">
        <v>893</v>
      </c>
      <c r="AP325" s="37">
        <v>43</v>
      </c>
      <c r="AQ325" s="35">
        <v>31</v>
      </c>
      <c r="AR325" s="38">
        <v>17</v>
      </c>
      <c r="AS325" s="37" t="s">
        <v>893</v>
      </c>
      <c r="AT325" s="35" t="s">
        <v>893</v>
      </c>
      <c r="AU325" s="38" t="s">
        <v>893</v>
      </c>
    </row>
    <row r="326" spans="1:47" x14ac:dyDescent="0.2">
      <c r="A326" s="35">
        <v>2011</v>
      </c>
      <c r="B326" s="35">
        <v>677</v>
      </c>
      <c r="C326" s="35" t="s">
        <v>297</v>
      </c>
      <c r="D326" s="35" t="s">
        <v>205</v>
      </c>
      <c r="E326" s="36" t="s">
        <v>894</v>
      </c>
      <c r="F326" s="37">
        <v>64</v>
      </c>
      <c r="G326" s="35">
        <v>41</v>
      </c>
      <c r="H326" s="38">
        <v>22</v>
      </c>
      <c r="I326" s="37">
        <v>29</v>
      </c>
      <c r="J326" s="35">
        <v>16</v>
      </c>
      <c r="K326" s="38" t="s">
        <v>893</v>
      </c>
      <c r="L326" s="37">
        <v>35</v>
      </c>
      <c r="M326" s="35">
        <v>25</v>
      </c>
      <c r="N326" s="38">
        <v>14</v>
      </c>
      <c r="O326" s="37">
        <v>36</v>
      </c>
      <c r="P326" s="35">
        <v>16</v>
      </c>
      <c r="Q326" s="38" t="s">
        <v>893</v>
      </c>
      <c r="R326" s="37" t="s">
        <v>893</v>
      </c>
      <c r="S326" s="35" t="s">
        <v>893</v>
      </c>
      <c r="T326" s="38" t="s">
        <v>893</v>
      </c>
      <c r="U326" s="37" t="s">
        <v>893</v>
      </c>
      <c r="V326" s="35" t="s">
        <v>893</v>
      </c>
      <c r="W326" s="38" t="s">
        <v>893</v>
      </c>
      <c r="X326" s="37" t="s">
        <v>893</v>
      </c>
      <c r="Y326" s="35" t="s">
        <v>893</v>
      </c>
      <c r="Z326" s="38" t="s">
        <v>893</v>
      </c>
      <c r="AA326" s="37" t="s">
        <v>893</v>
      </c>
      <c r="AB326" s="35" t="s">
        <v>893</v>
      </c>
      <c r="AC326" s="38" t="s">
        <v>893</v>
      </c>
      <c r="AD326" s="37" t="s">
        <v>893</v>
      </c>
      <c r="AE326" s="35" t="s">
        <v>893</v>
      </c>
      <c r="AF326" s="38" t="s">
        <v>893</v>
      </c>
      <c r="AG326" s="37" t="s">
        <v>893</v>
      </c>
      <c r="AH326" s="35" t="s">
        <v>893</v>
      </c>
      <c r="AI326" s="38" t="s">
        <v>893</v>
      </c>
      <c r="AJ326" s="37" t="s">
        <v>893</v>
      </c>
      <c r="AK326" s="35" t="s">
        <v>893</v>
      </c>
      <c r="AL326" s="38" t="s">
        <v>893</v>
      </c>
      <c r="AM326" s="37">
        <v>18</v>
      </c>
      <c r="AN326" s="35" t="s">
        <v>893</v>
      </c>
      <c r="AO326" s="38" t="s">
        <v>893</v>
      </c>
      <c r="AP326" s="37">
        <v>43</v>
      </c>
      <c r="AQ326" s="35">
        <v>31</v>
      </c>
      <c r="AR326" s="38">
        <v>17</v>
      </c>
      <c r="AS326" s="37" t="s">
        <v>893</v>
      </c>
      <c r="AT326" s="35" t="s">
        <v>893</v>
      </c>
      <c r="AU326" s="38" t="s">
        <v>893</v>
      </c>
    </row>
    <row r="327" spans="1:47" hidden="1" x14ac:dyDescent="0.2">
      <c r="A327" s="35">
        <v>2011</v>
      </c>
      <c r="B327" s="35">
        <v>678</v>
      </c>
      <c r="C327" s="35" t="s">
        <v>298</v>
      </c>
      <c r="D327" s="35">
        <v>107</v>
      </c>
      <c r="E327" s="36" t="s">
        <v>683</v>
      </c>
      <c r="F327" s="37">
        <v>194</v>
      </c>
      <c r="G327" s="35">
        <v>102</v>
      </c>
      <c r="H327" s="38">
        <v>60</v>
      </c>
      <c r="I327" s="37">
        <v>89</v>
      </c>
      <c r="J327" s="35">
        <v>40</v>
      </c>
      <c r="K327" s="38">
        <v>23</v>
      </c>
      <c r="L327" s="37">
        <v>105</v>
      </c>
      <c r="M327" s="35">
        <v>62</v>
      </c>
      <c r="N327" s="38">
        <v>37</v>
      </c>
      <c r="O327" s="37">
        <v>93</v>
      </c>
      <c r="P327" s="35">
        <v>34</v>
      </c>
      <c r="Q327" s="38">
        <v>16</v>
      </c>
      <c r="R327" s="37" t="s">
        <v>893</v>
      </c>
      <c r="S327" s="35" t="s">
        <v>893</v>
      </c>
      <c r="T327" s="38" t="s">
        <v>893</v>
      </c>
      <c r="U327" s="37" t="s">
        <v>893</v>
      </c>
      <c r="V327" s="35" t="s">
        <v>893</v>
      </c>
      <c r="W327" s="38" t="s">
        <v>893</v>
      </c>
      <c r="X327" s="37">
        <v>19</v>
      </c>
      <c r="Y327" s="35">
        <v>12</v>
      </c>
      <c r="Z327" s="38" t="s">
        <v>893</v>
      </c>
      <c r="AA327" s="37">
        <v>14</v>
      </c>
      <c r="AB327" s="35" t="s">
        <v>893</v>
      </c>
      <c r="AC327" s="38" t="s">
        <v>893</v>
      </c>
      <c r="AD327" s="37" t="s">
        <v>893</v>
      </c>
      <c r="AE327" s="35" t="s">
        <v>893</v>
      </c>
      <c r="AF327" s="38" t="s">
        <v>893</v>
      </c>
      <c r="AG327" s="37" t="s">
        <v>893</v>
      </c>
      <c r="AH327" s="35" t="s">
        <v>893</v>
      </c>
      <c r="AI327" s="38" t="s">
        <v>893</v>
      </c>
      <c r="AJ327" s="37" t="s">
        <v>893</v>
      </c>
      <c r="AK327" s="35" t="s">
        <v>893</v>
      </c>
      <c r="AL327" s="38" t="s">
        <v>893</v>
      </c>
      <c r="AM327" s="37">
        <v>13</v>
      </c>
      <c r="AN327" s="35" t="s">
        <v>893</v>
      </c>
      <c r="AO327" s="38" t="s">
        <v>893</v>
      </c>
      <c r="AP327" s="37">
        <v>155</v>
      </c>
      <c r="AQ327" s="35">
        <v>83</v>
      </c>
      <c r="AR327" s="38">
        <v>52</v>
      </c>
      <c r="AS327" s="37" t="s">
        <v>893</v>
      </c>
      <c r="AT327" s="35" t="s">
        <v>893</v>
      </c>
      <c r="AU327" s="38" t="s">
        <v>893</v>
      </c>
    </row>
    <row r="328" spans="1:47" hidden="1" x14ac:dyDescent="0.2">
      <c r="A328" s="35">
        <v>2011</v>
      </c>
      <c r="B328" s="35">
        <v>678</v>
      </c>
      <c r="C328" s="35" t="s">
        <v>298</v>
      </c>
      <c r="D328" s="35">
        <v>191</v>
      </c>
      <c r="E328" s="36" t="s">
        <v>684</v>
      </c>
      <c r="F328" s="37">
        <v>218</v>
      </c>
      <c r="G328" s="35">
        <v>113</v>
      </c>
      <c r="H328" s="38">
        <v>56</v>
      </c>
      <c r="I328" s="37">
        <v>109</v>
      </c>
      <c r="J328" s="35">
        <v>50</v>
      </c>
      <c r="K328" s="38">
        <v>24</v>
      </c>
      <c r="L328" s="37">
        <v>109</v>
      </c>
      <c r="M328" s="35">
        <v>63</v>
      </c>
      <c r="N328" s="38">
        <v>32</v>
      </c>
      <c r="O328" s="37">
        <v>79</v>
      </c>
      <c r="P328" s="35">
        <v>33</v>
      </c>
      <c r="Q328" s="38">
        <v>18</v>
      </c>
      <c r="R328" s="37" t="s">
        <v>893</v>
      </c>
      <c r="S328" s="35" t="s">
        <v>893</v>
      </c>
      <c r="T328" s="38" t="s">
        <v>893</v>
      </c>
      <c r="U328" s="37" t="s">
        <v>893</v>
      </c>
      <c r="V328" s="35" t="s">
        <v>893</v>
      </c>
      <c r="W328" s="38" t="s">
        <v>893</v>
      </c>
      <c r="X328" s="37">
        <v>16</v>
      </c>
      <c r="Y328" s="35" t="s">
        <v>893</v>
      </c>
      <c r="Z328" s="38" t="s">
        <v>893</v>
      </c>
      <c r="AA328" s="37">
        <v>27</v>
      </c>
      <c r="AB328" s="35">
        <v>15</v>
      </c>
      <c r="AC328" s="38" t="s">
        <v>893</v>
      </c>
      <c r="AD328" s="37" t="s">
        <v>893</v>
      </c>
      <c r="AE328" s="35" t="s">
        <v>893</v>
      </c>
      <c r="AF328" s="38" t="s">
        <v>893</v>
      </c>
      <c r="AG328" s="37" t="s">
        <v>893</v>
      </c>
      <c r="AH328" s="35" t="s">
        <v>893</v>
      </c>
      <c r="AI328" s="38" t="s">
        <v>893</v>
      </c>
      <c r="AJ328" s="37">
        <v>13</v>
      </c>
      <c r="AK328" s="35" t="s">
        <v>893</v>
      </c>
      <c r="AL328" s="38" t="s">
        <v>893</v>
      </c>
      <c r="AM328" s="37" t="s">
        <v>893</v>
      </c>
      <c r="AN328" s="35" t="s">
        <v>893</v>
      </c>
      <c r="AO328" s="38" t="s">
        <v>893</v>
      </c>
      <c r="AP328" s="37">
        <v>167</v>
      </c>
      <c r="AQ328" s="35">
        <v>86</v>
      </c>
      <c r="AR328" s="38">
        <v>47</v>
      </c>
      <c r="AS328" s="37" t="s">
        <v>893</v>
      </c>
      <c r="AT328" s="35" t="s">
        <v>893</v>
      </c>
      <c r="AU328" s="38" t="s">
        <v>893</v>
      </c>
    </row>
    <row r="329" spans="1:47" x14ac:dyDescent="0.2">
      <c r="A329" s="35">
        <v>2011</v>
      </c>
      <c r="B329" s="35">
        <v>678</v>
      </c>
      <c r="C329" s="35" t="s">
        <v>298</v>
      </c>
      <c r="D329" s="35" t="s">
        <v>205</v>
      </c>
      <c r="E329" s="36" t="s">
        <v>894</v>
      </c>
      <c r="F329" s="37">
        <v>412</v>
      </c>
      <c r="G329" s="35">
        <v>215</v>
      </c>
      <c r="H329" s="38">
        <v>116</v>
      </c>
      <c r="I329" s="37">
        <v>198</v>
      </c>
      <c r="J329" s="35">
        <v>90</v>
      </c>
      <c r="K329" s="38">
        <v>47</v>
      </c>
      <c r="L329" s="37">
        <v>214</v>
      </c>
      <c r="M329" s="35">
        <v>125</v>
      </c>
      <c r="N329" s="38">
        <v>69</v>
      </c>
      <c r="O329" s="37">
        <v>172</v>
      </c>
      <c r="P329" s="35">
        <v>67</v>
      </c>
      <c r="Q329" s="38">
        <v>34</v>
      </c>
      <c r="R329" s="37" t="s">
        <v>893</v>
      </c>
      <c r="S329" s="35" t="s">
        <v>893</v>
      </c>
      <c r="T329" s="38" t="s">
        <v>893</v>
      </c>
      <c r="U329" s="37" t="s">
        <v>893</v>
      </c>
      <c r="V329" s="35" t="s">
        <v>893</v>
      </c>
      <c r="W329" s="38" t="s">
        <v>893</v>
      </c>
      <c r="X329" s="37">
        <v>35</v>
      </c>
      <c r="Y329" s="35">
        <v>17</v>
      </c>
      <c r="Z329" s="38" t="s">
        <v>893</v>
      </c>
      <c r="AA329" s="37">
        <v>41</v>
      </c>
      <c r="AB329" s="35">
        <v>19</v>
      </c>
      <c r="AC329" s="38" t="s">
        <v>893</v>
      </c>
      <c r="AD329" s="37" t="s">
        <v>893</v>
      </c>
      <c r="AE329" s="35" t="s">
        <v>893</v>
      </c>
      <c r="AF329" s="38" t="s">
        <v>893</v>
      </c>
      <c r="AG329" s="37" t="s">
        <v>893</v>
      </c>
      <c r="AH329" s="35" t="s">
        <v>893</v>
      </c>
      <c r="AI329" s="38" t="s">
        <v>893</v>
      </c>
      <c r="AJ329" s="37">
        <v>18</v>
      </c>
      <c r="AK329" s="35">
        <v>12</v>
      </c>
      <c r="AL329" s="38" t="s">
        <v>893</v>
      </c>
      <c r="AM329" s="37">
        <v>20</v>
      </c>
      <c r="AN329" s="35">
        <v>11</v>
      </c>
      <c r="AO329" s="38" t="s">
        <v>893</v>
      </c>
      <c r="AP329" s="37">
        <v>322</v>
      </c>
      <c r="AQ329" s="35">
        <v>169</v>
      </c>
      <c r="AR329" s="38">
        <v>99</v>
      </c>
      <c r="AS329" s="37" t="s">
        <v>893</v>
      </c>
      <c r="AT329" s="35" t="s">
        <v>893</v>
      </c>
      <c r="AU329" s="38" t="s">
        <v>893</v>
      </c>
    </row>
    <row r="330" spans="1:47" hidden="1" x14ac:dyDescent="0.2">
      <c r="A330" s="35">
        <v>2011</v>
      </c>
      <c r="B330" s="35">
        <v>679</v>
      </c>
      <c r="C330" s="35" t="s">
        <v>299</v>
      </c>
      <c r="D330" s="35">
        <v>108</v>
      </c>
      <c r="E330" s="36" t="s">
        <v>685</v>
      </c>
      <c r="F330" s="37">
        <v>111</v>
      </c>
      <c r="G330" s="35">
        <v>66</v>
      </c>
      <c r="H330" s="38">
        <v>31</v>
      </c>
      <c r="I330" s="37">
        <v>56</v>
      </c>
      <c r="J330" s="35">
        <v>23</v>
      </c>
      <c r="K330" s="38" t="s">
        <v>893</v>
      </c>
      <c r="L330" s="37">
        <v>55</v>
      </c>
      <c r="M330" s="35">
        <v>43</v>
      </c>
      <c r="N330" s="38">
        <v>25</v>
      </c>
      <c r="O330" s="37">
        <v>65</v>
      </c>
      <c r="P330" s="35">
        <v>33</v>
      </c>
      <c r="Q330" s="38">
        <v>14</v>
      </c>
      <c r="R330" s="37" t="s">
        <v>893</v>
      </c>
      <c r="S330" s="35" t="s">
        <v>893</v>
      </c>
      <c r="T330" s="38" t="s">
        <v>893</v>
      </c>
      <c r="U330" s="37" t="s">
        <v>893</v>
      </c>
      <c r="V330" s="35" t="s">
        <v>893</v>
      </c>
      <c r="W330" s="38" t="s">
        <v>893</v>
      </c>
      <c r="X330" s="37" t="s">
        <v>893</v>
      </c>
      <c r="Y330" s="35" t="s">
        <v>893</v>
      </c>
      <c r="Z330" s="38" t="s">
        <v>893</v>
      </c>
      <c r="AA330" s="37" t="s">
        <v>893</v>
      </c>
      <c r="AB330" s="35" t="s">
        <v>893</v>
      </c>
      <c r="AC330" s="38" t="s">
        <v>893</v>
      </c>
      <c r="AD330" s="37" t="s">
        <v>893</v>
      </c>
      <c r="AE330" s="35" t="s">
        <v>893</v>
      </c>
      <c r="AF330" s="38" t="s">
        <v>893</v>
      </c>
      <c r="AG330" s="37" t="s">
        <v>893</v>
      </c>
      <c r="AH330" s="35" t="s">
        <v>893</v>
      </c>
      <c r="AI330" s="38" t="s">
        <v>893</v>
      </c>
      <c r="AJ330" s="37" t="s">
        <v>893</v>
      </c>
      <c r="AK330" s="35" t="s">
        <v>893</v>
      </c>
      <c r="AL330" s="38" t="s">
        <v>893</v>
      </c>
      <c r="AM330" s="37">
        <v>22</v>
      </c>
      <c r="AN330" s="35">
        <v>15</v>
      </c>
      <c r="AO330" s="38" t="s">
        <v>893</v>
      </c>
      <c r="AP330" s="37">
        <v>82</v>
      </c>
      <c r="AQ330" s="35">
        <v>48</v>
      </c>
      <c r="AR330" s="38">
        <v>24</v>
      </c>
      <c r="AS330" s="37" t="s">
        <v>893</v>
      </c>
      <c r="AT330" s="35" t="s">
        <v>893</v>
      </c>
      <c r="AU330" s="38" t="s">
        <v>893</v>
      </c>
    </row>
    <row r="331" spans="1:47" x14ac:dyDescent="0.2">
      <c r="A331" s="35">
        <v>2011</v>
      </c>
      <c r="B331" s="35">
        <v>679</v>
      </c>
      <c r="C331" s="35" t="s">
        <v>299</v>
      </c>
      <c r="D331" s="35" t="s">
        <v>205</v>
      </c>
      <c r="E331" s="36" t="s">
        <v>894</v>
      </c>
      <c r="F331" s="37">
        <v>111</v>
      </c>
      <c r="G331" s="35">
        <v>66</v>
      </c>
      <c r="H331" s="38">
        <v>31</v>
      </c>
      <c r="I331" s="37">
        <v>56</v>
      </c>
      <c r="J331" s="35">
        <v>23</v>
      </c>
      <c r="K331" s="38" t="s">
        <v>893</v>
      </c>
      <c r="L331" s="37">
        <v>55</v>
      </c>
      <c r="M331" s="35">
        <v>43</v>
      </c>
      <c r="N331" s="38">
        <v>25</v>
      </c>
      <c r="O331" s="37">
        <v>65</v>
      </c>
      <c r="P331" s="35">
        <v>33</v>
      </c>
      <c r="Q331" s="38">
        <v>14</v>
      </c>
      <c r="R331" s="37" t="s">
        <v>893</v>
      </c>
      <c r="S331" s="35" t="s">
        <v>893</v>
      </c>
      <c r="T331" s="38" t="s">
        <v>893</v>
      </c>
      <c r="U331" s="37" t="s">
        <v>893</v>
      </c>
      <c r="V331" s="35" t="s">
        <v>893</v>
      </c>
      <c r="W331" s="38" t="s">
        <v>893</v>
      </c>
      <c r="X331" s="37" t="s">
        <v>893</v>
      </c>
      <c r="Y331" s="35" t="s">
        <v>893</v>
      </c>
      <c r="Z331" s="38" t="s">
        <v>893</v>
      </c>
      <c r="AA331" s="37" t="s">
        <v>893</v>
      </c>
      <c r="AB331" s="35" t="s">
        <v>893</v>
      </c>
      <c r="AC331" s="38" t="s">
        <v>893</v>
      </c>
      <c r="AD331" s="37" t="s">
        <v>893</v>
      </c>
      <c r="AE331" s="35" t="s">
        <v>893</v>
      </c>
      <c r="AF331" s="38" t="s">
        <v>893</v>
      </c>
      <c r="AG331" s="37" t="s">
        <v>893</v>
      </c>
      <c r="AH331" s="35" t="s">
        <v>893</v>
      </c>
      <c r="AI331" s="38" t="s">
        <v>893</v>
      </c>
      <c r="AJ331" s="37" t="s">
        <v>893</v>
      </c>
      <c r="AK331" s="35" t="s">
        <v>893</v>
      </c>
      <c r="AL331" s="38" t="s">
        <v>893</v>
      </c>
      <c r="AM331" s="37">
        <v>22</v>
      </c>
      <c r="AN331" s="35">
        <v>15</v>
      </c>
      <c r="AO331" s="38" t="s">
        <v>893</v>
      </c>
      <c r="AP331" s="37">
        <v>82</v>
      </c>
      <c r="AQ331" s="35">
        <v>48</v>
      </c>
      <c r="AR331" s="38">
        <v>24</v>
      </c>
      <c r="AS331" s="37" t="s">
        <v>893</v>
      </c>
      <c r="AT331" s="35" t="s">
        <v>893</v>
      </c>
      <c r="AU331" s="38" t="s">
        <v>893</v>
      </c>
    </row>
    <row r="332" spans="1:47" hidden="1" x14ac:dyDescent="0.2">
      <c r="A332" s="35">
        <v>2011</v>
      </c>
      <c r="B332" s="35">
        <v>680</v>
      </c>
      <c r="C332" s="35" t="s">
        <v>300</v>
      </c>
      <c r="D332" s="35">
        <v>199</v>
      </c>
      <c r="E332" s="36" t="s">
        <v>686</v>
      </c>
      <c r="F332" s="37">
        <v>153</v>
      </c>
      <c r="G332" s="35">
        <v>88</v>
      </c>
      <c r="H332" s="38">
        <v>58</v>
      </c>
      <c r="I332" s="37">
        <v>78</v>
      </c>
      <c r="J332" s="35">
        <v>33</v>
      </c>
      <c r="K332" s="38">
        <v>22</v>
      </c>
      <c r="L332" s="37">
        <v>75</v>
      </c>
      <c r="M332" s="35">
        <v>55</v>
      </c>
      <c r="N332" s="38">
        <v>36</v>
      </c>
      <c r="O332" s="37">
        <v>81</v>
      </c>
      <c r="P332" s="35">
        <v>41</v>
      </c>
      <c r="Q332" s="38">
        <v>22</v>
      </c>
      <c r="R332" s="37" t="s">
        <v>893</v>
      </c>
      <c r="S332" s="35" t="s">
        <v>893</v>
      </c>
      <c r="T332" s="38" t="s">
        <v>893</v>
      </c>
      <c r="U332" s="37" t="s">
        <v>893</v>
      </c>
      <c r="V332" s="35" t="s">
        <v>893</v>
      </c>
      <c r="W332" s="38" t="s">
        <v>893</v>
      </c>
      <c r="X332" s="37">
        <v>10</v>
      </c>
      <c r="Y332" s="35" t="s">
        <v>893</v>
      </c>
      <c r="Z332" s="38" t="s">
        <v>893</v>
      </c>
      <c r="AA332" s="37">
        <v>12</v>
      </c>
      <c r="AB332" s="35" t="s">
        <v>893</v>
      </c>
      <c r="AC332" s="38" t="s">
        <v>893</v>
      </c>
      <c r="AD332" s="37" t="s">
        <v>893</v>
      </c>
      <c r="AE332" s="35" t="s">
        <v>893</v>
      </c>
      <c r="AF332" s="38" t="s">
        <v>893</v>
      </c>
      <c r="AG332" s="37" t="s">
        <v>893</v>
      </c>
      <c r="AH332" s="35" t="s">
        <v>893</v>
      </c>
      <c r="AI332" s="38" t="s">
        <v>893</v>
      </c>
      <c r="AJ332" s="37" t="s">
        <v>893</v>
      </c>
      <c r="AK332" s="35" t="s">
        <v>893</v>
      </c>
      <c r="AL332" s="38" t="s">
        <v>893</v>
      </c>
      <c r="AM332" s="37">
        <v>25</v>
      </c>
      <c r="AN332" s="35">
        <v>11</v>
      </c>
      <c r="AO332" s="38" t="s">
        <v>893</v>
      </c>
      <c r="AP332" s="37">
        <v>115</v>
      </c>
      <c r="AQ332" s="35">
        <v>71</v>
      </c>
      <c r="AR332" s="38">
        <v>51</v>
      </c>
      <c r="AS332" s="37" t="s">
        <v>893</v>
      </c>
      <c r="AT332" s="35" t="s">
        <v>893</v>
      </c>
      <c r="AU332" s="38" t="s">
        <v>893</v>
      </c>
    </row>
    <row r="333" spans="1:47" x14ac:dyDescent="0.2">
      <c r="A333" s="35">
        <v>2011</v>
      </c>
      <c r="B333" s="35">
        <v>680</v>
      </c>
      <c r="C333" s="35" t="s">
        <v>300</v>
      </c>
      <c r="D333" s="35" t="s">
        <v>205</v>
      </c>
      <c r="E333" s="36" t="s">
        <v>894</v>
      </c>
      <c r="F333" s="37">
        <v>153</v>
      </c>
      <c r="G333" s="35">
        <v>88</v>
      </c>
      <c r="H333" s="38">
        <v>58</v>
      </c>
      <c r="I333" s="37">
        <v>78</v>
      </c>
      <c r="J333" s="35">
        <v>33</v>
      </c>
      <c r="K333" s="38">
        <v>22</v>
      </c>
      <c r="L333" s="37">
        <v>75</v>
      </c>
      <c r="M333" s="35">
        <v>55</v>
      </c>
      <c r="N333" s="38">
        <v>36</v>
      </c>
      <c r="O333" s="37">
        <v>81</v>
      </c>
      <c r="P333" s="35">
        <v>41</v>
      </c>
      <c r="Q333" s="38">
        <v>22</v>
      </c>
      <c r="R333" s="37" t="s">
        <v>893</v>
      </c>
      <c r="S333" s="35" t="s">
        <v>893</v>
      </c>
      <c r="T333" s="38" t="s">
        <v>893</v>
      </c>
      <c r="U333" s="37" t="s">
        <v>893</v>
      </c>
      <c r="V333" s="35" t="s">
        <v>893</v>
      </c>
      <c r="W333" s="38" t="s">
        <v>893</v>
      </c>
      <c r="X333" s="37">
        <v>10</v>
      </c>
      <c r="Y333" s="35" t="s">
        <v>893</v>
      </c>
      <c r="Z333" s="38" t="s">
        <v>893</v>
      </c>
      <c r="AA333" s="37">
        <v>12</v>
      </c>
      <c r="AB333" s="35" t="s">
        <v>893</v>
      </c>
      <c r="AC333" s="38" t="s">
        <v>893</v>
      </c>
      <c r="AD333" s="37" t="s">
        <v>893</v>
      </c>
      <c r="AE333" s="35" t="s">
        <v>893</v>
      </c>
      <c r="AF333" s="38" t="s">
        <v>893</v>
      </c>
      <c r="AG333" s="37" t="s">
        <v>893</v>
      </c>
      <c r="AH333" s="35" t="s">
        <v>893</v>
      </c>
      <c r="AI333" s="38" t="s">
        <v>893</v>
      </c>
      <c r="AJ333" s="37" t="s">
        <v>893</v>
      </c>
      <c r="AK333" s="35" t="s">
        <v>893</v>
      </c>
      <c r="AL333" s="38" t="s">
        <v>893</v>
      </c>
      <c r="AM333" s="37">
        <v>25</v>
      </c>
      <c r="AN333" s="35">
        <v>11</v>
      </c>
      <c r="AO333" s="38" t="s">
        <v>893</v>
      </c>
      <c r="AP333" s="37">
        <v>115</v>
      </c>
      <c r="AQ333" s="35">
        <v>71</v>
      </c>
      <c r="AR333" s="38">
        <v>51</v>
      </c>
      <c r="AS333" s="37" t="s">
        <v>893</v>
      </c>
      <c r="AT333" s="35" t="s">
        <v>893</v>
      </c>
      <c r="AU333" s="38" t="s">
        <v>893</v>
      </c>
    </row>
    <row r="334" spans="1:47" hidden="1" x14ac:dyDescent="0.2">
      <c r="A334" s="35">
        <v>2011</v>
      </c>
      <c r="B334" s="35">
        <v>681</v>
      </c>
      <c r="C334" s="35" t="s">
        <v>301</v>
      </c>
      <c r="D334" s="35">
        <v>196</v>
      </c>
      <c r="E334" s="36" t="s">
        <v>687</v>
      </c>
      <c r="F334" s="37">
        <v>183</v>
      </c>
      <c r="G334" s="35">
        <v>110</v>
      </c>
      <c r="H334" s="38">
        <v>57</v>
      </c>
      <c r="I334" s="37">
        <v>88</v>
      </c>
      <c r="J334" s="35">
        <v>41</v>
      </c>
      <c r="K334" s="38">
        <v>22</v>
      </c>
      <c r="L334" s="37">
        <v>95</v>
      </c>
      <c r="M334" s="35">
        <v>69</v>
      </c>
      <c r="N334" s="38">
        <v>35</v>
      </c>
      <c r="O334" s="37">
        <v>143</v>
      </c>
      <c r="P334" s="35">
        <v>78</v>
      </c>
      <c r="Q334" s="38">
        <v>31</v>
      </c>
      <c r="R334" s="37" t="s">
        <v>893</v>
      </c>
      <c r="S334" s="35" t="s">
        <v>893</v>
      </c>
      <c r="T334" s="38" t="s">
        <v>893</v>
      </c>
      <c r="U334" s="37" t="s">
        <v>893</v>
      </c>
      <c r="V334" s="35" t="s">
        <v>893</v>
      </c>
      <c r="W334" s="38" t="s">
        <v>893</v>
      </c>
      <c r="X334" s="37">
        <v>13</v>
      </c>
      <c r="Y334" s="35" t="s">
        <v>893</v>
      </c>
      <c r="Z334" s="38" t="s">
        <v>893</v>
      </c>
      <c r="AA334" s="37" t="s">
        <v>893</v>
      </c>
      <c r="AB334" s="35" t="s">
        <v>893</v>
      </c>
      <c r="AC334" s="38" t="s">
        <v>893</v>
      </c>
      <c r="AD334" s="37" t="s">
        <v>893</v>
      </c>
      <c r="AE334" s="35" t="s">
        <v>893</v>
      </c>
      <c r="AF334" s="38" t="s">
        <v>893</v>
      </c>
      <c r="AG334" s="37" t="s">
        <v>893</v>
      </c>
      <c r="AH334" s="35" t="s">
        <v>893</v>
      </c>
      <c r="AI334" s="38" t="s">
        <v>893</v>
      </c>
      <c r="AJ334" s="37" t="s">
        <v>893</v>
      </c>
      <c r="AK334" s="35" t="s">
        <v>893</v>
      </c>
      <c r="AL334" s="38" t="s">
        <v>893</v>
      </c>
      <c r="AM334" s="37">
        <v>128</v>
      </c>
      <c r="AN334" s="35">
        <v>75</v>
      </c>
      <c r="AO334" s="38">
        <v>29</v>
      </c>
      <c r="AP334" s="37">
        <v>53</v>
      </c>
      <c r="AQ334" s="35">
        <v>35</v>
      </c>
      <c r="AR334" s="38">
        <v>28</v>
      </c>
      <c r="AS334" s="37" t="s">
        <v>893</v>
      </c>
      <c r="AT334" s="35" t="s">
        <v>893</v>
      </c>
      <c r="AU334" s="38" t="s">
        <v>893</v>
      </c>
    </row>
    <row r="335" spans="1:47" x14ac:dyDescent="0.2">
      <c r="A335" s="35">
        <v>2011</v>
      </c>
      <c r="B335" s="35">
        <v>681</v>
      </c>
      <c r="C335" s="35" t="s">
        <v>301</v>
      </c>
      <c r="D335" s="35" t="s">
        <v>205</v>
      </c>
      <c r="E335" s="36" t="s">
        <v>894</v>
      </c>
      <c r="F335" s="37">
        <v>183</v>
      </c>
      <c r="G335" s="35">
        <v>110</v>
      </c>
      <c r="H335" s="38">
        <v>57</v>
      </c>
      <c r="I335" s="37">
        <v>88</v>
      </c>
      <c r="J335" s="35">
        <v>41</v>
      </c>
      <c r="K335" s="38">
        <v>22</v>
      </c>
      <c r="L335" s="37">
        <v>95</v>
      </c>
      <c r="M335" s="35">
        <v>69</v>
      </c>
      <c r="N335" s="38">
        <v>35</v>
      </c>
      <c r="O335" s="37">
        <v>143</v>
      </c>
      <c r="P335" s="35">
        <v>78</v>
      </c>
      <c r="Q335" s="38">
        <v>31</v>
      </c>
      <c r="R335" s="37" t="s">
        <v>893</v>
      </c>
      <c r="S335" s="35" t="s">
        <v>893</v>
      </c>
      <c r="T335" s="38" t="s">
        <v>893</v>
      </c>
      <c r="U335" s="37" t="s">
        <v>893</v>
      </c>
      <c r="V335" s="35" t="s">
        <v>893</v>
      </c>
      <c r="W335" s="38" t="s">
        <v>893</v>
      </c>
      <c r="X335" s="37">
        <v>13</v>
      </c>
      <c r="Y335" s="35" t="s">
        <v>893</v>
      </c>
      <c r="Z335" s="38" t="s">
        <v>893</v>
      </c>
      <c r="AA335" s="37" t="s">
        <v>893</v>
      </c>
      <c r="AB335" s="35" t="s">
        <v>893</v>
      </c>
      <c r="AC335" s="38" t="s">
        <v>893</v>
      </c>
      <c r="AD335" s="37" t="s">
        <v>893</v>
      </c>
      <c r="AE335" s="35" t="s">
        <v>893</v>
      </c>
      <c r="AF335" s="38" t="s">
        <v>893</v>
      </c>
      <c r="AG335" s="37" t="s">
        <v>893</v>
      </c>
      <c r="AH335" s="35" t="s">
        <v>893</v>
      </c>
      <c r="AI335" s="38" t="s">
        <v>893</v>
      </c>
      <c r="AJ335" s="37" t="s">
        <v>893</v>
      </c>
      <c r="AK335" s="35" t="s">
        <v>893</v>
      </c>
      <c r="AL335" s="38" t="s">
        <v>893</v>
      </c>
      <c r="AM335" s="37">
        <v>128</v>
      </c>
      <c r="AN335" s="35">
        <v>75</v>
      </c>
      <c r="AO335" s="38">
        <v>29</v>
      </c>
      <c r="AP335" s="37">
        <v>53</v>
      </c>
      <c r="AQ335" s="35">
        <v>35</v>
      </c>
      <c r="AR335" s="38">
        <v>28</v>
      </c>
      <c r="AS335" s="37" t="s">
        <v>893</v>
      </c>
      <c r="AT335" s="35" t="s">
        <v>893</v>
      </c>
      <c r="AU335" s="38" t="s">
        <v>893</v>
      </c>
    </row>
    <row r="336" spans="1:47" hidden="1" x14ac:dyDescent="0.2">
      <c r="A336" s="35">
        <v>2011</v>
      </c>
      <c r="B336" s="35">
        <v>682</v>
      </c>
      <c r="C336" s="35" t="s">
        <v>302</v>
      </c>
      <c r="D336" s="35">
        <v>201</v>
      </c>
      <c r="E336" s="36" t="s">
        <v>688</v>
      </c>
      <c r="F336" s="37">
        <v>81</v>
      </c>
      <c r="G336" s="35">
        <v>52</v>
      </c>
      <c r="H336" s="38">
        <v>32</v>
      </c>
      <c r="I336" s="37">
        <v>41</v>
      </c>
      <c r="J336" s="35">
        <v>24</v>
      </c>
      <c r="K336" s="38">
        <v>17</v>
      </c>
      <c r="L336" s="37">
        <v>40</v>
      </c>
      <c r="M336" s="35">
        <v>28</v>
      </c>
      <c r="N336" s="38">
        <v>15</v>
      </c>
      <c r="O336" s="37">
        <v>81</v>
      </c>
      <c r="P336" s="35">
        <v>52</v>
      </c>
      <c r="Q336" s="38">
        <v>32</v>
      </c>
      <c r="R336" s="37" t="s">
        <v>893</v>
      </c>
      <c r="S336" s="35" t="s">
        <v>893</v>
      </c>
      <c r="T336" s="38" t="s">
        <v>893</v>
      </c>
      <c r="U336" s="37" t="s">
        <v>893</v>
      </c>
      <c r="V336" s="35" t="s">
        <v>893</v>
      </c>
      <c r="W336" s="38" t="s">
        <v>893</v>
      </c>
      <c r="X336" s="37" t="s">
        <v>893</v>
      </c>
      <c r="Y336" s="35" t="s">
        <v>893</v>
      </c>
      <c r="Z336" s="38" t="s">
        <v>893</v>
      </c>
      <c r="AA336" s="37" t="s">
        <v>893</v>
      </c>
      <c r="AB336" s="35" t="s">
        <v>893</v>
      </c>
      <c r="AC336" s="38" t="s">
        <v>893</v>
      </c>
      <c r="AD336" s="37" t="s">
        <v>893</v>
      </c>
      <c r="AE336" s="35" t="s">
        <v>893</v>
      </c>
      <c r="AF336" s="38" t="s">
        <v>893</v>
      </c>
      <c r="AG336" s="37" t="s">
        <v>893</v>
      </c>
      <c r="AH336" s="35" t="s">
        <v>893</v>
      </c>
      <c r="AI336" s="38" t="s">
        <v>893</v>
      </c>
      <c r="AJ336" s="37" t="s">
        <v>893</v>
      </c>
      <c r="AK336" s="35" t="s">
        <v>893</v>
      </c>
      <c r="AL336" s="38" t="s">
        <v>893</v>
      </c>
      <c r="AM336" s="37">
        <v>46</v>
      </c>
      <c r="AN336" s="35">
        <v>29</v>
      </c>
      <c r="AO336" s="38">
        <v>12</v>
      </c>
      <c r="AP336" s="37">
        <v>28</v>
      </c>
      <c r="AQ336" s="35">
        <v>18</v>
      </c>
      <c r="AR336" s="38">
        <v>17</v>
      </c>
      <c r="AS336" s="37" t="s">
        <v>893</v>
      </c>
      <c r="AT336" s="35" t="s">
        <v>893</v>
      </c>
      <c r="AU336" s="38" t="s">
        <v>893</v>
      </c>
    </row>
    <row r="337" spans="1:47" x14ac:dyDescent="0.2">
      <c r="A337" s="35">
        <v>2011</v>
      </c>
      <c r="B337" s="35">
        <v>682</v>
      </c>
      <c r="C337" s="35" t="s">
        <v>302</v>
      </c>
      <c r="D337" s="35" t="s">
        <v>205</v>
      </c>
      <c r="E337" s="36" t="s">
        <v>894</v>
      </c>
      <c r="F337" s="37">
        <v>81</v>
      </c>
      <c r="G337" s="35">
        <v>52</v>
      </c>
      <c r="H337" s="38">
        <v>32</v>
      </c>
      <c r="I337" s="37">
        <v>41</v>
      </c>
      <c r="J337" s="35">
        <v>24</v>
      </c>
      <c r="K337" s="38">
        <v>17</v>
      </c>
      <c r="L337" s="37">
        <v>40</v>
      </c>
      <c r="M337" s="35">
        <v>28</v>
      </c>
      <c r="N337" s="38">
        <v>15</v>
      </c>
      <c r="O337" s="37">
        <v>81</v>
      </c>
      <c r="P337" s="35">
        <v>52</v>
      </c>
      <c r="Q337" s="38">
        <v>32</v>
      </c>
      <c r="R337" s="37" t="s">
        <v>893</v>
      </c>
      <c r="S337" s="35" t="s">
        <v>893</v>
      </c>
      <c r="T337" s="38" t="s">
        <v>893</v>
      </c>
      <c r="U337" s="37" t="s">
        <v>893</v>
      </c>
      <c r="V337" s="35" t="s">
        <v>893</v>
      </c>
      <c r="W337" s="38" t="s">
        <v>893</v>
      </c>
      <c r="X337" s="37" t="s">
        <v>893</v>
      </c>
      <c r="Y337" s="35" t="s">
        <v>893</v>
      </c>
      <c r="Z337" s="38" t="s">
        <v>893</v>
      </c>
      <c r="AA337" s="37" t="s">
        <v>893</v>
      </c>
      <c r="AB337" s="35" t="s">
        <v>893</v>
      </c>
      <c r="AC337" s="38" t="s">
        <v>893</v>
      </c>
      <c r="AD337" s="37" t="s">
        <v>893</v>
      </c>
      <c r="AE337" s="35" t="s">
        <v>893</v>
      </c>
      <c r="AF337" s="38" t="s">
        <v>893</v>
      </c>
      <c r="AG337" s="37" t="s">
        <v>893</v>
      </c>
      <c r="AH337" s="35" t="s">
        <v>893</v>
      </c>
      <c r="AI337" s="38" t="s">
        <v>893</v>
      </c>
      <c r="AJ337" s="37" t="s">
        <v>893</v>
      </c>
      <c r="AK337" s="35" t="s">
        <v>893</v>
      </c>
      <c r="AL337" s="38" t="s">
        <v>893</v>
      </c>
      <c r="AM337" s="37">
        <v>46</v>
      </c>
      <c r="AN337" s="35">
        <v>29</v>
      </c>
      <c r="AO337" s="38">
        <v>12</v>
      </c>
      <c r="AP337" s="37">
        <v>28</v>
      </c>
      <c r="AQ337" s="35">
        <v>18</v>
      </c>
      <c r="AR337" s="38">
        <v>17</v>
      </c>
      <c r="AS337" s="37" t="s">
        <v>893</v>
      </c>
      <c r="AT337" s="35" t="s">
        <v>893</v>
      </c>
      <c r="AU337" s="38" t="s">
        <v>893</v>
      </c>
    </row>
    <row r="338" spans="1:47" hidden="1" x14ac:dyDescent="0.2">
      <c r="A338" s="35">
        <v>2011</v>
      </c>
      <c r="B338" s="35">
        <v>683</v>
      </c>
      <c r="C338" s="35" t="s">
        <v>303</v>
      </c>
      <c r="D338" s="35">
        <v>201</v>
      </c>
      <c r="E338" s="36" t="s">
        <v>689</v>
      </c>
      <c r="F338" s="37">
        <v>63</v>
      </c>
      <c r="G338" s="35">
        <v>33</v>
      </c>
      <c r="H338" s="38">
        <v>20</v>
      </c>
      <c r="I338" s="37">
        <v>36</v>
      </c>
      <c r="J338" s="35">
        <v>13</v>
      </c>
      <c r="K338" s="38" t="s">
        <v>893</v>
      </c>
      <c r="L338" s="37">
        <v>27</v>
      </c>
      <c r="M338" s="35">
        <v>20</v>
      </c>
      <c r="N338" s="38">
        <v>13</v>
      </c>
      <c r="O338" s="37">
        <v>63</v>
      </c>
      <c r="P338" s="35">
        <v>33</v>
      </c>
      <c r="Q338" s="38">
        <v>20</v>
      </c>
      <c r="R338" s="37" t="s">
        <v>893</v>
      </c>
      <c r="S338" s="35" t="s">
        <v>893</v>
      </c>
      <c r="T338" s="38" t="s">
        <v>893</v>
      </c>
      <c r="U338" s="37" t="s">
        <v>893</v>
      </c>
      <c r="V338" s="35" t="s">
        <v>893</v>
      </c>
      <c r="W338" s="38" t="s">
        <v>893</v>
      </c>
      <c r="X338" s="37" t="s">
        <v>893</v>
      </c>
      <c r="Y338" s="35" t="s">
        <v>893</v>
      </c>
      <c r="Z338" s="38" t="s">
        <v>893</v>
      </c>
      <c r="AA338" s="37" t="s">
        <v>893</v>
      </c>
      <c r="AB338" s="35" t="s">
        <v>893</v>
      </c>
      <c r="AC338" s="38" t="s">
        <v>893</v>
      </c>
      <c r="AD338" s="37" t="s">
        <v>893</v>
      </c>
      <c r="AE338" s="35" t="s">
        <v>893</v>
      </c>
      <c r="AF338" s="38" t="s">
        <v>893</v>
      </c>
      <c r="AG338" s="37" t="s">
        <v>893</v>
      </c>
      <c r="AH338" s="35" t="s">
        <v>893</v>
      </c>
      <c r="AI338" s="38" t="s">
        <v>893</v>
      </c>
      <c r="AJ338" s="37" t="s">
        <v>893</v>
      </c>
      <c r="AK338" s="35" t="s">
        <v>893</v>
      </c>
      <c r="AL338" s="38" t="s">
        <v>893</v>
      </c>
      <c r="AM338" s="37">
        <v>23</v>
      </c>
      <c r="AN338" s="35" t="s">
        <v>893</v>
      </c>
      <c r="AO338" s="38" t="s">
        <v>893</v>
      </c>
      <c r="AP338" s="37">
        <v>38</v>
      </c>
      <c r="AQ338" s="35">
        <v>24</v>
      </c>
      <c r="AR338" s="38">
        <v>17</v>
      </c>
      <c r="AS338" s="37" t="s">
        <v>893</v>
      </c>
      <c r="AT338" s="35" t="s">
        <v>893</v>
      </c>
      <c r="AU338" s="38" t="s">
        <v>893</v>
      </c>
    </row>
    <row r="339" spans="1:47" x14ac:dyDescent="0.2">
      <c r="A339" s="35">
        <v>2011</v>
      </c>
      <c r="B339" s="35">
        <v>683</v>
      </c>
      <c r="C339" s="35" t="s">
        <v>303</v>
      </c>
      <c r="D339" s="35" t="s">
        <v>205</v>
      </c>
      <c r="E339" s="36" t="s">
        <v>894</v>
      </c>
      <c r="F339" s="37">
        <v>63</v>
      </c>
      <c r="G339" s="35">
        <v>33</v>
      </c>
      <c r="H339" s="38">
        <v>20</v>
      </c>
      <c r="I339" s="37">
        <v>36</v>
      </c>
      <c r="J339" s="35">
        <v>13</v>
      </c>
      <c r="K339" s="38" t="s">
        <v>893</v>
      </c>
      <c r="L339" s="37">
        <v>27</v>
      </c>
      <c r="M339" s="35">
        <v>20</v>
      </c>
      <c r="N339" s="38">
        <v>13</v>
      </c>
      <c r="O339" s="37">
        <v>63</v>
      </c>
      <c r="P339" s="35">
        <v>33</v>
      </c>
      <c r="Q339" s="38">
        <v>20</v>
      </c>
      <c r="R339" s="37" t="s">
        <v>893</v>
      </c>
      <c r="S339" s="35" t="s">
        <v>893</v>
      </c>
      <c r="T339" s="38" t="s">
        <v>893</v>
      </c>
      <c r="U339" s="37" t="s">
        <v>893</v>
      </c>
      <c r="V339" s="35" t="s">
        <v>893</v>
      </c>
      <c r="W339" s="38" t="s">
        <v>893</v>
      </c>
      <c r="X339" s="37" t="s">
        <v>893</v>
      </c>
      <c r="Y339" s="35" t="s">
        <v>893</v>
      </c>
      <c r="Z339" s="38" t="s">
        <v>893</v>
      </c>
      <c r="AA339" s="37" t="s">
        <v>893</v>
      </c>
      <c r="AB339" s="35" t="s">
        <v>893</v>
      </c>
      <c r="AC339" s="38" t="s">
        <v>893</v>
      </c>
      <c r="AD339" s="37" t="s">
        <v>893</v>
      </c>
      <c r="AE339" s="35" t="s">
        <v>893</v>
      </c>
      <c r="AF339" s="38" t="s">
        <v>893</v>
      </c>
      <c r="AG339" s="37" t="s">
        <v>893</v>
      </c>
      <c r="AH339" s="35" t="s">
        <v>893</v>
      </c>
      <c r="AI339" s="38" t="s">
        <v>893</v>
      </c>
      <c r="AJ339" s="37" t="s">
        <v>893</v>
      </c>
      <c r="AK339" s="35" t="s">
        <v>893</v>
      </c>
      <c r="AL339" s="38" t="s">
        <v>893</v>
      </c>
      <c r="AM339" s="37">
        <v>23</v>
      </c>
      <c r="AN339" s="35" t="s">
        <v>893</v>
      </c>
      <c r="AO339" s="38" t="s">
        <v>893</v>
      </c>
      <c r="AP339" s="37">
        <v>38</v>
      </c>
      <c r="AQ339" s="35">
        <v>24</v>
      </c>
      <c r="AR339" s="38">
        <v>17</v>
      </c>
      <c r="AS339" s="37" t="s">
        <v>893</v>
      </c>
      <c r="AT339" s="35" t="s">
        <v>893</v>
      </c>
      <c r="AU339" s="38" t="s">
        <v>893</v>
      </c>
    </row>
    <row r="340" spans="1:47" hidden="1" x14ac:dyDescent="0.2">
      <c r="A340" s="35">
        <v>2011</v>
      </c>
      <c r="B340" s="35">
        <v>684</v>
      </c>
      <c r="C340" s="35" t="s">
        <v>304</v>
      </c>
      <c r="D340" s="35">
        <v>192</v>
      </c>
      <c r="E340" s="36" t="s">
        <v>690</v>
      </c>
      <c r="F340" s="37">
        <v>314</v>
      </c>
      <c r="G340" s="35">
        <v>189</v>
      </c>
      <c r="H340" s="38">
        <v>113</v>
      </c>
      <c r="I340" s="37">
        <v>139</v>
      </c>
      <c r="J340" s="35">
        <v>80</v>
      </c>
      <c r="K340" s="38">
        <v>44</v>
      </c>
      <c r="L340" s="37">
        <v>175</v>
      </c>
      <c r="M340" s="35">
        <v>109</v>
      </c>
      <c r="N340" s="38">
        <v>69</v>
      </c>
      <c r="O340" s="37">
        <v>107</v>
      </c>
      <c r="P340" s="35">
        <v>55</v>
      </c>
      <c r="Q340" s="38">
        <v>24</v>
      </c>
      <c r="R340" s="37" t="s">
        <v>893</v>
      </c>
      <c r="S340" s="35" t="s">
        <v>893</v>
      </c>
      <c r="T340" s="38" t="s">
        <v>893</v>
      </c>
      <c r="U340" s="37" t="s">
        <v>893</v>
      </c>
      <c r="V340" s="35" t="s">
        <v>893</v>
      </c>
      <c r="W340" s="38" t="s">
        <v>893</v>
      </c>
      <c r="X340" s="37">
        <v>19</v>
      </c>
      <c r="Y340" s="35" t="s">
        <v>893</v>
      </c>
      <c r="Z340" s="38" t="s">
        <v>893</v>
      </c>
      <c r="AA340" s="37" t="s">
        <v>893</v>
      </c>
      <c r="AB340" s="35" t="s">
        <v>893</v>
      </c>
      <c r="AC340" s="38" t="s">
        <v>893</v>
      </c>
      <c r="AD340" s="37" t="s">
        <v>893</v>
      </c>
      <c r="AE340" s="35" t="s">
        <v>893</v>
      </c>
      <c r="AF340" s="38" t="s">
        <v>893</v>
      </c>
      <c r="AG340" s="37" t="s">
        <v>893</v>
      </c>
      <c r="AH340" s="35" t="s">
        <v>893</v>
      </c>
      <c r="AI340" s="38" t="s">
        <v>893</v>
      </c>
      <c r="AJ340" s="37" t="s">
        <v>893</v>
      </c>
      <c r="AK340" s="35" t="s">
        <v>893</v>
      </c>
      <c r="AL340" s="38" t="s">
        <v>893</v>
      </c>
      <c r="AM340" s="37">
        <v>98</v>
      </c>
      <c r="AN340" s="35">
        <v>62</v>
      </c>
      <c r="AO340" s="38">
        <v>30</v>
      </c>
      <c r="AP340" s="37">
        <v>208</v>
      </c>
      <c r="AQ340" s="35">
        <v>125</v>
      </c>
      <c r="AR340" s="38">
        <v>81</v>
      </c>
      <c r="AS340" s="37" t="s">
        <v>893</v>
      </c>
      <c r="AT340" s="35" t="s">
        <v>893</v>
      </c>
      <c r="AU340" s="38" t="s">
        <v>893</v>
      </c>
    </row>
    <row r="341" spans="1:47" x14ac:dyDescent="0.2">
      <c r="A341" s="35">
        <v>2011</v>
      </c>
      <c r="B341" s="35">
        <v>684</v>
      </c>
      <c r="C341" s="35" t="s">
        <v>304</v>
      </c>
      <c r="D341" s="35" t="s">
        <v>205</v>
      </c>
      <c r="E341" s="36" t="s">
        <v>894</v>
      </c>
      <c r="F341" s="37">
        <v>314</v>
      </c>
      <c r="G341" s="35">
        <v>189</v>
      </c>
      <c r="H341" s="38">
        <v>113</v>
      </c>
      <c r="I341" s="37">
        <v>139</v>
      </c>
      <c r="J341" s="35">
        <v>80</v>
      </c>
      <c r="K341" s="38">
        <v>44</v>
      </c>
      <c r="L341" s="37">
        <v>175</v>
      </c>
      <c r="M341" s="35">
        <v>109</v>
      </c>
      <c r="N341" s="38">
        <v>69</v>
      </c>
      <c r="O341" s="37">
        <v>107</v>
      </c>
      <c r="P341" s="35">
        <v>55</v>
      </c>
      <c r="Q341" s="38">
        <v>24</v>
      </c>
      <c r="R341" s="37" t="s">
        <v>893</v>
      </c>
      <c r="S341" s="35" t="s">
        <v>893</v>
      </c>
      <c r="T341" s="38" t="s">
        <v>893</v>
      </c>
      <c r="U341" s="37" t="s">
        <v>893</v>
      </c>
      <c r="V341" s="35" t="s">
        <v>893</v>
      </c>
      <c r="W341" s="38" t="s">
        <v>893</v>
      </c>
      <c r="X341" s="37">
        <v>19</v>
      </c>
      <c r="Y341" s="35" t="s">
        <v>893</v>
      </c>
      <c r="Z341" s="38" t="s">
        <v>893</v>
      </c>
      <c r="AA341" s="37" t="s">
        <v>893</v>
      </c>
      <c r="AB341" s="35" t="s">
        <v>893</v>
      </c>
      <c r="AC341" s="38" t="s">
        <v>893</v>
      </c>
      <c r="AD341" s="37" t="s">
        <v>893</v>
      </c>
      <c r="AE341" s="35" t="s">
        <v>893</v>
      </c>
      <c r="AF341" s="38" t="s">
        <v>893</v>
      </c>
      <c r="AG341" s="37" t="s">
        <v>893</v>
      </c>
      <c r="AH341" s="35" t="s">
        <v>893</v>
      </c>
      <c r="AI341" s="38" t="s">
        <v>893</v>
      </c>
      <c r="AJ341" s="37" t="s">
        <v>893</v>
      </c>
      <c r="AK341" s="35" t="s">
        <v>893</v>
      </c>
      <c r="AL341" s="38" t="s">
        <v>893</v>
      </c>
      <c r="AM341" s="37">
        <v>98</v>
      </c>
      <c r="AN341" s="35">
        <v>62</v>
      </c>
      <c r="AO341" s="38">
        <v>30</v>
      </c>
      <c r="AP341" s="37">
        <v>208</v>
      </c>
      <c r="AQ341" s="35">
        <v>125</v>
      </c>
      <c r="AR341" s="38">
        <v>81</v>
      </c>
      <c r="AS341" s="37" t="s">
        <v>893</v>
      </c>
      <c r="AT341" s="35" t="s">
        <v>893</v>
      </c>
      <c r="AU341" s="38" t="s">
        <v>893</v>
      </c>
    </row>
    <row r="342" spans="1:47" hidden="1" x14ac:dyDescent="0.2">
      <c r="A342" s="35">
        <v>2011</v>
      </c>
      <c r="B342" s="35">
        <v>685</v>
      </c>
      <c r="C342" s="35" t="s">
        <v>305</v>
      </c>
      <c r="D342" s="35">
        <v>175</v>
      </c>
      <c r="E342" s="36" t="s">
        <v>691</v>
      </c>
      <c r="F342" s="37">
        <v>141</v>
      </c>
      <c r="G342" s="35">
        <v>91</v>
      </c>
      <c r="H342" s="38">
        <v>48</v>
      </c>
      <c r="I342" s="37">
        <v>70</v>
      </c>
      <c r="J342" s="35">
        <v>41</v>
      </c>
      <c r="K342" s="38">
        <v>17</v>
      </c>
      <c r="L342" s="37">
        <v>71</v>
      </c>
      <c r="M342" s="35">
        <v>50</v>
      </c>
      <c r="N342" s="38">
        <v>31</v>
      </c>
      <c r="O342" s="37">
        <v>96</v>
      </c>
      <c r="P342" s="35">
        <v>57</v>
      </c>
      <c r="Q342" s="38">
        <v>30</v>
      </c>
      <c r="R342" s="37" t="s">
        <v>893</v>
      </c>
      <c r="S342" s="35" t="s">
        <v>893</v>
      </c>
      <c r="T342" s="38" t="s">
        <v>893</v>
      </c>
      <c r="U342" s="37" t="s">
        <v>893</v>
      </c>
      <c r="V342" s="35" t="s">
        <v>893</v>
      </c>
      <c r="W342" s="38" t="s">
        <v>893</v>
      </c>
      <c r="X342" s="37" t="s">
        <v>893</v>
      </c>
      <c r="Y342" s="35" t="s">
        <v>893</v>
      </c>
      <c r="Z342" s="38" t="s">
        <v>893</v>
      </c>
      <c r="AA342" s="37" t="s">
        <v>893</v>
      </c>
      <c r="AB342" s="35" t="s">
        <v>893</v>
      </c>
      <c r="AC342" s="38" t="s">
        <v>893</v>
      </c>
      <c r="AD342" s="37" t="s">
        <v>893</v>
      </c>
      <c r="AE342" s="35" t="s">
        <v>893</v>
      </c>
      <c r="AF342" s="38" t="s">
        <v>893</v>
      </c>
      <c r="AG342" s="37" t="s">
        <v>893</v>
      </c>
      <c r="AH342" s="35" t="s">
        <v>893</v>
      </c>
      <c r="AI342" s="38" t="s">
        <v>893</v>
      </c>
      <c r="AJ342" s="37" t="s">
        <v>893</v>
      </c>
      <c r="AK342" s="35" t="s">
        <v>893</v>
      </c>
      <c r="AL342" s="38" t="s">
        <v>893</v>
      </c>
      <c r="AM342" s="37">
        <v>64</v>
      </c>
      <c r="AN342" s="35">
        <v>40</v>
      </c>
      <c r="AO342" s="38">
        <v>21</v>
      </c>
      <c r="AP342" s="37">
        <v>65</v>
      </c>
      <c r="AQ342" s="35">
        <v>45</v>
      </c>
      <c r="AR342" s="38">
        <v>23</v>
      </c>
      <c r="AS342" s="37" t="s">
        <v>893</v>
      </c>
      <c r="AT342" s="35" t="s">
        <v>893</v>
      </c>
      <c r="AU342" s="38" t="s">
        <v>893</v>
      </c>
    </row>
    <row r="343" spans="1:47" x14ac:dyDescent="0.2">
      <c r="A343" s="35">
        <v>2011</v>
      </c>
      <c r="B343" s="35">
        <v>685</v>
      </c>
      <c r="C343" s="35" t="s">
        <v>305</v>
      </c>
      <c r="D343" s="35" t="s">
        <v>205</v>
      </c>
      <c r="E343" s="36" t="s">
        <v>894</v>
      </c>
      <c r="F343" s="37">
        <v>141</v>
      </c>
      <c r="G343" s="35">
        <v>91</v>
      </c>
      <c r="H343" s="38">
        <v>48</v>
      </c>
      <c r="I343" s="37">
        <v>70</v>
      </c>
      <c r="J343" s="35">
        <v>41</v>
      </c>
      <c r="K343" s="38">
        <v>17</v>
      </c>
      <c r="L343" s="37">
        <v>71</v>
      </c>
      <c r="M343" s="35">
        <v>50</v>
      </c>
      <c r="N343" s="38">
        <v>31</v>
      </c>
      <c r="O343" s="37">
        <v>96</v>
      </c>
      <c r="P343" s="35">
        <v>57</v>
      </c>
      <c r="Q343" s="38">
        <v>30</v>
      </c>
      <c r="R343" s="37" t="s">
        <v>893</v>
      </c>
      <c r="S343" s="35" t="s">
        <v>893</v>
      </c>
      <c r="T343" s="38" t="s">
        <v>893</v>
      </c>
      <c r="U343" s="37" t="s">
        <v>893</v>
      </c>
      <c r="V343" s="35" t="s">
        <v>893</v>
      </c>
      <c r="W343" s="38" t="s">
        <v>893</v>
      </c>
      <c r="X343" s="37" t="s">
        <v>893</v>
      </c>
      <c r="Y343" s="35" t="s">
        <v>893</v>
      </c>
      <c r="Z343" s="38" t="s">
        <v>893</v>
      </c>
      <c r="AA343" s="37" t="s">
        <v>893</v>
      </c>
      <c r="AB343" s="35" t="s">
        <v>893</v>
      </c>
      <c r="AC343" s="38" t="s">
        <v>893</v>
      </c>
      <c r="AD343" s="37" t="s">
        <v>893</v>
      </c>
      <c r="AE343" s="35" t="s">
        <v>893</v>
      </c>
      <c r="AF343" s="38" t="s">
        <v>893</v>
      </c>
      <c r="AG343" s="37" t="s">
        <v>893</v>
      </c>
      <c r="AH343" s="35" t="s">
        <v>893</v>
      </c>
      <c r="AI343" s="38" t="s">
        <v>893</v>
      </c>
      <c r="AJ343" s="37" t="s">
        <v>893</v>
      </c>
      <c r="AK343" s="35" t="s">
        <v>893</v>
      </c>
      <c r="AL343" s="38" t="s">
        <v>893</v>
      </c>
      <c r="AM343" s="37">
        <v>64</v>
      </c>
      <c r="AN343" s="35">
        <v>40</v>
      </c>
      <c r="AO343" s="38">
        <v>21</v>
      </c>
      <c r="AP343" s="37">
        <v>65</v>
      </c>
      <c r="AQ343" s="35">
        <v>45</v>
      </c>
      <c r="AR343" s="38">
        <v>23</v>
      </c>
      <c r="AS343" s="37" t="s">
        <v>893</v>
      </c>
      <c r="AT343" s="35" t="s">
        <v>893</v>
      </c>
      <c r="AU343" s="38" t="s">
        <v>893</v>
      </c>
    </row>
    <row r="344" spans="1:47" hidden="1" x14ac:dyDescent="0.2">
      <c r="A344" s="35">
        <v>2011</v>
      </c>
      <c r="B344" s="35">
        <v>686</v>
      </c>
      <c r="C344" s="35" t="s">
        <v>306</v>
      </c>
      <c r="D344" s="35">
        <v>201</v>
      </c>
      <c r="E344" s="36" t="s">
        <v>692</v>
      </c>
      <c r="F344" s="37">
        <v>65</v>
      </c>
      <c r="G344" s="35">
        <v>30</v>
      </c>
      <c r="H344" s="38">
        <v>15</v>
      </c>
      <c r="I344" s="37">
        <v>30</v>
      </c>
      <c r="J344" s="35" t="s">
        <v>893</v>
      </c>
      <c r="K344" s="38" t="s">
        <v>893</v>
      </c>
      <c r="L344" s="37">
        <v>35</v>
      </c>
      <c r="M344" s="35">
        <v>21</v>
      </c>
      <c r="N344" s="38">
        <v>10</v>
      </c>
      <c r="O344" s="37">
        <v>43</v>
      </c>
      <c r="P344" s="35">
        <v>15</v>
      </c>
      <c r="Q344" s="38" t="s">
        <v>893</v>
      </c>
      <c r="R344" s="37" t="s">
        <v>893</v>
      </c>
      <c r="S344" s="35" t="s">
        <v>893</v>
      </c>
      <c r="T344" s="38" t="s">
        <v>893</v>
      </c>
      <c r="U344" s="37" t="s">
        <v>893</v>
      </c>
      <c r="V344" s="35" t="s">
        <v>893</v>
      </c>
      <c r="W344" s="38" t="s">
        <v>893</v>
      </c>
      <c r="X344" s="37" t="s">
        <v>893</v>
      </c>
      <c r="Y344" s="35" t="s">
        <v>893</v>
      </c>
      <c r="Z344" s="38" t="s">
        <v>893</v>
      </c>
      <c r="AA344" s="37" t="s">
        <v>893</v>
      </c>
      <c r="AB344" s="35" t="s">
        <v>893</v>
      </c>
      <c r="AC344" s="38" t="s">
        <v>893</v>
      </c>
      <c r="AD344" s="37" t="s">
        <v>893</v>
      </c>
      <c r="AE344" s="35" t="s">
        <v>893</v>
      </c>
      <c r="AF344" s="38" t="s">
        <v>893</v>
      </c>
      <c r="AG344" s="37" t="s">
        <v>893</v>
      </c>
      <c r="AH344" s="35" t="s">
        <v>893</v>
      </c>
      <c r="AI344" s="38" t="s">
        <v>893</v>
      </c>
      <c r="AJ344" s="37" t="s">
        <v>893</v>
      </c>
      <c r="AK344" s="35" t="s">
        <v>893</v>
      </c>
      <c r="AL344" s="38" t="s">
        <v>893</v>
      </c>
      <c r="AM344" s="37">
        <v>19</v>
      </c>
      <c r="AN344" s="35" t="s">
        <v>893</v>
      </c>
      <c r="AO344" s="38" t="s">
        <v>893</v>
      </c>
      <c r="AP344" s="37">
        <v>43</v>
      </c>
      <c r="AQ344" s="35">
        <v>23</v>
      </c>
      <c r="AR344" s="38">
        <v>12</v>
      </c>
      <c r="AS344" s="37" t="s">
        <v>893</v>
      </c>
      <c r="AT344" s="35" t="s">
        <v>893</v>
      </c>
      <c r="AU344" s="38" t="s">
        <v>893</v>
      </c>
    </row>
    <row r="345" spans="1:47" x14ac:dyDescent="0.2">
      <c r="A345" s="35">
        <v>2011</v>
      </c>
      <c r="B345" s="35">
        <v>686</v>
      </c>
      <c r="C345" s="35" t="s">
        <v>306</v>
      </c>
      <c r="D345" s="35" t="s">
        <v>205</v>
      </c>
      <c r="E345" s="36" t="s">
        <v>894</v>
      </c>
      <c r="F345" s="37">
        <v>65</v>
      </c>
      <c r="G345" s="35">
        <v>30</v>
      </c>
      <c r="H345" s="38">
        <v>15</v>
      </c>
      <c r="I345" s="37">
        <v>30</v>
      </c>
      <c r="J345" s="35" t="s">
        <v>893</v>
      </c>
      <c r="K345" s="38" t="s">
        <v>893</v>
      </c>
      <c r="L345" s="37">
        <v>35</v>
      </c>
      <c r="M345" s="35">
        <v>21</v>
      </c>
      <c r="N345" s="38">
        <v>10</v>
      </c>
      <c r="O345" s="37">
        <v>43</v>
      </c>
      <c r="P345" s="35">
        <v>15</v>
      </c>
      <c r="Q345" s="38" t="s">
        <v>893</v>
      </c>
      <c r="R345" s="37" t="s">
        <v>893</v>
      </c>
      <c r="S345" s="35" t="s">
        <v>893</v>
      </c>
      <c r="T345" s="38" t="s">
        <v>893</v>
      </c>
      <c r="U345" s="37" t="s">
        <v>893</v>
      </c>
      <c r="V345" s="35" t="s">
        <v>893</v>
      </c>
      <c r="W345" s="38" t="s">
        <v>893</v>
      </c>
      <c r="X345" s="37" t="s">
        <v>893</v>
      </c>
      <c r="Y345" s="35" t="s">
        <v>893</v>
      </c>
      <c r="Z345" s="38" t="s">
        <v>893</v>
      </c>
      <c r="AA345" s="37" t="s">
        <v>893</v>
      </c>
      <c r="AB345" s="35" t="s">
        <v>893</v>
      </c>
      <c r="AC345" s="38" t="s">
        <v>893</v>
      </c>
      <c r="AD345" s="37" t="s">
        <v>893</v>
      </c>
      <c r="AE345" s="35" t="s">
        <v>893</v>
      </c>
      <c r="AF345" s="38" t="s">
        <v>893</v>
      </c>
      <c r="AG345" s="37" t="s">
        <v>893</v>
      </c>
      <c r="AH345" s="35" t="s">
        <v>893</v>
      </c>
      <c r="AI345" s="38" t="s">
        <v>893</v>
      </c>
      <c r="AJ345" s="37" t="s">
        <v>893</v>
      </c>
      <c r="AK345" s="35" t="s">
        <v>893</v>
      </c>
      <c r="AL345" s="38" t="s">
        <v>893</v>
      </c>
      <c r="AM345" s="37">
        <v>19</v>
      </c>
      <c r="AN345" s="35" t="s">
        <v>893</v>
      </c>
      <c r="AO345" s="38" t="s">
        <v>893</v>
      </c>
      <c r="AP345" s="37">
        <v>43</v>
      </c>
      <c r="AQ345" s="35">
        <v>23</v>
      </c>
      <c r="AR345" s="38">
        <v>12</v>
      </c>
      <c r="AS345" s="37" t="s">
        <v>893</v>
      </c>
      <c r="AT345" s="35" t="s">
        <v>893</v>
      </c>
      <c r="AU345" s="38" t="s">
        <v>893</v>
      </c>
    </row>
    <row r="346" spans="1:47" hidden="1" x14ac:dyDescent="0.2">
      <c r="A346" s="35">
        <v>2011</v>
      </c>
      <c r="B346" s="35">
        <v>687</v>
      </c>
      <c r="C346" s="35" t="s">
        <v>307</v>
      </c>
      <c r="D346" s="35">
        <v>110</v>
      </c>
      <c r="E346" s="36" t="s">
        <v>693</v>
      </c>
      <c r="F346" s="37">
        <v>238</v>
      </c>
      <c r="G346" s="35">
        <v>178</v>
      </c>
      <c r="H346" s="38">
        <v>115</v>
      </c>
      <c r="I346" s="37">
        <v>107</v>
      </c>
      <c r="J346" s="35">
        <v>74</v>
      </c>
      <c r="K346" s="38">
        <v>38</v>
      </c>
      <c r="L346" s="37">
        <v>131</v>
      </c>
      <c r="M346" s="35">
        <v>104</v>
      </c>
      <c r="N346" s="38">
        <v>77</v>
      </c>
      <c r="O346" s="37">
        <v>90</v>
      </c>
      <c r="P346" s="35">
        <v>54</v>
      </c>
      <c r="Q346" s="38">
        <v>24</v>
      </c>
      <c r="R346" s="37" t="s">
        <v>893</v>
      </c>
      <c r="S346" s="35" t="s">
        <v>893</v>
      </c>
      <c r="T346" s="38" t="s">
        <v>893</v>
      </c>
      <c r="U346" s="37" t="s">
        <v>893</v>
      </c>
      <c r="V346" s="35" t="s">
        <v>893</v>
      </c>
      <c r="W346" s="38" t="s">
        <v>893</v>
      </c>
      <c r="X346" s="37" t="s">
        <v>893</v>
      </c>
      <c r="Y346" s="35" t="s">
        <v>893</v>
      </c>
      <c r="Z346" s="38" t="s">
        <v>893</v>
      </c>
      <c r="AA346" s="37" t="s">
        <v>893</v>
      </c>
      <c r="AB346" s="35" t="s">
        <v>893</v>
      </c>
      <c r="AC346" s="38" t="s">
        <v>893</v>
      </c>
      <c r="AD346" s="37" t="s">
        <v>893</v>
      </c>
      <c r="AE346" s="35" t="s">
        <v>893</v>
      </c>
      <c r="AF346" s="38" t="s">
        <v>893</v>
      </c>
      <c r="AG346" s="37" t="s">
        <v>893</v>
      </c>
      <c r="AH346" s="35" t="s">
        <v>893</v>
      </c>
      <c r="AI346" s="38" t="s">
        <v>893</v>
      </c>
      <c r="AJ346" s="37" t="s">
        <v>893</v>
      </c>
      <c r="AK346" s="35" t="s">
        <v>893</v>
      </c>
      <c r="AL346" s="38" t="s">
        <v>893</v>
      </c>
      <c r="AM346" s="37">
        <v>57</v>
      </c>
      <c r="AN346" s="35">
        <v>39</v>
      </c>
      <c r="AO346" s="38">
        <v>20</v>
      </c>
      <c r="AP346" s="37">
        <v>163</v>
      </c>
      <c r="AQ346" s="35">
        <v>129</v>
      </c>
      <c r="AR346" s="38">
        <v>89</v>
      </c>
      <c r="AS346" s="37" t="s">
        <v>893</v>
      </c>
      <c r="AT346" s="35" t="s">
        <v>893</v>
      </c>
      <c r="AU346" s="38" t="s">
        <v>893</v>
      </c>
    </row>
    <row r="347" spans="1:47" hidden="1" x14ac:dyDescent="0.2">
      <c r="A347" s="35">
        <v>2011</v>
      </c>
      <c r="B347" s="35">
        <v>687</v>
      </c>
      <c r="C347" s="35" t="s">
        <v>307</v>
      </c>
      <c r="D347" s="35">
        <v>197</v>
      </c>
      <c r="E347" s="36" t="s">
        <v>694</v>
      </c>
      <c r="F347" s="37">
        <v>87</v>
      </c>
      <c r="G347" s="35">
        <v>50</v>
      </c>
      <c r="H347" s="38">
        <v>25</v>
      </c>
      <c r="I347" s="37">
        <v>45</v>
      </c>
      <c r="J347" s="35">
        <v>16</v>
      </c>
      <c r="K347" s="38" t="s">
        <v>893</v>
      </c>
      <c r="L347" s="37">
        <v>42</v>
      </c>
      <c r="M347" s="35">
        <v>34</v>
      </c>
      <c r="N347" s="38">
        <v>17</v>
      </c>
      <c r="O347" s="37">
        <v>67</v>
      </c>
      <c r="P347" s="35">
        <v>35</v>
      </c>
      <c r="Q347" s="38">
        <v>19</v>
      </c>
      <c r="R347" s="37" t="s">
        <v>893</v>
      </c>
      <c r="S347" s="35" t="s">
        <v>893</v>
      </c>
      <c r="T347" s="38" t="s">
        <v>893</v>
      </c>
      <c r="U347" s="37" t="s">
        <v>893</v>
      </c>
      <c r="V347" s="35" t="s">
        <v>893</v>
      </c>
      <c r="W347" s="38" t="s">
        <v>893</v>
      </c>
      <c r="X347" s="37" t="s">
        <v>893</v>
      </c>
      <c r="Y347" s="35" t="s">
        <v>893</v>
      </c>
      <c r="Z347" s="38" t="s">
        <v>893</v>
      </c>
      <c r="AA347" s="37" t="s">
        <v>893</v>
      </c>
      <c r="AB347" s="35" t="s">
        <v>893</v>
      </c>
      <c r="AC347" s="38" t="s">
        <v>893</v>
      </c>
      <c r="AD347" s="37" t="s">
        <v>893</v>
      </c>
      <c r="AE347" s="35" t="s">
        <v>893</v>
      </c>
      <c r="AF347" s="38" t="s">
        <v>893</v>
      </c>
      <c r="AG347" s="37" t="s">
        <v>893</v>
      </c>
      <c r="AH347" s="35" t="s">
        <v>893</v>
      </c>
      <c r="AI347" s="38" t="s">
        <v>893</v>
      </c>
      <c r="AJ347" s="37" t="s">
        <v>893</v>
      </c>
      <c r="AK347" s="35" t="s">
        <v>893</v>
      </c>
      <c r="AL347" s="38" t="s">
        <v>893</v>
      </c>
      <c r="AM347" s="37">
        <v>40</v>
      </c>
      <c r="AN347" s="35">
        <v>25</v>
      </c>
      <c r="AO347" s="38">
        <v>14</v>
      </c>
      <c r="AP347" s="37">
        <v>46</v>
      </c>
      <c r="AQ347" s="35">
        <v>25</v>
      </c>
      <c r="AR347" s="38">
        <v>11</v>
      </c>
      <c r="AS347" s="37" t="s">
        <v>893</v>
      </c>
      <c r="AT347" s="35" t="s">
        <v>893</v>
      </c>
      <c r="AU347" s="38" t="s">
        <v>893</v>
      </c>
    </row>
    <row r="348" spans="1:47" x14ac:dyDescent="0.2">
      <c r="A348" s="35">
        <v>2011</v>
      </c>
      <c r="B348" s="35">
        <v>687</v>
      </c>
      <c r="C348" s="35" t="s">
        <v>307</v>
      </c>
      <c r="D348" s="35" t="s">
        <v>205</v>
      </c>
      <c r="E348" s="36" t="s">
        <v>894</v>
      </c>
      <c r="F348" s="37">
        <v>325</v>
      </c>
      <c r="G348" s="35">
        <v>228</v>
      </c>
      <c r="H348" s="38">
        <v>140</v>
      </c>
      <c r="I348" s="37">
        <v>152</v>
      </c>
      <c r="J348" s="35">
        <v>90</v>
      </c>
      <c r="K348" s="38">
        <v>46</v>
      </c>
      <c r="L348" s="37">
        <v>173</v>
      </c>
      <c r="M348" s="35">
        <v>138</v>
      </c>
      <c r="N348" s="38">
        <v>94</v>
      </c>
      <c r="O348" s="37">
        <v>157</v>
      </c>
      <c r="P348" s="35">
        <v>89</v>
      </c>
      <c r="Q348" s="38">
        <v>43</v>
      </c>
      <c r="R348" s="37" t="s">
        <v>893</v>
      </c>
      <c r="S348" s="35" t="s">
        <v>893</v>
      </c>
      <c r="T348" s="38" t="s">
        <v>893</v>
      </c>
      <c r="U348" s="37" t="s">
        <v>893</v>
      </c>
      <c r="V348" s="35" t="s">
        <v>893</v>
      </c>
      <c r="W348" s="38" t="s">
        <v>893</v>
      </c>
      <c r="X348" s="37">
        <v>18</v>
      </c>
      <c r="Y348" s="35" t="s">
        <v>893</v>
      </c>
      <c r="Z348" s="38" t="s">
        <v>893</v>
      </c>
      <c r="AA348" s="37" t="s">
        <v>893</v>
      </c>
      <c r="AB348" s="35" t="s">
        <v>893</v>
      </c>
      <c r="AC348" s="38" t="s">
        <v>893</v>
      </c>
      <c r="AD348" s="37" t="s">
        <v>893</v>
      </c>
      <c r="AE348" s="35" t="s">
        <v>893</v>
      </c>
      <c r="AF348" s="38" t="s">
        <v>893</v>
      </c>
      <c r="AG348" s="37" t="s">
        <v>893</v>
      </c>
      <c r="AH348" s="35" t="s">
        <v>893</v>
      </c>
      <c r="AI348" s="38" t="s">
        <v>893</v>
      </c>
      <c r="AJ348" s="37" t="s">
        <v>893</v>
      </c>
      <c r="AK348" s="35" t="s">
        <v>893</v>
      </c>
      <c r="AL348" s="38" t="s">
        <v>893</v>
      </c>
      <c r="AM348" s="37">
        <v>97</v>
      </c>
      <c r="AN348" s="35">
        <v>64</v>
      </c>
      <c r="AO348" s="38">
        <v>34</v>
      </c>
      <c r="AP348" s="37">
        <v>209</v>
      </c>
      <c r="AQ348" s="35">
        <v>154</v>
      </c>
      <c r="AR348" s="38">
        <v>100</v>
      </c>
      <c r="AS348" s="37" t="s">
        <v>893</v>
      </c>
      <c r="AT348" s="35" t="s">
        <v>893</v>
      </c>
      <c r="AU348" s="38" t="s">
        <v>893</v>
      </c>
    </row>
    <row r="349" spans="1:47" hidden="1" x14ac:dyDescent="0.2">
      <c r="A349" s="35">
        <v>2011</v>
      </c>
      <c r="B349" s="35">
        <v>688</v>
      </c>
      <c r="C349" s="35" t="s">
        <v>308</v>
      </c>
      <c r="D349" s="35">
        <v>193</v>
      </c>
      <c r="E349" s="36" t="s">
        <v>695</v>
      </c>
      <c r="F349" s="37">
        <v>356</v>
      </c>
      <c r="G349" s="35">
        <v>266</v>
      </c>
      <c r="H349" s="38">
        <v>187</v>
      </c>
      <c r="I349" s="37">
        <v>162</v>
      </c>
      <c r="J349" s="35">
        <v>108</v>
      </c>
      <c r="K349" s="38">
        <v>67</v>
      </c>
      <c r="L349" s="37">
        <v>194</v>
      </c>
      <c r="M349" s="35">
        <v>158</v>
      </c>
      <c r="N349" s="38">
        <v>120</v>
      </c>
      <c r="O349" s="37">
        <v>104</v>
      </c>
      <c r="P349" s="35">
        <v>71</v>
      </c>
      <c r="Q349" s="38">
        <v>43</v>
      </c>
      <c r="R349" s="37" t="s">
        <v>893</v>
      </c>
      <c r="S349" s="35" t="s">
        <v>893</v>
      </c>
      <c r="T349" s="38" t="s">
        <v>893</v>
      </c>
      <c r="U349" s="37" t="s">
        <v>893</v>
      </c>
      <c r="V349" s="35" t="s">
        <v>893</v>
      </c>
      <c r="W349" s="38" t="s">
        <v>893</v>
      </c>
      <c r="X349" s="37">
        <v>13</v>
      </c>
      <c r="Y349" s="35" t="s">
        <v>893</v>
      </c>
      <c r="Z349" s="38" t="s">
        <v>893</v>
      </c>
      <c r="AA349" s="37">
        <v>12</v>
      </c>
      <c r="AB349" s="35">
        <v>10</v>
      </c>
      <c r="AC349" s="38" t="s">
        <v>893</v>
      </c>
      <c r="AD349" s="37" t="s">
        <v>893</v>
      </c>
      <c r="AE349" s="35" t="s">
        <v>893</v>
      </c>
      <c r="AF349" s="38" t="s">
        <v>893</v>
      </c>
      <c r="AG349" s="37" t="s">
        <v>893</v>
      </c>
      <c r="AH349" s="35" t="s">
        <v>893</v>
      </c>
      <c r="AI349" s="38" t="s">
        <v>893</v>
      </c>
      <c r="AJ349" s="37" t="s">
        <v>893</v>
      </c>
      <c r="AK349" s="35" t="s">
        <v>893</v>
      </c>
      <c r="AL349" s="38" t="s">
        <v>893</v>
      </c>
      <c r="AM349" s="37">
        <v>64</v>
      </c>
      <c r="AN349" s="35">
        <v>43</v>
      </c>
      <c r="AO349" s="38">
        <v>29</v>
      </c>
      <c r="AP349" s="37">
        <v>272</v>
      </c>
      <c r="AQ349" s="35">
        <v>207</v>
      </c>
      <c r="AR349" s="38">
        <v>145</v>
      </c>
      <c r="AS349" s="37" t="s">
        <v>893</v>
      </c>
      <c r="AT349" s="35" t="s">
        <v>893</v>
      </c>
      <c r="AU349" s="38" t="s">
        <v>893</v>
      </c>
    </row>
    <row r="350" spans="1:47" x14ac:dyDescent="0.2">
      <c r="A350" s="35">
        <v>2011</v>
      </c>
      <c r="B350" s="35">
        <v>688</v>
      </c>
      <c r="C350" s="35" t="s">
        <v>308</v>
      </c>
      <c r="D350" s="35" t="s">
        <v>205</v>
      </c>
      <c r="E350" s="36" t="s">
        <v>894</v>
      </c>
      <c r="F350" s="37">
        <v>356</v>
      </c>
      <c r="G350" s="35">
        <v>266</v>
      </c>
      <c r="H350" s="38">
        <v>187</v>
      </c>
      <c r="I350" s="37">
        <v>162</v>
      </c>
      <c r="J350" s="35">
        <v>108</v>
      </c>
      <c r="K350" s="38">
        <v>67</v>
      </c>
      <c r="L350" s="37">
        <v>194</v>
      </c>
      <c r="M350" s="35">
        <v>158</v>
      </c>
      <c r="N350" s="38">
        <v>120</v>
      </c>
      <c r="O350" s="37">
        <v>104</v>
      </c>
      <c r="P350" s="35">
        <v>71</v>
      </c>
      <c r="Q350" s="38">
        <v>43</v>
      </c>
      <c r="R350" s="37" t="s">
        <v>893</v>
      </c>
      <c r="S350" s="35" t="s">
        <v>893</v>
      </c>
      <c r="T350" s="38" t="s">
        <v>893</v>
      </c>
      <c r="U350" s="37" t="s">
        <v>893</v>
      </c>
      <c r="V350" s="35" t="s">
        <v>893</v>
      </c>
      <c r="W350" s="38" t="s">
        <v>893</v>
      </c>
      <c r="X350" s="37">
        <v>13</v>
      </c>
      <c r="Y350" s="35" t="s">
        <v>893</v>
      </c>
      <c r="Z350" s="38" t="s">
        <v>893</v>
      </c>
      <c r="AA350" s="37">
        <v>12</v>
      </c>
      <c r="AB350" s="35">
        <v>10</v>
      </c>
      <c r="AC350" s="38" t="s">
        <v>893</v>
      </c>
      <c r="AD350" s="37" t="s">
        <v>893</v>
      </c>
      <c r="AE350" s="35" t="s">
        <v>893</v>
      </c>
      <c r="AF350" s="38" t="s">
        <v>893</v>
      </c>
      <c r="AG350" s="37" t="s">
        <v>893</v>
      </c>
      <c r="AH350" s="35" t="s">
        <v>893</v>
      </c>
      <c r="AI350" s="38" t="s">
        <v>893</v>
      </c>
      <c r="AJ350" s="37" t="s">
        <v>893</v>
      </c>
      <c r="AK350" s="35" t="s">
        <v>893</v>
      </c>
      <c r="AL350" s="38" t="s">
        <v>893</v>
      </c>
      <c r="AM350" s="37">
        <v>64</v>
      </c>
      <c r="AN350" s="35">
        <v>43</v>
      </c>
      <c r="AO350" s="38">
        <v>29</v>
      </c>
      <c r="AP350" s="37">
        <v>272</v>
      </c>
      <c r="AQ350" s="35">
        <v>207</v>
      </c>
      <c r="AR350" s="38">
        <v>145</v>
      </c>
      <c r="AS350" s="37" t="s">
        <v>893</v>
      </c>
      <c r="AT350" s="35" t="s">
        <v>893</v>
      </c>
      <c r="AU350" s="38" t="s">
        <v>893</v>
      </c>
    </row>
    <row r="351" spans="1:47" hidden="1" x14ac:dyDescent="0.2">
      <c r="A351" s="35">
        <v>2011</v>
      </c>
      <c r="B351" s="35">
        <v>689</v>
      </c>
      <c r="C351" s="35" t="s">
        <v>309</v>
      </c>
      <c r="D351" s="35">
        <v>105</v>
      </c>
      <c r="E351" s="36" t="s">
        <v>697</v>
      </c>
      <c r="F351" s="37">
        <v>337</v>
      </c>
      <c r="G351" s="35">
        <v>165</v>
      </c>
      <c r="H351" s="38">
        <v>112</v>
      </c>
      <c r="I351" s="37">
        <v>141</v>
      </c>
      <c r="J351" s="35">
        <v>64</v>
      </c>
      <c r="K351" s="38">
        <v>40</v>
      </c>
      <c r="L351" s="37">
        <v>196</v>
      </c>
      <c r="M351" s="35">
        <v>101</v>
      </c>
      <c r="N351" s="38">
        <v>72</v>
      </c>
      <c r="O351" s="37">
        <v>163</v>
      </c>
      <c r="P351" s="35">
        <v>74</v>
      </c>
      <c r="Q351" s="38">
        <v>48</v>
      </c>
      <c r="R351" s="37" t="s">
        <v>893</v>
      </c>
      <c r="S351" s="35" t="s">
        <v>893</v>
      </c>
      <c r="T351" s="38" t="s">
        <v>893</v>
      </c>
      <c r="U351" s="37" t="s">
        <v>893</v>
      </c>
      <c r="V351" s="35" t="s">
        <v>893</v>
      </c>
      <c r="W351" s="38" t="s">
        <v>893</v>
      </c>
      <c r="X351" s="37">
        <v>17</v>
      </c>
      <c r="Y351" s="35" t="s">
        <v>893</v>
      </c>
      <c r="Z351" s="38" t="s">
        <v>893</v>
      </c>
      <c r="AA351" s="37">
        <v>40</v>
      </c>
      <c r="AB351" s="35">
        <v>16</v>
      </c>
      <c r="AC351" s="38" t="s">
        <v>893</v>
      </c>
      <c r="AD351" s="37">
        <v>14</v>
      </c>
      <c r="AE351" s="35" t="s">
        <v>893</v>
      </c>
      <c r="AF351" s="38" t="s">
        <v>893</v>
      </c>
      <c r="AG351" s="37" t="s">
        <v>893</v>
      </c>
      <c r="AH351" s="35" t="s">
        <v>893</v>
      </c>
      <c r="AI351" s="38" t="s">
        <v>893</v>
      </c>
      <c r="AJ351" s="37" t="s">
        <v>893</v>
      </c>
      <c r="AK351" s="35" t="s">
        <v>893</v>
      </c>
      <c r="AL351" s="38" t="s">
        <v>893</v>
      </c>
      <c r="AM351" s="37">
        <v>185</v>
      </c>
      <c r="AN351" s="35">
        <v>97</v>
      </c>
      <c r="AO351" s="38">
        <v>69</v>
      </c>
      <c r="AP351" s="37">
        <v>91</v>
      </c>
      <c r="AQ351" s="35">
        <v>40</v>
      </c>
      <c r="AR351" s="38">
        <v>25</v>
      </c>
      <c r="AS351" s="37" t="s">
        <v>893</v>
      </c>
      <c r="AT351" s="35" t="s">
        <v>893</v>
      </c>
      <c r="AU351" s="38" t="s">
        <v>893</v>
      </c>
    </row>
    <row r="352" spans="1:47" hidden="1" x14ac:dyDescent="0.2">
      <c r="A352" s="35">
        <v>2011</v>
      </c>
      <c r="B352" s="35">
        <v>689</v>
      </c>
      <c r="C352" s="35" t="s">
        <v>309</v>
      </c>
      <c r="D352" s="35">
        <v>192</v>
      </c>
      <c r="E352" s="36" t="s">
        <v>698</v>
      </c>
      <c r="F352" s="37">
        <v>223</v>
      </c>
      <c r="G352" s="35">
        <v>133</v>
      </c>
      <c r="H352" s="38">
        <v>71</v>
      </c>
      <c r="I352" s="37">
        <v>92</v>
      </c>
      <c r="J352" s="35">
        <v>48</v>
      </c>
      <c r="K352" s="38">
        <v>21</v>
      </c>
      <c r="L352" s="37">
        <v>131</v>
      </c>
      <c r="M352" s="35">
        <v>85</v>
      </c>
      <c r="N352" s="38">
        <v>50</v>
      </c>
      <c r="O352" s="37">
        <v>119</v>
      </c>
      <c r="P352" s="35">
        <v>66</v>
      </c>
      <c r="Q352" s="38">
        <v>30</v>
      </c>
      <c r="R352" s="37" t="s">
        <v>893</v>
      </c>
      <c r="S352" s="35" t="s">
        <v>893</v>
      </c>
      <c r="T352" s="38" t="s">
        <v>893</v>
      </c>
      <c r="U352" s="37" t="s">
        <v>893</v>
      </c>
      <c r="V352" s="35" t="s">
        <v>893</v>
      </c>
      <c r="W352" s="38" t="s">
        <v>893</v>
      </c>
      <c r="X352" s="37">
        <v>10</v>
      </c>
      <c r="Y352" s="35" t="s">
        <v>893</v>
      </c>
      <c r="Z352" s="38" t="s">
        <v>893</v>
      </c>
      <c r="AA352" s="37" t="s">
        <v>893</v>
      </c>
      <c r="AB352" s="35" t="s">
        <v>893</v>
      </c>
      <c r="AC352" s="38" t="s">
        <v>893</v>
      </c>
      <c r="AD352" s="37" t="s">
        <v>893</v>
      </c>
      <c r="AE352" s="35" t="s">
        <v>893</v>
      </c>
      <c r="AF352" s="38" t="s">
        <v>893</v>
      </c>
      <c r="AG352" s="37" t="s">
        <v>893</v>
      </c>
      <c r="AH352" s="35" t="s">
        <v>893</v>
      </c>
      <c r="AI352" s="38" t="s">
        <v>893</v>
      </c>
      <c r="AJ352" s="37" t="s">
        <v>893</v>
      </c>
      <c r="AK352" s="35" t="s">
        <v>893</v>
      </c>
      <c r="AL352" s="38" t="s">
        <v>893</v>
      </c>
      <c r="AM352" s="37">
        <v>125</v>
      </c>
      <c r="AN352" s="35">
        <v>80</v>
      </c>
      <c r="AO352" s="38">
        <v>43</v>
      </c>
      <c r="AP352" s="37">
        <v>87</v>
      </c>
      <c r="AQ352" s="35">
        <v>49</v>
      </c>
      <c r="AR352" s="38">
        <v>25</v>
      </c>
      <c r="AS352" s="37" t="s">
        <v>893</v>
      </c>
      <c r="AT352" s="35" t="s">
        <v>893</v>
      </c>
      <c r="AU352" s="38" t="s">
        <v>893</v>
      </c>
    </row>
    <row r="353" spans="1:47" x14ac:dyDescent="0.2">
      <c r="A353" s="35">
        <v>2011</v>
      </c>
      <c r="B353" s="35">
        <v>689</v>
      </c>
      <c r="C353" s="35" t="s">
        <v>309</v>
      </c>
      <c r="D353" s="35" t="s">
        <v>205</v>
      </c>
      <c r="E353" s="36" t="s">
        <v>894</v>
      </c>
      <c r="F353" s="37">
        <v>560</v>
      </c>
      <c r="G353" s="35">
        <v>298</v>
      </c>
      <c r="H353" s="38">
        <v>183</v>
      </c>
      <c r="I353" s="37">
        <v>233</v>
      </c>
      <c r="J353" s="35">
        <v>112</v>
      </c>
      <c r="K353" s="38">
        <v>61</v>
      </c>
      <c r="L353" s="37">
        <v>327</v>
      </c>
      <c r="M353" s="35">
        <v>186</v>
      </c>
      <c r="N353" s="38">
        <v>122</v>
      </c>
      <c r="O353" s="37">
        <v>282</v>
      </c>
      <c r="P353" s="35">
        <v>140</v>
      </c>
      <c r="Q353" s="38">
        <v>78</v>
      </c>
      <c r="R353" s="37" t="s">
        <v>893</v>
      </c>
      <c r="S353" s="35" t="s">
        <v>893</v>
      </c>
      <c r="T353" s="38" t="s">
        <v>893</v>
      </c>
      <c r="U353" s="37" t="s">
        <v>893</v>
      </c>
      <c r="V353" s="35" t="s">
        <v>893</v>
      </c>
      <c r="W353" s="38" t="s">
        <v>893</v>
      </c>
      <c r="X353" s="37">
        <v>27</v>
      </c>
      <c r="Y353" s="35">
        <v>11</v>
      </c>
      <c r="Z353" s="38" t="s">
        <v>893</v>
      </c>
      <c r="AA353" s="37">
        <v>48</v>
      </c>
      <c r="AB353" s="35">
        <v>18</v>
      </c>
      <c r="AC353" s="38" t="s">
        <v>893</v>
      </c>
      <c r="AD353" s="37">
        <v>14</v>
      </c>
      <c r="AE353" s="35" t="s">
        <v>893</v>
      </c>
      <c r="AF353" s="38" t="s">
        <v>893</v>
      </c>
      <c r="AG353" s="37" t="s">
        <v>893</v>
      </c>
      <c r="AH353" s="35" t="s">
        <v>893</v>
      </c>
      <c r="AI353" s="38" t="s">
        <v>893</v>
      </c>
      <c r="AJ353" s="37" t="s">
        <v>893</v>
      </c>
      <c r="AK353" s="35" t="s">
        <v>893</v>
      </c>
      <c r="AL353" s="38" t="s">
        <v>893</v>
      </c>
      <c r="AM353" s="37">
        <v>310</v>
      </c>
      <c r="AN353" s="35">
        <v>177</v>
      </c>
      <c r="AO353" s="38">
        <v>112</v>
      </c>
      <c r="AP353" s="37">
        <v>178</v>
      </c>
      <c r="AQ353" s="35">
        <v>89</v>
      </c>
      <c r="AR353" s="38">
        <v>50</v>
      </c>
      <c r="AS353" s="37" t="s">
        <v>893</v>
      </c>
      <c r="AT353" s="35" t="s">
        <v>893</v>
      </c>
      <c r="AU353" s="38" t="s">
        <v>893</v>
      </c>
    </row>
    <row r="354" spans="1:47" hidden="1" x14ac:dyDescent="0.2">
      <c r="A354" s="35">
        <v>2011</v>
      </c>
      <c r="B354" s="35">
        <v>690</v>
      </c>
      <c r="C354" s="35" t="s">
        <v>310</v>
      </c>
      <c r="D354" s="35">
        <v>110</v>
      </c>
      <c r="E354" s="36" t="s">
        <v>699</v>
      </c>
      <c r="F354" s="37">
        <v>85</v>
      </c>
      <c r="G354" s="35">
        <v>54</v>
      </c>
      <c r="H354" s="38">
        <v>34</v>
      </c>
      <c r="I354" s="37">
        <v>43</v>
      </c>
      <c r="J354" s="35">
        <v>28</v>
      </c>
      <c r="K354" s="38">
        <v>15</v>
      </c>
      <c r="L354" s="37">
        <v>42</v>
      </c>
      <c r="M354" s="35">
        <v>26</v>
      </c>
      <c r="N354" s="38">
        <v>19</v>
      </c>
      <c r="O354" s="37">
        <v>45</v>
      </c>
      <c r="P354" s="35">
        <v>29</v>
      </c>
      <c r="Q354" s="38">
        <v>12</v>
      </c>
      <c r="R354" s="37" t="s">
        <v>893</v>
      </c>
      <c r="S354" s="35" t="s">
        <v>893</v>
      </c>
      <c r="T354" s="38" t="s">
        <v>893</v>
      </c>
      <c r="U354" s="37" t="s">
        <v>893</v>
      </c>
      <c r="V354" s="35" t="s">
        <v>893</v>
      </c>
      <c r="W354" s="38" t="s">
        <v>893</v>
      </c>
      <c r="X354" s="37" t="s">
        <v>893</v>
      </c>
      <c r="Y354" s="35" t="s">
        <v>893</v>
      </c>
      <c r="Z354" s="38" t="s">
        <v>893</v>
      </c>
      <c r="AA354" s="37" t="s">
        <v>893</v>
      </c>
      <c r="AB354" s="35" t="s">
        <v>893</v>
      </c>
      <c r="AC354" s="38" t="s">
        <v>893</v>
      </c>
      <c r="AD354" s="37" t="s">
        <v>893</v>
      </c>
      <c r="AE354" s="35" t="s">
        <v>893</v>
      </c>
      <c r="AF354" s="38" t="s">
        <v>893</v>
      </c>
      <c r="AG354" s="37" t="s">
        <v>893</v>
      </c>
      <c r="AH354" s="35" t="s">
        <v>893</v>
      </c>
      <c r="AI354" s="38" t="s">
        <v>893</v>
      </c>
      <c r="AJ354" s="37" t="s">
        <v>893</v>
      </c>
      <c r="AK354" s="35" t="s">
        <v>893</v>
      </c>
      <c r="AL354" s="38" t="s">
        <v>893</v>
      </c>
      <c r="AM354" s="37">
        <v>29</v>
      </c>
      <c r="AN354" s="35">
        <v>20</v>
      </c>
      <c r="AO354" s="38" t="s">
        <v>893</v>
      </c>
      <c r="AP354" s="37">
        <v>55</v>
      </c>
      <c r="AQ354" s="35">
        <v>34</v>
      </c>
      <c r="AR354" s="38">
        <v>26</v>
      </c>
      <c r="AS354" s="37" t="s">
        <v>893</v>
      </c>
      <c r="AT354" s="35" t="s">
        <v>893</v>
      </c>
      <c r="AU354" s="38" t="s">
        <v>893</v>
      </c>
    </row>
    <row r="355" spans="1:47" x14ac:dyDescent="0.2">
      <c r="A355" s="35">
        <v>2011</v>
      </c>
      <c r="B355" s="35">
        <v>690</v>
      </c>
      <c r="C355" s="35" t="s">
        <v>310</v>
      </c>
      <c r="D355" s="35" t="s">
        <v>205</v>
      </c>
      <c r="E355" s="36" t="s">
        <v>894</v>
      </c>
      <c r="F355" s="37">
        <v>85</v>
      </c>
      <c r="G355" s="35">
        <v>54</v>
      </c>
      <c r="H355" s="38">
        <v>34</v>
      </c>
      <c r="I355" s="37">
        <v>43</v>
      </c>
      <c r="J355" s="35">
        <v>28</v>
      </c>
      <c r="K355" s="38">
        <v>15</v>
      </c>
      <c r="L355" s="37">
        <v>42</v>
      </c>
      <c r="M355" s="35">
        <v>26</v>
      </c>
      <c r="N355" s="38">
        <v>19</v>
      </c>
      <c r="O355" s="37">
        <v>45</v>
      </c>
      <c r="P355" s="35">
        <v>29</v>
      </c>
      <c r="Q355" s="38">
        <v>12</v>
      </c>
      <c r="R355" s="37" t="s">
        <v>893</v>
      </c>
      <c r="S355" s="35" t="s">
        <v>893</v>
      </c>
      <c r="T355" s="38" t="s">
        <v>893</v>
      </c>
      <c r="U355" s="37" t="s">
        <v>893</v>
      </c>
      <c r="V355" s="35" t="s">
        <v>893</v>
      </c>
      <c r="W355" s="38" t="s">
        <v>893</v>
      </c>
      <c r="X355" s="37" t="s">
        <v>893</v>
      </c>
      <c r="Y355" s="35" t="s">
        <v>893</v>
      </c>
      <c r="Z355" s="38" t="s">
        <v>893</v>
      </c>
      <c r="AA355" s="37" t="s">
        <v>893</v>
      </c>
      <c r="AB355" s="35" t="s">
        <v>893</v>
      </c>
      <c r="AC355" s="38" t="s">
        <v>893</v>
      </c>
      <c r="AD355" s="37" t="s">
        <v>893</v>
      </c>
      <c r="AE355" s="35" t="s">
        <v>893</v>
      </c>
      <c r="AF355" s="38" t="s">
        <v>893</v>
      </c>
      <c r="AG355" s="37" t="s">
        <v>893</v>
      </c>
      <c r="AH355" s="35" t="s">
        <v>893</v>
      </c>
      <c r="AI355" s="38" t="s">
        <v>893</v>
      </c>
      <c r="AJ355" s="37" t="s">
        <v>893</v>
      </c>
      <c r="AK355" s="35" t="s">
        <v>893</v>
      </c>
      <c r="AL355" s="38" t="s">
        <v>893</v>
      </c>
      <c r="AM355" s="37">
        <v>29</v>
      </c>
      <c r="AN355" s="35">
        <v>20</v>
      </c>
      <c r="AO355" s="38" t="s">
        <v>893</v>
      </c>
      <c r="AP355" s="37">
        <v>55</v>
      </c>
      <c r="AQ355" s="35">
        <v>34</v>
      </c>
      <c r="AR355" s="38">
        <v>26</v>
      </c>
      <c r="AS355" s="37" t="s">
        <v>893</v>
      </c>
      <c r="AT355" s="35" t="s">
        <v>893</v>
      </c>
      <c r="AU355" s="38" t="s">
        <v>893</v>
      </c>
    </row>
    <row r="356" spans="1:47" hidden="1" x14ac:dyDescent="0.2">
      <c r="A356" s="35">
        <v>2011</v>
      </c>
      <c r="B356" s="35">
        <v>691</v>
      </c>
      <c r="C356" s="35" t="s">
        <v>311</v>
      </c>
      <c r="D356" s="35">
        <v>205</v>
      </c>
      <c r="E356" s="36" t="s">
        <v>700</v>
      </c>
      <c r="F356" s="37">
        <v>110</v>
      </c>
      <c r="G356" s="35">
        <v>65</v>
      </c>
      <c r="H356" s="38">
        <v>35</v>
      </c>
      <c r="I356" s="37">
        <v>47</v>
      </c>
      <c r="J356" s="35">
        <v>23</v>
      </c>
      <c r="K356" s="38">
        <v>12</v>
      </c>
      <c r="L356" s="37">
        <v>63</v>
      </c>
      <c r="M356" s="35">
        <v>42</v>
      </c>
      <c r="N356" s="38">
        <v>23</v>
      </c>
      <c r="O356" s="37">
        <v>61</v>
      </c>
      <c r="P356" s="35">
        <v>33</v>
      </c>
      <c r="Q356" s="38">
        <v>14</v>
      </c>
      <c r="R356" s="37" t="s">
        <v>893</v>
      </c>
      <c r="S356" s="35" t="s">
        <v>893</v>
      </c>
      <c r="T356" s="38" t="s">
        <v>893</v>
      </c>
      <c r="U356" s="37" t="s">
        <v>893</v>
      </c>
      <c r="V356" s="35" t="s">
        <v>893</v>
      </c>
      <c r="W356" s="38" t="s">
        <v>893</v>
      </c>
      <c r="X356" s="37">
        <v>10</v>
      </c>
      <c r="Y356" s="35" t="s">
        <v>893</v>
      </c>
      <c r="Z356" s="38" t="s">
        <v>893</v>
      </c>
      <c r="AA356" s="37" t="s">
        <v>893</v>
      </c>
      <c r="AB356" s="35" t="s">
        <v>893</v>
      </c>
      <c r="AC356" s="38" t="s">
        <v>893</v>
      </c>
      <c r="AD356" s="37">
        <v>18</v>
      </c>
      <c r="AE356" s="35">
        <v>10</v>
      </c>
      <c r="AF356" s="38" t="s">
        <v>893</v>
      </c>
      <c r="AG356" s="37" t="s">
        <v>893</v>
      </c>
      <c r="AH356" s="35" t="s">
        <v>893</v>
      </c>
      <c r="AI356" s="38" t="s">
        <v>893</v>
      </c>
      <c r="AJ356" s="37" t="s">
        <v>893</v>
      </c>
      <c r="AK356" s="35" t="s">
        <v>893</v>
      </c>
      <c r="AL356" s="38" t="s">
        <v>893</v>
      </c>
      <c r="AM356" s="37">
        <v>37</v>
      </c>
      <c r="AN356" s="35">
        <v>18</v>
      </c>
      <c r="AO356" s="38" t="s">
        <v>893</v>
      </c>
      <c r="AP356" s="37">
        <v>48</v>
      </c>
      <c r="AQ356" s="35">
        <v>34</v>
      </c>
      <c r="AR356" s="38">
        <v>26</v>
      </c>
      <c r="AS356" s="37" t="s">
        <v>893</v>
      </c>
      <c r="AT356" s="35" t="s">
        <v>893</v>
      </c>
      <c r="AU356" s="38" t="s">
        <v>893</v>
      </c>
    </row>
    <row r="357" spans="1:47" x14ac:dyDescent="0.2">
      <c r="A357" s="35">
        <v>2011</v>
      </c>
      <c r="B357" s="35">
        <v>691</v>
      </c>
      <c r="C357" s="35" t="s">
        <v>311</v>
      </c>
      <c r="D357" s="35" t="s">
        <v>205</v>
      </c>
      <c r="E357" s="36" t="s">
        <v>894</v>
      </c>
      <c r="F357" s="37">
        <v>110</v>
      </c>
      <c r="G357" s="35">
        <v>65</v>
      </c>
      <c r="H357" s="38">
        <v>35</v>
      </c>
      <c r="I357" s="37">
        <v>47</v>
      </c>
      <c r="J357" s="35">
        <v>23</v>
      </c>
      <c r="K357" s="38">
        <v>12</v>
      </c>
      <c r="L357" s="37">
        <v>63</v>
      </c>
      <c r="M357" s="35">
        <v>42</v>
      </c>
      <c r="N357" s="38">
        <v>23</v>
      </c>
      <c r="O357" s="37">
        <v>61</v>
      </c>
      <c r="P357" s="35">
        <v>33</v>
      </c>
      <c r="Q357" s="38">
        <v>14</v>
      </c>
      <c r="R357" s="37" t="s">
        <v>893</v>
      </c>
      <c r="S357" s="35" t="s">
        <v>893</v>
      </c>
      <c r="T357" s="38" t="s">
        <v>893</v>
      </c>
      <c r="U357" s="37" t="s">
        <v>893</v>
      </c>
      <c r="V357" s="35" t="s">
        <v>893</v>
      </c>
      <c r="W357" s="38" t="s">
        <v>893</v>
      </c>
      <c r="X357" s="37">
        <v>10</v>
      </c>
      <c r="Y357" s="35" t="s">
        <v>893</v>
      </c>
      <c r="Z357" s="38" t="s">
        <v>893</v>
      </c>
      <c r="AA357" s="37" t="s">
        <v>893</v>
      </c>
      <c r="AB357" s="35" t="s">
        <v>893</v>
      </c>
      <c r="AC357" s="38" t="s">
        <v>893</v>
      </c>
      <c r="AD357" s="37">
        <v>18</v>
      </c>
      <c r="AE357" s="35">
        <v>10</v>
      </c>
      <c r="AF357" s="38" t="s">
        <v>893</v>
      </c>
      <c r="AG357" s="37" t="s">
        <v>893</v>
      </c>
      <c r="AH357" s="35" t="s">
        <v>893</v>
      </c>
      <c r="AI357" s="38" t="s">
        <v>893</v>
      </c>
      <c r="AJ357" s="37" t="s">
        <v>893</v>
      </c>
      <c r="AK357" s="35" t="s">
        <v>893</v>
      </c>
      <c r="AL357" s="38" t="s">
        <v>893</v>
      </c>
      <c r="AM357" s="37">
        <v>37</v>
      </c>
      <c r="AN357" s="35">
        <v>18</v>
      </c>
      <c r="AO357" s="38" t="s">
        <v>893</v>
      </c>
      <c r="AP357" s="37">
        <v>48</v>
      </c>
      <c r="AQ357" s="35">
        <v>34</v>
      </c>
      <c r="AR357" s="38">
        <v>26</v>
      </c>
      <c r="AS357" s="37" t="s">
        <v>893</v>
      </c>
      <c r="AT357" s="35" t="s">
        <v>893</v>
      </c>
      <c r="AU357" s="38" t="s">
        <v>893</v>
      </c>
    </row>
    <row r="358" spans="1:47" hidden="1" x14ac:dyDescent="0.2">
      <c r="A358" s="35">
        <v>2011</v>
      </c>
      <c r="B358" s="35">
        <v>692</v>
      </c>
      <c r="C358" s="35" t="s">
        <v>312</v>
      </c>
      <c r="D358" s="35">
        <v>5050</v>
      </c>
      <c r="E358" s="36" t="s">
        <v>701</v>
      </c>
      <c r="F358" s="37">
        <v>561</v>
      </c>
      <c r="G358" s="35">
        <v>343</v>
      </c>
      <c r="H358" s="38">
        <v>244</v>
      </c>
      <c r="I358" s="37">
        <v>274</v>
      </c>
      <c r="J358" s="35">
        <v>148</v>
      </c>
      <c r="K358" s="38">
        <v>100</v>
      </c>
      <c r="L358" s="37">
        <v>287</v>
      </c>
      <c r="M358" s="35">
        <v>195</v>
      </c>
      <c r="N358" s="38">
        <v>144</v>
      </c>
      <c r="O358" s="37">
        <v>161</v>
      </c>
      <c r="P358" s="35">
        <v>84</v>
      </c>
      <c r="Q358" s="38">
        <v>51</v>
      </c>
      <c r="R358" s="37" t="s">
        <v>893</v>
      </c>
      <c r="S358" s="35" t="s">
        <v>893</v>
      </c>
      <c r="T358" s="38" t="s">
        <v>893</v>
      </c>
      <c r="U358" s="37" t="s">
        <v>893</v>
      </c>
      <c r="V358" s="35" t="s">
        <v>893</v>
      </c>
      <c r="W358" s="38" t="s">
        <v>893</v>
      </c>
      <c r="X358" s="37">
        <v>21</v>
      </c>
      <c r="Y358" s="35" t="s">
        <v>893</v>
      </c>
      <c r="Z358" s="38" t="s">
        <v>893</v>
      </c>
      <c r="AA358" s="37">
        <v>28</v>
      </c>
      <c r="AB358" s="35">
        <v>13</v>
      </c>
      <c r="AC358" s="38" t="s">
        <v>893</v>
      </c>
      <c r="AD358" s="37">
        <v>14</v>
      </c>
      <c r="AE358" s="35" t="s">
        <v>893</v>
      </c>
      <c r="AF358" s="38" t="s">
        <v>893</v>
      </c>
      <c r="AG358" s="37" t="s">
        <v>893</v>
      </c>
      <c r="AH358" s="35" t="s">
        <v>893</v>
      </c>
      <c r="AI358" s="38" t="s">
        <v>893</v>
      </c>
      <c r="AJ358" s="37" t="s">
        <v>893</v>
      </c>
      <c r="AK358" s="35" t="s">
        <v>893</v>
      </c>
      <c r="AL358" s="38" t="s">
        <v>893</v>
      </c>
      <c r="AM358" s="37">
        <v>125</v>
      </c>
      <c r="AN358" s="35">
        <v>71</v>
      </c>
      <c r="AO358" s="38">
        <v>47</v>
      </c>
      <c r="AP358" s="37">
        <v>385</v>
      </c>
      <c r="AQ358" s="35">
        <v>245</v>
      </c>
      <c r="AR358" s="38">
        <v>178</v>
      </c>
      <c r="AS358" s="37" t="s">
        <v>893</v>
      </c>
      <c r="AT358" s="35" t="s">
        <v>893</v>
      </c>
      <c r="AU358" s="38" t="s">
        <v>893</v>
      </c>
    </row>
    <row r="359" spans="1:47" x14ac:dyDescent="0.2">
      <c r="A359" s="35">
        <v>2011</v>
      </c>
      <c r="B359" s="35">
        <v>692</v>
      </c>
      <c r="C359" s="35" t="s">
        <v>312</v>
      </c>
      <c r="D359" s="35" t="s">
        <v>205</v>
      </c>
      <c r="E359" s="36" t="s">
        <v>894</v>
      </c>
      <c r="F359" s="37">
        <v>561</v>
      </c>
      <c r="G359" s="35">
        <v>343</v>
      </c>
      <c r="H359" s="38">
        <v>244</v>
      </c>
      <c r="I359" s="37">
        <v>274</v>
      </c>
      <c r="J359" s="35">
        <v>148</v>
      </c>
      <c r="K359" s="38">
        <v>100</v>
      </c>
      <c r="L359" s="37">
        <v>287</v>
      </c>
      <c r="M359" s="35">
        <v>195</v>
      </c>
      <c r="N359" s="38">
        <v>144</v>
      </c>
      <c r="O359" s="37">
        <v>161</v>
      </c>
      <c r="P359" s="35">
        <v>84</v>
      </c>
      <c r="Q359" s="38">
        <v>51</v>
      </c>
      <c r="R359" s="37" t="s">
        <v>893</v>
      </c>
      <c r="S359" s="35" t="s">
        <v>893</v>
      </c>
      <c r="T359" s="38" t="s">
        <v>893</v>
      </c>
      <c r="U359" s="37" t="s">
        <v>893</v>
      </c>
      <c r="V359" s="35" t="s">
        <v>893</v>
      </c>
      <c r="W359" s="38" t="s">
        <v>893</v>
      </c>
      <c r="X359" s="37">
        <v>21</v>
      </c>
      <c r="Y359" s="35" t="s">
        <v>893</v>
      </c>
      <c r="Z359" s="38" t="s">
        <v>893</v>
      </c>
      <c r="AA359" s="37">
        <v>28</v>
      </c>
      <c r="AB359" s="35">
        <v>13</v>
      </c>
      <c r="AC359" s="38" t="s">
        <v>893</v>
      </c>
      <c r="AD359" s="37">
        <v>14</v>
      </c>
      <c r="AE359" s="35" t="s">
        <v>893</v>
      </c>
      <c r="AF359" s="38" t="s">
        <v>893</v>
      </c>
      <c r="AG359" s="37" t="s">
        <v>893</v>
      </c>
      <c r="AH359" s="35" t="s">
        <v>893</v>
      </c>
      <c r="AI359" s="38" t="s">
        <v>893</v>
      </c>
      <c r="AJ359" s="37" t="s">
        <v>893</v>
      </c>
      <c r="AK359" s="35" t="s">
        <v>893</v>
      </c>
      <c r="AL359" s="38" t="s">
        <v>893</v>
      </c>
      <c r="AM359" s="37">
        <v>125</v>
      </c>
      <c r="AN359" s="35">
        <v>71</v>
      </c>
      <c r="AO359" s="38">
        <v>47</v>
      </c>
      <c r="AP359" s="37">
        <v>385</v>
      </c>
      <c r="AQ359" s="35">
        <v>245</v>
      </c>
      <c r="AR359" s="38">
        <v>178</v>
      </c>
      <c r="AS359" s="37" t="s">
        <v>893</v>
      </c>
      <c r="AT359" s="35" t="s">
        <v>893</v>
      </c>
      <c r="AU359" s="38" t="s">
        <v>893</v>
      </c>
    </row>
    <row r="360" spans="1:47" hidden="1" x14ac:dyDescent="0.2">
      <c r="A360" s="35">
        <v>2011</v>
      </c>
      <c r="B360" s="35">
        <v>693</v>
      </c>
      <c r="C360" s="35" t="s">
        <v>313</v>
      </c>
      <c r="D360" s="35">
        <v>101</v>
      </c>
      <c r="E360" s="36" t="s">
        <v>702</v>
      </c>
      <c r="F360" s="37">
        <v>175</v>
      </c>
      <c r="G360" s="35">
        <v>120</v>
      </c>
      <c r="H360" s="38">
        <v>88</v>
      </c>
      <c r="I360" s="37">
        <v>81</v>
      </c>
      <c r="J360" s="35">
        <v>50</v>
      </c>
      <c r="K360" s="38">
        <v>40</v>
      </c>
      <c r="L360" s="37">
        <v>94</v>
      </c>
      <c r="M360" s="35">
        <v>70</v>
      </c>
      <c r="N360" s="38">
        <v>48</v>
      </c>
      <c r="O360" s="37">
        <v>60</v>
      </c>
      <c r="P360" s="35">
        <v>32</v>
      </c>
      <c r="Q360" s="38">
        <v>19</v>
      </c>
      <c r="R360" s="37" t="s">
        <v>893</v>
      </c>
      <c r="S360" s="35" t="s">
        <v>893</v>
      </c>
      <c r="T360" s="38" t="s">
        <v>893</v>
      </c>
      <c r="U360" s="37" t="s">
        <v>893</v>
      </c>
      <c r="V360" s="35" t="s">
        <v>893</v>
      </c>
      <c r="W360" s="38" t="s">
        <v>893</v>
      </c>
      <c r="X360" s="37">
        <v>11</v>
      </c>
      <c r="Y360" s="35" t="s">
        <v>893</v>
      </c>
      <c r="Z360" s="38" t="s">
        <v>893</v>
      </c>
      <c r="AA360" s="37">
        <v>11</v>
      </c>
      <c r="AB360" s="35" t="s">
        <v>893</v>
      </c>
      <c r="AC360" s="38" t="s">
        <v>893</v>
      </c>
      <c r="AD360" s="37" t="s">
        <v>893</v>
      </c>
      <c r="AE360" s="35" t="s">
        <v>893</v>
      </c>
      <c r="AF360" s="38" t="s">
        <v>893</v>
      </c>
      <c r="AG360" s="37" t="s">
        <v>893</v>
      </c>
      <c r="AH360" s="35" t="s">
        <v>893</v>
      </c>
      <c r="AI360" s="38" t="s">
        <v>893</v>
      </c>
      <c r="AJ360" s="37" t="s">
        <v>893</v>
      </c>
      <c r="AK360" s="35" t="s">
        <v>893</v>
      </c>
      <c r="AL360" s="38" t="s">
        <v>893</v>
      </c>
      <c r="AM360" s="37" t="s">
        <v>893</v>
      </c>
      <c r="AN360" s="35" t="s">
        <v>893</v>
      </c>
      <c r="AO360" s="38" t="s">
        <v>893</v>
      </c>
      <c r="AP360" s="37">
        <v>159</v>
      </c>
      <c r="AQ360" s="35">
        <v>113</v>
      </c>
      <c r="AR360" s="38">
        <v>83</v>
      </c>
      <c r="AS360" s="37" t="s">
        <v>893</v>
      </c>
      <c r="AT360" s="35" t="s">
        <v>893</v>
      </c>
      <c r="AU360" s="38" t="s">
        <v>893</v>
      </c>
    </row>
    <row r="361" spans="1:47" x14ac:dyDescent="0.2">
      <c r="A361" s="35">
        <v>2011</v>
      </c>
      <c r="B361" s="35">
        <v>693</v>
      </c>
      <c r="C361" s="35" t="s">
        <v>313</v>
      </c>
      <c r="D361" s="35" t="s">
        <v>205</v>
      </c>
      <c r="E361" s="36" t="s">
        <v>894</v>
      </c>
      <c r="F361" s="37">
        <v>175</v>
      </c>
      <c r="G361" s="35">
        <v>120</v>
      </c>
      <c r="H361" s="38">
        <v>88</v>
      </c>
      <c r="I361" s="37">
        <v>81</v>
      </c>
      <c r="J361" s="35">
        <v>50</v>
      </c>
      <c r="K361" s="38">
        <v>40</v>
      </c>
      <c r="L361" s="37">
        <v>94</v>
      </c>
      <c r="M361" s="35">
        <v>70</v>
      </c>
      <c r="N361" s="38">
        <v>48</v>
      </c>
      <c r="O361" s="37">
        <v>60</v>
      </c>
      <c r="P361" s="35">
        <v>32</v>
      </c>
      <c r="Q361" s="38">
        <v>19</v>
      </c>
      <c r="R361" s="37" t="s">
        <v>893</v>
      </c>
      <c r="S361" s="35" t="s">
        <v>893</v>
      </c>
      <c r="T361" s="38" t="s">
        <v>893</v>
      </c>
      <c r="U361" s="37" t="s">
        <v>893</v>
      </c>
      <c r="V361" s="35" t="s">
        <v>893</v>
      </c>
      <c r="W361" s="38" t="s">
        <v>893</v>
      </c>
      <c r="X361" s="37">
        <v>11</v>
      </c>
      <c r="Y361" s="35" t="s">
        <v>893</v>
      </c>
      <c r="Z361" s="38" t="s">
        <v>893</v>
      </c>
      <c r="AA361" s="37">
        <v>11</v>
      </c>
      <c r="AB361" s="35" t="s">
        <v>893</v>
      </c>
      <c r="AC361" s="38" t="s">
        <v>893</v>
      </c>
      <c r="AD361" s="37" t="s">
        <v>893</v>
      </c>
      <c r="AE361" s="35" t="s">
        <v>893</v>
      </c>
      <c r="AF361" s="38" t="s">
        <v>893</v>
      </c>
      <c r="AG361" s="37" t="s">
        <v>893</v>
      </c>
      <c r="AH361" s="35" t="s">
        <v>893</v>
      </c>
      <c r="AI361" s="38" t="s">
        <v>893</v>
      </c>
      <c r="AJ361" s="37" t="s">
        <v>893</v>
      </c>
      <c r="AK361" s="35" t="s">
        <v>893</v>
      </c>
      <c r="AL361" s="38" t="s">
        <v>893</v>
      </c>
      <c r="AM361" s="37" t="s">
        <v>893</v>
      </c>
      <c r="AN361" s="35" t="s">
        <v>893</v>
      </c>
      <c r="AO361" s="38" t="s">
        <v>893</v>
      </c>
      <c r="AP361" s="37">
        <v>159</v>
      </c>
      <c r="AQ361" s="35">
        <v>113</v>
      </c>
      <c r="AR361" s="38">
        <v>83</v>
      </c>
      <c r="AS361" s="37" t="s">
        <v>893</v>
      </c>
      <c r="AT361" s="35" t="s">
        <v>893</v>
      </c>
      <c r="AU361" s="38" t="s">
        <v>893</v>
      </c>
    </row>
    <row r="362" spans="1:47" hidden="1" x14ac:dyDescent="0.2">
      <c r="A362" s="35">
        <v>2011</v>
      </c>
      <c r="B362" s="35">
        <v>694</v>
      </c>
      <c r="C362" s="35" t="s">
        <v>315</v>
      </c>
      <c r="D362" s="35">
        <v>2060</v>
      </c>
      <c r="E362" s="36" t="s">
        <v>703</v>
      </c>
      <c r="F362" s="37">
        <v>100</v>
      </c>
      <c r="G362" s="35">
        <v>66</v>
      </c>
      <c r="H362" s="38">
        <v>39</v>
      </c>
      <c r="I362" s="37">
        <v>47</v>
      </c>
      <c r="J362" s="35">
        <v>27</v>
      </c>
      <c r="K362" s="38">
        <v>18</v>
      </c>
      <c r="L362" s="37">
        <v>53</v>
      </c>
      <c r="M362" s="35">
        <v>39</v>
      </c>
      <c r="N362" s="38">
        <v>21</v>
      </c>
      <c r="O362" s="37">
        <v>28</v>
      </c>
      <c r="P362" s="35">
        <v>18</v>
      </c>
      <c r="Q362" s="38" t="s">
        <v>893</v>
      </c>
      <c r="R362" s="37" t="s">
        <v>893</v>
      </c>
      <c r="S362" s="35" t="s">
        <v>893</v>
      </c>
      <c r="T362" s="38" t="s">
        <v>893</v>
      </c>
      <c r="U362" s="37" t="s">
        <v>893</v>
      </c>
      <c r="V362" s="35" t="s">
        <v>893</v>
      </c>
      <c r="W362" s="38" t="s">
        <v>893</v>
      </c>
      <c r="X362" s="37" t="s">
        <v>893</v>
      </c>
      <c r="Y362" s="35" t="s">
        <v>893</v>
      </c>
      <c r="Z362" s="38" t="s">
        <v>893</v>
      </c>
      <c r="AA362" s="37" t="s">
        <v>893</v>
      </c>
      <c r="AB362" s="35" t="s">
        <v>893</v>
      </c>
      <c r="AC362" s="38" t="s">
        <v>893</v>
      </c>
      <c r="AD362" s="37" t="s">
        <v>893</v>
      </c>
      <c r="AE362" s="35" t="s">
        <v>893</v>
      </c>
      <c r="AF362" s="38" t="s">
        <v>893</v>
      </c>
      <c r="AG362" s="37" t="s">
        <v>893</v>
      </c>
      <c r="AH362" s="35" t="s">
        <v>893</v>
      </c>
      <c r="AI362" s="38" t="s">
        <v>893</v>
      </c>
      <c r="AJ362" s="37" t="s">
        <v>893</v>
      </c>
      <c r="AK362" s="35" t="s">
        <v>893</v>
      </c>
      <c r="AL362" s="38" t="s">
        <v>893</v>
      </c>
      <c r="AM362" s="37">
        <v>84</v>
      </c>
      <c r="AN362" s="35">
        <v>59</v>
      </c>
      <c r="AO362" s="38">
        <v>34</v>
      </c>
      <c r="AP362" s="37" t="s">
        <v>893</v>
      </c>
      <c r="AQ362" s="35" t="s">
        <v>893</v>
      </c>
      <c r="AR362" s="38" t="s">
        <v>893</v>
      </c>
      <c r="AS362" s="37" t="s">
        <v>893</v>
      </c>
      <c r="AT362" s="35" t="s">
        <v>893</v>
      </c>
      <c r="AU362" s="38" t="s">
        <v>893</v>
      </c>
    </row>
    <row r="363" spans="1:47" x14ac:dyDescent="0.2">
      <c r="A363" s="35">
        <v>2011</v>
      </c>
      <c r="B363" s="35">
        <v>694</v>
      </c>
      <c r="C363" s="35" t="s">
        <v>315</v>
      </c>
      <c r="D363" s="35" t="s">
        <v>205</v>
      </c>
      <c r="E363" s="36" t="s">
        <v>894</v>
      </c>
      <c r="F363" s="37">
        <v>100</v>
      </c>
      <c r="G363" s="35">
        <v>66</v>
      </c>
      <c r="H363" s="38">
        <v>39</v>
      </c>
      <c r="I363" s="37">
        <v>47</v>
      </c>
      <c r="J363" s="35">
        <v>27</v>
      </c>
      <c r="K363" s="38">
        <v>18</v>
      </c>
      <c r="L363" s="37">
        <v>53</v>
      </c>
      <c r="M363" s="35">
        <v>39</v>
      </c>
      <c r="N363" s="38">
        <v>21</v>
      </c>
      <c r="O363" s="37">
        <v>28</v>
      </c>
      <c r="P363" s="35">
        <v>18</v>
      </c>
      <c r="Q363" s="38" t="s">
        <v>893</v>
      </c>
      <c r="R363" s="37" t="s">
        <v>893</v>
      </c>
      <c r="S363" s="35" t="s">
        <v>893</v>
      </c>
      <c r="T363" s="38" t="s">
        <v>893</v>
      </c>
      <c r="U363" s="37" t="s">
        <v>893</v>
      </c>
      <c r="V363" s="35" t="s">
        <v>893</v>
      </c>
      <c r="W363" s="38" t="s">
        <v>893</v>
      </c>
      <c r="X363" s="37" t="s">
        <v>893</v>
      </c>
      <c r="Y363" s="35" t="s">
        <v>893</v>
      </c>
      <c r="Z363" s="38" t="s">
        <v>893</v>
      </c>
      <c r="AA363" s="37" t="s">
        <v>893</v>
      </c>
      <c r="AB363" s="35" t="s">
        <v>893</v>
      </c>
      <c r="AC363" s="38" t="s">
        <v>893</v>
      </c>
      <c r="AD363" s="37" t="s">
        <v>893</v>
      </c>
      <c r="AE363" s="35" t="s">
        <v>893</v>
      </c>
      <c r="AF363" s="38" t="s">
        <v>893</v>
      </c>
      <c r="AG363" s="37" t="s">
        <v>893</v>
      </c>
      <c r="AH363" s="35" t="s">
        <v>893</v>
      </c>
      <c r="AI363" s="38" t="s">
        <v>893</v>
      </c>
      <c r="AJ363" s="37" t="s">
        <v>893</v>
      </c>
      <c r="AK363" s="35" t="s">
        <v>893</v>
      </c>
      <c r="AL363" s="38" t="s">
        <v>893</v>
      </c>
      <c r="AM363" s="37">
        <v>84</v>
      </c>
      <c r="AN363" s="35">
        <v>59</v>
      </c>
      <c r="AO363" s="38">
        <v>34</v>
      </c>
      <c r="AP363" s="37" t="s">
        <v>893</v>
      </c>
      <c r="AQ363" s="35" t="s">
        <v>893</v>
      </c>
      <c r="AR363" s="38" t="s">
        <v>893</v>
      </c>
      <c r="AS363" s="37" t="s">
        <v>893</v>
      </c>
      <c r="AT363" s="35" t="s">
        <v>893</v>
      </c>
      <c r="AU363" s="38" t="s">
        <v>893</v>
      </c>
    </row>
    <row r="364" spans="1:47" hidden="1" x14ac:dyDescent="0.2">
      <c r="A364" s="35">
        <v>2011</v>
      </c>
      <c r="B364" s="35">
        <v>695</v>
      </c>
      <c r="C364" s="35" t="s">
        <v>316</v>
      </c>
      <c r="D364" s="35">
        <v>5050</v>
      </c>
      <c r="E364" s="36" t="s">
        <v>704</v>
      </c>
      <c r="F364" s="37">
        <v>290</v>
      </c>
      <c r="G364" s="35">
        <v>169</v>
      </c>
      <c r="H364" s="38">
        <v>89</v>
      </c>
      <c r="I364" s="37">
        <v>161</v>
      </c>
      <c r="J364" s="35">
        <v>79</v>
      </c>
      <c r="K364" s="38">
        <v>37</v>
      </c>
      <c r="L364" s="37">
        <v>129</v>
      </c>
      <c r="M364" s="35">
        <v>90</v>
      </c>
      <c r="N364" s="38">
        <v>52</v>
      </c>
      <c r="O364" s="37">
        <v>140</v>
      </c>
      <c r="P364" s="35">
        <v>64</v>
      </c>
      <c r="Q364" s="38">
        <v>24</v>
      </c>
      <c r="R364" s="37" t="s">
        <v>893</v>
      </c>
      <c r="S364" s="35" t="s">
        <v>893</v>
      </c>
      <c r="T364" s="38" t="s">
        <v>893</v>
      </c>
      <c r="U364" s="37" t="s">
        <v>893</v>
      </c>
      <c r="V364" s="35" t="s">
        <v>893</v>
      </c>
      <c r="W364" s="38" t="s">
        <v>893</v>
      </c>
      <c r="X364" s="37">
        <v>23</v>
      </c>
      <c r="Y364" s="35">
        <v>10</v>
      </c>
      <c r="Z364" s="38" t="s">
        <v>893</v>
      </c>
      <c r="AA364" s="37" t="s">
        <v>893</v>
      </c>
      <c r="AB364" s="35" t="s">
        <v>893</v>
      </c>
      <c r="AC364" s="38" t="s">
        <v>893</v>
      </c>
      <c r="AD364" s="37" t="s">
        <v>893</v>
      </c>
      <c r="AE364" s="35" t="s">
        <v>893</v>
      </c>
      <c r="AF364" s="38" t="s">
        <v>893</v>
      </c>
      <c r="AG364" s="37" t="s">
        <v>893</v>
      </c>
      <c r="AH364" s="35" t="s">
        <v>893</v>
      </c>
      <c r="AI364" s="38" t="s">
        <v>893</v>
      </c>
      <c r="AJ364" s="37" t="s">
        <v>893</v>
      </c>
      <c r="AK364" s="35" t="s">
        <v>893</v>
      </c>
      <c r="AL364" s="38" t="s">
        <v>893</v>
      </c>
      <c r="AM364" s="37">
        <v>35</v>
      </c>
      <c r="AN364" s="35">
        <v>21</v>
      </c>
      <c r="AO364" s="38" t="s">
        <v>893</v>
      </c>
      <c r="AP364" s="37">
        <v>239</v>
      </c>
      <c r="AQ364" s="35">
        <v>141</v>
      </c>
      <c r="AR364" s="38">
        <v>77</v>
      </c>
      <c r="AS364" s="37" t="s">
        <v>893</v>
      </c>
      <c r="AT364" s="35" t="s">
        <v>893</v>
      </c>
      <c r="AU364" s="38" t="s">
        <v>893</v>
      </c>
    </row>
    <row r="365" spans="1:47" x14ac:dyDescent="0.2">
      <c r="A365" s="35">
        <v>2011</v>
      </c>
      <c r="B365" s="35">
        <v>695</v>
      </c>
      <c r="C365" s="35" t="s">
        <v>316</v>
      </c>
      <c r="D365" s="35" t="s">
        <v>205</v>
      </c>
      <c r="E365" s="36" t="s">
        <v>894</v>
      </c>
      <c r="F365" s="37">
        <v>290</v>
      </c>
      <c r="G365" s="35">
        <v>169</v>
      </c>
      <c r="H365" s="38">
        <v>89</v>
      </c>
      <c r="I365" s="37">
        <v>161</v>
      </c>
      <c r="J365" s="35">
        <v>79</v>
      </c>
      <c r="K365" s="38">
        <v>37</v>
      </c>
      <c r="L365" s="37">
        <v>129</v>
      </c>
      <c r="M365" s="35">
        <v>90</v>
      </c>
      <c r="N365" s="38">
        <v>52</v>
      </c>
      <c r="O365" s="37">
        <v>140</v>
      </c>
      <c r="P365" s="35">
        <v>64</v>
      </c>
      <c r="Q365" s="38">
        <v>24</v>
      </c>
      <c r="R365" s="37" t="s">
        <v>893</v>
      </c>
      <c r="S365" s="35" t="s">
        <v>893</v>
      </c>
      <c r="T365" s="38" t="s">
        <v>893</v>
      </c>
      <c r="U365" s="37" t="s">
        <v>893</v>
      </c>
      <c r="V365" s="35" t="s">
        <v>893</v>
      </c>
      <c r="W365" s="38" t="s">
        <v>893</v>
      </c>
      <c r="X365" s="37">
        <v>23</v>
      </c>
      <c r="Y365" s="35">
        <v>10</v>
      </c>
      <c r="Z365" s="38" t="s">
        <v>893</v>
      </c>
      <c r="AA365" s="37" t="s">
        <v>893</v>
      </c>
      <c r="AB365" s="35" t="s">
        <v>893</v>
      </c>
      <c r="AC365" s="38" t="s">
        <v>893</v>
      </c>
      <c r="AD365" s="37" t="s">
        <v>893</v>
      </c>
      <c r="AE365" s="35" t="s">
        <v>893</v>
      </c>
      <c r="AF365" s="38" t="s">
        <v>893</v>
      </c>
      <c r="AG365" s="37" t="s">
        <v>893</v>
      </c>
      <c r="AH365" s="35" t="s">
        <v>893</v>
      </c>
      <c r="AI365" s="38" t="s">
        <v>893</v>
      </c>
      <c r="AJ365" s="37" t="s">
        <v>893</v>
      </c>
      <c r="AK365" s="35" t="s">
        <v>893</v>
      </c>
      <c r="AL365" s="38" t="s">
        <v>893</v>
      </c>
      <c r="AM365" s="37">
        <v>35</v>
      </c>
      <c r="AN365" s="35">
        <v>21</v>
      </c>
      <c r="AO365" s="38" t="s">
        <v>893</v>
      </c>
      <c r="AP365" s="37">
        <v>239</v>
      </c>
      <c r="AQ365" s="35">
        <v>141</v>
      </c>
      <c r="AR365" s="38">
        <v>77</v>
      </c>
      <c r="AS365" s="37" t="s">
        <v>893</v>
      </c>
      <c r="AT365" s="35" t="s">
        <v>893</v>
      </c>
      <c r="AU365" s="38" t="s">
        <v>893</v>
      </c>
    </row>
    <row r="366" spans="1:47" hidden="1" x14ac:dyDescent="0.2">
      <c r="A366" s="35">
        <v>2011</v>
      </c>
      <c r="B366" s="35">
        <v>696</v>
      </c>
      <c r="C366" s="35" t="s">
        <v>317</v>
      </c>
      <c r="D366" s="35">
        <v>275</v>
      </c>
      <c r="E366" s="36" t="s">
        <v>705</v>
      </c>
      <c r="F366" s="37">
        <v>104</v>
      </c>
      <c r="G366" s="35">
        <v>76</v>
      </c>
      <c r="H366" s="38">
        <v>45</v>
      </c>
      <c r="I366" s="37">
        <v>53</v>
      </c>
      <c r="J366" s="35">
        <v>32</v>
      </c>
      <c r="K366" s="38">
        <v>19</v>
      </c>
      <c r="L366" s="37">
        <v>51</v>
      </c>
      <c r="M366" s="35">
        <v>44</v>
      </c>
      <c r="N366" s="38">
        <v>26</v>
      </c>
      <c r="O366" s="37">
        <v>63</v>
      </c>
      <c r="P366" s="35">
        <v>44</v>
      </c>
      <c r="Q366" s="38">
        <v>18</v>
      </c>
      <c r="R366" s="37" t="s">
        <v>893</v>
      </c>
      <c r="S366" s="35" t="s">
        <v>893</v>
      </c>
      <c r="T366" s="38" t="s">
        <v>893</v>
      </c>
      <c r="U366" s="37" t="s">
        <v>893</v>
      </c>
      <c r="V366" s="35" t="s">
        <v>893</v>
      </c>
      <c r="W366" s="38" t="s">
        <v>893</v>
      </c>
      <c r="X366" s="37" t="s">
        <v>893</v>
      </c>
      <c r="Y366" s="35" t="s">
        <v>893</v>
      </c>
      <c r="Z366" s="38" t="s">
        <v>893</v>
      </c>
      <c r="AA366" s="37" t="s">
        <v>893</v>
      </c>
      <c r="AB366" s="35" t="s">
        <v>893</v>
      </c>
      <c r="AC366" s="38" t="s">
        <v>893</v>
      </c>
      <c r="AD366" s="37" t="s">
        <v>893</v>
      </c>
      <c r="AE366" s="35" t="s">
        <v>893</v>
      </c>
      <c r="AF366" s="38" t="s">
        <v>893</v>
      </c>
      <c r="AG366" s="37" t="s">
        <v>893</v>
      </c>
      <c r="AH366" s="35" t="s">
        <v>893</v>
      </c>
      <c r="AI366" s="38" t="s">
        <v>893</v>
      </c>
      <c r="AJ366" s="37" t="s">
        <v>893</v>
      </c>
      <c r="AK366" s="35" t="s">
        <v>893</v>
      </c>
      <c r="AL366" s="38" t="s">
        <v>893</v>
      </c>
      <c r="AM366" s="37">
        <v>44</v>
      </c>
      <c r="AN366" s="35">
        <v>31</v>
      </c>
      <c r="AO366" s="38">
        <v>10</v>
      </c>
      <c r="AP366" s="37">
        <v>57</v>
      </c>
      <c r="AQ366" s="35">
        <v>43</v>
      </c>
      <c r="AR366" s="38">
        <v>34</v>
      </c>
      <c r="AS366" s="37" t="s">
        <v>893</v>
      </c>
      <c r="AT366" s="35" t="s">
        <v>893</v>
      </c>
      <c r="AU366" s="38" t="s">
        <v>893</v>
      </c>
    </row>
    <row r="367" spans="1:47" x14ac:dyDescent="0.2">
      <c r="A367" s="35">
        <v>2011</v>
      </c>
      <c r="B367" s="35">
        <v>696</v>
      </c>
      <c r="C367" s="35" t="s">
        <v>317</v>
      </c>
      <c r="D367" s="35" t="s">
        <v>205</v>
      </c>
      <c r="E367" s="36" t="s">
        <v>894</v>
      </c>
      <c r="F367" s="37">
        <v>104</v>
      </c>
      <c r="G367" s="35">
        <v>76</v>
      </c>
      <c r="H367" s="38">
        <v>45</v>
      </c>
      <c r="I367" s="37">
        <v>53</v>
      </c>
      <c r="J367" s="35">
        <v>32</v>
      </c>
      <c r="K367" s="38">
        <v>19</v>
      </c>
      <c r="L367" s="37">
        <v>51</v>
      </c>
      <c r="M367" s="35">
        <v>44</v>
      </c>
      <c r="N367" s="38">
        <v>26</v>
      </c>
      <c r="O367" s="37">
        <v>63</v>
      </c>
      <c r="P367" s="35">
        <v>44</v>
      </c>
      <c r="Q367" s="38">
        <v>18</v>
      </c>
      <c r="R367" s="37" t="s">
        <v>893</v>
      </c>
      <c r="S367" s="35" t="s">
        <v>893</v>
      </c>
      <c r="T367" s="38" t="s">
        <v>893</v>
      </c>
      <c r="U367" s="37" t="s">
        <v>893</v>
      </c>
      <c r="V367" s="35" t="s">
        <v>893</v>
      </c>
      <c r="W367" s="38" t="s">
        <v>893</v>
      </c>
      <c r="X367" s="37" t="s">
        <v>893</v>
      </c>
      <c r="Y367" s="35" t="s">
        <v>893</v>
      </c>
      <c r="Z367" s="38" t="s">
        <v>893</v>
      </c>
      <c r="AA367" s="37" t="s">
        <v>893</v>
      </c>
      <c r="AB367" s="35" t="s">
        <v>893</v>
      </c>
      <c r="AC367" s="38" t="s">
        <v>893</v>
      </c>
      <c r="AD367" s="37" t="s">
        <v>893</v>
      </c>
      <c r="AE367" s="35" t="s">
        <v>893</v>
      </c>
      <c r="AF367" s="38" t="s">
        <v>893</v>
      </c>
      <c r="AG367" s="37" t="s">
        <v>893</v>
      </c>
      <c r="AH367" s="35" t="s">
        <v>893</v>
      </c>
      <c r="AI367" s="38" t="s">
        <v>893</v>
      </c>
      <c r="AJ367" s="37" t="s">
        <v>893</v>
      </c>
      <c r="AK367" s="35" t="s">
        <v>893</v>
      </c>
      <c r="AL367" s="38" t="s">
        <v>893</v>
      </c>
      <c r="AM367" s="37">
        <v>44</v>
      </c>
      <c r="AN367" s="35">
        <v>31</v>
      </c>
      <c r="AO367" s="38">
        <v>10</v>
      </c>
      <c r="AP367" s="37">
        <v>57</v>
      </c>
      <c r="AQ367" s="35">
        <v>43</v>
      </c>
      <c r="AR367" s="38">
        <v>34</v>
      </c>
      <c r="AS367" s="37" t="s">
        <v>893</v>
      </c>
      <c r="AT367" s="35" t="s">
        <v>893</v>
      </c>
      <c r="AU367" s="38" t="s">
        <v>893</v>
      </c>
    </row>
    <row r="368" spans="1:47" hidden="1" x14ac:dyDescent="0.2">
      <c r="A368" s="35">
        <v>2011</v>
      </c>
      <c r="B368" s="35">
        <v>697</v>
      </c>
      <c r="C368" s="35" t="s">
        <v>318</v>
      </c>
      <c r="D368" s="35">
        <v>192</v>
      </c>
      <c r="E368" s="36" t="s">
        <v>706</v>
      </c>
      <c r="F368" s="37">
        <v>236</v>
      </c>
      <c r="G368" s="35">
        <v>138</v>
      </c>
      <c r="H368" s="38">
        <v>83</v>
      </c>
      <c r="I368" s="37">
        <v>115</v>
      </c>
      <c r="J368" s="35">
        <v>52</v>
      </c>
      <c r="K368" s="38">
        <v>30</v>
      </c>
      <c r="L368" s="37">
        <v>121</v>
      </c>
      <c r="M368" s="35">
        <v>86</v>
      </c>
      <c r="N368" s="38">
        <v>53</v>
      </c>
      <c r="O368" s="37">
        <v>127</v>
      </c>
      <c r="P368" s="35">
        <v>74</v>
      </c>
      <c r="Q368" s="38">
        <v>38</v>
      </c>
      <c r="R368" s="37" t="s">
        <v>893</v>
      </c>
      <c r="S368" s="35" t="s">
        <v>893</v>
      </c>
      <c r="T368" s="38" t="s">
        <v>893</v>
      </c>
      <c r="U368" s="37" t="s">
        <v>893</v>
      </c>
      <c r="V368" s="35" t="s">
        <v>893</v>
      </c>
      <c r="W368" s="38" t="s">
        <v>893</v>
      </c>
      <c r="X368" s="37">
        <v>14</v>
      </c>
      <c r="Y368" s="35" t="s">
        <v>893</v>
      </c>
      <c r="Z368" s="38" t="s">
        <v>893</v>
      </c>
      <c r="AA368" s="37" t="s">
        <v>893</v>
      </c>
      <c r="AB368" s="35" t="s">
        <v>893</v>
      </c>
      <c r="AC368" s="38" t="s">
        <v>893</v>
      </c>
      <c r="AD368" s="37" t="s">
        <v>893</v>
      </c>
      <c r="AE368" s="35" t="s">
        <v>893</v>
      </c>
      <c r="AF368" s="38" t="s">
        <v>893</v>
      </c>
      <c r="AG368" s="37" t="s">
        <v>893</v>
      </c>
      <c r="AH368" s="35" t="s">
        <v>893</v>
      </c>
      <c r="AI368" s="38" t="s">
        <v>893</v>
      </c>
      <c r="AJ368" s="37" t="s">
        <v>893</v>
      </c>
      <c r="AK368" s="35" t="s">
        <v>893</v>
      </c>
      <c r="AL368" s="38" t="s">
        <v>893</v>
      </c>
      <c r="AM368" s="37">
        <v>113</v>
      </c>
      <c r="AN368" s="35">
        <v>73</v>
      </c>
      <c r="AO368" s="38">
        <v>35</v>
      </c>
      <c r="AP368" s="37">
        <v>118</v>
      </c>
      <c r="AQ368" s="35">
        <v>65</v>
      </c>
      <c r="AR368" s="38">
        <v>48</v>
      </c>
      <c r="AS368" s="37" t="s">
        <v>893</v>
      </c>
      <c r="AT368" s="35" t="s">
        <v>893</v>
      </c>
      <c r="AU368" s="38" t="s">
        <v>893</v>
      </c>
    </row>
    <row r="369" spans="1:47" x14ac:dyDescent="0.2">
      <c r="A369" s="35">
        <v>2011</v>
      </c>
      <c r="B369" s="35">
        <v>697</v>
      </c>
      <c r="C369" s="35" t="s">
        <v>318</v>
      </c>
      <c r="D369" s="35" t="s">
        <v>205</v>
      </c>
      <c r="E369" s="36" t="s">
        <v>894</v>
      </c>
      <c r="F369" s="37">
        <v>236</v>
      </c>
      <c r="G369" s="35">
        <v>138</v>
      </c>
      <c r="H369" s="38">
        <v>83</v>
      </c>
      <c r="I369" s="37">
        <v>115</v>
      </c>
      <c r="J369" s="35">
        <v>52</v>
      </c>
      <c r="K369" s="38">
        <v>30</v>
      </c>
      <c r="L369" s="37">
        <v>121</v>
      </c>
      <c r="M369" s="35">
        <v>86</v>
      </c>
      <c r="N369" s="38">
        <v>53</v>
      </c>
      <c r="O369" s="37">
        <v>127</v>
      </c>
      <c r="P369" s="35">
        <v>74</v>
      </c>
      <c r="Q369" s="38">
        <v>38</v>
      </c>
      <c r="R369" s="37" t="s">
        <v>893</v>
      </c>
      <c r="S369" s="35" t="s">
        <v>893</v>
      </c>
      <c r="T369" s="38" t="s">
        <v>893</v>
      </c>
      <c r="U369" s="37" t="s">
        <v>893</v>
      </c>
      <c r="V369" s="35" t="s">
        <v>893</v>
      </c>
      <c r="W369" s="38" t="s">
        <v>893</v>
      </c>
      <c r="X369" s="37">
        <v>14</v>
      </c>
      <c r="Y369" s="35" t="s">
        <v>893</v>
      </c>
      <c r="Z369" s="38" t="s">
        <v>893</v>
      </c>
      <c r="AA369" s="37" t="s">
        <v>893</v>
      </c>
      <c r="AB369" s="35" t="s">
        <v>893</v>
      </c>
      <c r="AC369" s="38" t="s">
        <v>893</v>
      </c>
      <c r="AD369" s="37" t="s">
        <v>893</v>
      </c>
      <c r="AE369" s="35" t="s">
        <v>893</v>
      </c>
      <c r="AF369" s="38" t="s">
        <v>893</v>
      </c>
      <c r="AG369" s="37" t="s">
        <v>893</v>
      </c>
      <c r="AH369" s="35" t="s">
        <v>893</v>
      </c>
      <c r="AI369" s="38" t="s">
        <v>893</v>
      </c>
      <c r="AJ369" s="37" t="s">
        <v>893</v>
      </c>
      <c r="AK369" s="35" t="s">
        <v>893</v>
      </c>
      <c r="AL369" s="38" t="s">
        <v>893</v>
      </c>
      <c r="AM369" s="37">
        <v>113</v>
      </c>
      <c r="AN369" s="35">
        <v>73</v>
      </c>
      <c r="AO369" s="38">
        <v>35</v>
      </c>
      <c r="AP369" s="37">
        <v>118</v>
      </c>
      <c r="AQ369" s="35">
        <v>65</v>
      </c>
      <c r="AR369" s="38">
        <v>48</v>
      </c>
      <c r="AS369" s="37" t="s">
        <v>893</v>
      </c>
      <c r="AT369" s="35" t="s">
        <v>893</v>
      </c>
      <c r="AU369" s="38" t="s">
        <v>893</v>
      </c>
    </row>
    <row r="370" spans="1:47" hidden="1" x14ac:dyDescent="0.2">
      <c r="A370" s="35">
        <v>2011</v>
      </c>
      <c r="B370" s="35">
        <v>698</v>
      </c>
      <c r="C370" s="35" t="s">
        <v>319</v>
      </c>
      <c r="D370" s="35">
        <v>104</v>
      </c>
      <c r="E370" s="36" t="s">
        <v>707</v>
      </c>
      <c r="F370" s="37">
        <v>122</v>
      </c>
      <c r="G370" s="35">
        <v>71</v>
      </c>
      <c r="H370" s="38">
        <v>26</v>
      </c>
      <c r="I370" s="37">
        <v>58</v>
      </c>
      <c r="J370" s="35">
        <v>30</v>
      </c>
      <c r="K370" s="38" t="s">
        <v>893</v>
      </c>
      <c r="L370" s="37">
        <v>64</v>
      </c>
      <c r="M370" s="35">
        <v>41</v>
      </c>
      <c r="N370" s="38">
        <v>17</v>
      </c>
      <c r="O370" s="37">
        <v>82</v>
      </c>
      <c r="P370" s="35">
        <v>46</v>
      </c>
      <c r="Q370" s="38">
        <v>15</v>
      </c>
      <c r="R370" s="37" t="s">
        <v>893</v>
      </c>
      <c r="S370" s="35" t="s">
        <v>893</v>
      </c>
      <c r="T370" s="38" t="s">
        <v>893</v>
      </c>
      <c r="U370" s="37" t="s">
        <v>893</v>
      </c>
      <c r="V370" s="35" t="s">
        <v>893</v>
      </c>
      <c r="W370" s="38" t="s">
        <v>893</v>
      </c>
      <c r="X370" s="37" t="s">
        <v>893</v>
      </c>
      <c r="Y370" s="35" t="s">
        <v>893</v>
      </c>
      <c r="Z370" s="38" t="s">
        <v>893</v>
      </c>
      <c r="AA370" s="37" t="s">
        <v>893</v>
      </c>
      <c r="AB370" s="35" t="s">
        <v>893</v>
      </c>
      <c r="AC370" s="38" t="s">
        <v>893</v>
      </c>
      <c r="AD370" s="37" t="s">
        <v>893</v>
      </c>
      <c r="AE370" s="35" t="s">
        <v>893</v>
      </c>
      <c r="AF370" s="38" t="s">
        <v>893</v>
      </c>
      <c r="AG370" s="37" t="s">
        <v>893</v>
      </c>
      <c r="AH370" s="35" t="s">
        <v>893</v>
      </c>
      <c r="AI370" s="38" t="s">
        <v>893</v>
      </c>
      <c r="AJ370" s="37" t="s">
        <v>893</v>
      </c>
      <c r="AK370" s="35" t="s">
        <v>893</v>
      </c>
      <c r="AL370" s="38" t="s">
        <v>893</v>
      </c>
      <c r="AM370" s="37">
        <v>60</v>
      </c>
      <c r="AN370" s="35">
        <v>37</v>
      </c>
      <c r="AO370" s="38">
        <v>11</v>
      </c>
      <c r="AP370" s="37">
        <v>59</v>
      </c>
      <c r="AQ370" s="35">
        <v>33</v>
      </c>
      <c r="AR370" s="38">
        <v>15</v>
      </c>
      <c r="AS370" s="37" t="s">
        <v>893</v>
      </c>
      <c r="AT370" s="35" t="s">
        <v>893</v>
      </c>
      <c r="AU370" s="38" t="s">
        <v>893</v>
      </c>
    </row>
    <row r="371" spans="1:47" x14ac:dyDescent="0.2">
      <c r="A371" s="35">
        <v>2011</v>
      </c>
      <c r="B371" s="35">
        <v>698</v>
      </c>
      <c r="C371" s="35" t="s">
        <v>319</v>
      </c>
      <c r="D371" s="35" t="s">
        <v>205</v>
      </c>
      <c r="E371" s="36" t="s">
        <v>894</v>
      </c>
      <c r="F371" s="37">
        <v>122</v>
      </c>
      <c r="G371" s="35">
        <v>71</v>
      </c>
      <c r="H371" s="38">
        <v>26</v>
      </c>
      <c r="I371" s="37">
        <v>58</v>
      </c>
      <c r="J371" s="35">
        <v>30</v>
      </c>
      <c r="K371" s="38" t="s">
        <v>893</v>
      </c>
      <c r="L371" s="37">
        <v>64</v>
      </c>
      <c r="M371" s="35">
        <v>41</v>
      </c>
      <c r="N371" s="38">
        <v>17</v>
      </c>
      <c r="O371" s="37">
        <v>82</v>
      </c>
      <c r="P371" s="35">
        <v>46</v>
      </c>
      <c r="Q371" s="38">
        <v>15</v>
      </c>
      <c r="R371" s="37" t="s">
        <v>893</v>
      </c>
      <c r="S371" s="35" t="s">
        <v>893</v>
      </c>
      <c r="T371" s="38" t="s">
        <v>893</v>
      </c>
      <c r="U371" s="37" t="s">
        <v>893</v>
      </c>
      <c r="V371" s="35" t="s">
        <v>893</v>
      </c>
      <c r="W371" s="38" t="s">
        <v>893</v>
      </c>
      <c r="X371" s="37" t="s">
        <v>893</v>
      </c>
      <c r="Y371" s="35" t="s">
        <v>893</v>
      </c>
      <c r="Z371" s="38" t="s">
        <v>893</v>
      </c>
      <c r="AA371" s="37" t="s">
        <v>893</v>
      </c>
      <c r="AB371" s="35" t="s">
        <v>893</v>
      </c>
      <c r="AC371" s="38" t="s">
        <v>893</v>
      </c>
      <c r="AD371" s="37" t="s">
        <v>893</v>
      </c>
      <c r="AE371" s="35" t="s">
        <v>893</v>
      </c>
      <c r="AF371" s="38" t="s">
        <v>893</v>
      </c>
      <c r="AG371" s="37" t="s">
        <v>893</v>
      </c>
      <c r="AH371" s="35" t="s">
        <v>893</v>
      </c>
      <c r="AI371" s="38" t="s">
        <v>893</v>
      </c>
      <c r="AJ371" s="37" t="s">
        <v>893</v>
      </c>
      <c r="AK371" s="35" t="s">
        <v>893</v>
      </c>
      <c r="AL371" s="38" t="s">
        <v>893</v>
      </c>
      <c r="AM371" s="37">
        <v>60</v>
      </c>
      <c r="AN371" s="35">
        <v>37</v>
      </c>
      <c r="AO371" s="38">
        <v>11</v>
      </c>
      <c r="AP371" s="37">
        <v>59</v>
      </c>
      <c r="AQ371" s="35">
        <v>33</v>
      </c>
      <c r="AR371" s="38">
        <v>15</v>
      </c>
      <c r="AS371" s="37" t="s">
        <v>893</v>
      </c>
      <c r="AT371" s="35" t="s">
        <v>893</v>
      </c>
      <c r="AU371" s="38" t="s">
        <v>893</v>
      </c>
    </row>
    <row r="372" spans="1:47" hidden="1" x14ac:dyDescent="0.2">
      <c r="A372" s="35">
        <v>2011</v>
      </c>
      <c r="B372" s="35">
        <v>699</v>
      </c>
      <c r="C372" s="35" t="s">
        <v>320</v>
      </c>
      <c r="D372" s="35">
        <v>300</v>
      </c>
      <c r="E372" s="36" t="s">
        <v>709</v>
      </c>
      <c r="F372" s="37">
        <v>62</v>
      </c>
      <c r="G372" s="35">
        <v>24</v>
      </c>
      <c r="H372" s="38">
        <v>11</v>
      </c>
      <c r="I372" s="37">
        <v>28</v>
      </c>
      <c r="J372" s="35" t="s">
        <v>893</v>
      </c>
      <c r="K372" s="38" t="s">
        <v>893</v>
      </c>
      <c r="L372" s="37">
        <v>34</v>
      </c>
      <c r="M372" s="35">
        <v>18</v>
      </c>
      <c r="N372" s="38" t="s">
        <v>893</v>
      </c>
      <c r="O372" s="37">
        <v>62</v>
      </c>
      <c r="P372" s="35">
        <v>24</v>
      </c>
      <c r="Q372" s="38">
        <v>11</v>
      </c>
      <c r="R372" s="37" t="s">
        <v>893</v>
      </c>
      <c r="S372" s="35" t="s">
        <v>893</v>
      </c>
      <c r="T372" s="38" t="s">
        <v>893</v>
      </c>
      <c r="U372" s="37" t="s">
        <v>893</v>
      </c>
      <c r="V372" s="35" t="s">
        <v>893</v>
      </c>
      <c r="W372" s="38" t="s">
        <v>893</v>
      </c>
      <c r="X372" s="37" t="s">
        <v>893</v>
      </c>
      <c r="Y372" s="35" t="s">
        <v>893</v>
      </c>
      <c r="Z372" s="38" t="s">
        <v>893</v>
      </c>
      <c r="AA372" s="37" t="s">
        <v>893</v>
      </c>
      <c r="AB372" s="35" t="s">
        <v>893</v>
      </c>
      <c r="AC372" s="38" t="s">
        <v>893</v>
      </c>
      <c r="AD372" s="37" t="s">
        <v>893</v>
      </c>
      <c r="AE372" s="35" t="s">
        <v>893</v>
      </c>
      <c r="AF372" s="38" t="s">
        <v>893</v>
      </c>
      <c r="AG372" s="37" t="s">
        <v>893</v>
      </c>
      <c r="AH372" s="35" t="s">
        <v>893</v>
      </c>
      <c r="AI372" s="38" t="s">
        <v>893</v>
      </c>
      <c r="AJ372" s="37" t="s">
        <v>893</v>
      </c>
      <c r="AK372" s="35" t="s">
        <v>893</v>
      </c>
      <c r="AL372" s="38" t="s">
        <v>893</v>
      </c>
      <c r="AM372" s="37">
        <v>43</v>
      </c>
      <c r="AN372" s="35">
        <v>20</v>
      </c>
      <c r="AO372" s="38" t="s">
        <v>893</v>
      </c>
      <c r="AP372" s="37">
        <v>18</v>
      </c>
      <c r="AQ372" s="35" t="s">
        <v>893</v>
      </c>
      <c r="AR372" s="38" t="s">
        <v>893</v>
      </c>
      <c r="AS372" s="37" t="s">
        <v>893</v>
      </c>
      <c r="AT372" s="35" t="s">
        <v>893</v>
      </c>
      <c r="AU372" s="38" t="s">
        <v>893</v>
      </c>
    </row>
    <row r="373" spans="1:47" hidden="1" x14ac:dyDescent="0.2">
      <c r="A373" s="35">
        <v>2011</v>
      </c>
      <c r="B373" s="35">
        <v>699</v>
      </c>
      <c r="C373" s="35" t="s">
        <v>320</v>
      </c>
      <c r="D373" s="35">
        <v>4050</v>
      </c>
      <c r="E373" s="36" t="s">
        <v>710</v>
      </c>
      <c r="F373" s="37">
        <v>88</v>
      </c>
      <c r="G373" s="35">
        <v>46</v>
      </c>
      <c r="H373" s="38">
        <v>26</v>
      </c>
      <c r="I373" s="37">
        <v>33</v>
      </c>
      <c r="J373" s="35">
        <v>11</v>
      </c>
      <c r="K373" s="38" t="s">
        <v>893</v>
      </c>
      <c r="L373" s="37">
        <v>55</v>
      </c>
      <c r="M373" s="35">
        <v>35</v>
      </c>
      <c r="N373" s="38">
        <v>21</v>
      </c>
      <c r="O373" s="37">
        <v>88</v>
      </c>
      <c r="P373" s="35">
        <v>46</v>
      </c>
      <c r="Q373" s="38">
        <v>26</v>
      </c>
      <c r="R373" s="37" t="s">
        <v>893</v>
      </c>
      <c r="S373" s="35" t="s">
        <v>893</v>
      </c>
      <c r="T373" s="38" t="s">
        <v>893</v>
      </c>
      <c r="U373" s="37" t="s">
        <v>893</v>
      </c>
      <c r="V373" s="35" t="s">
        <v>893</v>
      </c>
      <c r="W373" s="38" t="s">
        <v>893</v>
      </c>
      <c r="X373" s="37" t="s">
        <v>893</v>
      </c>
      <c r="Y373" s="35" t="s">
        <v>893</v>
      </c>
      <c r="Z373" s="38" t="s">
        <v>893</v>
      </c>
      <c r="AA373" s="37" t="s">
        <v>893</v>
      </c>
      <c r="AB373" s="35" t="s">
        <v>893</v>
      </c>
      <c r="AC373" s="38" t="s">
        <v>893</v>
      </c>
      <c r="AD373" s="37" t="s">
        <v>893</v>
      </c>
      <c r="AE373" s="35" t="s">
        <v>893</v>
      </c>
      <c r="AF373" s="38" t="s">
        <v>893</v>
      </c>
      <c r="AG373" s="37" t="s">
        <v>893</v>
      </c>
      <c r="AH373" s="35" t="s">
        <v>893</v>
      </c>
      <c r="AI373" s="38" t="s">
        <v>893</v>
      </c>
      <c r="AJ373" s="37" t="s">
        <v>893</v>
      </c>
      <c r="AK373" s="35" t="s">
        <v>893</v>
      </c>
      <c r="AL373" s="38" t="s">
        <v>893</v>
      </c>
      <c r="AM373" s="37">
        <v>51</v>
      </c>
      <c r="AN373" s="35">
        <v>26</v>
      </c>
      <c r="AO373" s="38">
        <v>18</v>
      </c>
      <c r="AP373" s="37">
        <v>36</v>
      </c>
      <c r="AQ373" s="35">
        <v>19</v>
      </c>
      <c r="AR373" s="38" t="s">
        <v>893</v>
      </c>
      <c r="AS373" s="37" t="s">
        <v>893</v>
      </c>
      <c r="AT373" s="35" t="s">
        <v>893</v>
      </c>
      <c r="AU373" s="38" t="s">
        <v>893</v>
      </c>
    </row>
    <row r="374" spans="1:47" x14ac:dyDescent="0.2">
      <c r="A374" s="35">
        <v>2011</v>
      </c>
      <c r="B374" s="35">
        <v>699</v>
      </c>
      <c r="C374" s="35" t="s">
        <v>320</v>
      </c>
      <c r="D374" s="35" t="s">
        <v>205</v>
      </c>
      <c r="E374" s="36" t="s">
        <v>894</v>
      </c>
      <c r="F374" s="37">
        <v>150</v>
      </c>
      <c r="G374" s="35">
        <v>70</v>
      </c>
      <c r="H374" s="38">
        <v>37</v>
      </c>
      <c r="I374" s="37">
        <v>61</v>
      </c>
      <c r="J374" s="35">
        <v>17</v>
      </c>
      <c r="K374" s="38" t="s">
        <v>893</v>
      </c>
      <c r="L374" s="37">
        <v>89</v>
      </c>
      <c r="M374" s="35">
        <v>53</v>
      </c>
      <c r="N374" s="38">
        <v>29</v>
      </c>
      <c r="O374" s="37">
        <v>150</v>
      </c>
      <c r="P374" s="35">
        <v>70</v>
      </c>
      <c r="Q374" s="38">
        <v>37</v>
      </c>
      <c r="R374" s="37" t="s">
        <v>893</v>
      </c>
      <c r="S374" s="35" t="s">
        <v>893</v>
      </c>
      <c r="T374" s="38" t="s">
        <v>893</v>
      </c>
      <c r="U374" s="37" t="s">
        <v>893</v>
      </c>
      <c r="V374" s="35" t="s">
        <v>893</v>
      </c>
      <c r="W374" s="38" t="s">
        <v>893</v>
      </c>
      <c r="X374" s="37" t="s">
        <v>893</v>
      </c>
      <c r="Y374" s="35" t="s">
        <v>893</v>
      </c>
      <c r="Z374" s="38" t="s">
        <v>893</v>
      </c>
      <c r="AA374" s="37" t="s">
        <v>893</v>
      </c>
      <c r="AB374" s="35" t="s">
        <v>893</v>
      </c>
      <c r="AC374" s="38" t="s">
        <v>893</v>
      </c>
      <c r="AD374" s="37" t="s">
        <v>893</v>
      </c>
      <c r="AE374" s="35" t="s">
        <v>893</v>
      </c>
      <c r="AF374" s="38" t="s">
        <v>893</v>
      </c>
      <c r="AG374" s="37" t="s">
        <v>893</v>
      </c>
      <c r="AH374" s="35" t="s">
        <v>893</v>
      </c>
      <c r="AI374" s="38" t="s">
        <v>893</v>
      </c>
      <c r="AJ374" s="37" t="s">
        <v>893</v>
      </c>
      <c r="AK374" s="35" t="s">
        <v>893</v>
      </c>
      <c r="AL374" s="38" t="s">
        <v>893</v>
      </c>
      <c r="AM374" s="37">
        <v>94</v>
      </c>
      <c r="AN374" s="35">
        <v>46</v>
      </c>
      <c r="AO374" s="38">
        <v>27</v>
      </c>
      <c r="AP374" s="37">
        <v>54</v>
      </c>
      <c r="AQ374" s="35">
        <v>23</v>
      </c>
      <c r="AR374" s="38">
        <v>10</v>
      </c>
      <c r="AS374" s="37" t="s">
        <v>893</v>
      </c>
      <c r="AT374" s="35" t="s">
        <v>893</v>
      </c>
      <c r="AU374" s="38" t="s">
        <v>893</v>
      </c>
    </row>
    <row r="375" spans="1:47" hidden="1" x14ac:dyDescent="0.2">
      <c r="A375" s="35">
        <v>2011</v>
      </c>
      <c r="B375" s="35">
        <v>700</v>
      </c>
      <c r="C375" s="35" t="s">
        <v>321</v>
      </c>
      <c r="D375" s="35">
        <v>210</v>
      </c>
      <c r="E375" s="36" t="s">
        <v>711</v>
      </c>
      <c r="F375" s="37">
        <v>66</v>
      </c>
      <c r="G375" s="35">
        <v>47</v>
      </c>
      <c r="H375" s="38">
        <v>24</v>
      </c>
      <c r="I375" s="37">
        <v>29</v>
      </c>
      <c r="J375" s="35">
        <v>16</v>
      </c>
      <c r="K375" s="38" t="s">
        <v>893</v>
      </c>
      <c r="L375" s="37">
        <v>37</v>
      </c>
      <c r="M375" s="35">
        <v>31</v>
      </c>
      <c r="N375" s="38">
        <v>17</v>
      </c>
      <c r="O375" s="37">
        <v>43</v>
      </c>
      <c r="P375" s="35">
        <v>30</v>
      </c>
      <c r="Q375" s="38">
        <v>14</v>
      </c>
      <c r="R375" s="37" t="s">
        <v>893</v>
      </c>
      <c r="S375" s="35" t="s">
        <v>893</v>
      </c>
      <c r="T375" s="38" t="s">
        <v>893</v>
      </c>
      <c r="U375" s="37" t="s">
        <v>893</v>
      </c>
      <c r="V375" s="35" t="s">
        <v>893</v>
      </c>
      <c r="W375" s="38" t="s">
        <v>893</v>
      </c>
      <c r="X375" s="37" t="s">
        <v>893</v>
      </c>
      <c r="Y375" s="35" t="s">
        <v>893</v>
      </c>
      <c r="Z375" s="38" t="s">
        <v>893</v>
      </c>
      <c r="AA375" s="37" t="s">
        <v>893</v>
      </c>
      <c r="AB375" s="35" t="s">
        <v>893</v>
      </c>
      <c r="AC375" s="38" t="s">
        <v>893</v>
      </c>
      <c r="AD375" s="37" t="s">
        <v>893</v>
      </c>
      <c r="AE375" s="35" t="s">
        <v>893</v>
      </c>
      <c r="AF375" s="38" t="s">
        <v>893</v>
      </c>
      <c r="AG375" s="37" t="s">
        <v>893</v>
      </c>
      <c r="AH375" s="35" t="s">
        <v>893</v>
      </c>
      <c r="AI375" s="38" t="s">
        <v>893</v>
      </c>
      <c r="AJ375" s="37" t="s">
        <v>893</v>
      </c>
      <c r="AK375" s="35" t="s">
        <v>893</v>
      </c>
      <c r="AL375" s="38" t="s">
        <v>893</v>
      </c>
      <c r="AM375" s="37">
        <v>30</v>
      </c>
      <c r="AN375" s="35">
        <v>21</v>
      </c>
      <c r="AO375" s="38" t="s">
        <v>893</v>
      </c>
      <c r="AP375" s="37">
        <v>34</v>
      </c>
      <c r="AQ375" s="35">
        <v>24</v>
      </c>
      <c r="AR375" s="38">
        <v>14</v>
      </c>
      <c r="AS375" s="37" t="s">
        <v>893</v>
      </c>
      <c r="AT375" s="35" t="s">
        <v>893</v>
      </c>
      <c r="AU375" s="38" t="s">
        <v>893</v>
      </c>
    </row>
    <row r="376" spans="1:47" x14ac:dyDescent="0.2">
      <c r="A376" s="35">
        <v>2011</v>
      </c>
      <c r="B376" s="35">
        <v>700</v>
      </c>
      <c r="C376" s="35" t="s">
        <v>321</v>
      </c>
      <c r="D376" s="35" t="s">
        <v>205</v>
      </c>
      <c r="E376" s="36" t="s">
        <v>894</v>
      </c>
      <c r="F376" s="37">
        <v>66</v>
      </c>
      <c r="G376" s="35">
        <v>47</v>
      </c>
      <c r="H376" s="38">
        <v>24</v>
      </c>
      <c r="I376" s="37">
        <v>29</v>
      </c>
      <c r="J376" s="35">
        <v>16</v>
      </c>
      <c r="K376" s="38" t="s">
        <v>893</v>
      </c>
      <c r="L376" s="37">
        <v>37</v>
      </c>
      <c r="M376" s="35">
        <v>31</v>
      </c>
      <c r="N376" s="38">
        <v>17</v>
      </c>
      <c r="O376" s="37">
        <v>43</v>
      </c>
      <c r="P376" s="35">
        <v>30</v>
      </c>
      <c r="Q376" s="38">
        <v>14</v>
      </c>
      <c r="R376" s="37" t="s">
        <v>893</v>
      </c>
      <c r="S376" s="35" t="s">
        <v>893</v>
      </c>
      <c r="T376" s="38" t="s">
        <v>893</v>
      </c>
      <c r="U376" s="37" t="s">
        <v>893</v>
      </c>
      <c r="V376" s="35" t="s">
        <v>893</v>
      </c>
      <c r="W376" s="38" t="s">
        <v>893</v>
      </c>
      <c r="X376" s="37" t="s">
        <v>893</v>
      </c>
      <c r="Y376" s="35" t="s">
        <v>893</v>
      </c>
      <c r="Z376" s="38" t="s">
        <v>893</v>
      </c>
      <c r="AA376" s="37" t="s">
        <v>893</v>
      </c>
      <c r="AB376" s="35" t="s">
        <v>893</v>
      </c>
      <c r="AC376" s="38" t="s">
        <v>893</v>
      </c>
      <c r="AD376" s="37" t="s">
        <v>893</v>
      </c>
      <c r="AE376" s="35" t="s">
        <v>893</v>
      </c>
      <c r="AF376" s="38" t="s">
        <v>893</v>
      </c>
      <c r="AG376" s="37" t="s">
        <v>893</v>
      </c>
      <c r="AH376" s="35" t="s">
        <v>893</v>
      </c>
      <c r="AI376" s="38" t="s">
        <v>893</v>
      </c>
      <c r="AJ376" s="37" t="s">
        <v>893</v>
      </c>
      <c r="AK376" s="35" t="s">
        <v>893</v>
      </c>
      <c r="AL376" s="38" t="s">
        <v>893</v>
      </c>
      <c r="AM376" s="37">
        <v>30</v>
      </c>
      <c r="AN376" s="35">
        <v>21</v>
      </c>
      <c r="AO376" s="38" t="s">
        <v>893</v>
      </c>
      <c r="AP376" s="37">
        <v>34</v>
      </c>
      <c r="AQ376" s="35">
        <v>24</v>
      </c>
      <c r="AR376" s="38">
        <v>14</v>
      </c>
      <c r="AS376" s="37" t="s">
        <v>893</v>
      </c>
      <c r="AT376" s="35" t="s">
        <v>893</v>
      </c>
      <c r="AU376" s="38" t="s">
        <v>893</v>
      </c>
    </row>
    <row r="377" spans="1:47" hidden="1" x14ac:dyDescent="0.2">
      <c r="A377" s="35">
        <v>2011</v>
      </c>
      <c r="B377" s="35">
        <v>701</v>
      </c>
      <c r="C377" s="35" t="s">
        <v>322</v>
      </c>
      <c r="D377" s="35">
        <v>105</v>
      </c>
      <c r="E377" s="36" t="s">
        <v>712</v>
      </c>
      <c r="F377" s="37">
        <v>36</v>
      </c>
      <c r="G377" s="35">
        <v>27</v>
      </c>
      <c r="H377" s="38">
        <v>15</v>
      </c>
      <c r="I377" s="37">
        <v>15</v>
      </c>
      <c r="J377" s="35">
        <v>11</v>
      </c>
      <c r="K377" s="38" t="s">
        <v>893</v>
      </c>
      <c r="L377" s="37">
        <v>21</v>
      </c>
      <c r="M377" s="35">
        <v>16</v>
      </c>
      <c r="N377" s="38" t="s">
        <v>893</v>
      </c>
      <c r="O377" s="37">
        <v>11</v>
      </c>
      <c r="P377" s="35" t="s">
        <v>893</v>
      </c>
      <c r="Q377" s="38" t="s">
        <v>893</v>
      </c>
      <c r="R377" s="37" t="s">
        <v>893</v>
      </c>
      <c r="S377" s="35" t="s">
        <v>893</v>
      </c>
      <c r="T377" s="38" t="s">
        <v>893</v>
      </c>
      <c r="U377" s="37" t="s">
        <v>893</v>
      </c>
      <c r="V377" s="35" t="s">
        <v>893</v>
      </c>
      <c r="W377" s="38" t="s">
        <v>893</v>
      </c>
      <c r="X377" s="37" t="s">
        <v>893</v>
      </c>
      <c r="Y377" s="35" t="s">
        <v>893</v>
      </c>
      <c r="Z377" s="38" t="s">
        <v>893</v>
      </c>
      <c r="AA377" s="37" t="s">
        <v>893</v>
      </c>
      <c r="AB377" s="35" t="s">
        <v>893</v>
      </c>
      <c r="AC377" s="38" t="s">
        <v>893</v>
      </c>
      <c r="AD377" s="37" t="s">
        <v>893</v>
      </c>
      <c r="AE377" s="35" t="s">
        <v>893</v>
      </c>
      <c r="AF377" s="38" t="s">
        <v>893</v>
      </c>
      <c r="AG377" s="37" t="s">
        <v>893</v>
      </c>
      <c r="AH377" s="35" t="s">
        <v>893</v>
      </c>
      <c r="AI377" s="38" t="s">
        <v>893</v>
      </c>
      <c r="AJ377" s="37" t="s">
        <v>893</v>
      </c>
      <c r="AK377" s="35" t="s">
        <v>893</v>
      </c>
      <c r="AL377" s="38" t="s">
        <v>893</v>
      </c>
      <c r="AM377" s="37" t="s">
        <v>893</v>
      </c>
      <c r="AN377" s="35" t="s">
        <v>893</v>
      </c>
      <c r="AO377" s="38" t="s">
        <v>893</v>
      </c>
      <c r="AP377" s="37">
        <v>31</v>
      </c>
      <c r="AQ377" s="35">
        <v>22</v>
      </c>
      <c r="AR377" s="38">
        <v>13</v>
      </c>
      <c r="AS377" s="37" t="s">
        <v>893</v>
      </c>
      <c r="AT377" s="35" t="s">
        <v>893</v>
      </c>
      <c r="AU377" s="38" t="s">
        <v>893</v>
      </c>
    </row>
    <row r="378" spans="1:47" hidden="1" x14ac:dyDescent="0.2">
      <c r="A378" s="35">
        <v>2011</v>
      </c>
      <c r="B378" s="35">
        <v>701</v>
      </c>
      <c r="C378" s="35" t="s">
        <v>322</v>
      </c>
      <c r="D378" s="35">
        <v>282</v>
      </c>
      <c r="E378" s="36" t="s">
        <v>713</v>
      </c>
      <c r="F378" s="37">
        <v>85</v>
      </c>
      <c r="G378" s="35">
        <v>58</v>
      </c>
      <c r="H378" s="38">
        <v>34</v>
      </c>
      <c r="I378" s="37">
        <v>43</v>
      </c>
      <c r="J378" s="35">
        <v>23</v>
      </c>
      <c r="K378" s="38">
        <v>17</v>
      </c>
      <c r="L378" s="37">
        <v>42</v>
      </c>
      <c r="M378" s="35">
        <v>35</v>
      </c>
      <c r="N378" s="38">
        <v>17</v>
      </c>
      <c r="O378" s="37">
        <v>75</v>
      </c>
      <c r="P378" s="35">
        <v>50</v>
      </c>
      <c r="Q378" s="38">
        <v>28</v>
      </c>
      <c r="R378" s="37" t="s">
        <v>893</v>
      </c>
      <c r="S378" s="35" t="s">
        <v>893</v>
      </c>
      <c r="T378" s="38" t="s">
        <v>893</v>
      </c>
      <c r="U378" s="37" t="s">
        <v>893</v>
      </c>
      <c r="V378" s="35" t="s">
        <v>893</v>
      </c>
      <c r="W378" s="38" t="s">
        <v>893</v>
      </c>
      <c r="X378" s="37" t="s">
        <v>893</v>
      </c>
      <c r="Y378" s="35" t="s">
        <v>893</v>
      </c>
      <c r="Z378" s="38" t="s">
        <v>893</v>
      </c>
      <c r="AA378" s="37" t="s">
        <v>893</v>
      </c>
      <c r="AB378" s="35" t="s">
        <v>893</v>
      </c>
      <c r="AC378" s="38" t="s">
        <v>893</v>
      </c>
      <c r="AD378" s="37" t="s">
        <v>893</v>
      </c>
      <c r="AE378" s="35" t="s">
        <v>893</v>
      </c>
      <c r="AF378" s="38" t="s">
        <v>893</v>
      </c>
      <c r="AG378" s="37" t="s">
        <v>893</v>
      </c>
      <c r="AH378" s="35" t="s">
        <v>893</v>
      </c>
      <c r="AI378" s="38" t="s">
        <v>893</v>
      </c>
      <c r="AJ378" s="37" t="s">
        <v>893</v>
      </c>
      <c r="AK378" s="35" t="s">
        <v>893</v>
      </c>
      <c r="AL378" s="38" t="s">
        <v>893</v>
      </c>
      <c r="AM378" s="37">
        <v>82</v>
      </c>
      <c r="AN378" s="35">
        <v>57</v>
      </c>
      <c r="AO378" s="38">
        <v>33</v>
      </c>
      <c r="AP378" s="37" t="s">
        <v>893</v>
      </c>
      <c r="AQ378" s="35" t="s">
        <v>893</v>
      </c>
      <c r="AR378" s="38" t="s">
        <v>893</v>
      </c>
      <c r="AS378" s="37" t="s">
        <v>893</v>
      </c>
      <c r="AT378" s="35" t="s">
        <v>893</v>
      </c>
      <c r="AU378" s="38" t="s">
        <v>893</v>
      </c>
    </row>
    <row r="379" spans="1:47" x14ac:dyDescent="0.2">
      <c r="A379" s="35">
        <v>2011</v>
      </c>
      <c r="B379" s="35">
        <v>701</v>
      </c>
      <c r="C379" s="35" t="s">
        <v>322</v>
      </c>
      <c r="D379" s="35" t="s">
        <v>205</v>
      </c>
      <c r="E379" s="36" t="s">
        <v>894</v>
      </c>
      <c r="F379" s="37">
        <v>121</v>
      </c>
      <c r="G379" s="35">
        <v>85</v>
      </c>
      <c r="H379" s="38">
        <v>49</v>
      </c>
      <c r="I379" s="37">
        <v>58</v>
      </c>
      <c r="J379" s="35">
        <v>34</v>
      </c>
      <c r="K379" s="38">
        <v>25</v>
      </c>
      <c r="L379" s="37">
        <v>63</v>
      </c>
      <c r="M379" s="35">
        <v>51</v>
      </c>
      <c r="N379" s="38">
        <v>24</v>
      </c>
      <c r="O379" s="37">
        <v>86</v>
      </c>
      <c r="P379" s="35">
        <v>58</v>
      </c>
      <c r="Q379" s="38">
        <v>33</v>
      </c>
      <c r="R379" s="37" t="s">
        <v>893</v>
      </c>
      <c r="S379" s="35" t="s">
        <v>893</v>
      </c>
      <c r="T379" s="38" t="s">
        <v>893</v>
      </c>
      <c r="U379" s="37" t="s">
        <v>893</v>
      </c>
      <c r="V379" s="35" t="s">
        <v>893</v>
      </c>
      <c r="W379" s="38" t="s">
        <v>893</v>
      </c>
      <c r="X379" s="37" t="s">
        <v>893</v>
      </c>
      <c r="Y379" s="35" t="s">
        <v>893</v>
      </c>
      <c r="Z379" s="38" t="s">
        <v>893</v>
      </c>
      <c r="AA379" s="37" t="s">
        <v>893</v>
      </c>
      <c r="AB379" s="35" t="s">
        <v>893</v>
      </c>
      <c r="AC379" s="38" t="s">
        <v>893</v>
      </c>
      <c r="AD379" s="37" t="s">
        <v>893</v>
      </c>
      <c r="AE379" s="35" t="s">
        <v>893</v>
      </c>
      <c r="AF379" s="38" t="s">
        <v>893</v>
      </c>
      <c r="AG379" s="37" t="s">
        <v>893</v>
      </c>
      <c r="AH379" s="35" t="s">
        <v>893</v>
      </c>
      <c r="AI379" s="38" t="s">
        <v>893</v>
      </c>
      <c r="AJ379" s="37" t="s">
        <v>893</v>
      </c>
      <c r="AK379" s="35" t="s">
        <v>893</v>
      </c>
      <c r="AL379" s="38" t="s">
        <v>893</v>
      </c>
      <c r="AM379" s="37">
        <v>86</v>
      </c>
      <c r="AN379" s="35">
        <v>61</v>
      </c>
      <c r="AO379" s="38">
        <v>35</v>
      </c>
      <c r="AP379" s="37">
        <v>34</v>
      </c>
      <c r="AQ379" s="35">
        <v>23</v>
      </c>
      <c r="AR379" s="38">
        <v>14</v>
      </c>
      <c r="AS379" s="37" t="s">
        <v>893</v>
      </c>
      <c r="AT379" s="35" t="s">
        <v>893</v>
      </c>
      <c r="AU379" s="38" t="s">
        <v>893</v>
      </c>
    </row>
    <row r="380" spans="1:47" hidden="1" x14ac:dyDescent="0.2">
      <c r="A380" s="35">
        <v>2011</v>
      </c>
      <c r="B380" s="35">
        <v>702</v>
      </c>
      <c r="C380" s="35" t="s">
        <v>323</v>
      </c>
      <c r="D380" s="35">
        <v>184</v>
      </c>
      <c r="E380" s="36" t="s">
        <v>714</v>
      </c>
      <c r="F380" s="37">
        <v>212</v>
      </c>
      <c r="G380" s="35">
        <v>161</v>
      </c>
      <c r="H380" s="38">
        <v>87</v>
      </c>
      <c r="I380" s="37">
        <v>99</v>
      </c>
      <c r="J380" s="35">
        <v>71</v>
      </c>
      <c r="K380" s="38">
        <v>33</v>
      </c>
      <c r="L380" s="37">
        <v>113</v>
      </c>
      <c r="M380" s="35">
        <v>90</v>
      </c>
      <c r="N380" s="38">
        <v>54</v>
      </c>
      <c r="O380" s="37">
        <v>89</v>
      </c>
      <c r="P380" s="35">
        <v>66</v>
      </c>
      <c r="Q380" s="38">
        <v>23</v>
      </c>
      <c r="R380" s="37" t="s">
        <v>893</v>
      </c>
      <c r="S380" s="35" t="s">
        <v>893</v>
      </c>
      <c r="T380" s="38" t="s">
        <v>893</v>
      </c>
      <c r="U380" s="37" t="s">
        <v>893</v>
      </c>
      <c r="V380" s="35" t="s">
        <v>893</v>
      </c>
      <c r="W380" s="38" t="s">
        <v>893</v>
      </c>
      <c r="X380" s="37">
        <v>10</v>
      </c>
      <c r="Y380" s="35" t="s">
        <v>893</v>
      </c>
      <c r="Z380" s="38" t="s">
        <v>893</v>
      </c>
      <c r="AA380" s="37" t="s">
        <v>893</v>
      </c>
      <c r="AB380" s="35" t="s">
        <v>893</v>
      </c>
      <c r="AC380" s="38" t="s">
        <v>893</v>
      </c>
      <c r="AD380" s="37" t="s">
        <v>893</v>
      </c>
      <c r="AE380" s="35" t="s">
        <v>893</v>
      </c>
      <c r="AF380" s="38" t="s">
        <v>893</v>
      </c>
      <c r="AG380" s="37" t="s">
        <v>893</v>
      </c>
      <c r="AH380" s="35" t="s">
        <v>893</v>
      </c>
      <c r="AI380" s="38" t="s">
        <v>893</v>
      </c>
      <c r="AJ380" s="37" t="s">
        <v>893</v>
      </c>
      <c r="AK380" s="35" t="s">
        <v>893</v>
      </c>
      <c r="AL380" s="38" t="s">
        <v>893</v>
      </c>
      <c r="AM380" s="37">
        <v>71</v>
      </c>
      <c r="AN380" s="35">
        <v>56</v>
      </c>
      <c r="AO380" s="38">
        <v>21</v>
      </c>
      <c r="AP380" s="37">
        <v>137</v>
      </c>
      <c r="AQ380" s="35">
        <v>102</v>
      </c>
      <c r="AR380" s="38">
        <v>65</v>
      </c>
      <c r="AS380" s="37" t="s">
        <v>893</v>
      </c>
      <c r="AT380" s="35" t="s">
        <v>893</v>
      </c>
      <c r="AU380" s="38" t="s">
        <v>893</v>
      </c>
    </row>
    <row r="381" spans="1:47" x14ac:dyDescent="0.2">
      <c r="A381" s="35">
        <v>2011</v>
      </c>
      <c r="B381" s="35">
        <v>702</v>
      </c>
      <c r="C381" s="35" t="s">
        <v>323</v>
      </c>
      <c r="D381" s="35" t="s">
        <v>205</v>
      </c>
      <c r="E381" s="36" t="s">
        <v>894</v>
      </c>
      <c r="F381" s="37">
        <v>212</v>
      </c>
      <c r="G381" s="35">
        <v>161</v>
      </c>
      <c r="H381" s="38">
        <v>87</v>
      </c>
      <c r="I381" s="37">
        <v>99</v>
      </c>
      <c r="J381" s="35">
        <v>71</v>
      </c>
      <c r="K381" s="38">
        <v>33</v>
      </c>
      <c r="L381" s="37">
        <v>113</v>
      </c>
      <c r="M381" s="35">
        <v>90</v>
      </c>
      <c r="N381" s="38">
        <v>54</v>
      </c>
      <c r="O381" s="37">
        <v>89</v>
      </c>
      <c r="P381" s="35">
        <v>66</v>
      </c>
      <c r="Q381" s="38">
        <v>23</v>
      </c>
      <c r="R381" s="37" t="s">
        <v>893</v>
      </c>
      <c r="S381" s="35" t="s">
        <v>893</v>
      </c>
      <c r="T381" s="38" t="s">
        <v>893</v>
      </c>
      <c r="U381" s="37" t="s">
        <v>893</v>
      </c>
      <c r="V381" s="35" t="s">
        <v>893</v>
      </c>
      <c r="W381" s="38" t="s">
        <v>893</v>
      </c>
      <c r="X381" s="37">
        <v>10</v>
      </c>
      <c r="Y381" s="35" t="s">
        <v>893</v>
      </c>
      <c r="Z381" s="38" t="s">
        <v>893</v>
      </c>
      <c r="AA381" s="37" t="s">
        <v>893</v>
      </c>
      <c r="AB381" s="35" t="s">
        <v>893</v>
      </c>
      <c r="AC381" s="38" t="s">
        <v>893</v>
      </c>
      <c r="AD381" s="37" t="s">
        <v>893</v>
      </c>
      <c r="AE381" s="35" t="s">
        <v>893</v>
      </c>
      <c r="AF381" s="38" t="s">
        <v>893</v>
      </c>
      <c r="AG381" s="37" t="s">
        <v>893</v>
      </c>
      <c r="AH381" s="35" t="s">
        <v>893</v>
      </c>
      <c r="AI381" s="38" t="s">
        <v>893</v>
      </c>
      <c r="AJ381" s="37" t="s">
        <v>893</v>
      </c>
      <c r="AK381" s="35" t="s">
        <v>893</v>
      </c>
      <c r="AL381" s="38" t="s">
        <v>893</v>
      </c>
      <c r="AM381" s="37">
        <v>71</v>
      </c>
      <c r="AN381" s="35">
        <v>56</v>
      </c>
      <c r="AO381" s="38">
        <v>21</v>
      </c>
      <c r="AP381" s="37">
        <v>137</v>
      </c>
      <c r="AQ381" s="35">
        <v>102</v>
      </c>
      <c r="AR381" s="38">
        <v>65</v>
      </c>
      <c r="AS381" s="37" t="s">
        <v>893</v>
      </c>
      <c r="AT381" s="35" t="s">
        <v>893</v>
      </c>
      <c r="AU381" s="38" t="s">
        <v>893</v>
      </c>
    </row>
    <row r="382" spans="1:47" hidden="1" x14ac:dyDescent="0.2">
      <c r="A382" s="35">
        <v>2011</v>
      </c>
      <c r="B382" s="35">
        <v>703</v>
      </c>
      <c r="C382" s="35" t="s">
        <v>324</v>
      </c>
      <c r="D382" s="35">
        <v>201</v>
      </c>
      <c r="E382" s="36" t="s">
        <v>715</v>
      </c>
      <c r="F382" s="37">
        <v>60</v>
      </c>
      <c r="G382" s="35">
        <v>40</v>
      </c>
      <c r="H382" s="38">
        <v>24</v>
      </c>
      <c r="I382" s="37">
        <v>25</v>
      </c>
      <c r="J382" s="35">
        <v>13</v>
      </c>
      <c r="K382" s="38">
        <v>12</v>
      </c>
      <c r="L382" s="37">
        <v>35</v>
      </c>
      <c r="M382" s="35">
        <v>27</v>
      </c>
      <c r="N382" s="38">
        <v>12</v>
      </c>
      <c r="O382" s="37">
        <v>40</v>
      </c>
      <c r="P382" s="35">
        <v>26</v>
      </c>
      <c r="Q382" s="38">
        <v>14</v>
      </c>
      <c r="R382" s="37" t="s">
        <v>893</v>
      </c>
      <c r="S382" s="35" t="s">
        <v>893</v>
      </c>
      <c r="T382" s="38" t="s">
        <v>893</v>
      </c>
      <c r="U382" s="37" t="s">
        <v>893</v>
      </c>
      <c r="V382" s="35" t="s">
        <v>893</v>
      </c>
      <c r="W382" s="38" t="s">
        <v>893</v>
      </c>
      <c r="X382" s="37" t="s">
        <v>893</v>
      </c>
      <c r="Y382" s="35" t="s">
        <v>893</v>
      </c>
      <c r="Z382" s="38" t="s">
        <v>893</v>
      </c>
      <c r="AA382" s="37" t="s">
        <v>893</v>
      </c>
      <c r="AB382" s="35" t="s">
        <v>893</v>
      </c>
      <c r="AC382" s="38" t="s">
        <v>893</v>
      </c>
      <c r="AD382" s="37" t="s">
        <v>893</v>
      </c>
      <c r="AE382" s="35" t="s">
        <v>893</v>
      </c>
      <c r="AF382" s="38" t="s">
        <v>893</v>
      </c>
      <c r="AG382" s="37" t="s">
        <v>893</v>
      </c>
      <c r="AH382" s="35" t="s">
        <v>893</v>
      </c>
      <c r="AI382" s="38" t="s">
        <v>893</v>
      </c>
      <c r="AJ382" s="37" t="s">
        <v>893</v>
      </c>
      <c r="AK382" s="35" t="s">
        <v>893</v>
      </c>
      <c r="AL382" s="38" t="s">
        <v>893</v>
      </c>
      <c r="AM382" s="37">
        <v>26</v>
      </c>
      <c r="AN382" s="35">
        <v>19</v>
      </c>
      <c r="AO382" s="38">
        <v>11</v>
      </c>
      <c r="AP382" s="37">
        <v>30</v>
      </c>
      <c r="AQ382" s="35">
        <v>19</v>
      </c>
      <c r="AR382" s="38">
        <v>12</v>
      </c>
      <c r="AS382" s="37" t="s">
        <v>893</v>
      </c>
      <c r="AT382" s="35" t="s">
        <v>893</v>
      </c>
      <c r="AU382" s="38" t="s">
        <v>893</v>
      </c>
    </row>
    <row r="383" spans="1:47" x14ac:dyDescent="0.2">
      <c r="A383" s="35">
        <v>2011</v>
      </c>
      <c r="B383" s="35">
        <v>703</v>
      </c>
      <c r="C383" s="35" t="s">
        <v>324</v>
      </c>
      <c r="D383" s="35" t="s">
        <v>205</v>
      </c>
      <c r="E383" s="36" t="s">
        <v>894</v>
      </c>
      <c r="F383" s="37">
        <v>60</v>
      </c>
      <c r="G383" s="35">
        <v>40</v>
      </c>
      <c r="H383" s="38">
        <v>24</v>
      </c>
      <c r="I383" s="37">
        <v>25</v>
      </c>
      <c r="J383" s="35">
        <v>13</v>
      </c>
      <c r="K383" s="38">
        <v>12</v>
      </c>
      <c r="L383" s="37">
        <v>35</v>
      </c>
      <c r="M383" s="35">
        <v>27</v>
      </c>
      <c r="N383" s="38">
        <v>12</v>
      </c>
      <c r="O383" s="37">
        <v>40</v>
      </c>
      <c r="P383" s="35">
        <v>26</v>
      </c>
      <c r="Q383" s="38">
        <v>14</v>
      </c>
      <c r="R383" s="37" t="s">
        <v>893</v>
      </c>
      <c r="S383" s="35" t="s">
        <v>893</v>
      </c>
      <c r="T383" s="38" t="s">
        <v>893</v>
      </c>
      <c r="U383" s="37" t="s">
        <v>893</v>
      </c>
      <c r="V383" s="35" t="s">
        <v>893</v>
      </c>
      <c r="W383" s="38" t="s">
        <v>893</v>
      </c>
      <c r="X383" s="37" t="s">
        <v>893</v>
      </c>
      <c r="Y383" s="35" t="s">
        <v>893</v>
      </c>
      <c r="Z383" s="38" t="s">
        <v>893</v>
      </c>
      <c r="AA383" s="37" t="s">
        <v>893</v>
      </c>
      <c r="AB383" s="35" t="s">
        <v>893</v>
      </c>
      <c r="AC383" s="38" t="s">
        <v>893</v>
      </c>
      <c r="AD383" s="37" t="s">
        <v>893</v>
      </c>
      <c r="AE383" s="35" t="s">
        <v>893</v>
      </c>
      <c r="AF383" s="38" t="s">
        <v>893</v>
      </c>
      <c r="AG383" s="37" t="s">
        <v>893</v>
      </c>
      <c r="AH383" s="35" t="s">
        <v>893</v>
      </c>
      <c r="AI383" s="38" t="s">
        <v>893</v>
      </c>
      <c r="AJ383" s="37" t="s">
        <v>893</v>
      </c>
      <c r="AK383" s="35" t="s">
        <v>893</v>
      </c>
      <c r="AL383" s="38" t="s">
        <v>893</v>
      </c>
      <c r="AM383" s="37">
        <v>26</v>
      </c>
      <c r="AN383" s="35">
        <v>19</v>
      </c>
      <c r="AO383" s="38">
        <v>11</v>
      </c>
      <c r="AP383" s="37">
        <v>30</v>
      </c>
      <c r="AQ383" s="35">
        <v>19</v>
      </c>
      <c r="AR383" s="38">
        <v>12</v>
      </c>
      <c r="AS383" s="37" t="s">
        <v>893</v>
      </c>
      <c r="AT383" s="35" t="s">
        <v>893</v>
      </c>
      <c r="AU383" s="38" t="s">
        <v>893</v>
      </c>
    </row>
    <row r="384" spans="1:47" hidden="1" x14ac:dyDescent="0.2">
      <c r="A384" s="35">
        <v>2011</v>
      </c>
      <c r="B384" s="35">
        <v>704</v>
      </c>
      <c r="C384" s="35" t="s">
        <v>325</v>
      </c>
      <c r="D384" s="35">
        <v>1050</v>
      </c>
      <c r="E384" s="36" t="s">
        <v>716</v>
      </c>
      <c r="F384" s="37">
        <v>234</v>
      </c>
      <c r="G384" s="35">
        <v>136</v>
      </c>
      <c r="H384" s="38">
        <v>82</v>
      </c>
      <c r="I384" s="37">
        <v>107</v>
      </c>
      <c r="J384" s="35">
        <v>52</v>
      </c>
      <c r="K384" s="38">
        <v>25</v>
      </c>
      <c r="L384" s="37">
        <v>127</v>
      </c>
      <c r="M384" s="35">
        <v>84</v>
      </c>
      <c r="N384" s="38">
        <v>57</v>
      </c>
      <c r="O384" s="37">
        <v>80</v>
      </c>
      <c r="P384" s="35">
        <v>32</v>
      </c>
      <c r="Q384" s="38" t="s">
        <v>893</v>
      </c>
      <c r="R384" s="37" t="s">
        <v>893</v>
      </c>
      <c r="S384" s="35" t="s">
        <v>893</v>
      </c>
      <c r="T384" s="38" t="s">
        <v>893</v>
      </c>
      <c r="U384" s="37" t="s">
        <v>893</v>
      </c>
      <c r="V384" s="35" t="s">
        <v>893</v>
      </c>
      <c r="W384" s="38" t="s">
        <v>893</v>
      </c>
      <c r="X384" s="37">
        <v>11</v>
      </c>
      <c r="Y384" s="35" t="s">
        <v>893</v>
      </c>
      <c r="Z384" s="38" t="s">
        <v>893</v>
      </c>
      <c r="AA384" s="37" t="s">
        <v>893</v>
      </c>
      <c r="AB384" s="35" t="s">
        <v>893</v>
      </c>
      <c r="AC384" s="38" t="s">
        <v>893</v>
      </c>
      <c r="AD384" s="37" t="s">
        <v>893</v>
      </c>
      <c r="AE384" s="35" t="s">
        <v>893</v>
      </c>
      <c r="AF384" s="38" t="s">
        <v>893</v>
      </c>
      <c r="AG384" s="37" t="s">
        <v>893</v>
      </c>
      <c r="AH384" s="35" t="s">
        <v>893</v>
      </c>
      <c r="AI384" s="38" t="s">
        <v>893</v>
      </c>
      <c r="AJ384" s="37" t="s">
        <v>893</v>
      </c>
      <c r="AK384" s="35" t="s">
        <v>893</v>
      </c>
      <c r="AL384" s="38" t="s">
        <v>893</v>
      </c>
      <c r="AM384" s="37">
        <v>52</v>
      </c>
      <c r="AN384" s="35">
        <v>29</v>
      </c>
      <c r="AO384" s="38" t="s">
        <v>893</v>
      </c>
      <c r="AP384" s="37">
        <v>165</v>
      </c>
      <c r="AQ384" s="35">
        <v>101</v>
      </c>
      <c r="AR384" s="38">
        <v>72</v>
      </c>
      <c r="AS384" s="37" t="s">
        <v>893</v>
      </c>
      <c r="AT384" s="35" t="s">
        <v>893</v>
      </c>
      <c r="AU384" s="38" t="s">
        <v>893</v>
      </c>
    </row>
    <row r="385" spans="1:47" x14ac:dyDescent="0.2">
      <c r="A385" s="35">
        <v>2011</v>
      </c>
      <c r="B385" s="35">
        <v>704</v>
      </c>
      <c r="C385" s="35" t="s">
        <v>325</v>
      </c>
      <c r="D385" s="35" t="s">
        <v>205</v>
      </c>
      <c r="E385" s="36" t="s">
        <v>894</v>
      </c>
      <c r="F385" s="37">
        <v>234</v>
      </c>
      <c r="G385" s="35">
        <v>136</v>
      </c>
      <c r="H385" s="38">
        <v>82</v>
      </c>
      <c r="I385" s="37">
        <v>107</v>
      </c>
      <c r="J385" s="35">
        <v>52</v>
      </c>
      <c r="K385" s="38">
        <v>25</v>
      </c>
      <c r="L385" s="37">
        <v>127</v>
      </c>
      <c r="M385" s="35">
        <v>84</v>
      </c>
      <c r="N385" s="38">
        <v>57</v>
      </c>
      <c r="O385" s="37">
        <v>80</v>
      </c>
      <c r="P385" s="35">
        <v>32</v>
      </c>
      <c r="Q385" s="38" t="s">
        <v>893</v>
      </c>
      <c r="R385" s="37" t="s">
        <v>893</v>
      </c>
      <c r="S385" s="35" t="s">
        <v>893</v>
      </c>
      <c r="T385" s="38" t="s">
        <v>893</v>
      </c>
      <c r="U385" s="37" t="s">
        <v>893</v>
      </c>
      <c r="V385" s="35" t="s">
        <v>893</v>
      </c>
      <c r="W385" s="38" t="s">
        <v>893</v>
      </c>
      <c r="X385" s="37">
        <v>11</v>
      </c>
      <c r="Y385" s="35" t="s">
        <v>893</v>
      </c>
      <c r="Z385" s="38" t="s">
        <v>893</v>
      </c>
      <c r="AA385" s="37" t="s">
        <v>893</v>
      </c>
      <c r="AB385" s="35" t="s">
        <v>893</v>
      </c>
      <c r="AC385" s="38" t="s">
        <v>893</v>
      </c>
      <c r="AD385" s="37" t="s">
        <v>893</v>
      </c>
      <c r="AE385" s="35" t="s">
        <v>893</v>
      </c>
      <c r="AF385" s="38" t="s">
        <v>893</v>
      </c>
      <c r="AG385" s="37" t="s">
        <v>893</v>
      </c>
      <c r="AH385" s="35" t="s">
        <v>893</v>
      </c>
      <c r="AI385" s="38" t="s">
        <v>893</v>
      </c>
      <c r="AJ385" s="37" t="s">
        <v>893</v>
      </c>
      <c r="AK385" s="35" t="s">
        <v>893</v>
      </c>
      <c r="AL385" s="38" t="s">
        <v>893</v>
      </c>
      <c r="AM385" s="37">
        <v>52</v>
      </c>
      <c r="AN385" s="35">
        <v>29</v>
      </c>
      <c r="AO385" s="38" t="s">
        <v>893</v>
      </c>
      <c r="AP385" s="37">
        <v>165</v>
      </c>
      <c r="AQ385" s="35">
        <v>101</v>
      </c>
      <c r="AR385" s="38">
        <v>72</v>
      </c>
      <c r="AS385" s="37" t="s">
        <v>893</v>
      </c>
      <c r="AT385" s="35" t="s">
        <v>893</v>
      </c>
      <c r="AU385" s="38" t="s">
        <v>893</v>
      </c>
    </row>
    <row r="386" spans="1:47" hidden="1" x14ac:dyDescent="0.2">
      <c r="A386" s="35">
        <v>2011</v>
      </c>
      <c r="B386" s="35">
        <v>705</v>
      </c>
      <c r="C386" s="35" t="s">
        <v>326</v>
      </c>
      <c r="D386" s="35">
        <v>108</v>
      </c>
      <c r="E386" s="36" t="s">
        <v>717</v>
      </c>
      <c r="F386" s="37">
        <v>13</v>
      </c>
      <c r="G386" s="35" t="s">
        <v>893</v>
      </c>
      <c r="H386" s="38" t="s">
        <v>893</v>
      </c>
      <c r="I386" s="37">
        <v>11</v>
      </c>
      <c r="J386" s="35" t="s">
        <v>893</v>
      </c>
      <c r="K386" s="38" t="s">
        <v>893</v>
      </c>
      <c r="L386" s="37" t="s">
        <v>893</v>
      </c>
      <c r="M386" s="35" t="s">
        <v>893</v>
      </c>
      <c r="N386" s="38" t="s">
        <v>893</v>
      </c>
      <c r="O386" s="37">
        <v>12</v>
      </c>
      <c r="P386" s="35" t="s">
        <v>893</v>
      </c>
      <c r="Q386" s="38" t="s">
        <v>893</v>
      </c>
      <c r="R386" s="37" t="s">
        <v>893</v>
      </c>
      <c r="S386" s="35" t="s">
        <v>893</v>
      </c>
      <c r="T386" s="38" t="s">
        <v>893</v>
      </c>
      <c r="U386" s="37" t="s">
        <v>893</v>
      </c>
      <c r="V386" s="35" t="s">
        <v>893</v>
      </c>
      <c r="W386" s="38" t="s">
        <v>893</v>
      </c>
      <c r="X386" s="37" t="s">
        <v>893</v>
      </c>
      <c r="Y386" s="35" t="s">
        <v>893</v>
      </c>
      <c r="Z386" s="38" t="s">
        <v>893</v>
      </c>
      <c r="AA386" s="37" t="s">
        <v>893</v>
      </c>
      <c r="AB386" s="35" t="s">
        <v>893</v>
      </c>
      <c r="AC386" s="38" t="s">
        <v>893</v>
      </c>
      <c r="AD386" s="37" t="s">
        <v>893</v>
      </c>
      <c r="AE386" s="35" t="s">
        <v>893</v>
      </c>
      <c r="AF386" s="38" t="s">
        <v>893</v>
      </c>
      <c r="AG386" s="37" t="s">
        <v>893</v>
      </c>
      <c r="AH386" s="35" t="s">
        <v>893</v>
      </c>
      <c r="AI386" s="38" t="s">
        <v>893</v>
      </c>
      <c r="AJ386" s="37" t="s">
        <v>893</v>
      </c>
      <c r="AK386" s="35" t="s">
        <v>893</v>
      </c>
      <c r="AL386" s="38" t="s">
        <v>893</v>
      </c>
      <c r="AM386" s="37" t="s">
        <v>893</v>
      </c>
      <c r="AN386" s="35" t="s">
        <v>893</v>
      </c>
      <c r="AO386" s="38" t="s">
        <v>893</v>
      </c>
      <c r="AP386" s="37">
        <v>10</v>
      </c>
      <c r="AQ386" s="35" t="s">
        <v>893</v>
      </c>
      <c r="AR386" s="38" t="s">
        <v>893</v>
      </c>
      <c r="AS386" s="37" t="s">
        <v>893</v>
      </c>
      <c r="AT386" s="35" t="s">
        <v>893</v>
      </c>
      <c r="AU386" s="38" t="s">
        <v>893</v>
      </c>
    </row>
    <row r="387" spans="1:47" hidden="1" x14ac:dyDescent="0.2">
      <c r="A387" s="35">
        <v>2011</v>
      </c>
      <c r="B387" s="35">
        <v>705</v>
      </c>
      <c r="C387" s="35" t="s">
        <v>326</v>
      </c>
      <c r="D387" s="35">
        <v>190</v>
      </c>
      <c r="E387" s="36" t="s">
        <v>719</v>
      </c>
      <c r="F387" s="37">
        <v>349</v>
      </c>
      <c r="G387" s="35">
        <v>171</v>
      </c>
      <c r="H387" s="38">
        <v>119</v>
      </c>
      <c r="I387" s="37">
        <v>193</v>
      </c>
      <c r="J387" s="35">
        <v>84</v>
      </c>
      <c r="K387" s="38">
        <v>49</v>
      </c>
      <c r="L387" s="37">
        <v>156</v>
      </c>
      <c r="M387" s="35">
        <v>87</v>
      </c>
      <c r="N387" s="38">
        <v>70</v>
      </c>
      <c r="O387" s="37">
        <v>182</v>
      </c>
      <c r="P387" s="35">
        <v>70</v>
      </c>
      <c r="Q387" s="38">
        <v>43</v>
      </c>
      <c r="R387" s="37" t="s">
        <v>893</v>
      </c>
      <c r="S387" s="35" t="s">
        <v>893</v>
      </c>
      <c r="T387" s="38" t="s">
        <v>893</v>
      </c>
      <c r="U387" s="37" t="s">
        <v>893</v>
      </c>
      <c r="V387" s="35" t="s">
        <v>893</v>
      </c>
      <c r="W387" s="38" t="s">
        <v>893</v>
      </c>
      <c r="X387" s="37">
        <v>22</v>
      </c>
      <c r="Y387" s="35" t="s">
        <v>893</v>
      </c>
      <c r="Z387" s="38" t="s">
        <v>893</v>
      </c>
      <c r="AA387" s="37">
        <v>46</v>
      </c>
      <c r="AB387" s="35">
        <v>26</v>
      </c>
      <c r="AC387" s="38">
        <v>16</v>
      </c>
      <c r="AD387" s="37" t="s">
        <v>893</v>
      </c>
      <c r="AE387" s="35" t="s">
        <v>893</v>
      </c>
      <c r="AF387" s="38" t="s">
        <v>893</v>
      </c>
      <c r="AG387" s="37" t="s">
        <v>893</v>
      </c>
      <c r="AH387" s="35" t="s">
        <v>893</v>
      </c>
      <c r="AI387" s="38" t="s">
        <v>893</v>
      </c>
      <c r="AJ387" s="37" t="s">
        <v>893</v>
      </c>
      <c r="AK387" s="35" t="s">
        <v>893</v>
      </c>
      <c r="AL387" s="38" t="s">
        <v>893</v>
      </c>
      <c r="AM387" s="37" t="s">
        <v>893</v>
      </c>
      <c r="AN387" s="35" t="s">
        <v>893</v>
      </c>
      <c r="AO387" s="38" t="s">
        <v>893</v>
      </c>
      <c r="AP387" s="37">
        <v>282</v>
      </c>
      <c r="AQ387" s="35">
        <v>136</v>
      </c>
      <c r="AR387" s="38">
        <v>96</v>
      </c>
      <c r="AS387" s="37" t="s">
        <v>893</v>
      </c>
      <c r="AT387" s="35" t="s">
        <v>893</v>
      </c>
      <c r="AU387" s="38" t="s">
        <v>893</v>
      </c>
    </row>
    <row r="388" spans="1:47" x14ac:dyDescent="0.2">
      <c r="A388" s="35">
        <v>2011</v>
      </c>
      <c r="B388" s="35">
        <v>705</v>
      </c>
      <c r="C388" s="35" t="s">
        <v>326</v>
      </c>
      <c r="D388" s="35" t="s">
        <v>205</v>
      </c>
      <c r="E388" s="36" t="s">
        <v>894</v>
      </c>
      <c r="F388" s="37">
        <v>362</v>
      </c>
      <c r="G388" s="35">
        <v>172</v>
      </c>
      <c r="H388" s="38">
        <v>119</v>
      </c>
      <c r="I388" s="37">
        <v>204</v>
      </c>
      <c r="J388" s="35">
        <v>84</v>
      </c>
      <c r="K388" s="38">
        <v>49</v>
      </c>
      <c r="L388" s="37">
        <v>158</v>
      </c>
      <c r="M388" s="35">
        <v>88</v>
      </c>
      <c r="N388" s="38">
        <v>70</v>
      </c>
      <c r="O388" s="37">
        <v>194</v>
      </c>
      <c r="P388" s="35">
        <v>71</v>
      </c>
      <c r="Q388" s="38">
        <v>43</v>
      </c>
      <c r="R388" s="37" t="s">
        <v>893</v>
      </c>
      <c r="S388" s="35" t="s">
        <v>893</v>
      </c>
      <c r="T388" s="38" t="s">
        <v>893</v>
      </c>
      <c r="U388" s="37" t="s">
        <v>893</v>
      </c>
      <c r="V388" s="35" t="s">
        <v>893</v>
      </c>
      <c r="W388" s="38" t="s">
        <v>893</v>
      </c>
      <c r="X388" s="37">
        <v>22</v>
      </c>
      <c r="Y388" s="35" t="s">
        <v>893</v>
      </c>
      <c r="Z388" s="38" t="s">
        <v>893</v>
      </c>
      <c r="AA388" s="37">
        <v>49</v>
      </c>
      <c r="AB388" s="35">
        <v>26</v>
      </c>
      <c r="AC388" s="38">
        <v>16</v>
      </c>
      <c r="AD388" s="37" t="s">
        <v>893</v>
      </c>
      <c r="AE388" s="35" t="s">
        <v>893</v>
      </c>
      <c r="AF388" s="38" t="s">
        <v>893</v>
      </c>
      <c r="AG388" s="37" t="s">
        <v>893</v>
      </c>
      <c r="AH388" s="35" t="s">
        <v>893</v>
      </c>
      <c r="AI388" s="38" t="s">
        <v>893</v>
      </c>
      <c r="AJ388" s="37" t="s">
        <v>893</v>
      </c>
      <c r="AK388" s="35" t="s">
        <v>893</v>
      </c>
      <c r="AL388" s="38" t="s">
        <v>893</v>
      </c>
      <c r="AM388" s="37" t="s">
        <v>893</v>
      </c>
      <c r="AN388" s="35" t="s">
        <v>893</v>
      </c>
      <c r="AO388" s="38" t="s">
        <v>893</v>
      </c>
      <c r="AP388" s="37">
        <v>292</v>
      </c>
      <c r="AQ388" s="35">
        <v>137</v>
      </c>
      <c r="AR388" s="38">
        <v>96</v>
      </c>
      <c r="AS388" s="37" t="s">
        <v>893</v>
      </c>
      <c r="AT388" s="35" t="s">
        <v>893</v>
      </c>
      <c r="AU388" s="38" t="s">
        <v>893</v>
      </c>
    </row>
    <row r="389" spans="1:47" hidden="1" x14ac:dyDescent="0.2">
      <c r="A389" s="35">
        <v>2011</v>
      </c>
      <c r="B389" s="35">
        <v>706</v>
      </c>
      <c r="C389" s="35" t="s">
        <v>327</v>
      </c>
      <c r="D389" s="35">
        <v>106</v>
      </c>
      <c r="E389" s="36" t="s">
        <v>1157</v>
      </c>
      <c r="F389" s="37">
        <v>45</v>
      </c>
      <c r="G389" s="35">
        <v>29</v>
      </c>
      <c r="H389" s="38">
        <v>21</v>
      </c>
      <c r="I389" s="37">
        <v>20</v>
      </c>
      <c r="J389" s="35">
        <v>12</v>
      </c>
      <c r="K389" s="38" t="s">
        <v>893</v>
      </c>
      <c r="L389" s="37">
        <v>25</v>
      </c>
      <c r="M389" s="35">
        <v>17</v>
      </c>
      <c r="N389" s="38">
        <v>12</v>
      </c>
      <c r="O389" s="37">
        <v>25</v>
      </c>
      <c r="P389" s="35">
        <v>13</v>
      </c>
      <c r="Q389" s="38">
        <v>10</v>
      </c>
      <c r="R389" s="37" t="s">
        <v>893</v>
      </c>
      <c r="S389" s="35" t="s">
        <v>893</v>
      </c>
      <c r="T389" s="38" t="s">
        <v>893</v>
      </c>
      <c r="U389" s="37" t="s">
        <v>893</v>
      </c>
      <c r="V389" s="35" t="s">
        <v>893</v>
      </c>
      <c r="W389" s="38" t="s">
        <v>893</v>
      </c>
      <c r="X389" s="37" t="s">
        <v>893</v>
      </c>
      <c r="Y389" s="35" t="s">
        <v>893</v>
      </c>
      <c r="Z389" s="38" t="s">
        <v>893</v>
      </c>
      <c r="AA389" s="37" t="s">
        <v>893</v>
      </c>
      <c r="AB389" s="35" t="s">
        <v>893</v>
      </c>
      <c r="AC389" s="38" t="s">
        <v>893</v>
      </c>
      <c r="AD389" s="37" t="s">
        <v>893</v>
      </c>
      <c r="AE389" s="35" t="s">
        <v>893</v>
      </c>
      <c r="AF389" s="38" t="s">
        <v>893</v>
      </c>
      <c r="AG389" s="37" t="s">
        <v>893</v>
      </c>
      <c r="AH389" s="35" t="s">
        <v>893</v>
      </c>
      <c r="AI389" s="38" t="s">
        <v>893</v>
      </c>
      <c r="AJ389" s="37" t="s">
        <v>893</v>
      </c>
      <c r="AK389" s="35" t="s">
        <v>893</v>
      </c>
      <c r="AL389" s="38" t="s">
        <v>893</v>
      </c>
      <c r="AM389" s="37">
        <v>38</v>
      </c>
      <c r="AN389" s="35">
        <v>25</v>
      </c>
      <c r="AO389" s="38">
        <v>18</v>
      </c>
      <c r="AP389" s="37" t="s">
        <v>893</v>
      </c>
      <c r="AQ389" s="35" t="s">
        <v>893</v>
      </c>
      <c r="AR389" s="38" t="s">
        <v>893</v>
      </c>
      <c r="AS389" s="37" t="s">
        <v>893</v>
      </c>
      <c r="AT389" s="35" t="s">
        <v>893</v>
      </c>
      <c r="AU389" s="38" t="s">
        <v>893</v>
      </c>
    </row>
    <row r="390" spans="1:47" hidden="1" x14ac:dyDescent="0.2">
      <c r="A390" s="35">
        <v>2011</v>
      </c>
      <c r="B390" s="35">
        <v>706</v>
      </c>
      <c r="C390" s="35" t="s">
        <v>327</v>
      </c>
      <c r="D390" s="35">
        <v>203</v>
      </c>
      <c r="E390" s="36" t="s">
        <v>680</v>
      </c>
      <c r="F390" s="37">
        <v>338</v>
      </c>
      <c r="G390" s="35">
        <v>219</v>
      </c>
      <c r="H390" s="38">
        <v>130</v>
      </c>
      <c r="I390" s="37">
        <v>182</v>
      </c>
      <c r="J390" s="35">
        <v>113</v>
      </c>
      <c r="K390" s="38">
        <v>67</v>
      </c>
      <c r="L390" s="37">
        <v>156</v>
      </c>
      <c r="M390" s="35">
        <v>106</v>
      </c>
      <c r="N390" s="38">
        <v>63</v>
      </c>
      <c r="O390" s="37">
        <v>100</v>
      </c>
      <c r="P390" s="35">
        <v>45</v>
      </c>
      <c r="Q390" s="38">
        <v>20</v>
      </c>
      <c r="R390" s="37" t="s">
        <v>893</v>
      </c>
      <c r="S390" s="35" t="s">
        <v>893</v>
      </c>
      <c r="T390" s="38" t="s">
        <v>893</v>
      </c>
      <c r="U390" s="37" t="s">
        <v>893</v>
      </c>
      <c r="V390" s="35" t="s">
        <v>893</v>
      </c>
      <c r="W390" s="38" t="s">
        <v>893</v>
      </c>
      <c r="X390" s="37">
        <v>30</v>
      </c>
      <c r="Y390" s="35">
        <v>12</v>
      </c>
      <c r="Z390" s="38" t="s">
        <v>893</v>
      </c>
      <c r="AA390" s="37">
        <v>16</v>
      </c>
      <c r="AB390" s="35">
        <v>12</v>
      </c>
      <c r="AC390" s="38" t="s">
        <v>893</v>
      </c>
      <c r="AD390" s="37">
        <v>14</v>
      </c>
      <c r="AE390" s="35">
        <v>10</v>
      </c>
      <c r="AF390" s="38" t="s">
        <v>893</v>
      </c>
      <c r="AG390" s="37" t="s">
        <v>893</v>
      </c>
      <c r="AH390" s="35" t="s">
        <v>893</v>
      </c>
      <c r="AI390" s="38" t="s">
        <v>893</v>
      </c>
      <c r="AJ390" s="37" t="s">
        <v>893</v>
      </c>
      <c r="AK390" s="35" t="s">
        <v>893</v>
      </c>
      <c r="AL390" s="38" t="s">
        <v>893</v>
      </c>
      <c r="AM390" s="37">
        <v>109</v>
      </c>
      <c r="AN390" s="35">
        <v>55</v>
      </c>
      <c r="AO390" s="38">
        <v>28</v>
      </c>
      <c r="AP390" s="37">
        <v>189</v>
      </c>
      <c r="AQ390" s="35">
        <v>134</v>
      </c>
      <c r="AR390" s="38">
        <v>82</v>
      </c>
      <c r="AS390" s="37" t="s">
        <v>893</v>
      </c>
      <c r="AT390" s="35" t="s">
        <v>893</v>
      </c>
      <c r="AU390" s="38" t="s">
        <v>893</v>
      </c>
    </row>
    <row r="391" spans="1:47" hidden="1" x14ac:dyDescent="0.2">
      <c r="A391" s="35">
        <v>2011</v>
      </c>
      <c r="B391" s="35">
        <v>706</v>
      </c>
      <c r="C391" s="35" t="s">
        <v>327</v>
      </c>
      <c r="D391" s="35">
        <v>278</v>
      </c>
      <c r="E391" s="36" t="s">
        <v>721</v>
      </c>
      <c r="F391" s="37">
        <v>268</v>
      </c>
      <c r="G391" s="35">
        <v>156</v>
      </c>
      <c r="H391" s="38">
        <v>93</v>
      </c>
      <c r="I391" s="37">
        <v>127</v>
      </c>
      <c r="J391" s="35">
        <v>64</v>
      </c>
      <c r="K391" s="38">
        <v>30</v>
      </c>
      <c r="L391" s="37">
        <v>141</v>
      </c>
      <c r="M391" s="35">
        <v>92</v>
      </c>
      <c r="N391" s="38">
        <v>63</v>
      </c>
      <c r="O391" s="37">
        <v>116</v>
      </c>
      <c r="P391" s="35">
        <v>56</v>
      </c>
      <c r="Q391" s="38">
        <v>32</v>
      </c>
      <c r="R391" s="37" t="s">
        <v>893</v>
      </c>
      <c r="S391" s="35" t="s">
        <v>893</v>
      </c>
      <c r="T391" s="38" t="s">
        <v>893</v>
      </c>
      <c r="U391" s="37" t="s">
        <v>893</v>
      </c>
      <c r="V391" s="35" t="s">
        <v>893</v>
      </c>
      <c r="W391" s="38" t="s">
        <v>893</v>
      </c>
      <c r="X391" s="37">
        <v>18</v>
      </c>
      <c r="Y391" s="35" t="s">
        <v>893</v>
      </c>
      <c r="Z391" s="38" t="s">
        <v>893</v>
      </c>
      <c r="AA391" s="37">
        <v>10</v>
      </c>
      <c r="AB391" s="35" t="s">
        <v>893</v>
      </c>
      <c r="AC391" s="38" t="s">
        <v>893</v>
      </c>
      <c r="AD391" s="37" t="s">
        <v>893</v>
      </c>
      <c r="AE391" s="35" t="s">
        <v>893</v>
      </c>
      <c r="AF391" s="38" t="s">
        <v>893</v>
      </c>
      <c r="AG391" s="37" t="s">
        <v>893</v>
      </c>
      <c r="AH391" s="35" t="s">
        <v>893</v>
      </c>
      <c r="AI391" s="38" t="s">
        <v>893</v>
      </c>
      <c r="AJ391" s="37">
        <v>10</v>
      </c>
      <c r="AK391" s="35" t="s">
        <v>893</v>
      </c>
      <c r="AL391" s="38" t="s">
        <v>893</v>
      </c>
      <c r="AM391" s="37">
        <v>157</v>
      </c>
      <c r="AN391" s="35">
        <v>91</v>
      </c>
      <c r="AO391" s="38">
        <v>64</v>
      </c>
      <c r="AP391" s="37">
        <v>90</v>
      </c>
      <c r="AQ391" s="35">
        <v>52</v>
      </c>
      <c r="AR391" s="38">
        <v>19</v>
      </c>
      <c r="AS391" s="37" t="s">
        <v>893</v>
      </c>
      <c r="AT391" s="35" t="s">
        <v>893</v>
      </c>
      <c r="AU391" s="38" t="s">
        <v>893</v>
      </c>
    </row>
    <row r="392" spans="1:47" hidden="1" x14ac:dyDescent="0.2">
      <c r="A392" s="35">
        <v>2011</v>
      </c>
      <c r="B392" s="35">
        <v>706</v>
      </c>
      <c r="C392" s="35" t="s">
        <v>327</v>
      </c>
      <c r="D392" s="35">
        <v>378</v>
      </c>
      <c r="E392" s="36" t="s">
        <v>722</v>
      </c>
      <c r="F392" s="37">
        <v>147</v>
      </c>
      <c r="G392" s="35">
        <v>47</v>
      </c>
      <c r="H392" s="38">
        <v>15</v>
      </c>
      <c r="I392" s="37">
        <v>68</v>
      </c>
      <c r="J392" s="35">
        <v>19</v>
      </c>
      <c r="K392" s="38" t="s">
        <v>893</v>
      </c>
      <c r="L392" s="37">
        <v>79</v>
      </c>
      <c r="M392" s="35">
        <v>28</v>
      </c>
      <c r="N392" s="38" t="s">
        <v>893</v>
      </c>
      <c r="O392" s="37">
        <v>119</v>
      </c>
      <c r="P392" s="35">
        <v>33</v>
      </c>
      <c r="Q392" s="38">
        <v>10</v>
      </c>
      <c r="R392" s="37" t="s">
        <v>893</v>
      </c>
      <c r="S392" s="35" t="s">
        <v>893</v>
      </c>
      <c r="T392" s="38" t="s">
        <v>893</v>
      </c>
      <c r="U392" s="37" t="s">
        <v>893</v>
      </c>
      <c r="V392" s="35" t="s">
        <v>893</v>
      </c>
      <c r="W392" s="38" t="s">
        <v>893</v>
      </c>
      <c r="X392" s="37">
        <v>11</v>
      </c>
      <c r="Y392" s="35" t="s">
        <v>893</v>
      </c>
      <c r="Z392" s="38" t="s">
        <v>893</v>
      </c>
      <c r="AA392" s="37" t="s">
        <v>893</v>
      </c>
      <c r="AB392" s="35" t="s">
        <v>893</v>
      </c>
      <c r="AC392" s="38" t="s">
        <v>893</v>
      </c>
      <c r="AD392" s="37" t="s">
        <v>893</v>
      </c>
      <c r="AE392" s="35" t="s">
        <v>893</v>
      </c>
      <c r="AF392" s="38" t="s">
        <v>893</v>
      </c>
      <c r="AG392" s="37" t="s">
        <v>893</v>
      </c>
      <c r="AH392" s="35" t="s">
        <v>893</v>
      </c>
      <c r="AI392" s="38" t="s">
        <v>893</v>
      </c>
      <c r="AJ392" s="37" t="s">
        <v>893</v>
      </c>
      <c r="AK392" s="35" t="s">
        <v>893</v>
      </c>
      <c r="AL392" s="38" t="s">
        <v>893</v>
      </c>
      <c r="AM392" s="37">
        <v>125</v>
      </c>
      <c r="AN392" s="35">
        <v>37</v>
      </c>
      <c r="AO392" s="38">
        <v>14</v>
      </c>
      <c r="AP392" s="37">
        <v>11</v>
      </c>
      <c r="AQ392" s="35" t="s">
        <v>893</v>
      </c>
      <c r="AR392" s="38" t="s">
        <v>893</v>
      </c>
      <c r="AS392" s="37" t="s">
        <v>893</v>
      </c>
      <c r="AT392" s="35" t="s">
        <v>893</v>
      </c>
      <c r="AU392" s="38" t="s">
        <v>893</v>
      </c>
    </row>
    <row r="393" spans="1:47" hidden="1" x14ac:dyDescent="0.2">
      <c r="A393" s="35">
        <v>2011</v>
      </c>
      <c r="B393" s="35">
        <v>706</v>
      </c>
      <c r="C393" s="35" t="s">
        <v>327</v>
      </c>
      <c r="D393" s="35">
        <v>1064</v>
      </c>
      <c r="E393" s="36" t="s">
        <v>723</v>
      </c>
      <c r="F393" s="37">
        <v>137</v>
      </c>
      <c r="G393" s="35">
        <v>61</v>
      </c>
      <c r="H393" s="38">
        <v>28</v>
      </c>
      <c r="I393" s="37">
        <v>48</v>
      </c>
      <c r="J393" s="35">
        <v>16</v>
      </c>
      <c r="K393" s="38" t="s">
        <v>893</v>
      </c>
      <c r="L393" s="37">
        <v>89</v>
      </c>
      <c r="M393" s="35">
        <v>45</v>
      </c>
      <c r="N393" s="38">
        <v>20</v>
      </c>
      <c r="O393" s="37">
        <v>104</v>
      </c>
      <c r="P393" s="35">
        <v>44</v>
      </c>
      <c r="Q393" s="38">
        <v>17</v>
      </c>
      <c r="R393" s="37" t="s">
        <v>893</v>
      </c>
      <c r="S393" s="35" t="s">
        <v>893</v>
      </c>
      <c r="T393" s="38" t="s">
        <v>893</v>
      </c>
      <c r="U393" s="37" t="s">
        <v>893</v>
      </c>
      <c r="V393" s="35" t="s">
        <v>893</v>
      </c>
      <c r="W393" s="38" t="s">
        <v>893</v>
      </c>
      <c r="X393" s="37" t="s">
        <v>893</v>
      </c>
      <c r="Y393" s="35" t="s">
        <v>893</v>
      </c>
      <c r="Z393" s="38" t="s">
        <v>893</v>
      </c>
      <c r="AA393" s="37" t="s">
        <v>893</v>
      </c>
      <c r="AB393" s="35" t="s">
        <v>893</v>
      </c>
      <c r="AC393" s="38" t="s">
        <v>893</v>
      </c>
      <c r="AD393" s="37" t="s">
        <v>893</v>
      </c>
      <c r="AE393" s="35" t="s">
        <v>893</v>
      </c>
      <c r="AF393" s="38" t="s">
        <v>893</v>
      </c>
      <c r="AG393" s="37" t="s">
        <v>893</v>
      </c>
      <c r="AH393" s="35" t="s">
        <v>893</v>
      </c>
      <c r="AI393" s="38" t="s">
        <v>893</v>
      </c>
      <c r="AJ393" s="37" t="s">
        <v>893</v>
      </c>
      <c r="AK393" s="35" t="s">
        <v>893</v>
      </c>
      <c r="AL393" s="38" t="s">
        <v>893</v>
      </c>
      <c r="AM393" s="37">
        <v>130</v>
      </c>
      <c r="AN393" s="35">
        <v>58</v>
      </c>
      <c r="AO393" s="38">
        <v>27</v>
      </c>
      <c r="AP393" s="37" t="s">
        <v>893</v>
      </c>
      <c r="AQ393" s="35" t="s">
        <v>893</v>
      </c>
      <c r="AR393" s="38" t="s">
        <v>893</v>
      </c>
      <c r="AS393" s="37" t="s">
        <v>893</v>
      </c>
      <c r="AT393" s="35" t="s">
        <v>893</v>
      </c>
      <c r="AU393" s="38" t="s">
        <v>893</v>
      </c>
    </row>
    <row r="394" spans="1:47" hidden="1" x14ac:dyDescent="0.2">
      <c r="A394" s="35">
        <v>2011</v>
      </c>
      <c r="B394" s="35">
        <v>706</v>
      </c>
      <c r="C394" s="35" t="s">
        <v>327</v>
      </c>
      <c r="D394" s="35">
        <v>2062</v>
      </c>
      <c r="E394" s="36" t="s">
        <v>724</v>
      </c>
      <c r="F394" s="37">
        <v>298</v>
      </c>
      <c r="G394" s="35">
        <v>183</v>
      </c>
      <c r="H394" s="38">
        <v>114</v>
      </c>
      <c r="I394" s="37">
        <v>121</v>
      </c>
      <c r="J394" s="35">
        <v>60</v>
      </c>
      <c r="K394" s="38">
        <v>33</v>
      </c>
      <c r="L394" s="37">
        <v>177</v>
      </c>
      <c r="M394" s="35">
        <v>123</v>
      </c>
      <c r="N394" s="38">
        <v>81</v>
      </c>
      <c r="O394" s="37">
        <v>148</v>
      </c>
      <c r="P394" s="35">
        <v>84</v>
      </c>
      <c r="Q394" s="38">
        <v>45</v>
      </c>
      <c r="R394" s="37" t="s">
        <v>893</v>
      </c>
      <c r="S394" s="35" t="s">
        <v>893</v>
      </c>
      <c r="T394" s="38" t="s">
        <v>893</v>
      </c>
      <c r="U394" s="37" t="s">
        <v>893</v>
      </c>
      <c r="V394" s="35" t="s">
        <v>893</v>
      </c>
      <c r="W394" s="38" t="s">
        <v>893</v>
      </c>
      <c r="X394" s="37">
        <v>20</v>
      </c>
      <c r="Y394" s="35" t="s">
        <v>893</v>
      </c>
      <c r="Z394" s="38" t="s">
        <v>893</v>
      </c>
      <c r="AA394" s="37">
        <v>11</v>
      </c>
      <c r="AB394" s="35" t="s">
        <v>893</v>
      </c>
      <c r="AC394" s="38" t="s">
        <v>893</v>
      </c>
      <c r="AD394" s="37">
        <v>15</v>
      </c>
      <c r="AE394" s="35">
        <v>10</v>
      </c>
      <c r="AF394" s="38" t="s">
        <v>893</v>
      </c>
      <c r="AG394" s="37" t="s">
        <v>893</v>
      </c>
      <c r="AH394" s="35" t="s">
        <v>893</v>
      </c>
      <c r="AI394" s="38" t="s">
        <v>893</v>
      </c>
      <c r="AJ394" s="37" t="s">
        <v>893</v>
      </c>
      <c r="AK394" s="35" t="s">
        <v>893</v>
      </c>
      <c r="AL394" s="38" t="s">
        <v>893</v>
      </c>
      <c r="AM394" s="37">
        <v>154</v>
      </c>
      <c r="AN394" s="35">
        <v>96</v>
      </c>
      <c r="AO394" s="38">
        <v>61</v>
      </c>
      <c r="AP394" s="37">
        <v>116</v>
      </c>
      <c r="AQ394" s="35">
        <v>70</v>
      </c>
      <c r="AR394" s="38">
        <v>42</v>
      </c>
      <c r="AS394" s="37" t="s">
        <v>893</v>
      </c>
      <c r="AT394" s="35" t="s">
        <v>893</v>
      </c>
      <c r="AU394" s="38" t="s">
        <v>893</v>
      </c>
    </row>
    <row r="395" spans="1:47" hidden="1" x14ac:dyDescent="0.2">
      <c r="A395" s="35">
        <v>2011</v>
      </c>
      <c r="B395" s="35">
        <v>706</v>
      </c>
      <c r="C395" s="35" t="s">
        <v>327</v>
      </c>
      <c r="D395" s="35">
        <v>3054</v>
      </c>
      <c r="E395" s="36" t="s">
        <v>725</v>
      </c>
      <c r="F395" s="37">
        <v>310</v>
      </c>
      <c r="G395" s="35">
        <v>247</v>
      </c>
      <c r="H395" s="38">
        <v>217</v>
      </c>
      <c r="I395" s="37">
        <v>133</v>
      </c>
      <c r="J395" s="35">
        <v>96</v>
      </c>
      <c r="K395" s="38">
        <v>80</v>
      </c>
      <c r="L395" s="37">
        <v>177</v>
      </c>
      <c r="M395" s="35">
        <v>151</v>
      </c>
      <c r="N395" s="38">
        <v>137</v>
      </c>
      <c r="O395" s="37">
        <v>38</v>
      </c>
      <c r="P395" s="35">
        <v>30</v>
      </c>
      <c r="Q395" s="38">
        <v>22</v>
      </c>
      <c r="R395" s="37" t="s">
        <v>893</v>
      </c>
      <c r="S395" s="35" t="s">
        <v>893</v>
      </c>
      <c r="T395" s="38" t="s">
        <v>893</v>
      </c>
      <c r="U395" s="37" t="s">
        <v>893</v>
      </c>
      <c r="V395" s="35" t="s">
        <v>893</v>
      </c>
      <c r="W395" s="38" t="s">
        <v>893</v>
      </c>
      <c r="X395" s="37" t="s">
        <v>893</v>
      </c>
      <c r="Y395" s="35" t="s">
        <v>893</v>
      </c>
      <c r="Z395" s="38" t="s">
        <v>893</v>
      </c>
      <c r="AA395" s="37">
        <v>20</v>
      </c>
      <c r="AB395" s="35">
        <v>17</v>
      </c>
      <c r="AC395" s="38">
        <v>13</v>
      </c>
      <c r="AD395" s="37">
        <v>30</v>
      </c>
      <c r="AE395" s="35">
        <v>25</v>
      </c>
      <c r="AF395" s="38">
        <v>22</v>
      </c>
      <c r="AG395" s="37" t="s">
        <v>893</v>
      </c>
      <c r="AH395" s="35" t="s">
        <v>893</v>
      </c>
      <c r="AI395" s="38" t="s">
        <v>893</v>
      </c>
      <c r="AJ395" s="37">
        <v>21</v>
      </c>
      <c r="AK395" s="35">
        <v>12</v>
      </c>
      <c r="AL395" s="38">
        <v>12</v>
      </c>
      <c r="AM395" s="37">
        <v>66</v>
      </c>
      <c r="AN395" s="35">
        <v>54</v>
      </c>
      <c r="AO395" s="38">
        <v>45</v>
      </c>
      <c r="AP395" s="37">
        <v>173</v>
      </c>
      <c r="AQ395" s="35">
        <v>139</v>
      </c>
      <c r="AR395" s="38">
        <v>125</v>
      </c>
      <c r="AS395" s="37" t="s">
        <v>893</v>
      </c>
      <c r="AT395" s="35" t="s">
        <v>893</v>
      </c>
      <c r="AU395" s="38" t="s">
        <v>893</v>
      </c>
    </row>
    <row r="396" spans="1:47" hidden="1" x14ac:dyDescent="0.2">
      <c r="A396" s="35">
        <v>2011</v>
      </c>
      <c r="B396" s="35">
        <v>706</v>
      </c>
      <c r="C396" s="35" t="s">
        <v>327</v>
      </c>
      <c r="D396" s="35">
        <v>5052</v>
      </c>
      <c r="E396" s="36" t="s">
        <v>726</v>
      </c>
      <c r="F396" s="37">
        <v>191</v>
      </c>
      <c r="G396" s="35">
        <v>88</v>
      </c>
      <c r="H396" s="38">
        <v>37</v>
      </c>
      <c r="I396" s="37">
        <v>85</v>
      </c>
      <c r="J396" s="35">
        <v>30</v>
      </c>
      <c r="K396" s="38">
        <v>11</v>
      </c>
      <c r="L396" s="37">
        <v>106</v>
      </c>
      <c r="M396" s="35">
        <v>58</v>
      </c>
      <c r="N396" s="38">
        <v>26</v>
      </c>
      <c r="O396" s="37">
        <v>175</v>
      </c>
      <c r="P396" s="35">
        <v>80</v>
      </c>
      <c r="Q396" s="38">
        <v>30</v>
      </c>
      <c r="R396" s="37" t="s">
        <v>893</v>
      </c>
      <c r="S396" s="35" t="s">
        <v>893</v>
      </c>
      <c r="T396" s="38" t="s">
        <v>893</v>
      </c>
      <c r="U396" s="37" t="s">
        <v>893</v>
      </c>
      <c r="V396" s="35" t="s">
        <v>893</v>
      </c>
      <c r="W396" s="38" t="s">
        <v>893</v>
      </c>
      <c r="X396" s="37">
        <v>15</v>
      </c>
      <c r="Y396" s="35" t="s">
        <v>893</v>
      </c>
      <c r="Z396" s="38" t="s">
        <v>893</v>
      </c>
      <c r="AA396" s="37" t="s">
        <v>893</v>
      </c>
      <c r="AB396" s="35" t="s">
        <v>893</v>
      </c>
      <c r="AC396" s="38" t="s">
        <v>893</v>
      </c>
      <c r="AD396" s="37" t="s">
        <v>893</v>
      </c>
      <c r="AE396" s="35" t="s">
        <v>893</v>
      </c>
      <c r="AF396" s="38" t="s">
        <v>893</v>
      </c>
      <c r="AG396" s="37" t="s">
        <v>893</v>
      </c>
      <c r="AH396" s="35" t="s">
        <v>893</v>
      </c>
      <c r="AI396" s="38" t="s">
        <v>893</v>
      </c>
      <c r="AJ396" s="37" t="s">
        <v>893</v>
      </c>
      <c r="AK396" s="35" t="s">
        <v>893</v>
      </c>
      <c r="AL396" s="38" t="s">
        <v>893</v>
      </c>
      <c r="AM396" s="37">
        <v>186</v>
      </c>
      <c r="AN396" s="35">
        <v>87</v>
      </c>
      <c r="AO396" s="38">
        <v>37</v>
      </c>
      <c r="AP396" s="37" t="s">
        <v>893</v>
      </c>
      <c r="AQ396" s="35" t="s">
        <v>893</v>
      </c>
      <c r="AR396" s="38" t="s">
        <v>893</v>
      </c>
      <c r="AS396" s="37" t="s">
        <v>893</v>
      </c>
      <c r="AT396" s="35" t="s">
        <v>893</v>
      </c>
      <c r="AU396" s="38" t="s">
        <v>893</v>
      </c>
    </row>
    <row r="397" spans="1:47" hidden="1" x14ac:dyDescent="0.2">
      <c r="A397" s="35">
        <v>2011</v>
      </c>
      <c r="B397" s="35">
        <v>706</v>
      </c>
      <c r="C397" s="35" t="s">
        <v>327</v>
      </c>
      <c r="D397" s="35">
        <v>5062</v>
      </c>
      <c r="E397" s="36" t="s">
        <v>727</v>
      </c>
      <c r="F397" s="37">
        <v>137</v>
      </c>
      <c r="G397" s="35">
        <v>56</v>
      </c>
      <c r="H397" s="38">
        <v>23</v>
      </c>
      <c r="I397" s="37">
        <v>70</v>
      </c>
      <c r="J397" s="35">
        <v>20</v>
      </c>
      <c r="K397" s="38" t="s">
        <v>893</v>
      </c>
      <c r="L397" s="37">
        <v>67</v>
      </c>
      <c r="M397" s="35">
        <v>36</v>
      </c>
      <c r="N397" s="38">
        <v>15</v>
      </c>
      <c r="O397" s="37">
        <v>114</v>
      </c>
      <c r="P397" s="35">
        <v>47</v>
      </c>
      <c r="Q397" s="38">
        <v>17</v>
      </c>
      <c r="R397" s="37" t="s">
        <v>893</v>
      </c>
      <c r="S397" s="35" t="s">
        <v>893</v>
      </c>
      <c r="T397" s="38" t="s">
        <v>893</v>
      </c>
      <c r="U397" s="37" t="s">
        <v>893</v>
      </c>
      <c r="V397" s="35" t="s">
        <v>893</v>
      </c>
      <c r="W397" s="38" t="s">
        <v>893</v>
      </c>
      <c r="X397" s="37">
        <v>13</v>
      </c>
      <c r="Y397" s="35" t="s">
        <v>893</v>
      </c>
      <c r="Z397" s="38" t="s">
        <v>893</v>
      </c>
      <c r="AA397" s="37" t="s">
        <v>893</v>
      </c>
      <c r="AB397" s="35" t="s">
        <v>893</v>
      </c>
      <c r="AC397" s="38" t="s">
        <v>893</v>
      </c>
      <c r="AD397" s="37" t="s">
        <v>893</v>
      </c>
      <c r="AE397" s="35" t="s">
        <v>893</v>
      </c>
      <c r="AF397" s="38" t="s">
        <v>893</v>
      </c>
      <c r="AG397" s="37" t="s">
        <v>893</v>
      </c>
      <c r="AH397" s="35" t="s">
        <v>893</v>
      </c>
      <c r="AI397" s="38" t="s">
        <v>893</v>
      </c>
      <c r="AJ397" s="37" t="s">
        <v>893</v>
      </c>
      <c r="AK397" s="35" t="s">
        <v>893</v>
      </c>
      <c r="AL397" s="38" t="s">
        <v>893</v>
      </c>
      <c r="AM397" s="37">
        <v>78</v>
      </c>
      <c r="AN397" s="35">
        <v>36</v>
      </c>
      <c r="AO397" s="38">
        <v>16</v>
      </c>
      <c r="AP397" s="37">
        <v>52</v>
      </c>
      <c r="AQ397" s="35">
        <v>16</v>
      </c>
      <c r="AR397" s="38" t="s">
        <v>893</v>
      </c>
      <c r="AS397" s="37" t="s">
        <v>893</v>
      </c>
      <c r="AT397" s="35" t="s">
        <v>893</v>
      </c>
      <c r="AU397" s="38" t="s">
        <v>893</v>
      </c>
    </row>
    <row r="398" spans="1:47" x14ac:dyDescent="0.2">
      <c r="A398" s="35">
        <v>2011</v>
      </c>
      <c r="B398" s="35">
        <v>706</v>
      </c>
      <c r="C398" s="35" t="s">
        <v>327</v>
      </c>
      <c r="D398" s="35" t="s">
        <v>205</v>
      </c>
      <c r="E398" s="36" t="s">
        <v>894</v>
      </c>
      <c r="F398" s="37">
        <v>1871</v>
      </c>
      <c r="G398" s="35">
        <v>1086</v>
      </c>
      <c r="H398" s="38">
        <v>678</v>
      </c>
      <c r="I398" s="37">
        <v>854</v>
      </c>
      <c r="J398" s="35">
        <v>430</v>
      </c>
      <c r="K398" s="38">
        <v>252</v>
      </c>
      <c r="L398" s="37">
        <v>1017</v>
      </c>
      <c r="M398" s="35">
        <v>656</v>
      </c>
      <c r="N398" s="38">
        <v>426</v>
      </c>
      <c r="O398" s="37">
        <v>939</v>
      </c>
      <c r="P398" s="35">
        <v>432</v>
      </c>
      <c r="Q398" s="38">
        <v>203</v>
      </c>
      <c r="R398" s="37" t="s">
        <v>893</v>
      </c>
      <c r="S398" s="35" t="s">
        <v>893</v>
      </c>
      <c r="T398" s="38" t="s">
        <v>893</v>
      </c>
      <c r="U398" s="37" t="s">
        <v>893</v>
      </c>
      <c r="V398" s="35" t="s">
        <v>893</v>
      </c>
      <c r="W398" s="38" t="s">
        <v>893</v>
      </c>
      <c r="X398" s="37">
        <v>113</v>
      </c>
      <c r="Y398" s="35">
        <v>33</v>
      </c>
      <c r="Z398" s="38">
        <v>16</v>
      </c>
      <c r="AA398" s="37">
        <v>71</v>
      </c>
      <c r="AB398" s="35">
        <v>46</v>
      </c>
      <c r="AC398" s="38">
        <v>32</v>
      </c>
      <c r="AD398" s="37">
        <v>73</v>
      </c>
      <c r="AE398" s="35">
        <v>52</v>
      </c>
      <c r="AF398" s="38">
        <v>35</v>
      </c>
      <c r="AG398" s="37" t="s">
        <v>893</v>
      </c>
      <c r="AH398" s="35" t="s">
        <v>893</v>
      </c>
      <c r="AI398" s="38" t="s">
        <v>893</v>
      </c>
      <c r="AJ398" s="37">
        <v>43</v>
      </c>
      <c r="AK398" s="35">
        <v>28</v>
      </c>
      <c r="AL398" s="38">
        <v>22</v>
      </c>
      <c r="AM398" s="37">
        <v>1043</v>
      </c>
      <c r="AN398" s="35">
        <v>539</v>
      </c>
      <c r="AO398" s="38">
        <v>310</v>
      </c>
      <c r="AP398" s="37">
        <v>638</v>
      </c>
      <c r="AQ398" s="35">
        <v>419</v>
      </c>
      <c r="AR398" s="38">
        <v>278</v>
      </c>
      <c r="AS398" s="37" t="s">
        <v>893</v>
      </c>
      <c r="AT398" s="35" t="s">
        <v>893</v>
      </c>
      <c r="AU398" s="38" t="s">
        <v>893</v>
      </c>
    </row>
    <row r="399" spans="1:47" hidden="1" x14ac:dyDescent="0.2">
      <c r="A399" s="35">
        <v>2011</v>
      </c>
      <c r="B399" s="35">
        <v>707</v>
      </c>
      <c r="C399" s="35" t="s">
        <v>328</v>
      </c>
      <c r="D399" s="35">
        <v>113</v>
      </c>
      <c r="E399" s="36" t="s">
        <v>728</v>
      </c>
      <c r="F399" s="37" t="s">
        <v>893</v>
      </c>
      <c r="G399" s="35" t="s">
        <v>893</v>
      </c>
      <c r="H399" s="38" t="s">
        <v>893</v>
      </c>
      <c r="I399" s="37" t="s">
        <v>893</v>
      </c>
      <c r="J399" s="35" t="s">
        <v>893</v>
      </c>
      <c r="K399" s="38" t="s">
        <v>893</v>
      </c>
      <c r="L399" s="37" t="s">
        <v>893</v>
      </c>
      <c r="M399" s="35" t="s">
        <v>893</v>
      </c>
      <c r="N399" s="38" t="s">
        <v>893</v>
      </c>
      <c r="O399" s="37" t="s">
        <v>893</v>
      </c>
      <c r="P399" s="35" t="s">
        <v>893</v>
      </c>
      <c r="Q399" s="38" t="s">
        <v>893</v>
      </c>
      <c r="R399" s="37" t="s">
        <v>893</v>
      </c>
      <c r="S399" s="35" t="s">
        <v>893</v>
      </c>
      <c r="T399" s="38" t="s">
        <v>893</v>
      </c>
      <c r="U399" s="37" t="s">
        <v>893</v>
      </c>
      <c r="V399" s="35" t="s">
        <v>893</v>
      </c>
      <c r="W399" s="38" t="s">
        <v>893</v>
      </c>
      <c r="X399" s="37" t="s">
        <v>893</v>
      </c>
      <c r="Y399" s="35" t="s">
        <v>893</v>
      </c>
      <c r="Z399" s="38" t="s">
        <v>893</v>
      </c>
      <c r="AA399" s="37" t="s">
        <v>893</v>
      </c>
      <c r="AB399" s="35" t="s">
        <v>893</v>
      </c>
      <c r="AC399" s="38" t="s">
        <v>893</v>
      </c>
      <c r="AD399" s="37" t="s">
        <v>893</v>
      </c>
      <c r="AE399" s="35" t="s">
        <v>893</v>
      </c>
      <c r="AF399" s="38" t="s">
        <v>893</v>
      </c>
      <c r="AG399" s="37" t="s">
        <v>893</v>
      </c>
      <c r="AH399" s="35" t="s">
        <v>893</v>
      </c>
      <c r="AI399" s="38" t="s">
        <v>893</v>
      </c>
      <c r="AJ399" s="37" t="s">
        <v>893</v>
      </c>
      <c r="AK399" s="35" t="s">
        <v>893</v>
      </c>
      <c r="AL399" s="38" t="s">
        <v>893</v>
      </c>
      <c r="AM399" s="37" t="s">
        <v>893</v>
      </c>
      <c r="AN399" s="35" t="s">
        <v>893</v>
      </c>
      <c r="AO399" s="38" t="s">
        <v>893</v>
      </c>
      <c r="AP399" s="37" t="s">
        <v>893</v>
      </c>
      <c r="AQ399" s="35" t="s">
        <v>893</v>
      </c>
      <c r="AR399" s="38" t="s">
        <v>893</v>
      </c>
      <c r="AS399" s="37" t="s">
        <v>893</v>
      </c>
      <c r="AT399" s="35" t="s">
        <v>893</v>
      </c>
      <c r="AU399" s="38" t="s">
        <v>893</v>
      </c>
    </row>
    <row r="400" spans="1:47" hidden="1" x14ac:dyDescent="0.2">
      <c r="A400" s="35">
        <v>2011</v>
      </c>
      <c r="B400" s="35">
        <v>707</v>
      </c>
      <c r="C400" s="35" t="s">
        <v>328</v>
      </c>
      <c r="D400" s="35">
        <v>173</v>
      </c>
      <c r="E400" s="36" t="s">
        <v>729</v>
      </c>
      <c r="F400" s="37">
        <v>398</v>
      </c>
      <c r="G400" s="35">
        <v>239</v>
      </c>
      <c r="H400" s="38">
        <v>128</v>
      </c>
      <c r="I400" s="37">
        <v>197</v>
      </c>
      <c r="J400" s="35">
        <v>98</v>
      </c>
      <c r="K400" s="38">
        <v>47</v>
      </c>
      <c r="L400" s="37">
        <v>201</v>
      </c>
      <c r="M400" s="35">
        <v>141</v>
      </c>
      <c r="N400" s="38">
        <v>81</v>
      </c>
      <c r="O400" s="37">
        <v>253</v>
      </c>
      <c r="P400" s="35">
        <v>148</v>
      </c>
      <c r="Q400" s="38">
        <v>79</v>
      </c>
      <c r="R400" s="37" t="s">
        <v>893</v>
      </c>
      <c r="S400" s="35" t="s">
        <v>893</v>
      </c>
      <c r="T400" s="38" t="s">
        <v>893</v>
      </c>
      <c r="U400" s="37" t="s">
        <v>893</v>
      </c>
      <c r="V400" s="35" t="s">
        <v>893</v>
      </c>
      <c r="W400" s="38" t="s">
        <v>893</v>
      </c>
      <c r="X400" s="37">
        <v>26</v>
      </c>
      <c r="Y400" s="35" t="s">
        <v>893</v>
      </c>
      <c r="Z400" s="38" t="s">
        <v>893</v>
      </c>
      <c r="AA400" s="37">
        <v>18</v>
      </c>
      <c r="AB400" s="35" t="s">
        <v>893</v>
      </c>
      <c r="AC400" s="38" t="s">
        <v>893</v>
      </c>
      <c r="AD400" s="37" t="s">
        <v>893</v>
      </c>
      <c r="AE400" s="35" t="s">
        <v>893</v>
      </c>
      <c r="AF400" s="38" t="s">
        <v>893</v>
      </c>
      <c r="AG400" s="37" t="s">
        <v>893</v>
      </c>
      <c r="AH400" s="35" t="s">
        <v>893</v>
      </c>
      <c r="AI400" s="38" t="s">
        <v>893</v>
      </c>
      <c r="AJ400" s="37" t="s">
        <v>893</v>
      </c>
      <c r="AK400" s="35" t="s">
        <v>893</v>
      </c>
      <c r="AL400" s="38" t="s">
        <v>893</v>
      </c>
      <c r="AM400" s="37">
        <v>298</v>
      </c>
      <c r="AN400" s="35">
        <v>186</v>
      </c>
      <c r="AO400" s="38">
        <v>99</v>
      </c>
      <c r="AP400" s="37">
        <v>73</v>
      </c>
      <c r="AQ400" s="35">
        <v>42</v>
      </c>
      <c r="AR400" s="38">
        <v>25</v>
      </c>
      <c r="AS400" s="37" t="s">
        <v>893</v>
      </c>
      <c r="AT400" s="35" t="s">
        <v>893</v>
      </c>
      <c r="AU400" s="38" t="s">
        <v>893</v>
      </c>
    </row>
    <row r="401" spans="1:47" hidden="1" x14ac:dyDescent="0.2">
      <c r="A401" s="35">
        <v>2011</v>
      </c>
      <c r="B401" s="35">
        <v>707</v>
      </c>
      <c r="C401" s="35" t="s">
        <v>328</v>
      </c>
      <c r="D401" s="35">
        <v>206</v>
      </c>
      <c r="E401" s="36" t="s">
        <v>730</v>
      </c>
      <c r="F401" s="37">
        <v>332</v>
      </c>
      <c r="G401" s="35">
        <v>186</v>
      </c>
      <c r="H401" s="38">
        <v>85</v>
      </c>
      <c r="I401" s="37">
        <v>177</v>
      </c>
      <c r="J401" s="35">
        <v>88</v>
      </c>
      <c r="K401" s="38">
        <v>37</v>
      </c>
      <c r="L401" s="37">
        <v>155</v>
      </c>
      <c r="M401" s="35">
        <v>98</v>
      </c>
      <c r="N401" s="38">
        <v>48</v>
      </c>
      <c r="O401" s="37">
        <v>183</v>
      </c>
      <c r="P401" s="35">
        <v>103</v>
      </c>
      <c r="Q401" s="38">
        <v>43</v>
      </c>
      <c r="R401" s="37" t="s">
        <v>893</v>
      </c>
      <c r="S401" s="35" t="s">
        <v>893</v>
      </c>
      <c r="T401" s="38" t="s">
        <v>893</v>
      </c>
      <c r="U401" s="37" t="s">
        <v>893</v>
      </c>
      <c r="V401" s="35" t="s">
        <v>893</v>
      </c>
      <c r="W401" s="38" t="s">
        <v>893</v>
      </c>
      <c r="X401" s="37">
        <v>25</v>
      </c>
      <c r="Y401" s="35" t="s">
        <v>893</v>
      </c>
      <c r="Z401" s="38" t="s">
        <v>893</v>
      </c>
      <c r="AA401" s="37">
        <v>15</v>
      </c>
      <c r="AB401" s="35" t="s">
        <v>893</v>
      </c>
      <c r="AC401" s="38" t="s">
        <v>893</v>
      </c>
      <c r="AD401" s="37">
        <v>13</v>
      </c>
      <c r="AE401" s="35" t="s">
        <v>893</v>
      </c>
      <c r="AF401" s="38" t="s">
        <v>893</v>
      </c>
      <c r="AG401" s="37" t="s">
        <v>893</v>
      </c>
      <c r="AH401" s="35" t="s">
        <v>893</v>
      </c>
      <c r="AI401" s="38" t="s">
        <v>893</v>
      </c>
      <c r="AJ401" s="37" t="s">
        <v>893</v>
      </c>
      <c r="AK401" s="35" t="s">
        <v>893</v>
      </c>
      <c r="AL401" s="38" t="s">
        <v>893</v>
      </c>
      <c r="AM401" s="37">
        <v>163</v>
      </c>
      <c r="AN401" s="35">
        <v>95</v>
      </c>
      <c r="AO401" s="38">
        <v>42</v>
      </c>
      <c r="AP401" s="37">
        <v>140</v>
      </c>
      <c r="AQ401" s="35">
        <v>76</v>
      </c>
      <c r="AR401" s="38">
        <v>38</v>
      </c>
      <c r="AS401" s="37" t="s">
        <v>893</v>
      </c>
      <c r="AT401" s="35" t="s">
        <v>893</v>
      </c>
      <c r="AU401" s="38" t="s">
        <v>893</v>
      </c>
    </row>
    <row r="402" spans="1:47" hidden="1" x14ac:dyDescent="0.2">
      <c r="A402" s="35">
        <v>2011</v>
      </c>
      <c r="B402" s="35">
        <v>707</v>
      </c>
      <c r="C402" s="35" t="s">
        <v>328</v>
      </c>
      <c r="D402" s="35">
        <v>295</v>
      </c>
      <c r="E402" s="36" t="s">
        <v>731</v>
      </c>
      <c r="F402" s="37">
        <v>281</v>
      </c>
      <c r="G402" s="35">
        <v>193</v>
      </c>
      <c r="H402" s="38">
        <v>119</v>
      </c>
      <c r="I402" s="37">
        <v>127</v>
      </c>
      <c r="J402" s="35">
        <v>79</v>
      </c>
      <c r="K402" s="38">
        <v>43</v>
      </c>
      <c r="L402" s="37">
        <v>154</v>
      </c>
      <c r="M402" s="35">
        <v>114</v>
      </c>
      <c r="N402" s="38">
        <v>76</v>
      </c>
      <c r="O402" s="37">
        <v>88</v>
      </c>
      <c r="P402" s="35">
        <v>52</v>
      </c>
      <c r="Q402" s="38">
        <v>24</v>
      </c>
      <c r="R402" s="37" t="s">
        <v>893</v>
      </c>
      <c r="S402" s="35" t="s">
        <v>893</v>
      </c>
      <c r="T402" s="38" t="s">
        <v>893</v>
      </c>
      <c r="U402" s="37" t="s">
        <v>893</v>
      </c>
      <c r="V402" s="35" t="s">
        <v>893</v>
      </c>
      <c r="W402" s="38" t="s">
        <v>893</v>
      </c>
      <c r="X402" s="37">
        <v>25</v>
      </c>
      <c r="Y402" s="35" t="s">
        <v>893</v>
      </c>
      <c r="Z402" s="38" t="s">
        <v>893</v>
      </c>
      <c r="AA402" s="37" t="s">
        <v>893</v>
      </c>
      <c r="AB402" s="35" t="s">
        <v>893</v>
      </c>
      <c r="AC402" s="38" t="s">
        <v>893</v>
      </c>
      <c r="AD402" s="37" t="s">
        <v>893</v>
      </c>
      <c r="AE402" s="35" t="s">
        <v>893</v>
      </c>
      <c r="AF402" s="38" t="s">
        <v>893</v>
      </c>
      <c r="AG402" s="37" t="s">
        <v>893</v>
      </c>
      <c r="AH402" s="35" t="s">
        <v>893</v>
      </c>
      <c r="AI402" s="38" t="s">
        <v>893</v>
      </c>
      <c r="AJ402" s="37" t="s">
        <v>893</v>
      </c>
      <c r="AK402" s="35" t="s">
        <v>893</v>
      </c>
      <c r="AL402" s="38" t="s">
        <v>893</v>
      </c>
      <c r="AM402" s="37">
        <v>83</v>
      </c>
      <c r="AN402" s="35">
        <v>58</v>
      </c>
      <c r="AO402" s="38">
        <v>30</v>
      </c>
      <c r="AP402" s="37">
        <v>181</v>
      </c>
      <c r="AQ402" s="35">
        <v>125</v>
      </c>
      <c r="AR402" s="38">
        <v>83</v>
      </c>
      <c r="AS402" s="37" t="s">
        <v>893</v>
      </c>
      <c r="AT402" s="35" t="s">
        <v>893</v>
      </c>
      <c r="AU402" s="38" t="s">
        <v>893</v>
      </c>
    </row>
    <row r="403" spans="1:47" x14ac:dyDescent="0.2">
      <c r="A403" s="35">
        <v>2011</v>
      </c>
      <c r="B403" s="35">
        <v>707</v>
      </c>
      <c r="C403" s="35" t="s">
        <v>328</v>
      </c>
      <c r="D403" s="35" t="s">
        <v>205</v>
      </c>
      <c r="E403" s="36" t="s">
        <v>894</v>
      </c>
      <c r="F403" s="37">
        <v>1017</v>
      </c>
      <c r="G403" s="35">
        <v>619</v>
      </c>
      <c r="H403" s="38">
        <v>332</v>
      </c>
      <c r="I403" s="37">
        <v>505</v>
      </c>
      <c r="J403" s="35">
        <v>266</v>
      </c>
      <c r="K403" s="38">
        <v>127</v>
      </c>
      <c r="L403" s="37">
        <v>512</v>
      </c>
      <c r="M403" s="35">
        <v>353</v>
      </c>
      <c r="N403" s="38">
        <v>205</v>
      </c>
      <c r="O403" s="37">
        <v>526</v>
      </c>
      <c r="P403" s="35">
        <v>304</v>
      </c>
      <c r="Q403" s="38">
        <v>146</v>
      </c>
      <c r="R403" s="37" t="s">
        <v>893</v>
      </c>
      <c r="S403" s="35" t="s">
        <v>893</v>
      </c>
      <c r="T403" s="38" t="s">
        <v>893</v>
      </c>
      <c r="U403" s="37" t="s">
        <v>893</v>
      </c>
      <c r="V403" s="35" t="s">
        <v>893</v>
      </c>
      <c r="W403" s="38" t="s">
        <v>893</v>
      </c>
      <c r="X403" s="37">
        <v>77</v>
      </c>
      <c r="Y403" s="35">
        <v>23</v>
      </c>
      <c r="Z403" s="38" t="s">
        <v>893</v>
      </c>
      <c r="AA403" s="37">
        <v>37</v>
      </c>
      <c r="AB403" s="35">
        <v>14</v>
      </c>
      <c r="AC403" s="38" t="s">
        <v>893</v>
      </c>
      <c r="AD403" s="37">
        <v>28</v>
      </c>
      <c r="AE403" s="35">
        <v>15</v>
      </c>
      <c r="AF403" s="38" t="s">
        <v>893</v>
      </c>
      <c r="AG403" s="37" t="s">
        <v>893</v>
      </c>
      <c r="AH403" s="35" t="s">
        <v>893</v>
      </c>
      <c r="AI403" s="38" t="s">
        <v>893</v>
      </c>
      <c r="AJ403" s="37" t="s">
        <v>893</v>
      </c>
      <c r="AK403" s="35" t="s">
        <v>893</v>
      </c>
      <c r="AL403" s="38" t="s">
        <v>893</v>
      </c>
      <c r="AM403" s="37">
        <v>548</v>
      </c>
      <c r="AN403" s="35">
        <v>339</v>
      </c>
      <c r="AO403" s="38">
        <v>171</v>
      </c>
      <c r="AP403" s="37">
        <v>396</v>
      </c>
      <c r="AQ403" s="35">
        <v>244</v>
      </c>
      <c r="AR403" s="38">
        <v>146</v>
      </c>
      <c r="AS403" s="37" t="s">
        <v>893</v>
      </c>
      <c r="AT403" s="35" t="s">
        <v>893</v>
      </c>
      <c r="AU403" s="38" t="s">
        <v>893</v>
      </c>
    </row>
    <row r="404" spans="1:47" hidden="1" x14ac:dyDescent="0.2">
      <c r="A404" s="35">
        <v>2011</v>
      </c>
      <c r="B404" s="35">
        <v>708</v>
      </c>
      <c r="C404" s="35" t="s">
        <v>329</v>
      </c>
      <c r="D404" s="35">
        <v>105</v>
      </c>
      <c r="E404" s="36" t="s">
        <v>732</v>
      </c>
      <c r="F404" s="37">
        <v>238</v>
      </c>
      <c r="G404" s="35">
        <v>176</v>
      </c>
      <c r="H404" s="38">
        <v>124</v>
      </c>
      <c r="I404" s="37">
        <v>115</v>
      </c>
      <c r="J404" s="35">
        <v>82</v>
      </c>
      <c r="K404" s="38">
        <v>55</v>
      </c>
      <c r="L404" s="37">
        <v>123</v>
      </c>
      <c r="M404" s="35">
        <v>94</v>
      </c>
      <c r="N404" s="38">
        <v>69</v>
      </c>
      <c r="O404" s="37">
        <v>38</v>
      </c>
      <c r="P404" s="35">
        <v>19</v>
      </c>
      <c r="Q404" s="38">
        <v>13</v>
      </c>
      <c r="R404" s="37" t="s">
        <v>893</v>
      </c>
      <c r="S404" s="35" t="s">
        <v>893</v>
      </c>
      <c r="T404" s="38" t="s">
        <v>893</v>
      </c>
      <c r="U404" s="37" t="s">
        <v>893</v>
      </c>
      <c r="V404" s="35" t="s">
        <v>893</v>
      </c>
      <c r="W404" s="38" t="s">
        <v>893</v>
      </c>
      <c r="X404" s="37">
        <v>11</v>
      </c>
      <c r="Y404" s="35" t="s">
        <v>893</v>
      </c>
      <c r="Z404" s="38" t="s">
        <v>893</v>
      </c>
      <c r="AA404" s="37">
        <v>12</v>
      </c>
      <c r="AB404" s="35" t="s">
        <v>893</v>
      </c>
      <c r="AC404" s="38" t="s">
        <v>893</v>
      </c>
      <c r="AD404" s="37" t="s">
        <v>893</v>
      </c>
      <c r="AE404" s="35" t="s">
        <v>893</v>
      </c>
      <c r="AF404" s="38" t="s">
        <v>893</v>
      </c>
      <c r="AG404" s="37" t="s">
        <v>893</v>
      </c>
      <c r="AH404" s="35" t="s">
        <v>893</v>
      </c>
      <c r="AI404" s="38" t="s">
        <v>893</v>
      </c>
      <c r="AJ404" s="37" t="s">
        <v>893</v>
      </c>
      <c r="AK404" s="35" t="s">
        <v>893</v>
      </c>
      <c r="AL404" s="38" t="s">
        <v>893</v>
      </c>
      <c r="AM404" s="37" t="s">
        <v>893</v>
      </c>
      <c r="AN404" s="35" t="s">
        <v>893</v>
      </c>
      <c r="AO404" s="38" t="s">
        <v>893</v>
      </c>
      <c r="AP404" s="37">
        <v>211</v>
      </c>
      <c r="AQ404" s="35">
        <v>158</v>
      </c>
      <c r="AR404" s="38">
        <v>110</v>
      </c>
      <c r="AS404" s="37" t="s">
        <v>893</v>
      </c>
      <c r="AT404" s="35" t="s">
        <v>893</v>
      </c>
      <c r="AU404" s="38" t="s">
        <v>893</v>
      </c>
    </row>
    <row r="405" spans="1:47" hidden="1" x14ac:dyDescent="0.2">
      <c r="A405" s="35">
        <v>2011</v>
      </c>
      <c r="B405" s="35">
        <v>708</v>
      </c>
      <c r="C405" s="35" t="s">
        <v>329</v>
      </c>
      <c r="D405" s="35">
        <v>293</v>
      </c>
      <c r="E405" s="36" t="s">
        <v>733</v>
      </c>
      <c r="F405" s="37">
        <v>220</v>
      </c>
      <c r="G405" s="35">
        <v>169</v>
      </c>
      <c r="H405" s="38">
        <v>129</v>
      </c>
      <c r="I405" s="37">
        <v>109</v>
      </c>
      <c r="J405" s="35">
        <v>77</v>
      </c>
      <c r="K405" s="38">
        <v>55</v>
      </c>
      <c r="L405" s="37">
        <v>111</v>
      </c>
      <c r="M405" s="35">
        <v>92</v>
      </c>
      <c r="N405" s="38">
        <v>74</v>
      </c>
      <c r="O405" s="37">
        <v>32</v>
      </c>
      <c r="P405" s="35">
        <v>20</v>
      </c>
      <c r="Q405" s="38">
        <v>14</v>
      </c>
      <c r="R405" s="37" t="s">
        <v>893</v>
      </c>
      <c r="S405" s="35" t="s">
        <v>893</v>
      </c>
      <c r="T405" s="38" t="s">
        <v>893</v>
      </c>
      <c r="U405" s="37" t="s">
        <v>893</v>
      </c>
      <c r="V405" s="35" t="s">
        <v>893</v>
      </c>
      <c r="W405" s="38" t="s">
        <v>893</v>
      </c>
      <c r="X405" s="37">
        <v>13</v>
      </c>
      <c r="Y405" s="35" t="s">
        <v>893</v>
      </c>
      <c r="Z405" s="38" t="s">
        <v>893</v>
      </c>
      <c r="AA405" s="37" t="s">
        <v>893</v>
      </c>
      <c r="AB405" s="35" t="s">
        <v>893</v>
      </c>
      <c r="AC405" s="38" t="s">
        <v>893</v>
      </c>
      <c r="AD405" s="37" t="s">
        <v>893</v>
      </c>
      <c r="AE405" s="35" t="s">
        <v>893</v>
      </c>
      <c r="AF405" s="38" t="s">
        <v>893</v>
      </c>
      <c r="AG405" s="37" t="s">
        <v>893</v>
      </c>
      <c r="AH405" s="35" t="s">
        <v>893</v>
      </c>
      <c r="AI405" s="38" t="s">
        <v>893</v>
      </c>
      <c r="AJ405" s="37" t="s">
        <v>893</v>
      </c>
      <c r="AK405" s="35" t="s">
        <v>893</v>
      </c>
      <c r="AL405" s="38" t="s">
        <v>893</v>
      </c>
      <c r="AM405" s="37">
        <v>18</v>
      </c>
      <c r="AN405" s="35">
        <v>13</v>
      </c>
      <c r="AO405" s="38" t="s">
        <v>893</v>
      </c>
      <c r="AP405" s="37">
        <v>187</v>
      </c>
      <c r="AQ405" s="35">
        <v>145</v>
      </c>
      <c r="AR405" s="38">
        <v>110</v>
      </c>
      <c r="AS405" s="37" t="s">
        <v>893</v>
      </c>
      <c r="AT405" s="35" t="s">
        <v>893</v>
      </c>
      <c r="AU405" s="38" t="s">
        <v>893</v>
      </c>
    </row>
    <row r="406" spans="1:47" x14ac:dyDescent="0.2">
      <c r="A406" s="35">
        <v>2011</v>
      </c>
      <c r="B406" s="35">
        <v>708</v>
      </c>
      <c r="C406" s="35" t="s">
        <v>329</v>
      </c>
      <c r="D406" s="35" t="s">
        <v>205</v>
      </c>
      <c r="E406" s="36" t="s">
        <v>894</v>
      </c>
      <c r="F406" s="37">
        <v>458</v>
      </c>
      <c r="G406" s="35">
        <v>345</v>
      </c>
      <c r="H406" s="38">
        <v>253</v>
      </c>
      <c r="I406" s="37">
        <v>224</v>
      </c>
      <c r="J406" s="35">
        <v>159</v>
      </c>
      <c r="K406" s="38">
        <v>110</v>
      </c>
      <c r="L406" s="37">
        <v>234</v>
      </c>
      <c r="M406" s="35">
        <v>186</v>
      </c>
      <c r="N406" s="38">
        <v>143</v>
      </c>
      <c r="O406" s="37">
        <v>70</v>
      </c>
      <c r="P406" s="35">
        <v>39</v>
      </c>
      <c r="Q406" s="38">
        <v>27</v>
      </c>
      <c r="R406" s="37" t="s">
        <v>893</v>
      </c>
      <c r="S406" s="35" t="s">
        <v>893</v>
      </c>
      <c r="T406" s="38" t="s">
        <v>893</v>
      </c>
      <c r="U406" s="37" t="s">
        <v>893</v>
      </c>
      <c r="V406" s="35" t="s">
        <v>893</v>
      </c>
      <c r="W406" s="38" t="s">
        <v>893</v>
      </c>
      <c r="X406" s="37">
        <v>24</v>
      </c>
      <c r="Y406" s="35">
        <v>13</v>
      </c>
      <c r="Z406" s="38" t="s">
        <v>893</v>
      </c>
      <c r="AA406" s="37">
        <v>16</v>
      </c>
      <c r="AB406" s="35">
        <v>10</v>
      </c>
      <c r="AC406" s="38" t="s">
        <v>893</v>
      </c>
      <c r="AD406" s="37">
        <v>10</v>
      </c>
      <c r="AE406" s="35" t="s">
        <v>893</v>
      </c>
      <c r="AF406" s="38" t="s">
        <v>893</v>
      </c>
      <c r="AG406" s="37" t="s">
        <v>893</v>
      </c>
      <c r="AH406" s="35" t="s">
        <v>893</v>
      </c>
      <c r="AI406" s="38" t="s">
        <v>893</v>
      </c>
      <c r="AJ406" s="37" t="s">
        <v>893</v>
      </c>
      <c r="AK406" s="35" t="s">
        <v>893</v>
      </c>
      <c r="AL406" s="38" t="s">
        <v>893</v>
      </c>
      <c r="AM406" s="37">
        <v>24</v>
      </c>
      <c r="AN406" s="35">
        <v>17</v>
      </c>
      <c r="AO406" s="38">
        <v>11</v>
      </c>
      <c r="AP406" s="37">
        <v>398</v>
      </c>
      <c r="AQ406" s="35">
        <v>303</v>
      </c>
      <c r="AR406" s="38">
        <v>220</v>
      </c>
      <c r="AS406" s="37" t="s">
        <v>893</v>
      </c>
      <c r="AT406" s="35" t="s">
        <v>893</v>
      </c>
      <c r="AU406" s="38" t="s">
        <v>893</v>
      </c>
    </row>
    <row r="407" spans="1:47" hidden="1" x14ac:dyDescent="0.2">
      <c r="A407" s="35">
        <v>2011</v>
      </c>
      <c r="B407" s="35">
        <v>709</v>
      </c>
      <c r="C407" s="35" t="s">
        <v>330</v>
      </c>
      <c r="D407" s="35">
        <v>2050</v>
      </c>
      <c r="E407" s="36" t="s">
        <v>734</v>
      </c>
      <c r="F407" s="37">
        <v>134</v>
      </c>
      <c r="G407" s="35">
        <v>84</v>
      </c>
      <c r="H407" s="38">
        <v>40</v>
      </c>
      <c r="I407" s="37">
        <v>63</v>
      </c>
      <c r="J407" s="35">
        <v>34</v>
      </c>
      <c r="K407" s="38">
        <v>18</v>
      </c>
      <c r="L407" s="37">
        <v>71</v>
      </c>
      <c r="M407" s="35">
        <v>50</v>
      </c>
      <c r="N407" s="38">
        <v>22</v>
      </c>
      <c r="O407" s="37">
        <v>65</v>
      </c>
      <c r="P407" s="35">
        <v>31</v>
      </c>
      <c r="Q407" s="38">
        <v>15</v>
      </c>
      <c r="R407" s="37" t="s">
        <v>893</v>
      </c>
      <c r="S407" s="35" t="s">
        <v>893</v>
      </c>
      <c r="T407" s="38" t="s">
        <v>893</v>
      </c>
      <c r="U407" s="37" t="s">
        <v>893</v>
      </c>
      <c r="V407" s="35" t="s">
        <v>893</v>
      </c>
      <c r="W407" s="38" t="s">
        <v>893</v>
      </c>
      <c r="X407" s="37" t="s">
        <v>893</v>
      </c>
      <c r="Y407" s="35" t="s">
        <v>893</v>
      </c>
      <c r="Z407" s="38" t="s">
        <v>893</v>
      </c>
      <c r="AA407" s="37">
        <v>11</v>
      </c>
      <c r="AB407" s="35" t="s">
        <v>893</v>
      </c>
      <c r="AC407" s="38" t="s">
        <v>893</v>
      </c>
      <c r="AD407" s="37" t="s">
        <v>893</v>
      </c>
      <c r="AE407" s="35" t="s">
        <v>893</v>
      </c>
      <c r="AF407" s="38" t="s">
        <v>893</v>
      </c>
      <c r="AG407" s="37" t="s">
        <v>893</v>
      </c>
      <c r="AH407" s="35" t="s">
        <v>893</v>
      </c>
      <c r="AI407" s="38" t="s">
        <v>893</v>
      </c>
      <c r="AJ407" s="37" t="s">
        <v>893</v>
      </c>
      <c r="AK407" s="35" t="s">
        <v>893</v>
      </c>
      <c r="AL407" s="38" t="s">
        <v>893</v>
      </c>
      <c r="AM407" s="37">
        <v>18</v>
      </c>
      <c r="AN407" s="35" t="s">
        <v>893</v>
      </c>
      <c r="AO407" s="38" t="s">
        <v>893</v>
      </c>
      <c r="AP407" s="37">
        <v>104</v>
      </c>
      <c r="AQ407" s="35">
        <v>69</v>
      </c>
      <c r="AR407" s="38">
        <v>32</v>
      </c>
      <c r="AS407" s="37" t="s">
        <v>893</v>
      </c>
      <c r="AT407" s="35" t="s">
        <v>893</v>
      </c>
      <c r="AU407" s="38" t="s">
        <v>893</v>
      </c>
    </row>
    <row r="408" spans="1:47" x14ac:dyDescent="0.2">
      <c r="A408" s="35">
        <v>2011</v>
      </c>
      <c r="B408" s="35">
        <v>709</v>
      </c>
      <c r="C408" s="35" t="s">
        <v>330</v>
      </c>
      <c r="D408" s="35" t="s">
        <v>205</v>
      </c>
      <c r="E408" s="36" t="s">
        <v>894</v>
      </c>
      <c r="F408" s="37">
        <v>134</v>
      </c>
      <c r="G408" s="35">
        <v>84</v>
      </c>
      <c r="H408" s="38">
        <v>40</v>
      </c>
      <c r="I408" s="37">
        <v>63</v>
      </c>
      <c r="J408" s="35">
        <v>34</v>
      </c>
      <c r="K408" s="38">
        <v>18</v>
      </c>
      <c r="L408" s="37">
        <v>71</v>
      </c>
      <c r="M408" s="35">
        <v>50</v>
      </c>
      <c r="N408" s="38">
        <v>22</v>
      </c>
      <c r="O408" s="37">
        <v>65</v>
      </c>
      <c r="P408" s="35">
        <v>31</v>
      </c>
      <c r="Q408" s="38">
        <v>15</v>
      </c>
      <c r="R408" s="37" t="s">
        <v>893</v>
      </c>
      <c r="S408" s="35" t="s">
        <v>893</v>
      </c>
      <c r="T408" s="38" t="s">
        <v>893</v>
      </c>
      <c r="U408" s="37" t="s">
        <v>893</v>
      </c>
      <c r="V408" s="35" t="s">
        <v>893</v>
      </c>
      <c r="W408" s="38" t="s">
        <v>893</v>
      </c>
      <c r="X408" s="37" t="s">
        <v>893</v>
      </c>
      <c r="Y408" s="35" t="s">
        <v>893</v>
      </c>
      <c r="Z408" s="38" t="s">
        <v>893</v>
      </c>
      <c r="AA408" s="37">
        <v>11</v>
      </c>
      <c r="AB408" s="35" t="s">
        <v>893</v>
      </c>
      <c r="AC408" s="38" t="s">
        <v>893</v>
      </c>
      <c r="AD408" s="37" t="s">
        <v>893</v>
      </c>
      <c r="AE408" s="35" t="s">
        <v>893</v>
      </c>
      <c r="AF408" s="38" t="s">
        <v>893</v>
      </c>
      <c r="AG408" s="37" t="s">
        <v>893</v>
      </c>
      <c r="AH408" s="35" t="s">
        <v>893</v>
      </c>
      <c r="AI408" s="38" t="s">
        <v>893</v>
      </c>
      <c r="AJ408" s="37" t="s">
        <v>893</v>
      </c>
      <c r="AK408" s="35" t="s">
        <v>893</v>
      </c>
      <c r="AL408" s="38" t="s">
        <v>893</v>
      </c>
      <c r="AM408" s="37">
        <v>18</v>
      </c>
      <c r="AN408" s="35" t="s">
        <v>893</v>
      </c>
      <c r="AO408" s="38" t="s">
        <v>893</v>
      </c>
      <c r="AP408" s="37">
        <v>104</v>
      </c>
      <c r="AQ408" s="35">
        <v>69</v>
      </c>
      <c r="AR408" s="38">
        <v>32</v>
      </c>
      <c r="AS408" s="37" t="s">
        <v>893</v>
      </c>
      <c r="AT408" s="35" t="s">
        <v>893</v>
      </c>
      <c r="AU408" s="38" t="s">
        <v>893</v>
      </c>
    </row>
    <row r="409" spans="1:47" hidden="1" x14ac:dyDescent="0.2">
      <c r="A409" s="35">
        <v>2011</v>
      </c>
      <c r="B409" s="35">
        <v>710</v>
      </c>
      <c r="C409" s="35" t="s">
        <v>331</v>
      </c>
      <c r="D409" s="35">
        <v>101</v>
      </c>
      <c r="E409" s="36" t="s">
        <v>735</v>
      </c>
      <c r="F409" s="37">
        <v>316</v>
      </c>
      <c r="G409" s="35">
        <v>181</v>
      </c>
      <c r="H409" s="38">
        <v>115</v>
      </c>
      <c r="I409" s="37">
        <v>145</v>
      </c>
      <c r="J409" s="35">
        <v>75</v>
      </c>
      <c r="K409" s="38">
        <v>50</v>
      </c>
      <c r="L409" s="37">
        <v>171</v>
      </c>
      <c r="M409" s="35">
        <v>106</v>
      </c>
      <c r="N409" s="38">
        <v>65</v>
      </c>
      <c r="O409" s="37">
        <v>129</v>
      </c>
      <c r="P409" s="35">
        <v>69</v>
      </c>
      <c r="Q409" s="38">
        <v>42</v>
      </c>
      <c r="R409" s="37" t="s">
        <v>893</v>
      </c>
      <c r="S409" s="35" t="s">
        <v>893</v>
      </c>
      <c r="T409" s="38" t="s">
        <v>893</v>
      </c>
      <c r="U409" s="37" t="s">
        <v>893</v>
      </c>
      <c r="V409" s="35" t="s">
        <v>893</v>
      </c>
      <c r="W409" s="38" t="s">
        <v>893</v>
      </c>
      <c r="X409" s="37" t="s">
        <v>893</v>
      </c>
      <c r="Y409" s="35" t="s">
        <v>893</v>
      </c>
      <c r="Z409" s="38" t="s">
        <v>893</v>
      </c>
      <c r="AA409" s="37">
        <v>26</v>
      </c>
      <c r="AB409" s="35">
        <v>16</v>
      </c>
      <c r="AC409" s="38" t="s">
        <v>893</v>
      </c>
      <c r="AD409" s="37">
        <v>19</v>
      </c>
      <c r="AE409" s="35">
        <v>12</v>
      </c>
      <c r="AF409" s="38" t="s">
        <v>893</v>
      </c>
      <c r="AG409" s="37" t="s">
        <v>893</v>
      </c>
      <c r="AH409" s="35" t="s">
        <v>893</v>
      </c>
      <c r="AI409" s="38" t="s">
        <v>893</v>
      </c>
      <c r="AJ409" s="37" t="s">
        <v>893</v>
      </c>
      <c r="AK409" s="35" t="s">
        <v>893</v>
      </c>
      <c r="AL409" s="38" t="s">
        <v>893</v>
      </c>
      <c r="AM409" s="37">
        <v>106</v>
      </c>
      <c r="AN409" s="35">
        <v>67</v>
      </c>
      <c r="AO409" s="38">
        <v>44</v>
      </c>
      <c r="AP409" s="37">
        <v>156</v>
      </c>
      <c r="AQ409" s="35">
        <v>81</v>
      </c>
      <c r="AR409" s="38">
        <v>54</v>
      </c>
      <c r="AS409" s="37" t="s">
        <v>893</v>
      </c>
      <c r="AT409" s="35" t="s">
        <v>893</v>
      </c>
      <c r="AU409" s="38" t="s">
        <v>893</v>
      </c>
    </row>
    <row r="410" spans="1:47" hidden="1" x14ac:dyDescent="0.2">
      <c r="A410" s="35">
        <v>2011</v>
      </c>
      <c r="B410" s="35">
        <v>710</v>
      </c>
      <c r="C410" s="35" t="s">
        <v>331</v>
      </c>
      <c r="D410" s="35">
        <v>106</v>
      </c>
      <c r="E410" s="36" t="s">
        <v>736</v>
      </c>
      <c r="F410" s="37">
        <v>428</v>
      </c>
      <c r="G410" s="35">
        <v>237</v>
      </c>
      <c r="H410" s="38">
        <v>136</v>
      </c>
      <c r="I410" s="37">
        <v>223</v>
      </c>
      <c r="J410" s="35">
        <v>105</v>
      </c>
      <c r="K410" s="38">
        <v>58</v>
      </c>
      <c r="L410" s="37">
        <v>205</v>
      </c>
      <c r="M410" s="35">
        <v>132</v>
      </c>
      <c r="N410" s="38">
        <v>78</v>
      </c>
      <c r="O410" s="37">
        <v>133</v>
      </c>
      <c r="P410" s="35">
        <v>62</v>
      </c>
      <c r="Q410" s="38">
        <v>29</v>
      </c>
      <c r="R410" s="37" t="s">
        <v>893</v>
      </c>
      <c r="S410" s="35" t="s">
        <v>893</v>
      </c>
      <c r="T410" s="38" t="s">
        <v>893</v>
      </c>
      <c r="U410" s="37" t="s">
        <v>893</v>
      </c>
      <c r="V410" s="35" t="s">
        <v>893</v>
      </c>
      <c r="W410" s="38" t="s">
        <v>893</v>
      </c>
      <c r="X410" s="37">
        <v>16</v>
      </c>
      <c r="Y410" s="35" t="s">
        <v>893</v>
      </c>
      <c r="Z410" s="38" t="s">
        <v>893</v>
      </c>
      <c r="AA410" s="37">
        <v>17</v>
      </c>
      <c r="AB410" s="35" t="s">
        <v>893</v>
      </c>
      <c r="AC410" s="38" t="s">
        <v>893</v>
      </c>
      <c r="AD410" s="37">
        <v>18</v>
      </c>
      <c r="AE410" s="35" t="s">
        <v>893</v>
      </c>
      <c r="AF410" s="38" t="s">
        <v>893</v>
      </c>
      <c r="AG410" s="37" t="s">
        <v>893</v>
      </c>
      <c r="AH410" s="35" t="s">
        <v>893</v>
      </c>
      <c r="AI410" s="38" t="s">
        <v>893</v>
      </c>
      <c r="AJ410" s="37" t="s">
        <v>893</v>
      </c>
      <c r="AK410" s="35" t="s">
        <v>893</v>
      </c>
      <c r="AL410" s="38" t="s">
        <v>893</v>
      </c>
      <c r="AM410" s="37">
        <v>62</v>
      </c>
      <c r="AN410" s="35">
        <v>37</v>
      </c>
      <c r="AO410" s="38">
        <v>17</v>
      </c>
      <c r="AP410" s="37">
        <v>327</v>
      </c>
      <c r="AQ410" s="35">
        <v>180</v>
      </c>
      <c r="AR410" s="38">
        <v>105</v>
      </c>
      <c r="AS410" s="37" t="s">
        <v>893</v>
      </c>
      <c r="AT410" s="35" t="s">
        <v>893</v>
      </c>
      <c r="AU410" s="38" t="s">
        <v>893</v>
      </c>
    </row>
    <row r="411" spans="1:47" hidden="1" x14ac:dyDescent="0.2">
      <c r="A411" s="35">
        <v>2011</v>
      </c>
      <c r="B411" s="35">
        <v>710</v>
      </c>
      <c r="C411" s="35" t="s">
        <v>331</v>
      </c>
      <c r="D411" s="35">
        <v>109</v>
      </c>
      <c r="E411" s="36" t="s">
        <v>737</v>
      </c>
      <c r="F411" s="37">
        <v>352</v>
      </c>
      <c r="G411" s="35">
        <v>244</v>
      </c>
      <c r="H411" s="38">
        <v>153</v>
      </c>
      <c r="I411" s="37">
        <v>193</v>
      </c>
      <c r="J411" s="35">
        <v>122</v>
      </c>
      <c r="K411" s="38">
        <v>72</v>
      </c>
      <c r="L411" s="37">
        <v>159</v>
      </c>
      <c r="M411" s="35">
        <v>122</v>
      </c>
      <c r="N411" s="38">
        <v>81</v>
      </c>
      <c r="O411" s="37">
        <v>78</v>
      </c>
      <c r="P411" s="35">
        <v>47</v>
      </c>
      <c r="Q411" s="38">
        <v>28</v>
      </c>
      <c r="R411" s="37" t="s">
        <v>893</v>
      </c>
      <c r="S411" s="35" t="s">
        <v>893</v>
      </c>
      <c r="T411" s="38" t="s">
        <v>893</v>
      </c>
      <c r="U411" s="37" t="s">
        <v>893</v>
      </c>
      <c r="V411" s="35" t="s">
        <v>893</v>
      </c>
      <c r="W411" s="38" t="s">
        <v>893</v>
      </c>
      <c r="X411" s="37">
        <v>13</v>
      </c>
      <c r="Y411" s="35" t="s">
        <v>893</v>
      </c>
      <c r="Z411" s="38" t="s">
        <v>893</v>
      </c>
      <c r="AA411" s="37">
        <v>15</v>
      </c>
      <c r="AB411" s="35">
        <v>11</v>
      </c>
      <c r="AC411" s="38" t="s">
        <v>893</v>
      </c>
      <c r="AD411" s="37" t="s">
        <v>893</v>
      </c>
      <c r="AE411" s="35" t="s">
        <v>893</v>
      </c>
      <c r="AF411" s="38" t="s">
        <v>893</v>
      </c>
      <c r="AG411" s="37" t="s">
        <v>893</v>
      </c>
      <c r="AH411" s="35" t="s">
        <v>893</v>
      </c>
      <c r="AI411" s="38" t="s">
        <v>893</v>
      </c>
      <c r="AJ411" s="37" t="s">
        <v>893</v>
      </c>
      <c r="AK411" s="35" t="s">
        <v>893</v>
      </c>
      <c r="AL411" s="38" t="s">
        <v>893</v>
      </c>
      <c r="AM411" s="37">
        <v>48</v>
      </c>
      <c r="AN411" s="35">
        <v>35</v>
      </c>
      <c r="AO411" s="38">
        <v>23</v>
      </c>
      <c r="AP411" s="37">
        <v>273</v>
      </c>
      <c r="AQ411" s="35">
        <v>185</v>
      </c>
      <c r="AR411" s="38">
        <v>117</v>
      </c>
      <c r="AS411" s="37" t="s">
        <v>893</v>
      </c>
      <c r="AT411" s="35" t="s">
        <v>893</v>
      </c>
      <c r="AU411" s="38" t="s">
        <v>893</v>
      </c>
    </row>
    <row r="412" spans="1:47" hidden="1" x14ac:dyDescent="0.2">
      <c r="A412" s="35">
        <v>2011</v>
      </c>
      <c r="B412" s="35">
        <v>710</v>
      </c>
      <c r="C412" s="35" t="s">
        <v>331</v>
      </c>
      <c r="D412" s="35">
        <v>292</v>
      </c>
      <c r="E412" s="36" t="s">
        <v>738</v>
      </c>
      <c r="F412" s="37">
        <v>329</v>
      </c>
      <c r="G412" s="35">
        <v>190</v>
      </c>
      <c r="H412" s="38">
        <v>124</v>
      </c>
      <c r="I412" s="37">
        <v>156</v>
      </c>
      <c r="J412" s="35">
        <v>75</v>
      </c>
      <c r="K412" s="38">
        <v>45</v>
      </c>
      <c r="L412" s="37">
        <v>173</v>
      </c>
      <c r="M412" s="35">
        <v>115</v>
      </c>
      <c r="N412" s="38">
        <v>79</v>
      </c>
      <c r="O412" s="37">
        <v>99</v>
      </c>
      <c r="P412" s="35">
        <v>51</v>
      </c>
      <c r="Q412" s="38">
        <v>29</v>
      </c>
      <c r="R412" s="37" t="s">
        <v>893</v>
      </c>
      <c r="S412" s="35" t="s">
        <v>893</v>
      </c>
      <c r="T412" s="38" t="s">
        <v>893</v>
      </c>
      <c r="U412" s="37" t="s">
        <v>893</v>
      </c>
      <c r="V412" s="35" t="s">
        <v>893</v>
      </c>
      <c r="W412" s="38" t="s">
        <v>893</v>
      </c>
      <c r="X412" s="37">
        <v>15</v>
      </c>
      <c r="Y412" s="35" t="s">
        <v>893</v>
      </c>
      <c r="Z412" s="38" t="s">
        <v>893</v>
      </c>
      <c r="AA412" s="37">
        <v>17</v>
      </c>
      <c r="AB412" s="35" t="s">
        <v>893</v>
      </c>
      <c r="AC412" s="38" t="s">
        <v>893</v>
      </c>
      <c r="AD412" s="37" t="s">
        <v>893</v>
      </c>
      <c r="AE412" s="35" t="s">
        <v>893</v>
      </c>
      <c r="AF412" s="38" t="s">
        <v>893</v>
      </c>
      <c r="AG412" s="37" t="s">
        <v>893</v>
      </c>
      <c r="AH412" s="35" t="s">
        <v>893</v>
      </c>
      <c r="AI412" s="38" t="s">
        <v>893</v>
      </c>
      <c r="AJ412" s="37" t="s">
        <v>893</v>
      </c>
      <c r="AK412" s="35" t="s">
        <v>893</v>
      </c>
      <c r="AL412" s="38" t="s">
        <v>893</v>
      </c>
      <c r="AM412" s="37">
        <v>64</v>
      </c>
      <c r="AN412" s="35">
        <v>36</v>
      </c>
      <c r="AO412" s="38">
        <v>19</v>
      </c>
      <c r="AP412" s="37">
        <v>238</v>
      </c>
      <c r="AQ412" s="35">
        <v>140</v>
      </c>
      <c r="AR412" s="38">
        <v>97</v>
      </c>
      <c r="AS412" s="37" t="s">
        <v>893</v>
      </c>
      <c r="AT412" s="35" t="s">
        <v>893</v>
      </c>
      <c r="AU412" s="38" t="s">
        <v>893</v>
      </c>
    </row>
    <row r="413" spans="1:47" hidden="1" x14ac:dyDescent="0.2">
      <c r="A413" s="35">
        <v>2011</v>
      </c>
      <c r="B413" s="35">
        <v>710</v>
      </c>
      <c r="C413" s="35" t="s">
        <v>331</v>
      </c>
      <c r="D413" s="35">
        <v>2552</v>
      </c>
      <c r="E413" s="36" t="s">
        <v>739</v>
      </c>
      <c r="F413" s="37">
        <v>224</v>
      </c>
      <c r="G413" s="35">
        <v>105</v>
      </c>
      <c r="H413" s="38">
        <v>53</v>
      </c>
      <c r="I413" s="37">
        <v>99</v>
      </c>
      <c r="J413" s="35">
        <v>38</v>
      </c>
      <c r="K413" s="38">
        <v>18</v>
      </c>
      <c r="L413" s="37">
        <v>125</v>
      </c>
      <c r="M413" s="35">
        <v>67</v>
      </c>
      <c r="N413" s="38">
        <v>35</v>
      </c>
      <c r="O413" s="37">
        <v>104</v>
      </c>
      <c r="P413" s="35">
        <v>42</v>
      </c>
      <c r="Q413" s="38">
        <v>18</v>
      </c>
      <c r="R413" s="37" t="s">
        <v>893</v>
      </c>
      <c r="S413" s="35" t="s">
        <v>893</v>
      </c>
      <c r="T413" s="38" t="s">
        <v>893</v>
      </c>
      <c r="U413" s="37" t="s">
        <v>893</v>
      </c>
      <c r="V413" s="35" t="s">
        <v>893</v>
      </c>
      <c r="W413" s="38" t="s">
        <v>893</v>
      </c>
      <c r="X413" s="37">
        <v>16</v>
      </c>
      <c r="Y413" s="35" t="s">
        <v>893</v>
      </c>
      <c r="Z413" s="38" t="s">
        <v>893</v>
      </c>
      <c r="AA413" s="37">
        <v>15</v>
      </c>
      <c r="AB413" s="35" t="s">
        <v>893</v>
      </c>
      <c r="AC413" s="38" t="s">
        <v>893</v>
      </c>
      <c r="AD413" s="37">
        <v>10</v>
      </c>
      <c r="AE413" s="35" t="s">
        <v>893</v>
      </c>
      <c r="AF413" s="38" t="s">
        <v>893</v>
      </c>
      <c r="AG413" s="37" t="s">
        <v>893</v>
      </c>
      <c r="AH413" s="35" t="s">
        <v>893</v>
      </c>
      <c r="AI413" s="38" t="s">
        <v>893</v>
      </c>
      <c r="AJ413" s="37" t="s">
        <v>893</v>
      </c>
      <c r="AK413" s="35" t="s">
        <v>893</v>
      </c>
      <c r="AL413" s="38" t="s">
        <v>893</v>
      </c>
      <c r="AM413" s="37">
        <v>74</v>
      </c>
      <c r="AN413" s="35">
        <v>42</v>
      </c>
      <c r="AO413" s="38">
        <v>18</v>
      </c>
      <c r="AP413" s="37">
        <v>117</v>
      </c>
      <c r="AQ413" s="35">
        <v>47</v>
      </c>
      <c r="AR413" s="38">
        <v>27</v>
      </c>
      <c r="AS413" s="37" t="s">
        <v>893</v>
      </c>
      <c r="AT413" s="35" t="s">
        <v>893</v>
      </c>
      <c r="AU413" s="38" t="s">
        <v>893</v>
      </c>
    </row>
    <row r="414" spans="1:47" x14ac:dyDescent="0.2">
      <c r="A414" s="35">
        <v>2011</v>
      </c>
      <c r="B414" s="35">
        <v>710</v>
      </c>
      <c r="C414" s="35" t="s">
        <v>331</v>
      </c>
      <c r="D414" s="35" t="s">
        <v>205</v>
      </c>
      <c r="E414" s="36" t="s">
        <v>894</v>
      </c>
      <c r="F414" s="37">
        <v>1649</v>
      </c>
      <c r="G414" s="35">
        <v>957</v>
      </c>
      <c r="H414" s="38">
        <v>581</v>
      </c>
      <c r="I414" s="37">
        <v>816</v>
      </c>
      <c r="J414" s="35">
        <v>415</v>
      </c>
      <c r="K414" s="38">
        <v>243</v>
      </c>
      <c r="L414" s="37">
        <v>833</v>
      </c>
      <c r="M414" s="35">
        <v>542</v>
      </c>
      <c r="N414" s="38">
        <v>338</v>
      </c>
      <c r="O414" s="37">
        <v>543</v>
      </c>
      <c r="P414" s="35">
        <v>271</v>
      </c>
      <c r="Q414" s="38">
        <v>146</v>
      </c>
      <c r="R414" s="37" t="s">
        <v>893</v>
      </c>
      <c r="S414" s="35" t="s">
        <v>893</v>
      </c>
      <c r="T414" s="38" t="s">
        <v>893</v>
      </c>
      <c r="U414" s="37" t="s">
        <v>893</v>
      </c>
      <c r="V414" s="35" t="s">
        <v>893</v>
      </c>
      <c r="W414" s="38" t="s">
        <v>893</v>
      </c>
      <c r="X414" s="37">
        <v>68</v>
      </c>
      <c r="Y414" s="35">
        <v>27</v>
      </c>
      <c r="Z414" s="38">
        <v>13</v>
      </c>
      <c r="AA414" s="37">
        <v>90</v>
      </c>
      <c r="AB414" s="35">
        <v>49</v>
      </c>
      <c r="AC414" s="38">
        <v>26</v>
      </c>
      <c r="AD414" s="37">
        <v>62</v>
      </c>
      <c r="AE414" s="35">
        <v>38</v>
      </c>
      <c r="AF414" s="38">
        <v>23</v>
      </c>
      <c r="AG414" s="37">
        <v>10</v>
      </c>
      <c r="AH414" s="35" t="s">
        <v>893</v>
      </c>
      <c r="AI414" s="38" t="s">
        <v>893</v>
      </c>
      <c r="AJ414" s="37">
        <v>15</v>
      </c>
      <c r="AK414" s="35">
        <v>12</v>
      </c>
      <c r="AL414" s="38" t="s">
        <v>893</v>
      </c>
      <c r="AM414" s="37">
        <v>354</v>
      </c>
      <c r="AN414" s="35">
        <v>217</v>
      </c>
      <c r="AO414" s="38">
        <v>121</v>
      </c>
      <c r="AP414" s="37">
        <v>1111</v>
      </c>
      <c r="AQ414" s="35">
        <v>633</v>
      </c>
      <c r="AR414" s="38">
        <v>400</v>
      </c>
      <c r="AS414" s="37" t="s">
        <v>893</v>
      </c>
      <c r="AT414" s="35" t="s">
        <v>893</v>
      </c>
      <c r="AU414" s="38" t="s">
        <v>893</v>
      </c>
    </row>
    <row r="415" spans="1:47" hidden="1" x14ac:dyDescent="0.2">
      <c r="A415" s="35">
        <v>2011</v>
      </c>
      <c r="B415" s="35">
        <v>711</v>
      </c>
      <c r="C415" s="35" t="s">
        <v>332</v>
      </c>
      <c r="D415" s="35">
        <v>2052</v>
      </c>
      <c r="E415" s="36" t="s">
        <v>740</v>
      </c>
      <c r="F415" s="37">
        <v>177</v>
      </c>
      <c r="G415" s="35">
        <v>124</v>
      </c>
      <c r="H415" s="38">
        <v>59</v>
      </c>
      <c r="I415" s="37">
        <v>84</v>
      </c>
      <c r="J415" s="35">
        <v>55</v>
      </c>
      <c r="K415" s="38">
        <v>21</v>
      </c>
      <c r="L415" s="37">
        <v>93</v>
      </c>
      <c r="M415" s="35">
        <v>69</v>
      </c>
      <c r="N415" s="38">
        <v>38</v>
      </c>
      <c r="O415" s="37">
        <v>103</v>
      </c>
      <c r="P415" s="35">
        <v>71</v>
      </c>
      <c r="Q415" s="38">
        <v>25</v>
      </c>
      <c r="R415" s="37" t="s">
        <v>893</v>
      </c>
      <c r="S415" s="35" t="s">
        <v>893</v>
      </c>
      <c r="T415" s="38" t="s">
        <v>893</v>
      </c>
      <c r="U415" s="37" t="s">
        <v>893</v>
      </c>
      <c r="V415" s="35" t="s">
        <v>893</v>
      </c>
      <c r="W415" s="38" t="s">
        <v>893</v>
      </c>
      <c r="X415" s="37" t="s">
        <v>893</v>
      </c>
      <c r="Y415" s="35" t="s">
        <v>893</v>
      </c>
      <c r="Z415" s="38" t="s">
        <v>893</v>
      </c>
      <c r="AA415" s="37">
        <v>19</v>
      </c>
      <c r="AB415" s="35" t="s">
        <v>893</v>
      </c>
      <c r="AC415" s="38" t="s">
        <v>893</v>
      </c>
      <c r="AD415" s="37" t="s">
        <v>893</v>
      </c>
      <c r="AE415" s="35" t="s">
        <v>893</v>
      </c>
      <c r="AF415" s="38" t="s">
        <v>893</v>
      </c>
      <c r="AG415" s="37" t="s">
        <v>893</v>
      </c>
      <c r="AH415" s="35" t="s">
        <v>893</v>
      </c>
      <c r="AI415" s="38" t="s">
        <v>893</v>
      </c>
      <c r="AJ415" s="37" t="s">
        <v>893</v>
      </c>
      <c r="AK415" s="35" t="s">
        <v>893</v>
      </c>
      <c r="AL415" s="38" t="s">
        <v>893</v>
      </c>
      <c r="AM415" s="37">
        <v>89</v>
      </c>
      <c r="AN415" s="35">
        <v>73</v>
      </c>
      <c r="AO415" s="38">
        <v>28</v>
      </c>
      <c r="AP415" s="37">
        <v>63</v>
      </c>
      <c r="AQ415" s="35">
        <v>38</v>
      </c>
      <c r="AR415" s="38">
        <v>23</v>
      </c>
      <c r="AS415" s="37" t="s">
        <v>893</v>
      </c>
      <c r="AT415" s="35" t="s">
        <v>893</v>
      </c>
      <c r="AU415" s="38" t="s">
        <v>893</v>
      </c>
    </row>
    <row r="416" spans="1:47" x14ac:dyDescent="0.2">
      <c r="A416" s="35">
        <v>2011</v>
      </c>
      <c r="B416" s="35">
        <v>711</v>
      </c>
      <c r="C416" s="35" t="s">
        <v>332</v>
      </c>
      <c r="D416" s="35" t="s">
        <v>205</v>
      </c>
      <c r="E416" s="36" t="s">
        <v>894</v>
      </c>
      <c r="F416" s="37">
        <v>177</v>
      </c>
      <c r="G416" s="35">
        <v>124</v>
      </c>
      <c r="H416" s="38">
        <v>59</v>
      </c>
      <c r="I416" s="37">
        <v>84</v>
      </c>
      <c r="J416" s="35">
        <v>55</v>
      </c>
      <c r="K416" s="38">
        <v>21</v>
      </c>
      <c r="L416" s="37">
        <v>93</v>
      </c>
      <c r="M416" s="35">
        <v>69</v>
      </c>
      <c r="N416" s="38">
        <v>38</v>
      </c>
      <c r="O416" s="37">
        <v>103</v>
      </c>
      <c r="P416" s="35">
        <v>71</v>
      </c>
      <c r="Q416" s="38">
        <v>25</v>
      </c>
      <c r="R416" s="37" t="s">
        <v>893</v>
      </c>
      <c r="S416" s="35" t="s">
        <v>893</v>
      </c>
      <c r="T416" s="38" t="s">
        <v>893</v>
      </c>
      <c r="U416" s="37" t="s">
        <v>893</v>
      </c>
      <c r="V416" s="35" t="s">
        <v>893</v>
      </c>
      <c r="W416" s="38" t="s">
        <v>893</v>
      </c>
      <c r="X416" s="37" t="s">
        <v>893</v>
      </c>
      <c r="Y416" s="35" t="s">
        <v>893</v>
      </c>
      <c r="Z416" s="38" t="s">
        <v>893</v>
      </c>
      <c r="AA416" s="37">
        <v>19</v>
      </c>
      <c r="AB416" s="35" t="s">
        <v>893</v>
      </c>
      <c r="AC416" s="38" t="s">
        <v>893</v>
      </c>
      <c r="AD416" s="37" t="s">
        <v>893</v>
      </c>
      <c r="AE416" s="35" t="s">
        <v>893</v>
      </c>
      <c r="AF416" s="38" t="s">
        <v>893</v>
      </c>
      <c r="AG416" s="37" t="s">
        <v>893</v>
      </c>
      <c r="AH416" s="35" t="s">
        <v>893</v>
      </c>
      <c r="AI416" s="38" t="s">
        <v>893</v>
      </c>
      <c r="AJ416" s="37" t="s">
        <v>893</v>
      </c>
      <c r="AK416" s="35" t="s">
        <v>893</v>
      </c>
      <c r="AL416" s="38" t="s">
        <v>893</v>
      </c>
      <c r="AM416" s="37">
        <v>89</v>
      </c>
      <c r="AN416" s="35">
        <v>73</v>
      </c>
      <c r="AO416" s="38">
        <v>28</v>
      </c>
      <c r="AP416" s="37">
        <v>63</v>
      </c>
      <c r="AQ416" s="35">
        <v>38</v>
      </c>
      <c r="AR416" s="38">
        <v>23</v>
      </c>
      <c r="AS416" s="37" t="s">
        <v>893</v>
      </c>
      <c r="AT416" s="35" t="s">
        <v>893</v>
      </c>
      <c r="AU416" s="38" t="s">
        <v>893</v>
      </c>
    </row>
    <row r="417" spans="1:47" hidden="1" x14ac:dyDescent="0.2">
      <c r="A417" s="35">
        <v>2011</v>
      </c>
      <c r="B417" s="35">
        <v>712</v>
      </c>
      <c r="C417" s="35" t="s">
        <v>333</v>
      </c>
      <c r="D417" s="35">
        <v>198</v>
      </c>
      <c r="E417" s="36" t="s">
        <v>741</v>
      </c>
      <c r="F417" s="37">
        <v>219</v>
      </c>
      <c r="G417" s="35">
        <v>125</v>
      </c>
      <c r="H417" s="38">
        <v>71</v>
      </c>
      <c r="I417" s="37">
        <v>103</v>
      </c>
      <c r="J417" s="35">
        <v>52</v>
      </c>
      <c r="K417" s="38">
        <v>28</v>
      </c>
      <c r="L417" s="37">
        <v>116</v>
      </c>
      <c r="M417" s="35">
        <v>73</v>
      </c>
      <c r="N417" s="38">
        <v>43</v>
      </c>
      <c r="O417" s="37">
        <v>86</v>
      </c>
      <c r="P417" s="35">
        <v>40</v>
      </c>
      <c r="Q417" s="38">
        <v>22</v>
      </c>
      <c r="R417" s="37" t="s">
        <v>893</v>
      </c>
      <c r="S417" s="35" t="s">
        <v>893</v>
      </c>
      <c r="T417" s="38" t="s">
        <v>893</v>
      </c>
      <c r="U417" s="37" t="s">
        <v>893</v>
      </c>
      <c r="V417" s="35" t="s">
        <v>893</v>
      </c>
      <c r="W417" s="38" t="s">
        <v>893</v>
      </c>
      <c r="X417" s="37" t="s">
        <v>893</v>
      </c>
      <c r="Y417" s="35" t="s">
        <v>893</v>
      </c>
      <c r="Z417" s="38" t="s">
        <v>893</v>
      </c>
      <c r="AA417" s="37" t="s">
        <v>893</v>
      </c>
      <c r="AB417" s="35" t="s">
        <v>893</v>
      </c>
      <c r="AC417" s="38" t="s">
        <v>893</v>
      </c>
      <c r="AD417" s="37" t="s">
        <v>893</v>
      </c>
      <c r="AE417" s="35" t="s">
        <v>893</v>
      </c>
      <c r="AF417" s="38" t="s">
        <v>893</v>
      </c>
      <c r="AG417" s="37" t="s">
        <v>893</v>
      </c>
      <c r="AH417" s="35" t="s">
        <v>893</v>
      </c>
      <c r="AI417" s="38" t="s">
        <v>893</v>
      </c>
      <c r="AJ417" s="37" t="s">
        <v>893</v>
      </c>
      <c r="AK417" s="35" t="s">
        <v>893</v>
      </c>
      <c r="AL417" s="38" t="s">
        <v>893</v>
      </c>
      <c r="AM417" s="37" t="s">
        <v>893</v>
      </c>
      <c r="AN417" s="35" t="s">
        <v>893</v>
      </c>
      <c r="AO417" s="38" t="s">
        <v>893</v>
      </c>
      <c r="AP417" s="37">
        <v>202</v>
      </c>
      <c r="AQ417" s="35">
        <v>114</v>
      </c>
      <c r="AR417" s="38">
        <v>63</v>
      </c>
      <c r="AS417" s="37" t="s">
        <v>893</v>
      </c>
      <c r="AT417" s="35" t="s">
        <v>893</v>
      </c>
      <c r="AU417" s="38" t="s">
        <v>893</v>
      </c>
    </row>
    <row r="418" spans="1:47" x14ac:dyDescent="0.2">
      <c r="A418" s="35">
        <v>2011</v>
      </c>
      <c r="B418" s="35">
        <v>712</v>
      </c>
      <c r="C418" s="35" t="s">
        <v>333</v>
      </c>
      <c r="D418" s="35" t="s">
        <v>205</v>
      </c>
      <c r="E418" s="36" t="s">
        <v>894</v>
      </c>
      <c r="F418" s="37">
        <v>219</v>
      </c>
      <c r="G418" s="35">
        <v>125</v>
      </c>
      <c r="H418" s="38">
        <v>71</v>
      </c>
      <c r="I418" s="37">
        <v>103</v>
      </c>
      <c r="J418" s="35">
        <v>52</v>
      </c>
      <c r="K418" s="38">
        <v>28</v>
      </c>
      <c r="L418" s="37">
        <v>116</v>
      </c>
      <c r="M418" s="35">
        <v>73</v>
      </c>
      <c r="N418" s="38">
        <v>43</v>
      </c>
      <c r="O418" s="37">
        <v>86</v>
      </c>
      <c r="P418" s="35">
        <v>40</v>
      </c>
      <c r="Q418" s="38">
        <v>22</v>
      </c>
      <c r="R418" s="37" t="s">
        <v>893</v>
      </c>
      <c r="S418" s="35" t="s">
        <v>893</v>
      </c>
      <c r="T418" s="38" t="s">
        <v>893</v>
      </c>
      <c r="U418" s="37" t="s">
        <v>893</v>
      </c>
      <c r="V418" s="35" t="s">
        <v>893</v>
      </c>
      <c r="W418" s="38" t="s">
        <v>893</v>
      </c>
      <c r="X418" s="37" t="s">
        <v>893</v>
      </c>
      <c r="Y418" s="35" t="s">
        <v>893</v>
      </c>
      <c r="Z418" s="38" t="s">
        <v>893</v>
      </c>
      <c r="AA418" s="37" t="s">
        <v>893</v>
      </c>
      <c r="AB418" s="35" t="s">
        <v>893</v>
      </c>
      <c r="AC418" s="38" t="s">
        <v>893</v>
      </c>
      <c r="AD418" s="37" t="s">
        <v>893</v>
      </c>
      <c r="AE418" s="35" t="s">
        <v>893</v>
      </c>
      <c r="AF418" s="38" t="s">
        <v>893</v>
      </c>
      <c r="AG418" s="37" t="s">
        <v>893</v>
      </c>
      <c r="AH418" s="35" t="s">
        <v>893</v>
      </c>
      <c r="AI418" s="38" t="s">
        <v>893</v>
      </c>
      <c r="AJ418" s="37" t="s">
        <v>893</v>
      </c>
      <c r="AK418" s="35" t="s">
        <v>893</v>
      </c>
      <c r="AL418" s="38" t="s">
        <v>893</v>
      </c>
      <c r="AM418" s="37" t="s">
        <v>893</v>
      </c>
      <c r="AN418" s="35" t="s">
        <v>893</v>
      </c>
      <c r="AO418" s="38" t="s">
        <v>893</v>
      </c>
      <c r="AP418" s="37">
        <v>202</v>
      </c>
      <c r="AQ418" s="35">
        <v>114</v>
      </c>
      <c r="AR418" s="38">
        <v>63</v>
      </c>
      <c r="AS418" s="37" t="s">
        <v>893</v>
      </c>
      <c r="AT418" s="35" t="s">
        <v>893</v>
      </c>
      <c r="AU418" s="38" t="s">
        <v>893</v>
      </c>
    </row>
    <row r="419" spans="1:47" hidden="1" x14ac:dyDescent="0.2">
      <c r="A419" s="35">
        <v>2011</v>
      </c>
      <c r="B419" s="35">
        <v>713</v>
      </c>
      <c r="C419" s="35" t="s">
        <v>334</v>
      </c>
      <c r="D419" s="35">
        <v>182</v>
      </c>
      <c r="E419" s="36" t="s">
        <v>742</v>
      </c>
      <c r="F419" s="37">
        <v>191</v>
      </c>
      <c r="G419" s="35">
        <v>107</v>
      </c>
      <c r="H419" s="38">
        <v>64</v>
      </c>
      <c r="I419" s="37">
        <v>113</v>
      </c>
      <c r="J419" s="35">
        <v>53</v>
      </c>
      <c r="K419" s="38">
        <v>25</v>
      </c>
      <c r="L419" s="37">
        <v>78</v>
      </c>
      <c r="M419" s="35">
        <v>54</v>
      </c>
      <c r="N419" s="38">
        <v>39</v>
      </c>
      <c r="O419" s="37">
        <v>89</v>
      </c>
      <c r="P419" s="35">
        <v>40</v>
      </c>
      <c r="Q419" s="38">
        <v>22</v>
      </c>
      <c r="R419" s="37" t="s">
        <v>893</v>
      </c>
      <c r="S419" s="35" t="s">
        <v>893</v>
      </c>
      <c r="T419" s="38" t="s">
        <v>893</v>
      </c>
      <c r="U419" s="37" t="s">
        <v>893</v>
      </c>
      <c r="V419" s="35" t="s">
        <v>893</v>
      </c>
      <c r="W419" s="38" t="s">
        <v>893</v>
      </c>
      <c r="X419" s="37">
        <v>10</v>
      </c>
      <c r="Y419" s="35" t="s">
        <v>893</v>
      </c>
      <c r="Z419" s="38" t="s">
        <v>893</v>
      </c>
      <c r="AA419" s="37" t="s">
        <v>893</v>
      </c>
      <c r="AB419" s="35" t="s">
        <v>893</v>
      </c>
      <c r="AC419" s="38" t="s">
        <v>893</v>
      </c>
      <c r="AD419" s="37" t="s">
        <v>893</v>
      </c>
      <c r="AE419" s="35" t="s">
        <v>893</v>
      </c>
      <c r="AF419" s="38" t="s">
        <v>893</v>
      </c>
      <c r="AG419" s="37" t="s">
        <v>893</v>
      </c>
      <c r="AH419" s="35" t="s">
        <v>893</v>
      </c>
      <c r="AI419" s="38" t="s">
        <v>893</v>
      </c>
      <c r="AJ419" s="37" t="s">
        <v>893</v>
      </c>
      <c r="AK419" s="35" t="s">
        <v>893</v>
      </c>
      <c r="AL419" s="38" t="s">
        <v>893</v>
      </c>
      <c r="AM419" s="37">
        <v>23</v>
      </c>
      <c r="AN419" s="35">
        <v>12</v>
      </c>
      <c r="AO419" s="38" t="s">
        <v>893</v>
      </c>
      <c r="AP419" s="37">
        <v>158</v>
      </c>
      <c r="AQ419" s="35">
        <v>91</v>
      </c>
      <c r="AR419" s="38">
        <v>56</v>
      </c>
      <c r="AS419" s="37" t="s">
        <v>893</v>
      </c>
      <c r="AT419" s="35" t="s">
        <v>893</v>
      </c>
      <c r="AU419" s="38" t="s">
        <v>893</v>
      </c>
    </row>
    <row r="420" spans="1:47" x14ac:dyDescent="0.2">
      <c r="A420" s="35">
        <v>2011</v>
      </c>
      <c r="B420" s="35">
        <v>713</v>
      </c>
      <c r="C420" s="35" t="s">
        <v>334</v>
      </c>
      <c r="D420" s="35" t="s">
        <v>205</v>
      </c>
      <c r="E420" s="36" t="s">
        <v>894</v>
      </c>
      <c r="F420" s="37">
        <v>191</v>
      </c>
      <c r="G420" s="35">
        <v>107</v>
      </c>
      <c r="H420" s="38">
        <v>64</v>
      </c>
      <c r="I420" s="37">
        <v>113</v>
      </c>
      <c r="J420" s="35">
        <v>53</v>
      </c>
      <c r="K420" s="38">
        <v>25</v>
      </c>
      <c r="L420" s="37">
        <v>78</v>
      </c>
      <c r="M420" s="35">
        <v>54</v>
      </c>
      <c r="N420" s="38">
        <v>39</v>
      </c>
      <c r="O420" s="37">
        <v>89</v>
      </c>
      <c r="P420" s="35">
        <v>40</v>
      </c>
      <c r="Q420" s="38">
        <v>22</v>
      </c>
      <c r="R420" s="37" t="s">
        <v>893</v>
      </c>
      <c r="S420" s="35" t="s">
        <v>893</v>
      </c>
      <c r="T420" s="38" t="s">
        <v>893</v>
      </c>
      <c r="U420" s="37" t="s">
        <v>893</v>
      </c>
      <c r="V420" s="35" t="s">
        <v>893</v>
      </c>
      <c r="W420" s="38" t="s">
        <v>893</v>
      </c>
      <c r="X420" s="37">
        <v>10</v>
      </c>
      <c r="Y420" s="35" t="s">
        <v>893</v>
      </c>
      <c r="Z420" s="38" t="s">
        <v>893</v>
      </c>
      <c r="AA420" s="37" t="s">
        <v>893</v>
      </c>
      <c r="AB420" s="35" t="s">
        <v>893</v>
      </c>
      <c r="AC420" s="38" t="s">
        <v>893</v>
      </c>
      <c r="AD420" s="37" t="s">
        <v>893</v>
      </c>
      <c r="AE420" s="35" t="s">
        <v>893</v>
      </c>
      <c r="AF420" s="38" t="s">
        <v>893</v>
      </c>
      <c r="AG420" s="37" t="s">
        <v>893</v>
      </c>
      <c r="AH420" s="35" t="s">
        <v>893</v>
      </c>
      <c r="AI420" s="38" t="s">
        <v>893</v>
      </c>
      <c r="AJ420" s="37" t="s">
        <v>893</v>
      </c>
      <c r="AK420" s="35" t="s">
        <v>893</v>
      </c>
      <c r="AL420" s="38" t="s">
        <v>893</v>
      </c>
      <c r="AM420" s="37">
        <v>23</v>
      </c>
      <c r="AN420" s="35">
        <v>12</v>
      </c>
      <c r="AO420" s="38" t="s">
        <v>893</v>
      </c>
      <c r="AP420" s="37">
        <v>158</v>
      </c>
      <c r="AQ420" s="35">
        <v>91</v>
      </c>
      <c r="AR420" s="38">
        <v>56</v>
      </c>
      <c r="AS420" s="37" t="s">
        <v>893</v>
      </c>
      <c r="AT420" s="35" t="s">
        <v>893</v>
      </c>
      <c r="AU420" s="38" t="s">
        <v>893</v>
      </c>
    </row>
    <row r="421" spans="1:47" hidden="1" x14ac:dyDescent="0.2">
      <c r="A421" s="35">
        <v>2011</v>
      </c>
      <c r="B421" s="35">
        <v>714</v>
      </c>
      <c r="C421" s="35" t="s">
        <v>335</v>
      </c>
      <c r="D421" s="35">
        <v>194</v>
      </c>
      <c r="E421" s="36" t="s">
        <v>743</v>
      </c>
      <c r="F421" s="37">
        <v>201</v>
      </c>
      <c r="G421" s="35">
        <v>132</v>
      </c>
      <c r="H421" s="38">
        <v>91</v>
      </c>
      <c r="I421" s="37">
        <v>103</v>
      </c>
      <c r="J421" s="35">
        <v>54</v>
      </c>
      <c r="K421" s="38">
        <v>34</v>
      </c>
      <c r="L421" s="37">
        <v>98</v>
      </c>
      <c r="M421" s="35">
        <v>78</v>
      </c>
      <c r="N421" s="38">
        <v>57</v>
      </c>
      <c r="O421" s="37">
        <v>57</v>
      </c>
      <c r="P421" s="35">
        <v>28</v>
      </c>
      <c r="Q421" s="38">
        <v>14</v>
      </c>
      <c r="R421" s="37" t="s">
        <v>893</v>
      </c>
      <c r="S421" s="35" t="s">
        <v>893</v>
      </c>
      <c r="T421" s="38" t="s">
        <v>893</v>
      </c>
      <c r="U421" s="37" t="s">
        <v>893</v>
      </c>
      <c r="V421" s="35" t="s">
        <v>893</v>
      </c>
      <c r="W421" s="38" t="s">
        <v>893</v>
      </c>
      <c r="X421" s="37" t="s">
        <v>893</v>
      </c>
      <c r="Y421" s="35" t="s">
        <v>893</v>
      </c>
      <c r="Z421" s="38" t="s">
        <v>893</v>
      </c>
      <c r="AA421" s="37" t="s">
        <v>893</v>
      </c>
      <c r="AB421" s="35" t="s">
        <v>893</v>
      </c>
      <c r="AC421" s="38" t="s">
        <v>893</v>
      </c>
      <c r="AD421" s="37" t="s">
        <v>893</v>
      </c>
      <c r="AE421" s="35" t="s">
        <v>893</v>
      </c>
      <c r="AF421" s="38" t="s">
        <v>893</v>
      </c>
      <c r="AG421" s="37" t="s">
        <v>893</v>
      </c>
      <c r="AH421" s="35" t="s">
        <v>893</v>
      </c>
      <c r="AI421" s="38" t="s">
        <v>893</v>
      </c>
      <c r="AJ421" s="37" t="s">
        <v>893</v>
      </c>
      <c r="AK421" s="35" t="s">
        <v>893</v>
      </c>
      <c r="AL421" s="38" t="s">
        <v>893</v>
      </c>
      <c r="AM421" s="37">
        <v>14</v>
      </c>
      <c r="AN421" s="35">
        <v>11</v>
      </c>
      <c r="AO421" s="38" t="s">
        <v>893</v>
      </c>
      <c r="AP421" s="37">
        <v>181</v>
      </c>
      <c r="AQ421" s="35">
        <v>118</v>
      </c>
      <c r="AR421" s="38">
        <v>79</v>
      </c>
      <c r="AS421" s="37" t="s">
        <v>893</v>
      </c>
      <c r="AT421" s="35" t="s">
        <v>893</v>
      </c>
      <c r="AU421" s="38" t="s">
        <v>893</v>
      </c>
    </row>
    <row r="422" spans="1:47" x14ac:dyDescent="0.2">
      <c r="A422" s="35">
        <v>2011</v>
      </c>
      <c r="B422" s="35">
        <v>714</v>
      </c>
      <c r="C422" s="35" t="s">
        <v>335</v>
      </c>
      <c r="D422" s="35" t="s">
        <v>205</v>
      </c>
      <c r="E422" s="36" t="s">
        <v>894</v>
      </c>
      <c r="F422" s="37">
        <v>201</v>
      </c>
      <c r="G422" s="35">
        <v>132</v>
      </c>
      <c r="H422" s="38">
        <v>91</v>
      </c>
      <c r="I422" s="37">
        <v>103</v>
      </c>
      <c r="J422" s="35">
        <v>54</v>
      </c>
      <c r="K422" s="38">
        <v>34</v>
      </c>
      <c r="L422" s="37">
        <v>98</v>
      </c>
      <c r="M422" s="35">
        <v>78</v>
      </c>
      <c r="N422" s="38">
        <v>57</v>
      </c>
      <c r="O422" s="37">
        <v>57</v>
      </c>
      <c r="P422" s="35">
        <v>28</v>
      </c>
      <c r="Q422" s="38">
        <v>14</v>
      </c>
      <c r="R422" s="37" t="s">
        <v>893</v>
      </c>
      <c r="S422" s="35" t="s">
        <v>893</v>
      </c>
      <c r="T422" s="38" t="s">
        <v>893</v>
      </c>
      <c r="U422" s="37" t="s">
        <v>893</v>
      </c>
      <c r="V422" s="35" t="s">
        <v>893</v>
      </c>
      <c r="W422" s="38" t="s">
        <v>893</v>
      </c>
      <c r="X422" s="37" t="s">
        <v>893</v>
      </c>
      <c r="Y422" s="35" t="s">
        <v>893</v>
      </c>
      <c r="Z422" s="38" t="s">
        <v>893</v>
      </c>
      <c r="AA422" s="37" t="s">
        <v>893</v>
      </c>
      <c r="AB422" s="35" t="s">
        <v>893</v>
      </c>
      <c r="AC422" s="38" t="s">
        <v>893</v>
      </c>
      <c r="AD422" s="37" t="s">
        <v>893</v>
      </c>
      <c r="AE422" s="35" t="s">
        <v>893</v>
      </c>
      <c r="AF422" s="38" t="s">
        <v>893</v>
      </c>
      <c r="AG422" s="37" t="s">
        <v>893</v>
      </c>
      <c r="AH422" s="35" t="s">
        <v>893</v>
      </c>
      <c r="AI422" s="38" t="s">
        <v>893</v>
      </c>
      <c r="AJ422" s="37" t="s">
        <v>893</v>
      </c>
      <c r="AK422" s="35" t="s">
        <v>893</v>
      </c>
      <c r="AL422" s="38" t="s">
        <v>893</v>
      </c>
      <c r="AM422" s="37">
        <v>14</v>
      </c>
      <c r="AN422" s="35">
        <v>11</v>
      </c>
      <c r="AO422" s="38" t="s">
        <v>893</v>
      </c>
      <c r="AP422" s="37">
        <v>181</v>
      </c>
      <c r="AQ422" s="35">
        <v>118</v>
      </c>
      <c r="AR422" s="38">
        <v>79</v>
      </c>
      <c r="AS422" s="37" t="s">
        <v>893</v>
      </c>
      <c r="AT422" s="35" t="s">
        <v>893</v>
      </c>
      <c r="AU422" s="38" t="s">
        <v>893</v>
      </c>
    </row>
    <row r="423" spans="1:47" hidden="1" x14ac:dyDescent="0.2">
      <c r="A423" s="35">
        <v>2011</v>
      </c>
      <c r="B423" s="35">
        <v>715</v>
      </c>
      <c r="C423" s="35" t="s">
        <v>336</v>
      </c>
      <c r="D423" s="35">
        <v>102</v>
      </c>
      <c r="E423" s="36" t="s">
        <v>744</v>
      </c>
      <c r="F423" s="37">
        <v>163</v>
      </c>
      <c r="G423" s="35">
        <v>88</v>
      </c>
      <c r="H423" s="38">
        <v>48</v>
      </c>
      <c r="I423" s="37">
        <v>82</v>
      </c>
      <c r="J423" s="35">
        <v>37</v>
      </c>
      <c r="K423" s="38">
        <v>19</v>
      </c>
      <c r="L423" s="37">
        <v>81</v>
      </c>
      <c r="M423" s="35">
        <v>51</v>
      </c>
      <c r="N423" s="38">
        <v>29</v>
      </c>
      <c r="O423" s="37">
        <v>60</v>
      </c>
      <c r="P423" s="35">
        <v>25</v>
      </c>
      <c r="Q423" s="38" t="s">
        <v>893</v>
      </c>
      <c r="R423" s="37" t="s">
        <v>893</v>
      </c>
      <c r="S423" s="35" t="s">
        <v>893</v>
      </c>
      <c r="T423" s="38" t="s">
        <v>893</v>
      </c>
      <c r="U423" s="37" t="s">
        <v>893</v>
      </c>
      <c r="V423" s="35" t="s">
        <v>893</v>
      </c>
      <c r="W423" s="38" t="s">
        <v>893</v>
      </c>
      <c r="X423" s="37">
        <v>13</v>
      </c>
      <c r="Y423" s="35" t="s">
        <v>893</v>
      </c>
      <c r="Z423" s="38" t="s">
        <v>893</v>
      </c>
      <c r="AA423" s="37" t="s">
        <v>893</v>
      </c>
      <c r="AB423" s="35" t="s">
        <v>893</v>
      </c>
      <c r="AC423" s="38" t="s">
        <v>893</v>
      </c>
      <c r="AD423" s="37" t="s">
        <v>893</v>
      </c>
      <c r="AE423" s="35" t="s">
        <v>893</v>
      </c>
      <c r="AF423" s="38" t="s">
        <v>893</v>
      </c>
      <c r="AG423" s="37" t="s">
        <v>893</v>
      </c>
      <c r="AH423" s="35" t="s">
        <v>893</v>
      </c>
      <c r="AI423" s="38" t="s">
        <v>893</v>
      </c>
      <c r="AJ423" s="37" t="s">
        <v>893</v>
      </c>
      <c r="AK423" s="35" t="s">
        <v>893</v>
      </c>
      <c r="AL423" s="38" t="s">
        <v>893</v>
      </c>
      <c r="AM423" s="37">
        <v>25</v>
      </c>
      <c r="AN423" s="35">
        <v>15</v>
      </c>
      <c r="AO423" s="38" t="s">
        <v>893</v>
      </c>
      <c r="AP423" s="37">
        <v>130</v>
      </c>
      <c r="AQ423" s="35">
        <v>69</v>
      </c>
      <c r="AR423" s="38">
        <v>38</v>
      </c>
      <c r="AS423" s="37" t="s">
        <v>893</v>
      </c>
      <c r="AT423" s="35" t="s">
        <v>893</v>
      </c>
      <c r="AU423" s="38" t="s">
        <v>893</v>
      </c>
    </row>
    <row r="424" spans="1:47" hidden="1" x14ac:dyDescent="0.2">
      <c r="A424" s="35">
        <v>2011</v>
      </c>
      <c r="B424" s="35">
        <v>715</v>
      </c>
      <c r="C424" s="35" t="s">
        <v>336</v>
      </c>
      <c r="D424" s="35">
        <v>5050</v>
      </c>
      <c r="E424" s="36" t="s">
        <v>746</v>
      </c>
      <c r="F424" s="37">
        <v>178</v>
      </c>
      <c r="G424" s="35">
        <v>97</v>
      </c>
      <c r="H424" s="38">
        <v>57</v>
      </c>
      <c r="I424" s="37">
        <v>89</v>
      </c>
      <c r="J424" s="35">
        <v>44</v>
      </c>
      <c r="K424" s="38">
        <v>24</v>
      </c>
      <c r="L424" s="37">
        <v>89</v>
      </c>
      <c r="M424" s="35">
        <v>53</v>
      </c>
      <c r="N424" s="38">
        <v>33</v>
      </c>
      <c r="O424" s="37">
        <v>86</v>
      </c>
      <c r="P424" s="35">
        <v>38</v>
      </c>
      <c r="Q424" s="38">
        <v>17</v>
      </c>
      <c r="R424" s="37" t="s">
        <v>893</v>
      </c>
      <c r="S424" s="35" t="s">
        <v>893</v>
      </c>
      <c r="T424" s="38" t="s">
        <v>893</v>
      </c>
      <c r="U424" s="37" t="s">
        <v>893</v>
      </c>
      <c r="V424" s="35" t="s">
        <v>893</v>
      </c>
      <c r="W424" s="38" t="s">
        <v>893</v>
      </c>
      <c r="X424" s="37" t="s">
        <v>893</v>
      </c>
      <c r="Y424" s="35" t="s">
        <v>893</v>
      </c>
      <c r="Z424" s="38" t="s">
        <v>893</v>
      </c>
      <c r="AA424" s="37">
        <v>34</v>
      </c>
      <c r="AB424" s="35">
        <v>17</v>
      </c>
      <c r="AC424" s="38" t="s">
        <v>893</v>
      </c>
      <c r="AD424" s="37" t="s">
        <v>893</v>
      </c>
      <c r="AE424" s="35" t="s">
        <v>893</v>
      </c>
      <c r="AF424" s="38" t="s">
        <v>893</v>
      </c>
      <c r="AG424" s="37" t="s">
        <v>893</v>
      </c>
      <c r="AH424" s="35" t="s">
        <v>893</v>
      </c>
      <c r="AI424" s="38" t="s">
        <v>893</v>
      </c>
      <c r="AJ424" s="37" t="s">
        <v>893</v>
      </c>
      <c r="AK424" s="35" t="s">
        <v>893</v>
      </c>
      <c r="AL424" s="38" t="s">
        <v>893</v>
      </c>
      <c r="AM424" s="37">
        <v>26</v>
      </c>
      <c r="AN424" s="35">
        <v>13</v>
      </c>
      <c r="AO424" s="38" t="s">
        <v>893</v>
      </c>
      <c r="AP424" s="37">
        <v>117</v>
      </c>
      <c r="AQ424" s="35">
        <v>66</v>
      </c>
      <c r="AR424" s="38">
        <v>42</v>
      </c>
      <c r="AS424" s="37" t="s">
        <v>893</v>
      </c>
      <c r="AT424" s="35" t="s">
        <v>893</v>
      </c>
      <c r="AU424" s="38" t="s">
        <v>893</v>
      </c>
    </row>
    <row r="425" spans="1:47" x14ac:dyDescent="0.2">
      <c r="A425" s="35">
        <v>2011</v>
      </c>
      <c r="B425" s="35">
        <v>715</v>
      </c>
      <c r="C425" s="35" t="s">
        <v>336</v>
      </c>
      <c r="D425" s="35" t="s">
        <v>205</v>
      </c>
      <c r="E425" s="36" t="s">
        <v>894</v>
      </c>
      <c r="F425" s="37">
        <v>341</v>
      </c>
      <c r="G425" s="35">
        <v>185</v>
      </c>
      <c r="H425" s="38">
        <v>105</v>
      </c>
      <c r="I425" s="37">
        <v>171</v>
      </c>
      <c r="J425" s="35">
        <v>81</v>
      </c>
      <c r="K425" s="38">
        <v>43</v>
      </c>
      <c r="L425" s="37">
        <v>170</v>
      </c>
      <c r="M425" s="35">
        <v>104</v>
      </c>
      <c r="N425" s="38">
        <v>62</v>
      </c>
      <c r="O425" s="37">
        <v>146</v>
      </c>
      <c r="P425" s="35">
        <v>63</v>
      </c>
      <c r="Q425" s="38">
        <v>26</v>
      </c>
      <c r="R425" s="37" t="s">
        <v>893</v>
      </c>
      <c r="S425" s="35" t="s">
        <v>893</v>
      </c>
      <c r="T425" s="38" t="s">
        <v>893</v>
      </c>
      <c r="U425" s="37" t="s">
        <v>893</v>
      </c>
      <c r="V425" s="35" t="s">
        <v>893</v>
      </c>
      <c r="W425" s="38" t="s">
        <v>893</v>
      </c>
      <c r="X425" s="37">
        <v>22</v>
      </c>
      <c r="Y425" s="35" t="s">
        <v>893</v>
      </c>
      <c r="Z425" s="38" t="s">
        <v>893</v>
      </c>
      <c r="AA425" s="37">
        <v>37</v>
      </c>
      <c r="AB425" s="35">
        <v>19</v>
      </c>
      <c r="AC425" s="38" t="s">
        <v>893</v>
      </c>
      <c r="AD425" s="37" t="s">
        <v>893</v>
      </c>
      <c r="AE425" s="35" t="s">
        <v>893</v>
      </c>
      <c r="AF425" s="38" t="s">
        <v>893</v>
      </c>
      <c r="AG425" s="37" t="s">
        <v>893</v>
      </c>
      <c r="AH425" s="35" t="s">
        <v>893</v>
      </c>
      <c r="AI425" s="38" t="s">
        <v>893</v>
      </c>
      <c r="AJ425" s="37" t="s">
        <v>893</v>
      </c>
      <c r="AK425" s="35" t="s">
        <v>893</v>
      </c>
      <c r="AL425" s="38" t="s">
        <v>893</v>
      </c>
      <c r="AM425" s="37">
        <v>51</v>
      </c>
      <c r="AN425" s="35">
        <v>28</v>
      </c>
      <c r="AO425" s="38">
        <v>15</v>
      </c>
      <c r="AP425" s="37">
        <v>247</v>
      </c>
      <c r="AQ425" s="35">
        <v>135</v>
      </c>
      <c r="AR425" s="38">
        <v>80</v>
      </c>
      <c r="AS425" s="37" t="s">
        <v>893</v>
      </c>
      <c r="AT425" s="35" t="s">
        <v>893</v>
      </c>
      <c r="AU425" s="38" t="s">
        <v>893</v>
      </c>
    </row>
    <row r="426" spans="1:47" hidden="1" x14ac:dyDescent="0.2">
      <c r="A426" s="35">
        <v>2011</v>
      </c>
      <c r="B426" s="35">
        <v>716</v>
      </c>
      <c r="C426" s="35" t="s">
        <v>337</v>
      </c>
      <c r="D426" s="35">
        <v>2050</v>
      </c>
      <c r="E426" s="36" t="s">
        <v>747</v>
      </c>
      <c r="F426" s="37">
        <v>79</v>
      </c>
      <c r="G426" s="35">
        <v>56</v>
      </c>
      <c r="H426" s="38">
        <v>20</v>
      </c>
      <c r="I426" s="37">
        <v>40</v>
      </c>
      <c r="J426" s="35">
        <v>23</v>
      </c>
      <c r="K426" s="38" t="s">
        <v>893</v>
      </c>
      <c r="L426" s="37">
        <v>39</v>
      </c>
      <c r="M426" s="35">
        <v>33</v>
      </c>
      <c r="N426" s="38">
        <v>11</v>
      </c>
      <c r="O426" s="37">
        <v>58</v>
      </c>
      <c r="P426" s="35">
        <v>39</v>
      </c>
      <c r="Q426" s="38">
        <v>11</v>
      </c>
      <c r="R426" s="37" t="s">
        <v>893</v>
      </c>
      <c r="S426" s="35" t="s">
        <v>893</v>
      </c>
      <c r="T426" s="38" t="s">
        <v>893</v>
      </c>
      <c r="U426" s="37" t="s">
        <v>893</v>
      </c>
      <c r="V426" s="35" t="s">
        <v>893</v>
      </c>
      <c r="W426" s="38" t="s">
        <v>893</v>
      </c>
      <c r="X426" s="37" t="s">
        <v>893</v>
      </c>
      <c r="Y426" s="35" t="s">
        <v>893</v>
      </c>
      <c r="Z426" s="38" t="s">
        <v>893</v>
      </c>
      <c r="AA426" s="37" t="s">
        <v>893</v>
      </c>
      <c r="AB426" s="35" t="s">
        <v>893</v>
      </c>
      <c r="AC426" s="38" t="s">
        <v>893</v>
      </c>
      <c r="AD426" s="37" t="s">
        <v>893</v>
      </c>
      <c r="AE426" s="35" t="s">
        <v>893</v>
      </c>
      <c r="AF426" s="38" t="s">
        <v>893</v>
      </c>
      <c r="AG426" s="37" t="s">
        <v>893</v>
      </c>
      <c r="AH426" s="35" t="s">
        <v>893</v>
      </c>
      <c r="AI426" s="38" t="s">
        <v>893</v>
      </c>
      <c r="AJ426" s="37" t="s">
        <v>893</v>
      </c>
      <c r="AK426" s="35" t="s">
        <v>893</v>
      </c>
      <c r="AL426" s="38" t="s">
        <v>893</v>
      </c>
      <c r="AM426" s="37">
        <v>30</v>
      </c>
      <c r="AN426" s="35">
        <v>19</v>
      </c>
      <c r="AO426" s="38" t="s">
        <v>893</v>
      </c>
      <c r="AP426" s="37">
        <v>43</v>
      </c>
      <c r="AQ426" s="35">
        <v>32</v>
      </c>
      <c r="AR426" s="38">
        <v>14</v>
      </c>
      <c r="AS426" s="37" t="s">
        <v>893</v>
      </c>
      <c r="AT426" s="35" t="s">
        <v>893</v>
      </c>
      <c r="AU426" s="38" t="s">
        <v>893</v>
      </c>
    </row>
    <row r="427" spans="1:47" x14ac:dyDescent="0.2">
      <c r="A427" s="35">
        <v>2011</v>
      </c>
      <c r="B427" s="35">
        <v>716</v>
      </c>
      <c r="C427" s="35" t="s">
        <v>337</v>
      </c>
      <c r="D427" s="35" t="s">
        <v>205</v>
      </c>
      <c r="E427" s="36" t="s">
        <v>894</v>
      </c>
      <c r="F427" s="37">
        <v>79</v>
      </c>
      <c r="G427" s="35">
        <v>56</v>
      </c>
      <c r="H427" s="38">
        <v>20</v>
      </c>
      <c r="I427" s="37">
        <v>40</v>
      </c>
      <c r="J427" s="35">
        <v>23</v>
      </c>
      <c r="K427" s="38" t="s">
        <v>893</v>
      </c>
      <c r="L427" s="37">
        <v>39</v>
      </c>
      <c r="M427" s="35">
        <v>33</v>
      </c>
      <c r="N427" s="38">
        <v>11</v>
      </c>
      <c r="O427" s="37">
        <v>58</v>
      </c>
      <c r="P427" s="35">
        <v>39</v>
      </c>
      <c r="Q427" s="38">
        <v>11</v>
      </c>
      <c r="R427" s="37" t="s">
        <v>893</v>
      </c>
      <c r="S427" s="35" t="s">
        <v>893</v>
      </c>
      <c r="T427" s="38" t="s">
        <v>893</v>
      </c>
      <c r="U427" s="37" t="s">
        <v>893</v>
      </c>
      <c r="V427" s="35" t="s">
        <v>893</v>
      </c>
      <c r="W427" s="38" t="s">
        <v>893</v>
      </c>
      <c r="X427" s="37" t="s">
        <v>893</v>
      </c>
      <c r="Y427" s="35" t="s">
        <v>893</v>
      </c>
      <c r="Z427" s="38" t="s">
        <v>893</v>
      </c>
      <c r="AA427" s="37" t="s">
        <v>893</v>
      </c>
      <c r="AB427" s="35" t="s">
        <v>893</v>
      </c>
      <c r="AC427" s="38" t="s">
        <v>893</v>
      </c>
      <c r="AD427" s="37" t="s">
        <v>893</v>
      </c>
      <c r="AE427" s="35" t="s">
        <v>893</v>
      </c>
      <c r="AF427" s="38" t="s">
        <v>893</v>
      </c>
      <c r="AG427" s="37" t="s">
        <v>893</v>
      </c>
      <c r="AH427" s="35" t="s">
        <v>893</v>
      </c>
      <c r="AI427" s="38" t="s">
        <v>893</v>
      </c>
      <c r="AJ427" s="37" t="s">
        <v>893</v>
      </c>
      <c r="AK427" s="35" t="s">
        <v>893</v>
      </c>
      <c r="AL427" s="38" t="s">
        <v>893</v>
      </c>
      <c r="AM427" s="37">
        <v>30</v>
      </c>
      <c r="AN427" s="35">
        <v>19</v>
      </c>
      <c r="AO427" s="38" t="s">
        <v>893</v>
      </c>
      <c r="AP427" s="37">
        <v>43</v>
      </c>
      <c r="AQ427" s="35">
        <v>32</v>
      </c>
      <c r="AR427" s="38">
        <v>14</v>
      </c>
      <c r="AS427" s="37" t="s">
        <v>893</v>
      </c>
      <c r="AT427" s="35" t="s">
        <v>893</v>
      </c>
      <c r="AU427" s="38" t="s">
        <v>893</v>
      </c>
    </row>
    <row r="428" spans="1:47" hidden="1" x14ac:dyDescent="0.2">
      <c r="A428" s="35">
        <v>2011</v>
      </c>
      <c r="B428" s="35">
        <v>717</v>
      </c>
      <c r="C428" s="35" t="s">
        <v>338</v>
      </c>
      <c r="D428" s="35">
        <v>114</v>
      </c>
      <c r="E428" s="36" t="s">
        <v>748</v>
      </c>
      <c r="F428" s="37">
        <v>131</v>
      </c>
      <c r="G428" s="35">
        <v>59</v>
      </c>
      <c r="H428" s="38">
        <v>36</v>
      </c>
      <c r="I428" s="37">
        <v>62</v>
      </c>
      <c r="J428" s="35">
        <v>26</v>
      </c>
      <c r="K428" s="38">
        <v>16</v>
      </c>
      <c r="L428" s="37">
        <v>69</v>
      </c>
      <c r="M428" s="35">
        <v>33</v>
      </c>
      <c r="N428" s="38">
        <v>20</v>
      </c>
      <c r="O428" s="37">
        <v>77</v>
      </c>
      <c r="P428" s="35">
        <v>30</v>
      </c>
      <c r="Q428" s="38">
        <v>16</v>
      </c>
      <c r="R428" s="37" t="s">
        <v>893</v>
      </c>
      <c r="S428" s="35" t="s">
        <v>893</v>
      </c>
      <c r="T428" s="38" t="s">
        <v>893</v>
      </c>
      <c r="U428" s="37" t="s">
        <v>893</v>
      </c>
      <c r="V428" s="35" t="s">
        <v>893</v>
      </c>
      <c r="W428" s="38" t="s">
        <v>893</v>
      </c>
      <c r="X428" s="37" t="s">
        <v>893</v>
      </c>
      <c r="Y428" s="35" t="s">
        <v>893</v>
      </c>
      <c r="Z428" s="38" t="s">
        <v>893</v>
      </c>
      <c r="AA428" s="37" t="s">
        <v>893</v>
      </c>
      <c r="AB428" s="35" t="s">
        <v>893</v>
      </c>
      <c r="AC428" s="38" t="s">
        <v>893</v>
      </c>
      <c r="AD428" s="37" t="s">
        <v>893</v>
      </c>
      <c r="AE428" s="35" t="s">
        <v>893</v>
      </c>
      <c r="AF428" s="38" t="s">
        <v>893</v>
      </c>
      <c r="AG428" s="37" t="s">
        <v>893</v>
      </c>
      <c r="AH428" s="35" t="s">
        <v>893</v>
      </c>
      <c r="AI428" s="38" t="s">
        <v>893</v>
      </c>
      <c r="AJ428" s="37" t="s">
        <v>893</v>
      </c>
      <c r="AK428" s="35" t="s">
        <v>893</v>
      </c>
      <c r="AL428" s="38" t="s">
        <v>893</v>
      </c>
      <c r="AM428" s="37">
        <v>64</v>
      </c>
      <c r="AN428" s="35">
        <v>35</v>
      </c>
      <c r="AO428" s="38">
        <v>22</v>
      </c>
      <c r="AP428" s="37">
        <v>56</v>
      </c>
      <c r="AQ428" s="35">
        <v>23</v>
      </c>
      <c r="AR428" s="38">
        <v>13</v>
      </c>
      <c r="AS428" s="37" t="s">
        <v>893</v>
      </c>
      <c r="AT428" s="35" t="s">
        <v>893</v>
      </c>
      <c r="AU428" s="38" t="s">
        <v>893</v>
      </c>
    </row>
    <row r="429" spans="1:47" x14ac:dyDescent="0.2">
      <c r="A429" s="35">
        <v>2011</v>
      </c>
      <c r="B429" s="35">
        <v>717</v>
      </c>
      <c r="C429" s="35" t="s">
        <v>338</v>
      </c>
      <c r="D429" s="35" t="s">
        <v>205</v>
      </c>
      <c r="E429" s="36" t="s">
        <v>894</v>
      </c>
      <c r="F429" s="37">
        <v>131</v>
      </c>
      <c r="G429" s="35">
        <v>59</v>
      </c>
      <c r="H429" s="38">
        <v>36</v>
      </c>
      <c r="I429" s="37">
        <v>62</v>
      </c>
      <c r="J429" s="35">
        <v>26</v>
      </c>
      <c r="K429" s="38">
        <v>16</v>
      </c>
      <c r="L429" s="37">
        <v>69</v>
      </c>
      <c r="M429" s="35">
        <v>33</v>
      </c>
      <c r="N429" s="38">
        <v>20</v>
      </c>
      <c r="O429" s="37">
        <v>77</v>
      </c>
      <c r="P429" s="35">
        <v>30</v>
      </c>
      <c r="Q429" s="38">
        <v>16</v>
      </c>
      <c r="R429" s="37" t="s">
        <v>893</v>
      </c>
      <c r="S429" s="35" t="s">
        <v>893</v>
      </c>
      <c r="T429" s="38" t="s">
        <v>893</v>
      </c>
      <c r="U429" s="37" t="s">
        <v>893</v>
      </c>
      <c r="V429" s="35" t="s">
        <v>893</v>
      </c>
      <c r="W429" s="38" t="s">
        <v>893</v>
      </c>
      <c r="X429" s="37" t="s">
        <v>893</v>
      </c>
      <c r="Y429" s="35" t="s">
        <v>893</v>
      </c>
      <c r="Z429" s="38" t="s">
        <v>893</v>
      </c>
      <c r="AA429" s="37" t="s">
        <v>893</v>
      </c>
      <c r="AB429" s="35" t="s">
        <v>893</v>
      </c>
      <c r="AC429" s="38" t="s">
        <v>893</v>
      </c>
      <c r="AD429" s="37" t="s">
        <v>893</v>
      </c>
      <c r="AE429" s="35" t="s">
        <v>893</v>
      </c>
      <c r="AF429" s="38" t="s">
        <v>893</v>
      </c>
      <c r="AG429" s="37" t="s">
        <v>893</v>
      </c>
      <c r="AH429" s="35" t="s">
        <v>893</v>
      </c>
      <c r="AI429" s="38" t="s">
        <v>893</v>
      </c>
      <c r="AJ429" s="37" t="s">
        <v>893</v>
      </c>
      <c r="AK429" s="35" t="s">
        <v>893</v>
      </c>
      <c r="AL429" s="38" t="s">
        <v>893</v>
      </c>
      <c r="AM429" s="37">
        <v>64</v>
      </c>
      <c r="AN429" s="35">
        <v>35</v>
      </c>
      <c r="AO429" s="38">
        <v>22</v>
      </c>
      <c r="AP429" s="37">
        <v>56</v>
      </c>
      <c r="AQ429" s="35">
        <v>23</v>
      </c>
      <c r="AR429" s="38">
        <v>13</v>
      </c>
      <c r="AS429" s="37" t="s">
        <v>893</v>
      </c>
      <c r="AT429" s="35" t="s">
        <v>893</v>
      </c>
      <c r="AU429" s="38" t="s">
        <v>893</v>
      </c>
    </row>
    <row r="430" spans="1:47" hidden="1" x14ac:dyDescent="0.2">
      <c r="A430" s="35">
        <v>2011</v>
      </c>
      <c r="B430" s="35">
        <v>718</v>
      </c>
      <c r="C430" s="35" t="s">
        <v>339</v>
      </c>
      <c r="D430" s="35">
        <v>110</v>
      </c>
      <c r="E430" s="36" t="s">
        <v>749</v>
      </c>
      <c r="F430" s="37">
        <v>10</v>
      </c>
      <c r="G430" s="35" t="s">
        <v>893</v>
      </c>
      <c r="H430" s="38" t="s">
        <v>893</v>
      </c>
      <c r="I430" s="37" t="s">
        <v>893</v>
      </c>
      <c r="J430" s="35" t="s">
        <v>893</v>
      </c>
      <c r="K430" s="38" t="s">
        <v>893</v>
      </c>
      <c r="L430" s="37" t="s">
        <v>893</v>
      </c>
      <c r="M430" s="35" t="s">
        <v>893</v>
      </c>
      <c r="N430" s="38" t="s">
        <v>893</v>
      </c>
      <c r="O430" s="37">
        <v>10</v>
      </c>
      <c r="P430" s="35" t="s">
        <v>893</v>
      </c>
      <c r="Q430" s="38" t="s">
        <v>893</v>
      </c>
      <c r="R430" s="37" t="s">
        <v>893</v>
      </c>
      <c r="S430" s="35" t="s">
        <v>893</v>
      </c>
      <c r="T430" s="38" t="s">
        <v>893</v>
      </c>
      <c r="U430" s="37" t="s">
        <v>893</v>
      </c>
      <c r="V430" s="35" t="s">
        <v>893</v>
      </c>
      <c r="W430" s="38" t="s">
        <v>893</v>
      </c>
      <c r="X430" s="37" t="s">
        <v>893</v>
      </c>
      <c r="Y430" s="35" t="s">
        <v>893</v>
      </c>
      <c r="Z430" s="38" t="s">
        <v>893</v>
      </c>
      <c r="AA430" s="37" t="s">
        <v>893</v>
      </c>
      <c r="AB430" s="35" t="s">
        <v>893</v>
      </c>
      <c r="AC430" s="38" t="s">
        <v>893</v>
      </c>
      <c r="AD430" s="37" t="s">
        <v>893</v>
      </c>
      <c r="AE430" s="35" t="s">
        <v>893</v>
      </c>
      <c r="AF430" s="38" t="s">
        <v>893</v>
      </c>
      <c r="AG430" s="37" t="s">
        <v>893</v>
      </c>
      <c r="AH430" s="35" t="s">
        <v>893</v>
      </c>
      <c r="AI430" s="38" t="s">
        <v>893</v>
      </c>
      <c r="AJ430" s="37" t="s">
        <v>893</v>
      </c>
      <c r="AK430" s="35" t="s">
        <v>893</v>
      </c>
      <c r="AL430" s="38" t="s">
        <v>893</v>
      </c>
      <c r="AM430" s="37" t="s">
        <v>893</v>
      </c>
      <c r="AN430" s="35" t="s">
        <v>893</v>
      </c>
      <c r="AO430" s="38" t="s">
        <v>893</v>
      </c>
      <c r="AP430" s="37" t="s">
        <v>893</v>
      </c>
      <c r="AQ430" s="35" t="s">
        <v>893</v>
      </c>
      <c r="AR430" s="38" t="s">
        <v>893</v>
      </c>
      <c r="AS430" s="37" t="s">
        <v>893</v>
      </c>
      <c r="AT430" s="35" t="s">
        <v>893</v>
      </c>
      <c r="AU430" s="38" t="s">
        <v>893</v>
      </c>
    </row>
    <row r="431" spans="1:47" x14ac:dyDescent="0.2">
      <c r="A431" s="35">
        <v>2011</v>
      </c>
      <c r="B431" s="35">
        <v>718</v>
      </c>
      <c r="C431" s="35" t="s">
        <v>339</v>
      </c>
      <c r="D431" s="35" t="s">
        <v>205</v>
      </c>
      <c r="E431" s="36" t="s">
        <v>894</v>
      </c>
      <c r="F431" s="37">
        <v>10</v>
      </c>
      <c r="G431" s="35" t="s">
        <v>893</v>
      </c>
      <c r="H431" s="38" t="s">
        <v>893</v>
      </c>
      <c r="I431" s="37" t="s">
        <v>893</v>
      </c>
      <c r="J431" s="35" t="s">
        <v>893</v>
      </c>
      <c r="K431" s="38" t="s">
        <v>893</v>
      </c>
      <c r="L431" s="37" t="s">
        <v>893</v>
      </c>
      <c r="M431" s="35" t="s">
        <v>893</v>
      </c>
      <c r="N431" s="38" t="s">
        <v>893</v>
      </c>
      <c r="O431" s="37">
        <v>10</v>
      </c>
      <c r="P431" s="35" t="s">
        <v>893</v>
      </c>
      <c r="Q431" s="38" t="s">
        <v>893</v>
      </c>
      <c r="R431" s="37" t="s">
        <v>893</v>
      </c>
      <c r="S431" s="35" t="s">
        <v>893</v>
      </c>
      <c r="T431" s="38" t="s">
        <v>893</v>
      </c>
      <c r="U431" s="37" t="s">
        <v>893</v>
      </c>
      <c r="V431" s="35" t="s">
        <v>893</v>
      </c>
      <c r="W431" s="38" t="s">
        <v>893</v>
      </c>
      <c r="X431" s="37" t="s">
        <v>893</v>
      </c>
      <c r="Y431" s="35" t="s">
        <v>893</v>
      </c>
      <c r="Z431" s="38" t="s">
        <v>893</v>
      </c>
      <c r="AA431" s="37" t="s">
        <v>893</v>
      </c>
      <c r="AB431" s="35" t="s">
        <v>893</v>
      </c>
      <c r="AC431" s="38" t="s">
        <v>893</v>
      </c>
      <c r="AD431" s="37" t="s">
        <v>893</v>
      </c>
      <c r="AE431" s="35" t="s">
        <v>893</v>
      </c>
      <c r="AF431" s="38" t="s">
        <v>893</v>
      </c>
      <c r="AG431" s="37" t="s">
        <v>893</v>
      </c>
      <c r="AH431" s="35" t="s">
        <v>893</v>
      </c>
      <c r="AI431" s="38" t="s">
        <v>893</v>
      </c>
      <c r="AJ431" s="37" t="s">
        <v>893</v>
      </c>
      <c r="AK431" s="35" t="s">
        <v>893</v>
      </c>
      <c r="AL431" s="38" t="s">
        <v>893</v>
      </c>
      <c r="AM431" s="37" t="s">
        <v>893</v>
      </c>
      <c r="AN431" s="35" t="s">
        <v>893</v>
      </c>
      <c r="AO431" s="38" t="s">
        <v>893</v>
      </c>
      <c r="AP431" s="37" t="s">
        <v>893</v>
      </c>
      <c r="AQ431" s="35" t="s">
        <v>893</v>
      </c>
      <c r="AR431" s="38" t="s">
        <v>893</v>
      </c>
      <c r="AS431" s="37" t="s">
        <v>893</v>
      </c>
      <c r="AT431" s="35" t="s">
        <v>893</v>
      </c>
      <c r="AU431" s="38" t="s">
        <v>893</v>
      </c>
    </row>
    <row r="432" spans="1:47" hidden="1" x14ac:dyDescent="0.2">
      <c r="A432" s="35">
        <v>2011</v>
      </c>
      <c r="B432" s="35">
        <v>719</v>
      </c>
      <c r="C432" s="35" t="s">
        <v>340</v>
      </c>
      <c r="D432" s="35">
        <v>177</v>
      </c>
      <c r="E432" s="36" t="s">
        <v>750</v>
      </c>
      <c r="F432" s="37">
        <v>156</v>
      </c>
      <c r="G432" s="35">
        <v>86</v>
      </c>
      <c r="H432" s="38">
        <v>54</v>
      </c>
      <c r="I432" s="37">
        <v>82</v>
      </c>
      <c r="J432" s="35">
        <v>44</v>
      </c>
      <c r="K432" s="38">
        <v>29</v>
      </c>
      <c r="L432" s="37">
        <v>74</v>
      </c>
      <c r="M432" s="35">
        <v>42</v>
      </c>
      <c r="N432" s="38">
        <v>25</v>
      </c>
      <c r="O432" s="37">
        <v>83</v>
      </c>
      <c r="P432" s="35">
        <v>39</v>
      </c>
      <c r="Q432" s="38">
        <v>23</v>
      </c>
      <c r="R432" s="37" t="s">
        <v>893</v>
      </c>
      <c r="S432" s="35" t="s">
        <v>893</v>
      </c>
      <c r="T432" s="38" t="s">
        <v>893</v>
      </c>
      <c r="U432" s="37" t="s">
        <v>893</v>
      </c>
      <c r="V432" s="35" t="s">
        <v>893</v>
      </c>
      <c r="W432" s="38" t="s">
        <v>893</v>
      </c>
      <c r="X432" s="37">
        <v>11</v>
      </c>
      <c r="Y432" s="35" t="s">
        <v>893</v>
      </c>
      <c r="Z432" s="38" t="s">
        <v>893</v>
      </c>
      <c r="AA432" s="37">
        <v>16</v>
      </c>
      <c r="AB432" s="35" t="s">
        <v>893</v>
      </c>
      <c r="AC432" s="38" t="s">
        <v>893</v>
      </c>
      <c r="AD432" s="37" t="s">
        <v>893</v>
      </c>
      <c r="AE432" s="35" t="s">
        <v>893</v>
      </c>
      <c r="AF432" s="38" t="s">
        <v>893</v>
      </c>
      <c r="AG432" s="37" t="s">
        <v>893</v>
      </c>
      <c r="AH432" s="35" t="s">
        <v>893</v>
      </c>
      <c r="AI432" s="38" t="s">
        <v>893</v>
      </c>
      <c r="AJ432" s="37" t="s">
        <v>893</v>
      </c>
      <c r="AK432" s="35" t="s">
        <v>893</v>
      </c>
      <c r="AL432" s="38" t="s">
        <v>893</v>
      </c>
      <c r="AM432" s="37" t="s">
        <v>893</v>
      </c>
      <c r="AN432" s="35" t="s">
        <v>893</v>
      </c>
      <c r="AO432" s="38" t="s">
        <v>893</v>
      </c>
      <c r="AP432" s="37">
        <v>133</v>
      </c>
      <c r="AQ432" s="35">
        <v>77</v>
      </c>
      <c r="AR432" s="38">
        <v>45</v>
      </c>
      <c r="AS432" s="37" t="s">
        <v>893</v>
      </c>
      <c r="AT432" s="35" t="s">
        <v>893</v>
      </c>
      <c r="AU432" s="38" t="s">
        <v>893</v>
      </c>
    </row>
    <row r="433" spans="1:47" x14ac:dyDescent="0.2">
      <c r="A433" s="35">
        <v>2011</v>
      </c>
      <c r="B433" s="35">
        <v>719</v>
      </c>
      <c r="C433" s="35" t="s">
        <v>340</v>
      </c>
      <c r="D433" s="35" t="s">
        <v>205</v>
      </c>
      <c r="E433" s="36" t="s">
        <v>894</v>
      </c>
      <c r="F433" s="37">
        <v>156</v>
      </c>
      <c r="G433" s="35">
        <v>86</v>
      </c>
      <c r="H433" s="38">
        <v>54</v>
      </c>
      <c r="I433" s="37">
        <v>82</v>
      </c>
      <c r="J433" s="35">
        <v>44</v>
      </c>
      <c r="K433" s="38">
        <v>29</v>
      </c>
      <c r="L433" s="37">
        <v>74</v>
      </c>
      <c r="M433" s="35">
        <v>42</v>
      </c>
      <c r="N433" s="38">
        <v>25</v>
      </c>
      <c r="O433" s="37">
        <v>83</v>
      </c>
      <c r="P433" s="35">
        <v>39</v>
      </c>
      <c r="Q433" s="38">
        <v>23</v>
      </c>
      <c r="R433" s="37" t="s">
        <v>893</v>
      </c>
      <c r="S433" s="35" t="s">
        <v>893</v>
      </c>
      <c r="T433" s="38" t="s">
        <v>893</v>
      </c>
      <c r="U433" s="37" t="s">
        <v>893</v>
      </c>
      <c r="V433" s="35" t="s">
        <v>893</v>
      </c>
      <c r="W433" s="38" t="s">
        <v>893</v>
      </c>
      <c r="X433" s="37">
        <v>11</v>
      </c>
      <c r="Y433" s="35" t="s">
        <v>893</v>
      </c>
      <c r="Z433" s="38" t="s">
        <v>893</v>
      </c>
      <c r="AA433" s="37">
        <v>16</v>
      </c>
      <c r="AB433" s="35" t="s">
        <v>893</v>
      </c>
      <c r="AC433" s="38" t="s">
        <v>893</v>
      </c>
      <c r="AD433" s="37" t="s">
        <v>893</v>
      </c>
      <c r="AE433" s="35" t="s">
        <v>893</v>
      </c>
      <c r="AF433" s="38" t="s">
        <v>893</v>
      </c>
      <c r="AG433" s="37" t="s">
        <v>893</v>
      </c>
      <c r="AH433" s="35" t="s">
        <v>893</v>
      </c>
      <c r="AI433" s="38" t="s">
        <v>893</v>
      </c>
      <c r="AJ433" s="37" t="s">
        <v>893</v>
      </c>
      <c r="AK433" s="35" t="s">
        <v>893</v>
      </c>
      <c r="AL433" s="38" t="s">
        <v>893</v>
      </c>
      <c r="AM433" s="37" t="s">
        <v>893</v>
      </c>
      <c r="AN433" s="35" t="s">
        <v>893</v>
      </c>
      <c r="AO433" s="38" t="s">
        <v>893</v>
      </c>
      <c r="AP433" s="37">
        <v>133</v>
      </c>
      <c r="AQ433" s="35">
        <v>77</v>
      </c>
      <c r="AR433" s="38">
        <v>45</v>
      </c>
      <c r="AS433" s="37" t="s">
        <v>893</v>
      </c>
      <c r="AT433" s="35" t="s">
        <v>893</v>
      </c>
      <c r="AU433" s="38" t="s">
        <v>893</v>
      </c>
    </row>
    <row r="434" spans="1:47" hidden="1" x14ac:dyDescent="0.2">
      <c r="A434" s="35">
        <v>2011</v>
      </c>
      <c r="B434" s="35">
        <v>720</v>
      </c>
      <c r="C434" s="35" t="s">
        <v>341</v>
      </c>
      <c r="D434" s="35">
        <v>201</v>
      </c>
      <c r="E434" s="36" t="s">
        <v>751</v>
      </c>
      <c r="F434" s="37">
        <v>94</v>
      </c>
      <c r="G434" s="35">
        <v>53</v>
      </c>
      <c r="H434" s="38">
        <v>22</v>
      </c>
      <c r="I434" s="37">
        <v>46</v>
      </c>
      <c r="J434" s="35">
        <v>21</v>
      </c>
      <c r="K434" s="38" t="s">
        <v>893</v>
      </c>
      <c r="L434" s="37">
        <v>48</v>
      </c>
      <c r="M434" s="35">
        <v>32</v>
      </c>
      <c r="N434" s="38">
        <v>13</v>
      </c>
      <c r="O434" s="37">
        <v>94</v>
      </c>
      <c r="P434" s="35">
        <v>53</v>
      </c>
      <c r="Q434" s="38">
        <v>22</v>
      </c>
      <c r="R434" s="37" t="s">
        <v>893</v>
      </c>
      <c r="S434" s="35" t="s">
        <v>893</v>
      </c>
      <c r="T434" s="38" t="s">
        <v>893</v>
      </c>
      <c r="U434" s="37" t="s">
        <v>893</v>
      </c>
      <c r="V434" s="35" t="s">
        <v>893</v>
      </c>
      <c r="W434" s="38" t="s">
        <v>893</v>
      </c>
      <c r="X434" s="37" t="s">
        <v>893</v>
      </c>
      <c r="Y434" s="35" t="s">
        <v>893</v>
      </c>
      <c r="Z434" s="38" t="s">
        <v>893</v>
      </c>
      <c r="AA434" s="37" t="s">
        <v>893</v>
      </c>
      <c r="AB434" s="35" t="s">
        <v>893</v>
      </c>
      <c r="AC434" s="38" t="s">
        <v>893</v>
      </c>
      <c r="AD434" s="37" t="s">
        <v>893</v>
      </c>
      <c r="AE434" s="35" t="s">
        <v>893</v>
      </c>
      <c r="AF434" s="38" t="s">
        <v>893</v>
      </c>
      <c r="AG434" s="37" t="s">
        <v>893</v>
      </c>
      <c r="AH434" s="35" t="s">
        <v>893</v>
      </c>
      <c r="AI434" s="38" t="s">
        <v>893</v>
      </c>
      <c r="AJ434" s="37" t="s">
        <v>893</v>
      </c>
      <c r="AK434" s="35" t="s">
        <v>893</v>
      </c>
      <c r="AL434" s="38" t="s">
        <v>893</v>
      </c>
      <c r="AM434" s="37">
        <v>91</v>
      </c>
      <c r="AN434" s="35">
        <v>51</v>
      </c>
      <c r="AO434" s="38">
        <v>20</v>
      </c>
      <c r="AP434" s="37" t="s">
        <v>893</v>
      </c>
      <c r="AQ434" s="35" t="s">
        <v>893</v>
      </c>
      <c r="AR434" s="38" t="s">
        <v>893</v>
      </c>
      <c r="AS434" s="37" t="s">
        <v>893</v>
      </c>
      <c r="AT434" s="35" t="s">
        <v>893</v>
      </c>
      <c r="AU434" s="38" t="s">
        <v>893</v>
      </c>
    </row>
    <row r="435" spans="1:47" x14ac:dyDescent="0.2">
      <c r="A435" s="35">
        <v>2011</v>
      </c>
      <c r="B435" s="35">
        <v>720</v>
      </c>
      <c r="C435" s="35" t="s">
        <v>341</v>
      </c>
      <c r="D435" s="35" t="s">
        <v>205</v>
      </c>
      <c r="E435" s="36" t="s">
        <v>894</v>
      </c>
      <c r="F435" s="37">
        <v>94</v>
      </c>
      <c r="G435" s="35">
        <v>53</v>
      </c>
      <c r="H435" s="38">
        <v>22</v>
      </c>
      <c r="I435" s="37">
        <v>46</v>
      </c>
      <c r="J435" s="35">
        <v>21</v>
      </c>
      <c r="K435" s="38" t="s">
        <v>893</v>
      </c>
      <c r="L435" s="37">
        <v>48</v>
      </c>
      <c r="M435" s="35">
        <v>32</v>
      </c>
      <c r="N435" s="38">
        <v>13</v>
      </c>
      <c r="O435" s="37">
        <v>94</v>
      </c>
      <c r="P435" s="35">
        <v>53</v>
      </c>
      <c r="Q435" s="38">
        <v>22</v>
      </c>
      <c r="R435" s="37" t="s">
        <v>893</v>
      </c>
      <c r="S435" s="35" t="s">
        <v>893</v>
      </c>
      <c r="T435" s="38" t="s">
        <v>893</v>
      </c>
      <c r="U435" s="37" t="s">
        <v>893</v>
      </c>
      <c r="V435" s="35" t="s">
        <v>893</v>
      </c>
      <c r="W435" s="38" t="s">
        <v>893</v>
      </c>
      <c r="X435" s="37" t="s">
        <v>893</v>
      </c>
      <c r="Y435" s="35" t="s">
        <v>893</v>
      </c>
      <c r="Z435" s="38" t="s">
        <v>893</v>
      </c>
      <c r="AA435" s="37" t="s">
        <v>893</v>
      </c>
      <c r="AB435" s="35" t="s">
        <v>893</v>
      </c>
      <c r="AC435" s="38" t="s">
        <v>893</v>
      </c>
      <c r="AD435" s="37" t="s">
        <v>893</v>
      </c>
      <c r="AE435" s="35" t="s">
        <v>893</v>
      </c>
      <c r="AF435" s="38" t="s">
        <v>893</v>
      </c>
      <c r="AG435" s="37" t="s">
        <v>893</v>
      </c>
      <c r="AH435" s="35" t="s">
        <v>893</v>
      </c>
      <c r="AI435" s="38" t="s">
        <v>893</v>
      </c>
      <c r="AJ435" s="37" t="s">
        <v>893</v>
      </c>
      <c r="AK435" s="35" t="s">
        <v>893</v>
      </c>
      <c r="AL435" s="38" t="s">
        <v>893</v>
      </c>
      <c r="AM435" s="37">
        <v>91</v>
      </c>
      <c r="AN435" s="35">
        <v>51</v>
      </c>
      <c r="AO435" s="38">
        <v>20</v>
      </c>
      <c r="AP435" s="37" t="s">
        <v>893</v>
      </c>
      <c r="AQ435" s="35" t="s">
        <v>893</v>
      </c>
      <c r="AR435" s="38" t="s">
        <v>893</v>
      </c>
      <c r="AS435" s="37" t="s">
        <v>893</v>
      </c>
      <c r="AT435" s="35" t="s">
        <v>893</v>
      </c>
      <c r="AU435" s="38" t="s">
        <v>893</v>
      </c>
    </row>
    <row r="436" spans="1:47" hidden="1" x14ac:dyDescent="0.2">
      <c r="A436" s="35">
        <v>2011</v>
      </c>
      <c r="B436" s="35">
        <v>721</v>
      </c>
      <c r="C436" s="35" t="s">
        <v>342</v>
      </c>
      <c r="D436" s="35">
        <v>100</v>
      </c>
      <c r="E436" s="36" t="s">
        <v>752</v>
      </c>
      <c r="F436" s="37">
        <v>250</v>
      </c>
      <c r="G436" s="35">
        <v>112</v>
      </c>
      <c r="H436" s="38">
        <v>58</v>
      </c>
      <c r="I436" s="37">
        <v>133</v>
      </c>
      <c r="J436" s="35">
        <v>56</v>
      </c>
      <c r="K436" s="38">
        <v>31</v>
      </c>
      <c r="L436" s="37">
        <v>117</v>
      </c>
      <c r="M436" s="35">
        <v>56</v>
      </c>
      <c r="N436" s="38">
        <v>27</v>
      </c>
      <c r="O436" s="37">
        <v>123</v>
      </c>
      <c r="P436" s="35">
        <v>53</v>
      </c>
      <c r="Q436" s="38">
        <v>23</v>
      </c>
      <c r="R436" s="37" t="s">
        <v>893</v>
      </c>
      <c r="S436" s="35" t="s">
        <v>893</v>
      </c>
      <c r="T436" s="38" t="s">
        <v>893</v>
      </c>
      <c r="U436" s="37" t="s">
        <v>893</v>
      </c>
      <c r="V436" s="35" t="s">
        <v>893</v>
      </c>
      <c r="W436" s="38" t="s">
        <v>893</v>
      </c>
      <c r="X436" s="37">
        <v>14</v>
      </c>
      <c r="Y436" s="35" t="s">
        <v>893</v>
      </c>
      <c r="Z436" s="38" t="s">
        <v>893</v>
      </c>
      <c r="AA436" s="37" t="s">
        <v>893</v>
      </c>
      <c r="AB436" s="35" t="s">
        <v>893</v>
      </c>
      <c r="AC436" s="38" t="s">
        <v>893</v>
      </c>
      <c r="AD436" s="37" t="s">
        <v>893</v>
      </c>
      <c r="AE436" s="35" t="s">
        <v>893</v>
      </c>
      <c r="AF436" s="38" t="s">
        <v>893</v>
      </c>
      <c r="AG436" s="37" t="s">
        <v>893</v>
      </c>
      <c r="AH436" s="35" t="s">
        <v>893</v>
      </c>
      <c r="AI436" s="38" t="s">
        <v>893</v>
      </c>
      <c r="AJ436" s="37" t="s">
        <v>893</v>
      </c>
      <c r="AK436" s="35" t="s">
        <v>893</v>
      </c>
      <c r="AL436" s="38" t="s">
        <v>893</v>
      </c>
      <c r="AM436" s="37">
        <v>153</v>
      </c>
      <c r="AN436" s="35">
        <v>72</v>
      </c>
      <c r="AO436" s="38">
        <v>38</v>
      </c>
      <c r="AP436" s="37">
        <v>86</v>
      </c>
      <c r="AQ436" s="35">
        <v>35</v>
      </c>
      <c r="AR436" s="38">
        <v>17</v>
      </c>
      <c r="AS436" s="37" t="s">
        <v>893</v>
      </c>
      <c r="AT436" s="35" t="s">
        <v>893</v>
      </c>
      <c r="AU436" s="38" t="s">
        <v>893</v>
      </c>
    </row>
    <row r="437" spans="1:47" hidden="1" x14ac:dyDescent="0.2">
      <c r="A437" s="35">
        <v>2011</v>
      </c>
      <c r="B437" s="35">
        <v>721</v>
      </c>
      <c r="C437" s="35" t="s">
        <v>342</v>
      </c>
      <c r="D437" s="35">
        <v>1052</v>
      </c>
      <c r="E437" s="36" t="s">
        <v>754</v>
      </c>
      <c r="F437" s="37">
        <v>192</v>
      </c>
      <c r="G437" s="35">
        <v>75</v>
      </c>
      <c r="H437" s="38">
        <v>36</v>
      </c>
      <c r="I437" s="37">
        <v>91</v>
      </c>
      <c r="J437" s="35">
        <v>35</v>
      </c>
      <c r="K437" s="38">
        <v>15</v>
      </c>
      <c r="L437" s="37">
        <v>101</v>
      </c>
      <c r="M437" s="35">
        <v>40</v>
      </c>
      <c r="N437" s="38">
        <v>21</v>
      </c>
      <c r="O437" s="37">
        <v>139</v>
      </c>
      <c r="P437" s="35">
        <v>54</v>
      </c>
      <c r="Q437" s="38">
        <v>24</v>
      </c>
      <c r="R437" s="37" t="s">
        <v>893</v>
      </c>
      <c r="S437" s="35" t="s">
        <v>893</v>
      </c>
      <c r="T437" s="38" t="s">
        <v>893</v>
      </c>
      <c r="U437" s="37" t="s">
        <v>893</v>
      </c>
      <c r="V437" s="35" t="s">
        <v>893</v>
      </c>
      <c r="W437" s="38" t="s">
        <v>893</v>
      </c>
      <c r="X437" s="37">
        <v>24</v>
      </c>
      <c r="Y437" s="35" t="s">
        <v>893</v>
      </c>
      <c r="Z437" s="38" t="s">
        <v>893</v>
      </c>
      <c r="AA437" s="37" t="s">
        <v>893</v>
      </c>
      <c r="AB437" s="35" t="s">
        <v>893</v>
      </c>
      <c r="AC437" s="38" t="s">
        <v>893</v>
      </c>
      <c r="AD437" s="37" t="s">
        <v>893</v>
      </c>
      <c r="AE437" s="35" t="s">
        <v>893</v>
      </c>
      <c r="AF437" s="38" t="s">
        <v>893</v>
      </c>
      <c r="AG437" s="37" t="s">
        <v>893</v>
      </c>
      <c r="AH437" s="35" t="s">
        <v>893</v>
      </c>
      <c r="AI437" s="38" t="s">
        <v>893</v>
      </c>
      <c r="AJ437" s="37" t="s">
        <v>893</v>
      </c>
      <c r="AK437" s="35" t="s">
        <v>893</v>
      </c>
      <c r="AL437" s="38" t="s">
        <v>893</v>
      </c>
      <c r="AM437" s="37">
        <v>176</v>
      </c>
      <c r="AN437" s="35">
        <v>70</v>
      </c>
      <c r="AO437" s="38">
        <v>32</v>
      </c>
      <c r="AP437" s="37">
        <v>11</v>
      </c>
      <c r="AQ437" s="35" t="s">
        <v>893</v>
      </c>
      <c r="AR437" s="38" t="s">
        <v>893</v>
      </c>
      <c r="AS437" s="37" t="s">
        <v>893</v>
      </c>
      <c r="AT437" s="35" t="s">
        <v>893</v>
      </c>
      <c r="AU437" s="38" t="s">
        <v>893</v>
      </c>
    </row>
    <row r="438" spans="1:47" hidden="1" x14ac:dyDescent="0.2">
      <c r="A438" s="35">
        <v>2011</v>
      </c>
      <c r="B438" s="35">
        <v>721</v>
      </c>
      <c r="C438" s="35" t="s">
        <v>342</v>
      </c>
      <c r="D438" s="35">
        <v>2056</v>
      </c>
      <c r="E438" s="36" t="s">
        <v>755</v>
      </c>
      <c r="F438" s="37">
        <v>195</v>
      </c>
      <c r="G438" s="35">
        <v>103</v>
      </c>
      <c r="H438" s="38">
        <v>54</v>
      </c>
      <c r="I438" s="37">
        <v>100</v>
      </c>
      <c r="J438" s="35">
        <v>46</v>
      </c>
      <c r="K438" s="38">
        <v>26</v>
      </c>
      <c r="L438" s="37">
        <v>95</v>
      </c>
      <c r="M438" s="35">
        <v>57</v>
      </c>
      <c r="N438" s="38">
        <v>28</v>
      </c>
      <c r="O438" s="37">
        <v>110</v>
      </c>
      <c r="P438" s="35">
        <v>56</v>
      </c>
      <c r="Q438" s="38">
        <v>26</v>
      </c>
      <c r="R438" s="37" t="s">
        <v>893</v>
      </c>
      <c r="S438" s="35" t="s">
        <v>893</v>
      </c>
      <c r="T438" s="38" t="s">
        <v>893</v>
      </c>
      <c r="U438" s="37" t="s">
        <v>893</v>
      </c>
      <c r="V438" s="35" t="s">
        <v>893</v>
      </c>
      <c r="W438" s="38" t="s">
        <v>893</v>
      </c>
      <c r="X438" s="37" t="s">
        <v>893</v>
      </c>
      <c r="Y438" s="35" t="s">
        <v>893</v>
      </c>
      <c r="Z438" s="38" t="s">
        <v>893</v>
      </c>
      <c r="AA438" s="37">
        <v>10</v>
      </c>
      <c r="AB438" s="35" t="s">
        <v>893</v>
      </c>
      <c r="AC438" s="38" t="s">
        <v>893</v>
      </c>
      <c r="AD438" s="37" t="s">
        <v>893</v>
      </c>
      <c r="AE438" s="35" t="s">
        <v>893</v>
      </c>
      <c r="AF438" s="38" t="s">
        <v>893</v>
      </c>
      <c r="AG438" s="37" t="s">
        <v>893</v>
      </c>
      <c r="AH438" s="35" t="s">
        <v>893</v>
      </c>
      <c r="AI438" s="38" t="s">
        <v>893</v>
      </c>
      <c r="AJ438" s="37" t="s">
        <v>893</v>
      </c>
      <c r="AK438" s="35" t="s">
        <v>893</v>
      </c>
      <c r="AL438" s="38" t="s">
        <v>893</v>
      </c>
      <c r="AM438" s="37">
        <v>120</v>
      </c>
      <c r="AN438" s="35">
        <v>66</v>
      </c>
      <c r="AO438" s="38">
        <v>32</v>
      </c>
      <c r="AP438" s="37">
        <v>59</v>
      </c>
      <c r="AQ438" s="35">
        <v>29</v>
      </c>
      <c r="AR438" s="38">
        <v>18</v>
      </c>
      <c r="AS438" s="37" t="s">
        <v>893</v>
      </c>
      <c r="AT438" s="35" t="s">
        <v>893</v>
      </c>
      <c r="AU438" s="38" t="s">
        <v>893</v>
      </c>
    </row>
    <row r="439" spans="1:47" hidden="1" x14ac:dyDescent="0.2">
      <c r="A439" s="35">
        <v>2011</v>
      </c>
      <c r="B439" s="35">
        <v>721</v>
      </c>
      <c r="C439" s="35" t="s">
        <v>342</v>
      </c>
      <c r="D439" s="35">
        <v>2574</v>
      </c>
      <c r="E439" s="36" t="s">
        <v>756</v>
      </c>
      <c r="F439" s="37">
        <v>154</v>
      </c>
      <c r="G439" s="35">
        <v>85</v>
      </c>
      <c r="H439" s="38">
        <v>48</v>
      </c>
      <c r="I439" s="37">
        <v>81</v>
      </c>
      <c r="J439" s="35">
        <v>35</v>
      </c>
      <c r="K439" s="38">
        <v>15</v>
      </c>
      <c r="L439" s="37">
        <v>73</v>
      </c>
      <c r="M439" s="35">
        <v>50</v>
      </c>
      <c r="N439" s="38">
        <v>33</v>
      </c>
      <c r="O439" s="37">
        <v>63</v>
      </c>
      <c r="P439" s="35">
        <v>37</v>
      </c>
      <c r="Q439" s="38">
        <v>20</v>
      </c>
      <c r="R439" s="37" t="s">
        <v>893</v>
      </c>
      <c r="S439" s="35" t="s">
        <v>893</v>
      </c>
      <c r="T439" s="38" t="s">
        <v>893</v>
      </c>
      <c r="U439" s="37" t="s">
        <v>893</v>
      </c>
      <c r="V439" s="35" t="s">
        <v>893</v>
      </c>
      <c r="W439" s="38" t="s">
        <v>893</v>
      </c>
      <c r="X439" s="37" t="s">
        <v>893</v>
      </c>
      <c r="Y439" s="35" t="s">
        <v>893</v>
      </c>
      <c r="Z439" s="38" t="s">
        <v>893</v>
      </c>
      <c r="AA439" s="37" t="s">
        <v>893</v>
      </c>
      <c r="AB439" s="35" t="s">
        <v>893</v>
      </c>
      <c r="AC439" s="38" t="s">
        <v>893</v>
      </c>
      <c r="AD439" s="37" t="s">
        <v>893</v>
      </c>
      <c r="AE439" s="35" t="s">
        <v>893</v>
      </c>
      <c r="AF439" s="38" t="s">
        <v>893</v>
      </c>
      <c r="AG439" s="37" t="s">
        <v>893</v>
      </c>
      <c r="AH439" s="35" t="s">
        <v>893</v>
      </c>
      <c r="AI439" s="38" t="s">
        <v>893</v>
      </c>
      <c r="AJ439" s="37" t="s">
        <v>893</v>
      </c>
      <c r="AK439" s="35" t="s">
        <v>893</v>
      </c>
      <c r="AL439" s="38" t="s">
        <v>893</v>
      </c>
      <c r="AM439" s="37">
        <v>94</v>
      </c>
      <c r="AN439" s="35">
        <v>52</v>
      </c>
      <c r="AO439" s="38">
        <v>25</v>
      </c>
      <c r="AP439" s="37">
        <v>51</v>
      </c>
      <c r="AQ439" s="35">
        <v>29</v>
      </c>
      <c r="AR439" s="38">
        <v>21</v>
      </c>
      <c r="AS439" s="37" t="s">
        <v>893</v>
      </c>
      <c r="AT439" s="35" t="s">
        <v>893</v>
      </c>
      <c r="AU439" s="38" t="s">
        <v>893</v>
      </c>
    </row>
    <row r="440" spans="1:47" hidden="1" x14ac:dyDescent="0.2">
      <c r="A440" s="35">
        <v>2011</v>
      </c>
      <c r="B440" s="35">
        <v>721</v>
      </c>
      <c r="C440" s="35" t="s">
        <v>342</v>
      </c>
      <c r="D440" s="35">
        <v>3054</v>
      </c>
      <c r="E440" s="36" t="s">
        <v>757</v>
      </c>
      <c r="F440" s="37">
        <v>134</v>
      </c>
      <c r="G440" s="35">
        <v>69</v>
      </c>
      <c r="H440" s="38">
        <v>27</v>
      </c>
      <c r="I440" s="37">
        <v>62</v>
      </c>
      <c r="J440" s="35">
        <v>27</v>
      </c>
      <c r="K440" s="38">
        <v>10</v>
      </c>
      <c r="L440" s="37">
        <v>72</v>
      </c>
      <c r="M440" s="35">
        <v>42</v>
      </c>
      <c r="N440" s="38">
        <v>17</v>
      </c>
      <c r="O440" s="37">
        <v>100</v>
      </c>
      <c r="P440" s="35">
        <v>52</v>
      </c>
      <c r="Q440" s="38">
        <v>20</v>
      </c>
      <c r="R440" s="37" t="s">
        <v>893</v>
      </c>
      <c r="S440" s="35" t="s">
        <v>893</v>
      </c>
      <c r="T440" s="38" t="s">
        <v>893</v>
      </c>
      <c r="U440" s="37" t="s">
        <v>893</v>
      </c>
      <c r="V440" s="35" t="s">
        <v>893</v>
      </c>
      <c r="W440" s="38" t="s">
        <v>893</v>
      </c>
      <c r="X440" s="37" t="s">
        <v>893</v>
      </c>
      <c r="Y440" s="35" t="s">
        <v>893</v>
      </c>
      <c r="Z440" s="38" t="s">
        <v>893</v>
      </c>
      <c r="AA440" s="37" t="s">
        <v>893</v>
      </c>
      <c r="AB440" s="35" t="s">
        <v>893</v>
      </c>
      <c r="AC440" s="38" t="s">
        <v>893</v>
      </c>
      <c r="AD440" s="37" t="s">
        <v>893</v>
      </c>
      <c r="AE440" s="35" t="s">
        <v>893</v>
      </c>
      <c r="AF440" s="38" t="s">
        <v>893</v>
      </c>
      <c r="AG440" s="37" t="s">
        <v>893</v>
      </c>
      <c r="AH440" s="35" t="s">
        <v>893</v>
      </c>
      <c r="AI440" s="38" t="s">
        <v>893</v>
      </c>
      <c r="AJ440" s="37" t="s">
        <v>893</v>
      </c>
      <c r="AK440" s="35" t="s">
        <v>893</v>
      </c>
      <c r="AL440" s="38" t="s">
        <v>893</v>
      </c>
      <c r="AM440" s="37">
        <v>129</v>
      </c>
      <c r="AN440" s="35">
        <v>66</v>
      </c>
      <c r="AO440" s="38">
        <v>26</v>
      </c>
      <c r="AP440" s="37" t="s">
        <v>893</v>
      </c>
      <c r="AQ440" s="35" t="s">
        <v>893</v>
      </c>
      <c r="AR440" s="38" t="s">
        <v>893</v>
      </c>
      <c r="AS440" s="37" t="s">
        <v>893</v>
      </c>
      <c r="AT440" s="35" t="s">
        <v>893</v>
      </c>
      <c r="AU440" s="38" t="s">
        <v>893</v>
      </c>
    </row>
    <row r="441" spans="1:47" hidden="1" x14ac:dyDescent="0.2">
      <c r="A441" s="35">
        <v>2011</v>
      </c>
      <c r="B441" s="35">
        <v>721</v>
      </c>
      <c r="C441" s="35" t="s">
        <v>342</v>
      </c>
      <c r="D441" s="35">
        <v>3556</v>
      </c>
      <c r="E441" s="36" t="s">
        <v>758</v>
      </c>
      <c r="F441" s="37">
        <v>82</v>
      </c>
      <c r="G441" s="35">
        <v>59</v>
      </c>
      <c r="H441" s="38">
        <v>46</v>
      </c>
      <c r="I441" s="37">
        <v>35</v>
      </c>
      <c r="J441" s="35">
        <v>25</v>
      </c>
      <c r="K441" s="38">
        <v>19</v>
      </c>
      <c r="L441" s="37">
        <v>47</v>
      </c>
      <c r="M441" s="35">
        <v>34</v>
      </c>
      <c r="N441" s="38">
        <v>27</v>
      </c>
      <c r="O441" s="37">
        <v>28</v>
      </c>
      <c r="P441" s="35">
        <v>23</v>
      </c>
      <c r="Q441" s="38">
        <v>18</v>
      </c>
      <c r="R441" s="37" t="s">
        <v>893</v>
      </c>
      <c r="S441" s="35" t="s">
        <v>893</v>
      </c>
      <c r="T441" s="38" t="s">
        <v>893</v>
      </c>
      <c r="U441" s="37" t="s">
        <v>893</v>
      </c>
      <c r="V441" s="35" t="s">
        <v>893</v>
      </c>
      <c r="W441" s="38" t="s">
        <v>893</v>
      </c>
      <c r="X441" s="37" t="s">
        <v>893</v>
      </c>
      <c r="Y441" s="35" t="s">
        <v>893</v>
      </c>
      <c r="Z441" s="38" t="s">
        <v>893</v>
      </c>
      <c r="AA441" s="37" t="s">
        <v>893</v>
      </c>
      <c r="AB441" s="35" t="s">
        <v>893</v>
      </c>
      <c r="AC441" s="38" t="s">
        <v>893</v>
      </c>
      <c r="AD441" s="37" t="s">
        <v>893</v>
      </c>
      <c r="AE441" s="35" t="s">
        <v>893</v>
      </c>
      <c r="AF441" s="38" t="s">
        <v>893</v>
      </c>
      <c r="AG441" s="37" t="s">
        <v>893</v>
      </c>
      <c r="AH441" s="35" t="s">
        <v>893</v>
      </c>
      <c r="AI441" s="38" t="s">
        <v>893</v>
      </c>
      <c r="AJ441" s="37" t="s">
        <v>893</v>
      </c>
      <c r="AK441" s="35" t="s">
        <v>893</v>
      </c>
      <c r="AL441" s="38" t="s">
        <v>893</v>
      </c>
      <c r="AM441" s="37">
        <v>53</v>
      </c>
      <c r="AN441" s="35">
        <v>38</v>
      </c>
      <c r="AO441" s="38">
        <v>35</v>
      </c>
      <c r="AP441" s="37">
        <v>24</v>
      </c>
      <c r="AQ441" s="35">
        <v>17</v>
      </c>
      <c r="AR441" s="38" t="s">
        <v>893</v>
      </c>
      <c r="AS441" s="37" t="s">
        <v>893</v>
      </c>
      <c r="AT441" s="35" t="s">
        <v>893</v>
      </c>
      <c r="AU441" s="38" t="s">
        <v>893</v>
      </c>
    </row>
    <row r="442" spans="1:47" hidden="1" x14ac:dyDescent="0.2">
      <c r="A442" s="35">
        <v>2011</v>
      </c>
      <c r="B442" s="35">
        <v>721</v>
      </c>
      <c r="C442" s="35" t="s">
        <v>342</v>
      </c>
      <c r="D442" s="35">
        <v>3756</v>
      </c>
      <c r="E442" s="36" t="s">
        <v>760</v>
      </c>
      <c r="F442" s="37">
        <v>126</v>
      </c>
      <c r="G442" s="35">
        <v>51</v>
      </c>
      <c r="H442" s="38">
        <v>27</v>
      </c>
      <c r="I442" s="37">
        <v>53</v>
      </c>
      <c r="J442" s="35">
        <v>21</v>
      </c>
      <c r="K442" s="38">
        <v>11</v>
      </c>
      <c r="L442" s="37">
        <v>73</v>
      </c>
      <c r="M442" s="35">
        <v>30</v>
      </c>
      <c r="N442" s="38">
        <v>16</v>
      </c>
      <c r="O442" s="37">
        <v>99</v>
      </c>
      <c r="P442" s="35">
        <v>40</v>
      </c>
      <c r="Q442" s="38">
        <v>20</v>
      </c>
      <c r="R442" s="37" t="s">
        <v>893</v>
      </c>
      <c r="S442" s="35" t="s">
        <v>893</v>
      </c>
      <c r="T442" s="38" t="s">
        <v>893</v>
      </c>
      <c r="U442" s="37" t="s">
        <v>893</v>
      </c>
      <c r="V442" s="35" t="s">
        <v>893</v>
      </c>
      <c r="W442" s="38" t="s">
        <v>893</v>
      </c>
      <c r="X442" s="37">
        <v>12</v>
      </c>
      <c r="Y442" s="35" t="s">
        <v>893</v>
      </c>
      <c r="Z442" s="38" t="s">
        <v>893</v>
      </c>
      <c r="AA442" s="37" t="s">
        <v>893</v>
      </c>
      <c r="AB442" s="35" t="s">
        <v>893</v>
      </c>
      <c r="AC442" s="38" t="s">
        <v>893</v>
      </c>
      <c r="AD442" s="37" t="s">
        <v>893</v>
      </c>
      <c r="AE442" s="35" t="s">
        <v>893</v>
      </c>
      <c r="AF442" s="38" t="s">
        <v>893</v>
      </c>
      <c r="AG442" s="37" t="s">
        <v>893</v>
      </c>
      <c r="AH442" s="35" t="s">
        <v>893</v>
      </c>
      <c r="AI442" s="38" t="s">
        <v>893</v>
      </c>
      <c r="AJ442" s="37" t="s">
        <v>893</v>
      </c>
      <c r="AK442" s="35" t="s">
        <v>893</v>
      </c>
      <c r="AL442" s="38" t="s">
        <v>893</v>
      </c>
      <c r="AM442" s="37">
        <v>120</v>
      </c>
      <c r="AN442" s="35">
        <v>50</v>
      </c>
      <c r="AO442" s="38">
        <v>27</v>
      </c>
      <c r="AP442" s="37" t="s">
        <v>893</v>
      </c>
      <c r="AQ442" s="35" t="s">
        <v>893</v>
      </c>
      <c r="AR442" s="38" t="s">
        <v>893</v>
      </c>
      <c r="AS442" s="37" t="s">
        <v>893</v>
      </c>
      <c r="AT442" s="35" t="s">
        <v>893</v>
      </c>
      <c r="AU442" s="38" t="s">
        <v>893</v>
      </c>
    </row>
    <row r="443" spans="1:47" hidden="1" x14ac:dyDescent="0.2">
      <c r="A443" s="35">
        <v>2011</v>
      </c>
      <c r="B443" s="35">
        <v>721</v>
      </c>
      <c r="C443" s="35" t="s">
        <v>342</v>
      </c>
      <c r="D443" s="35">
        <v>4060</v>
      </c>
      <c r="E443" s="36" t="s">
        <v>761</v>
      </c>
      <c r="F443" s="37">
        <v>206</v>
      </c>
      <c r="G443" s="35">
        <v>107</v>
      </c>
      <c r="H443" s="38">
        <v>64</v>
      </c>
      <c r="I443" s="37">
        <v>87</v>
      </c>
      <c r="J443" s="35">
        <v>40</v>
      </c>
      <c r="K443" s="38">
        <v>21</v>
      </c>
      <c r="L443" s="37">
        <v>119</v>
      </c>
      <c r="M443" s="35">
        <v>67</v>
      </c>
      <c r="N443" s="38">
        <v>43</v>
      </c>
      <c r="O443" s="37">
        <v>104</v>
      </c>
      <c r="P443" s="35">
        <v>51</v>
      </c>
      <c r="Q443" s="38">
        <v>26</v>
      </c>
      <c r="R443" s="37" t="s">
        <v>893</v>
      </c>
      <c r="S443" s="35" t="s">
        <v>893</v>
      </c>
      <c r="T443" s="38" t="s">
        <v>893</v>
      </c>
      <c r="U443" s="37" t="s">
        <v>893</v>
      </c>
      <c r="V443" s="35" t="s">
        <v>893</v>
      </c>
      <c r="W443" s="38" t="s">
        <v>893</v>
      </c>
      <c r="X443" s="37" t="s">
        <v>893</v>
      </c>
      <c r="Y443" s="35" t="s">
        <v>893</v>
      </c>
      <c r="Z443" s="38" t="s">
        <v>893</v>
      </c>
      <c r="AA443" s="37" t="s">
        <v>893</v>
      </c>
      <c r="AB443" s="35" t="s">
        <v>893</v>
      </c>
      <c r="AC443" s="38" t="s">
        <v>893</v>
      </c>
      <c r="AD443" s="37" t="s">
        <v>893</v>
      </c>
      <c r="AE443" s="35" t="s">
        <v>893</v>
      </c>
      <c r="AF443" s="38" t="s">
        <v>893</v>
      </c>
      <c r="AG443" s="37" t="s">
        <v>893</v>
      </c>
      <c r="AH443" s="35" t="s">
        <v>893</v>
      </c>
      <c r="AI443" s="38" t="s">
        <v>893</v>
      </c>
      <c r="AJ443" s="37" t="s">
        <v>893</v>
      </c>
      <c r="AK443" s="35" t="s">
        <v>893</v>
      </c>
      <c r="AL443" s="38" t="s">
        <v>893</v>
      </c>
      <c r="AM443" s="37">
        <v>166</v>
      </c>
      <c r="AN443" s="35">
        <v>84</v>
      </c>
      <c r="AO443" s="38">
        <v>50</v>
      </c>
      <c r="AP443" s="37">
        <v>29</v>
      </c>
      <c r="AQ443" s="35">
        <v>18</v>
      </c>
      <c r="AR443" s="38">
        <v>14</v>
      </c>
      <c r="AS443" s="37" t="s">
        <v>893</v>
      </c>
      <c r="AT443" s="35" t="s">
        <v>893</v>
      </c>
      <c r="AU443" s="38" t="s">
        <v>893</v>
      </c>
    </row>
    <row r="444" spans="1:47" hidden="1" x14ac:dyDescent="0.2">
      <c r="A444" s="35">
        <v>2011</v>
      </c>
      <c r="B444" s="35">
        <v>721</v>
      </c>
      <c r="C444" s="35" t="s">
        <v>342</v>
      </c>
      <c r="D444" s="35">
        <v>4562</v>
      </c>
      <c r="E444" s="36" t="s">
        <v>762</v>
      </c>
      <c r="F444" s="37">
        <v>91</v>
      </c>
      <c r="G444" s="35">
        <v>78</v>
      </c>
      <c r="H444" s="38">
        <v>67</v>
      </c>
      <c r="I444" s="37">
        <v>30</v>
      </c>
      <c r="J444" s="35">
        <v>25</v>
      </c>
      <c r="K444" s="38">
        <v>21</v>
      </c>
      <c r="L444" s="37">
        <v>61</v>
      </c>
      <c r="M444" s="35">
        <v>53</v>
      </c>
      <c r="N444" s="38">
        <v>46</v>
      </c>
      <c r="O444" s="37">
        <v>12</v>
      </c>
      <c r="P444" s="35" t="s">
        <v>893</v>
      </c>
      <c r="Q444" s="38" t="s">
        <v>893</v>
      </c>
      <c r="R444" s="37" t="s">
        <v>893</v>
      </c>
      <c r="S444" s="35" t="s">
        <v>893</v>
      </c>
      <c r="T444" s="38" t="s">
        <v>893</v>
      </c>
      <c r="U444" s="37" t="s">
        <v>893</v>
      </c>
      <c r="V444" s="35" t="s">
        <v>893</v>
      </c>
      <c r="W444" s="38" t="s">
        <v>893</v>
      </c>
      <c r="X444" s="37" t="s">
        <v>893</v>
      </c>
      <c r="Y444" s="35" t="s">
        <v>893</v>
      </c>
      <c r="Z444" s="38" t="s">
        <v>893</v>
      </c>
      <c r="AA444" s="37" t="s">
        <v>893</v>
      </c>
      <c r="AB444" s="35" t="s">
        <v>893</v>
      </c>
      <c r="AC444" s="38" t="s">
        <v>893</v>
      </c>
      <c r="AD444" s="37" t="s">
        <v>893</v>
      </c>
      <c r="AE444" s="35" t="s">
        <v>893</v>
      </c>
      <c r="AF444" s="38" t="s">
        <v>893</v>
      </c>
      <c r="AG444" s="37" t="s">
        <v>893</v>
      </c>
      <c r="AH444" s="35" t="s">
        <v>893</v>
      </c>
      <c r="AI444" s="38" t="s">
        <v>893</v>
      </c>
      <c r="AJ444" s="37" t="s">
        <v>893</v>
      </c>
      <c r="AK444" s="35" t="s">
        <v>893</v>
      </c>
      <c r="AL444" s="38" t="s">
        <v>893</v>
      </c>
      <c r="AM444" s="37">
        <v>34</v>
      </c>
      <c r="AN444" s="35">
        <v>28</v>
      </c>
      <c r="AO444" s="38">
        <v>24</v>
      </c>
      <c r="AP444" s="37">
        <v>42</v>
      </c>
      <c r="AQ444" s="35">
        <v>37</v>
      </c>
      <c r="AR444" s="38">
        <v>31</v>
      </c>
      <c r="AS444" s="37" t="s">
        <v>893</v>
      </c>
      <c r="AT444" s="35" t="s">
        <v>893</v>
      </c>
      <c r="AU444" s="38" t="s">
        <v>893</v>
      </c>
    </row>
    <row r="445" spans="1:47" hidden="1" x14ac:dyDescent="0.2">
      <c r="A445" s="35">
        <v>2011</v>
      </c>
      <c r="B445" s="35">
        <v>721</v>
      </c>
      <c r="C445" s="35" t="s">
        <v>342</v>
      </c>
      <c r="D445" s="35">
        <v>5566</v>
      </c>
      <c r="E445" s="36" t="s">
        <v>763</v>
      </c>
      <c r="F445" s="37">
        <v>81</v>
      </c>
      <c r="G445" s="35">
        <v>42</v>
      </c>
      <c r="H445" s="38">
        <v>16</v>
      </c>
      <c r="I445" s="37">
        <v>37</v>
      </c>
      <c r="J445" s="35">
        <v>14</v>
      </c>
      <c r="K445" s="38" t="s">
        <v>893</v>
      </c>
      <c r="L445" s="37">
        <v>44</v>
      </c>
      <c r="M445" s="35">
        <v>28</v>
      </c>
      <c r="N445" s="38" t="s">
        <v>893</v>
      </c>
      <c r="O445" s="37">
        <v>68</v>
      </c>
      <c r="P445" s="35">
        <v>38</v>
      </c>
      <c r="Q445" s="38">
        <v>14</v>
      </c>
      <c r="R445" s="37" t="s">
        <v>893</v>
      </c>
      <c r="S445" s="35" t="s">
        <v>893</v>
      </c>
      <c r="T445" s="38" t="s">
        <v>893</v>
      </c>
      <c r="U445" s="37" t="s">
        <v>893</v>
      </c>
      <c r="V445" s="35" t="s">
        <v>893</v>
      </c>
      <c r="W445" s="38" t="s">
        <v>893</v>
      </c>
      <c r="X445" s="37" t="s">
        <v>893</v>
      </c>
      <c r="Y445" s="35" t="s">
        <v>893</v>
      </c>
      <c r="Z445" s="38" t="s">
        <v>893</v>
      </c>
      <c r="AA445" s="37" t="s">
        <v>893</v>
      </c>
      <c r="AB445" s="35" t="s">
        <v>893</v>
      </c>
      <c r="AC445" s="38" t="s">
        <v>893</v>
      </c>
      <c r="AD445" s="37" t="s">
        <v>893</v>
      </c>
      <c r="AE445" s="35" t="s">
        <v>893</v>
      </c>
      <c r="AF445" s="38" t="s">
        <v>893</v>
      </c>
      <c r="AG445" s="37" t="s">
        <v>893</v>
      </c>
      <c r="AH445" s="35" t="s">
        <v>893</v>
      </c>
      <c r="AI445" s="38" t="s">
        <v>893</v>
      </c>
      <c r="AJ445" s="37" t="s">
        <v>893</v>
      </c>
      <c r="AK445" s="35" t="s">
        <v>893</v>
      </c>
      <c r="AL445" s="38" t="s">
        <v>893</v>
      </c>
      <c r="AM445" s="37">
        <v>80</v>
      </c>
      <c r="AN445" s="35">
        <v>42</v>
      </c>
      <c r="AO445" s="38">
        <v>16</v>
      </c>
      <c r="AP445" s="37" t="s">
        <v>893</v>
      </c>
      <c r="AQ445" s="35" t="s">
        <v>893</v>
      </c>
      <c r="AR445" s="38" t="s">
        <v>893</v>
      </c>
      <c r="AS445" s="37" t="s">
        <v>893</v>
      </c>
      <c r="AT445" s="35" t="s">
        <v>893</v>
      </c>
      <c r="AU445" s="38" t="s">
        <v>893</v>
      </c>
    </row>
    <row r="446" spans="1:47" x14ac:dyDescent="0.2">
      <c r="A446" s="35">
        <v>2011</v>
      </c>
      <c r="B446" s="35">
        <v>721</v>
      </c>
      <c r="C446" s="35" t="s">
        <v>342</v>
      </c>
      <c r="D446" s="35" t="s">
        <v>205</v>
      </c>
      <c r="E446" s="36" t="s">
        <v>894</v>
      </c>
      <c r="F446" s="37">
        <v>1511</v>
      </c>
      <c r="G446" s="35">
        <v>781</v>
      </c>
      <c r="H446" s="38">
        <v>443</v>
      </c>
      <c r="I446" s="37">
        <v>709</v>
      </c>
      <c r="J446" s="35">
        <v>324</v>
      </c>
      <c r="K446" s="38">
        <v>177</v>
      </c>
      <c r="L446" s="37">
        <v>802</v>
      </c>
      <c r="M446" s="35">
        <v>457</v>
      </c>
      <c r="N446" s="38">
        <v>266</v>
      </c>
      <c r="O446" s="37">
        <v>846</v>
      </c>
      <c r="P446" s="35">
        <v>413</v>
      </c>
      <c r="Q446" s="38">
        <v>197</v>
      </c>
      <c r="R446" s="37" t="s">
        <v>893</v>
      </c>
      <c r="S446" s="35" t="s">
        <v>893</v>
      </c>
      <c r="T446" s="38" t="s">
        <v>893</v>
      </c>
      <c r="U446" s="37" t="s">
        <v>893</v>
      </c>
      <c r="V446" s="35" t="s">
        <v>893</v>
      </c>
      <c r="W446" s="38" t="s">
        <v>893</v>
      </c>
      <c r="X446" s="37">
        <v>79</v>
      </c>
      <c r="Y446" s="35">
        <v>23</v>
      </c>
      <c r="Z446" s="38" t="s">
        <v>893</v>
      </c>
      <c r="AA446" s="37">
        <v>32</v>
      </c>
      <c r="AB446" s="35">
        <v>16</v>
      </c>
      <c r="AC446" s="38" t="s">
        <v>893</v>
      </c>
      <c r="AD446" s="37">
        <v>24</v>
      </c>
      <c r="AE446" s="35">
        <v>13</v>
      </c>
      <c r="AF446" s="38">
        <v>11</v>
      </c>
      <c r="AG446" s="37" t="s">
        <v>893</v>
      </c>
      <c r="AH446" s="35" t="s">
        <v>893</v>
      </c>
      <c r="AI446" s="38" t="s">
        <v>893</v>
      </c>
      <c r="AJ446" s="37">
        <v>20</v>
      </c>
      <c r="AK446" s="35">
        <v>14</v>
      </c>
      <c r="AL446" s="38" t="s">
        <v>893</v>
      </c>
      <c r="AM446" s="37">
        <v>1125</v>
      </c>
      <c r="AN446" s="35">
        <v>568</v>
      </c>
      <c r="AO446" s="38">
        <v>305</v>
      </c>
      <c r="AP446" s="37">
        <v>306</v>
      </c>
      <c r="AQ446" s="35">
        <v>167</v>
      </c>
      <c r="AR446" s="38">
        <v>110</v>
      </c>
      <c r="AS446" s="37" t="s">
        <v>893</v>
      </c>
      <c r="AT446" s="35" t="s">
        <v>893</v>
      </c>
      <c r="AU446" s="38" t="s">
        <v>893</v>
      </c>
    </row>
    <row r="447" spans="1:47" hidden="1" x14ac:dyDescent="0.2">
      <c r="A447" s="35">
        <v>2011</v>
      </c>
      <c r="B447" s="35">
        <v>722</v>
      </c>
      <c r="C447" s="35" t="s">
        <v>343</v>
      </c>
      <c r="D447" s="35">
        <v>176</v>
      </c>
      <c r="E447" s="36" t="s">
        <v>458</v>
      </c>
      <c r="F447" s="37">
        <v>344</v>
      </c>
      <c r="G447" s="35">
        <v>223</v>
      </c>
      <c r="H447" s="38">
        <v>165</v>
      </c>
      <c r="I447" s="37">
        <v>164</v>
      </c>
      <c r="J447" s="35">
        <v>95</v>
      </c>
      <c r="K447" s="38">
        <v>66</v>
      </c>
      <c r="L447" s="37">
        <v>180</v>
      </c>
      <c r="M447" s="35">
        <v>128</v>
      </c>
      <c r="N447" s="38">
        <v>99</v>
      </c>
      <c r="O447" s="37">
        <v>118</v>
      </c>
      <c r="P447" s="35">
        <v>66</v>
      </c>
      <c r="Q447" s="38">
        <v>42</v>
      </c>
      <c r="R447" s="37" t="s">
        <v>893</v>
      </c>
      <c r="S447" s="35" t="s">
        <v>893</v>
      </c>
      <c r="T447" s="38" t="s">
        <v>893</v>
      </c>
      <c r="U447" s="37" t="s">
        <v>893</v>
      </c>
      <c r="V447" s="35" t="s">
        <v>893</v>
      </c>
      <c r="W447" s="38" t="s">
        <v>893</v>
      </c>
      <c r="X447" s="37">
        <v>13</v>
      </c>
      <c r="Y447" s="35" t="s">
        <v>893</v>
      </c>
      <c r="Z447" s="38" t="s">
        <v>893</v>
      </c>
      <c r="AA447" s="37">
        <v>31</v>
      </c>
      <c r="AB447" s="35" t="s">
        <v>893</v>
      </c>
      <c r="AC447" s="38" t="s">
        <v>893</v>
      </c>
      <c r="AD447" s="37" t="s">
        <v>893</v>
      </c>
      <c r="AE447" s="35" t="s">
        <v>893</v>
      </c>
      <c r="AF447" s="38" t="s">
        <v>893</v>
      </c>
      <c r="AG447" s="37" t="s">
        <v>893</v>
      </c>
      <c r="AH447" s="35" t="s">
        <v>893</v>
      </c>
      <c r="AI447" s="38" t="s">
        <v>893</v>
      </c>
      <c r="AJ447" s="37" t="s">
        <v>893</v>
      </c>
      <c r="AK447" s="35" t="s">
        <v>893</v>
      </c>
      <c r="AL447" s="38" t="s">
        <v>893</v>
      </c>
      <c r="AM447" s="37">
        <v>154</v>
      </c>
      <c r="AN447" s="35">
        <v>106</v>
      </c>
      <c r="AO447" s="38">
        <v>74</v>
      </c>
      <c r="AP447" s="37">
        <v>149</v>
      </c>
      <c r="AQ447" s="35">
        <v>101</v>
      </c>
      <c r="AR447" s="38">
        <v>81</v>
      </c>
      <c r="AS447" s="37" t="s">
        <v>893</v>
      </c>
      <c r="AT447" s="35" t="s">
        <v>893</v>
      </c>
      <c r="AU447" s="38" t="s">
        <v>893</v>
      </c>
    </row>
    <row r="448" spans="1:47" hidden="1" x14ac:dyDescent="0.2">
      <c r="A448" s="35">
        <v>2011</v>
      </c>
      <c r="B448" s="35">
        <v>722</v>
      </c>
      <c r="C448" s="35" t="s">
        <v>343</v>
      </c>
      <c r="D448" s="35">
        <v>192</v>
      </c>
      <c r="E448" s="36" t="s">
        <v>764</v>
      </c>
      <c r="F448" s="37">
        <v>320</v>
      </c>
      <c r="G448" s="35">
        <v>183</v>
      </c>
      <c r="H448" s="38">
        <v>104</v>
      </c>
      <c r="I448" s="37">
        <v>166</v>
      </c>
      <c r="J448" s="35">
        <v>79</v>
      </c>
      <c r="K448" s="38">
        <v>38</v>
      </c>
      <c r="L448" s="37">
        <v>154</v>
      </c>
      <c r="M448" s="35">
        <v>104</v>
      </c>
      <c r="N448" s="38">
        <v>66</v>
      </c>
      <c r="O448" s="37">
        <v>146</v>
      </c>
      <c r="P448" s="35">
        <v>81</v>
      </c>
      <c r="Q448" s="38">
        <v>39</v>
      </c>
      <c r="R448" s="37" t="s">
        <v>893</v>
      </c>
      <c r="S448" s="35" t="s">
        <v>893</v>
      </c>
      <c r="T448" s="38" t="s">
        <v>893</v>
      </c>
      <c r="U448" s="37" t="s">
        <v>893</v>
      </c>
      <c r="V448" s="35" t="s">
        <v>893</v>
      </c>
      <c r="W448" s="38" t="s">
        <v>893</v>
      </c>
      <c r="X448" s="37">
        <v>11</v>
      </c>
      <c r="Y448" s="35" t="s">
        <v>893</v>
      </c>
      <c r="Z448" s="38" t="s">
        <v>893</v>
      </c>
      <c r="AA448" s="37">
        <v>11</v>
      </c>
      <c r="AB448" s="35" t="s">
        <v>893</v>
      </c>
      <c r="AC448" s="38" t="s">
        <v>893</v>
      </c>
      <c r="AD448" s="37">
        <v>11</v>
      </c>
      <c r="AE448" s="35" t="s">
        <v>893</v>
      </c>
      <c r="AF448" s="38" t="s">
        <v>893</v>
      </c>
      <c r="AG448" s="37" t="s">
        <v>893</v>
      </c>
      <c r="AH448" s="35" t="s">
        <v>893</v>
      </c>
      <c r="AI448" s="38" t="s">
        <v>893</v>
      </c>
      <c r="AJ448" s="37" t="s">
        <v>893</v>
      </c>
      <c r="AK448" s="35" t="s">
        <v>893</v>
      </c>
      <c r="AL448" s="38" t="s">
        <v>893</v>
      </c>
      <c r="AM448" s="37">
        <v>231</v>
      </c>
      <c r="AN448" s="35">
        <v>130</v>
      </c>
      <c r="AO448" s="38">
        <v>71</v>
      </c>
      <c r="AP448" s="37">
        <v>58</v>
      </c>
      <c r="AQ448" s="35">
        <v>36</v>
      </c>
      <c r="AR448" s="38">
        <v>21</v>
      </c>
      <c r="AS448" s="37" t="s">
        <v>893</v>
      </c>
      <c r="AT448" s="35" t="s">
        <v>893</v>
      </c>
      <c r="AU448" s="38" t="s">
        <v>893</v>
      </c>
    </row>
    <row r="449" spans="1:47" hidden="1" x14ac:dyDescent="0.2">
      <c r="A449" s="35">
        <v>2011</v>
      </c>
      <c r="B449" s="35">
        <v>722</v>
      </c>
      <c r="C449" s="35" t="s">
        <v>343</v>
      </c>
      <c r="D449" s="35">
        <v>3052</v>
      </c>
      <c r="E449" s="36" t="s">
        <v>765</v>
      </c>
      <c r="F449" s="37">
        <v>358</v>
      </c>
      <c r="G449" s="35">
        <v>196</v>
      </c>
      <c r="H449" s="38">
        <v>115</v>
      </c>
      <c r="I449" s="37">
        <v>177</v>
      </c>
      <c r="J449" s="35">
        <v>76</v>
      </c>
      <c r="K449" s="38">
        <v>38</v>
      </c>
      <c r="L449" s="37">
        <v>181</v>
      </c>
      <c r="M449" s="35">
        <v>120</v>
      </c>
      <c r="N449" s="38">
        <v>77</v>
      </c>
      <c r="O449" s="37">
        <v>185</v>
      </c>
      <c r="P449" s="35">
        <v>88</v>
      </c>
      <c r="Q449" s="38">
        <v>43</v>
      </c>
      <c r="R449" s="37" t="s">
        <v>893</v>
      </c>
      <c r="S449" s="35" t="s">
        <v>893</v>
      </c>
      <c r="T449" s="38" t="s">
        <v>893</v>
      </c>
      <c r="U449" s="37" t="s">
        <v>893</v>
      </c>
      <c r="V449" s="35" t="s">
        <v>893</v>
      </c>
      <c r="W449" s="38" t="s">
        <v>893</v>
      </c>
      <c r="X449" s="37">
        <v>13</v>
      </c>
      <c r="Y449" s="35" t="s">
        <v>893</v>
      </c>
      <c r="Z449" s="38" t="s">
        <v>893</v>
      </c>
      <c r="AA449" s="37">
        <v>19</v>
      </c>
      <c r="AB449" s="35" t="s">
        <v>893</v>
      </c>
      <c r="AC449" s="38" t="s">
        <v>893</v>
      </c>
      <c r="AD449" s="37" t="s">
        <v>893</v>
      </c>
      <c r="AE449" s="35" t="s">
        <v>893</v>
      </c>
      <c r="AF449" s="38" t="s">
        <v>893</v>
      </c>
      <c r="AG449" s="37" t="s">
        <v>893</v>
      </c>
      <c r="AH449" s="35" t="s">
        <v>893</v>
      </c>
      <c r="AI449" s="38" t="s">
        <v>893</v>
      </c>
      <c r="AJ449" s="37" t="s">
        <v>893</v>
      </c>
      <c r="AK449" s="35" t="s">
        <v>893</v>
      </c>
      <c r="AL449" s="38" t="s">
        <v>893</v>
      </c>
      <c r="AM449" s="37">
        <v>231</v>
      </c>
      <c r="AN449" s="35">
        <v>138</v>
      </c>
      <c r="AO449" s="38">
        <v>70</v>
      </c>
      <c r="AP449" s="37">
        <v>98</v>
      </c>
      <c r="AQ449" s="35">
        <v>49</v>
      </c>
      <c r="AR449" s="38">
        <v>36</v>
      </c>
      <c r="AS449" s="37" t="s">
        <v>893</v>
      </c>
      <c r="AT449" s="35" t="s">
        <v>893</v>
      </c>
      <c r="AU449" s="38" t="s">
        <v>893</v>
      </c>
    </row>
    <row r="450" spans="1:47" x14ac:dyDescent="0.2">
      <c r="A450" s="35">
        <v>2011</v>
      </c>
      <c r="B450" s="35">
        <v>722</v>
      </c>
      <c r="C450" s="35" t="s">
        <v>343</v>
      </c>
      <c r="D450" s="35" t="s">
        <v>205</v>
      </c>
      <c r="E450" s="36" t="s">
        <v>894</v>
      </c>
      <c r="F450" s="37">
        <v>1022</v>
      </c>
      <c r="G450" s="35">
        <v>602</v>
      </c>
      <c r="H450" s="38">
        <v>384</v>
      </c>
      <c r="I450" s="37">
        <v>507</v>
      </c>
      <c r="J450" s="35">
        <v>250</v>
      </c>
      <c r="K450" s="38">
        <v>142</v>
      </c>
      <c r="L450" s="37">
        <v>515</v>
      </c>
      <c r="M450" s="35">
        <v>352</v>
      </c>
      <c r="N450" s="38">
        <v>242</v>
      </c>
      <c r="O450" s="37">
        <v>449</v>
      </c>
      <c r="P450" s="35">
        <v>235</v>
      </c>
      <c r="Q450" s="38">
        <v>124</v>
      </c>
      <c r="R450" s="37" t="s">
        <v>893</v>
      </c>
      <c r="S450" s="35" t="s">
        <v>893</v>
      </c>
      <c r="T450" s="38" t="s">
        <v>893</v>
      </c>
      <c r="U450" s="37">
        <v>12</v>
      </c>
      <c r="V450" s="35" t="s">
        <v>893</v>
      </c>
      <c r="W450" s="38" t="s">
        <v>893</v>
      </c>
      <c r="X450" s="37">
        <v>37</v>
      </c>
      <c r="Y450" s="35">
        <v>21</v>
      </c>
      <c r="Z450" s="38" t="s">
        <v>893</v>
      </c>
      <c r="AA450" s="37">
        <v>61</v>
      </c>
      <c r="AB450" s="35">
        <v>18</v>
      </c>
      <c r="AC450" s="38">
        <v>13</v>
      </c>
      <c r="AD450" s="37">
        <v>17</v>
      </c>
      <c r="AE450" s="35" t="s">
        <v>893</v>
      </c>
      <c r="AF450" s="38" t="s">
        <v>893</v>
      </c>
      <c r="AG450" s="37" t="s">
        <v>893</v>
      </c>
      <c r="AH450" s="35" t="s">
        <v>893</v>
      </c>
      <c r="AI450" s="38" t="s">
        <v>893</v>
      </c>
      <c r="AJ450" s="37">
        <v>19</v>
      </c>
      <c r="AK450" s="35">
        <v>14</v>
      </c>
      <c r="AL450" s="38">
        <v>12</v>
      </c>
      <c r="AM450" s="37">
        <v>616</v>
      </c>
      <c r="AN450" s="35">
        <v>374</v>
      </c>
      <c r="AO450" s="38">
        <v>215</v>
      </c>
      <c r="AP450" s="37">
        <v>305</v>
      </c>
      <c r="AQ450" s="35">
        <v>186</v>
      </c>
      <c r="AR450" s="38">
        <v>138</v>
      </c>
      <c r="AS450" s="37" t="s">
        <v>893</v>
      </c>
      <c r="AT450" s="35" t="s">
        <v>893</v>
      </c>
      <c r="AU450" s="38" t="s">
        <v>893</v>
      </c>
    </row>
    <row r="451" spans="1:47" hidden="1" x14ac:dyDescent="0.2">
      <c r="A451" s="35">
        <v>2011</v>
      </c>
      <c r="B451" s="35">
        <v>723</v>
      </c>
      <c r="C451" s="35" t="s">
        <v>344</v>
      </c>
      <c r="D451" s="35">
        <v>101</v>
      </c>
      <c r="E451" s="36" t="s">
        <v>766</v>
      </c>
      <c r="F451" s="37">
        <v>78</v>
      </c>
      <c r="G451" s="35">
        <v>67</v>
      </c>
      <c r="H451" s="38">
        <v>49</v>
      </c>
      <c r="I451" s="37">
        <v>35</v>
      </c>
      <c r="J451" s="35">
        <v>28</v>
      </c>
      <c r="K451" s="38">
        <v>17</v>
      </c>
      <c r="L451" s="37">
        <v>43</v>
      </c>
      <c r="M451" s="35">
        <v>39</v>
      </c>
      <c r="N451" s="38">
        <v>32</v>
      </c>
      <c r="O451" s="37">
        <v>30</v>
      </c>
      <c r="P451" s="35">
        <v>24</v>
      </c>
      <c r="Q451" s="38">
        <v>16</v>
      </c>
      <c r="R451" s="37" t="s">
        <v>893</v>
      </c>
      <c r="S451" s="35" t="s">
        <v>893</v>
      </c>
      <c r="T451" s="38" t="s">
        <v>893</v>
      </c>
      <c r="U451" s="37" t="s">
        <v>893</v>
      </c>
      <c r="V451" s="35" t="s">
        <v>893</v>
      </c>
      <c r="W451" s="38" t="s">
        <v>893</v>
      </c>
      <c r="X451" s="37" t="s">
        <v>893</v>
      </c>
      <c r="Y451" s="35" t="s">
        <v>893</v>
      </c>
      <c r="Z451" s="38" t="s">
        <v>893</v>
      </c>
      <c r="AA451" s="37" t="s">
        <v>893</v>
      </c>
      <c r="AB451" s="35" t="s">
        <v>893</v>
      </c>
      <c r="AC451" s="38" t="s">
        <v>893</v>
      </c>
      <c r="AD451" s="37" t="s">
        <v>893</v>
      </c>
      <c r="AE451" s="35" t="s">
        <v>893</v>
      </c>
      <c r="AF451" s="38" t="s">
        <v>893</v>
      </c>
      <c r="AG451" s="37" t="s">
        <v>893</v>
      </c>
      <c r="AH451" s="35" t="s">
        <v>893</v>
      </c>
      <c r="AI451" s="38" t="s">
        <v>893</v>
      </c>
      <c r="AJ451" s="37" t="s">
        <v>893</v>
      </c>
      <c r="AK451" s="35" t="s">
        <v>893</v>
      </c>
      <c r="AL451" s="38" t="s">
        <v>893</v>
      </c>
      <c r="AM451" s="37">
        <v>11</v>
      </c>
      <c r="AN451" s="35" t="s">
        <v>893</v>
      </c>
      <c r="AO451" s="38" t="s">
        <v>893</v>
      </c>
      <c r="AP451" s="37">
        <v>61</v>
      </c>
      <c r="AQ451" s="35">
        <v>53</v>
      </c>
      <c r="AR451" s="38">
        <v>40</v>
      </c>
      <c r="AS451" s="37" t="s">
        <v>893</v>
      </c>
      <c r="AT451" s="35" t="s">
        <v>893</v>
      </c>
      <c r="AU451" s="38" t="s">
        <v>893</v>
      </c>
    </row>
    <row r="452" spans="1:47" x14ac:dyDescent="0.2">
      <c r="A452" s="35">
        <v>2011</v>
      </c>
      <c r="B452" s="35">
        <v>723</v>
      </c>
      <c r="C452" s="35" t="s">
        <v>344</v>
      </c>
      <c r="D452" s="35" t="s">
        <v>205</v>
      </c>
      <c r="E452" s="36" t="s">
        <v>894</v>
      </c>
      <c r="F452" s="37">
        <v>78</v>
      </c>
      <c r="G452" s="35">
        <v>67</v>
      </c>
      <c r="H452" s="38">
        <v>49</v>
      </c>
      <c r="I452" s="37">
        <v>35</v>
      </c>
      <c r="J452" s="35">
        <v>28</v>
      </c>
      <c r="K452" s="38">
        <v>17</v>
      </c>
      <c r="L452" s="37">
        <v>43</v>
      </c>
      <c r="M452" s="35">
        <v>39</v>
      </c>
      <c r="N452" s="38">
        <v>32</v>
      </c>
      <c r="O452" s="37">
        <v>30</v>
      </c>
      <c r="P452" s="35">
        <v>24</v>
      </c>
      <c r="Q452" s="38">
        <v>16</v>
      </c>
      <c r="R452" s="37" t="s">
        <v>893</v>
      </c>
      <c r="S452" s="35" t="s">
        <v>893</v>
      </c>
      <c r="T452" s="38" t="s">
        <v>893</v>
      </c>
      <c r="U452" s="37" t="s">
        <v>893</v>
      </c>
      <c r="V452" s="35" t="s">
        <v>893</v>
      </c>
      <c r="W452" s="38" t="s">
        <v>893</v>
      </c>
      <c r="X452" s="37" t="s">
        <v>893</v>
      </c>
      <c r="Y452" s="35" t="s">
        <v>893</v>
      </c>
      <c r="Z452" s="38" t="s">
        <v>893</v>
      </c>
      <c r="AA452" s="37" t="s">
        <v>893</v>
      </c>
      <c r="AB452" s="35" t="s">
        <v>893</v>
      </c>
      <c r="AC452" s="38" t="s">
        <v>893</v>
      </c>
      <c r="AD452" s="37" t="s">
        <v>893</v>
      </c>
      <c r="AE452" s="35" t="s">
        <v>893</v>
      </c>
      <c r="AF452" s="38" t="s">
        <v>893</v>
      </c>
      <c r="AG452" s="37" t="s">
        <v>893</v>
      </c>
      <c r="AH452" s="35" t="s">
        <v>893</v>
      </c>
      <c r="AI452" s="38" t="s">
        <v>893</v>
      </c>
      <c r="AJ452" s="37" t="s">
        <v>893</v>
      </c>
      <c r="AK452" s="35" t="s">
        <v>893</v>
      </c>
      <c r="AL452" s="38" t="s">
        <v>893</v>
      </c>
      <c r="AM452" s="37">
        <v>11</v>
      </c>
      <c r="AN452" s="35" t="s">
        <v>893</v>
      </c>
      <c r="AO452" s="38" t="s">
        <v>893</v>
      </c>
      <c r="AP452" s="37">
        <v>61</v>
      </c>
      <c r="AQ452" s="35">
        <v>53</v>
      </c>
      <c r="AR452" s="38">
        <v>40</v>
      </c>
      <c r="AS452" s="37" t="s">
        <v>893</v>
      </c>
      <c r="AT452" s="35" t="s">
        <v>893</v>
      </c>
      <c r="AU452" s="38" t="s">
        <v>893</v>
      </c>
    </row>
    <row r="453" spans="1:47" hidden="1" x14ac:dyDescent="0.2">
      <c r="A453" s="35">
        <v>2011</v>
      </c>
      <c r="B453" s="35">
        <v>724</v>
      </c>
      <c r="C453" s="35" t="s">
        <v>345</v>
      </c>
      <c r="D453" s="35">
        <v>4052</v>
      </c>
      <c r="E453" s="36" t="s">
        <v>767</v>
      </c>
      <c r="F453" s="37">
        <v>186</v>
      </c>
      <c r="G453" s="35">
        <v>133</v>
      </c>
      <c r="H453" s="38">
        <v>71</v>
      </c>
      <c r="I453" s="37">
        <v>88</v>
      </c>
      <c r="J453" s="35">
        <v>53</v>
      </c>
      <c r="K453" s="38">
        <v>30</v>
      </c>
      <c r="L453" s="37">
        <v>98</v>
      </c>
      <c r="M453" s="35">
        <v>80</v>
      </c>
      <c r="N453" s="38">
        <v>41</v>
      </c>
      <c r="O453" s="37">
        <v>26</v>
      </c>
      <c r="P453" s="35">
        <v>13</v>
      </c>
      <c r="Q453" s="38" t="s">
        <v>893</v>
      </c>
      <c r="R453" s="37" t="s">
        <v>893</v>
      </c>
      <c r="S453" s="35" t="s">
        <v>893</v>
      </c>
      <c r="T453" s="38" t="s">
        <v>893</v>
      </c>
      <c r="U453" s="37" t="s">
        <v>893</v>
      </c>
      <c r="V453" s="35" t="s">
        <v>893</v>
      </c>
      <c r="W453" s="38" t="s">
        <v>893</v>
      </c>
      <c r="X453" s="37">
        <v>14</v>
      </c>
      <c r="Y453" s="35" t="s">
        <v>893</v>
      </c>
      <c r="Z453" s="38" t="s">
        <v>893</v>
      </c>
      <c r="AA453" s="37" t="s">
        <v>893</v>
      </c>
      <c r="AB453" s="35" t="s">
        <v>893</v>
      </c>
      <c r="AC453" s="38" t="s">
        <v>893</v>
      </c>
      <c r="AD453" s="37" t="s">
        <v>893</v>
      </c>
      <c r="AE453" s="35" t="s">
        <v>893</v>
      </c>
      <c r="AF453" s="38" t="s">
        <v>893</v>
      </c>
      <c r="AG453" s="37" t="s">
        <v>893</v>
      </c>
      <c r="AH453" s="35" t="s">
        <v>893</v>
      </c>
      <c r="AI453" s="38" t="s">
        <v>893</v>
      </c>
      <c r="AJ453" s="37" t="s">
        <v>893</v>
      </c>
      <c r="AK453" s="35" t="s">
        <v>893</v>
      </c>
      <c r="AL453" s="38" t="s">
        <v>893</v>
      </c>
      <c r="AM453" s="37">
        <v>91</v>
      </c>
      <c r="AN453" s="35">
        <v>65</v>
      </c>
      <c r="AO453" s="38">
        <v>24</v>
      </c>
      <c r="AP453" s="37">
        <v>92</v>
      </c>
      <c r="AQ453" s="35">
        <v>66</v>
      </c>
      <c r="AR453" s="38">
        <v>45</v>
      </c>
      <c r="AS453" s="37" t="s">
        <v>893</v>
      </c>
      <c r="AT453" s="35" t="s">
        <v>893</v>
      </c>
      <c r="AU453" s="38" t="s">
        <v>893</v>
      </c>
    </row>
    <row r="454" spans="1:47" x14ac:dyDescent="0.2">
      <c r="A454" s="35">
        <v>2011</v>
      </c>
      <c r="B454" s="35">
        <v>724</v>
      </c>
      <c r="C454" s="35" t="s">
        <v>345</v>
      </c>
      <c r="D454" s="35" t="s">
        <v>205</v>
      </c>
      <c r="E454" s="36" t="s">
        <v>894</v>
      </c>
      <c r="F454" s="37">
        <v>186</v>
      </c>
      <c r="G454" s="35">
        <v>133</v>
      </c>
      <c r="H454" s="38">
        <v>71</v>
      </c>
      <c r="I454" s="37">
        <v>88</v>
      </c>
      <c r="J454" s="35">
        <v>53</v>
      </c>
      <c r="K454" s="38">
        <v>30</v>
      </c>
      <c r="L454" s="37">
        <v>98</v>
      </c>
      <c r="M454" s="35">
        <v>80</v>
      </c>
      <c r="N454" s="38">
        <v>41</v>
      </c>
      <c r="O454" s="37">
        <v>26</v>
      </c>
      <c r="P454" s="35">
        <v>13</v>
      </c>
      <c r="Q454" s="38" t="s">
        <v>893</v>
      </c>
      <c r="R454" s="37" t="s">
        <v>893</v>
      </c>
      <c r="S454" s="35" t="s">
        <v>893</v>
      </c>
      <c r="T454" s="38" t="s">
        <v>893</v>
      </c>
      <c r="U454" s="37" t="s">
        <v>893</v>
      </c>
      <c r="V454" s="35" t="s">
        <v>893</v>
      </c>
      <c r="W454" s="38" t="s">
        <v>893</v>
      </c>
      <c r="X454" s="37">
        <v>14</v>
      </c>
      <c r="Y454" s="35" t="s">
        <v>893</v>
      </c>
      <c r="Z454" s="38" t="s">
        <v>893</v>
      </c>
      <c r="AA454" s="37" t="s">
        <v>893</v>
      </c>
      <c r="AB454" s="35" t="s">
        <v>893</v>
      </c>
      <c r="AC454" s="38" t="s">
        <v>893</v>
      </c>
      <c r="AD454" s="37" t="s">
        <v>893</v>
      </c>
      <c r="AE454" s="35" t="s">
        <v>893</v>
      </c>
      <c r="AF454" s="38" t="s">
        <v>893</v>
      </c>
      <c r="AG454" s="37" t="s">
        <v>893</v>
      </c>
      <c r="AH454" s="35" t="s">
        <v>893</v>
      </c>
      <c r="AI454" s="38" t="s">
        <v>893</v>
      </c>
      <c r="AJ454" s="37" t="s">
        <v>893</v>
      </c>
      <c r="AK454" s="35" t="s">
        <v>893</v>
      </c>
      <c r="AL454" s="38" t="s">
        <v>893</v>
      </c>
      <c r="AM454" s="37">
        <v>91</v>
      </c>
      <c r="AN454" s="35">
        <v>65</v>
      </c>
      <c r="AO454" s="38">
        <v>24</v>
      </c>
      <c r="AP454" s="37">
        <v>92</v>
      </c>
      <c r="AQ454" s="35">
        <v>66</v>
      </c>
      <c r="AR454" s="38">
        <v>45</v>
      </c>
      <c r="AS454" s="37" t="s">
        <v>893</v>
      </c>
      <c r="AT454" s="35" t="s">
        <v>893</v>
      </c>
      <c r="AU454" s="38" t="s">
        <v>893</v>
      </c>
    </row>
    <row r="455" spans="1:47" hidden="1" x14ac:dyDescent="0.2">
      <c r="A455" s="35">
        <v>2011</v>
      </c>
      <c r="B455" s="35">
        <v>725</v>
      </c>
      <c r="C455" s="35" t="s">
        <v>346</v>
      </c>
      <c r="D455" s="35">
        <v>196</v>
      </c>
      <c r="E455" s="36" t="s">
        <v>768</v>
      </c>
      <c r="F455" s="37">
        <v>82</v>
      </c>
      <c r="G455" s="35">
        <v>66</v>
      </c>
      <c r="H455" s="38">
        <v>28</v>
      </c>
      <c r="I455" s="37">
        <v>37</v>
      </c>
      <c r="J455" s="35">
        <v>26</v>
      </c>
      <c r="K455" s="38">
        <v>11</v>
      </c>
      <c r="L455" s="37">
        <v>45</v>
      </c>
      <c r="M455" s="35">
        <v>40</v>
      </c>
      <c r="N455" s="38">
        <v>17</v>
      </c>
      <c r="O455" s="37">
        <v>52</v>
      </c>
      <c r="P455" s="35">
        <v>38</v>
      </c>
      <c r="Q455" s="38">
        <v>12</v>
      </c>
      <c r="R455" s="37" t="s">
        <v>893</v>
      </c>
      <c r="S455" s="35" t="s">
        <v>893</v>
      </c>
      <c r="T455" s="38" t="s">
        <v>893</v>
      </c>
      <c r="U455" s="37" t="s">
        <v>893</v>
      </c>
      <c r="V455" s="35" t="s">
        <v>893</v>
      </c>
      <c r="W455" s="38" t="s">
        <v>893</v>
      </c>
      <c r="X455" s="37" t="s">
        <v>893</v>
      </c>
      <c r="Y455" s="35" t="s">
        <v>893</v>
      </c>
      <c r="Z455" s="38" t="s">
        <v>893</v>
      </c>
      <c r="AA455" s="37" t="s">
        <v>893</v>
      </c>
      <c r="AB455" s="35" t="s">
        <v>893</v>
      </c>
      <c r="AC455" s="38" t="s">
        <v>893</v>
      </c>
      <c r="AD455" s="37" t="s">
        <v>893</v>
      </c>
      <c r="AE455" s="35" t="s">
        <v>893</v>
      </c>
      <c r="AF455" s="38" t="s">
        <v>893</v>
      </c>
      <c r="AG455" s="37" t="s">
        <v>893</v>
      </c>
      <c r="AH455" s="35" t="s">
        <v>893</v>
      </c>
      <c r="AI455" s="38" t="s">
        <v>893</v>
      </c>
      <c r="AJ455" s="37" t="s">
        <v>893</v>
      </c>
      <c r="AK455" s="35" t="s">
        <v>893</v>
      </c>
      <c r="AL455" s="38" t="s">
        <v>893</v>
      </c>
      <c r="AM455" s="37">
        <v>36</v>
      </c>
      <c r="AN455" s="35">
        <v>27</v>
      </c>
      <c r="AO455" s="38" t="s">
        <v>893</v>
      </c>
      <c r="AP455" s="37">
        <v>41</v>
      </c>
      <c r="AQ455" s="35">
        <v>35</v>
      </c>
      <c r="AR455" s="38">
        <v>21</v>
      </c>
      <c r="AS455" s="37" t="s">
        <v>893</v>
      </c>
      <c r="AT455" s="35" t="s">
        <v>893</v>
      </c>
      <c r="AU455" s="38" t="s">
        <v>893</v>
      </c>
    </row>
    <row r="456" spans="1:47" x14ac:dyDescent="0.2">
      <c r="A456" s="35">
        <v>2011</v>
      </c>
      <c r="B456" s="35">
        <v>725</v>
      </c>
      <c r="C456" s="35" t="s">
        <v>346</v>
      </c>
      <c r="D456" s="35" t="s">
        <v>205</v>
      </c>
      <c r="E456" s="36" t="s">
        <v>894</v>
      </c>
      <c r="F456" s="37">
        <v>82</v>
      </c>
      <c r="G456" s="35">
        <v>66</v>
      </c>
      <c r="H456" s="38">
        <v>28</v>
      </c>
      <c r="I456" s="37">
        <v>37</v>
      </c>
      <c r="J456" s="35">
        <v>26</v>
      </c>
      <c r="K456" s="38">
        <v>11</v>
      </c>
      <c r="L456" s="37">
        <v>45</v>
      </c>
      <c r="M456" s="35">
        <v>40</v>
      </c>
      <c r="N456" s="38">
        <v>17</v>
      </c>
      <c r="O456" s="37">
        <v>52</v>
      </c>
      <c r="P456" s="35">
        <v>38</v>
      </c>
      <c r="Q456" s="38">
        <v>12</v>
      </c>
      <c r="R456" s="37" t="s">
        <v>893</v>
      </c>
      <c r="S456" s="35" t="s">
        <v>893</v>
      </c>
      <c r="T456" s="38" t="s">
        <v>893</v>
      </c>
      <c r="U456" s="37" t="s">
        <v>893</v>
      </c>
      <c r="V456" s="35" t="s">
        <v>893</v>
      </c>
      <c r="W456" s="38" t="s">
        <v>893</v>
      </c>
      <c r="X456" s="37" t="s">
        <v>893</v>
      </c>
      <c r="Y456" s="35" t="s">
        <v>893</v>
      </c>
      <c r="Z456" s="38" t="s">
        <v>893</v>
      </c>
      <c r="AA456" s="37" t="s">
        <v>893</v>
      </c>
      <c r="AB456" s="35" t="s">
        <v>893</v>
      </c>
      <c r="AC456" s="38" t="s">
        <v>893</v>
      </c>
      <c r="AD456" s="37" t="s">
        <v>893</v>
      </c>
      <c r="AE456" s="35" t="s">
        <v>893</v>
      </c>
      <c r="AF456" s="38" t="s">
        <v>893</v>
      </c>
      <c r="AG456" s="37" t="s">
        <v>893</v>
      </c>
      <c r="AH456" s="35" t="s">
        <v>893</v>
      </c>
      <c r="AI456" s="38" t="s">
        <v>893</v>
      </c>
      <c r="AJ456" s="37" t="s">
        <v>893</v>
      </c>
      <c r="AK456" s="35" t="s">
        <v>893</v>
      </c>
      <c r="AL456" s="38" t="s">
        <v>893</v>
      </c>
      <c r="AM456" s="37">
        <v>36</v>
      </c>
      <c r="AN456" s="35">
        <v>27</v>
      </c>
      <c r="AO456" s="38" t="s">
        <v>893</v>
      </c>
      <c r="AP456" s="37">
        <v>41</v>
      </c>
      <c r="AQ456" s="35">
        <v>35</v>
      </c>
      <c r="AR456" s="38">
        <v>21</v>
      </c>
      <c r="AS456" s="37" t="s">
        <v>893</v>
      </c>
      <c r="AT456" s="35" t="s">
        <v>893</v>
      </c>
      <c r="AU456" s="38" t="s">
        <v>893</v>
      </c>
    </row>
    <row r="457" spans="1:47" hidden="1" x14ac:dyDescent="0.2">
      <c r="A457" s="35">
        <v>2011</v>
      </c>
      <c r="B457" s="35">
        <v>726</v>
      </c>
      <c r="C457" s="35" t="s">
        <v>347</v>
      </c>
      <c r="D457" s="35">
        <v>101</v>
      </c>
      <c r="E457" s="36" t="s">
        <v>769</v>
      </c>
      <c r="F457" s="37">
        <v>238</v>
      </c>
      <c r="G457" s="35">
        <v>161</v>
      </c>
      <c r="H457" s="38">
        <v>95</v>
      </c>
      <c r="I457" s="37">
        <v>104</v>
      </c>
      <c r="J457" s="35">
        <v>64</v>
      </c>
      <c r="K457" s="38">
        <v>34</v>
      </c>
      <c r="L457" s="37">
        <v>134</v>
      </c>
      <c r="M457" s="35">
        <v>97</v>
      </c>
      <c r="N457" s="38">
        <v>61</v>
      </c>
      <c r="O457" s="37">
        <v>107</v>
      </c>
      <c r="P457" s="35">
        <v>63</v>
      </c>
      <c r="Q457" s="38">
        <v>35</v>
      </c>
      <c r="R457" s="37" t="s">
        <v>893</v>
      </c>
      <c r="S457" s="35" t="s">
        <v>893</v>
      </c>
      <c r="T457" s="38" t="s">
        <v>893</v>
      </c>
      <c r="U457" s="37" t="s">
        <v>893</v>
      </c>
      <c r="V457" s="35" t="s">
        <v>893</v>
      </c>
      <c r="W457" s="38" t="s">
        <v>893</v>
      </c>
      <c r="X457" s="37" t="s">
        <v>893</v>
      </c>
      <c r="Y457" s="35" t="s">
        <v>893</v>
      </c>
      <c r="Z457" s="38" t="s">
        <v>893</v>
      </c>
      <c r="AA457" s="37" t="s">
        <v>893</v>
      </c>
      <c r="AB457" s="35" t="s">
        <v>893</v>
      </c>
      <c r="AC457" s="38" t="s">
        <v>893</v>
      </c>
      <c r="AD457" s="37" t="s">
        <v>893</v>
      </c>
      <c r="AE457" s="35" t="s">
        <v>893</v>
      </c>
      <c r="AF457" s="38" t="s">
        <v>893</v>
      </c>
      <c r="AG457" s="37" t="s">
        <v>893</v>
      </c>
      <c r="AH457" s="35" t="s">
        <v>893</v>
      </c>
      <c r="AI457" s="38" t="s">
        <v>893</v>
      </c>
      <c r="AJ457" s="37" t="s">
        <v>893</v>
      </c>
      <c r="AK457" s="35" t="s">
        <v>893</v>
      </c>
      <c r="AL457" s="38" t="s">
        <v>893</v>
      </c>
      <c r="AM457" s="37">
        <v>76</v>
      </c>
      <c r="AN457" s="35">
        <v>53</v>
      </c>
      <c r="AO457" s="38">
        <v>24</v>
      </c>
      <c r="AP457" s="37">
        <v>155</v>
      </c>
      <c r="AQ457" s="35">
        <v>105</v>
      </c>
      <c r="AR457" s="38">
        <v>69</v>
      </c>
      <c r="AS457" s="37" t="s">
        <v>893</v>
      </c>
      <c r="AT457" s="35" t="s">
        <v>893</v>
      </c>
      <c r="AU457" s="38" t="s">
        <v>893</v>
      </c>
    </row>
    <row r="458" spans="1:47" hidden="1" x14ac:dyDescent="0.2">
      <c r="A458" s="35">
        <v>2011</v>
      </c>
      <c r="B458" s="35">
        <v>726</v>
      </c>
      <c r="C458" s="35" t="s">
        <v>347</v>
      </c>
      <c r="D458" s="35">
        <v>187</v>
      </c>
      <c r="E458" s="36" t="s">
        <v>770</v>
      </c>
      <c r="F458" s="37">
        <v>241</v>
      </c>
      <c r="G458" s="35">
        <v>151</v>
      </c>
      <c r="H458" s="38">
        <v>78</v>
      </c>
      <c r="I458" s="37">
        <v>97</v>
      </c>
      <c r="J458" s="35">
        <v>47</v>
      </c>
      <c r="K458" s="38">
        <v>27</v>
      </c>
      <c r="L458" s="37">
        <v>144</v>
      </c>
      <c r="M458" s="35">
        <v>104</v>
      </c>
      <c r="N458" s="38">
        <v>51</v>
      </c>
      <c r="O458" s="37">
        <v>166</v>
      </c>
      <c r="P458" s="35">
        <v>105</v>
      </c>
      <c r="Q458" s="38">
        <v>44</v>
      </c>
      <c r="R458" s="37" t="s">
        <v>893</v>
      </c>
      <c r="S458" s="35" t="s">
        <v>893</v>
      </c>
      <c r="T458" s="38" t="s">
        <v>893</v>
      </c>
      <c r="U458" s="37" t="s">
        <v>893</v>
      </c>
      <c r="V458" s="35" t="s">
        <v>893</v>
      </c>
      <c r="W458" s="38" t="s">
        <v>893</v>
      </c>
      <c r="X458" s="37" t="s">
        <v>893</v>
      </c>
      <c r="Y458" s="35" t="s">
        <v>893</v>
      </c>
      <c r="Z458" s="38" t="s">
        <v>893</v>
      </c>
      <c r="AA458" s="37" t="s">
        <v>893</v>
      </c>
      <c r="AB458" s="35" t="s">
        <v>893</v>
      </c>
      <c r="AC458" s="38" t="s">
        <v>893</v>
      </c>
      <c r="AD458" s="37" t="s">
        <v>893</v>
      </c>
      <c r="AE458" s="35" t="s">
        <v>893</v>
      </c>
      <c r="AF458" s="38" t="s">
        <v>893</v>
      </c>
      <c r="AG458" s="37" t="s">
        <v>893</v>
      </c>
      <c r="AH458" s="35" t="s">
        <v>893</v>
      </c>
      <c r="AI458" s="38" t="s">
        <v>893</v>
      </c>
      <c r="AJ458" s="37" t="s">
        <v>893</v>
      </c>
      <c r="AK458" s="35" t="s">
        <v>893</v>
      </c>
      <c r="AL458" s="38" t="s">
        <v>893</v>
      </c>
      <c r="AM458" s="37">
        <v>139</v>
      </c>
      <c r="AN458" s="35">
        <v>90</v>
      </c>
      <c r="AO458" s="38">
        <v>40</v>
      </c>
      <c r="AP458" s="37">
        <v>90</v>
      </c>
      <c r="AQ458" s="35">
        <v>52</v>
      </c>
      <c r="AR458" s="38">
        <v>33</v>
      </c>
      <c r="AS458" s="37" t="s">
        <v>893</v>
      </c>
      <c r="AT458" s="35" t="s">
        <v>893</v>
      </c>
      <c r="AU458" s="38" t="s">
        <v>893</v>
      </c>
    </row>
    <row r="459" spans="1:47" hidden="1" x14ac:dyDescent="0.2">
      <c r="A459" s="35">
        <v>2011</v>
      </c>
      <c r="B459" s="35">
        <v>726</v>
      </c>
      <c r="C459" s="35" t="s">
        <v>347</v>
      </c>
      <c r="D459" s="35">
        <v>208</v>
      </c>
      <c r="E459" s="36" t="s">
        <v>771</v>
      </c>
      <c r="F459" s="37">
        <v>18</v>
      </c>
      <c r="G459" s="35" t="s">
        <v>893</v>
      </c>
      <c r="H459" s="38" t="s">
        <v>893</v>
      </c>
      <c r="I459" s="37">
        <v>10</v>
      </c>
      <c r="J459" s="35" t="s">
        <v>893</v>
      </c>
      <c r="K459" s="38" t="s">
        <v>893</v>
      </c>
      <c r="L459" s="37" t="s">
        <v>893</v>
      </c>
      <c r="M459" s="35" t="s">
        <v>893</v>
      </c>
      <c r="N459" s="38" t="s">
        <v>893</v>
      </c>
      <c r="O459" s="37">
        <v>13</v>
      </c>
      <c r="P459" s="35" t="s">
        <v>893</v>
      </c>
      <c r="Q459" s="38" t="s">
        <v>893</v>
      </c>
      <c r="R459" s="37" t="s">
        <v>893</v>
      </c>
      <c r="S459" s="35" t="s">
        <v>893</v>
      </c>
      <c r="T459" s="38" t="s">
        <v>893</v>
      </c>
      <c r="U459" s="37" t="s">
        <v>893</v>
      </c>
      <c r="V459" s="35" t="s">
        <v>893</v>
      </c>
      <c r="W459" s="38" t="s">
        <v>893</v>
      </c>
      <c r="X459" s="37" t="s">
        <v>893</v>
      </c>
      <c r="Y459" s="35" t="s">
        <v>893</v>
      </c>
      <c r="Z459" s="38" t="s">
        <v>893</v>
      </c>
      <c r="AA459" s="37" t="s">
        <v>893</v>
      </c>
      <c r="AB459" s="35" t="s">
        <v>893</v>
      </c>
      <c r="AC459" s="38" t="s">
        <v>893</v>
      </c>
      <c r="AD459" s="37" t="s">
        <v>893</v>
      </c>
      <c r="AE459" s="35" t="s">
        <v>893</v>
      </c>
      <c r="AF459" s="38" t="s">
        <v>893</v>
      </c>
      <c r="AG459" s="37" t="s">
        <v>893</v>
      </c>
      <c r="AH459" s="35" t="s">
        <v>893</v>
      </c>
      <c r="AI459" s="38" t="s">
        <v>893</v>
      </c>
      <c r="AJ459" s="37" t="s">
        <v>893</v>
      </c>
      <c r="AK459" s="35" t="s">
        <v>893</v>
      </c>
      <c r="AL459" s="38" t="s">
        <v>893</v>
      </c>
      <c r="AM459" s="37">
        <v>13</v>
      </c>
      <c r="AN459" s="35" t="s">
        <v>893</v>
      </c>
      <c r="AO459" s="38" t="s">
        <v>893</v>
      </c>
      <c r="AP459" s="37" t="s">
        <v>893</v>
      </c>
      <c r="AQ459" s="35" t="s">
        <v>893</v>
      </c>
      <c r="AR459" s="38" t="s">
        <v>893</v>
      </c>
      <c r="AS459" s="37" t="s">
        <v>893</v>
      </c>
      <c r="AT459" s="35" t="s">
        <v>893</v>
      </c>
      <c r="AU459" s="38" t="s">
        <v>893</v>
      </c>
    </row>
    <row r="460" spans="1:47" x14ac:dyDescent="0.2">
      <c r="A460" s="35">
        <v>2011</v>
      </c>
      <c r="B460" s="35">
        <v>726</v>
      </c>
      <c r="C460" s="35" t="s">
        <v>347</v>
      </c>
      <c r="D460" s="35" t="s">
        <v>205</v>
      </c>
      <c r="E460" s="36" t="s">
        <v>894</v>
      </c>
      <c r="F460" s="37">
        <v>497</v>
      </c>
      <c r="G460" s="35">
        <v>317</v>
      </c>
      <c r="H460" s="38">
        <v>176</v>
      </c>
      <c r="I460" s="37">
        <v>211</v>
      </c>
      <c r="J460" s="35">
        <v>112</v>
      </c>
      <c r="K460" s="38">
        <v>62</v>
      </c>
      <c r="L460" s="37">
        <v>286</v>
      </c>
      <c r="M460" s="35">
        <v>205</v>
      </c>
      <c r="N460" s="38">
        <v>114</v>
      </c>
      <c r="O460" s="37">
        <v>286</v>
      </c>
      <c r="P460" s="35">
        <v>172</v>
      </c>
      <c r="Q460" s="38">
        <v>81</v>
      </c>
      <c r="R460" s="37" t="s">
        <v>893</v>
      </c>
      <c r="S460" s="35" t="s">
        <v>893</v>
      </c>
      <c r="T460" s="38" t="s">
        <v>893</v>
      </c>
      <c r="U460" s="37" t="s">
        <v>893</v>
      </c>
      <c r="V460" s="35" t="s">
        <v>893</v>
      </c>
      <c r="W460" s="38" t="s">
        <v>893</v>
      </c>
      <c r="X460" s="37">
        <v>17</v>
      </c>
      <c r="Y460" s="35" t="s">
        <v>893</v>
      </c>
      <c r="Z460" s="38" t="s">
        <v>893</v>
      </c>
      <c r="AA460" s="37" t="s">
        <v>893</v>
      </c>
      <c r="AB460" s="35" t="s">
        <v>893</v>
      </c>
      <c r="AC460" s="38" t="s">
        <v>893</v>
      </c>
      <c r="AD460" s="37" t="s">
        <v>893</v>
      </c>
      <c r="AE460" s="35" t="s">
        <v>893</v>
      </c>
      <c r="AF460" s="38" t="s">
        <v>893</v>
      </c>
      <c r="AG460" s="37" t="s">
        <v>893</v>
      </c>
      <c r="AH460" s="35" t="s">
        <v>893</v>
      </c>
      <c r="AI460" s="38" t="s">
        <v>893</v>
      </c>
      <c r="AJ460" s="37" t="s">
        <v>893</v>
      </c>
      <c r="AK460" s="35" t="s">
        <v>893</v>
      </c>
      <c r="AL460" s="38" t="s">
        <v>893</v>
      </c>
      <c r="AM460" s="37">
        <v>228</v>
      </c>
      <c r="AN460" s="35">
        <v>147</v>
      </c>
      <c r="AO460" s="38">
        <v>66</v>
      </c>
      <c r="AP460" s="37">
        <v>250</v>
      </c>
      <c r="AQ460" s="35">
        <v>158</v>
      </c>
      <c r="AR460" s="38">
        <v>103</v>
      </c>
      <c r="AS460" s="37" t="s">
        <v>893</v>
      </c>
      <c r="AT460" s="35" t="s">
        <v>893</v>
      </c>
      <c r="AU460" s="38" t="s">
        <v>893</v>
      </c>
    </row>
    <row r="461" spans="1:47" hidden="1" x14ac:dyDescent="0.2">
      <c r="A461" s="35">
        <v>2011</v>
      </c>
      <c r="B461" s="35">
        <v>727</v>
      </c>
      <c r="C461" s="35" t="s">
        <v>348</v>
      </c>
      <c r="D461" s="35">
        <v>5050</v>
      </c>
      <c r="E461" s="36" t="s">
        <v>772</v>
      </c>
      <c r="F461" s="37">
        <v>223</v>
      </c>
      <c r="G461" s="35">
        <v>140</v>
      </c>
      <c r="H461" s="38">
        <v>83</v>
      </c>
      <c r="I461" s="37">
        <v>107</v>
      </c>
      <c r="J461" s="35">
        <v>56</v>
      </c>
      <c r="K461" s="38">
        <v>32</v>
      </c>
      <c r="L461" s="37">
        <v>116</v>
      </c>
      <c r="M461" s="35">
        <v>84</v>
      </c>
      <c r="N461" s="38">
        <v>51</v>
      </c>
      <c r="O461" s="37">
        <v>84</v>
      </c>
      <c r="P461" s="35">
        <v>46</v>
      </c>
      <c r="Q461" s="38">
        <v>24</v>
      </c>
      <c r="R461" s="37" t="s">
        <v>893</v>
      </c>
      <c r="S461" s="35" t="s">
        <v>893</v>
      </c>
      <c r="T461" s="38" t="s">
        <v>893</v>
      </c>
      <c r="U461" s="37" t="s">
        <v>893</v>
      </c>
      <c r="V461" s="35" t="s">
        <v>893</v>
      </c>
      <c r="W461" s="38" t="s">
        <v>893</v>
      </c>
      <c r="X461" s="37">
        <v>19</v>
      </c>
      <c r="Y461" s="35" t="s">
        <v>893</v>
      </c>
      <c r="Z461" s="38" t="s">
        <v>893</v>
      </c>
      <c r="AA461" s="37" t="s">
        <v>893</v>
      </c>
      <c r="AB461" s="35" t="s">
        <v>893</v>
      </c>
      <c r="AC461" s="38" t="s">
        <v>893</v>
      </c>
      <c r="AD461" s="37" t="s">
        <v>893</v>
      </c>
      <c r="AE461" s="35" t="s">
        <v>893</v>
      </c>
      <c r="AF461" s="38" t="s">
        <v>893</v>
      </c>
      <c r="AG461" s="37" t="s">
        <v>893</v>
      </c>
      <c r="AH461" s="35" t="s">
        <v>893</v>
      </c>
      <c r="AI461" s="38" t="s">
        <v>893</v>
      </c>
      <c r="AJ461" s="37" t="s">
        <v>893</v>
      </c>
      <c r="AK461" s="35" t="s">
        <v>893</v>
      </c>
      <c r="AL461" s="38" t="s">
        <v>893</v>
      </c>
      <c r="AM461" s="37">
        <v>29</v>
      </c>
      <c r="AN461" s="35">
        <v>18</v>
      </c>
      <c r="AO461" s="38" t="s">
        <v>893</v>
      </c>
      <c r="AP461" s="37">
        <v>184</v>
      </c>
      <c r="AQ461" s="35">
        <v>116</v>
      </c>
      <c r="AR461" s="38">
        <v>70</v>
      </c>
      <c r="AS461" s="37" t="s">
        <v>893</v>
      </c>
      <c r="AT461" s="35" t="s">
        <v>893</v>
      </c>
      <c r="AU461" s="38" t="s">
        <v>893</v>
      </c>
    </row>
    <row r="462" spans="1:47" x14ac:dyDescent="0.2">
      <c r="A462" s="35">
        <v>2011</v>
      </c>
      <c r="B462" s="35">
        <v>727</v>
      </c>
      <c r="C462" s="35" t="s">
        <v>348</v>
      </c>
      <c r="D462" s="35" t="s">
        <v>205</v>
      </c>
      <c r="E462" s="36" t="s">
        <v>894</v>
      </c>
      <c r="F462" s="37">
        <v>223</v>
      </c>
      <c r="G462" s="35">
        <v>140</v>
      </c>
      <c r="H462" s="38">
        <v>83</v>
      </c>
      <c r="I462" s="37">
        <v>107</v>
      </c>
      <c r="J462" s="35">
        <v>56</v>
      </c>
      <c r="K462" s="38">
        <v>32</v>
      </c>
      <c r="L462" s="37">
        <v>116</v>
      </c>
      <c r="M462" s="35">
        <v>84</v>
      </c>
      <c r="N462" s="38">
        <v>51</v>
      </c>
      <c r="O462" s="37">
        <v>84</v>
      </c>
      <c r="P462" s="35">
        <v>46</v>
      </c>
      <c r="Q462" s="38">
        <v>24</v>
      </c>
      <c r="R462" s="37" t="s">
        <v>893</v>
      </c>
      <c r="S462" s="35" t="s">
        <v>893</v>
      </c>
      <c r="T462" s="38" t="s">
        <v>893</v>
      </c>
      <c r="U462" s="37" t="s">
        <v>893</v>
      </c>
      <c r="V462" s="35" t="s">
        <v>893</v>
      </c>
      <c r="W462" s="38" t="s">
        <v>893</v>
      </c>
      <c r="X462" s="37">
        <v>19</v>
      </c>
      <c r="Y462" s="35" t="s">
        <v>893</v>
      </c>
      <c r="Z462" s="38" t="s">
        <v>893</v>
      </c>
      <c r="AA462" s="37" t="s">
        <v>893</v>
      </c>
      <c r="AB462" s="35" t="s">
        <v>893</v>
      </c>
      <c r="AC462" s="38" t="s">
        <v>893</v>
      </c>
      <c r="AD462" s="37" t="s">
        <v>893</v>
      </c>
      <c r="AE462" s="35" t="s">
        <v>893</v>
      </c>
      <c r="AF462" s="38" t="s">
        <v>893</v>
      </c>
      <c r="AG462" s="37" t="s">
        <v>893</v>
      </c>
      <c r="AH462" s="35" t="s">
        <v>893</v>
      </c>
      <c r="AI462" s="38" t="s">
        <v>893</v>
      </c>
      <c r="AJ462" s="37" t="s">
        <v>893</v>
      </c>
      <c r="AK462" s="35" t="s">
        <v>893</v>
      </c>
      <c r="AL462" s="38" t="s">
        <v>893</v>
      </c>
      <c r="AM462" s="37">
        <v>29</v>
      </c>
      <c r="AN462" s="35">
        <v>18</v>
      </c>
      <c r="AO462" s="38" t="s">
        <v>893</v>
      </c>
      <c r="AP462" s="37">
        <v>184</v>
      </c>
      <c r="AQ462" s="35">
        <v>116</v>
      </c>
      <c r="AR462" s="38">
        <v>70</v>
      </c>
      <c r="AS462" s="37" t="s">
        <v>893</v>
      </c>
      <c r="AT462" s="35" t="s">
        <v>893</v>
      </c>
      <c r="AU462" s="38" t="s">
        <v>893</v>
      </c>
    </row>
    <row r="463" spans="1:47" hidden="1" x14ac:dyDescent="0.2">
      <c r="A463" s="35">
        <v>2011</v>
      </c>
      <c r="B463" s="35">
        <v>728</v>
      </c>
      <c r="C463" s="35" t="s">
        <v>349</v>
      </c>
      <c r="D463" s="35">
        <v>201</v>
      </c>
      <c r="E463" s="36" t="s">
        <v>773</v>
      </c>
      <c r="F463" s="37">
        <v>29</v>
      </c>
      <c r="G463" s="35">
        <v>21</v>
      </c>
      <c r="H463" s="38" t="s">
        <v>893</v>
      </c>
      <c r="I463" s="37">
        <v>12</v>
      </c>
      <c r="J463" s="35" t="s">
        <v>893</v>
      </c>
      <c r="K463" s="38" t="s">
        <v>893</v>
      </c>
      <c r="L463" s="37">
        <v>17</v>
      </c>
      <c r="M463" s="35">
        <v>14</v>
      </c>
      <c r="N463" s="38" t="s">
        <v>893</v>
      </c>
      <c r="O463" s="37">
        <v>29</v>
      </c>
      <c r="P463" s="35">
        <v>21</v>
      </c>
      <c r="Q463" s="38" t="s">
        <v>893</v>
      </c>
      <c r="R463" s="37" t="s">
        <v>893</v>
      </c>
      <c r="S463" s="35" t="s">
        <v>893</v>
      </c>
      <c r="T463" s="38" t="s">
        <v>893</v>
      </c>
      <c r="U463" s="37" t="s">
        <v>893</v>
      </c>
      <c r="V463" s="35" t="s">
        <v>893</v>
      </c>
      <c r="W463" s="38" t="s">
        <v>893</v>
      </c>
      <c r="X463" s="37" t="s">
        <v>893</v>
      </c>
      <c r="Y463" s="35" t="s">
        <v>893</v>
      </c>
      <c r="Z463" s="38" t="s">
        <v>893</v>
      </c>
      <c r="AA463" s="37" t="s">
        <v>893</v>
      </c>
      <c r="AB463" s="35" t="s">
        <v>893</v>
      </c>
      <c r="AC463" s="38" t="s">
        <v>893</v>
      </c>
      <c r="AD463" s="37" t="s">
        <v>893</v>
      </c>
      <c r="AE463" s="35" t="s">
        <v>893</v>
      </c>
      <c r="AF463" s="38" t="s">
        <v>893</v>
      </c>
      <c r="AG463" s="37" t="s">
        <v>893</v>
      </c>
      <c r="AH463" s="35" t="s">
        <v>893</v>
      </c>
      <c r="AI463" s="38" t="s">
        <v>893</v>
      </c>
      <c r="AJ463" s="37" t="s">
        <v>893</v>
      </c>
      <c r="AK463" s="35" t="s">
        <v>893</v>
      </c>
      <c r="AL463" s="38" t="s">
        <v>893</v>
      </c>
      <c r="AM463" s="37">
        <v>27</v>
      </c>
      <c r="AN463" s="35">
        <v>20</v>
      </c>
      <c r="AO463" s="38" t="s">
        <v>893</v>
      </c>
      <c r="AP463" s="37" t="s">
        <v>893</v>
      </c>
      <c r="AQ463" s="35" t="s">
        <v>893</v>
      </c>
      <c r="AR463" s="38" t="s">
        <v>893</v>
      </c>
      <c r="AS463" s="37" t="s">
        <v>893</v>
      </c>
      <c r="AT463" s="35" t="s">
        <v>893</v>
      </c>
      <c r="AU463" s="38" t="s">
        <v>893</v>
      </c>
    </row>
    <row r="464" spans="1:47" x14ac:dyDescent="0.2">
      <c r="A464" s="35">
        <v>2011</v>
      </c>
      <c r="B464" s="35">
        <v>728</v>
      </c>
      <c r="C464" s="35" t="s">
        <v>349</v>
      </c>
      <c r="D464" s="35" t="s">
        <v>205</v>
      </c>
      <c r="E464" s="36" t="s">
        <v>894</v>
      </c>
      <c r="F464" s="37">
        <v>29</v>
      </c>
      <c r="G464" s="35">
        <v>21</v>
      </c>
      <c r="H464" s="38" t="s">
        <v>893</v>
      </c>
      <c r="I464" s="37">
        <v>12</v>
      </c>
      <c r="J464" s="35" t="s">
        <v>893</v>
      </c>
      <c r="K464" s="38" t="s">
        <v>893</v>
      </c>
      <c r="L464" s="37">
        <v>17</v>
      </c>
      <c r="M464" s="35">
        <v>14</v>
      </c>
      <c r="N464" s="38" t="s">
        <v>893</v>
      </c>
      <c r="O464" s="37">
        <v>29</v>
      </c>
      <c r="P464" s="35">
        <v>21</v>
      </c>
      <c r="Q464" s="38" t="s">
        <v>893</v>
      </c>
      <c r="R464" s="37" t="s">
        <v>893</v>
      </c>
      <c r="S464" s="35" t="s">
        <v>893</v>
      </c>
      <c r="T464" s="38" t="s">
        <v>893</v>
      </c>
      <c r="U464" s="37" t="s">
        <v>893</v>
      </c>
      <c r="V464" s="35" t="s">
        <v>893</v>
      </c>
      <c r="W464" s="38" t="s">
        <v>893</v>
      </c>
      <c r="X464" s="37" t="s">
        <v>893</v>
      </c>
      <c r="Y464" s="35" t="s">
        <v>893</v>
      </c>
      <c r="Z464" s="38" t="s">
        <v>893</v>
      </c>
      <c r="AA464" s="37" t="s">
        <v>893</v>
      </c>
      <c r="AB464" s="35" t="s">
        <v>893</v>
      </c>
      <c r="AC464" s="38" t="s">
        <v>893</v>
      </c>
      <c r="AD464" s="37" t="s">
        <v>893</v>
      </c>
      <c r="AE464" s="35" t="s">
        <v>893</v>
      </c>
      <c r="AF464" s="38" t="s">
        <v>893</v>
      </c>
      <c r="AG464" s="37" t="s">
        <v>893</v>
      </c>
      <c r="AH464" s="35" t="s">
        <v>893</v>
      </c>
      <c r="AI464" s="38" t="s">
        <v>893</v>
      </c>
      <c r="AJ464" s="37" t="s">
        <v>893</v>
      </c>
      <c r="AK464" s="35" t="s">
        <v>893</v>
      </c>
      <c r="AL464" s="38" t="s">
        <v>893</v>
      </c>
      <c r="AM464" s="37">
        <v>27</v>
      </c>
      <c r="AN464" s="35">
        <v>20</v>
      </c>
      <c r="AO464" s="38" t="s">
        <v>893</v>
      </c>
      <c r="AP464" s="37" t="s">
        <v>893</v>
      </c>
      <c r="AQ464" s="35" t="s">
        <v>893</v>
      </c>
      <c r="AR464" s="38" t="s">
        <v>893</v>
      </c>
      <c r="AS464" s="37" t="s">
        <v>893</v>
      </c>
      <c r="AT464" s="35" t="s">
        <v>893</v>
      </c>
      <c r="AU464" s="38" t="s">
        <v>893</v>
      </c>
    </row>
    <row r="465" spans="1:47" hidden="1" x14ac:dyDescent="0.2">
      <c r="A465" s="35">
        <v>2011</v>
      </c>
      <c r="B465" s="35">
        <v>729</v>
      </c>
      <c r="C465" s="35" t="s">
        <v>350</v>
      </c>
      <c r="D465" s="35">
        <v>105</v>
      </c>
      <c r="E465" s="36" t="s">
        <v>774</v>
      </c>
      <c r="F465" s="37">
        <v>224</v>
      </c>
      <c r="G465" s="35">
        <v>159</v>
      </c>
      <c r="H465" s="38">
        <v>99</v>
      </c>
      <c r="I465" s="37">
        <v>102</v>
      </c>
      <c r="J465" s="35">
        <v>68</v>
      </c>
      <c r="K465" s="38">
        <v>46</v>
      </c>
      <c r="L465" s="37">
        <v>122</v>
      </c>
      <c r="M465" s="35">
        <v>91</v>
      </c>
      <c r="N465" s="38">
        <v>53</v>
      </c>
      <c r="O465" s="37">
        <v>185</v>
      </c>
      <c r="P465" s="35">
        <v>125</v>
      </c>
      <c r="Q465" s="38">
        <v>74</v>
      </c>
      <c r="R465" s="37" t="s">
        <v>893</v>
      </c>
      <c r="S465" s="35" t="s">
        <v>893</v>
      </c>
      <c r="T465" s="38" t="s">
        <v>893</v>
      </c>
      <c r="U465" s="37" t="s">
        <v>893</v>
      </c>
      <c r="V465" s="35" t="s">
        <v>893</v>
      </c>
      <c r="W465" s="38" t="s">
        <v>893</v>
      </c>
      <c r="X465" s="37" t="s">
        <v>893</v>
      </c>
      <c r="Y465" s="35" t="s">
        <v>893</v>
      </c>
      <c r="Z465" s="38" t="s">
        <v>893</v>
      </c>
      <c r="AA465" s="37" t="s">
        <v>893</v>
      </c>
      <c r="AB465" s="35" t="s">
        <v>893</v>
      </c>
      <c r="AC465" s="38" t="s">
        <v>893</v>
      </c>
      <c r="AD465" s="37" t="s">
        <v>893</v>
      </c>
      <c r="AE465" s="35" t="s">
        <v>893</v>
      </c>
      <c r="AF465" s="38" t="s">
        <v>893</v>
      </c>
      <c r="AG465" s="37" t="s">
        <v>893</v>
      </c>
      <c r="AH465" s="35" t="s">
        <v>893</v>
      </c>
      <c r="AI465" s="38" t="s">
        <v>893</v>
      </c>
      <c r="AJ465" s="37" t="s">
        <v>893</v>
      </c>
      <c r="AK465" s="35" t="s">
        <v>893</v>
      </c>
      <c r="AL465" s="38" t="s">
        <v>893</v>
      </c>
      <c r="AM465" s="37">
        <v>164</v>
      </c>
      <c r="AN465" s="35">
        <v>116</v>
      </c>
      <c r="AO465" s="38">
        <v>69</v>
      </c>
      <c r="AP465" s="37">
        <v>43</v>
      </c>
      <c r="AQ465" s="35">
        <v>34</v>
      </c>
      <c r="AR465" s="38">
        <v>23</v>
      </c>
      <c r="AS465" s="37" t="s">
        <v>893</v>
      </c>
      <c r="AT465" s="35" t="s">
        <v>893</v>
      </c>
      <c r="AU465" s="38" t="s">
        <v>893</v>
      </c>
    </row>
    <row r="466" spans="1:47" x14ac:dyDescent="0.2">
      <c r="A466" s="35">
        <v>2011</v>
      </c>
      <c r="B466" s="35">
        <v>729</v>
      </c>
      <c r="C466" s="35" t="s">
        <v>350</v>
      </c>
      <c r="D466" s="35" t="s">
        <v>205</v>
      </c>
      <c r="E466" s="36" t="s">
        <v>894</v>
      </c>
      <c r="F466" s="37">
        <v>224</v>
      </c>
      <c r="G466" s="35">
        <v>159</v>
      </c>
      <c r="H466" s="38">
        <v>99</v>
      </c>
      <c r="I466" s="37">
        <v>102</v>
      </c>
      <c r="J466" s="35">
        <v>68</v>
      </c>
      <c r="K466" s="38">
        <v>46</v>
      </c>
      <c r="L466" s="37">
        <v>122</v>
      </c>
      <c r="M466" s="35">
        <v>91</v>
      </c>
      <c r="N466" s="38">
        <v>53</v>
      </c>
      <c r="O466" s="37">
        <v>185</v>
      </c>
      <c r="P466" s="35">
        <v>125</v>
      </c>
      <c r="Q466" s="38">
        <v>74</v>
      </c>
      <c r="R466" s="37" t="s">
        <v>893</v>
      </c>
      <c r="S466" s="35" t="s">
        <v>893</v>
      </c>
      <c r="T466" s="38" t="s">
        <v>893</v>
      </c>
      <c r="U466" s="37" t="s">
        <v>893</v>
      </c>
      <c r="V466" s="35" t="s">
        <v>893</v>
      </c>
      <c r="W466" s="38" t="s">
        <v>893</v>
      </c>
      <c r="X466" s="37" t="s">
        <v>893</v>
      </c>
      <c r="Y466" s="35" t="s">
        <v>893</v>
      </c>
      <c r="Z466" s="38" t="s">
        <v>893</v>
      </c>
      <c r="AA466" s="37" t="s">
        <v>893</v>
      </c>
      <c r="AB466" s="35" t="s">
        <v>893</v>
      </c>
      <c r="AC466" s="38" t="s">
        <v>893</v>
      </c>
      <c r="AD466" s="37" t="s">
        <v>893</v>
      </c>
      <c r="AE466" s="35" t="s">
        <v>893</v>
      </c>
      <c r="AF466" s="38" t="s">
        <v>893</v>
      </c>
      <c r="AG466" s="37" t="s">
        <v>893</v>
      </c>
      <c r="AH466" s="35" t="s">
        <v>893</v>
      </c>
      <c r="AI466" s="38" t="s">
        <v>893</v>
      </c>
      <c r="AJ466" s="37" t="s">
        <v>893</v>
      </c>
      <c r="AK466" s="35" t="s">
        <v>893</v>
      </c>
      <c r="AL466" s="38" t="s">
        <v>893</v>
      </c>
      <c r="AM466" s="37">
        <v>164</v>
      </c>
      <c r="AN466" s="35">
        <v>116</v>
      </c>
      <c r="AO466" s="38">
        <v>69</v>
      </c>
      <c r="AP466" s="37">
        <v>43</v>
      </c>
      <c r="AQ466" s="35">
        <v>34</v>
      </c>
      <c r="AR466" s="38">
        <v>23</v>
      </c>
      <c r="AS466" s="37" t="s">
        <v>893</v>
      </c>
      <c r="AT466" s="35" t="s">
        <v>893</v>
      </c>
      <c r="AU466" s="38" t="s">
        <v>893</v>
      </c>
    </row>
    <row r="467" spans="1:47" hidden="1" x14ac:dyDescent="0.2">
      <c r="A467" s="35">
        <v>2011</v>
      </c>
      <c r="B467" s="35">
        <v>731</v>
      </c>
      <c r="C467" s="35" t="s">
        <v>352</v>
      </c>
      <c r="D467" s="35">
        <v>102</v>
      </c>
      <c r="E467" s="36" t="s">
        <v>777</v>
      </c>
      <c r="F467" s="37">
        <v>11</v>
      </c>
      <c r="G467" s="35" t="s">
        <v>893</v>
      </c>
      <c r="H467" s="38" t="s">
        <v>893</v>
      </c>
      <c r="I467" s="37" t="s">
        <v>893</v>
      </c>
      <c r="J467" s="35" t="s">
        <v>893</v>
      </c>
      <c r="K467" s="38" t="s">
        <v>893</v>
      </c>
      <c r="L467" s="37" t="s">
        <v>893</v>
      </c>
      <c r="M467" s="35" t="s">
        <v>893</v>
      </c>
      <c r="N467" s="38" t="s">
        <v>893</v>
      </c>
      <c r="O467" s="37">
        <v>11</v>
      </c>
      <c r="P467" s="35" t="s">
        <v>893</v>
      </c>
      <c r="Q467" s="38" t="s">
        <v>893</v>
      </c>
      <c r="R467" s="37" t="s">
        <v>893</v>
      </c>
      <c r="S467" s="35" t="s">
        <v>893</v>
      </c>
      <c r="T467" s="38" t="s">
        <v>893</v>
      </c>
      <c r="U467" s="37" t="s">
        <v>893</v>
      </c>
      <c r="V467" s="35" t="s">
        <v>893</v>
      </c>
      <c r="W467" s="38" t="s">
        <v>893</v>
      </c>
      <c r="X467" s="37" t="s">
        <v>893</v>
      </c>
      <c r="Y467" s="35" t="s">
        <v>893</v>
      </c>
      <c r="Z467" s="38" t="s">
        <v>893</v>
      </c>
      <c r="AA467" s="37" t="s">
        <v>893</v>
      </c>
      <c r="AB467" s="35" t="s">
        <v>893</v>
      </c>
      <c r="AC467" s="38" t="s">
        <v>893</v>
      </c>
      <c r="AD467" s="37" t="s">
        <v>893</v>
      </c>
      <c r="AE467" s="35" t="s">
        <v>893</v>
      </c>
      <c r="AF467" s="38" t="s">
        <v>893</v>
      </c>
      <c r="AG467" s="37" t="s">
        <v>893</v>
      </c>
      <c r="AH467" s="35" t="s">
        <v>893</v>
      </c>
      <c r="AI467" s="38" t="s">
        <v>893</v>
      </c>
      <c r="AJ467" s="37" t="s">
        <v>893</v>
      </c>
      <c r="AK467" s="35" t="s">
        <v>893</v>
      </c>
      <c r="AL467" s="38" t="s">
        <v>893</v>
      </c>
      <c r="AM467" s="37">
        <v>11</v>
      </c>
      <c r="AN467" s="35" t="s">
        <v>893</v>
      </c>
      <c r="AO467" s="38" t="s">
        <v>893</v>
      </c>
      <c r="AP467" s="37" t="s">
        <v>893</v>
      </c>
      <c r="AQ467" s="35" t="s">
        <v>893</v>
      </c>
      <c r="AR467" s="38" t="s">
        <v>893</v>
      </c>
      <c r="AS467" s="37" t="s">
        <v>893</v>
      </c>
      <c r="AT467" s="35" t="s">
        <v>893</v>
      </c>
      <c r="AU467" s="38" t="s">
        <v>893</v>
      </c>
    </row>
    <row r="468" spans="1:47" x14ac:dyDescent="0.2">
      <c r="A468" s="35">
        <v>2011</v>
      </c>
      <c r="B468" s="35">
        <v>731</v>
      </c>
      <c r="C468" s="35" t="s">
        <v>352</v>
      </c>
      <c r="D468" s="35" t="s">
        <v>205</v>
      </c>
      <c r="E468" s="36" t="s">
        <v>894</v>
      </c>
      <c r="F468" s="37">
        <v>11</v>
      </c>
      <c r="G468" s="35" t="s">
        <v>893</v>
      </c>
      <c r="H468" s="38" t="s">
        <v>893</v>
      </c>
      <c r="I468" s="37" t="s">
        <v>893</v>
      </c>
      <c r="J468" s="35" t="s">
        <v>893</v>
      </c>
      <c r="K468" s="38" t="s">
        <v>893</v>
      </c>
      <c r="L468" s="37" t="s">
        <v>893</v>
      </c>
      <c r="M468" s="35" t="s">
        <v>893</v>
      </c>
      <c r="N468" s="38" t="s">
        <v>893</v>
      </c>
      <c r="O468" s="37">
        <v>11</v>
      </c>
      <c r="P468" s="35" t="s">
        <v>893</v>
      </c>
      <c r="Q468" s="38" t="s">
        <v>893</v>
      </c>
      <c r="R468" s="37" t="s">
        <v>893</v>
      </c>
      <c r="S468" s="35" t="s">
        <v>893</v>
      </c>
      <c r="T468" s="38" t="s">
        <v>893</v>
      </c>
      <c r="U468" s="37" t="s">
        <v>893</v>
      </c>
      <c r="V468" s="35" t="s">
        <v>893</v>
      </c>
      <c r="W468" s="38" t="s">
        <v>893</v>
      </c>
      <c r="X468" s="37" t="s">
        <v>893</v>
      </c>
      <c r="Y468" s="35" t="s">
        <v>893</v>
      </c>
      <c r="Z468" s="38" t="s">
        <v>893</v>
      </c>
      <c r="AA468" s="37" t="s">
        <v>893</v>
      </c>
      <c r="AB468" s="35" t="s">
        <v>893</v>
      </c>
      <c r="AC468" s="38" t="s">
        <v>893</v>
      </c>
      <c r="AD468" s="37" t="s">
        <v>893</v>
      </c>
      <c r="AE468" s="35" t="s">
        <v>893</v>
      </c>
      <c r="AF468" s="38" t="s">
        <v>893</v>
      </c>
      <c r="AG468" s="37" t="s">
        <v>893</v>
      </c>
      <c r="AH468" s="35" t="s">
        <v>893</v>
      </c>
      <c r="AI468" s="38" t="s">
        <v>893</v>
      </c>
      <c r="AJ468" s="37" t="s">
        <v>893</v>
      </c>
      <c r="AK468" s="35" t="s">
        <v>893</v>
      </c>
      <c r="AL468" s="38" t="s">
        <v>893</v>
      </c>
      <c r="AM468" s="37">
        <v>11</v>
      </c>
      <c r="AN468" s="35" t="s">
        <v>893</v>
      </c>
      <c r="AO468" s="38" t="s">
        <v>893</v>
      </c>
      <c r="AP468" s="37" t="s">
        <v>893</v>
      </c>
      <c r="AQ468" s="35" t="s">
        <v>893</v>
      </c>
      <c r="AR468" s="38" t="s">
        <v>893</v>
      </c>
      <c r="AS468" s="37" t="s">
        <v>893</v>
      </c>
      <c r="AT468" s="35" t="s">
        <v>893</v>
      </c>
      <c r="AU468" s="38" t="s">
        <v>893</v>
      </c>
    </row>
    <row r="469" spans="1:47" hidden="1" x14ac:dyDescent="0.2">
      <c r="A469" s="35">
        <v>2011</v>
      </c>
      <c r="B469" s="35">
        <v>732</v>
      </c>
      <c r="C469" s="35" t="s">
        <v>353</v>
      </c>
      <c r="D469" s="35">
        <v>194</v>
      </c>
      <c r="E469" s="36" t="s">
        <v>778</v>
      </c>
      <c r="F469" s="37">
        <v>174</v>
      </c>
      <c r="G469" s="35">
        <v>100</v>
      </c>
      <c r="H469" s="38">
        <v>58</v>
      </c>
      <c r="I469" s="37">
        <v>102</v>
      </c>
      <c r="J469" s="35">
        <v>54</v>
      </c>
      <c r="K469" s="38">
        <v>27</v>
      </c>
      <c r="L469" s="37">
        <v>72</v>
      </c>
      <c r="M469" s="35">
        <v>46</v>
      </c>
      <c r="N469" s="38">
        <v>31</v>
      </c>
      <c r="O469" s="37">
        <v>94</v>
      </c>
      <c r="P469" s="35">
        <v>40</v>
      </c>
      <c r="Q469" s="38">
        <v>21</v>
      </c>
      <c r="R469" s="37" t="s">
        <v>893</v>
      </c>
      <c r="S469" s="35" t="s">
        <v>893</v>
      </c>
      <c r="T469" s="38" t="s">
        <v>893</v>
      </c>
      <c r="U469" s="37" t="s">
        <v>893</v>
      </c>
      <c r="V469" s="35" t="s">
        <v>893</v>
      </c>
      <c r="W469" s="38" t="s">
        <v>893</v>
      </c>
      <c r="X469" s="37" t="s">
        <v>893</v>
      </c>
      <c r="Y469" s="35" t="s">
        <v>893</v>
      </c>
      <c r="Z469" s="38" t="s">
        <v>893</v>
      </c>
      <c r="AA469" s="37">
        <v>23</v>
      </c>
      <c r="AB469" s="35" t="s">
        <v>893</v>
      </c>
      <c r="AC469" s="38" t="s">
        <v>893</v>
      </c>
      <c r="AD469" s="37" t="s">
        <v>893</v>
      </c>
      <c r="AE469" s="35" t="s">
        <v>893</v>
      </c>
      <c r="AF469" s="38" t="s">
        <v>893</v>
      </c>
      <c r="AG469" s="37" t="s">
        <v>893</v>
      </c>
      <c r="AH469" s="35" t="s">
        <v>893</v>
      </c>
      <c r="AI469" s="38" t="s">
        <v>893</v>
      </c>
      <c r="AJ469" s="37" t="s">
        <v>893</v>
      </c>
      <c r="AK469" s="35" t="s">
        <v>893</v>
      </c>
      <c r="AL469" s="38" t="s">
        <v>893</v>
      </c>
      <c r="AM469" s="37">
        <v>55</v>
      </c>
      <c r="AN469" s="35">
        <v>36</v>
      </c>
      <c r="AO469" s="38">
        <v>16</v>
      </c>
      <c r="AP469" s="37">
        <v>96</v>
      </c>
      <c r="AQ469" s="35">
        <v>59</v>
      </c>
      <c r="AR469" s="38">
        <v>39</v>
      </c>
      <c r="AS469" s="37" t="s">
        <v>893</v>
      </c>
      <c r="AT469" s="35" t="s">
        <v>893</v>
      </c>
      <c r="AU469" s="38" t="s">
        <v>893</v>
      </c>
    </row>
    <row r="470" spans="1:47" x14ac:dyDescent="0.2">
      <c r="A470" s="35">
        <v>2011</v>
      </c>
      <c r="B470" s="35">
        <v>732</v>
      </c>
      <c r="C470" s="35" t="s">
        <v>353</v>
      </c>
      <c r="D470" s="35" t="s">
        <v>205</v>
      </c>
      <c r="E470" s="36" t="s">
        <v>894</v>
      </c>
      <c r="F470" s="37">
        <v>174</v>
      </c>
      <c r="G470" s="35">
        <v>100</v>
      </c>
      <c r="H470" s="38">
        <v>58</v>
      </c>
      <c r="I470" s="37">
        <v>102</v>
      </c>
      <c r="J470" s="35">
        <v>54</v>
      </c>
      <c r="K470" s="38">
        <v>27</v>
      </c>
      <c r="L470" s="37">
        <v>72</v>
      </c>
      <c r="M470" s="35">
        <v>46</v>
      </c>
      <c r="N470" s="38">
        <v>31</v>
      </c>
      <c r="O470" s="37">
        <v>94</v>
      </c>
      <c r="P470" s="35">
        <v>40</v>
      </c>
      <c r="Q470" s="38">
        <v>21</v>
      </c>
      <c r="R470" s="37" t="s">
        <v>893</v>
      </c>
      <c r="S470" s="35" t="s">
        <v>893</v>
      </c>
      <c r="T470" s="38" t="s">
        <v>893</v>
      </c>
      <c r="U470" s="37" t="s">
        <v>893</v>
      </c>
      <c r="V470" s="35" t="s">
        <v>893</v>
      </c>
      <c r="W470" s="38" t="s">
        <v>893</v>
      </c>
      <c r="X470" s="37" t="s">
        <v>893</v>
      </c>
      <c r="Y470" s="35" t="s">
        <v>893</v>
      </c>
      <c r="Z470" s="38" t="s">
        <v>893</v>
      </c>
      <c r="AA470" s="37">
        <v>23</v>
      </c>
      <c r="AB470" s="35" t="s">
        <v>893</v>
      </c>
      <c r="AC470" s="38" t="s">
        <v>893</v>
      </c>
      <c r="AD470" s="37" t="s">
        <v>893</v>
      </c>
      <c r="AE470" s="35" t="s">
        <v>893</v>
      </c>
      <c r="AF470" s="38" t="s">
        <v>893</v>
      </c>
      <c r="AG470" s="37" t="s">
        <v>893</v>
      </c>
      <c r="AH470" s="35" t="s">
        <v>893</v>
      </c>
      <c r="AI470" s="38" t="s">
        <v>893</v>
      </c>
      <c r="AJ470" s="37" t="s">
        <v>893</v>
      </c>
      <c r="AK470" s="35" t="s">
        <v>893</v>
      </c>
      <c r="AL470" s="38" t="s">
        <v>893</v>
      </c>
      <c r="AM470" s="37">
        <v>55</v>
      </c>
      <c r="AN470" s="35">
        <v>36</v>
      </c>
      <c r="AO470" s="38">
        <v>16</v>
      </c>
      <c r="AP470" s="37">
        <v>96</v>
      </c>
      <c r="AQ470" s="35">
        <v>59</v>
      </c>
      <c r="AR470" s="38">
        <v>39</v>
      </c>
      <c r="AS470" s="37" t="s">
        <v>893</v>
      </c>
      <c r="AT470" s="35" t="s">
        <v>893</v>
      </c>
      <c r="AU470" s="38" t="s">
        <v>893</v>
      </c>
    </row>
    <row r="471" spans="1:47" hidden="1" x14ac:dyDescent="0.2">
      <c r="A471" s="35">
        <v>2011</v>
      </c>
      <c r="B471" s="35">
        <v>733</v>
      </c>
      <c r="C471" s="35" t="s">
        <v>354</v>
      </c>
      <c r="D471" s="35">
        <v>201</v>
      </c>
      <c r="E471" s="36" t="s">
        <v>780</v>
      </c>
      <c r="F471" s="37">
        <v>74</v>
      </c>
      <c r="G471" s="35">
        <v>46</v>
      </c>
      <c r="H471" s="38">
        <v>31</v>
      </c>
      <c r="I471" s="37">
        <v>36</v>
      </c>
      <c r="J471" s="35">
        <v>25</v>
      </c>
      <c r="K471" s="38">
        <v>15</v>
      </c>
      <c r="L471" s="37">
        <v>38</v>
      </c>
      <c r="M471" s="35">
        <v>21</v>
      </c>
      <c r="N471" s="38">
        <v>16</v>
      </c>
      <c r="O471" s="37">
        <v>39</v>
      </c>
      <c r="P471" s="35">
        <v>21</v>
      </c>
      <c r="Q471" s="38">
        <v>14</v>
      </c>
      <c r="R471" s="37" t="s">
        <v>893</v>
      </c>
      <c r="S471" s="35" t="s">
        <v>893</v>
      </c>
      <c r="T471" s="38" t="s">
        <v>893</v>
      </c>
      <c r="U471" s="37" t="s">
        <v>893</v>
      </c>
      <c r="V471" s="35" t="s">
        <v>893</v>
      </c>
      <c r="W471" s="38" t="s">
        <v>893</v>
      </c>
      <c r="X471" s="37" t="s">
        <v>893</v>
      </c>
      <c r="Y471" s="35" t="s">
        <v>893</v>
      </c>
      <c r="Z471" s="38" t="s">
        <v>893</v>
      </c>
      <c r="AA471" s="37" t="s">
        <v>893</v>
      </c>
      <c r="AB471" s="35" t="s">
        <v>893</v>
      </c>
      <c r="AC471" s="38" t="s">
        <v>893</v>
      </c>
      <c r="AD471" s="37" t="s">
        <v>893</v>
      </c>
      <c r="AE471" s="35" t="s">
        <v>893</v>
      </c>
      <c r="AF471" s="38" t="s">
        <v>893</v>
      </c>
      <c r="AG471" s="37" t="s">
        <v>893</v>
      </c>
      <c r="AH471" s="35" t="s">
        <v>893</v>
      </c>
      <c r="AI471" s="38" t="s">
        <v>893</v>
      </c>
      <c r="AJ471" s="37" t="s">
        <v>893</v>
      </c>
      <c r="AK471" s="35" t="s">
        <v>893</v>
      </c>
      <c r="AL471" s="38" t="s">
        <v>893</v>
      </c>
      <c r="AM471" s="37">
        <v>28</v>
      </c>
      <c r="AN471" s="35">
        <v>15</v>
      </c>
      <c r="AO471" s="38" t="s">
        <v>893</v>
      </c>
      <c r="AP471" s="37">
        <v>45</v>
      </c>
      <c r="AQ471" s="35">
        <v>31</v>
      </c>
      <c r="AR471" s="38">
        <v>24</v>
      </c>
      <c r="AS471" s="37" t="s">
        <v>893</v>
      </c>
      <c r="AT471" s="35" t="s">
        <v>893</v>
      </c>
      <c r="AU471" s="38" t="s">
        <v>893</v>
      </c>
    </row>
    <row r="472" spans="1:47" x14ac:dyDescent="0.2">
      <c r="A472" s="35">
        <v>2011</v>
      </c>
      <c r="B472" s="35">
        <v>733</v>
      </c>
      <c r="C472" s="35" t="s">
        <v>354</v>
      </c>
      <c r="D472" s="35" t="s">
        <v>205</v>
      </c>
      <c r="E472" s="36" t="s">
        <v>894</v>
      </c>
      <c r="F472" s="37">
        <v>74</v>
      </c>
      <c r="G472" s="35">
        <v>46</v>
      </c>
      <c r="H472" s="38">
        <v>31</v>
      </c>
      <c r="I472" s="37">
        <v>36</v>
      </c>
      <c r="J472" s="35">
        <v>25</v>
      </c>
      <c r="K472" s="38">
        <v>15</v>
      </c>
      <c r="L472" s="37">
        <v>38</v>
      </c>
      <c r="M472" s="35">
        <v>21</v>
      </c>
      <c r="N472" s="38">
        <v>16</v>
      </c>
      <c r="O472" s="37">
        <v>39</v>
      </c>
      <c r="P472" s="35">
        <v>21</v>
      </c>
      <c r="Q472" s="38">
        <v>14</v>
      </c>
      <c r="R472" s="37" t="s">
        <v>893</v>
      </c>
      <c r="S472" s="35" t="s">
        <v>893</v>
      </c>
      <c r="T472" s="38" t="s">
        <v>893</v>
      </c>
      <c r="U472" s="37" t="s">
        <v>893</v>
      </c>
      <c r="V472" s="35" t="s">
        <v>893</v>
      </c>
      <c r="W472" s="38" t="s">
        <v>893</v>
      </c>
      <c r="X472" s="37" t="s">
        <v>893</v>
      </c>
      <c r="Y472" s="35" t="s">
        <v>893</v>
      </c>
      <c r="Z472" s="38" t="s">
        <v>893</v>
      </c>
      <c r="AA472" s="37" t="s">
        <v>893</v>
      </c>
      <c r="AB472" s="35" t="s">
        <v>893</v>
      </c>
      <c r="AC472" s="38" t="s">
        <v>893</v>
      </c>
      <c r="AD472" s="37" t="s">
        <v>893</v>
      </c>
      <c r="AE472" s="35" t="s">
        <v>893</v>
      </c>
      <c r="AF472" s="38" t="s">
        <v>893</v>
      </c>
      <c r="AG472" s="37" t="s">
        <v>893</v>
      </c>
      <c r="AH472" s="35" t="s">
        <v>893</v>
      </c>
      <c r="AI472" s="38" t="s">
        <v>893</v>
      </c>
      <c r="AJ472" s="37" t="s">
        <v>893</v>
      </c>
      <c r="AK472" s="35" t="s">
        <v>893</v>
      </c>
      <c r="AL472" s="38" t="s">
        <v>893</v>
      </c>
      <c r="AM472" s="37">
        <v>28</v>
      </c>
      <c r="AN472" s="35">
        <v>15</v>
      </c>
      <c r="AO472" s="38" t="s">
        <v>893</v>
      </c>
      <c r="AP472" s="37">
        <v>45</v>
      </c>
      <c r="AQ472" s="35">
        <v>31</v>
      </c>
      <c r="AR472" s="38">
        <v>24</v>
      </c>
      <c r="AS472" s="37" t="s">
        <v>893</v>
      </c>
      <c r="AT472" s="35" t="s">
        <v>893</v>
      </c>
      <c r="AU472" s="38" t="s">
        <v>893</v>
      </c>
    </row>
    <row r="473" spans="1:47" hidden="1" x14ac:dyDescent="0.2">
      <c r="A473" s="35">
        <v>2011</v>
      </c>
      <c r="B473" s="35">
        <v>734</v>
      </c>
      <c r="C473" s="35" t="s">
        <v>355</v>
      </c>
      <c r="D473" s="35">
        <v>201</v>
      </c>
      <c r="E473" s="36" t="s">
        <v>781</v>
      </c>
      <c r="F473" s="37">
        <v>92</v>
      </c>
      <c r="G473" s="35">
        <v>51</v>
      </c>
      <c r="H473" s="38">
        <v>34</v>
      </c>
      <c r="I473" s="37">
        <v>47</v>
      </c>
      <c r="J473" s="35">
        <v>21</v>
      </c>
      <c r="K473" s="38">
        <v>12</v>
      </c>
      <c r="L473" s="37">
        <v>45</v>
      </c>
      <c r="M473" s="35">
        <v>30</v>
      </c>
      <c r="N473" s="38">
        <v>22</v>
      </c>
      <c r="O473" s="37">
        <v>92</v>
      </c>
      <c r="P473" s="35">
        <v>51</v>
      </c>
      <c r="Q473" s="38">
        <v>34</v>
      </c>
      <c r="R473" s="37" t="s">
        <v>893</v>
      </c>
      <c r="S473" s="35" t="s">
        <v>893</v>
      </c>
      <c r="T473" s="38" t="s">
        <v>893</v>
      </c>
      <c r="U473" s="37" t="s">
        <v>893</v>
      </c>
      <c r="V473" s="35" t="s">
        <v>893</v>
      </c>
      <c r="W473" s="38" t="s">
        <v>893</v>
      </c>
      <c r="X473" s="37">
        <v>11</v>
      </c>
      <c r="Y473" s="35" t="s">
        <v>893</v>
      </c>
      <c r="Z473" s="38" t="s">
        <v>893</v>
      </c>
      <c r="AA473" s="37" t="s">
        <v>893</v>
      </c>
      <c r="AB473" s="35" t="s">
        <v>893</v>
      </c>
      <c r="AC473" s="38" t="s">
        <v>893</v>
      </c>
      <c r="AD473" s="37" t="s">
        <v>893</v>
      </c>
      <c r="AE473" s="35" t="s">
        <v>893</v>
      </c>
      <c r="AF473" s="38" t="s">
        <v>893</v>
      </c>
      <c r="AG473" s="37" t="s">
        <v>893</v>
      </c>
      <c r="AH473" s="35" t="s">
        <v>893</v>
      </c>
      <c r="AI473" s="38" t="s">
        <v>893</v>
      </c>
      <c r="AJ473" s="37" t="s">
        <v>893</v>
      </c>
      <c r="AK473" s="35" t="s">
        <v>893</v>
      </c>
      <c r="AL473" s="38" t="s">
        <v>893</v>
      </c>
      <c r="AM473" s="37">
        <v>35</v>
      </c>
      <c r="AN473" s="35">
        <v>16</v>
      </c>
      <c r="AO473" s="38" t="s">
        <v>893</v>
      </c>
      <c r="AP473" s="37">
        <v>56</v>
      </c>
      <c r="AQ473" s="35">
        <v>35</v>
      </c>
      <c r="AR473" s="38">
        <v>27</v>
      </c>
      <c r="AS473" s="37" t="s">
        <v>893</v>
      </c>
      <c r="AT473" s="35" t="s">
        <v>893</v>
      </c>
      <c r="AU473" s="38" t="s">
        <v>893</v>
      </c>
    </row>
    <row r="474" spans="1:47" x14ac:dyDescent="0.2">
      <c r="A474" s="35">
        <v>2011</v>
      </c>
      <c r="B474" s="35">
        <v>734</v>
      </c>
      <c r="C474" s="35" t="s">
        <v>355</v>
      </c>
      <c r="D474" s="35" t="s">
        <v>205</v>
      </c>
      <c r="E474" s="36" t="s">
        <v>894</v>
      </c>
      <c r="F474" s="37">
        <v>92</v>
      </c>
      <c r="G474" s="35">
        <v>51</v>
      </c>
      <c r="H474" s="38">
        <v>34</v>
      </c>
      <c r="I474" s="37">
        <v>47</v>
      </c>
      <c r="J474" s="35">
        <v>21</v>
      </c>
      <c r="K474" s="38">
        <v>12</v>
      </c>
      <c r="L474" s="37">
        <v>45</v>
      </c>
      <c r="M474" s="35">
        <v>30</v>
      </c>
      <c r="N474" s="38">
        <v>22</v>
      </c>
      <c r="O474" s="37">
        <v>92</v>
      </c>
      <c r="P474" s="35">
        <v>51</v>
      </c>
      <c r="Q474" s="38">
        <v>34</v>
      </c>
      <c r="R474" s="37" t="s">
        <v>893</v>
      </c>
      <c r="S474" s="35" t="s">
        <v>893</v>
      </c>
      <c r="T474" s="38" t="s">
        <v>893</v>
      </c>
      <c r="U474" s="37" t="s">
        <v>893</v>
      </c>
      <c r="V474" s="35" t="s">
        <v>893</v>
      </c>
      <c r="W474" s="38" t="s">
        <v>893</v>
      </c>
      <c r="X474" s="37">
        <v>11</v>
      </c>
      <c r="Y474" s="35" t="s">
        <v>893</v>
      </c>
      <c r="Z474" s="38" t="s">
        <v>893</v>
      </c>
      <c r="AA474" s="37" t="s">
        <v>893</v>
      </c>
      <c r="AB474" s="35" t="s">
        <v>893</v>
      </c>
      <c r="AC474" s="38" t="s">
        <v>893</v>
      </c>
      <c r="AD474" s="37" t="s">
        <v>893</v>
      </c>
      <c r="AE474" s="35" t="s">
        <v>893</v>
      </c>
      <c r="AF474" s="38" t="s">
        <v>893</v>
      </c>
      <c r="AG474" s="37" t="s">
        <v>893</v>
      </c>
      <c r="AH474" s="35" t="s">
        <v>893</v>
      </c>
      <c r="AI474" s="38" t="s">
        <v>893</v>
      </c>
      <c r="AJ474" s="37" t="s">
        <v>893</v>
      </c>
      <c r="AK474" s="35" t="s">
        <v>893</v>
      </c>
      <c r="AL474" s="38" t="s">
        <v>893</v>
      </c>
      <c r="AM474" s="37">
        <v>35</v>
      </c>
      <c r="AN474" s="35">
        <v>16</v>
      </c>
      <c r="AO474" s="38" t="s">
        <v>893</v>
      </c>
      <c r="AP474" s="37">
        <v>56</v>
      </c>
      <c r="AQ474" s="35">
        <v>35</v>
      </c>
      <c r="AR474" s="38">
        <v>27</v>
      </c>
      <c r="AS474" s="37" t="s">
        <v>893</v>
      </c>
      <c r="AT474" s="35" t="s">
        <v>893</v>
      </c>
      <c r="AU474" s="38" t="s">
        <v>893</v>
      </c>
    </row>
    <row r="475" spans="1:47" hidden="1" x14ac:dyDescent="0.2">
      <c r="A475" s="35">
        <v>2011</v>
      </c>
      <c r="B475" s="35">
        <v>735</v>
      </c>
      <c r="C475" s="35" t="s">
        <v>356</v>
      </c>
      <c r="D475" s="35">
        <v>105</v>
      </c>
      <c r="E475" s="36" t="s">
        <v>782</v>
      </c>
      <c r="F475" s="37">
        <v>73</v>
      </c>
      <c r="G475" s="35">
        <v>48</v>
      </c>
      <c r="H475" s="38">
        <v>23</v>
      </c>
      <c r="I475" s="37">
        <v>38</v>
      </c>
      <c r="J475" s="35">
        <v>23</v>
      </c>
      <c r="K475" s="38">
        <v>11</v>
      </c>
      <c r="L475" s="37">
        <v>35</v>
      </c>
      <c r="M475" s="35">
        <v>25</v>
      </c>
      <c r="N475" s="38">
        <v>12</v>
      </c>
      <c r="O475" s="37">
        <v>73</v>
      </c>
      <c r="P475" s="35">
        <v>48</v>
      </c>
      <c r="Q475" s="38">
        <v>23</v>
      </c>
      <c r="R475" s="37" t="s">
        <v>893</v>
      </c>
      <c r="S475" s="35" t="s">
        <v>893</v>
      </c>
      <c r="T475" s="38" t="s">
        <v>893</v>
      </c>
      <c r="U475" s="37" t="s">
        <v>893</v>
      </c>
      <c r="V475" s="35" t="s">
        <v>893</v>
      </c>
      <c r="W475" s="38" t="s">
        <v>893</v>
      </c>
      <c r="X475" s="37" t="s">
        <v>893</v>
      </c>
      <c r="Y475" s="35" t="s">
        <v>893</v>
      </c>
      <c r="Z475" s="38" t="s">
        <v>893</v>
      </c>
      <c r="AA475" s="37" t="s">
        <v>893</v>
      </c>
      <c r="AB475" s="35" t="s">
        <v>893</v>
      </c>
      <c r="AC475" s="38" t="s">
        <v>893</v>
      </c>
      <c r="AD475" s="37" t="s">
        <v>893</v>
      </c>
      <c r="AE475" s="35" t="s">
        <v>893</v>
      </c>
      <c r="AF475" s="38" t="s">
        <v>893</v>
      </c>
      <c r="AG475" s="37" t="s">
        <v>893</v>
      </c>
      <c r="AH475" s="35" t="s">
        <v>893</v>
      </c>
      <c r="AI475" s="38" t="s">
        <v>893</v>
      </c>
      <c r="AJ475" s="37" t="s">
        <v>893</v>
      </c>
      <c r="AK475" s="35" t="s">
        <v>893</v>
      </c>
      <c r="AL475" s="38" t="s">
        <v>893</v>
      </c>
      <c r="AM475" s="37">
        <v>72</v>
      </c>
      <c r="AN475" s="35">
        <v>47</v>
      </c>
      <c r="AO475" s="38">
        <v>23</v>
      </c>
      <c r="AP475" s="37" t="s">
        <v>893</v>
      </c>
      <c r="AQ475" s="35" t="s">
        <v>893</v>
      </c>
      <c r="AR475" s="38" t="s">
        <v>893</v>
      </c>
      <c r="AS475" s="37" t="s">
        <v>893</v>
      </c>
      <c r="AT475" s="35" t="s">
        <v>893</v>
      </c>
      <c r="AU475" s="38" t="s">
        <v>893</v>
      </c>
    </row>
    <row r="476" spans="1:47" x14ac:dyDescent="0.2">
      <c r="A476" s="35">
        <v>2011</v>
      </c>
      <c r="B476" s="35">
        <v>735</v>
      </c>
      <c r="C476" s="35" t="s">
        <v>356</v>
      </c>
      <c r="D476" s="35" t="s">
        <v>205</v>
      </c>
      <c r="E476" s="36" t="s">
        <v>894</v>
      </c>
      <c r="F476" s="37">
        <v>73</v>
      </c>
      <c r="G476" s="35">
        <v>48</v>
      </c>
      <c r="H476" s="38">
        <v>23</v>
      </c>
      <c r="I476" s="37">
        <v>38</v>
      </c>
      <c r="J476" s="35">
        <v>23</v>
      </c>
      <c r="K476" s="38">
        <v>11</v>
      </c>
      <c r="L476" s="37">
        <v>35</v>
      </c>
      <c r="M476" s="35">
        <v>25</v>
      </c>
      <c r="N476" s="38">
        <v>12</v>
      </c>
      <c r="O476" s="37">
        <v>73</v>
      </c>
      <c r="P476" s="35">
        <v>48</v>
      </c>
      <c r="Q476" s="38">
        <v>23</v>
      </c>
      <c r="R476" s="37" t="s">
        <v>893</v>
      </c>
      <c r="S476" s="35" t="s">
        <v>893</v>
      </c>
      <c r="T476" s="38" t="s">
        <v>893</v>
      </c>
      <c r="U476" s="37" t="s">
        <v>893</v>
      </c>
      <c r="V476" s="35" t="s">
        <v>893</v>
      </c>
      <c r="W476" s="38" t="s">
        <v>893</v>
      </c>
      <c r="X476" s="37" t="s">
        <v>893</v>
      </c>
      <c r="Y476" s="35" t="s">
        <v>893</v>
      </c>
      <c r="Z476" s="38" t="s">
        <v>893</v>
      </c>
      <c r="AA476" s="37" t="s">
        <v>893</v>
      </c>
      <c r="AB476" s="35" t="s">
        <v>893</v>
      </c>
      <c r="AC476" s="38" t="s">
        <v>893</v>
      </c>
      <c r="AD476" s="37" t="s">
        <v>893</v>
      </c>
      <c r="AE476" s="35" t="s">
        <v>893</v>
      </c>
      <c r="AF476" s="38" t="s">
        <v>893</v>
      </c>
      <c r="AG476" s="37" t="s">
        <v>893</v>
      </c>
      <c r="AH476" s="35" t="s">
        <v>893</v>
      </c>
      <c r="AI476" s="38" t="s">
        <v>893</v>
      </c>
      <c r="AJ476" s="37" t="s">
        <v>893</v>
      </c>
      <c r="AK476" s="35" t="s">
        <v>893</v>
      </c>
      <c r="AL476" s="38" t="s">
        <v>893</v>
      </c>
      <c r="AM476" s="37">
        <v>72</v>
      </c>
      <c r="AN476" s="35">
        <v>47</v>
      </c>
      <c r="AO476" s="38">
        <v>23</v>
      </c>
      <c r="AP476" s="37" t="s">
        <v>893</v>
      </c>
      <c r="AQ476" s="35" t="s">
        <v>893</v>
      </c>
      <c r="AR476" s="38" t="s">
        <v>893</v>
      </c>
      <c r="AS476" s="37" t="s">
        <v>893</v>
      </c>
      <c r="AT476" s="35" t="s">
        <v>893</v>
      </c>
      <c r="AU476" s="38" t="s">
        <v>893</v>
      </c>
    </row>
    <row r="477" spans="1:47" hidden="1" x14ac:dyDescent="0.2">
      <c r="A477" s="35">
        <v>2011</v>
      </c>
      <c r="B477" s="35">
        <v>736</v>
      </c>
      <c r="C477" s="35" t="s">
        <v>357</v>
      </c>
      <c r="D477" s="35">
        <v>100</v>
      </c>
      <c r="E477" s="36" t="s">
        <v>783</v>
      </c>
      <c r="F477" s="37">
        <v>18</v>
      </c>
      <c r="G477" s="35" t="s">
        <v>893</v>
      </c>
      <c r="H477" s="38" t="s">
        <v>893</v>
      </c>
      <c r="I477" s="37">
        <v>12</v>
      </c>
      <c r="J477" s="35" t="s">
        <v>893</v>
      </c>
      <c r="K477" s="38" t="s">
        <v>893</v>
      </c>
      <c r="L477" s="37" t="s">
        <v>893</v>
      </c>
      <c r="M477" s="35" t="s">
        <v>893</v>
      </c>
      <c r="N477" s="38" t="s">
        <v>893</v>
      </c>
      <c r="O477" s="37" t="s">
        <v>893</v>
      </c>
      <c r="P477" s="35" t="s">
        <v>893</v>
      </c>
      <c r="Q477" s="38" t="s">
        <v>893</v>
      </c>
      <c r="R477" s="37" t="s">
        <v>893</v>
      </c>
      <c r="S477" s="35" t="s">
        <v>893</v>
      </c>
      <c r="T477" s="38" t="s">
        <v>893</v>
      </c>
      <c r="U477" s="37" t="s">
        <v>893</v>
      </c>
      <c r="V477" s="35" t="s">
        <v>893</v>
      </c>
      <c r="W477" s="38" t="s">
        <v>893</v>
      </c>
      <c r="X477" s="37" t="s">
        <v>893</v>
      </c>
      <c r="Y477" s="35" t="s">
        <v>893</v>
      </c>
      <c r="Z477" s="38" t="s">
        <v>893</v>
      </c>
      <c r="AA477" s="37" t="s">
        <v>893</v>
      </c>
      <c r="AB477" s="35" t="s">
        <v>893</v>
      </c>
      <c r="AC477" s="38" t="s">
        <v>893</v>
      </c>
      <c r="AD477" s="37" t="s">
        <v>893</v>
      </c>
      <c r="AE477" s="35" t="s">
        <v>893</v>
      </c>
      <c r="AF477" s="38" t="s">
        <v>893</v>
      </c>
      <c r="AG477" s="37" t="s">
        <v>893</v>
      </c>
      <c r="AH477" s="35" t="s">
        <v>893</v>
      </c>
      <c r="AI477" s="38" t="s">
        <v>893</v>
      </c>
      <c r="AJ477" s="37" t="s">
        <v>893</v>
      </c>
      <c r="AK477" s="35" t="s">
        <v>893</v>
      </c>
      <c r="AL477" s="38" t="s">
        <v>893</v>
      </c>
      <c r="AM477" s="37" t="s">
        <v>893</v>
      </c>
      <c r="AN477" s="35" t="s">
        <v>893</v>
      </c>
      <c r="AO477" s="38" t="s">
        <v>893</v>
      </c>
      <c r="AP477" s="37">
        <v>13</v>
      </c>
      <c r="AQ477" s="35" t="s">
        <v>893</v>
      </c>
      <c r="AR477" s="38" t="s">
        <v>893</v>
      </c>
      <c r="AS477" s="37" t="s">
        <v>893</v>
      </c>
      <c r="AT477" s="35" t="s">
        <v>893</v>
      </c>
      <c r="AU477" s="38" t="s">
        <v>893</v>
      </c>
    </row>
    <row r="478" spans="1:47" hidden="1" x14ac:dyDescent="0.2">
      <c r="A478" s="35">
        <v>2011</v>
      </c>
      <c r="B478" s="35">
        <v>736</v>
      </c>
      <c r="C478" s="35" t="s">
        <v>357</v>
      </c>
      <c r="D478" s="35">
        <v>191</v>
      </c>
      <c r="E478" s="36" t="s">
        <v>784</v>
      </c>
      <c r="F478" s="37">
        <v>264</v>
      </c>
      <c r="G478" s="35">
        <v>190</v>
      </c>
      <c r="H478" s="38">
        <v>140</v>
      </c>
      <c r="I478" s="37">
        <v>128</v>
      </c>
      <c r="J478" s="35">
        <v>82</v>
      </c>
      <c r="K478" s="38">
        <v>57</v>
      </c>
      <c r="L478" s="37">
        <v>136</v>
      </c>
      <c r="M478" s="35">
        <v>108</v>
      </c>
      <c r="N478" s="38">
        <v>83</v>
      </c>
      <c r="O478" s="37">
        <v>122</v>
      </c>
      <c r="P478" s="35">
        <v>74</v>
      </c>
      <c r="Q478" s="38">
        <v>48</v>
      </c>
      <c r="R478" s="37" t="s">
        <v>893</v>
      </c>
      <c r="S478" s="35" t="s">
        <v>893</v>
      </c>
      <c r="T478" s="38" t="s">
        <v>893</v>
      </c>
      <c r="U478" s="37" t="s">
        <v>893</v>
      </c>
      <c r="V478" s="35" t="s">
        <v>893</v>
      </c>
      <c r="W478" s="38" t="s">
        <v>893</v>
      </c>
      <c r="X478" s="37">
        <v>13</v>
      </c>
      <c r="Y478" s="35" t="s">
        <v>893</v>
      </c>
      <c r="Z478" s="38" t="s">
        <v>893</v>
      </c>
      <c r="AA478" s="37" t="s">
        <v>893</v>
      </c>
      <c r="AB478" s="35" t="s">
        <v>893</v>
      </c>
      <c r="AC478" s="38" t="s">
        <v>893</v>
      </c>
      <c r="AD478" s="37" t="s">
        <v>893</v>
      </c>
      <c r="AE478" s="35" t="s">
        <v>893</v>
      </c>
      <c r="AF478" s="38" t="s">
        <v>893</v>
      </c>
      <c r="AG478" s="37" t="s">
        <v>893</v>
      </c>
      <c r="AH478" s="35" t="s">
        <v>893</v>
      </c>
      <c r="AI478" s="38" t="s">
        <v>893</v>
      </c>
      <c r="AJ478" s="37" t="s">
        <v>893</v>
      </c>
      <c r="AK478" s="35" t="s">
        <v>893</v>
      </c>
      <c r="AL478" s="38" t="s">
        <v>893</v>
      </c>
      <c r="AM478" s="37">
        <v>77</v>
      </c>
      <c r="AN478" s="35">
        <v>51</v>
      </c>
      <c r="AO478" s="38">
        <v>32</v>
      </c>
      <c r="AP478" s="37">
        <v>174</v>
      </c>
      <c r="AQ478" s="35">
        <v>131</v>
      </c>
      <c r="AR478" s="38">
        <v>103</v>
      </c>
      <c r="AS478" s="37" t="s">
        <v>893</v>
      </c>
      <c r="AT478" s="35" t="s">
        <v>893</v>
      </c>
      <c r="AU478" s="38" t="s">
        <v>893</v>
      </c>
    </row>
    <row r="479" spans="1:47" x14ac:dyDescent="0.2">
      <c r="A479" s="35">
        <v>2011</v>
      </c>
      <c r="B479" s="35">
        <v>736</v>
      </c>
      <c r="C479" s="35" t="s">
        <v>357</v>
      </c>
      <c r="D479" s="35" t="s">
        <v>205</v>
      </c>
      <c r="E479" s="36" t="s">
        <v>894</v>
      </c>
      <c r="F479" s="37">
        <v>282</v>
      </c>
      <c r="G479" s="35">
        <v>196</v>
      </c>
      <c r="H479" s="38">
        <v>143</v>
      </c>
      <c r="I479" s="37">
        <v>140</v>
      </c>
      <c r="J479" s="35">
        <v>85</v>
      </c>
      <c r="K479" s="38">
        <v>59</v>
      </c>
      <c r="L479" s="37">
        <v>142</v>
      </c>
      <c r="M479" s="35">
        <v>111</v>
      </c>
      <c r="N479" s="38">
        <v>84</v>
      </c>
      <c r="O479" s="37">
        <v>130</v>
      </c>
      <c r="P479" s="35">
        <v>77</v>
      </c>
      <c r="Q479" s="38">
        <v>50</v>
      </c>
      <c r="R479" s="37" t="s">
        <v>893</v>
      </c>
      <c r="S479" s="35" t="s">
        <v>893</v>
      </c>
      <c r="T479" s="38" t="s">
        <v>893</v>
      </c>
      <c r="U479" s="37" t="s">
        <v>893</v>
      </c>
      <c r="V479" s="35" t="s">
        <v>893</v>
      </c>
      <c r="W479" s="38" t="s">
        <v>893</v>
      </c>
      <c r="X479" s="37">
        <v>13</v>
      </c>
      <c r="Y479" s="35" t="s">
        <v>893</v>
      </c>
      <c r="Z479" s="38" t="s">
        <v>893</v>
      </c>
      <c r="AA479" s="37" t="s">
        <v>893</v>
      </c>
      <c r="AB479" s="35" t="s">
        <v>893</v>
      </c>
      <c r="AC479" s="38" t="s">
        <v>893</v>
      </c>
      <c r="AD479" s="37" t="s">
        <v>893</v>
      </c>
      <c r="AE479" s="35" t="s">
        <v>893</v>
      </c>
      <c r="AF479" s="38" t="s">
        <v>893</v>
      </c>
      <c r="AG479" s="37" t="s">
        <v>893</v>
      </c>
      <c r="AH479" s="35" t="s">
        <v>893</v>
      </c>
      <c r="AI479" s="38" t="s">
        <v>893</v>
      </c>
      <c r="AJ479" s="37" t="s">
        <v>893</v>
      </c>
      <c r="AK479" s="35" t="s">
        <v>893</v>
      </c>
      <c r="AL479" s="38" t="s">
        <v>893</v>
      </c>
      <c r="AM479" s="37">
        <v>81</v>
      </c>
      <c r="AN479" s="35">
        <v>53</v>
      </c>
      <c r="AO479" s="38">
        <v>32</v>
      </c>
      <c r="AP479" s="37">
        <v>187</v>
      </c>
      <c r="AQ479" s="35">
        <v>135</v>
      </c>
      <c r="AR479" s="38">
        <v>106</v>
      </c>
      <c r="AS479" s="37" t="s">
        <v>893</v>
      </c>
      <c r="AT479" s="35" t="s">
        <v>893</v>
      </c>
      <c r="AU479" s="38" t="s">
        <v>893</v>
      </c>
    </row>
    <row r="480" spans="1:47" hidden="1" x14ac:dyDescent="0.2">
      <c r="A480" s="35">
        <v>2011</v>
      </c>
      <c r="B480" s="35">
        <v>737</v>
      </c>
      <c r="C480" s="35" t="s">
        <v>358</v>
      </c>
      <c r="D480" s="35">
        <v>199</v>
      </c>
      <c r="E480" s="36" t="s">
        <v>785</v>
      </c>
      <c r="F480" s="37">
        <v>388</v>
      </c>
      <c r="G480" s="35">
        <v>275</v>
      </c>
      <c r="H480" s="38">
        <v>157</v>
      </c>
      <c r="I480" s="37">
        <v>181</v>
      </c>
      <c r="J480" s="35">
        <v>119</v>
      </c>
      <c r="K480" s="38">
        <v>72</v>
      </c>
      <c r="L480" s="37">
        <v>207</v>
      </c>
      <c r="M480" s="35">
        <v>156</v>
      </c>
      <c r="N480" s="38">
        <v>85</v>
      </c>
      <c r="O480" s="37">
        <v>189</v>
      </c>
      <c r="P480" s="35">
        <v>114</v>
      </c>
      <c r="Q480" s="38">
        <v>46</v>
      </c>
      <c r="R480" s="37" t="s">
        <v>893</v>
      </c>
      <c r="S480" s="35" t="s">
        <v>893</v>
      </c>
      <c r="T480" s="38" t="s">
        <v>893</v>
      </c>
      <c r="U480" s="37" t="s">
        <v>893</v>
      </c>
      <c r="V480" s="35" t="s">
        <v>893</v>
      </c>
      <c r="W480" s="38" t="s">
        <v>893</v>
      </c>
      <c r="X480" s="37">
        <v>21</v>
      </c>
      <c r="Y480" s="35">
        <v>15</v>
      </c>
      <c r="Z480" s="38">
        <v>11</v>
      </c>
      <c r="AA480" s="37">
        <v>41</v>
      </c>
      <c r="AB480" s="35">
        <v>19</v>
      </c>
      <c r="AC480" s="38">
        <v>11</v>
      </c>
      <c r="AD480" s="37" t="s">
        <v>893</v>
      </c>
      <c r="AE480" s="35" t="s">
        <v>893</v>
      </c>
      <c r="AF480" s="38" t="s">
        <v>893</v>
      </c>
      <c r="AG480" s="37" t="s">
        <v>893</v>
      </c>
      <c r="AH480" s="35" t="s">
        <v>893</v>
      </c>
      <c r="AI480" s="38" t="s">
        <v>893</v>
      </c>
      <c r="AJ480" s="37" t="s">
        <v>893</v>
      </c>
      <c r="AK480" s="35" t="s">
        <v>893</v>
      </c>
      <c r="AL480" s="38" t="s">
        <v>893</v>
      </c>
      <c r="AM480" s="37">
        <v>136</v>
      </c>
      <c r="AN480" s="35">
        <v>93</v>
      </c>
      <c r="AO480" s="38">
        <v>40</v>
      </c>
      <c r="AP480" s="37">
        <v>208</v>
      </c>
      <c r="AQ480" s="35">
        <v>161</v>
      </c>
      <c r="AR480" s="38">
        <v>106</v>
      </c>
      <c r="AS480" s="37" t="s">
        <v>893</v>
      </c>
      <c r="AT480" s="35" t="s">
        <v>893</v>
      </c>
      <c r="AU480" s="38" t="s">
        <v>893</v>
      </c>
    </row>
    <row r="481" spans="1:47" x14ac:dyDescent="0.2">
      <c r="A481" s="35">
        <v>2011</v>
      </c>
      <c r="B481" s="35">
        <v>737</v>
      </c>
      <c r="C481" s="35" t="s">
        <v>358</v>
      </c>
      <c r="D481" s="35" t="s">
        <v>205</v>
      </c>
      <c r="E481" s="36" t="s">
        <v>894</v>
      </c>
      <c r="F481" s="37">
        <v>388</v>
      </c>
      <c r="G481" s="35">
        <v>275</v>
      </c>
      <c r="H481" s="38">
        <v>157</v>
      </c>
      <c r="I481" s="37">
        <v>181</v>
      </c>
      <c r="J481" s="35">
        <v>119</v>
      </c>
      <c r="K481" s="38">
        <v>72</v>
      </c>
      <c r="L481" s="37">
        <v>207</v>
      </c>
      <c r="M481" s="35">
        <v>156</v>
      </c>
      <c r="N481" s="38">
        <v>85</v>
      </c>
      <c r="O481" s="37">
        <v>189</v>
      </c>
      <c r="P481" s="35">
        <v>114</v>
      </c>
      <c r="Q481" s="38">
        <v>46</v>
      </c>
      <c r="R481" s="37" t="s">
        <v>893</v>
      </c>
      <c r="S481" s="35" t="s">
        <v>893</v>
      </c>
      <c r="T481" s="38" t="s">
        <v>893</v>
      </c>
      <c r="U481" s="37" t="s">
        <v>893</v>
      </c>
      <c r="V481" s="35" t="s">
        <v>893</v>
      </c>
      <c r="W481" s="38" t="s">
        <v>893</v>
      </c>
      <c r="X481" s="37">
        <v>21</v>
      </c>
      <c r="Y481" s="35">
        <v>15</v>
      </c>
      <c r="Z481" s="38">
        <v>11</v>
      </c>
      <c r="AA481" s="37">
        <v>41</v>
      </c>
      <c r="AB481" s="35">
        <v>19</v>
      </c>
      <c r="AC481" s="38">
        <v>11</v>
      </c>
      <c r="AD481" s="37" t="s">
        <v>893</v>
      </c>
      <c r="AE481" s="35" t="s">
        <v>893</v>
      </c>
      <c r="AF481" s="38" t="s">
        <v>893</v>
      </c>
      <c r="AG481" s="37" t="s">
        <v>893</v>
      </c>
      <c r="AH481" s="35" t="s">
        <v>893</v>
      </c>
      <c r="AI481" s="38" t="s">
        <v>893</v>
      </c>
      <c r="AJ481" s="37" t="s">
        <v>893</v>
      </c>
      <c r="AK481" s="35" t="s">
        <v>893</v>
      </c>
      <c r="AL481" s="38" t="s">
        <v>893</v>
      </c>
      <c r="AM481" s="37">
        <v>136</v>
      </c>
      <c r="AN481" s="35">
        <v>93</v>
      </c>
      <c r="AO481" s="38">
        <v>40</v>
      </c>
      <c r="AP481" s="37">
        <v>208</v>
      </c>
      <c r="AQ481" s="35">
        <v>161</v>
      </c>
      <c r="AR481" s="38">
        <v>106</v>
      </c>
      <c r="AS481" s="37" t="s">
        <v>893</v>
      </c>
      <c r="AT481" s="35" t="s">
        <v>893</v>
      </c>
      <c r="AU481" s="38" t="s">
        <v>893</v>
      </c>
    </row>
    <row r="482" spans="1:47" hidden="1" x14ac:dyDescent="0.2">
      <c r="A482" s="35">
        <v>2011</v>
      </c>
      <c r="B482" s="35">
        <v>738</v>
      </c>
      <c r="C482" s="35" t="s">
        <v>359</v>
      </c>
      <c r="D482" s="35">
        <v>192</v>
      </c>
      <c r="E482" s="36" t="s">
        <v>787</v>
      </c>
      <c r="F482" s="37">
        <v>158</v>
      </c>
      <c r="G482" s="35">
        <v>98</v>
      </c>
      <c r="H482" s="38">
        <v>55</v>
      </c>
      <c r="I482" s="37">
        <v>77</v>
      </c>
      <c r="J482" s="35">
        <v>39</v>
      </c>
      <c r="K482" s="38">
        <v>19</v>
      </c>
      <c r="L482" s="37">
        <v>81</v>
      </c>
      <c r="M482" s="35">
        <v>59</v>
      </c>
      <c r="N482" s="38">
        <v>36</v>
      </c>
      <c r="O482" s="37">
        <v>110</v>
      </c>
      <c r="P482" s="35">
        <v>59</v>
      </c>
      <c r="Q482" s="38">
        <v>29</v>
      </c>
      <c r="R482" s="37" t="s">
        <v>893</v>
      </c>
      <c r="S482" s="35" t="s">
        <v>893</v>
      </c>
      <c r="T482" s="38" t="s">
        <v>893</v>
      </c>
      <c r="U482" s="37" t="s">
        <v>893</v>
      </c>
      <c r="V482" s="35" t="s">
        <v>893</v>
      </c>
      <c r="W482" s="38" t="s">
        <v>893</v>
      </c>
      <c r="X482" s="37">
        <v>10</v>
      </c>
      <c r="Y482" s="35" t="s">
        <v>893</v>
      </c>
      <c r="Z482" s="38" t="s">
        <v>893</v>
      </c>
      <c r="AA482" s="37">
        <v>32</v>
      </c>
      <c r="AB482" s="35">
        <v>16</v>
      </c>
      <c r="AC482" s="38" t="s">
        <v>893</v>
      </c>
      <c r="AD482" s="37" t="s">
        <v>893</v>
      </c>
      <c r="AE482" s="35" t="s">
        <v>893</v>
      </c>
      <c r="AF482" s="38" t="s">
        <v>893</v>
      </c>
      <c r="AG482" s="37" t="s">
        <v>893</v>
      </c>
      <c r="AH482" s="35" t="s">
        <v>893</v>
      </c>
      <c r="AI482" s="38" t="s">
        <v>893</v>
      </c>
      <c r="AJ482" s="37" t="s">
        <v>893</v>
      </c>
      <c r="AK482" s="35" t="s">
        <v>893</v>
      </c>
      <c r="AL482" s="38" t="s">
        <v>893</v>
      </c>
      <c r="AM482" s="37">
        <v>31</v>
      </c>
      <c r="AN482" s="35">
        <v>19</v>
      </c>
      <c r="AO482" s="38" t="s">
        <v>893</v>
      </c>
      <c r="AP482" s="37">
        <v>91</v>
      </c>
      <c r="AQ482" s="35">
        <v>60</v>
      </c>
      <c r="AR482" s="38">
        <v>38</v>
      </c>
      <c r="AS482" s="37" t="s">
        <v>893</v>
      </c>
      <c r="AT482" s="35" t="s">
        <v>893</v>
      </c>
      <c r="AU482" s="38" t="s">
        <v>893</v>
      </c>
    </row>
    <row r="483" spans="1:47" x14ac:dyDescent="0.2">
      <c r="A483" s="35">
        <v>2011</v>
      </c>
      <c r="B483" s="35">
        <v>738</v>
      </c>
      <c r="C483" s="35" t="s">
        <v>359</v>
      </c>
      <c r="D483" s="35" t="s">
        <v>205</v>
      </c>
      <c r="E483" s="36" t="s">
        <v>894</v>
      </c>
      <c r="F483" s="37">
        <v>158</v>
      </c>
      <c r="G483" s="35">
        <v>98</v>
      </c>
      <c r="H483" s="38">
        <v>55</v>
      </c>
      <c r="I483" s="37">
        <v>77</v>
      </c>
      <c r="J483" s="35">
        <v>39</v>
      </c>
      <c r="K483" s="38">
        <v>19</v>
      </c>
      <c r="L483" s="37">
        <v>81</v>
      </c>
      <c r="M483" s="35">
        <v>59</v>
      </c>
      <c r="N483" s="38">
        <v>36</v>
      </c>
      <c r="O483" s="37">
        <v>110</v>
      </c>
      <c r="P483" s="35">
        <v>59</v>
      </c>
      <c r="Q483" s="38">
        <v>29</v>
      </c>
      <c r="R483" s="37" t="s">
        <v>893</v>
      </c>
      <c r="S483" s="35" t="s">
        <v>893</v>
      </c>
      <c r="T483" s="38" t="s">
        <v>893</v>
      </c>
      <c r="U483" s="37" t="s">
        <v>893</v>
      </c>
      <c r="V483" s="35" t="s">
        <v>893</v>
      </c>
      <c r="W483" s="38" t="s">
        <v>893</v>
      </c>
      <c r="X483" s="37">
        <v>10</v>
      </c>
      <c r="Y483" s="35" t="s">
        <v>893</v>
      </c>
      <c r="Z483" s="38" t="s">
        <v>893</v>
      </c>
      <c r="AA483" s="37">
        <v>32</v>
      </c>
      <c r="AB483" s="35">
        <v>16</v>
      </c>
      <c r="AC483" s="38" t="s">
        <v>893</v>
      </c>
      <c r="AD483" s="37" t="s">
        <v>893</v>
      </c>
      <c r="AE483" s="35" t="s">
        <v>893</v>
      </c>
      <c r="AF483" s="38" t="s">
        <v>893</v>
      </c>
      <c r="AG483" s="37" t="s">
        <v>893</v>
      </c>
      <c r="AH483" s="35" t="s">
        <v>893</v>
      </c>
      <c r="AI483" s="38" t="s">
        <v>893</v>
      </c>
      <c r="AJ483" s="37" t="s">
        <v>893</v>
      </c>
      <c r="AK483" s="35" t="s">
        <v>893</v>
      </c>
      <c r="AL483" s="38" t="s">
        <v>893</v>
      </c>
      <c r="AM483" s="37">
        <v>31</v>
      </c>
      <c r="AN483" s="35">
        <v>19</v>
      </c>
      <c r="AO483" s="38" t="s">
        <v>893</v>
      </c>
      <c r="AP483" s="37">
        <v>91</v>
      </c>
      <c r="AQ483" s="35">
        <v>60</v>
      </c>
      <c r="AR483" s="38">
        <v>38</v>
      </c>
      <c r="AS483" s="37" t="s">
        <v>893</v>
      </c>
      <c r="AT483" s="35" t="s">
        <v>893</v>
      </c>
      <c r="AU483" s="38" t="s">
        <v>893</v>
      </c>
    </row>
    <row r="484" spans="1:47" hidden="1" x14ac:dyDescent="0.2">
      <c r="A484" s="35">
        <v>2011</v>
      </c>
      <c r="B484" s="35">
        <v>739</v>
      </c>
      <c r="C484" s="35" t="s">
        <v>360</v>
      </c>
      <c r="D484" s="35">
        <v>204</v>
      </c>
      <c r="E484" s="36" t="s">
        <v>788</v>
      </c>
      <c r="F484" s="37">
        <v>75</v>
      </c>
      <c r="G484" s="35">
        <v>55</v>
      </c>
      <c r="H484" s="38">
        <v>38</v>
      </c>
      <c r="I484" s="37">
        <v>36</v>
      </c>
      <c r="J484" s="35">
        <v>26</v>
      </c>
      <c r="K484" s="38">
        <v>19</v>
      </c>
      <c r="L484" s="37">
        <v>39</v>
      </c>
      <c r="M484" s="35">
        <v>29</v>
      </c>
      <c r="N484" s="38">
        <v>19</v>
      </c>
      <c r="O484" s="37">
        <v>27</v>
      </c>
      <c r="P484" s="35">
        <v>18</v>
      </c>
      <c r="Q484" s="38">
        <v>11</v>
      </c>
      <c r="R484" s="37" t="s">
        <v>893</v>
      </c>
      <c r="S484" s="35" t="s">
        <v>893</v>
      </c>
      <c r="T484" s="38" t="s">
        <v>893</v>
      </c>
      <c r="U484" s="37" t="s">
        <v>893</v>
      </c>
      <c r="V484" s="35" t="s">
        <v>893</v>
      </c>
      <c r="W484" s="38" t="s">
        <v>893</v>
      </c>
      <c r="X484" s="37" t="s">
        <v>893</v>
      </c>
      <c r="Y484" s="35" t="s">
        <v>893</v>
      </c>
      <c r="Z484" s="38" t="s">
        <v>893</v>
      </c>
      <c r="AA484" s="37" t="s">
        <v>893</v>
      </c>
      <c r="AB484" s="35" t="s">
        <v>893</v>
      </c>
      <c r="AC484" s="38" t="s">
        <v>893</v>
      </c>
      <c r="AD484" s="37" t="s">
        <v>893</v>
      </c>
      <c r="AE484" s="35" t="s">
        <v>893</v>
      </c>
      <c r="AF484" s="38" t="s">
        <v>893</v>
      </c>
      <c r="AG484" s="37" t="s">
        <v>893</v>
      </c>
      <c r="AH484" s="35" t="s">
        <v>893</v>
      </c>
      <c r="AI484" s="38" t="s">
        <v>893</v>
      </c>
      <c r="AJ484" s="37" t="s">
        <v>893</v>
      </c>
      <c r="AK484" s="35" t="s">
        <v>893</v>
      </c>
      <c r="AL484" s="38" t="s">
        <v>893</v>
      </c>
      <c r="AM484" s="37" t="s">
        <v>893</v>
      </c>
      <c r="AN484" s="35" t="s">
        <v>893</v>
      </c>
      <c r="AO484" s="38" t="s">
        <v>893</v>
      </c>
      <c r="AP484" s="37">
        <v>74</v>
      </c>
      <c r="AQ484" s="35">
        <v>54</v>
      </c>
      <c r="AR484" s="38">
        <v>37</v>
      </c>
      <c r="AS484" s="37" t="s">
        <v>893</v>
      </c>
      <c r="AT484" s="35" t="s">
        <v>893</v>
      </c>
      <c r="AU484" s="38" t="s">
        <v>893</v>
      </c>
    </row>
    <row r="485" spans="1:47" x14ac:dyDescent="0.2">
      <c r="A485" s="35">
        <v>2011</v>
      </c>
      <c r="B485" s="35">
        <v>739</v>
      </c>
      <c r="C485" s="35" t="s">
        <v>360</v>
      </c>
      <c r="D485" s="35" t="s">
        <v>205</v>
      </c>
      <c r="E485" s="36" t="s">
        <v>894</v>
      </c>
      <c r="F485" s="37">
        <v>75</v>
      </c>
      <c r="G485" s="35">
        <v>55</v>
      </c>
      <c r="H485" s="38">
        <v>38</v>
      </c>
      <c r="I485" s="37">
        <v>36</v>
      </c>
      <c r="J485" s="35">
        <v>26</v>
      </c>
      <c r="K485" s="38">
        <v>19</v>
      </c>
      <c r="L485" s="37">
        <v>39</v>
      </c>
      <c r="M485" s="35">
        <v>29</v>
      </c>
      <c r="N485" s="38">
        <v>19</v>
      </c>
      <c r="O485" s="37">
        <v>27</v>
      </c>
      <c r="P485" s="35">
        <v>18</v>
      </c>
      <c r="Q485" s="38">
        <v>11</v>
      </c>
      <c r="R485" s="37" t="s">
        <v>893</v>
      </c>
      <c r="S485" s="35" t="s">
        <v>893</v>
      </c>
      <c r="T485" s="38" t="s">
        <v>893</v>
      </c>
      <c r="U485" s="37" t="s">
        <v>893</v>
      </c>
      <c r="V485" s="35" t="s">
        <v>893</v>
      </c>
      <c r="W485" s="38" t="s">
        <v>893</v>
      </c>
      <c r="X485" s="37" t="s">
        <v>893</v>
      </c>
      <c r="Y485" s="35" t="s">
        <v>893</v>
      </c>
      <c r="Z485" s="38" t="s">
        <v>893</v>
      </c>
      <c r="AA485" s="37" t="s">
        <v>893</v>
      </c>
      <c r="AB485" s="35" t="s">
        <v>893</v>
      </c>
      <c r="AC485" s="38" t="s">
        <v>893</v>
      </c>
      <c r="AD485" s="37" t="s">
        <v>893</v>
      </c>
      <c r="AE485" s="35" t="s">
        <v>893</v>
      </c>
      <c r="AF485" s="38" t="s">
        <v>893</v>
      </c>
      <c r="AG485" s="37" t="s">
        <v>893</v>
      </c>
      <c r="AH485" s="35" t="s">
        <v>893</v>
      </c>
      <c r="AI485" s="38" t="s">
        <v>893</v>
      </c>
      <c r="AJ485" s="37" t="s">
        <v>893</v>
      </c>
      <c r="AK485" s="35" t="s">
        <v>893</v>
      </c>
      <c r="AL485" s="38" t="s">
        <v>893</v>
      </c>
      <c r="AM485" s="37" t="s">
        <v>893</v>
      </c>
      <c r="AN485" s="35" t="s">
        <v>893</v>
      </c>
      <c r="AO485" s="38" t="s">
        <v>893</v>
      </c>
      <c r="AP485" s="37">
        <v>74</v>
      </c>
      <c r="AQ485" s="35">
        <v>54</v>
      </c>
      <c r="AR485" s="38">
        <v>37</v>
      </c>
      <c r="AS485" s="37" t="s">
        <v>893</v>
      </c>
      <c r="AT485" s="35" t="s">
        <v>893</v>
      </c>
      <c r="AU485" s="38" t="s">
        <v>893</v>
      </c>
    </row>
    <row r="486" spans="1:47" hidden="1" x14ac:dyDescent="0.2">
      <c r="A486" s="35">
        <v>2011</v>
      </c>
      <c r="B486" s="35">
        <v>740</v>
      </c>
      <c r="C486" s="35" t="s">
        <v>361</v>
      </c>
      <c r="D486" s="35">
        <v>3050</v>
      </c>
      <c r="E486" s="36" t="s">
        <v>789</v>
      </c>
      <c r="F486" s="37">
        <v>58</v>
      </c>
      <c r="G486" s="35">
        <v>40</v>
      </c>
      <c r="H486" s="38">
        <v>30</v>
      </c>
      <c r="I486" s="37">
        <v>28</v>
      </c>
      <c r="J486" s="35">
        <v>17</v>
      </c>
      <c r="K486" s="38">
        <v>10</v>
      </c>
      <c r="L486" s="37">
        <v>30</v>
      </c>
      <c r="M486" s="35">
        <v>23</v>
      </c>
      <c r="N486" s="38">
        <v>20</v>
      </c>
      <c r="O486" s="37">
        <v>34</v>
      </c>
      <c r="P486" s="35">
        <v>20</v>
      </c>
      <c r="Q486" s="38">
        <v>14</v>
      </c>
      <c r="R486" s="37" t="s">
        <v>893</v>
      </c>
      <c r="S486" s="35" t="s">
        <v>893</v>
      </c>
      <c r="T486" s="38" t="s">
        <v>893</v>
      </c>
      <c r="U486" s="37" t="s">
        <v>893</v>
      </c>
      <c r="V486" s="35" t="s">
        <v>893</v>
      </c>
      <c r="W486" s="38" t="s">
        <v>893</v>
      </c>
      <c r="X486" s="37" t="s">
        <v>893</v>
      </c>
      <c r="Y486" s="35" t="s">
        <v>893</v>
      </c>
      <c r="Z486" s="38" t="s">
        <v>893</v>
      </c>
      <c r="AA486" s="37" t="s">
        <v>893</v>
      </c>
      <c r="AB486" s="35" t="s">
        <v>893</v>
      </c>
      <c r="AC486" s="38" t="s">
        <v>893</v>
      </c>
      <c r="AD486" s="37" t="s">
        <v>893</v>
      </c>
      <c r="AE486" s="35" t="s">
        <v>893</v>
      </c>
      <c r="AF486" s="38" t="s">
        <v>893</v>
      </c>
      <c r="AG486" s="37" t="s">
        <v>893</v>
      </c>
      <c r="AH486" s="35" t="s">
        <v>893</v>
      </c>
      <c r="AI486" s="38" t="s">
        <v>893</v>
      </c>
      <c r="AJ486" s="37" t="s">
        <v>893</v>
      </c>
      <c r="AK486" s="35" t="s">
        <v>893</v>
      </c>
      <c r="AL486" s="38" t="s">
        <v>893</v>
      </c>
      <c r="AM486" s="37">
        <v>23</v>
      </c>
      <c r="AN486" s="35">
        <v>14</v>
      </c>
      <c r="AO486" s="38">
        <v>12</v>
      </c>
      <c r="AP486" s="37">
        <v>33</v>
      </c>
      <c r="AQ486" s="35">
        <v>24</v>
      </c>
      <c r="AR486" s="38">
        <v>16</v>
      </c>
      <c r="AS486" s="37" t="s">
        <v>893</v>
      </c>
      <c r="AT486" s="35" t="s">
        <v>893</v>
      </c>
      <c r="AU486" s="38" t="s">
        <v>893</v>
      </c>
    </row>
    <row r="487" spans="1:47" x14ac:dyDescent="0.2">
      <c r="A487" s="35">
        <v>2011</v>
      </c>
      <c r="B487" s="35">
        <v>740</v>
      </c>
      <c r="C487" s="35" t="s">
        <v>361</v>
      </c>
      <c r="D487" s="35" t="s">
        <v>205</v>
      </c>
      <c r="E487" s="36" t="s">
        <v>894</v>
      </c>
      <c r="F487" s="37">
        <v>58</v>
      </c>
      <c r="G487" s="35">
        <v>40</v>
      </c>
      <c r="H487" s="38">
        <v>30</v>
      </c>
      <c r="I487" s="37">
        <v>28</v>
      </c>
      <c r="J487" s="35">
        <v>17</v>
      </c>
      <c r="K487" s="38">
        <v>10</v>
      </c>
      <c r="L487" s="37">
        <v>30</v>
      </c>
      <c r="M487" s="35">
        <v>23</v>
      </c>
      <c r="N487" s="38">
        <v>20</v>
      </c>
      <c r="O487" s="37">
        <v>34</v>
      </c>
      <c r="P487" s="35">
        <v>20</v>
      </c>
      <c r="Q487" s="38">
        <v>14</v>
      </c>
      <c r="R487" s="37" t="s">
        <v>893</v>
      </c>
      <c r="S487" s="35" t="s">
        <v>893</v>
      </c>
      <c r="T487" s="38" t="s">
        <v>893</v>
      </c>
      <c r="U487" s="37" t="s">
        <v>893</v>
      </c>
      <c r="V487" s="35" t="s">
        <v>893</v>
      </c>
      <c r="W487" s="38" t="s">
        <v>893</v>
      </c>
      <c r="X487" s="37" t="s">
        <v>893</v>
      </c>
      <c r="Y487" s="35" t="s">
        <v>893</v>
      </c>
      <c r="Z487" s="38" t="s">
        <v>893</v>
      </c>
      <c r="AA487" s="37" t="s">
        <v>893</v>
      </c>
      <c r="AB487" s="35" t="s">
        <v>893</v>
      </c>
      <c r="AC487" s="38" t="s">
        <v>893</v>
      </c>
      <c r="AD487" s="37" t="s">
        <v>893</v>
      </c>
      <c r="AE487" s="35" t="s">
        <v>893</v>
      </c>
      <c r="AF487" s="38" t="s">
        <v>893</v>
      </c>
      <c r="AG487" s="37" t="s">
        <v>893</v>
      </c>
      <c r="AH487" s="35" t="s">
        <v>893</v>
      </c>
      <c r="AI487" s="38" t="s">
        <v>893</v>
      </c>
      <c r="AJ487" s="37" t="s">
        <v>893</v>
      </c>
      <c r="AK487" s="35" t="s">
        <v>893</v>
      </c>
      <c r="AL487" s="38" t="s">
        <v>893</v>
      </c>
      <c r="AM487" s="37">
        <v>23</v>
      </c>
      <c r="AN487" s="35">
        <v>14</v>
      </c>
      <c r="AO487" s="38">
        <v>12</v>
      </c>
      <c r="AP487" s="37">
        <v>33</v>
      </c>
      <c r="AQ487" s="35">
        <v>24</v>
      </c>
      <c r="AR487" s="38">
        <v>16</v>
      </c>
      <c r="AS487" s="37" t="s">
        <v>893</v>
      </c>
      <c r="AT487" s="35" t="s">
        <v>893</v>
      </c>
      <c r="AU487" s="38" t="s">
        <v>893</v>
      </c>
    </row>
    <row r="488" spans="1:47" hidden="1" x14ac:dyDescent="0.2">
      <c r="A488" s="35">
        <v>2011</v>
      </c>
      <c r="B488" s="35">
        <v>741</v>
      </c>
      <c r="C488" s="35" t="s">
        <v>362</v>
      </c>
      <c r="D488" s="35">
        <v>201</v>
      </c>
      <c r="E488" s="36" t="s">
        <v>790</v>
      </c>
      <c r="F488" s="37">
        <v>141</v>
      </c>
      <c r="G488" s="35">
        <v>77</v>
      </c>
      <c r="H488" s="38">
        <v>40</v>
      </c>
      <c r="I488" s="37">
        <v>73</v>
      </c>
      <c r="J488" s="35">
        <v>34</v>
      </c>
      <c r="K488" s="38">
        <v>19</v>
      </c>
      <c r="L488" s="37">
        <v>68</v>
      </c>
      <c r="M488" s="35">
        <v>43</v>
      </c>
      <c r="N488" s="38">
        <v>21</v>
      </c>
      <c r="O488" s="37">
        <v>76</v>
      </c>
      <c r="P488" s="35">
        <v>36</v>
      </c>
      <c r="Q488" s="38">
        <v>14</v>
      </c>
      <c r="R488" s="37" t="s">
        <v>893</v>
      </c>
      <c r="S488" s="35" t="s">
        <v>893</v>
      </c>
      <c r="T488" s="38" t="s">
        <v>893</v>
      </c>
      <c r="U488" s="37" t="s">
        <v>893</v>
      </c>
      <c r="V488" s="35" t="s">
        <v>893</v>
      </c>
      <c r="W488" s="38" t="s">
        <v>893</v>
      </c>
      <c r="X488" s="37" t="s">
        <v>893</v>
      </c>
      <c r="Y488" s="35" t="s">
        <v>893</v>
      </c>
      <c r="Z488" s="38" t="s">
        <v>893</v>
      </c>
      <c r="AA488" s="37" t="s">
        <v>893</v>
      </c>
      <c r="AB488" s="35" t="s">
        <v>893</v>
      </c>
      <c r="AC488" s="38" t="s">
        <v>893</v>
      </c>
      <c r="AD488" s="37" t="s">
        <v>893</v>
      </c>
      <c r="AE488" s="35" t="s">
        <v>893</v>
      </c>
      <c r="AF488" s="38" t="s">
        <v>893</v>
      </c>
      <c r="AG488" s="37" t="s">
        <v>893</v>
      </c>
      <c r="AH488" s="35" t="s">
        <v>893</v>
      </c>
      <c r="AI488" s="38" t="s">
        <v>893</v>
      </c>
      <c r="AJ488" s="37" t="s">
        <v>893</v>
      </c>
      <c r="AK488" s="35" t="s">
        <v>893</v>
      </c>
      <c r="AL488" s="38" t="s">
        <v>893</v>
      </c>
      <c r="AM488" s="37">
        <v>57</v>
      </c>
      <c r="AN488" s="35">
        <v>29</v>
      </c>
      <c r="AO488" s="38">
        <v>15</v>
      </c>
      <c r="AP488" s="37">
        <v>77</v>
      </c>
      <c r="AQ488" s="35">
        <v>42</v>
      </c>
      <c r="AR488" s="38">
        <v>22</v>
      </c>
      <c r="AS488" s="37" t="s">
        <v>893</v>
      </c>
      <c r="AT488" s="35" t="s">
        <v>893</v>
      </c>
      <c r="AU488" s="38" t="s">
        <v>893</v>
      </c>
    </row>
    <row r="489" spans="1:47" hidden="1" x14ac:dyDescent="0.2">
      <c r="A489" s="35">
        <v>2011</v>
      </c>
      <c r="B489" s="35">
        <v>741</v>
      </c>
      <c r="C489" s="35" t="s">
        <v>362</v>
      </c>
      <c r="D489" s="35">
        <v>387</v>
      </c>
      <c r="E489" s="36" t="s">
        <v>792</v>
      </c>
      <c r="F489" s="37">
        <v>236</v>
      </c>
      <c r="G489" s="35">
        <v>130</v>
      </c>
      <c r="H489" s="38">
        <v>70</v>
      </c>
      <c r="I489" s="37">
        <v>113</v>
      </c>
      <c r="J489" s="35">
        <v>57</v>
      </c>
      <c r="K489" s="38">
        <v>27</v>
      </c>
      <c r="L489" s="37">
        <v>123</v>
      </c>
      <c r="M489" s="35">
        <v>73</v>
      </c>
      <c r="N489" s="38">
        <v>43</v>
      </c>
      <c r="O489" s="37">
        <v>107</v>
      </c>
      <c r="P489" s="35">
        <v>54</v>
      </c>
      <c r="Q489" s="38">
        <v>26</v>
      </c>
      <c r="R489" s="37" t="s">
        <v>893</v>
      </c>
      <c r="S489" s="35" t="s">
        <v>893</v>
      </c>
      <c r="T489" s="38" t="s">
        <v>893</v>
      </c>
      <c r="U489" s="37" t="s">
        <v>893</v>
      </c>
      <c r="V489" s="35" t="s">
        <v>893</v>
      </c>
      <c r="W489" s="38" t="s">
        <v>893</v>
      </c>
      <c r="X489" s="37" t="s">
        <v>893</v>
      </c>
      <c r="Y489" s="35" t="s">
        <v>893</v>
      </c>
      <c r="Z489" s="38" t="s">
        <v>893</v>
      </c>
      <c r="AA489" s="37" t="s">
        <v>893</v>
      </c>
      <c r="AB489" s="35" t="s">
        <v>893</v>
      </c>
      <c r="AC489" s="38" t="s">
        <v>893</v>
      </c>
      <c r="AD489" s="37" t="s">
        <v>893</v>
      </c>
      <c r="AE489" s="35" t="s">
        <v>893</v>
      </c>
      <c r="AF489" s="38" t="s">
        <v>893</v>
      </c>
      <c r="AG489" s="37" t="s">
        <v>893</v>
      </c>
      <c r="AH489" s="35" t="s">
        <v>893</v>
      </c>
      <c r="AI489" s="38" t="s">
        <v>893</v>
      </c>
      <c r="AJ489" s="37" t="s">
        <v>893</v>
      </c>
      <c r="AK489" s="35" t="s">
        <v>893</v>
      </c>
      <c r="AL489" s="38" t="s">
        <v>893</v>
      </c>
      <c r="AM489" s="37">
        <v>73</v>
      </c>
      <c r="AN489" s="35">
        <v>41</v>
      </c>
      <c r="AO489" s="38">
        <v>23</v>
      </c>
      <c r="AP489" s="37">
        <v>154</v>
      </c>
      <c r="AQ489" s="35">
        <v>86</v>
      </c>
      <c r="AR489" s="38">
        <v>45</v>
      </c>
      <c r="AS489" s="37" t="s">
        <v>893</v>
      </c>
      <c r="AT489" s="35" t="s">
        <v>893</v>
      </c>
      <c r="AU489" s="38" t="s">
        <v>893</v>
      </c>
    </row>
    <row r="490" spans="1:47" hidden="1" x14ac:dyDescent="0.2">
      <c r="A490" s="35">
        <v>2011</v>
      </c>
      <c r="B490" s="35">
        <v>741</v>
      </c>
      <c r="C490" s="35" t="s">
        <v>362</v>
      </c>
      <c r="D490" s="35">
        <v>1052</v>
      </c>
      <c r="E490" s="36" t="s">
        <v>793</v>
      </c>
      <c r="F490" s="37">
        <v>273</v>
      </c>
      <c r="G490" s="35">
        <v>172</v>
      </c>
      <c r="H490" s="38">
        <v>96</v>
      </c>
      <c r="I490" s="37">
        <v>109</v>
      </c>
      <c r="J490" s="35">
        <v>60</v>
      </c>
      <c r="K490" s="38">
        <v>34</v>
      </c>
      <c r="L490" s="37">
        <v>164</v>
      </c>
      <c r="M490" s="35">
        <v>112</v>
      </c>
      <c r="N490" s="38">
        <v>62</v>
      </c>
      <c r="O490" s="37">
        <v>117</v>
      </c>
      <c r="P490" s="35">
        <v>62</v>
      </c>
      <c r="Q490" s="38">
        <v>21</v>
      </c>
      <c r="R490" s="37" t="s">
        <v>893</v>
      </c>
      <c r="S490" s="35" t="s">
        <v>893</v>
      </c>
      <c r="T490" s="38" t="s">
        <v>893</v>
      </c>
      <c r="U490" s="37" t="s">
        <v>893</v>
      </c>
      <c r="V490" s="35" t="s">
        <v>893</v>
      </c>
      <c r="W490" s="38" t="s">
        <v>893</v>
      </c>
      <c r="X490" s="37" t="s">
        <v>893</v>
      </c>
      <c r="Y490" s="35" t="s">
        <v>893</v>
      </c>
      <c r="Z490" s="38" t="s">
        <v>893</v>
      </c>
      <c r="AA490" s="37" t="s">
        <v>893</v>
      </c>
      <c r="AB490" s="35" t="s">
        <v>893</v>
      </c>
      <c r="AC490" s="38" t="s">
        <v>893</v>
      </c>
      <c r="AD490" s="37" t="s">
        <v>893</v>
      </c>
      <c r="AE490" s="35" t="s">
        <v>893</v>
      </c>
      <c r="AF490" s="38" t="s">
        <v>893</v>
      </c>
      <c r="AG490" s="37" t="s">
        <v>893</v>
      </c>
      <c r="AH490" s="35" t="s">
        <v>893</v>
      </c>
      <c r="AI490" s="38" t="s">
        <v>893</v>
      </c>
      <c r="AJ490" s="37">
        <v>11</v>
      </c>
      <c r="AK490" s="35" t="s">
        <v>893</v>
      </c>
      <c r="AL490" s="38" t="s">
        <v>893</v>
      </c>
      <c r="AM490" s="37">
        <v>100</v>
      </c>
      <c r="AN490" s="35">
        <v>58</v>
      </c>
      <c r="AO490" s="38">
        <v>19</v>
      </c>
      <c r="AP490" s="37">
        <v>153</v>
      </c>
      <c r="AQ490" s="35">
        <v>102</v>
      </c>
      <c r="AR490" s="38">
        <v>70</v>
      </c>
      <c r="AS490" s="37" t="s">
        <v>893</v>
      </c>
      <c r="AT490" s="35" t="s">
        <v>893</v>
      </c>
      <c r="AU490" s="38" t="s">
        <v>893</v>
      </c>
    </row>
    <row r="491" spans="1:47" x14ac:dyDescent="0.2">
      <c r="A491" s="35">
        <v>2011</v>
      </c>
      <c r="B491" s="35">
        <v>741</v>
      </c>
      <c r="C491" s="35" t="s">
        <v>362</v>
      </c>
      <c r="D491" s="35" t="s">
        <v>205</v>
      </c>
      <c r="E491" s="36" t="s">
        <v>894</v>
      </c>
      <c r="F491" s="37">
        <v>650</v>
      </c>
      <c r="G491" s="35">
        <v>379</v>
      </c>
      <c r="H491" s="38">
        <v>206</v>
      </c>
      <c r="I491" s="37">
        <v>295</v>
      </c>
      <c r="J491" s="35">
        <v>151</v>
      </c>
      <c r="K491" s="38">
        <v>80</v>
      </c>
      <c r="L491" s="37">
        <v>355</v>
      </c>
      <c r="M491" s="35">
        <v>228</v>
      </c>
      <c r="N491" s="38">
        <v>126</v>
      </c>
      <c r="O491" s="37">
        <v>300</v>
      </c>
      <c r="P491" s="35">
        <v>152</v>
      </c>
      <c r="Q491" s="38">
        <v>61</v>
      </c>
      <c r="R491" s="37" t="s">
        <v>893</v>
      </c>
      <c r="S491" s="35" t="s">
        <v>893</v>
      </c>
      <c r="T491" s="38" t="s">
        <v>893</v>
      </c>
      <c r="U491" s="37" t="s">
        <v>893</v>
      </c>
      <c r="V491" s="35" t="s">
        <v>893</v>
      </c>
      <c r="W491" s="38" t="s">
        <v>893</v>
      </c>
      <c r="X491" s="37">
        <v>14</v>
      </c>
      <c r="Y491" s="35" t="s">
        <v>893</v>
      </c>
      <c r="Z491" s="38" t="s">
        <v>893</v>
      </c>
      <c r="AA491" s="37">
        <v>13</v>
      </c>
      <c r="AB491" s="35" t="s">
        <v>893</v>
      </c>
      <c r="AC491" s="38" t="s">
        <v>893</v>
      </c>
      <c r="AD491" s="37" t="s">
        <v>893</v>
      </c>
      <c r="AE491" s="35" t="s">
        <v>893</v>
      </c>
      <c r="AF491" s="38" t="s">
        <v>893</v>
      </c>
      <c r="AG491" s="37" t="s">
        <v>893</v>
      </c>
      <c r="AH491" s="35" t="s">
        <v>893</v>
      </c>
      <c r="AI491" s="38" t="s">
        <v>893</v>
      </c>
      <c r="AJ491" s="37">
        <v>16</v>
      </c>
      <c r="AK491" s="35">
        <v>11</v>
      </c>
      <c r="AL491" s="38" t="s">
        <v>893</v>
      </c>
      <c r="AM491" s="37">
        <v>230</v>
      </c>
      <c r="AN491" s="35">
        <v>128</v>
      </c>
      <c r="AO491" s="38">
        <v>57</v>
      </c>
      <c r="AP491" s="37">
        <v>384</v>
      </c>
      <c r="AQ491" s="35">
        <v>230</v>
      </c>
      <c r="AR491" s="38">
        <v>137</v>
      </c>
      <c r="AS491" s="37" t="s">
        <v>893</v>
      </c>
      <c r="AT491" s="35" t="s">
        <v>893</v>
      </c>
      <c r="AU491" s="38" t="s">
        <v>893</v>
      </c>
    </row>
    <row r="492" spans="1:47" hidden="1" x14ac:dyDescent="0.2">
      <c r="A492" s="35">
        <v>2011</v>
      </c>
      <c r="B492" s="35">
        <v>742</v>
      </c>
      <c r="C492" s="35" t="s">
        <v>363</v>
      </c>
      <c r="D492" s="35">
        <v>3050</v>
      </c>
      <c r="E492" s="36" t="s">
        <v>795</v>
      </c>
      <c r="F492" s="37">
        <v>84</v>
      </c>
      <c r="G492" s="35">
        <v>59</v>
      </c>
      <c r="H492" s="38">
        <v>38</v>
      </c>
      <c r="I492" s="37">
        <v>41</v>
      </c>
      <c r="J492" s="35">
        <v>26</v>
      </c>
      <c r="K492" s="38">
        <v>18</v>
      </c>
      <c r="L492" s="37">
        <v>43</v>
      </c>
      <c r="M492" s="35">
        <v>33</v>
      </c>
      <c r="N492" s="38">
        <v>20</v>
      </c>
      <c r="O492" s="37">
        <v>40</v>
      </c>
      <c r="P492" s="35">
        <v>28</v>
      </c>
      <c r="Q492" s="38">
        <v>14</v>
      </c>
      <c r="R492" s="37" t="s">
        <v>893</v>
      </c>
      <c r="S492" s="35" t="s">
        <v>893</v>
      </c>
      <c r="T492" s="38" t="s">
        <v>893</v>
      </c>
      <c r="U492" s="37" t="s">
        <v>893</v>
      </c>
      <c r="V492" s="35" t="s">
        <v>893</v>
      </c>
      <c r="W492" s="38" t="s">
        <v>893</v>
      </c>
      <c r="X492" s="37" t="s">
        <v>893</v>
      </c>
      <c r="Y492" s="35" t="s">
        <v>893</v>
      </c>
      <c r="Z492" s="38" t="s">
        <v>893</v>
      </c>
      <c r="AA492" s="37" t="s">
        <v>893</v>
      </c>
      <c r="AB492" s="35" t="s">
        <v>893</v>
      </c>
      <c r="AC492" s="38" t="s">
        <v>893</v>
      </c>
      <c r="AD492" s="37" t="s">
        <v>893</v>
      </c>
      <c r="AE492" s="35" t="s">
        <v>893</v>
      </c>
      <c r="AF492" s="38" t="s">
        <v>893</v>
      </c>
      <c r="AG492" s="37" t="s">
        <v>893</v>
      </c>
      <c r="AH492" s="35" t="s">
        <v>893</v>
      </c>
      <c r="AI492" s="38" t="s">
        <v>893</v>
      </c>
      <c r="AJ492" s="37" t="s">
        <v>893</v>
      </c>
      <c r="AK492" s="35" t="s">
        <v>893</v>
      </c>
      <c r="AL492" s="38" t="s">
        <v>893</v>
      </c>
      <c r="AM492" s="37">
        <v>39</v>
      </c>
      <c r="AN492" s="35">
        <v>22</v>
      </c>
      <c r="AO492" s="38">
        <v>11</v>
      </c>
      <c r="AP492" s="37">
        <v>43</v>
      </c>
      <c r="AQ492" s="35">
        <v>36</v>
      </c>
      <c r="AR492" s="38">
        <v>26</v>
      </c>
      <c r="AS492" s="37" t="s">
        <v>893</v>
      </c>
      <c r="AT492" s="35" t="s">
        <v>893</v>
      </c>
      <c r="AU492" s="38" t="s">
        <v>893</v>
      </c>
    </row>
    <row r="493" spans="1:47" x14ac:dyDescent="0.2">
      <c r="A493" s="35">
        <v>2011</v>
      </c>
      <c r="B493" s="35">
        <v>742</v>
      </c>
      <c r="C493" s="35" t="s">
        <v>363</v>
      </c>
      <c r="D493" s="35" t="s">
        <v>205</v>
      </c>
      <c r="E493" s="36" t="s">
        <v>894</v>
      </c>
      <c r="F493" s="37">
        <v>84</v>
      </c>
      <c r="G493" s="35">
        <v>59</v>
      </c>
      <c r="H493" s="38">
        <v>38</v>
      </c>
      <c r="I493" s="37">
        <v>41</v>
      </c>
      <c r="J493" s="35">
        <v>26</v>
      </c>
      <c r="K493" s="38">
        <v>18</v>
      </c>
      <c r="L493" s="37">
        <v>43</v>
      </c>
      <c r="M493" s="35">
        <v>33</v>
      </c>
      <c r="N493" s="38">
        <v>20</v>
      </c>
      <c r="O493" s="37">
        <v>40</v>
      </c>
      <c r="P493" s="35">
        <v>28</v>
      </c>
      <c r="Q493" s="38">
        <v>14</v>
      </c>
      <c r="R493" s="37" t="s">
        <v>893</v>
      </c>
      <c r="S493" s="35" t="s">
        <v>893</v>
      </c>
      <c r="T493" s="38" t="s">
        <v>893</v>
      </c>
      <c r="U493" s="37" t="s">
        <v>893</v>
      </c>
      <c r="V493" s="35" t="s">
        <v>893</v>
      </c>
      <c r="W493" s="38" t="s">
        <v>893</v>
      </c>
      <c r="X493" s="37" t="s">
        <v>893</v>
      </c>
      <c r="Y493" s="35" t="s">
        <v>893</v>
      </c>
      <c r="Z493" s="38" t="s">
        <v>893</v>
      </c>
      <c r="AA493" s="37" t="s">
        <v>893</v>
      </c>
      <c r="AB493" s="35" t="s">
        <v>893</v>
      </c>
      <c r="AC493" s="38" t="s">
        <v>893</v>
      </c>
      <c r="AD493" s="37" t="s">
        <v>893</v>
      </c>
      <c r="AE493" s="35" t="s">
        <v>893</v>
      </c>
      <c r="AF493" s="38" t="s">
        <v>893</v>
      </c>
      <c r="AG493" s="37" t="s">
        <v>893</v>
      </c>
      <c r="AH493" s="35" t="s">
        <v>893</v>
      </c>
      <c r="AI493" s="38" t="s">
        <v>893</v>
      </c>
      <c r="AJ493" s="37" t="s">
        <v>893</v>
      </c>
      <c r="AK493" s="35" t="s">
        <v>893</v>
      </c>
      <c r="AL493" s="38" t="s">
        <v>893</v>
      </c>
      <c r="AM493" s="37">
        <v>39</v>
      </c>
      <c r="AN493" s="35">
        <v>22</v>
      </c>
      <c r="AO493" s="38">
        <v>11</v>
      </c>
      <c r="AP493" s="37">
        <v>43</v>
      </c>
      <c r="AQ493" s="35">
        <v>36</v>
      </c>
      <c r="AR493" s="38">
        <v>26</v>
      </c>
      <c r="AS493" s="37" t="s">
        <v>893</v>
      </c>
      <c r="AT493" s="35" t="s">
        <v>893</v>
      </c>
      <c r="AU493" s="38" t="s">
        <v>893</v>
      </c>
    </row>
    <row r="494" spans="1:47" hidden="1" x14ac:dyDescent="0.2">
      <c r="A494" s="35">
        <v>2011</v>
      </c>
      <c r="B494" s="35">
        <v>743</v>
      </c>
      <c r="C494" s="35" t="s">
        <v>364</v>
      </c>
      <c r="D494" s="35">
        <v>201</v>
      </c>
      <c r="E494" s="36" t="s">
        <v>796</v>
      </c>
      <c r="F494" s="37">
        <v>55</v>
      </c>
      <c r="G494" s="35">
        <v>29</v>
      </c>
      <c r="H494" s="38" t="s">
        <v>893</v>
      </c>
      <c r="I494" s="37">
        <v>32</v>
      </c>
      <c r="J494" s="35">
        <v>14</v>
      </c>
      <c r="K494" s="38" t="s">
        <v>893</v>
      </c>
      <c r="L494" s="37">
        <v>23</v>
      </c>
      <c r="M494" s="35">
        <v>15</v>
      </c>
      <c r="N494" s="38" t="s">
        <v>893</v>
      </c>
      <c r="O494" s="37">
        <v>55</v>
      </c>
      <c r="P494" s="35">
        <v>29</v>
      </c>
      <c r="Q494" s="38" t="s">
        <v>893</v>
      </c>
      <c r="R494" s="37" t="s">
        <v>893</v>
      </c>
      <c r="S494" s="35" t="s">
        <v>893</v>
      </c>
      <c r="T494" s="38" t="s">
        <v>893</v>
      </c>
      <c r="U494" s="37" t="s">
        <v>893</v>
      </c>
      <c r="V494" s="35" t="s">
        <v>893</v>
      </c>
      <c r="W494" s="38" t="s">
        <v>893</v>
      </c>
      <c r="X494" s="37" t="s">
        <v>893</v>
      </c>
      <c r="Y494" s="35" t="s">
        <v>893</v>
      </c>
      <c r="Z494" s="38" t="s">
        <v>893</v>
      </c>
      <c r="AA494" s="37" t="s">
        <v>893</v>
      </c>
      <c r="AB494" s="35" t="s">
        <v>893</v>
      </c>
      <c r="AC494" s="38" t="s">
        <v>893</v>
      </c>
      <c r="AD494" s="37" t="s">
        <v>893</v>
      </c>
      <c r="AE494" s="35" t="s">
        <v>893</v>
      </c>
      <c r="AF494" s="38" t="s">
        <v>893</v>
      </c>
      <c r="AG494" s="37" t="s">
        <v>893</v>
      </c>
      <c r="AH494" s="35" t="s">
        <v>893</v>
      </c>
      <c r="AI494" s="38" t="s">
        <v>893</v>
      </c>
      <c r="AJ494" s="37" t="s">
        <v>893</v>
      </c>
      <c r="AK494" s="35" t="s">
        <v>893</v>
      </c>
      <c r="AL494" s="38" t="s">
        <v>893</v>
      </c>
      <c r="AM494" s="37">
        <v>39</v>
      </c>
      <c r="AN494" s="35">
        <v>25</v>
      </c>
      <c r="AO494" s="38" t="s">
        <v>893</v>
      </c>
      <c r="AP494" s="37">
        <v>16</v>
      </c>
      <c r="AQ494" s="35" t="s">
        <v>893</v>
      </c>
      <c r="AR494" s="38" t="s">
        <v>893</v>
      </c>
      <c r="AS494" s="37" t="s">
        <v>893</v>
      </c>
      <c r="AT494" s="35" t="s">
        <v>893</v>
      </c>
      <c r="AU494" s="38" t="s">
        <v>893</v>
      </c>
    </row>
    <row r="495" spans="1:47" x14ac:dyDescent="0.2">
      <c r="A495" s="35">
        <v>2011</v>
      </c>
      <c r="B495" s="35">
        <v>743</v>
      </c>
      <c r="C495" s="35" t="s">
        <v>364</v>
      </c>
      <c r="D495" s="35" t="s">
        <v>205</v>
      </c>
      <c r="E495" s="36" t="s">
        <v>894</v>
      </c>
      <c r="F495" s="37">
        <v>55</v>
      </c>
      <c r="G495" s="35">
        <v>29</v>
      </c>
      <c r="H495" s="38" t="s">
        <v>893</v>
      </c>
      <c r="I495" s="37">
        <v>32</v>
      </c>
      <c r="J495" s="35">
        <v>14</v>
      </c>
      <c r="K495" s="38" t="s">
        <v>893</v>
      </c>
      <c r="L495" s="37">
        <v>23</v>
      </c>
      <c r="M495" s="35">
        <v>15</v>
      </c>
      <c r="N495" s="38" t="s">
        <v>893</v>
      </c>
      <c r="O495" s="37">
        <v>55</v>
      </c>
      <c r="P495" s="35">
        <v>29</v>
      </c>
      <c r="Q495" s="38" t="s">
        <v>893</v>
      </c>
      <c r="R495" s="37" t="s">
        <v>893</v>
      </c>
      <c r="S495" s="35" t="s">
        <v>893</v>
      </c>
      <c r="T495" s="38" t="s">
        <v>893</v>
      </c>
      <c r="U495" s="37" t="s">
        <v>893</v>
      </c>
      <c r="V495" s="35" t="s">
        <v>893</v>
      </c>
      <c r="W495" s="38" t="s">
        <v>893</v>
      </c>
      <c r="X495" s="37" t="s">
        <v>893</v>
      </c>
      <c r="Y495" s="35" t="s">
        <v>893</v>
      </c>
      <c r="Z495" s="38" t="s">
        <v>893</v>
      </c>
      <c r="AA495" s="37" t="s">
        <v>893</v>
      </c>
      <c r="AB495" s="35" t="s">
        <v>893</v>
      </c>
      <c r="AC495" s="38" t="s">
        <v>893</v>
      </c>
      <c r="AD495" s="37" t="s">
        <v>893</v>
      </c>
      <c r="AE495" s="35" t="s">
        <v>893</v>
      </c>
      <c r="AF495" s="38" t="s">
        <v>893</v>
      </c>
      <c r="AG495" s="37" t="s">
        <v>893</v>
      </c>
      <c r="AH495" s="35" t="s">
        <v>893</v>
      </c>
      <c r="AI495" s="38" t="s">
        <v>893</v>
      </c>
      <c r="AJ495" s="37" t="s">
        <v>893</v>
      </c>
      <c r="AK495" s="35" t="s">
        <v>893</v>
      </c>
      <c r="AL495" s="38" t="s">
        <v>893</v>
      </c>
      <c r="AM495" s="37">
        <v>39</v>
      </c>
      <c r="AN495" s="35">
        <v>25</v>
      </c>
      <c r="AO495" s="38" t="s">
        <v>893</v>
      </c>
      <c r="AP495" s="37">
        <v>16</v>
      </c>
      <c r="AQ495" s="35" t="s">
        <v>893</v>
      </c>
      <c r="AR495" s="38" t="s">
        <v>893</v>
      </c>
      <c r="AS495" s="37" t="s">
        <v>893</v>
      </c>
      <c r="AT495" s="35" t="s">
        <v>893</v>
      </c>
      <c r="AU495" s="38" t="s">
        <v>893</v>
      </c>
    </row>
    <row r="496" spans="1:47" hidden="1" x14ac:dyDescent="0.2">
      <c r="A496" s="35">
        <v>2011</v>
      </c>
      <c r="B496" s="35">
        <v>744</v>
      </c>
      <c r="C496" s="35" t="s">
        <v>365</v>
      </c>
      <c r="D496" s="35">
        <v>101</v>
      </c>
      <c r="E496" s="36" t="s">
        <v>797</v>
      </c>
      <c r="F496" s="37">
        <v>137</v>
      </c>
      <c r="G496" s="35">
        <v>97</v>
      </c>
      <c r="H496" s="38">
        <v>70</v>
      </c>
      <c r="I496" s="37">
        <v>71</v>
      </c>
      <c r="J496" s="35">
        <v>43</v>
      </c>
      <c r="K496" s="38">
        <v>33</v>
      </c>
      <c r="L496" s="37">
        <v>66</v>
      </c>
      <c r="M496" s="35">
        <v>54</v>
      </c>
      <c r="N496" s="38">
        <v>37</v>
      </c>
      <c r="O496" s="37">
        <v>56</v>
      </c>
      <c r="P496" s="35">
        <v>34</v>
      </c>
      <c r="Q496" s="38">
        <v>23</v>
      </c>
      <c r="R496" s="37" t="s">
        <v>893</v>
      </c>
      <c r="S496" s="35" t="s">
        <v>893</v>
      </c>
      <c r="T496" s="38" t="s">
        <v>893</v>
      </c>
      <c r="U496" s="37" t="s">
        <v>893</v>
      </c>
      <c r="V496" s="35" t="s">
        <v>893</v>
      </c>
      <c r="W496" s="38" t="s">
        <v>893</v>
      </c>
      <c r="X496" s="37">
        <v>14</v>
      </c>
      <c r="Y496" s="35" t="s">
        <v>893</v>
      </c>
      <c r="Z496" s="38" t="s">
        <v>893</v>
      </c>
      <c r="AA496" s="37" t="s">
        <v>893</v>
      </c>
      <c r="AB496" s="35" t="s">
        <v>893</v>
      </c>
      <c r="AC496" s="38" t="s">
        <v>893</v>
      </c>
      <c r="AD496" s="37" t="s">
        <v>893</v>
      </c>
      <c r="AE496" s="35" t="s">
        <v>893</v>
      </c>
      <c r="AF496" s="38" t="s">
        <v>893</v>
      </c>
      <c r="AG496" s="37" t="s">
        <v>893</v>
      </c>
      <c r="AH496" s="35" t="s">
        <v>893</v>
      </c>
      <c r="AI496" s="38" t="s">
        <v>893</v>
      </c>
      <c r="AJ496" s="37" t="s">
        <v>893</v>
      </c>
      <c r="AK496" s="35" t="s">
        <v>893</v>
      </c>
      <c r="AL496" s="38" t="s">
        <v>893</v>
      </c>
      <c r="AM496" s="37" t="s">
        <v>893</v>
      </c>
      <c r="AN496" s="35" t="s">
        <v>893</v>
      </c>
      <c r="AO496" s="38" t="s">
        <v>893</v>
      </c>
      <c r="AP496" s="37">
        <v>133</v>
      </c>
      <c r="AQ496" s="35">
        <v>94</v>
      </c>
      <c r="AR496" s="38">
        <v>68</v>
      </c>
      <c r="AS496" s="37" t="s">
        <v>893</v>
      </c>
      <c r="AT496" s="35" t="s">
        <v>893</v>
      </c>
      <c r="AU496" s="38" t="s">
        <v>893</v>
      </c>
    </row>
    <row r="497" spans="1:47" hidden="1" x14ac:dyDescent="0.2">
      <c r="A497" s="35">
        <v>2011</v>
      </c>
      <c r="B497" s="35">
        <v>744</v>
      </c>
      <c r="C497" s="35" t="s">
        <v>365</v>
      </c>
      <c r="D497" s="35">
        <v>3050</v>
      </c>
      <c r="E497" s="36" t="s">
        <v>798</v>
      </c>
      <c r="F497" s="37">
        <v>12</v>
      </c>
      <c r="G497" s="35">
        <v>11</v>
      </c>
      <c r="H497" s="38" t="s">
        <v>893</v>
      </c>
      <c r="I497" s="37" t="s">
        <v>893</v>
      </c>
      <c r="J497" s="35" t="s">
        <v>893</v>
      </c>
      <c r="K497" s="38" t="s">
        <v>893</v>
      </c>
      <c r="L497" s="37" t="s">
        <v>893</v>
      </c>
      <c r="M497" s="35" t="s">
        <v>893</v>
      </c>
      <c r="N497" s="38" t="s">
        <v>893</v>
      </c>
      <c r="O497" s="37" t="s">
        <v>893</v>
      </c>
      <c r="P497" s="35" t="s">
        <v>893</v>
      </c>
      <c r="Q497" s="38" t="s">
        <v>893</v>
      </c>
      <c r="R497" s="37" t="s">
        <v>893</v>
      </c>
      <c r="S497" s="35" t="s">
        <v>893</v>
      </c>
      <c r="T497" s="38" t="s">
        <v>893</v>
      </c>
      <c r="U497" s="37" t="s">
        <v>893</v>
      </c>
      <c r="V497" s="35" t="s">
        <v>893</v>
      </c>
      <c r="W497" s="38" t="s">
        <v>893</v>
      </c>
      <c r="X497" s="37" t="s">
        <v>893</v>
      </c>
      <c r="Y497" s="35" t="s">
        <v>893</v>
      </c>
      <c r="Z497" s="38" t="s">
        <v>893</v>
      </c>
      <c r="AA497" s="37" t="s">
        <v>893</v>
      </c>
      <c r="AB497" s="35" t="s">
        <v>893</v>
      </c>
      <c r="AC497" s="38" t="s">
        <v>893</v>
      </c>
      <c r="AD497" s="37" t="s">
        <v>893</v>
      </c>
      <c r="AE497" s="35" t="s">
        <v>893</v>
      </c>
      <c r="AF497" s="38" t="s">
        <v>893</v>
      </c>
      <c r="AG497" s="37" t="s">
        <v>893</v>
      </c>
      <c r="AH497" s="35" t="s">
        <v>893</v>
      </c>
      <c r="AI497" s="38" t="s">
        <v>893</v>
      </c>
      <c r="AJ497" s="37" t="s">
        <v>893</v>
      </c>
      <c r="AK497" s="35" t="s">
        <v>893</v>
      </c>
      <c r="AL497" s="38" t="s">
        <v>893</v>
      </c>
      <c r="AM497" s="37" t="s">
        <v>893</v>
      </c>
      <c r="AN497" s="35" t="s">
        <v>893</v>
      </c>
      <c r="AO497" s="38" t="s">
        <v>893</v>
      </c>
      <c r="AP497" s="37">
        <v>12</v>
      </c>
      <c r="AQ497" s="35">
        <v>11</v>
      </c>
      <c r="AR497" s="38" t="s">
        <v>893</v>
      </c>
      <c r="AS497" s="37" t="s">
        <v>893</v>
      </c>
      <c r="AT497" s="35" t="s">
        <v>893</v>
      </c>
      <c r="AU497" s="38" t="s">
        <v>893</v>
      </c>
    </row>
    <row r="498" spans="1:47" x14ac:dyDescent="0.2">
      <c r="A498" s="35">
        <v>2011</v>
      </c>
      <c r="B498" s="35">
        <v>744</v>
      </c>
      <c r="C498" s="35" t="s">
        <v>365</v>
      </c>
      <c r="D498" s="35" t="s">
        <v>205</v>
      </c>
      <c r="E498" s="36" t="s">
        <v>894</v>
      </c>
      <c r="F498" s="37">
        <v>149</v>
      </c>
      <c r="G498" s="35">
        <v>108</v>
      </c>
      <c r="H498" s="38">
        <v>79</v>
      </c>
      <c r="I498" s="37">
        <v>77</v>
      </c>
      <c r="J498" s="35">
        <v>48</v>
      </c>
      <c r="K498" s="38">
        <v>38</v>
      </c>
      <c r="L498" s="37">
        <v>72</v>
      </c>
      <c r="M498" s="35">
        <v>60</v>
      </c>
      <c r="N498" s="38">
        <v>41</v>
      </c>
      <c r="O498" s="37">
        <v>65</v>
      </c>
      <c r="P498" s="35">
        <v>43</v>
      </c>
      <c r="Q498" s="38">
        <v>30</v>
      </c>
      <c r="R498" s="37" t="s">
        <v>893</v>
      </c>
      <c r="S498" s="35" t="s">
        <v>893</v>
      </c>
      <c r="T498" s="38" t="s">
        <v>893</v>
      </c>
      <c r="U498" s="37" t="s">
        <v>893</v>
      </c>
      <c r="V498" s="35" t="s">
        <v>893</v>
      </c>
      <c r="W498" s="38" t="s">
        <v>893</v>
      </c>
      <c r="X498" s="37">
        <v>16</v>
      </c>
      <c r="Y498" s="35" t="s">
        <v>893</v>
      </c>
      <c r="Z498" s="38" t="s">
        <v>893</v>
      </c>
      <c r="AA498" s="37" t="s">
        <v>893</v>
      </c>
      <c r="AB498" s="35" t="s">
        <v>893</v>
      </c>
      <c r="AC498" s="38" t="s">
        <v>893</v>
      </c>
      <c r="AD498" s="37" t="s">
        <v>893</v>
      </c>
      <c r="AE498" s="35" t="s">
        <v>893</v>
      </c>
      <c r="AF498" s="38" t="s">
        <v>893</v>
      </c>
      <c r="AG498" s="37" t="s">
        <v>893</v>
      </c>
      <c r="AH498" s="35" t="s">
        <v>893</v>
      </c>
      <c r="AI498" s="38" t="s">
        <v>893</v>
      </c>
      <c r="AJ498" s="37" t="s">
        <v>893</v>
      </c>
      <c r="AK498" s="35" t="s">
        <v>893</v>
      </c>
      <c r="AL498" s="38" t="s">
        <v>893</v>
      </c>
      <c r="AM498" s="37" t="s">
        <v>893</v>
      </c>
      <c r="AN498" s="35" t="s">
        <v>893</v>
      </c>
      <c r="AO498" s="38" t="s">
        <v>893</v>
      </c>
      <c r="AP498" s="37">
        <v>145</v>
      </c>
      <c r="AQ498" s="35">
        <v>105</v>
      </c>
      <c r="AR498" s="38">
        <v>77</v>
      </c>
      <c r="AS498" s="37" t="s">
        <v>893</v>
      </c>
      <c r="AT498" s="35" t="s">
        <v>893</v>
      </c>
      <c r="AU498" s="38" t="s">
        <v>893</v>
      </c>
    </row>
    <row r="499" spans="1:47" hidden="1" x14ac:dyDescent="0.2">
      <c r="A499" s="35">
        <v>2011</v>
      </c>
      <c r="B499" s="35">
        <v>745</v>
      </c>
      <c r="C499" s="35" t="s">
        <v>366</v>
      </c>
      <c r="D499" s="35">
        <v>195</v>
      </c>
      <c r="E499" s="36" t="s">
        <v>799</v>
      </c>
      <c r="F499" s="37">
        <v>272</v>
      </c>
      <c r="G499" s="35">
        <v>197</v>
      </c>
      <c r="H499" s="38">
        <v>130</v>
      </c>
      <c r="I499" s="37">
        <v>126</v>
      </c>
      <c r="J499" s="35">
        <v>78</v>
      </c>
      <c r="K499" s="38">
        <v>44</v>
      </c>
      <c r="L499" s="37">
        <v>146</v>
      </c>
      <c r="M499" s="35">
        <v>119</v>
      </c>
      <c r="N499" s="38">
        <v>86</v>
      </c>
      <c r="O499" s="37">
        <v>137</v>
      </c>
      <c r="P499" s="35">
        <v>85</v>
      </c>
      <c r="Q499" s="38">
        <v>44</v>
      </c>
      <c r="R499" s="37" t="s">
        <v>893</v>
      </c>
      <c r="S499" s="35" t="s">
        <v>893</v>
      </c>
      <c r="T499" s="38" t="s">
        <v>893</v>
      </c>
      <c r="U499" s="37" t="s">
        <v>893</v>
      </c>
      <c r="V499" s="35" t="s">
        <v>893</v>
      </c>
      <c r="W499" s="38" t="s">
        <v>893</v>
      </c>
      <c r="X499" s="37" t="s">
        <v>893</v>
      </c>
      <c r="Y499" s="35" t="s">
        <v>893</v>
      </c>
      <c r="Z499" s="38" t="s">
        <v>893</v>
      </c>
      <c r="AA499" s="37" t="s">
        <v>893</v>
      </c>
      <c r="AB499" s="35" t="s">
        <v>893</v>
      </c>
      <c r="AC499" s="38" t="s">
        <v>893</v>
      </c>
      <c r="AD499" s="37" t="s">
        <v>893</v>
      </c>
      <c r="AE499" s="35" t="s">
        <v>893</v>
      </c>
      <c r="AF499" s="38" t="s">
        <v>893</v>
      </c>
      <c r="AG499" s="37" t="s">
        <v>893</v>
      </c>
      <c r="AH499" s="35" t="s">
        <v>893</v>
      </c>
      <c r="AI499" s="38" t="s">
        <v>893</v>
      </c>
      <c r="AJ499" s="37" t="s">
        <v>893</v>
      </c>
      <c r="AK499" s="35" t="s">
        <v>893</v>
      </c>
      <c r="AL499" s="38" t="s">
        <v>893</v>
      </c>
      <c r="AM499" s="37">
        <v>91</v>
      </c>
      <c r="AN499" s="35">
        <v>71</v>
      </c>
      <c r="AO499" s="38">
        <v>37</v>
      </c>
      <c r="AP499" s="37">
        <v>164</v>
      </c>
      <c r="AQ499" s="35">
        <v>114</v>
      </c>
      <c r="AR499" s="38">
        <v>85</v>
      </c>
      <c r="AS499" s="37" t="s">
        <v>893</v>
      </c>
      <c r="AT499" s="35" t="s">
        <v>893</v>
      </c>
      <c r="AU499" s="38" t="s">
        <v>893</v>
      </c>
    </row>
    <row r="500" spans="1:47" x14ac:dyDescent="0.2">
      <c r="A500" s="35">
        <v>2011</v>
      </c>
      <c r="B500" s="35">
        <v>745</v>
      </c>
      <c r="C500" s="35" t="s">
        <v>366</v>
      </c>
      <c r="D500" s="35" t="s">
        <v>205</v>
      </c>
      <c r="E500" s="36" t="s">
        <v>894</v>
      </c>
      <c r="F500" s="37">
        <v>272</v>
      </c>
      <c r="G500" s="35">
        <v>197</v>
      </c>
      <c r="H500" s="38">
        <v>130</v>
      </c>
      <c r="I500" s="37">
        <v>126</v>
      </c>
      <c r="J500" s="35">
        <v>78</v>
      </c>
      <c r="K500" s="38">
        <v>44</v>
      </c>
      <c r="L500" s="37">
        <v>146</v>
      </c>
      <c r="M500" s="35">
        <v>119</v>
      </c>
      <c r="N500" s="38">
        <v>86</v>
      </c>
      <c r="O500" s="37">
        <v>137</v>
      </c>
      <c r="P500" s="35">
        <v>85</v>
      </c>
      <c r="Q500" s="38">
        <v>44</v>
      </c>
      <c r="R500" s="37" t="s">
        <v>893</v>
      </c>
      <c r="S500" s="35" t="s">
        <v>893</v>
      </c>
      <c r="T500" s="38" t="s">
        <v>893</v>
      </c>
      <c r="U500" s="37" t="s">
        <v>893</v>
      </c>
      <c r="V500" s="35" t="s">
        <v>893</v>
      </c>
      <c r="W500" s="38" t="s">
        <v>893</v>
      </c>
      <c r="X500" s="37" t="s">
        <v>893</v>
      </c>
      <c r="Y500" s="35" t="s">
        <v>893</v>
      </c>
      <c r="Z500" s="38" t="s">
        <v>893</v>
      </c>
      <c r="AA500" s="37" t="s">
        <v>893</v>
      </c>
      <c r="AB500" s="35" t="s">
        <v>893</v>
      </c>
      <c r="AC500" s="38" t="s">
        <v>893</v>
      </c>
      <c r="AD500" s="37" t="s">
        <v>893</v>
      </c>
      <c r="AE500" s="35" t="s">
        <v>893</v>
      </c>
      <c r="AF500" s="38" t="s">
        <v>893</v>
      </c>
      <c r="AG500" s="37" t="s">
        <v>893</v>
      </c>
      <c r="AH500" s="35" t="s">
        <v>893</v>
      </c>
      <c r="AI500" s="38" t="s">
        <v>893</v>
      </c>
      <c r="AJ500" s="37" t="s">
        <v>893</v>
      </c>
      <c r="AK500" s="35" t="s">
        <v>893</v>
      </c>
      <c r="AL500" s="38" t="s">
        <v>893</v>
      </c>
      <c r="AM500" s="37">
        <v>91</v>
      </c>
      <c r="AN500" s="35">
        <v>71</v>
      </c>
      <c r="AO500" s="38">
        <v>37</v>
      </c>
      <c r="AP500" s="37">
        <v>164</v>
      </c>
      <c r="AQ500" s="35">
        <v>114</v>
      </c>
      <c r="AR500" s="38">
        <v>85</v>
      </c>
      <c r="AS500" s="37" t="s">
        <v>893</v>
      </c>
      <c r="AT500" s="35" t="s">
        <v>893</v>
      </c>
      <c r="AU500" s="38" t="s">
        <v>893</v>
      </c>
    </row>
    <row r="501" spans="1:47" hidden="1" x14ac:dyDescent="0.2">
      <c r="A501" s="35">
        <v>2011</v>
      </c>
      <c r="B501" s="35">
        <v>746</v>
      </c>
      <c r="C501" s="35" t="s">
        <v>367</v>
      </c>
      <c r="D501" s="35">
        <v>190</v>
      </c>
      <c r="E501" s="36" t="s">
        <v>800</v>
      </c>
      <c r="F501" s="37">
        <v>232</v>
      </c>
      <c r="G501" s="35">
        <v>96</v>
      </c>
      <c r="H501" s="38">
        <v>54</v>
      </c>
      <c r="I501" s="37">
        <v>112</v>
      </c>
      <c r="J501" s="35">
        <v>39</v>
      </c>
      <c r="K501" s="38">
        <v>19</v>
      </c>
      <c r="L501" s="37">
        <v>120</v>
      </c>
      <c r="M501" s="35">
        <v>57</v>
      </c>
      <c r="N501" s="38">
        <v>35</v>
      </c>
      <c r="O501" s="37">
        <v>138</v>
      </c>
      <c r="P501" s="35">
        <v>55</v>
      </c>
      <c r="Q501" s="38">
        <v>30</v>
      </c>
      <c r="R501" s="37" t="s">
        <v>893</v>
      </c>
      <c r="S501" s="35" t="s">
        <v>893</v>
      </c>
      <c r="T501" s="38" t="s">
        <v>893</v>
      </c>
      <c r="U501" s="37" t="s">
        <v>893</v>
      </c>
      <c r="V501" s="35" t="s">
        <v>893</v>
      </c>
      <c r="W501" s="38" t="s">
        <v>893</v>
      </c>
      <c r="X501" s="37">
        <v>26</v>
      </c>
      <c r="Y501" s="35" t="s">
        <v>893</v>
      </c>
      <c r="Z501" s="38" t="s">
        <v>893</v>
      </c>
      <c r="AA501" s="37" t="s">
        <v>893</v>
      </c>
      <c r="AB501" s="35" t="s">
        <v>893</v>
      </c>
      <c r="AC501" s="38" t="s">
        <v>893</v>
      </c>
      <c r="AD501" s="37" t="s">
        <v>893</v>
      </c>
      <c r="AE501" s="35" t="s">
        <v>893</v>
      </c>
      <c r="AF501" s="38" t="s">
        <v>893</v>
      </c>
      <c r="AG501" s="37" t="s">
        <v>893</v>
      </c>
      <c r="AH501" s="35" t="s">
        <v>893</v>
      </c>
      <c r="AI501" s="38" t="s">
        <v>893</v>
      </c>
      <c r="AJ501" s="37" t="s">
        <v>893</v>
      </c>
      <c r="AK501" s="35" t="s">
        <v>893</v>
      </c>
      <c r="AL501" s="38" t="s">
        <v>893</v>
      </c>
      <c r="AM501" s="37">
        <v>22</v>
      </c>
      <c r="AN501" s="35">
        <v>17</v>
      </c>
      <c r="AO501" s="38" t="s">
        <v>893</v>
      </c>
      <c r="AP501" s="37">
        <v>199</v>
      </c>
      <c r="AQ501" s="35">
        <v>78</v>
      </c>
      <c r="AR501" s="38">
        <v>45</v>
      </c>
      <c r="AS501" s="37" t="s">
        <v>893</v>
      </c>
      <c r="AT501" s="35" t="s">
        <v>893</v>
      </c>
      <c r="AU501" s="38" t="s">
        <v>893</v>
      </c>
    </row>
    <row r="502" spans="1:47" hidden="1" x14ac:dyDescent="0.2">
      <c r="A502" s="35">
        <v>2011</v>
      </c>
      <c r="B502" s="35">
        <v>746</v>
      </c>
      <c r="C502" s="35" t="s">
        <v>367</v>
      </c>
      <c r="D502" s="35">
        <v>198</v>
      </c>
      <c r="E502" s="36" t="s">
        <v>801</v>
      </c>
      <c r="F502" s="37">
        <v>202</v>
      </c>
      <c r="G502" s="35">
        <v>102</v>
      </c>
      <c r="H502" s="38">
        <v>56</v>
      </c>
      <c r="I502" s="37">
        <v>114</v>
      </c>
      <c r="J502" s="35">
        <v>47</v>
      </c>
      <c r="K502" s="38">
        <v>24</v>
      </c>
      <c r="L502" s="37">
        <v>88</v>
      </c>
      <c r="M502" s="35">
        <v>55</v>
      </c>
      <c r="N502" s="38">
        <v>32</v>
      </c>
      <c r="O502" s="37">
        <v>102</v>
      </c>
      <c r="P502" s="35">
        <v>43</v>
      </c>
      <c r="Q502" s="38">
        <v>26</v>
      </c>
      <c r="R502" s="37" t="s">
        <v>893</v>
      </c>
      <c r="S502" s="35" t="s">
        <v>893</v>
      </c>
      <c r="T502" s="38" t="s">
        <v>893</v>
      </c>
      <c r="U502" s="37" t="s">
        <v>893</v>
      </c>
      <c r="V502" s="35" t="s">
        <v>893</v>
      </c>
      <c r="W502" s="38" t="s">
        <v>893</v>
      </c>
      <c r="X502" s="37">
        <v>11</v>
      </c>
      <c r="Y502" s="35" t="s">
        <v>893</v>
      </c>
      <c r="Z502" s="38" t="s">
        <v>893</v>
      </c>
      <c r="AA502" s="37" t="s">
        <v>893</v>
      </c>
      <c r="AB502" s="35" t="s">
        <v>893</v>
      </c>
      <c r="AC502" s="38" t="s">
        <v>893</v>
      </c>
      <c r="AD502" s="37" t="s">
        <v>893</v>
      </c>
      <c r="AE502" s="35" t="s">
        <v>893</v>
      </c>
      <c r="AF502" s="38" t="s">
        <v>893</v>
      </c>
      <c r="AG502" s="37" t="s">
        <v>893</v>
      </c>
      <c r="AH502" s="35" t="s">
        <v>893</v>
      </c>
      <c r="AI502" s="38" t="s">
        <v>893</v>
      </c>
      <c r="AJ502" s="37" t="s">
        <v>893</v>
      </c>
      <c r="AK502" s="35" t="s">
        <v>893</v>
      </c>
      <c r="AL502" s="38" t="s">
        <v>893</v>
      </c>
      <c r="AM502" s="37" t="s">
        <v>893</v>
      </c>
      <c r="AN502" s="35" t="s">
        <v>893</v>
      </c>
      <c r="AO502" s="38" t="s">
        <v>893</v>
      </c>
      <c r="AP502" s="37">
        <v>189</v>
      </c>
      <c r="AQ502" s="35">
        <v>93</v>
      </c>
      <c r="AR502" s="38">
        <v>52</v>
      </c>
      <c r="AS502" s="37" t="s">
        <v>893</v>
      </c>
      <c r="AT502" s="35" t="s">
        <v>893</v>
      </c>
      <c r="AU502" s="38" t="s">
        <v>893</v>
      </c>
    </row>
    <row r="503" spans="1:47" x14ac:dyDescent="0.2">
      <c r="A503" s="35">
        <v>2011</v>
      </c>
      <c r="B503" s="35">
        <v>746</v>
      </c>
      <c r="C503" s="35" t="s">
        <v>367</v>
      </c>
      <c r="D503" s="35" t="s">
        <v>205</v>
      </c>
      <c r="E503" s="36" t="s">
        <v>894</v>
      </c>
      <c r="F503" s="37">
        <v>434</v>
      </c>
      <c r="G503" s="35">
        <v>198</v>
      </c>
      <c r="H503" s="38">
        <v>110</v>
      </c>
      <c r="I503" s="37">
        <v>226</v>
      </c>
      <c r="J503" s="35">
        <v>86</v>
      </c>
      <c r="K503" s="38">
        <v>43</v>
      </c>
      <c r="L503" s="37">
        <v>208</v>
      </c>
      <c r="M503" s="35">
        <v>112</v>
      </c>
      <c r="N503" s="38">
        <v>67</v>
      </c>
      <c r="O503" s="37">
        <v>240</v>
      </c>
      <c r="P503" s="35">
        <v>98</v>
      </c>
      <c r="Q503" s="38">
        <v>56</v>
      </c>
      <c r="R503" s="37" t="s">
        <v>893</v>
      </c>
      <c r="S503" s="35" t="s">
        <v>893</v>
      </c>
      <c r="T503" s="38" t="s">
        <v>893</v>
      </c>
      <c r="U503" s="37" t="s">
        <v>893</v>
      </c>
      <c r="V503" s="35" t="s">
        <v>893</v>
      </c>
      <c r="W503" s="38" t="s">
        <v>893</v>
      </c>
      <c r="X503" s="37">
        <v>37</v>
      </c>
      <c r="Y503" s="35" t="s">
        <v>893</v>
      </c>
      <c r="Z503" s="38" t="s">
        <v>893</v>
      </c>
      <c r="AA503" s="37" t="s">
        <v>893</v>
      </c>
      <c r="AB503" s="35" t="s">
        <v>893</v>
      </c>
      <c r="AC503" s="38" t="s">
        <v>893</v>
      </c>
      <c r="AD503" s="37" t="s">
        <v>893</v>
      </c>
      <c r="AE503" s="35" t="s">
        <v>893</v>
      </c>
      <c r="AF503" s="38" t="s">
        <v>893</v>
      </c>
      <c r="AG503" s="37" t="s">
        <v>893</v>
      </c>
      <c r="AH503" s="35" t="s">
        <v>893</v>
      </c>
      <c r="AI503" s="38" t="s">
        <v>893</v>
      </c>
      <c r="AJ503" s="37" t="s">
        <v>893</v>
      </c>
      <c r="AK503" s="35" t="s">
        <v>893</v>
      </c>
      <c r="AL503" s="38" t="s">
        <v>893</v>
      </c>
      <c r="AM503" s="37">
        <v>28</v>
      </c>
      <c r="AN503" s="35">
        <v>22</v>
      </c>
      <c r="AO503" s="38">
        <v>10</v>
      </c>
      <c r="AP503" s="37">
        <v>388</v>
      </c>
      <c r="AQ503" s="35">
        <v>171</v>
      </c>
      <c r="AR503" s="38">
        <v>97</v>
      </c>
      <c r="AS503" s="37" t="s">
        <v>893</v>
      </c>
      <c r="AT503" s="35" t="s">
        <v>893</v>
      </c>
      <c r="AU503" s="38" t="s">
        <v>893</v>
      </c>
    </row>
    <row r="504" spans="1:47" hidden="1" x14ac:dyDescent="0.2">
      <c r="A504" s="35">
        <v>2011</v>
      </c>
      <c r="B504" s="35">
        <v>747</v>
      </c>
      <c r="C504" s="35" t="s">
        <v>368</v>
      </c>
      <c r="D504" s="35">
        <v>111</v>
      </c>
      <c r="E504" s="36" t="s">
        <v>802</v>
      </c>
      <c r="F504" s="37">
        <v>123</v>
      </c>
      <c r="G504" s="35">
        <v>74</v>
      </c>
      <c r="H504" s="38">
        <v>37</v>
      </c>
      <c r="I504" s="37">
        <v>70</v>
      </c>
      <c r="J504" s="35">
        <v>38</v>
      </c>
      <c r="K504" s="38">
        <v>14</v>
      </c>
      <c r="L504" s="37">
        <v>53</v>
      </c>
      <c r="M504" s="35">
        <v>36</v>
      </c>
      <c r="N504" s="38">
        <v>23</v>
      </c>
      <c r="O504" s="37">
        <v>47</v>
      </c>
      <c r="P504" s="35">
        <v>25</v>
      </c>
      <c r="Q504" s="38">
        <v>14</v>
      </c>
      <c r="R504" s="37" t="s">
        <v>893</v>
      </c>
      <c r="S504" s="35" t="s">
        <v>893</v>
      </c>
      <c r="T504" s="38" t="s">
        <v>893</v>
      </c>
      <c r="U504" s="37" t="s">
        <v>893</v>
      </c>
      <c r="V504" s="35" t="s">
        <v>893</v>
      </c>
      <c r="W504" s="38" t="s">
        <v>893</v>
      </c>
      <c r="X504" s="37" t="s">
        <v>893</v>
      </c>
      <c r="Y504" s="35" t="s">
        <v>893</v>
      </c>
      <c r="Z504" s="38" t="s">
        <v>893</v>
      </c>
      <c r="AA504" s="37" t="s">
        <v>893</v>
      </c>
      <c r="AB504" s="35" t="s">
        <v>893</v>
      </c>
      <c r="AC504" s="38" t="s">
        <v>893</v>
      </c>
      <c r="AD504" s="37" t="s">
        <v>893</v>
      </c>
      <c r="AE504" s="35" t="s">
        <v>893</v>
      </c>
      <c r="AF504" s="38" t="s">
        <v>893</v>
      </c>
      <c r="AG504" s="37" t="s">
        <v>893</v>
      </c>
      <c r="AH504" s="35" t="s">
        <v>893</v>
      </c>
      <c r="AI504" s="38" t="s">
        <v>893</v>
      </c>
      <c r="AJ504" s="37" t="s">
        <v>893</v>
      </c>
      <c r="AK504" s="35" t="s">
        <v>893</v>
      </c>
      <c r="AL504" s="38" t="s">
        <v>893</v>
      </c>
      <c r="AM504" s="37">
        <v>26</v>
      </c>
      <c r="AN504" s="35">
        <v>16</v>
      </c>
      <c r="AO504" s="38" t="s">
        <v>893</v>
      </c>
      <c r="AP504" s="37">
        <v>85</v>
      </c>
      <c r="AQ504" s="35">
        <v>51</v>
      </c>
      <c r="AR504" s="38">
        <v>25</v>
      </c>
      <c r="AS504" s="37" t="s">
        <v>893</v>
      </c>
      <c r="AT504" s="35" t="s">
        <v>893</v>
      </c>
      <c r="AU504" s="38" t="s">
        <v>893</v>
      </c>
    </row>
    <row r="505" spans="1:47" hidden="1" x14ac:dyDescent="0.2">
      <c r="A505" s="35">
        <v>2011</v>
      </c>
      <c r="B505" s="35">
        <v>747</v>
      </c>
      <c r="C505" s="35" t="s">
        <v>368</v>
      </c>
      <c r="D505" s="35">
        <v>199</v>
      </c>
      <c r="E505" s="36" t="s">
        <v>803</v>
      </c>
      <c r="F505" s="37">
        <v>402</v>
      </c>
      <c r="G505" s="35">
        <v>271</v>
      </c>
      <c r="H505" s="38">
        <v>176</v>
      </c>
      <c r="I505" s="37">
        <v>203</v>
      </c>
      <c r="J505" s="35">
        <v>128</v>
      </c>
      <c r="K505" s="38">
        <v>77</v>
      </c>
      <c r="L505" s="37">
        <v>199</v>
      </c>
      <c r="M505" s="35">
        <v>143</v>
      </c>
      <c r="N505" s="38">
        <v>99</v>
      </c>
      <c r="O505" s="37">
        <v>112</v>
      </c>
      <c r="P505" s="35">
        <v>60</v>
      </c>
      <c r="Q505" s="38">
        <v>36</v>
      </c>
      <c r="R505" s="37" t="s">
        <v>893</v>
      </c>
      <c r="S505" s="35" t="s">
        <v>893</v>
      </c>
      <c r="T505" s="38" t="s">
        <v>893</v>
      </c>
      <c r="U505" s="37" t="s">
        <v>893</v>
      </c>
      <c r="V505" s="35" t="s">
        <v>893</v>
      </c>
      <c r="W505" s="38" t="s">
        <v>893</v>
      </c>
      <c r="X505" s="37" t="s">
        <v>893</v>
      </c>
      <c r="Y505" s="35" t="s">
        <v>893</v>
      </c>
      <c r="Z505" s="38" t="s">
        <v>893</v>
      </c>
      <c r="AA505" s="37">
        <v>22</v>
      </c>
      <c r="AB505" s="35">
        <v>10</v>
      </c>
      <c r="AC505" s="38" t="s">
        <v>893</v>
      </c>
      <c r="AD505" s="37" t="s">
        <v>893</v>
      </c>
      <c r="AE505" s="35" t="s">
        <v>893</v>
      </c>
      <c r="AF505" s="38" t="s">
        <v>893</v>
      </c>
      <c r="AG505" s="37" t="s">
        <v>893</v>
      </c>
      <c r="AH505" s="35" t="s">
        <v>893</v>
      </c>
      <c r="AI505" s="38" t="s">
        <v>893</v>
      </c>
      <c r="AJ505" s="37" t="s">
        <v>893</v>
      </c>
      <c r="AK505" s="35" t="s">
        <v>893</v>
      </c>
      <c r="AL505" s="38" t="s">
        <v>893</v>
      </c>
      <c r="AM505" s="37">
        <v>35</v>
      </c>
      <c r="AN505" s="35">
        <v>23</v>
      </c>
      <c r="AO505" s="38">
        <v>15</v>
      </c>
      <c r="AP505" s="37">
        <v>330</v>
      </c>
      <c r="AQ505" s="35">
        <v>229</v>
      </c>
      <c r="AR505" s="38">
        <v>146</v>
      </c>
      <c r="AS505" s="37" t="s">
        <v>893</v>
      </c>
      <c r="AT505" s="35" t="s">
        <v>893</v>
      </c>
      <c r="AU505" s="38" t="s">
        <v>893</v>
      </c>
    </row>
    <row r="506" spans="1:47" hidden="1" x14ac:dyDescent="0.2">
      <c r="A506" s="35">
        <v>2011</v>
      </c>
      <c r="B506" s="35">
        <v>747</v>
      </c>
      <c r="C506" s="35" t="s">
        <v>368</v>
      </c>
      <c r="D506" s="35">
        <v>205</v>
      </c>
      <c r="E506" s="36" t="s">
        <v>804</v>
      </c>
      <c r="F506" s="37">
        <v>229</v>
      </c>
      <c r="G506" s="35">
        <v>122</v>
      </c>
      <c r="H506" s="38">
        <v>61</v>
      </c>
      <c r="I506" s="37">
        <v>116</v>
      </c>
      <c r="J506" s="35">
        <v>56</v>
      </c>
      <c r="K506" s="38">
        <v>28</v>
      </c>
      <c r="L506" s="37">
        <v>113</v>
      </c>
      <c r="M506" s="35">
        <v>66</v>
      </c>
      <c r="N506" s="38">
        <v>33</v>
      </c>
      <c r="O506" s="37">
        <v>118</v>
      </c>
      <c r="P506" s="35">
        <v>52</v>
      </c>
      <c r="Q506" s="38">
        <v>21</v>
      </c>
      <c r="R506" s="37" t="s">
        <v>893</v>
      </c>
      <c r="S506" s="35" t="s">
        <v>893</v>
      </c>
      <c r="T506" s="38" t="s">
        <v>893</v>
      </c>
      <c r="U506" s="37" t="s">
        <v>893</v>
      </c>
      <c r="V506" s="35" t="s">
        <v>893</v>
      </c>
      <c r="W506" s="38" t="s">
        <v>893</v>
      </c>
      <c r="X506" s="37" t="s">
        <v>893</v>
      </c>
      <c r="Y506" s="35" t="s">
        <v>893</v>
      </c>
      <c r="Z506" s="38" t="s">
        <v>893</v>
      </c>
      <c r="AA506" s="37" t="s">
        <v>893</v>
      </c>
      <c r="AB506" s="35" t="s">
        <v>893</v>
      </c>
      <c r="AC506" s="38" t="s">
        <v>893</v>
      </c>
      <c r="AD506" s="37" t="s">
        <v>893</v>
      </c>
      <c r="AE506" s="35" t="s">
        <v>893</v>
      </c>
      <c r="AF506" s="38" t="s">
        <v>893</v>
      </c>
      <c r="AG506" s="37" t="s">
        <v>893</v>
      </c>
      <c r="AH506" s="35" t="s">
        <v>893</v>
      </c>
      <c r="AI506" s="38" t="s">
        <v>893</v>
      </c>
      <c r="AJ506" s="37" t="s">
        <v>893</v>
      </c>
      <c r="AK506" s="35" t="s">
        <v>893</v>
      </c>
      <c r="AL506" s="38" t="s">
        <v>893</v>
      </c>
      <c r="AM506" s="37">
        <v>79</v>
      </c>
      <c r="AN506" s="35">
        <v>41</v>
      </c>
      <c r="AO506" s="38">
        <v>15</v>
      </c>
      <c r="AP506" s="37">
        <v>129</v>
      </c>
      <c r="AQ506" s="35">
        <v>68</v>
      </c>
      <c r="AR506" s="38">
        <v>39</v>
      </c>
      <c r="AS506" s="37" t="s">
        <v>893</v>
      </c>
      <c r="AT506" s="35" t="s">
        <v>893</v>
      </c>
      <c r="AU506" s="38" t="s">
        <v>893</v>
      </c>
    </row>
    <row r="507" spans="1:47" x14ac:dyDescent="0.2">
      <c r="A507" s="35">
        <v>2011</v>
      </c>
      <c r="B507" s="35">
        <v>747</v>
      </c>
      <c r="C507" s="35" t="s">
        <v>368</v>
      </c>
      <c r="D507" s="35" t="s">
        <v>205</v>
      </c>
      <c r="E507" s="36" t="s">
        <v>894</v>
      </c>
      <c r="F507" s="37">
        <v>754</v>
      </c>
      <c r="G507" s="35">
        <v>467</v>
      </c>
      <c r="H507" s="38">
        <v>274</v>
      </c>
      <c r="I507" s="37">
        <v>389</v>
      </c>
      <c r="J507" s="35">
        <v>222</v>
      </c>
      <c r="K507" s="38">
        <v>119</v>
      </c>
      <c r="L507" s="37">
        <v>365</v>
      </c>
      <c r="M507" s="35">
        <v>245</v>
      </c>
      <c r="N507" s="38">
        <v>155</v>
      </c>
      <c r="O507" s="37">
        <v>277</v>
      </c>
      <c r="P507" s="35">
        <v>137</v>
      </c>
      <c r="Q507" s="38">
        <v>71</v>
      </c>
      <c r="R507" s="37" t="s">
        <v>893</v>
      </c>
      <c r="S507" s="35" t="s">
        <v>893</v>
      </c>
      <c r="T507" s="38" t="s">
        <v>893</v>
      </c>
      <c r="U507" s="37" t="s">
        <v>893</v>
      </c>
      <c r="V507" s="35" t="s">
        <v>893</v>
      </c>
      <c r="W507" s="38" t="s">
        <v>893</v>
      </c>
      <c r="X507" s="37">
        <v>23</v>
      </c>
      <c r="Y507" s="35" t="s">
        <v>893</v>
      </c>
      <c r="Z507" s="38" t="s">
        <v>893</v>
      </c>
      <c r="AA507" s="37">
        <v>35</v>
      </c>
      <c r="AB507" s="35">
        <v>19</v>
      </c>
      <c r="AC507" s="38">
        <v>11</v>
      </c>
      <c r="AD507" s="37">
        <v>15</v>
      </c>
      <c r="AE507" s="35" t="s">
        <v>893</v>
      </c>
      <c r="AF507" s="38" t="s">
        <v>893</v>
      </c>
      <c r="AG507" s="37" t="s">
        <v>893</v>
      </c>
      <c r="AH507" s="35" t="s">
        <v>893</v>
      </c>
      <c r="AI507" s="38" t="s">
        <v>893</v>
      </c>
      <c r="AJ507" s="37">
        <v>16</v>
      </c>
      <c r="AK507" s="35" t="s">
        <v>893</v>
      </c>
      <c r="AL507" s="38" t="s">
        <v>893</v>
      </c>
      <c r="AM507" s="37">
        <v>140</v>
      </c>
      <c r="AN507" s="35">
        <v>80</v>
      </c>
      <c r="AO507" s="38">
        <v>38</v>
      </c>
      <c r="AP507" s="37">
        <v>544</v>
      </c>
      <c r="AQ507" s="35">
        <v>348</v>
      </c>
      <c r="AR507" s="38">
        <v>210</v>
      </c>
      <c r="AS507" s="37" t="s">
        <v>893</v>
      </c>
      <c r="AT507" s="35" t="s">
        <v>893</v>
      </c>
      <c r="AU507" s="38" t="s">
        <v>893</v>
      </c>
    </row>
    <row r="508" spans="1:47" hidden="1" x14ac:dyDescent="0.2">
      <c r="A508" s="35">
        <v>2011</v>
      </c>
      <c r="B508" s="35">
        <v>748</v>
      </c>
      <c r="C508" s="35" t="s">
        <v>369</v>
      </c>
      <c r="D508" s="35">
        <v>195</v>
      </c>
      <c r="E508" s="36" t="s">
        <v>805</v>
      </c>
      <c r="F508" s="37">
        <v>293</v>
      </c>
      <c r="G508" s="35">
        <v>191</v>
      </c>
      <c r="H508" s="38">
        <v>118</v>
      </c>
      <c r="I508" s="37">
        <v>144</v>
      </c>
      <c r="J508" s="35">
        <v>85</v>
      </c>
      <c r="K508" s="38">
        <v>50</v>
      </c>
      <c r="L508" s="37">
        <v>149</v>
      </c>
      <c r="M508" s="35">
        <v>106</v>
      </c>
      <c r="N508" s="38">
        <v>68</v>
      </c>
      <c r="O508" s="37">
        <v>149</v>
      </c>
      <c r="P508" s="35">
        <v>90</v>
      </c>
      <c r="Q508" s="38">
        <v>40</v>
      </c>
      <c r="R508" s="37" t="s">
        <v>893</v>
      </c>
      <c r="S508" s="35" t="s">
        <v>893</v>
      </c>
      <c r="T508" s="38" t="s">
        <v>893</v>
      </c>
      <c r="U508" s="37" t="s">
        <v>893</v>
      </c>
      <c r="V508" s="35" t="s">
        <v>893</v>
      </c>
      <c r="W508" s="38" t="s">
        <v>893</v>
      </c>
      <c r="X508" s="37">
        <v>18</v>
      </c>
      <c r="Y508" s="35">
        <v>13</v>
      </c>
      <c r="Z508" s="38" t="s">
        <v>893</v>
      </c>
      <c r="AA508" s="37">
        <v>11</v>
      </c>
      <c r="AB508" s="35" t="s">
        <v>893</v>
      </c>
      <c r="AC508" s="38" t="s">
        <v>893</v>
      </c>
      <c r="AD508" s="37" t="s">
        <v>893</v>
      </c>
      <c r="AE508" s="35" t="s">
        <v>893</v>
      </c>
      <c r="AF508" s="38" t="s">
        <v>893</v>
      </c>
      <c r="AG508" s="37" t="s">
        <v>893</v>
      </c>
      <c r="AH508" s="35" t="s">
        <v>893</v>
      </c>
      <c r="AI508" s="38" t="s">
        <v>893</v>
      </c>
      <c r="AJ508" s="37" t="s">
        <v>893</v>
      </c>
      <c r="AK508" s="35" t="s">
        <v>893</v>
      </c>
      <c r="AL508" s="38" t="s">
        <v>893</v>
      </c>
      <c r="AM508" s="37">
        <v>102</v>
      </c>
      <c r="AN508" s="35">
        <v>69</v>
      </c>
      <c r="AO508" s="38">
        <v>29</v>
      </c>
      <c r="AP508" s="37">
        <v>175</v>
      </c>
      <c r="AQ508" s="35">
        <v>115</v>
      </c>
      <c r="AR508" s="38">
        <v>82</v>
      </c>
      <c r="AS508" s="37" t="s">
        <v>893</v>
      </c>
      <c r="AT508" s="35" t="s">
        <v>893</v>
      </c>
      <c r="AU508" s="38" t="s">
        <v>893</v>
      </c>
    </row>
    <row r="509" spans="1:47" x14ac:dyDescent="0.2">
      <c r="A509" s="35">
        <v>2011</v>
      </c>
      <c r="B509" s="35">
        <v>748</v>
      </c>
      <c r="C509" s="35" t="s">
        <v>369</v>
      </c>
      <c r="D509" s="35" t="s">
        <v>205</v>
      </c>
      <c r="E509" s="36" t="s">
        <v>894</v>
      </c>
      <c r="F509" s="37">
        <v>293</v>
      </c>
      <c r="G509" s="35">
        <v>191</v>
      </c>
      <c r="H509" s="38">
        <v>118</v>
      </c>
      <c r="I509" s="37">
        <v>144</v>
      </c>
      <c r="J509" s="35">
        <v>85</v>
      </c>
      <c r="K509" s="38">
        <v>50</v>
      </c>
      <c r="L509" s="37">
        <v>149</v>
      </c>
      <c r="M509" s="35">
        <v>106</v>
      </c>
      <c r="N509" s="38">
        <v>68</v>
      </c>
      <c r="O509" s="37">
        <v>149</v>
      </c>
      <c r="P509" s="35">
        <v>90</v>
      </c>
      <c r="Q509" s="38">
        <v>40</v>
      </c>
      <c r="R509" s="37" t="s">
        <v>893</v>
      </c>
      <c r="S509" s="35" t="s">
        <v>893</v>
      </c>
      <c r="T509" s="38" t="s">
        <v>893</v>
      </c>
      <c r="U509" s="37" t="s">
        <v>893</v>
      </c>
      <c r="V509" s="35" t="s">
        <v>893</v>
      </c>
      <c r="W509" s="38" t="s">
        <v>893</v>
      </c>
      <c r="X509" s="37">
        <v>18</v>
      </c>
      <c r="Y509" s="35">
        <v>13</v>
      </c>
      <c r="Z509" s="38" t="s">
        <v>893</v>
      </c>
      <c r="AA509" s="37">
        <v>11</v>
      </c>
      <c r="AB509" s="35" t="s">
        <v>893</v>
      </c>
      <c r="AC509" s="38" t="s">
        <v>893</v>
      </c>
      <c r="AD509" s="37" t="s">
        <v>893</v>
      </c>
      <c r="AE509" s="35" t="s">
        <v>893</v>
      </c>
      <c r="AF509" s="38" t="s">
        <v>893</v>
      </c>
      <c r="AG509" s="37" t="s">
        <v>893</v>
      </c>
      <c r="AH509" s="35" t="s">
        <v>893</v>
      </c>
      <c r="AI509" s="38" t="s">
        <v>893</v>
      </c>
      <c r="AJ509" s="37" t="s">
        <v>893</v>
      </c>
      <c r="AK509" s="35" t="s">
        <v>893</v>
      </c>
      <c r="AL509" s="38" t="s">
        <v>893</v>
      </c>
      <c r="AM509" s="37">
        <v>102</v>
      </c>
      <c r="AN509" s="35">
        <v>69</v>
      </c>
      <c r="AO509" s="38">
        <v>29</v>
      </c>
      <c r="AP509" s="37">
        <v>175</v>
      </c>
      <c r="AQ509" s="35">
        <v>115</v>
      </c>
      <c r="AR509" s="38">
        <v>82</v>
      </c>
      <c r="AS509" s="37" t="s">
        <v>893</v>
      </c>
      <c r="AT509" s="35" t="s">
        <v>893</v>
      </c>
      <c r="AU509" s="38" t="s">
        <v>893</v>
      </c>
    </row>
    <row r="510" spans="1:47" hidden="1" x14ac:dyDescent="0.2">
      <c r="A510" s="35">
        <v>2011</v>
      </c>
      <c r="B510" s="35">
        <v>749</v>
      </c>
      <c r="C510" s="35" t="s">
        <v>370</v>
      </c>
      <c r="D510" s="35">
        <v>205</v>
      </c>
      <c r="E510" s="36" t="s">
        <v>806</v>
      </c>
      <c r="F510" s="37">
        <v>38</v>
      </c>
      <c r="G510" s="35">
        <v>26</v>
      </c>
      <c r="H510" s="38">
        <v>16</v>
      </c>
      <c r="I510" s="37">
        <v>17</v>
      </c>
      <c r="J510" s="35" t="s">
        <v>893</v>
      </c>
      <c r="K510" s="38" t="s">
        <v>893</v>
      </c>
      <c r="L510" s="37">
        <v>21</v>
      </c>
      <c r="M510" s="35">
        <v>18</v>
      </c>
      <c r="N510" s="38">
        <v>11</v>
      </c>
      <c r="O510" s="37">
        <v>38</v>
      </c>
      <c r="P510" s="35">
        <v>26</v>
      </c>
      <c r="Q510" s="38">
        <v>16</v>
      </c>
      <c r="R510" s="37" t="s">
        <v>893</v>
      </c>
      <c r="S510" s="35" t="s">
        <v>893</v>
      </c>
      <c r="T510" s="38" t="s">
        <v>893</v>
      </c>
      <c r="U510" s="37" t="s">
        <v>893</v>
      </c>
      <c r="V510" s="35" t="s">
        <v>893</v>
      </c>
      <c r="W510" s="38" t="s">
        <v>893</v>
      </c>
      <c r="X510" s="37" t="s">
        <v>893</v>
      </c>
      <c r="Y510" s="35" t="s">
        <v>893</v>
      </c>
      <c r="Z510" s="38" t="s">
        <v>893</v>
      </c>
      <c r="AA510" s="37" t="s">
        <v>893</v>
      </c>
      <c r="AB510" s="35" t="s">
        <v>893</v>
      </c>
      <c r="AC510" s="38" t="s">
        <v>893</v>
      </c>
      <c r="AD510" s="37" t="s">
        <v>893</v>
      </c>
      <c r="AE510" s="35" t="s">
        <v>893</v>
      </c>
      <c r="AF510" s="38" t="s">
        <v>893</v>
      </c>
      <c r="AG510" s="37" t="s">
        <v>893</v>
      </c>
      <c r="AH510" s="35" t="s">
        <v>893</v>
      </c>
      <c r="AI510" s="38" t="s">
        <v>893</v>
      </c>
      <c r="AJ510" s="37" t="s">
        <v>893</v>
      </c>
      <c r="AK510" s="35" t="s">
        <v>893</v>
      </c>
      <c r="AL510" s="38" t="s">
        <v>893</v>
      </c>
      <c r="AM510" s="37">
        <v>36</v>
      </c>
      <c r="AN510" s="35">
        <v>24</v>
      </c>
      <c r="AO510" s="38">
        <v>15</v>
      </c>
      <c r="AP510" s="37" t="s">
        <v>893</v>
      </c>
      <c r="AQ510" s="35" t="s">
        <v>893</v>
      </c>
      <c r="AR510" s="38" t="s">
        <v>893</v>
      </c>
      <c r="AS510" s="37" t="s">
        <v>893</v>
      </c>
      <c r="AT510" s="35" t="s">
        <v>893</v>
      </c>
      <c r="AU510" s="38" t="s">
        <v>893</v>
      </c>
    </row>
    <row r="511" spans="1:47" x14ac:dyDescent="0.2">
      <c r="A511" s="35">
        <v>2011</v>
      </c>
      <c r="B511" s="35">
        <v>749</v>
      </c>
      <c r="C511" s="35" t="s">
        <v>370</v>
      </c>
      <c r="D511" s="35" t="s">
        <v>205</v>
      </c>
      <c r="E511" s="36" t="s">
        <v>894</v>
      </c>
      <c r="F511" s="37">
        <v>38</v>
      </c>
      <c r="G511" s="35">
        <v>26</v>
      </c>
      <c r="H511" s="38">
        <v>16</v>
      </c>
      <c r="I511" s="37">
        <v>17</v>
      </c>
      <c r="J511" s="35" t="s">
        <v>893</v>
      </c>
      <c r="K511" s="38" t="s">
        <v>893</v>
      </c>
      <c r="L511" s="37">
        <v>21</v>
      </c>
      <c r="M511" s="35">
        <v>18</v>
      </c>
      <c r="N511" s="38">
        <v>11</v>
      </c>
      <c r="O511" s="37">
        <v>38</v>
      </c>
      <c r="P511" s="35">
        <v>26</v>
      </c>
      <c r="Q511" s="38">
        <v>16</v>
      </c>
      <c r="R511" s="37" t="s">
        <v>893</v>
      </c>
      <c r="S511" s="35" t="s">
        <v>893</v>
      </c>
      <c r="T511" s="38" t="s">
        <v>893</v>
      </c>
      <c r="U511" s="37" t="s">
        <v>893</v>
      </c>
      <c r="V511" s="35" t="s">
        <v>893</v>
      </c>
      <c r="W511" s="38" t="s">
        <v>893</v>
      </c>
      <c r="X511" s="37" t="s">
        <v>893</v>
      </c>
      <c r="Y511" s="35" t="s">
        <v>893</v>
      </c>
      <c r="Z511" s="38" t="s">
        <v>893</v>
      </c>
      <c r="AA511" s="37" t="s">
        <v>893</v>
      </c>
      <c r="AB511" s="35" t="s">
        <v>893</v>
      </c>
      <c r="AC511" s="38" t="s">
        <v>893</v>
      </c>
      <c r="AD511" s="37" t="s">
        <v>893</v>
      </c>
      <c r="AE511" s="35" t="s">
        <v>893</v>
      </c>
      <c r="AF511" s="38" t="s">
        <v>893</v>
      </c>
      <c r="AG511" s="37" t="s">
        <v>893</v>
      </c>
      <c r="AH511" s="35" t="s">
        <v>893</v>
      </c>
      <c r="AI511" s="38" t="s">
        <v>893</v>
      </c>
      <c r="AJ511" s="37" t="s">
        <v>893</v>
      </c>
      <c r="AK511" s="35" t="s">
        <v>893</v>
      </c>
      <c r="AL511" s="38" t="s">
        <v>893</v>
      </c>
      <c r="AM511" s="37">
        <v>36</v>
      </c>
      <c r="AN511" s="35">
        <v>24</v>
      </c>
      <c r="AO511" s="38">
        <v>15</v>
      </c>
      <c r="AP511" s="37" t="s">
        <v>893</v>
      </c>
      <c r="AQ511" s="35" t="s">
        <v>893</v>
      </c>
      <c r="AR511" s="38" t="s">
        <v>893</v>
      </c>
      <c r="AS511" s="37" t="s">
        <v>893</v>
      </c>
      <c r="AT511" s="35" t="s">
        <v>893</v>
      </c>
      <c r="AU511" s="38" t="s">
        <v>893</v>
      </c>
    </row>
    <row r="512" spans="1:47" hidden="1" x14ac:dyDescent="0.2">
      <c r="A512" s="35">
        <v>2011</v>
      </c>
      <c r="B512" s="35">
        <v>750</v>
      </c>
      <c r="C512" s="35" t="s">
        <v>371</v>
      </c>
      <c r="D512" s="35">
        <v>1052</v>
      </c>
      <c r="E512" s="36" t="s">
        <v>807</v>
      </c>
      <c r="F512" s="37">
        <v>212</v>
      </c>
      <c r="G512" s="35">
        <v>133</v>
      </c>
      <c r="H512" s="38">
        <v>77</v>
      </c>
      <c r="I512" s="37">
        <v>98</v>
      </c>
      <c r="J512" s="35">
        <v>62</v>
      </c>
      <c r="K512" s="38">
        <v>31</v>
      </c>
      <c r="L512" s="37">
        <v>114</v>
      </c>
      <c r="M512" s="35">
        <v>71</v>
      </c>
      <c r="N512" s="38">
        <v>46</v>
      </c>
      <c r="O512" s="37">
        <v>207</v>
      </c>
      <c r="P512" s="35">
        <v>129</v>
      </c>
      <c r="Q512" s="38">
        <v>74</v>
      </c>
      <c r="R512" s="37" t="s">
        <v>893</v>
      </c>
      <c r="S512" s="35" t="s">
        <v>893</v>
      </c>
      <c r="T512" s="38" t="s">
        <v>893</v>
      </c>
      <c r="U512" s="37" t="s">
        <v>893</v>
      </c>
      <c r="V512" s="35" t="s">
        <v>893</v>
      </c>
      <c r="W512" s="38" t="s">
        <v>893</v>
      </c>
      <c r="X512" s="37" t="s">
        <v>893</v>
      </c>
      <c r="Y512" s="35" t="s">
        <v>893</v>
      </c>
      <c r="Z512" s="38" t="s">
        <v>893</v>
      </c>
      <c r="AA512" s="37" t="s">
        <v>893</v>
      </c>
      <c r="AB512" s="35" t="s">
        <v>893</v>
      </c>
      <c r="AC512" s="38" t="s">
        <v>893</v>
      </c>
      <c r="AD512" s="37" t="s">
        <v>893</v>
      </c>
      <c r="AE512" s="35" t="s">
        <v>893</v>
      </c>
      <c r="AF512" s="38" t="s">
        <v>893</v>
      </c>
      <c r="AG512" s="37" t="s">
        <v>893</v>
      </c>
      <c r="AH512" s="35" t="s">
        <v>893</v>
      </c>
      <c r="AI512" s="38" t="s">
        <v>893</v>
      </c>
      <c r="AJ512" s="37" t="s">
        <v>893</v>
      </c>
      <c r="AK512" s="35" t="s">
        <v>893</v>
      </c>
      <c r="AL512" s="38" t="s">
        <v>893</v>
      </c>
      <c r="AM512" s="37">
        <v>152</v>
      </c>
      <c r="AN512" s="35">
        <v>90</v>
      </c>
      <c r="AO512" s="38">
        <v>50</v>
      </c>
      <c r="AP512" s="37">
        <v>56</v>
      </c>
      <c r="AQ512" s="35">
        <v>39</v>
      </c>
      <c r="AR512" s="38">
        <v>26</v>
      </c>
      <c r="AS512" s="37" t="s">
        <v>893</v>
      </c>
      <c r="AT512" s="35" t="s">
        <v>893</v>
      </c>
      <c r="AU512" s="38" t="s">
        <v>893</v>
      </c>
    </row>
    <row r="513" spans="1:47" x14ac:dyDescent="0.2">
      <c r="A513" s="35">
        <v>2011</v>
      </c>
      <c r="B513" s="35">
        <v>750</v>
      </c>
      <c r="C513" s="35" t="s">
        <v>371</v>
      </c>
      <c r="D513" s="35" t="s">
        <v>205</v>
      </c>
      <c r="E513" s="36" t="s">
        <v>894</v>
      </c>
      <c r="F513" s="37">
        <v>212</v>
      </c>
      <c r="G513" s="35">
        <v>133</v>
      </c>
      <c r="H513" s="38">
        <v>77</v>
      </c>
      <c r="I513" s="37">
        <v>98</v>
      </c>
      <c r="J513" s="35">
        <v>62</v>
      </c>
      <c r="K513" s="38">
        <v>31</v>
      </c>
      <c r="L513" s="37">
        <v>114</v>
      </c>
      <c r="M513" s="35">
        <v>71</v>
      </c>
      <c r="N513" s="38">
        <v>46</v>
      </c>
      <c r="O513" s="37">
        <v>207</v>
      </c>
      <c r="P513" s="35">
        <v>129</v>
      </c>
      <c r="Q513" s="38">
        <v>74</v>
      </c>
      <c r="R513" s="37" t="s">
        <v>893</v>
      </c>
      <c r="S513" s="35" t="s">
        <v>893</v>
      </c>
      <c r="T513" s="38" t="s">
        <v>893</v>
      </c>
      <c r="U513" s="37" t="s">
        <v>893</v>
      </c>
      <c r="V513" s="35" t="s">
        <v>893</v>
      </c>
      <c r="W513" s="38" t="s">
        <v>893</v>
      </c>
      <c r="X513" s="37" t="s">
        <v>893</v>
      </c>
      <c r="Y513" s="35" t="s">
        <v>893</v>
      </c>
      <c r="Z513" s="38" t="s">
        <v>893</v>
      </c>
      <c r="AA513" s="37" t="s">
        <v>893</v>
      </c>
      <c r="AB513" s="35" t="s">
        <v>893</v>
      </c>
      <c r="AC513" s="38" t="s">
        <v>893</v>
      </c>
      <c r="AD513" s="37" t="s">
        <v>893</v>
      </c>
      <c r="AE513" s="35" t="s">
        <v>893</v>
      </c>
      <c r="AF513" s="38" t="s">
        <v>893</v>
      </c>
      <c r="AG513" s="37" t="s">
        <v>893</v>
      </c>
      <c r="AH513" s="35" t="s">
        <v>893</v>
      </c>
      <c r="AI513" s="38" t="s">
        <v>893</v>
      </c>
      <c r="AJ513" s="37" t="s">
        <v>893</v>
      </c>
      <c r="AK513" s="35" t="s">
        <v>893</v>
      </c>
      <c r="AL513" s="38" t="s">
        <v>893</v>
      </c>
      <c r="AM513" s="37">
        <v>152</v>
      </c>
      <c r="AN513" s="35">
        <v>90</v>
      </c>
      <c r="AO513" s="38">
        <v>50</v>
      </c>
      <c r="AP513" s="37">
        <v>56</v>
      </c>
      <c r="AQ513" s="35">
        <v>39</v>
      </c>
      <c r="AR513" s="38">
        <v>26</v>
      </c>
      <c r="AS513" s="37" t="s">
        <v>893</v>
      </c>
      <c r="AT513" s="35" t="s">
        <v>893</v>
      </c>
      <c r="AU513" s="38" t="s">
        <v>893</v>
      </c>
    </row>
    <row r="514" spans="1:47" hidden="1" x14ac:dyDescent="0.2">
      <c r="A514" s="35">
        <v>2011</v>
      </c>
      <c r="B514" s="35">
        <v>751</v>
      </c>
      <c r="C514" s="35" t="s">
        <v>372</v>
      </c>
      <c r="D514" s="35">
        <v>101</v>
      </c>
      <c r="E514" s="36" t="s">
        <v>808</v>
      </c>
      <c r="F514" s="37">
        <v>289</v>
      </c>
      <c r="G514" s="35">
        <v>180</v>
      </c>
      <c r="H514" s="38">
        <v>100</v>
      </c>
      <c r="I514" s="37">
        <v>139</v>
      </c>
      <c r="J514" s="35">
        <v>73</v>
      </c>
      <c r="K514" s="38">
        <v>32</v>
      </c>
      <c r="L514" s="37">
        <v>150</v>
      </c>
      <c r="M514" s="35">
        <v>107</v>
      </c>
      <c r="N514" s="38">
        <v>68</v>
      </c>
      <c r="O514" s="37">
        <v>129</v>
      </c>
      <c r="P514" s="35">
        <v>60</v>
      </c>
      <c r="Q514" s="38">
        <v>27</v>
      </c>
      <c r="R514" s="37" t="s">
        <v>893</v>
      </c>
      <c r="S514" s="35" t="s">
        <v>893</v>
      </c>
      <c r="T514" s="38" t="s">
        <v>893</v>
      </c>
      <c r="U514" s="37" t="s">
        <v>893</v>
      </c>
      <c r="V514" s="35" t="s">
        <v>893</v>
      </c>
      <c r="W514" s="38" t="s">
        <v>893</v>
      </c>
      <c r="X514" s="37">
        <v>22</v>
      </c>
      <c r="Y514" s="35" t="s">
        <v>893</v>
      </c>
      <c r="Z514" s="38" t="s">
        <v>893</v>
      </c>
      <c r="AA514" s="37">
        <v>15</v>
      </c>
      <c r="AB514" s="35" t="s">
        <v>893</v>
      </c>
      <c r="AC514" s="38" t="s">
        <v>893</v>
      </c>
      <c r="AD514" s="37" t="s">
        <v>893</v>
      </c>
      <c r="AE514" s="35" t="s">
        <v>893</v>
      </c>
      <c r="AF514" s="38" t="s">
        <v>893</v>
      </c>
      <c r="AG514" s="37" t="s">
        <v>893</v>
      </c>
      <c r="AH514" s="35" t="s">
        <v>893</v>
      </c>
      <c r="AI514" s="38" t="s">
        <v>893</v>
      </c>
      <c r="AJ514" s="37" t="s">
        <v>893</v>
      </c>
      <c r="AK514" s="35" t="s">
        <v>893</v>
      </c>
      <c r="AL514" s="38" t="s">
        <v>893</v>
      </c>
      <c r="AM514" s="37">
        <v>43</v>
      </c>
      <c r="AN514" s="35">
        <v>30</v>
      </c>
      <c r="AO514" s="38">
        <v>15</v>
      </c>
      <c r="AP514" s="37">
        <v>225</v>
      </c>
      <c r="AQ514" s="35">
        <v>140</v>
      </c>
      <c r="AR514" s="38">
        <v>81</v>
      </c>
      <c r="AS514" s="37" t="s">
        <v>893</v>
      </c>
      <c r="AT514" s="35" t="s">
        <v>893</v>
      </c>
      <c r="AU514" s="38" t="s">
        <v>893</v>
      </c>
    </row>
    <row r="515" spans="1:47" x14ac:dyDescent="0.2">
      <c r="A515" s="35">
        <v>2011</v>
      </c>
      <c r="B515" s="35">
        <v>751</v>
      </c>
      <c r="C515" s="35" t="s">
        <v>372</v>
      </c>
      <c r="D515" s="35" t="s">
        <v>205</v>
      </c>
      <c r="E515" s="36" t="s">
        <v>894</v>
      </c>
      <c r="F515" s="37">
        <v>289</v>
      </c>
      <c r="G515" s="35">
        <v>180</v>
      </c>
      <c r="H515" s="38">
        <v>100</v>
      </c>
      <c r="I515" s="37">
        <v>139</v>
      </c>
      <c r="J515" s="35">
        <v>73</v>
      </c>
      <c r="K515" s="38">
        <v>32</v>
      </c>
      <c r="L515" s="37">
        <v>150</v>
      </c>
      <c r="M515" s="35">
        <v>107</v>
      </c>
      <c r="N515" s="38">
        <v>68</v>
      </c>
      <c r="O515" s="37">
        <v>129</v>
      </c>
      <c r="P515" s="35">
        <v>60</v>
      </c>
      <c r="Q515" s="38">
        <v>27</v>
      </c>
      <c r="R515" s="37" t="s">
        <v>893</v>
      </c>
      <c r="S515" s="35" t="s">
        <v>893</v>
      </c>
      <c r="T515" s="38" t="s">
        <v>893</v>
      </c>
      <c r="U515" s="37" t="s">
        <v>893</v>
      </c>
      <c r="V515" s="35" t="s">
        <v>893</v>
      </c>
      <c r="W515" s="38" t="s">
        <v>893</v>
      </c>
      <c r="X515" s="37">
        <v>22</v>
      </c>
      <c r="Y515" s="35" t="s">
        <v>893</v>
      </c>
      <c r="Z515" s="38" t="s">
        <v>893</v>
      </c>
      <c r="AA515" s="37">
        <v>15</v>
      </c>
      <c r="AB515" s="35" t="s">
        <v>893</v>
      </c>
      <c r="AC515" s="38" t="s">
        <v>893</v>
      </c>
      <c r="AD515" s="37" t="s">
        <v>893</v>
      </c>
      <c r="AE515" s="35" t="s">
        <v>893</v>
      </c>
      <c r="AF515" s="38" t="s">
        <v>893</v>
      </c>
      <c r="AG515" s="37" t="s">
        <v>893</v>
      </c>
      <c r="AH515" s="35" t="s">
        <v>893</v>
      </c>
      <c r="AI515" s="38" t="s">
        <v>893</v>
      </c>
      <c r="AJ515" s="37" t="s">
        <v>893</v>
      </c>
      <c r="AK515" s="35" t="s">
        <v>893</v>
      </c>
      <c r="AL515" s="38" t="s">
        <v>893</v>
      </c>
      <c r="AM515" s="37">
        <v>43</v>
      </c>
      <c r="AN515" s="35">
        <v>30</v>
      </c>
      <c r="AO515" s="38">
        <v>15</v>
      </c>
      <c r="AP515" s="37">
        <v>225</v>
      </c>
      <c r="AQ515" s="35">
        <v>140</v>
      </c>
      <c r="AR515" s="38">
        <v>81</v>
      </c>
      <c r="AS515" s="37" t="s">
        <v>893</v>
      </c>
      <c r="AT515" s="35" t="s">
        <v>893</v>
      </c>
      <c r="AU515" s="38" t="s">
        <v>893</v>
      </c>
    </row>
    <row r="516" spans="1:47" hidden="1" x14ac:dyDescent="0.2">
      <c r="A516" s="35">
        <v>2011</v>
      </c>
      <c r="B516" s="35">
        <v>752</v>
      </c>
      <c r="C516" s="35" t="s">
        <v>373</v>
      </c>
      <c r="D516" s="35">
        <v>108</v>
      </c>
      <c r="E516" s="36" t="s">
        <v>809</v>
      </c>
      <c r="F516" s="37">
        <v>15</v>
      </c>
      <c r="G516" s="35" t="s">
        <v>893</v>
      </c>
      <c r="H516" s="38" t="s">
        <v>893</v>
      </c>
      <c r="I516" s="37" t="s">
        <v>893</v>
      </c>
      <c r="J516" s="35" t="s">
        <v>893</v>
      </c>
      <c r="K516" s="38" t="s">
        <v>893</v>
      </c>
      <c r="L516" s="37" t="s">
        <v>893</v>
      </c>
      <c r="M516" s="35" t="s">
        <v>893</v>
      </c>
      <c r="N516" s="38" t="s">
        <v>893</v>
      </c>
      <c r="O516" s="37">
        <v>15</v>
      </c>
      <c r="P516" s="35" t="s">
        <v>893</v>
      </c>
      <c r="Q516" s="38" t="s">
        <v>893</v>
      </c>
      <c r="R516" s="37" t="s">
        <v>893</v>
      </c>
      <c r="S516" s="35" t="s">
        <v>893</v>
      </c>
      <c r="T516" s="38" t="s">
        <v>893</v>
      </c>
      <c r="U516" s="37" t="s">
        <v>893</v>
      </c>
      <c r="V516" s="35" t="s">
        <v>893</v>
      </c>
      <c r="W516" s="38" t="s">
        <v>893</v>
      </c>
      <c r="X516" s="37" t="s">
        <v>893</v>
      </c>
      <c r="Y516" s="35" t="s">
        <v>893</v>
      </c>
      <c r="Z516" s="38" t="s">
        <v>893</v>
      </c>
      <c r="AA516" s="37" t="s">
        <v>893</v>
      </c>
      <c r="AB516" s="35" t="s">
        <v>893</v>
      </c>
      <c r="AC516" s="38" t="s">
        <v>893</v>
      </c>
      <c r="AD516" s="37" t="s">
        <v>893</v>
      </c>
      <c r="AE516" s="35" t="s">
        <v>893</v>
      </c>
      <c r="AF516" s="38" t="s">
        <v>893</v>
      </c>
      <c r="AG516" s="37" t="s">
        <v>893</v>
      </c>
      <c r="AH516" s="35" t="s">
        <v>893</v>
      </c>
      <c r="AI516" s="38" t="s">
        <v>893</v>
      </c>
      <c r="AJ516" s="37" t="s">
        <v>893</v>
      </c>
      <c r="AK516" s="35" t="s">
        <v>893</v>
      </c>
      <c r="AL516" s="38" t="s">
        <v>893</v>
      </c>
      <c r="AM516" s="37" t="s">
        <v>893</v>
      </c>
      <c r="AN516" s="35" t="s">
        <v>893</v>
      </c>
      <c r="AO516" s="38" t="s">
        <v>893</v>
      </c>
      <c r="AP516" s="37" t="s">
        <v>893</v>
      </c>
      <c r="AQ516" s="35" t="s">
        <v>893</v>
      </c>
      <c r="AR516" s="38" t="s">
        <v>893</v>
      </c>
      <c r="AS516" s="37" t="s">
        <v>893</v>
      </c>
      <c r="AT516" s="35" t="s">
        <v>893</v>
      </c>
      <c r="AU516" s="38" t="s">
        <v>893</v>
      </c>
    </row>
    <row r="517" spans="1:47" x14ac:dyDescent="0.2">
      <c r="A517" s="35">
        <v>2011</v>
      </c>
      <c r="B517" s="35">
        <v>752</v>
      </c>
      <c r="C517" s="35" t="s">
        <v>373</v>
      </c>
      <c r="D517" s="35" t="s">
        <v>205</v>
      </c>
      <c r="E517" s="36" t="s">
        <v>894</v>
      </c>
      <c r="F517" s="37">
        <v>15</v>
      </c>
      <c r="G517" s="35" t="s">
        <v>893</v>
      </c>
      <c r="H517" s="38" t="s">
        <v>893</v>
      </c>
      <c r="I517" s="37" t="s">
        <v>893</v>
      </c>
      <c r="J517" s="35" t="s">
        <v>893</v>
      </c>
      <c r="K517" s="38" t="s">
        <v>893</v>
      </c>
      <c r="L517" s="37" t="s">
        <v>893</v>
      </c>
      <c r="M517" s="35" t="s">
        <v>893</v>
      </c>
      <c r="N517" s="38" t="s">
        <v>893</v>
      </c>
      <c r="O517" s="37">
        <v>15</v>
      </c>
      <c r="P517" s="35" t="s">
        <v>893</v>
      </c>
      <c r="Q517" s="38" t="s">
        <v>893</v>
      </c>
      <c r="R517" s="37" t="s">
        <v>893</v>
      </c>
      <c r="S517" s="35" t="s">
        <v>893</v>
      </c>
      <c r="T517" s="38" t="s">
        <v>893</v>
      </c>
      <c r="U517" s="37" t="s">
        <v>893</v>
      </c>
      <c r="V517" s="35" t="s">
        <v>893</v>
      </c>
      <c r="W517" s="38" t="s">
        <v>893</v>
      </c>
      <c r="X517" s="37" t="s">
        <v>893</v>
      </c>
      <c r="Y517" s="35" t="s">
        <v>893</v>
      </c>
      <c r="Z517" s="38" t="s">
        <v>893</v>
      </c>
      <c r="AA517" s="37" t="s">
        <v>893</v>
      </c>
      <c r="AB517" s="35" t="s">
        <v>893</v>
      </c>
      <c r="AC517" s="38" t="s">
        <v>893</v>
      </c>
      <c r="AD517" s="37" t="s">
        <v>893</v>
      </c>
      <c r="AE517" s="35" t="s">
        <v>893</v>
      </c>
      <c r="AF517" s="38" t="s">
        <v>893</v>
      </c>
      <c r="AG517" s="37" t="s">
        <v>893</v>
      </c>
      <c r="AH517" s="35" t="s">
        <v>893</v>
      </c>
      <c r="AI517" s="38" t="s">
        <v>893</v>
      </c>
      <c r="AJ517" s="37" t="s">
        <v>893</v>
      </c>
      <c r="AK517" s="35" t="s">
        <v>893</v>
      </c>
      <c r="AL517" s="38" t="s">
        <v>893</v>
      </c>
      <c r="AM517" s="37" t="s">
        <v>893</v>
      </c>
      <c r="AN517" s="35" t="s">
        <v>893</v>
      </c>
      <c r="AO517" s="38" t="s">
        <v>893</v>
      </c>
      <c r="AP517" s="37" t="s">
        <v>893</v>
      </c>
      <c r="AQ517" s="35" t="s">
        <v>893</v>
      </c>
      <c r="AR517" s="38" t="s">
        <v>893</v>
      </c>
      <c r="AS517" s="37" t="s">
        <v>893</v>
      </c>
      <c r="AT517" s="35" t="s">
        <v>893</v>
      </c>
      <c r="AU517" s="38" t="s">
        <v>893</v>
      </c>
    </row>
    <row r="518" spans="1:47" hidden="1" x14ac:dyDescent="0.2">
      <c r="A518" s="35">
        <v>2011</v>
      </c>
      <c r="B518" s="35">
        <v>753</v>
      </c>
      <c r="C518" s="35" t="s">
        <v>374</v>
      </c>
      <c r="D518" s="35">
        <v>3052</v>
      </c>
      <c r="E518" s="36" t="s">
        <v>810</v>
      </c>
      <c r="F518" s="37">
        <v>48</v>
      </c>
      <c r="G518" s="35">
        <v>15</v>
      </c>
      <c r="H518" s="38" t="s">
        <v>893</v>
      </c>
      <c r="I518" s="37">
        <v>26</v>
      </c>
      <c r="J518" s="35" t="s">
        <v>893</v>
      </c>
      <c r="K518" s="38" t="s">
        <v>893</v>
      </c>
      <c r="L518" s="37">
        <v>22</v>
      </c>
      <c r="M518" s="35" t="s">
        <v>893</v>
      </c>
      <c r="N518" s="38" t="s">
        <v>893</v>
      </c>
      <c r="O518" s="37">
        <v>30</v>
      </c>
      <c r="P518" s="35" t="s">
        <v>893</v>
      </c>
      <c r="Q518" s="38" t="s">
        <v>893</v>
      </c>
      <c r="R518" s="37" t="s">
        <v>893</v>
      </c>
      <c r="S518" s="35" t="s">
        <v>893</v>
      </c>
      <c r="T518" s="38" t="s">
        <v>893</v>
      </c>
      <c r="U518" s="37" t="s">
        <v>893</v>
      </c>
      <c r="V518" s="35" t="s">
        <v>893</v>
      </c>
      <c r="W518" s="38" t="s">
        <v>893</v>
      </c>
      <c r="X518" s="37" t="s">
        <v>893</v>
      </c>
      <c r="Y518" s="35" t="s">
        <v>893</v>
      </c>
      <c r="Z518" s="38" t="s">
        <v>893</v>
      </c>
      <c r="AA518" s="37" t="s">
        <v>893</v>
      </c>
      <c r="AB518" s="35" t="s">
        <v>893</v>
      </c>
      <c r="AC518" s="38" t="s">
        <v>893</v>
      </c>
      <c r="AD518" s="37" t="s">
        <v>893</v>
      </c>
      <c r="AE518" s="35" t="s">
        <v>893</v>
      </c>
      <c r="AF518" s="38" t="s">
        <v>893</v>
      </c>
      <c r="AG518" s="37" t="s">
        <v>893</v>
      </c>
      <c r="AH518" s="35" t="s">
        <v>893</v>
      </c>
      <c r="AI518" s="38" t="s">
        <v>893</v>
      </c>
      <c r="AJ518" s="37" t="s">
        <v>893</v>
      </c>
      <c r="AK518" s="35" t="s">
        <v>893</v>
      </c>
      <c r="AL518" s="38" t="s">
        <v>893</v>
      </c>
      <c r="AM518" s="37">
        <v>16</v>
      </c>
      <c r="AN518" s="35" t="s">
        <v>893</v>
      </c>
      <c r="AO518" s="38" t="s">
        <v>893</v>
      </c>
      <c r="AP518" s="37">
        <v>28</v>
      </c>
      <c r="AQ518" s="35">
        <v>12</v>
      </c>
      <c r="AR518" s="38" t="s">
        <v>893</v>
      </c>
      <c r="AS518" s="37" t="s">
        <v>893</v>
      </c>
      <c r="AT518" s="35" t="s">
        <v>893</v>
      </c>
      <c r="AU518" s="38" t="s">
        <v>893</v>
      </c>
    </row>
    <row r="519" spans="1:47" x14ac:dyDescent="0.2">
      <c r="A519" s="35">
        <v>2011</v>
      </c>
      <c r="B519" s="35">
        <v>753</v>
      </c>
      <c r="C519" s="35" t="s">
        <v>374</v>
      </c>
      <c r="D519" s="35" t="s">
        <v>205</v>
      </c>
      <c r="E519" s="36" t="s">
        <v>894</v>
      </c>
      <c r="F519" s="37">
        <v>48</v>
      </c>
      <c r="G519" s="35">
        <v>15</v>
      </c>
      <c r="H519" s="38" t="s">
        <v>893</v>
      </c>
      <c r="I519" s="37">
        <v>26</v>
      </c>
      <c r="J519" s="35" t="s">
        <v>893</v>
      </c>
      <c r="K519" s="38" t="s">
        <v>893</v>
      </c>
      <c r="L519" s="37">
        <v>22</v>
      </c>
      <c r="M519" s="35" t="s">
        <v>893</v>
      </c>
      <c r="N519" s="38" t="s">
        <v>893</v>
      </c>
      <c r="O519" s="37">
        <v>30</v>
      </c>
      <c r="P519" s="35" t="s">
        <v>893</v>
      </c>
      <c r="Q519" s="38" t="s">
        <v>893</v>
      </c>
      <c r="R519" s="37" t="s">
        <v>893</v>
      </c>
      <c r="S519" s="35" t="s">
        <v>893</v>
      </c>
      <c r="T519" s="38" t="s">
        <v>893</v>
      </c>
      <c r="U519" s="37" t="s">
        <v>893</v>
      </c>
      <c r="V519" s="35" t="s">
        <v>893</v>
      </c>
      <c r="W519" s="38" t="s">
        <v>893</v>
      </c>
      <c r="X519" s="37" t="s">
        <v>893</v>
      </c>
      <c r="Y519" s="35" t="s">
        <v>893</v>
      </c>
      <c r="Z519" s="38" t="s">
        <v>893</v>
      </c>
      <c r="AA519" s="37" t="s">
        <v>893</v>
      </c>
      <c r="AB519" s="35" t="s">
        <v>893</v>
      </c>
      <c r="AC519" s="38" t="s">
        <v>893</v>
      </c>
      <c r="AD519" s="37" t="s">
        <v>893</v>
      </c>
      <c r="AE519" s="35" t="s">
        <v>893</v>
      </c>
      <c r="AF519" s="38" t="s">
        <v>893</v>
      </c>
      <c r="AG519" s="37" t="s">
        <v>893</v>
      </c>
      <c r="AH519" s="35" t="s">
        <v>893</v>
      </c>
      <c r="AI519" s="38" t="s">
        <v>893</v>
      </c>
      <c r="AJ519" s="37" t="s">
        <v>893</v>
      </c>
      <c r="AK519" s="35" t="s">
        <v>893</v>
      </c>
      <c r="AL519" s="38" t="s">
        <v>893</v>
      </c>
      <c r="AM519" s="37">
        <v>16</v>
      </c>
      <c r="AN519" s="35" t="s">
        <v>893</v>
      </c>
      <c r="AO519" s="38" t="s">
        <v>893</v>
      </c>
      <c r="AP519" s="37">
        <v>28</v>
      </c>
      <c r="AQ519" s="35">
        <v>12</v>
      </c>
      <c r="AR519" s="38" t="s">
        <v>893</v>
      </c>
      <c r="AS519" s="37" t="s">
        <v>893</v>
      </c>
      <c r="AT519" s="35" t="s">
        <v>893</v>
      </c>
      <c r="AU519" s="38" t="s">
        <v>893</v>
      </c>
    </row>
    <row r="520" spans="1:47" hidden="1" x14ac:dyDescent="0.2">
      <c r="A520" s="35">
        <v>2011</v>
      </c>
      <c r="B520" s="35">
        <v>754</v>
      </c>
      <c r="C520" s="35" t="s">
        <v>375</v>
      </c>
      <c r="D520" s="35">
        <v>105</v>
      </c>
      <c r="E520" s="36" t="s">
        <v>811</v>
      </c>
      <c r="F520" s="37">
        <v>215</v>
      </c>
      <c r="G520" s="35">
        <v>142</v>
      </c>
      <c r="H520" s="38">
        <v>94</v>
      </c>
      <c r="I520" s="37">
        <v>112</v>
      </c>
      <c r="J520" s="35">
        <v>72</v>
      </c>
      <c r="K520" s="38">
        <v>45</v>
      </c>
      <c r="L520" s="37">
        <v>103</v>
      </c>
      <c r="M520" s="35">
        <v>70</v>
      </c>
      <c r="N520" s="38">
        <v>49</v>
      </c>
      <c r="O520" s="37">
        <v>89</v>
      </c>
      <c r="P520" s="35">
        <v>46</v>
      </c>
      <c r="Q520" s="38">
        <v>29</v>
      </c>
      <c r="R520" s="37" t="s">
        <v>893</v>
      </c>
      <c r="S520" s="35" t="s">
        <v>893</v>
      </c>
      <c r="T520" s="38" t="s">
        <v>893</v>
      </c>
      <c r="U520" s="37" t="s">
        <v>893</v>
      </c>
      <c r="V520" s="35" t="s">
        <v>893</v>
      </c>
      <c r="W520" s="38" t="s">
        <v>893</v>
      </c>
      <c r="X520" s="37">
        <v>16</v>
      </c>
      <c r="Y520" s="35" t="s">
        <v>893</v>
      </c>
      <c r="Z520" s="38" t="s">
        <v>893</v>
      </c>
      <c r="AA520" s="37" t="s">
        <v>893</v>
      </c>
      <c r="AB520" s="35" t="s">
        <v>893</v>
      </c>
      <c r="AC520" s="38" t="s">
        <v>893</v>
      </c>
      <c r="AD520" s="37" t="s">
        <v>893</v>
      </c>
      <c r="AE520" s="35" t="s">
        <v>893</v>
      </c>
      <c r="AF520" s="38" t="s">
        <v>893</v>
      </c>
      <c r="AG520" s="37" t="s">
        <v>893</v>
      </c>
      <c r="AH520" s="35" t="s">
        <v>893</v>
      </c>
      <c r="AI520" s="38" t="s">
        <v>893</v>
      </c>
      <c r="AJ520" s="37" t="s">
        <v>893</v>
      </c>
      <c r="AK520" s="35" t="s">
        <v>893</v>
      </c>
      <c r="AL520" s="38" t="s">
        <v>893</v>
      </c>
      <c r="AM520" s="37" t="s">
        <v>893</v>
      </c>
      <c r="AN520" s="35" t="s">
        <v>893</v>
      </c>
      <c r="AO520" s="38" t="s">
        <v>893</v>
      </c>
      <c r="AP520" s="37">
        <v>203</v>
      </c>
      <c r="AQ520" s="35">
        <v>133</v>
      </c>
      <c r="AR520" s="38">
        <v>89</v>
      </c>
      <c r="AS520" s="37" t="s">
        <v>893</v>
      </c>
      <c r="AT520" s="35" t="s">
        <v>893</v>
      </c>
      <c r="AU520" s="38" t="s">
        <v>893</v>
      </c>
    </row>
    <row r="521" spans="1:47" x14ac:dyDescent="0.2">
      <c r="A521" s="35">
        <v>2011</v>
      </c>
      <c r="B521" s="35">
        <v>754</v>
      </c>
      <c r="C521" s="35" t="s">
        <v>375</v>
      </c>
      <c r="D521" s="35" t="s">
        <v>205</v>
      </c>
      <c r="E521" s="36" t="s">
        <v>894</v>
      </c>
      <c r="F521" s="37">
        <v>215</v>
      </c>
      <c r="G521" s="35">
        <v>142</v>
      </c>
      <c r="H521" s="38">
        <v>94</v>
      </c>
      <c r="I521" s="37">
        <v>112</v>
      </c>
      <c r="J521" s="35">
        <v>72</v>
      </c>
      <c r="K521" s="38">
        <v>45</v>
      </c>
      <c r="L521" s="37">
        <v>103</v>
      </c>
      <c r="M521" s="35">
        <v>70</v>
      </c>
      <c r="N521" s="38">
        <v>49</v>
      </c>
      <c r="O521" s="37">
        <v>89</v>
      </c>
      <c r="P521" s="35">
        <v>46</v>
      </c>
      <c r="Q521" s="38">
        <v>29</v>
      </c>
      <c r="R521" s="37" t="s">
        <v>893</v>
      </c>
      <c r="S521" s="35" t="s">
        <v>893</v>
      </c>
      <c r="T521" s="38" t="s">
        <v>893</v>
      </c>
      <c r="U521" s="37" t="s">
        <v>893</v>
      </c>
      <c r="V521" s="35" t="s">
        <v>893</v>
      </c>
      <c r="W521" s="38" t="s">
        <v>893</v>
      </c>
      <c r="X521" s="37">
        <v>16</v>
      </c>
      <c r="Y521" s="35" t="s">
        <v>893</v>
      </c>
      <c r="Z521" s="38" t="s">
        <v>893</v>
      </c>
      <c r="AA521" s="37" t="s">
        <v>893</v>
      </c>
      <c r="AB521" s="35" t="s">
        <v>893</v>
      </c>
      <c r="AC521" s="38" t="s">
        <v>893</v>
      </c>
      <c r="AD521" s="37" t="s">
        <v>893</v>
      </c>
      <c r="AE521" s="35" t="s">
        <v>893</v>
      </c>
      <c r="AF521" s="38" t="s">
        <v>893</v>
      </c>
      <c r="AG521" s="37" t="s">
        <v>893</v>
      </c>
      <c r="AH521" s="35" t="s">
        <v>893</v>
      </c>
      <c r="AI521" s="38" t="s">
        <v>893</v>
      </c>
      <c r="AJ521" s="37" t="s">
        <v>893</v>
      </c>
      <c r="AK521" s="35" t="s">
        <v>893</v>
      </c>
      <c r="AL521" s="38" t="s">
        <v>893</v>
      </c>
      <c r="AM521" s="37" t="s">
        <v>893</v>
      </c>
      <c r="AN521" s="35" t="s">
        <v>893</v>
      </c>
      <c r="AO521" s="38" t="s">
        <v>893</v>
      </c>
      <c r="AP521" s="37">
        <v>203</v>
      </c>
      <c r="AQ521" s="35">
        <v>133</v>
      </c>
      <c r="AR521" s="38">
        <v>89</v>
      </c>
      <c r="AS521" s="37" t="s">
        <v>893</v>
      </c>
      <c r="AT521" s="35" t="s">
        <v>893</v>
      </c>
      <c r="AU521" s="38" t="s">
        <v>893</v>
      </c>
    </row>
    <row r="522" spans="1:47" hidden="1" x14ac:dyDescent="0.2">
      <c r="A522" s="35">
        <v>2011</v>
      </c>
      <c r="B522" s="35">
        <v>755</v>
      </c>
      <c r="C522" s="35" t="s">
        <v>376</v>
      </c>
      <c r="D522" s="35">
        <v>105</v>
      </c>
      <c r="E522" s="36" t="s">
        <v>901</v>
      </c>
      <c r="F522" s="37">
        <v>89</v>
      </c>
      <c r="G522" s="35">
        <v>47</v>
      </c>
      <c r="H522" s="38">
        <v>33</v>
      </c>
      <c r="I522" s="37">
        <v>34</v>
      </c>
      <c r="J522" s="35">
        <v>15</v>
      </c>
      <c r="K522" s="38">
        <v>12</v>
      </c>
      <c r="L522" s="37">
        <v>55</v>
      </c>
      <c r="M522" s="35">
        <v>32</v>
      </c>
      <c r="N522" s="38">
        <v>21</v>
      </c>
      <c r="O522" s="37">
        <v>54</v>
      </c>
      <c r="P522" s="35">
        <v>25</v>
      </c>
      <c r="Q522" s="38">
        <v>14</v>
      </c>
      <c r="R522" s="37" t="s">
        <v>893</v>
      </c>
      <c r="S522" s="35" t="s">
        <v>893</v>
      </c>
      <c r="T522" s="38" t="s">
        <v>893</v>
      </c>
      <c r="U522" s="37" t="s">
        <v>893</v>
      </c>
      <c r="V522" s="35" t="s">
        <v>893</v>
      </c>
      <c r="W522" s="38" t="s">
        <v>893</v>
      </c>
      <c r="X522" s="37" t="s">
        <v>893</v>
      </c>
      <c r="Y522" s="35" t="s">
        <v>893</v>
      </c>
      <c r="Z522" s="38" t="s">
        <v>893</v>
      </c>
      <c r="AA522" s="37">
        <v>26</v>
      </c>
      <c r="AB522" s="35">
        <v>14</v>
      </c>
      <c r="AC522" s="38" t="s">
        <v>893</v>
      </c>
      <c r="AD522" s="37" t="s">
        <v>893</v>
      </c>
      <c r="AE522" s="35" t="s">
        <v>893</v>
      </c>
      <c r="AF522" s="38" t="s">
        <v>893</v>
      </c>
      <c r="AG522" s="37" t="s">
        <v>893</v>
      </c>
      <c r="AH522" s="35" t="s">
        <v>893</v>
      </c>
      <c r="AI522" s="38" t="s">
        <v>893</v>
      </c>
      <c r="AJ522" s="37" t="s">
        <v>893</v>
      </c>
      <c r="AK522" s="35" t="s">
        <v>893</v>
      </c>
      <c r="AL522" s="38" t="s">
        <v>893</v>
      </c>
      <c r="AM522" s="37" t="s">
        <v>893</v>
      </c>
      <c r="AN522" s="35" t="s">
        <v>893</v>
      </c>
      <c r="AO522" s="38" t="s">
        <v>893</v>
      </c>
      <c r="AP522" s="37">
        <v>58</v>
      </c>
      <c r="AQ522" s="35">
        <v>30</v>
      </c>
      <c r="AR522" s="38">
        <v>22</v>
      </c>
      <c r="AS522" s="37" t="s">
        <v>893</v>
      </c>
      <c r="AT522" s="35" t="s">
        <v>893</v>
      </c>
      <c r="AU522" s="38" t="s">
        <v>893</v>
      </c>
    </row>
    <row r="523" spans="1:47" hidden="1" x14ac:dyDescent="0.2">
      <c r="A523" s="35">
        <v>2011</v>
      </c>
      <c r="B523" s="35">
        <v>755</v>
      </c>
      <c r="C523" s="35" t="s">
        <v>376</v>
      </c>
      <c r="D523" s="35">
        <v>175</v>
      </c>
      <c r="E523" s="36" t="s">
        <v>815</v>
      </c>
      <c r="F523" s="37">
        <v>318</v>
      </c>
      <c r="G523" s="35">
        <v>216</v>
      </c>
      <c r="H523" s="38">
        <v>157</v>
      </c>
      <c r="I523" s="37">
        <v>156</v>
      </c>
      <c r="J523" s="35">
        <v>106</v>
      </c>
      <c r="K523" s="38">
        <v>72</v>
      </c>
      <c r="L523" s="37">
        <v>162</v>
      </c>
      <c r="M523" s="35">
        <v>110</v>
      </c>
      <c r="N523" s="38">
        <v>85</v>
      </c>
      <c r="O523" s="37">
        <v>113</v>
      </c>
      <c r="P523" s="35">
        <v>70</v>
      </c>
      <c r="Q523" s="38">
        <v>48</v>
      </c>
      <c r="R523" s="37" t="s">
        <v>893</v>
      </c>
      <c r="S523" s="35" t="s">
        <v>893</v>
      </c>
      <c r="T523" s="38" t="s">
        <v>893</v>
      </c>
      <c r="U523" s="37" t="s">
        <v>893</v>
      </c>
      <c r="V523" s="35" t="s">
        <v>893</v>
      </c>
      <c r="W523" s="38" t="s">
        <v>893</v>
      </c>
      <c r="X523" s="37">
        <v>20</v>
      </c>
      <c r="Y523" s="35" t="s">
        <v>893</v>
      </c>
      <c r="Z523" s="38" t="s">
        <v>893</v>
      </c>
      <c r="AA523" s="37">
        <v>63</v>
      </c>
      <c r="AB523" s="35">
        <v>39</v>
      </c>
      <c r="AC523" s="38">
        <v>26</v>
      </c>
      <c r="AD523" s="37" t="s">
        <v>893</v>
      </c>
      <c r="AE523" s="35" t="s">
        <v>893</v>
      </c>
      <c r="AF523" s="38" t="s">
        <v>893</v>
      </c>
      <c r="AG523" s="37" t="s">
        <v>893</v>
      </c>
      <c r="AH523" s="35" t="s">
        <v>893</v>
      </c>
      <c r="AI523" s="38" t="s">
        <v>893</v>
      </c>
      <c r="AJ523" s="37" t="s">
        <v>893</v>
      </c>
      <c r="AK523" s="35" t="s">
        <v>893</v>
      </c>
      <c r="AL523" s="38" t="s">
        <v>893</v>
      </c>
      <c r="AM523" s="37">
        <v>16</v>
      </c>
      <c r="AN523" s="35" t="s">
        <v>893</v>
      </c>
      <c r="AO523" s="38" t="s">
        <v>893</v>
      </c>
      <c r="AP523" s="37">
        <v>224</v>
      </c>
      <c r="AQ523" s="35">
        <v>155</v>
      </c>
      <c r="AR523" s="38">
        <v>113</v>
      </c>
      <c r="AS523" s="37" t="s">
        <v>893</v>
      </c>
      <c r="AT523" s="35" t="s">
        <v>893</v>
      </c>
      <c r="AU523" s="38" t="s">
        <v>893</v>
      </c>
    </row>
    <row r="524" spans="1:47" hidden="1" x14ac:dyDescent="0.2">
      <c r="A524" s="35">
        <v>2011</v>
      </c>
      <c r="B524" s="35">
        <v>755</v>
      </c>
      <c r="C524" s="35" t="s">
        <v>376</v>
      </c>
      <c r="D524" s="35">
        <v>191</v>
      </c>
      <c r="E524" s="36" t="s">
        <v>638</v>
      </c>
      <c r="F524" s="37">
        <v>83</v>
      </c>
      <c r="G524" s="35">
        <v>31</v>
      </c>
      <c r="H524" s="38" t="s">
        <v>893</v>
      </c>
      <c r="I524" s="37">
        <v>48</v>
      </c>
      <c r="J524" s="35">
        <v>13</v>
      </c>
      <c r="K524" s="38" t="s">
        <v>893</v>
      </c>
      <c r="L524" s="37">
        <v>35</v>
      </c>
      <c r="M524" s="35">
        <v>18</v>
      </c>
      <c r="N524" s="38" t="s">
        <v>893</v>
      </c>
      <c r="O524" s="37">
        <v>39</v>
      </c>
      <c r="P524" s="35">
        <v>19</v>
      </c>
      <c r="Q524" s="38" t="s">
        <v>893</v>
      </c>
      <c r="R524" s="37" t="s">
        <v>893</v>
      </c>
      <c r="S524" s="35" t="s">
        <v>893</v>
      </c>
      <c r="T524" s="38" t="s">
        <v>893</v>
      </c>
      <c r="U524" s="37" t="s">
        <v>893</v>
      </c>
      <c r="V524" s="35" t="s">
        <v>893</v>
      </c>
      <c r="W524" s="38" t="s">
        <v>893</v>
      </c>
      <c r="X524" s="37" t="s">
        <v>893</v>
      </c>
      <c r="Y524" s="35" t="s">
        <v>893</v>
      </c>
      <c r="Z524" s="38" t="s">
        <v>893</v>
      </c>
      <c r="AA524" s="37">
        <v>24</v>
      </c>
      <c r="AB524" s="35" t="s">
        <v>893</v>
      </c>
      <c r="AC524" s="38" t="s">
        <v>893</v>
      </c>
      <c r="AD524" s="37" t="s">
        <v>893</v>
      </c>
      <c r="AE524" s="35" t="s">
        <v>893</v>
      </c>
      <c r="AF524" s="38" t="s">
        <v>893</v>
      </c>
      <c r="AG524" s="37" t="s">
        <v>893</v>
      </c>
      <c r="AH524" s="35" t="s">
        <v>893</v>
      </c>
      <c r="AI524" s="38" t="s">
        <v>893</v>
      </c>
      <c r="AJ524" s="37" t="s">
        <v>893</v>
      </c>
      <c r="AK524" s="35" t="s">
        <v>893</v>
      </c>
      <c r="AL524" s="38" t="s">
        <v>893</v>
      </c>
      <c r="AM524" s="37" t="s">
        <v>893</v>
      </c>
      <c r="AN524" s="35" t="s">
        <v>893</v>
      </c>
      <c r="AO524" s="38" t="s">
        <v>893</v>
      </c>
      <c r="AP524" s="37">
        <v>53</v>
      </c>
      <c r="AQ524" s="35">
        <v>24</v>
      </c>
      <c r="AR524" s="38" t="s">
        <v>893</v>
      </c>
      <c r="AS524" s="37" t="s">
        <v>893</v>
      </c>
      <c r="AT524" s="35" t="s">
        <v>893</v>
      </c>
      <c r="AU524" s="38" t="s">
        <v>893</v>
      </c>
    </row>
    <row r="525" spans="1:47" hidden="1" x14ac:dyDescent="0.2">
      <c r="A525" s="35">
        <v>2011</v>
      </c>
      <c r="B525" s="35">
        <v>755</v>
      </c>
      <c r="C525" s="35" t="s">
        <v>376</v>
      </c>
      <c r="D525" s="35">
        <v>275</v>
      </c>
      <c r="E525" s="36" t="s">
        <v>816</v>
      </c>
      <c r="F525" s="37">
        <v>221</v>
      </c>
      <c r="G525" s="35">
        <v>136</v>
      </c>
      <c r="H525" s="38">
        <v>90</v>
      </c>
      <c r="I525" s="37">
        <v>109</v>
      </c>
      <c r="J525" s="35">
        <v>53</v>
      </c>
      <c r="K525" s="38">
        <v>31</v>
      </c>
      <c r="L525" s="37">
        <v>112</v>
      </c>
      <c r="M525" s="35">
        <v>83</v>
      </c>
      <c r="N525" s="38">
        <v>59</v>
      </c>
      <c r="O525" s="37">
        <v>147</v>
      </c>
      <c r="P525" s="35">
        <v>78</v>
      </c>
      <c r="Q525" s="38">
        <v>54</v>
      </c>
      <c r="R525" s="37" t="s">
        <v>893</v>
      </c>
      <c r="S525" s="35" t="s">
        <v>893</v>
      </c>
      <c r="T525" s="38" t="s">
        <v>893</v>
      </c>
      <c r="U525" s="37">
        <v>11</v>
      </c>
      <c r="V525" s="35" t="s">
        <v>893</v>
      </c>
      <c r="W525" s="38" t="s">
        <v>893</v>
      </c>
      <c r="X525" s="37">
        <v>12</v>
      </c>
      <c r="Y525" s="35" t="s">
        <v>893</v>
      </c>
      <c r="Z525" s="38" t="s">
        <v>893</v>
      </c>
      <c r="AA525" s="37">
        <v>131</v>
      </c>
      <c r="AB525" s="35">
        <v>67</v>
      </c>
      <c r="AC525" s="38">
        <v>47</v>
      </c>
      <c r="AD525" s="37" t="s">
        <v>893</v>
      </c>
      <c r="AE525" s="35" t="s">
        <v>893</v>
      </c>
      <c r="AF525" s="38" t="s">
        <v>893</v>
      </c>
      <c r="AG525" s="37" t="s">
        <v>893</v>
      </c>
      <c r="AH525" s="35" t="s">
        <v>893</v>
      </c>
      <c r="AI525" s="38" t="s">
        <v>893</v>
      </c>
      <c r="AJ525" s="37" t="s">
        <v>893</v>
      </c>
      <c r="AK525" s="35" t="s">
        <v>893</v>
      </c>
      <c r="AL525" s="38" t="s">
        <v>893</v>
      </c>
      <c r="AM525" s="37" t="s">
        <v>893</v>
      </c>
      <c r="AN525" s="35" t="s">
        <v>893</v>
      </c>
      <c r="AO525" s="38" t="s">
        <v>893</v>
      </c>
      <c r="AP525" s="37">
        <v>81</v>
      </c>
      <c r="AQ525" s="35">
        <v>64</v>
      </c>
      <c r="AR525" s="38">
        <v>39</v>
      </c>
      <c r="AS525" s="37" t="s">
        <v>893</v>
      </c>
      <c r="AT525" s="35" t="s">
        <v>893</v>
      </c>
      <c r="AU525" s="38" t="s">
        <v>893</v>
      </c>
    </row>
    <row r="526" spans="1:47" x14ac:dyDescent="0.2">
      <c r="A526" s="35">
        <v>2011</v>
      </c>
      <c r="B526" s="35">
        <v>755</v>
      </c>
      <c r="C526" s="35" t="s">
        <v>376</v>
      </c>
      <c r="D526" s="35" t="s">
        <v>205</v>
      </c>
      <c r="E526" s="36" t="s">
        <v>894</v>
      </c>
      <c r="F526" s="37">
        <v>711</v>
      </c>
      <c r="G526" s="35">
        <v>430</v>
      </c>
      <c r="H526" s="38">
        <v>288</v>
      </c>
      <c r="I526" s="37">
        <v>347</v>
      </c>
      <c r="J526" s="35">
        <v>187</v>
      </c>
      <c r="K526" s="38">
        <v>119</v>
      </c>
      <c r="L526" s="37">
        <v>364</v>
      </c>
      <c r="M526" s="35">
        <v>243</v>
      </c>
      <c r="N526" s="38">
        <v>169</v>
      </c>
      <c r="O526" s="37">
        <v>353</v>
      </c>
      <c r="P526" s="35">
        <v>192</v>
      </c>
      <c r="Q526" s="38">
        <v>121</v>
      </c>
      <c r="R526" s="37" t="s">
        <v>893</v>
      </c>
      <c r="S526" s="35" t="s">
        <v>893</v>
      </c>
      <c r="T526" s="38" t="s">
        <v>893</v>
      </c>
      <c r="U526" s="37">
        <v>24</v>
      </c>
      <c r="V526" s="35" t="s">
        <v>893</v>
      </c>
      <c r="W526" s="38" t="s">
        <v>893</v>
      </c>
      <c r="X526" s="37">
        <v>44</v>
      </c>
      <c r="Y526" s="35">
        <v>20</v>
      </c>
      <c r="Z526" s="38">
        <v>11</v>
      </c>
      <c r="AA526" s="37">
        <v>244</v>
      </c>
      <c r="AB526" s="35">
        <v>127</v>
      </c>
      <c r="AC526" s="38">
        <v>86</v>
      </c>
      <c r="AD526" s="37">
        <v>16</v>
      </c>
      <c r="AE526" s="35">
        <v>10</v>
      </c>
      <c r="AF526" s="38" t="s">
        <v>893</v>
      </c>
      <c r="AG526" s="37" t="s">
        <v>893</v>
      </c>
      <c r="AH526" s="35" t="s">
        <v>893</v>
      </c>
      <c r="AI526" s="38" t="s">
        <v>893</v>
      </c>
      <c r="AJ526" s="37" t="s">
        <v>893</v>
      </c>
      <c r="AK526" s="35" t="s">
        <v>893</v>
      </c>
      <c r="AL526" s="38" t="s">
        <v>893</v>
      </c>
      <c r="AM526" s="37">
        <v>21</v>
      </c>
      <c r="AN526" s="35">
        <v>10</v>
      </c>
      <c r="AO526" s="38" t="s">
        <v>893</v>
      </c>
      <c r="AP526" s="37">
        <v>416</v>
      </c>
      <c r="AQ526" s="35">
        <v>273</v>
      </c>
      <c r="AR526" s="38">
        <v>178</v>
      </c>
      <c r="AS526" s="37" t="s">
        <v>893</v>
      </c>
      <c r="AT526" s="35" t="s">
        <v>893</v>
      </c>
      <c r="AU526" s="38" t="s">
        <v>893</v>
      </c>
    </row>
    <row r="527" spans="1:47" hidden="1" x14ac:dyDescent="0.2">
      <c r="A527" s="35">
        <v>2011</v>
      </c>
      <c r="B527" s="35">
        <v>756</v>
      </c>
      <c r="C527" s="35" t="s">
        <v>377</v>
      </c>
      <c r="D527" s="35">
        <v>201</v>
      </c>
      <c r="E527" s="36" t="s">
        <v>817</v>
      </c>
      <c r="F527" s="37">
        <v>66</v>
      </c>
      <c r="G527" s="35">
        <v>48</v>
      </c>
      <c r="H527" s="38">
        <v>25</v>
      </c>
      <c r="I527" s="37">
        <v>26</v>
      </c>
      <c r="J527" s="35">
        <v>16</v>
      </c>
      <c r="K527" s="38">
        <v>10</v>
      </c>
      <c r="L527" s="37">
        <v>40</v>
      </c>
      <c r="M527" s="35">
        <v>32</v>
      </c>
      <c r="N527" s="38">
        <v>15</v>
      </c>
      <c r="O527" s="37">
        <v>43</v>
      </c>
      <c r="P527" s="35">
        <v>27</v>
      </c>
      <c r="Q527" s="38">
        <v>13</v>
      </c>
      <c r="R527" s="37" t="s">
        <v>893</v>
      </c>
      <c r="S527" s="35" t="s">
        <v>893</v>
      </c>
      <c r="T527" s="38" t="s">
        <v>893</v>
      </c>
      <c r="U527" s="37" t="s">
        <v>893</v>
      </c>
      <c r="V527" s="35" t="s">
        <v>893</v>
      </c>
      <c r="W527" s="38" t="s">
        <v>893</v>
      </c>
      <c r="X527" s="37" t="s">
        <v>893</v>
      </c>
      <c r="Y527" s="35" t="s">
        <v>893</v>
      </c>
      <c r="Z527" s="38" t="s">
        <v>893</v>
      </c>
      <c r="AA527" s="37" t="s">
        <v>893</v>
      </c>
      <c r="AB527" s="35" t="s">
        <v>893</v>
      </c>
      <c r="AC527" s="38" t="s">
        <v>893</v>
      </c>
      <c r="AD527" s="37" t="s">
        <v>893</v>
      </c>
      <c r="AE527" s="35" t="s">
        <v>893</v>
      </c>
      <c r="AF527" s="38" t="s">
        <v>893</v>
      </c>
      <c r="AG527" s="37" t="s">
        <v>893</v>
      </c>
      <c r="AH527" s="35" t="s">
        <v>893</v>
      </c>
      <c r="AI527" s="38" t="s">
        <v>893</v>
      </c>
      <c r="AJ527" s="37" t="s">
        <v>893</v>
      </c>
      <c r="AK527" s="35" t="s">
        <v>893</v>
      </c>
      <c r="AL527" s="38" t="s">
        <v>893</v>
      </c>
      <c r="AM527" s="37">
        <v>34</v>
      </c>
      <c r="AN527" s="35">
        <v>24</v>
      </c>
      <c r="AO527" s="38">
        <v>10</v>
      </c>
      <c r="AP527" s="37">
        <v>31</v>
      </c>
      <c r="AQ527" s="35">
        <v>24</v>
      </c>
      <c r="AR527" s="38">
        <v>15</v>
      </c>
      <c r="AS527" s="37" t="s">
        <v>893</v>
      </c>
      <c r="AT527" s="35" t="s">
        <v>893</v>
      </c>
      <c r="AU527" s="38" t="s">
        <v>893</v>
      </c>
    </row>
    <row r="528" spans="1:47" x14ac:dyDescent="0.2">
      <c r="A528" s="35">
        <v>2011</v>
      </c>
      <c r="B528" s="35">
        <v>756</v>
      </c>
      <c r="C528" s="35" t="s">
        <v>377</v>
      </c>
      <c r="D528" s="35" t="s">
        <v>205</v>
      </c>
      <c r="E528" s="36" t="s">
        <v>894</v>
      </c>
      <c r="F528" s="37">
        <v>66</v>
      </c>
      <c r="G528" s="35">
        <v>48</v>
      </c>
      <c r="H528" s="38">
        <v>25</v>
      </c>
      <c r="I528" s="37">
        <v>26</v>
      </c>
      <c r="J528" s="35">
        <v>16</v>
      </c>
      <c r="K528" s="38">
        <v>10</v>
      </c>
      <c r="L528" s="37">
        <v>40</v>
      </c>
      <c r="M528" s="35">
        <v>32</v>
      </c>
      <c r="N528" s="38">
        <v>15</v>
      </c>
      <c r="O528" s="37">
        <v>43</v>
      </c>
      <c r="P528" s="35">
        <v>27</v>
      </c>
      <c r="Q528" s="38">
        <v>13</v>
      </c>
      <c r="R528" s="37" t="s">
        <v>893</v>
      </c>
      <c r="S528" s="35" t="s">
        <v>893</v>
      </c>
      <c r="T528" s="38" t="s">
        <v>893</v>
      </c>
      <c r="U528" s="37" t="s">
        <v>893</v>
      </c>
      <c r="V528" s="35" t="s">
        <v>893</v>
      </c>
      <c r="W528" s="38" t="s">
        <v>893</v>
      </c>
      <c r="X528" s="37" t="s">
        <v>893</v>
      </c>
      <c r="Y528" s="35" t="s">
        <v>893</v>
      </c>
      <c r="Z528" s="38" t="s">
        <v>893</v>
      </c>
      <c r="AA528" s="37" t="s">
        <v>893</v>
      </c>
      <c r="AB528" s="35" t="s">
        <v>893</v>
      </c>
      <c r="AC528" s="38" t="s">
        <v>893</v>
      </c>
      <c r="AD528" s="37" t="s">
        <v>893</v>
      </c>
      <c r="AE528" s="35" t="s">
        <v>893</v>
      </c>
      <c r="AF528" s="38" t="s">
        <v>893</v>
      </c>
      <c r="AG528" s="37" t="s">
        <v>893</v>
      </c>
      <c r="AH528" s="35" t="s">
        <v>893</v>
      </c>
      <c r="AI528" s="38" t="s">
        <v>893</v>
      </c>
      <c r="AJ528" s="37" t="s">
        <v>893</v>
      </c>
      <c r="AK528" s="35" t="s">
        <v>893</v>
      </c>
      <c r="AL528" s="38" t="s">
        <v>893</v>
      </c>
      <c r="AM528" s="37">
        <v>34</v>
      </c>
      <c r="AN528" s="35">
        <v>24</v>
      </c>
      <c r="AO528" s="38">
        <v>10</v>
      </c>
      <c r="AP528" s="37">
        <v>31</v>
      </c>
      <c r="AQ528" s="35">
        <v>24</v>
      </c>
      <c r="AR528" s="38">
        <v>15</v>
      </c>
      <c r="AS528" s="37" t="s">
        <v>893</v>
      </c>
      <c r="AT528" s="35" t="s">
        <v>893</v>
      </c>
      <c r="AU528" s="38" t="s">
        <v>893</v>
      </c>
    </row>
    <row r="529" spans="1:47" hidden="1" x14ac:dyDescent="0.2">
      <c r="A529" s="35">
        <v>2011</v>
      </c>
      <c r="B529" s="35">
        <v>757</v>
      </c>
      <c r="C529" s="35" t="s">
        <v>378</v>
      </c>
      <c r="D529" s="35">
        <v>110</v>
      </c>
      <c r="E529" s="36" t="s">
        <v>818</v>
      </c>
      <c r="F529" s="37">
        <v>84</v>
      </c>
      <c r="G529" s="35">
        <v>48</v>
      </c>
      <c r="H529" s="38">
        <v>38</v>
      </c>
      <c r="I529" s="37">
        <v>44</v>
      </c>
      <c r="J529" s="35">
        <v>22</v>
      </c>
      <c r="K529" s="38">
        <v>18</v>
      </c>
      <c r="L529" s="37">
        <v>40</v>
      </c>
      <c r="M529" s="35">
        <v>26</v>
      </c>
      <c r="N529" s="38">
        <v>20</v>
      </c>
      <c r="O529" s="37">
        <v>44</v>
      </c>
      <c r="P529" s="35">
        <v>23</v>
      </c>
      <c r="Q529" s="38">
        <v>16</v>
      </c>
      <c r="R529" s="37" t="s">
        <v>893</v>
      </c>
      <c r="S529" s="35" t="s">
        <v>893</v>
      </c>
      <c r="T529" s="38" t="s">
        <v>893</v>
      </c>
      <c r="U529" s="37" t="s">
        <v>893</v>
      </c>
      <c r="V529" s="35" t="s">
        <v>893</v>
      </c>
      <c r="W529" s="38" t="s">
        <v>893</v>
      </c>
      <c r="X529" s="37" t="s">
        <v>893</v>
      </c>
      <c r="Y529" s="35" t="s">
        <v>893</v>
      </c>
      <c r="Z529" s="38" t="s">
        <v>893</v>
      </c>
      <c r="AA529" s="37" t="s">
        <v>893</v>
      </c>
      <c r="AB529" s="35" t="s">
        <v>893</v>
      </c>
      <c r="AC529" s="38" t="s">
        <v>893</v>
      </c>
      <c r="AD529" s="37" t="s">
        <v>893</v>
      </c>
      <c r="AE529" s="35" t="s">
        <v>893</v>
      </c>
      <c r="AF529" s="38" t="s">
        <v>893</v>
      </c>
      <c r="AG529" s="37" t="s">
        <v>893</v>
      </c>
      <c r="AH529" s="35" t="s">
        <v>893</v>
      </c>
      <c r="AI529" s="38" t="s">
        <v>893</v>
      </c>
      <c r="AJ529" s="37" t="s">
        <v>893</v>
      </c>
      <c r="AK529" s="35" t="s">
        <v>893</v>
      </c>
      <c r="AL529" s="38" t="s">
        <v>893</v>
      </c>
      <c r="AM529" s="37">
        <v>40</v>
      </c>
      <c r="AN529" s="35">
        <v>23</v>
      </c>
      <c r="AO529" s="38">
        <v>16</v>
      </c>
      <c r="AP529" s="37">
        <v>39</v>
      </c>
      <c r="AQ529" s="35">
        <v>23</v>
      </c>
      <c r="AR529" s="38">
        <v>20</v>
      </c>
      <c r="AS529" s="37" t="s">
        <v>893</v>
      </c>
      <c r="AT529" s="35" t="s">
        <v>893</v>
      </c>
      <c r="AU529" s="38" t="s">
        <v>893</v>
      </c>
    </row>
    <row r="530" spans="1:47" x14ac:dyDescent="0.2">
      <c r="A530" s="35">
        <v>2011</v>
      </c>
      <c r="B530" s="35">
        <v>757</v>
      </c>
      <c r="C530" s="35" t="s">
        <v>378</v>
      </c>
      <c r="D530" s="35" t="s">
        <v>205</v>
      </c>
      <c r="E530" s="36" t="s">
        <v>894</v>
      </c>
      <c r="F530" s="37">
        <v>84</v>
      </c>
      <c r="G530" s="35">
        <v>48</v>
      </c>
      <c r="H530" s="38">
        <v>38</v>
      </c>
      <c r="I530" s="37">
        <v>44</v>
      </c>
      <c r="J530" s="35">
        <v>22</v>
      </c>
      <c r="K530" s="38">
        <v>18</v>
      </c>
      <c r="L530" s="37">
        <v>40</v>
      </c>
      <c r="M530" s="35">
        <v>26</v>
      </c>
      <c r="N530" s="38">
        <v>20</v>
      </c>
      <c r="O530" s="37">
        <v>44</v>
      </c>
      <c r="P530" s="35">
        <v>23</v>
      </c>
      <c r="Q530" s="38">
        <v>16</v>
      </c>
      <c r="R530" s="37" t="s">
        <v>893</v>
      </c>
      <c r="S530" s="35" t="s">
        <v>893</v>
      </c>
      <c r="T530" s="38" t="s">
        <v>893</v>
      </c>
      <c r="U530" s="37" t="s">
        <v>893</v>
      </c>
      <c r="V530" s="35" t="s">
        <v>893</v>
      </c>
      <c r="W530" s="38" t="s">
        <v>893</v>
      </c>
      <c r="X530" s="37" t="s">
        <v>893</v>
      </c>
      <c r="Y530" s="35" t="s">
        <v>893</v>
      </c>
      <c r="Z530" s="38" t="s">
        <v>893</v>
      </c>
      <c r="AA530" s="37" t="s">
        <v>893</v>
      </c>
      <c r="AB530" s="35" t="s">
        <v>893</v>
      </c>
      <c r="AC530" s="38" t="s">
        <v>893</v>
      </c>
      <c r="AD530" s="37" t="s">
        <v>893</v>
      </c>
      <c r="AE530" s="35" t="s">
        <v>893</v>
      </c>
      <c r="AF530" s="38" t="s">
        <v>893</v>
      </c>
      <c r="AG530" s="37" t="s">
        <v>893</v>
      </c>
      <c r="AH530" s="35" t="s">
        <v>893</v>
      </c>
      <c r="AI530" s="38" t="s">
        <v>893</v>
      </c>
      <c r="AJ530" s="37" t="s">
        <v>893</v>
      </c>
      <c r="AK530" s="35" t="s">
        <v>893</v>
      </c>
      <c r="AL530" s="38" t="s">
        <v>893</v>
      </c>
      <c r="AM530" s="37">
        <v>40</v>
      </c>
      <c r="AN530" s="35">
        <v>23</v>
      </c>
      <c r="AO530" s="38">
        <v>16</v>
      </c>
      <c r="AP530" s="37">
        <v>39</v>
      </c>
      <c r="AQ530" s="35">
        <v>23</v>
      </c>
      <c r="AR530" s="38">
        <v>20</v>
      </c>
      <c r="AS530" s="37" t="s">
        <v>893</v>
      </c>
      <c r="AT530" s="35" t="s">
        <v>893</v>
      </c>
      <c r="AU530" s="38" t="s">
        <v>893</v>
      </c>
    </row>
    <row r="531" spans="1:47" hidden="1" x14ac:dyDescent="0.2">
      <c r="A531" s="35">
        <v>2011</v>
      </c>
      <c r="B531" s="35">
        <v>758</v>
      </c>
      <c r="C531" s="35" t="s">
        <v>379</v>
      </c>
      <c r="D531" s="35">
        <v>3050</v>
      </c>
      <c r="E531" s="36" t="s">
        <v>819</v>
      </c>
      <c r="F531" s="37">
        <v>76</v>
      </c>
      <c r="G531" s="35">
        <v>44</v>
      </c>
      <c r="H531" s="38">
        <v>18</v>
      </c>
      <c r="I531" s="37">
        <v>37</v>
      </c>
      <c r="J531" s="35">
        <v>22</v>
      </c>
      <c r="K531" s="38">
        <v>10</v>
      </c>
      <c r="L531" s="37">
        <v>39</v>
      </c>
      <c r="M531" s="35">
        <v>22</v>
      </c>
      <c r="N531" s="38" t="s">
        <v>893</v>
      </c>
      <c r="O531" s="37">
        <v>51</v>
      </c>
      <c r="P531" s="35">
        <v>28</v>
      </c>
      <c r="Q531" s="38">
        <v>12</v>
      </c>
      <c r="R531" s="37" t="s">
        <v>893</v>
      </c>
      <c r="S531" s="35" t="s">
        <v>893</v>
      </c>
      <c r="T531" s="38" t="s">
        <v>893</v>
      </c>
      <c r="U531" s="37" t="s">
        <v>893</v>
      </c>
      <c r="V531" s="35" t="s">
        <v>893</v>
      </c>
      <c r="W531" s="38" t="s">
        <v>893</v>
      </c>
      <c r="X531" s="37" t="s">
        <v>893</v>
      </c>
      <c r="Y531" s="35" t="s">
        <v>893</v>
      </c>
      <c r="Z531" s="38" t="s">
        <v>893</v>
      </c>
      <c r="AA531" s="37" t="s">
        <v>893</v>
      </c>
      <c r="AB531" s="35" t="s">
        <v>893</v>
      </c>
      <c r="AC531" s="38" t="s">
        <v>893</v>
      </c>
      <c r="AD531" s="37" t="s">
        <v>893</v>
      </c>
      <c r="AE531" s="35" t="s">
        <v>893</v>
      </c>
      <c r="AF531" s="38" t="s">
        <v>893</v>
      </c>
      <c r="AG531" s="37" t="s">
        <v>893</v>
      </c>
      <c r="AH531" s="35" t="s">
        <v>893</v>
      </c>
      <c r="AI531" s="38" t="s">
        <v>893</v>
      </c>
      <c r="AJ531" s="37" t="s">
        <v>893</v>
      </c>
      <c r="AK531" s="35" t="s">
        <v>893</v>
      </c>
      <c r="AL531" s="38" t="s">
        <v>893</v>
      </c>
      <c r="AM531" s="37">
        <v>47</v>
      </c>
      <c r="AN531" s="35">
        <v>29</v>
      </c>
      <c r="AO531" s="38">
        <v>11</v>
      </c>
      <c r="AP531" s="37">
        <v>28</v>
      </c>
      <c r="AQ531" s="35">
        <v>15</v>
      </c>
      <c r="AR531" s="38" t="s">
        <v>893</v>
      </c>
      <c r="AS531" s="37" t="s">
        <v>893</v>
      </c>
      <c r="AT531" s="35" t="s">
        <v>893</v>
      </c>
      <c r="AU531" s="38" t="s">
        <v>893</v>
      </c>
    </row>
    <row r="532" spans="1:47" x14ac:dyDescent="0.2">
      <c r="A532" s="35">
        <v>2011</v>
      </c>
      <c r="B532" s="35">
        <v>758</v>
      </c>
      <c r="C532" s="35" t="s">
        <v>379</v>
      </c>
      <c r="D532" s="35" t="s">
        <v>205</v>
      </c>
      <c r="E532" s="36" t="s">
        <v>894</v>
      </c>
      <c r="F532" s="37">
        <v>76</v>
      </c>
      <c r="G532" s="35">
        <v>44</v>
      </c>
      <c r="H532" s="38">
        <v>18</v>
      </c>
      <c r="I532" s="37">
        <v>37</v>
      </c>
      <c r="J532" s="35">
        <v>22</v>
      </c>
      <c r="K532" s="38">
        <v>10</v>
      </c>
      <c r="L532" s="37">
        <v>39</v>
      </c>
      <c r="M532" s="35">
        <v>22</v>
      </c>
      <c r="N532" s="38" t="s">
        <v>893</v>
      </c>
      <c r="O532" s="37">
        <v>51</v>
      </c>
      <c r="P532" s="35">
        <v>28</v>
      </c>
      <c r="Q532" s="38">
        <v>12</v>
      </c>
      <c r="R532" s="37" t="s">
        <v>893</v>
      </c>
      <c r="S532" s="35" t="s">
        <v>893</v>
      </c>
      <c r="T532" s="38" t="s">
        <v>893</v>
      </c>
      <c r="U532" s="37" t="s">
        <v>893</v>
      </c>
      <c r="V532" s="35" t="s">
        <v>893</v>
      </c>
      <c r="W532" s="38" t="s">
        <v>893</v>
      </c>
      <c r="X532" s="37" t="s">
        <v>893</v>
      </c>
      <c r="Y532" s="35" t="s">
        <v>893</v>
      </c>
      <c r="Z532" s="38" t="s">
        <v>893</v>
      </c>
      <c r="AA532" s="37" t="s">
        <v>893</v>
      </c>
      <c r="AB532" s="35" t="s">
        <v>893</v>
      </c>
      <c r="AC532" s="38" t="s">
        <v>893</v>
      </c>
      <c r="AD532" s="37" t="s">
        <v>893</v>
      </c>
      <c r="AE532" s="35" t="s">
        <v>893</v>
      </c>
      <c r="AF532" s="38" t="s">
        <v>893</v>
      </c>
      <c r="AG532" s="37" t="s">
        <v>893</v>
      </c>
      <c r="AH532" s="35" t="s">
        <v>893</v>
      </c>
      <c r="AI532" s="38" t="s">
        <v>893</v>
      </c>
      <c r="AJ532" s="37" t="s">
        <v>893</v>
      </c>
      <c r="AK532" s="35" t="s">
        <v>893</v>
      </c>
      <c r="AL532" s="38" t="s">
        <v>893</v>
      </c>
      <c r="AM532" s="37">
        <v>47</v>
      </c>
      <c r="AN532" s="35">
        <v>29</v>
      </c>
      <c r="AO532" s="38">
        <v>11</v>
      </c>
      <c r="AP532" s="37">
        <v>28</v>
      </c>
      <c r="AQ532" s="35">
        <v>15</v>
      </c>
      <c r="AR532" s="38" t="s">
        <v>893</v>
      </c>
      <c r="AS532" s="37" t="s">
        <v>893</v>
      </c>
      <c r="AT532" s="35" t="s">
        <v>893</v>
      </c>
      <c r="AU532" s="38" t="s">
        <v>893</v>
      </c>
    </row>
    <row r="533" spans="1:47" hidden="1" x14ac:dyDescent="0.2">
      <c r="A533" s="35">
        <v>2011</v>
      </c>
      <c r="B533" s="35">
        <v>759</v>
      </c>
      <c r="C533" s="35" t="s">
        <v>380</v>
      </c>
      <c r="D533" s="35">
        <v>176</v>
      </c>
      <c r="E533" s="36" t="s">
        <v>820</v>
      </c>
      <c r="F533" s="37">
        <v>190</v>
      </c>
      <c r="G533" s="35">
        <v>126</v>
      </c>
      <c r="H533" s="38">
        <v>73</v>
      </c>
      <c r="I533" s="37">
        <v>84</v>
      </c>
      <c r="J533" s="35">
        <v>44</v>
      </c>
      <c r="K533" s="38">
        <v>27</v>
      </c>
      <c r="L533" s="37">
        <v>106</v>
      </c>
      <c r="M533" s="35">
        <v>82</v>
      </c>
      <c r="N533" s="38">
        <v>46</v>
      </c>
      <c r="O533" s="37">
        <v>91</v>
      </c>
      <c r="P533" s="35">
        <v>53</v>
      </c>
      <c r="Q533" s="38">
        <v>22</v>
      </c>
      <c r="R533" s="37" t="s">
        <v>893</v>
      </c>
      <c r="S533" s="35" t="s">
        <v>893</v>
      </c>
      <c r="T533" s="38" t="s">
        <v>893</v>
      </c>
      <c r="U533" s="37" t="s">
        <v>893</v>
      </c>
      <c r="V533" s="35" t="s">
        <v>893</v>
      </c>
      <c r="W533" s="38" t="s">
        <v>893</v>
      </c>
      <c r="X533" s="37" t="s">
        <v>893</v>
      </c>
      <c r="Y533" s="35" t="s">
        <v>893</v>
      </c>
      <c r="Z533" s="38" t="s">
        <v>893</v>
      </c>
      <c r="AA533" s="37" t="s">
        <v>893</v>
      </c>
      <c r="AB533" s="35" t="s">
        <v>893</v>
      </c>
      <c r="AC533" s="38" t="s">
        <v>893</v>
      </c>
      <c r="AD533" s="37" t="s">
        <v>893</v>
      </c>
      <c r="AE533" s="35" t="s">
        <v>893</v>
      </c>
      <c r="AF533" s="38" t="s">
        <v>893</v>
      </c>
      <c r="AG533" s="37" t="s">
        <v>893</v>
      </c>
      <c r="AH533" s="35" t="s">
        <v>893</v>
      </c>
      <c r="AI533" s="38" t="s">
        <v>893</v>
      </c>
      <c r="AJ533" s="37" t="s">
        <v>893</v>
      </c>
      <c r="AK533" s="35" t="s">
        <v>893</v>
      </c>
      <c r="AL533" s="38" t="s">
        <v>893</v>
      </c>
      <c r="AM533" s="37">
        <v>54</v>
      </c>
      <c r="AN533" s="35">
        <v>34</v>
      </c>
      <c r="AO533" s="38">
        <v>18</v>
      </c>
      <c r="AP533" s="37">
        <v>125</v>
      </c>
      <c r="AQ533" s="35">
        <v>86</v>
      </c>
      <c r="AR533" s="38">
        <v>51</v>
      </c>
      <c r="AS533" s="37" t="s">
        <v>893</v>
      </c>
      <c r="AT533" s="35" t="s">
        <v>893</v>
      </c>
      <c r="AU533" s="38" t="s">
        <v>893</v>
      </c>
    </row>
    <row r="534" spans="1:47" x14ac:dyDescent="0.2">
      <c r="A534" s="35">
        <v>2011</v>
      </c>
      <c r="B534" s="35">
        <v>759</v>
      </c>
      <c r="C534" s="35" t="s">
        <v>380</v>
      </c>
      <c r="D534" s="35" t="s">
        <v>205</v>
      </c>
      <c r="E534" s="36" t="s">
        <v>894</v>
      </c>
      <c r="F534" s="37">
        <v>190</v>
      </c>
      <c r="G534" s="35">
        <v>126</v>
      </c>
      <c r="H534" s="38">
        <v>73</v>
      </c>
      <c r="I534" s="37">
        <v>84</v>
      </c>
      <c r="J534" s="35">
        <v>44</v>
      </c>
      <c r="K534" s="38">
        <v>27</v>
      </c>
      <c r="L534" s="37">
        <v>106</v>
      </c>
      <c r="M534" s="35">
        <v>82</v>
      </c>
      <c r="N534" s="38">
        <v>46</v>
      </c>
      <c r="O534" s="37">
        <v>91</v>
      </c>
      <c r="P534" s="35">
        <v>53</v>
      </c>
      <c r="Q534" s="38">
        <v>22</v>
      </c>
      <c r="R534" s="37" t="s">
        <v>893</v>
      </c>
      <c r="S534" s="35" t="s">
        <v>893</v>
      </c>
      <c r="T534" s="38" t="s">
        <v>893</v>
      </c>
      <c r="U534" s="37" t="s">
        <v>893</v>
      </c>
      <c r="V534" s="35" t="s">
        <v>893</v>
      </c>
      <c r="W534" s="38" t="s">
        <v>893</v>
      </c>
      <c r="X534" s="37" t="s">
        <v>893</v>
      </c>
      <c r="Y534" s="35" t="s">
        <v>893</v>
      </c>
      <c r="Z534" s="38" t="s">
        <v>893</v>
      </c>
      <c r="AA534" s="37" t="s">
        <v>893</v>
      </c>
      <c r="AB534" s="35" t="s">
        <v>893</v>
      </c>
      <c r="AC534" s="38" t="s">
        <v>893</v>
      </c>
      <c r="AD534" s="37" t="s">
        <v>893</v>
      </c>
      <c r="AE534" s="35" t="s">
        <v>893</v>
      </c>
      <c r="AF534" s="38" t="s">
        <v>893</v>
      </c>
      <c r="AG534" s="37" t="s">
        <v>893</v>
      </c>
      <c r="AH534" s="35" t="s">
        <v>893</v>
      </c>
      <c r="AI534" s="38" t="s">
        <v>893</v>
      </c>
      <c r="AJ534" s="37" t="s">
        <v>893</v>
      </c>
      <c r="AK534" s="35" t="s">
        <v>893</v>
      </c>
      <c r="AL534" s="38" t="s">
        <v>893</v>
      </c>
      <c r="AM534" s="37">
        <v>54</v>
      </c>
      <c r="AN534" s="35">
        <v>34</v>
      </c>
      <c r="AO534" s="38">
        <v>18</v>
      </c>
      <c r="AP534" s="37">
        <v>125</v>
      </c>
      <c r="AQ534" s="35">
        <v>86</v>
      </c>
      <c r="AR534" s="38">
        <v>51</v>
      </c>
      <c r="AS534" s="37" t="s">
        <v>893</v>
      </c>
      <c r="AT534" s="35" t="s">
        <v>893</v>
      </c>
      <c r="AU534" s="38" t="s">
        <v>893</v>
      </c>
    </row>
    <row r="535" spans="1:47" hidden="1" x14ac:dyDescent="0.2">
      <c r="A535" s="35">
        <v>2011</v>
      </c>
      <c r="B535" s="35">
        <v>761</v>
      </c>
      <c r="C535" s="35" t="s">
        <v>381</v>
      </c>
      <c r="D535" s="35">
        <v>106</v>
      </c>
      <c r="E535" s="36" t="s">
        <v>821</v>
      </c>
      <c r="F535" s="37">
        <v>75</v>
      </c>
      <c r="G535" s="35">
        <v>47</v>
      </c>
      <c r="H535" s="38">
        <v>37</v>
      </c>
      <c r="I535" s="37">
        <v>25</v>
      </c>
      <c r="J535" s="35">
        <v>14</v>
      </c>
      <c r="K535" s="38">
        <v>10</v>
      </c>
      <c r="L535" s="37">
        <v>50</v>
      </c>
      <c r="M535" s="35">
        <v>33</v>
      </c>
      <c r="N535" s="38">
        <v>27</v>
      </c>
      <c r="O535" s="37">
        <v>59</v>
      </c>
      <c r="P535" s="35">
        <v>36</v>
      </c>
      <c r="Q535" s="38">
        <v>27</v>
      </c>
      <c r="R535" s="37" t="s">
        <v>893</v>
      </c>
      <c r="S535" s="35" t="s">
        <v>893</v>
      </c>
      <c r="T535" s="38" t="s">
        <v>893</v>
      </c>
      <c r="U535" s="37" t="s">
        <v>893</v>
      </c>
      <c r="V535" s="35" t="s">
        <v>893</v>
      </c>
      <c r="W535" s="38" t="s">
        <v>893</v>
      </c>
      <c r="X535" s="37" t="s">
        <v>893</v>
      </c>
      <c r="Y535" s="35" t="s">
        <v>893</v>
      </c>
      <c r="Z535" s="38" t="s">
        <v>893</v>
      </c>
      <c r="AA535" s="37" t="s">
        <v>893</v>
      </c>
      <c r="AB535" s="35" t="s">
        <v>893</v>
      </c>
      <c r="AC535" s="38" t="s">
        <v>893</v>
      </c>
      <c r="AD535" s="37" t="s">
        <v>893</v>
      </c>
      <c r="AE535" s="35" t="s">
        <v>893</v>
      </c>
      <c r="AF535" s="38" t="s">
        <v>893</v>
      </c>
      <c r="AG535" s="37" t="s">
        <v>893</v>
      </c>
      <c r="AH535" s="35" t="s">
        <v>893</v>
      </c>
      <c r="AI535" s="38" t="s">
        <v>893</v>
      </c>
      <c r="AJ535" s="37" t="s">
        <v>893</v>
      </c>
      <c r="AK535" s="35" t="s">
        <v>893</v>
      </c>
      <c r="AL535" s="38" t="s">
        <v>893</v>
      </c>
      <c r="AM535" s="37">
        <v>72</v>
      </c>
      <c r="AN535" s="35">
        <v>46</v>
      </c>
      <c r="AO535" s="38">
        <v>37</v>
      </c>
      <c r="AP535" s="37" t="s">
        <v>893</v>
      </c>
      <c r="AQ535" s="35" t="s">
        <v>893</v>
      </c>
      <c r="AR535" s="38" t="s">
        <v>893</v>
      </c>
      <c r="AS535" s="37" t="s">
        <v>893</v>
      </c>
      <c r="AT535" s="35" t="s">
        <v>893</v>
      </c>
      <c r="AU535" s="38" t="s">
        <v>893</v>
      </c>
    </row>
    <row r="536" spans="1:47" hidden="1" x14ac:dyDescent="0.2">
      <c r="A536" s="35">
        <v>2011</v>
      </c>
      <c r="B536" s="35">
        <v>761</v>
      </c>
      <c r="C536" s="35" t="s">
        <v>381</v>
      </c>
      <c r="D536" s="35">
        <v>108</v>
      </c>
      <c r="E536" s="36" t="s">
        <v>822</v>
      </c>
      <c r="F536" s="37">
        <v>49</v>
      </c>
      <c r="G536" s="35">
        <v>28</v>
      </c>
      <c r="H536" s="38">
        <v>14</v>
      </c>
      <c r="I536" s="37">
        <v>21</v>
      </c>
      <c r="J536" s="35" t="s">
        <v>893</v>
      </c>
      <c r="K536" s="38" t="s">
        <v>893</v>
      </c>
      <c r="L536" s="37">
        <v>28</v>
      </c>
      <c r="M536" s="35">
        <v>20</v>
      </c>
      <c r="N536" s="38">
        <v>11</v>
      </c>
      <c r="O536" s="37">
        <v>39</v>
      </c>
      <c r="P536" s="35">
        <v>22</v>
      </c>
      <c r="Q536" s="38">
        <v>10</v>
      </c>
      <c r="R536" s="37" t="s">
        <v>893</v>
      </c>
      <c r="S536" s="35" t="s">
        <v>893</v>
      </c>
      <c r="T536" s="38" t="s">
        <v>893</v>
      </c>
      <c r="U536" s="37" t="s">
        <v>893</v>
      </c>
      <c r="V536" s="35" t="s">
        <v>893</v>
      </c>
      <c r="W536" s="38" t="s">
        <v>893</v>
      </c>
      <c r="X536" s="37" t="s">
        <v>893</v>
      </c>
      <c r="Y536" s="35" t="s">
        <v>893</v>
      </c>
      <c r="Z536" s="38" t="s">
        <v>893</v>
      </c>
      <c r="AA536" s="37" t="s">
        <v>893</v>
      </c>
      <c r="AB536" s="35" t="s">
        <v>893</v>
      </c>
      <c r="AC536" s="38" t="s">
        <v>893</v>
      </c>
      <c r="AD536" s="37" t="s">
        <v>893</v>
      </c>
      <c r="AE536" s="35" t="s">
        <v>893</v>
      </c>
      <c r="AF536" s="38" t="s">
        <v>893</v>
      </c>
      <c r="AG536" s="37" t="s">
        <v>893</v>
      </c>
      <c r="AH536" s="35" t="s">
        <v>893</v>
      </c>
      <c r="AI536" s="38" t="s">
        <v>893</v>
      </c>
      <c r="AJ536" s="37" t="s">
        <v>893</v>
      </c>
      <c r="AK536" s="35" t="s">
        <v>893</v>
      </c>
      <c r="AL536" s="38" t="s">
        <v>893</v>
      </c>
      <c r="AM536" s="37">
        <v>45</v>
      </c>
      <c r="AN536" s="35">
        <v>26</v>
      </c>
      <c r="AO536" s="38">
        <v>12</v>
      </c>
      <c r="AP536" s="37" t="s">
        <v>893</v>
      </c>
      <c r="AQ536" s="35" t="s">
        <v>893</v>
      </c>
      <c r="AR536" s="38" t="s">
        <v>893</v>
      </c>
      <c r="AS536" s="37" t="s">
        <v>893</v>
      </c>
      <c r="AT536" s="35" t="s">
        <v>893</v>
      </c>
      <c r="AU536" s="38" t="s">
        <v>893</v>
      </c>
    </row>
    <row r="537" spans="1:47" hidden="1" x14ac:dyDescent="0.2">
      <c r="A537" s="35">
        <v>2011</v>
      </c>
      <c r="B537" s="35">
        <v>761</v>
      </c>
      <c r="C537" s="35" t="s">
        <v>381</v>
      </c>
      <c r="D537" s="35">
        <v>182</v>
      </c>
      <c r="E537" s="36" t="s">
        <v>828</v>
      </c>
      <c r="F537" s="37">
        <v>329</v>
      </c>
      <c r="G537" s="35">
        <v>170</v>
      </c>
      <c r="H537" s="38">
        <v>85</v>
      </c>
      <c r="I537" s="37">
        <v>147</v>
      </c>
      <c r="J537" s="35">
        <v>65</v>
      </c>
      <c r="K537" s="38">
        <v>29</v>
      </c>
      <c r="L537" s="37">
        <v>182</v>
      </c>
      <c r="M537" s="35">
        <v>105</v>
      </c>
      <c r="N537" s="38">
        <v>56</v>
      </c>
      <c r="O537" s="37">
        <v>241</v>
      </c>
      <c r="P537" s="35">
        <v>116</v>
      </c>
      <c r="Q537" s="38">
        <v>60</v>
      </c>
      <c r="R537" s="37" t="s">
        <v>893</v>
      </c>
      <c r="S537" s="35" t="s">
        <v>893</v>
      </c>
      <c r="T537" s="38" t="s">
        <v>893</v>
      </c>
      <c r="U537" s="37" t="s">
        <v>893</v>
      </c>
      <c r="V537" s="35" t="s">
        <v>893</v>
      </c>
      <c r="W537" s="38" t="s">
        <v>893</v>
      </c>
      <c r="X537" s="37" t="s">
        <v>893</v>
      </c>
      <c r="Y537" s="35" t="s">
        <v>893</v>
      </c>
      <c r="Z537" s="38" t="s">
        <v>893</v>
      </c>
      <c r="AA537" s="37" t="s">
        <v>893</v>
      </c>
      <c r="AB537" s="35" t="s">
        <v>893</v>
      </c>
      <c r="AC537" s="38" t="s">
        <v>893</v>
      </c>
      <c r="AD537" s="37" t="s">
        <v>893</v>
      </c>
      <c r="AE537" s="35" t="s">
        <v>893</v>
      </c>
      <c r="AF537" s="38" t="s">
        <v>893</v>
      </c>
      <c r="AG537" s="37" t="s">
        <v>893</v>
      </c>
      <c r="AH537" s="35" t="s">
        <v>893</v>
      </c>
      <c r="AI537" s="38" t="s">
        <v>893</v>
      </c>
      <c r="AJ537" s="37" t="s">
        <v>893</v>
      </c>
      <c r="AK537" s="35" t="s">
        <v>893</v>
      </c>
      <c r="AL537" s="38" t="s">
        <v>893</v>
      </c>
      <c r="AM537" s="37">
        <v>320</v>
      </c>
      <c r="AN537" s="35">
        <v>169</v>
      </c>
      <c r="AO537" s="38">
        <v>84</v>
      </c>
      <c r="AP537" s="37" t="s">
        <v>893</v>
      </c>
      <c r="AQ537" s="35" t="s">
        <v>893</v>
      </c>
      <c r="AR537" s="38" t="s">
        <v>893</v>
      </c>
      <c r="AS537" s="37" t="s">
        <v>893</v>
      </c>
      <c r="AT537" s="35" t="s">
        <v>893</v>
      </c>
      <c r="AU537" s="38" t="s">
        <v>893</v>
      </c>
    </row>
    <row r="538" spans="1:47" hidden="1" x14ac:dyDescent="0.2">
      <c r="A538" s="35">
        <v>2011</v>
      </c>
      <c r="B538" s="35">
        <v>761</v>
      </c>
      <c r="C538" s="35" t="s">
        <v>381</v>
      </c>
      <c r="D538" s="35">
        <v>186</v>
      </c>
      <c r="E538" s="36" t="s">
        <v>829</v>
      </c>
      <c r="F538" s="37">
        <v>133</v>
      </c>
      <c r="G538" s="35">
        <v>57</v>
      </c>
      <c r="H538" s="38">
        <v>22</v>
      </c>
      <c r="I538" s="37">
        <v>60</v>
      </c>
      <c r="J538" s="35">
        <v>18</v>
      </c>
      <c r="K538" s="38" t="s">
        <v>893</v>
      </c>
      <c r="L538" s="37">
        <v>73</v>
      </c>
      <c r="M538" s="35">
        <v>39</v>
      </c>
      <c r="N538" s="38">
        <v>17</v>
      </c>
      <c r="O538" s="37">
        <v>117</v>
      </c>
      <c r="P538" s="35">
        <v>51</v>
      </c>
      <c r="Q538" s="38">
        <v>19</v>
      </c>
      <c r="R538" s="37" t="s">
        <v>893</v>
      </c>
      <c r="S538" s="35" t="s">
        <v>893</v>
      </c>
      <c r="T538" s="38" t="s">
        <v>893</v>
      </c>
      <c r="U538" s="37" t="s">
        <v>893</v>
      </c>
      <c r="V538" s="35" t="s">
        <v>893</v>
      </c>
      <c r="W538" s="38" t="s">
        <v>893</v>
      </c>
      <c r="X538" s="37" t="s">
        <v>893</v>
      </c>
      <c r="Y538" s="35" t="s">
        <v>893</v>
      </c>
      <c r="Z538" s="38" t="s">
        <v>893</v>
      </c>
      <c r="AA538" s="37" t="s">
        <v>893</v>
      </c>
      <c r="AB538" s="35" t="s">
        <v>893</v>
      </c>
      <c r="AC538" s="38" t="s">
        <v>893</v>
      </c>
      <c r="AD538" s="37" t="s">
        <v>893</v>
      </c>
      <c r="AE538" s="35" t="s">
        <v>893</v>
      </c>
      <c r="AF538" s="38" t="s">
        <v>893</v>
      </c>
      <c r="AG538" s="37" t="s">
        <v>893</v>
      </c>
      <c r="AH538" s="35" t="s">
        <v>893</v>
      </c>
      <c r="AI538" s="38" t="s">
        <v>893</v>
      </c>
      <c r="AJ538" s="37" t="s">
        <v>893</v>
      </c>
      <c r="AK538" s="35" t="s">
        <v>893</v>
      </c>
      <c r="AL538" s="38" t="s">
        <v>893</v>
      </c>
      <c r="AM538" s="37">
        <v>120</v>
      </c>
      <c r="AN538" s="35">
        <v>54</v>
      </c>
      <c r="AO538" s="38">
        <v>21</v>
      </c>
      <c r="AP538" s="37" t="s">
        <v>893</v>
      </c>
      <c r="AQ538" s="35" t="s">
        <v>893</v>
      </c>
      <c r="AR538" s="38" t="s">
        <v>893</v>
      </c>
      <c r="AS538" s="37" t="s">
        <v>893</v>
      </c>
      <c r="AT538" s="35" t="s">
        <v>893</v>
      </c>
      <c r="AU538" s="38" t="s">
        <v>893</v>
      </c>
    </row>
    <row r="539" spans="1:47" hidden="1" x14ac:dyDescent="0.2">
      <c r="A539" s="35">
        <v>2011</v>
      </c>
      <c r="B539" s="35">
        <v>761</v>
      </c>
      <c r="C539" s="35" t="s">
        <v>381</v>
      </c>
      <c r="D539" s="35">
        <v>192</v>
      </c>
      <c r="E539" s="36" t="s">
        <v>830</v>
      </c>
      <c r="F539" s="37">
        <v>251</v>
      </c>
      <c r="G539" s="35">
        <v>119</v>
      </c>
      <c r="H539" s="38">
        <v>61</v>
      </c>
      <c r="I539" s="37">
        <v>113</v>
      </c>
      <c r="J539" s="35">
        <v>55</v>
      </c>
      <c r="K539" s="38">
        <v>26</v>
      </c>
      <c r="L539" s="37">
        <v>138</v>
      </c>
      <c r="M539" s="35">
        <v>64</v>
      </c>
      <c r="N539" s="38">
        <v>35</v>
      </c>
      <c r="O539" s="37">
        <v>120</v>
      </c>
      <c r="P539" s="35">
        <v>54</v>
      </c>
      <c r="Q539" s="38">
        <v>23</v>
      </c>
      <c r="R539" s="37" t="s">
        <v>893</v>
      </c>
      <c r="S539" s="35" t="s">
        <v>893</v>
      </c>
      <c r="T539" s="38" t="s">
        <v>893</v>
      </c>
      <c r="U539" s="37" t="s">
        <v>893</v>
      </c>
      <c r="V539" s="35" t="s">
        <v>893</v>
      </c>
      <c r="W539" s="38" t="s">
        <v>893</v>
      </c>
      <c r="X539" s="37">
        <v>14</v>
      </c>
      <c r="Y539" s="35" t="s">
        <v>893</v>
      </c>
      <c r="Z539" s="38" t="s">
        <v>893</v>
      </c>
      <c r="AA539" s="37">
        <v>25</v>
      </c>
      <c r="AB539" s="35" t="s">
        <v>893</v>
      </c>
      <c r="AC539" s="38" t="s">
        <v>893</v>
      </c>
      <c r="AD539" s="37" t="s">
        <v>893</v>
      </c>
      <c r="AE539" s="35" t="s">
        <v>893</v>
      </c>
      <c r="AF539" s="38" t="s">
        <v>893</v>
      </c>
      <c r="AG539" s="37" t="s">
        <v>893</v>
      </c>
      <c r="AH539" s="35" t="s">
        <v>893</v>
      </c>
      <c r="AI539" s="38" t="s">
        <v>893</v>
      </c>
      <c r="AJ539" s="37" t="s">
        <v>893</v>
      </c>
      <c r="AK539" s="35" t="s">
        <v>893</v>
      </c>
      <c r="AL539" s="38" t="s">
        <v>893</v>
      </c>
      <c r="AM539" s="37">
        <v>157</v>
      </c>
      <c r="AN539" s="35">
        <v>81</v>
      </c>
      <c r="AO539" s="38">
        <v>36</v>
      </c>
      <c r="AP539" s="37">
        <v>52</v>
      </c>
      <c r="AQ539" s="35">
        <v>27</v>
      </c>
      <c r="AR539" s="38">
        <v>21</v>
      </c>
      <c r="AS539" s="37" t="s">
        <v>893</v>
      </c>
      <c r="AT539" s="35" t="s">
        <v>893</v>
      </c>
      <c r="AU539" s="38" t="s">
        <v>893</v>
      </c>
    </row>
    <row r="540" spans="1:47" hidden="1" x14ac:dyDescent="0.2">
      <c r="A540" s="35">
        <v>2011</v>
      </c>
      <c r="B540" s="35">
        <v>761</v>
      </c>
      <c r="C540" s="35" t="s">
        <v>381</v>
      </c>
      <c r="D540" s="35">
        <v>205</v>
      </c>
      <c r="E540" s="36" t="s">
        <v>902</v>
      </c>
      <c r="F540" s="37">
        <v>35</v>
      </c>
      <c r="G540" s="35">
        <v>16</v>
      </c>
      <c r="H540" s="38" t="s">
        <v>893</v>
      </c>
      <c r="I540" s="37">
        <v>18</v>
      </c>
      <c r="J540" s="35" t="s">
        <v>893</v>
      </c>
      <c r="K540" s="38" t="s">
        <v>893</v>
      </c>
      <c r="L540" s="37">
        <v>17</v>
      </c>
      <c r="M540" s="35" t="s">
        <v>893</v>
      </c>
      <c r="N540" s="38" t="s">
        <v>893</v>
      </c>
      <c r="O540" s="37">
        <v>28</v>
      </c>
      <c r="P540" s="35">
        <v>11</v>
      </c>
      <c r="Q540" s="38" t="s">
        <v>893</v>
      </c>
      <c r="R540" s="37" t="s">
        <v>893</v>
      </c>
      <c r="S540" s="35" t="s">
        <v>893</v>
      </c>
      <c r="T540" s="38" t="s">
        <v>893</v>
      </c>
      <c r="U540" s="37" t="s">
        <v>893</v>
      </c>
      <c r="V540" s="35" t="s">
        <v>893</v>
      </c>
      <c r="W540" s="38" t="s">
        <v>893</v>
      </c>
      <c r="X540" s="37" t="s">
        <v>893</v>
      </c>
      <c r="Y540" s="35" t="s">
        <v>893</v>
      </c>
      <c r="Z540" s="38" t="s">
        <v>893</v>
      </c>
      <c r="AA540" s="37" t="s">
        <v>893</v>
      </c>
      <c r="AB540" s="35" t="s">
        <v>893</v>
      </c>
      <c r="AC540" s="38" t="s">
        <v>893</v>
      </c>
      <c r="AD540" s="37" t="s">
        <v>893</v>
      </c>
      <c r="AE540" s="35" t="s">
        <v>893</v>
      </c>
      <c r="AF540" s="38" t="s">
        <v>893</v>
      </c>
      <c r="AG540" s="37" t="s">
        <v>893</v>
      </c>
      <c r="AH540" s="35" t="s">
        <v>893</v>
      </c>
      <c r="AI540" s="38" t="s">
        <v>893</v>
      </c>
      <c r="AJ540" s="37" t="s">
        <v>893</v>
      </c>
      <c r="AK540" s="35" t="s">
        <v>893</v>
      </c>
      <c r="AL540" s="38" t="s">
        <v>893</v>
      </c>
      <c r="AM540" s="37">
        <v>32</v>
      </c>
      <c r="AN540" s="35">
        <v>15</v>
      </c>
      <c r="AO540" s="38" t="s">
        <v>893</v>
      </c>
      <c r="AP540" s="37" t="s">
        <v>893</v>
      </c>
      <c r="AQ540" s="35" t="s">
        <v>893</v>
      </c>
      <c r="AR540" s="38" t="s">
        <v>893</v>
      </c>
      <c r="AS540" s="37" t="s">
        <v>893</v>
      </c>
      <c r="AT540" s="35" t="s">
        <v>893</v>
      </c>
      <c r="AU540" s="38" t="s">
        <v>893</v>
      </c>
    </row>
    <row r="541" spans="1:47" hidden="1" x14ac:dyDescent="0.2">
      <c r="A541" s="35">
        <v>2011</v>
      </c>
      <c r="B541" s="35">
        <v>761</v>
      </c>
      <c r="C541" s="35" t="s">
        <v>381</v>
      </c>
      <c r="D541" s="35">
        <v>208</v>
      </c>
      <c r="E541" s="36" t="s">
        <v>832</v>
      </c>
      <c r="F541" s="37">
        <v>45</v>
      </c>
      <c r="G541" s="35">
        <v>22</v>
      </c>
      <c r="H541" s="38">
        <v>10</v>
      </c>
      <c r="I541" s="37">
        <v>17</v>
      </c>
      <c r="J541" s="35" t="s">
        <v>893</v>
      </c>
      <c r="K541" s="38" t="s">
        <v>893</v>
      </c>
      <c r="L541" s="37">
        <v>28</v>
      </c>
      <c r="M541" s="35">
        <v>13</v>
      </c>
      <c r="N541" s="38" t="s">
        <v>893</v>
      </c>
      <c r="O541" s="37">
        <v>43</v>
      </c>
      <c r="P541" s="35">
        <v>21</v>
      </c>
      <c r="Q541" s="38" t="s">
        <v>893</v>
      </c>
      <c r="R541" s="37" t="s">
        <v>893</v>
      </c>
      <c r="S541" s="35" t="s">
        <v>893</v>
      </c>
      <c r="T541" s="38" t="s">
        <v>893</v>
      </c>
      <c r="U541" s="37" t="s">
        <v>893</v>
      </c>
      <c r="V541" s="35" t="s">
        <v>893</v>
      </c>
      <c r="W541" s="38" t="s">
        <v>893</v>
      </c>
      <c r="X541" s="37" t="s">
        <v>893</v>
      </c>
      <c r="Y541" s="35" t="s">
        <v>893</v>
      </c>
      <c r="Z541" s="38" t="s">
        <v>893</v>
      </c>
      <c r="AA541" s="37" t="s">
        <v>893</v>
      </c>
      <c r="AB541" s="35" t="s">
        <v>893</v>
      </c>
      <c r="AC541" s="38" t="s">
        <v>893</v>
      </c>
      <c r="AD541" s="37" t="s">
        <v>893</v>
      </c>
      <c r="AE541" s="35" t="s">
        <v>893</v>
      </c>
      <c r="AF541" s="38" t="s">
        <v>893</v>
      </c>
      <c r="AG541" s="37" t="s">
        <v>893</v>
      </c>
      <c r="AH541" s="35" t="s">
        <v>893</v>
      </c>
      <c r="AI541" s="38" t="s">
        <v>893</v>
      </c>
      <c r="AJ541" s="37" t="s">
        <v>893</v>
      </c>
      <c r="AK541" s="35" t="s">
        <v>893</v>
      </c>
      <c r="AL541" s="38" t="s">
        <v>893</v>
      </c>
      <c r="AM541" s="37">
        <v>42</v>
      </c>
      <c r="AN541" s="35">
        <v>22</v>
      </c>
      <c r="AO541" s="38">
        <v>10</v>
      </c>
      <c r="AP541" s="37" t="s">
        <v>893</v>
      </c>
      <c r="AQ541" s="35" t="s">
        <v>893</v>
      </c>
      <c r="AR541" s="38" t="s">
        <v>893</v>
      </c>
      <c r="AS541" s="37" t="s">
        <v>893</v>
      </c>
      <c r="AT541" s="35" t="s">
        <v>893</v>
      </c>
      <c r="AU541" s="38" t="s">
        <v>893</v>
      </c>
    </row>
    <row r="542" spans="1:47" hidden="1" x14ac:dyDescent="0.2">
      <c r="A542" s="35">
        <v>2011</v>
      </c>
      <c r="B542" s="35">
        <v>761</v>
      </c>
      <c r="C542" s="35" t="s">
        <v>381</v>
      </c>
      <c r="D542" s="35">
        <v>306</v>
      </c>
      <c r="E542" s="36" t="s">
        <v>833</v>
      </c>
      <c r="F542" s="37">
        <v>66</v>
      </c>
      <c r="G542" s="35">
        <v>25</v>
      </c>
      <c r="H542" s="38" t="s">
        <v>893</v>
      </c>
      <c r="I542" s="37">
        <v>28</v>
      </c>
      <c r="J542" s="35">
        <v>10</v>
      </c>
      <c r="K542" s="38" t="s">
        <v>893</v>
      </c>
      <c r="L542" s="37">
        <v>38</v>
      </c>
      <c r="M542" s="35">
        <v>15</v>
      </c>
      <c r="N542" s="38" t="s">
        <v>893</v>
      </c>
      <c r="O542" s="37">
        <v>58</v>
      </c>
      <c r="P542" s="35">
        <v>22</v>
      </c>
      <c r="Q542" s="38" t="s">
        <v>893</v>
      </c>
      <c r="R542" s="37" t="s">
        <v>893</v>
      </c>
      <c r="S542" s="35" t="s">
        <v>893</v>
      </c>
      <c r="T542" s="38" t="s">
        <v>893</v>
      </c>
      <c r="U542" s="37" t="s">
        <v>893</v>
      </c>
      <c r="V542" s="35" t="s">
        <v>893</v>
      </c>
      <c r="W542" s="38" t="s">
        <v>893</v>
      </c>
      <c r="X542" s="37" t="s">
        <v>893</v>
      </c>
      <c r="Y542" s="35" t="s">
        <v>893</v>
      </c>
      <c r="Z542" s="38" t="s">
        <v>893</v>
      </c>
      <c r="AA542" s="37" t="s">
        <v>893</v>
      </c>
      <c r="AB542" s="35" t="s">
        <v>893</v>
      </c>
      <c r="AC542" s="38" t="s">
        <v>893</v>
      </c>
      <c r="AD542" s="37" t="s">
        <v>893</v>
      </c>
      <c r="AE542" s="35" t="s">
        <v>893</v>
      </c>
      <c r="AF542" s="38" t="s">
        <v>893</v>
      </c>
      <c r="AG542" s="37" t="s">
        <v>893</v>
      </c>
      <c r="AH542" s="35" t="s">
        <v>893</v>
      </c>
      <c r="AI542" s="38" t="s">
        <v>893</v>
      </c>
      <c r="AJ542" s="37" t="s">
        <v>893</v>
      </c>
      <c r="AK542" s="35" t="s">
        <v>893</v>
      </c>
      <c r="AL542" s="38" t="s">
        <v>893</v>
      </c>
      <c r="AM542" s="37">
        <v>62</v>
      </c>
      <c r="AN542" s="35">
        <v>23</v>
      </c>
      <c r="AO542" s="38" t="s">
        <v>893</v>
      </c>
      <c r="AP542" s="37" t="s">
        <v>893</v>
      </c>
      <c r="AQ542" s="35" t="s">
        <v>893</v>
      </c>
      <c r="AR542" s="38" t="s">
        <v>893</v>
      </c>
      <c r="AS542" s="37" t="s">
        <v>893</v>
      </c>
      <c r="AT542" s="35" t="s">
        <v>893</v>
      </c>
      <c r="AU542" s="38" t="s">
        <v>893</v>
      </c>
    </row>
    <row r="543" spans="1:47" hidden="1" x14ac:dyDescent="0.2">
      <c r="A543" s="35">
        <v>2011</v>
      </c>
      <c r="B543" s="35">
        <v>761</v>
      </c>
      <c r="C543" s="35" t="s">
        <v>381</v>
      </c>
      <c r="D543" s="35">
        <v>406</v>
      </c>
      <c r="E543" s="36" t="s">
        <v>835</v>
      </c>
      <c r="F543" s="37">
        <v>84</v>
      </c>
      <c r="G543" s="35">
        <v>32</v>
      </c>
      <c r="H543" s="38">
        <v>12</v>
      </c>
      <c r="I543" s="37">
        <v>34</v>
      </c>
      <c r="J543" s="35">
        <v>13</v>
      </c>
      <c r="K543" s="38" t="s">
        <v>893</v>
      </c>
      <c r="L543" s="37">
        <v>50</v>
      </c>
      <c r="M543" s="35">
        <v>19</v>
      </c>
      <c r="N543" s="38" t="s">
        <v>893</v>
      </c>
      <c r="O543" s="37">
        <v>71</v>
      </c>
      <c r="P543" s="35">
        <v>27</v>
      </c>
      <c r="Q543" s="38">
        <v>12</v>
      </c>
      <c r="R543" s="37" t="s">
        <v>893</v>
      </c>
      <c r="S543" s="35" t="s">
        <v>893</v>
      </c>
      <c r="T543" s="38" t="s">
        <v>893</v>
      </c>
      <c r="U543" s="37" t="s">
        <v>893</v>
      </c>
      <c r="V543" s="35" t="s">
        <v>893</v>
      </c>
      <c r="W543" s="38" t="s">
        <v>893</v>
      </c>
      <c r="X543" s="37" t="s">
        <v>893</v>
      </c>
      <c r="Y543" s="35" t="s">
        <v>893</v>
      </c>
      <c r="Z543" s="38" t="s">
        <v>893</v>
      </c>
      <c r="AA543" s="37" t="s">
        <v>893</v>
      </c>
      <c r="AB543" s="35" t="s">
        <v>893</v>
      </c>
      <c r="AC543" s="38" t="s">
        <v>893</v>
      </c>
      <c r="AD543" s="37" t="s">
        <v>893</v>
      </c>
      <c r="AE543" s="35" t="s">
        <v>893</v>
      </c>
      <c r="AF543" s="38" t="s">
        <v>893</v>
      </c>
      <c r="AG543" s="37" t="s">
        <v>893</v>
      </c>
      <c r="AH543" s="35" t="s">
        <v>893</v>
      </c>
      <c r="AI543" s="38" t="s">
        <v>893</v>
      </c>
      <c r="AJ543" s="37" t="s">
        <v>893</v>
      </c>
      <c r="AK543" s="35" t="s">
        <v>893</v>
      </c>
      <c r="AL543" s="38" t="s">
        <v>893</v>
      </c>
      <c r="AM543" s="37">
        <v>80</v>
      </c>
      <c r="AN543" s="35">
        <v>32</v>
      </c>
      <c r="AO543" s="38">
        <v>12</v>
      </c>
      <c r="AP543" s="37" t="s">
        <v>893</v>
      </c>
      <c r="AQ543" s="35" t="s">
        <v>893</v>
      </c>
      <c r="AR543" s="38" t="s">
        <v>893</v>
      </c>
      <c r="AS543" s="37" t="s">
        <v>893</v>
      </c>
      <c r="AT543" s="35" t="s">
        <v>893</v>
      </c>
      <c r="AU543" s="38" t="s">
        <v>893</v>
      </c>
    </row>
    <row r="544" spans="1:47" hidden="1" x14ac:dyDescent="0.2">
      <c r="A544" s="35">
        <v>2011</v>
      </c>
      <c r="B544" s="35">
        <v>761</v>
      </c>
      <c r="C544" s="35" t="s">
        <v>381</v>
      </c>
      <c r="D544" s="35">
        <v>408</v>
      </c>
      <c r="E544" s="36" t="s">
        <v>836</v>
      </c>
      <c r="F544" s="37">
        <v>41</v>
      </c>
      <c r="G544" s="35">
        <v>14</v>
      </c>
      <c r="H544" s="38" t="s">
        <v>893</v>
      </c>
      <c r="I544" s="37">
        <v>23</v>
      </c>
      <c r="J544" s="35">
        <v>10</v>
      </c>
      <c r="K544" s="38" t="s">
        <v>893</v>
      </c>
      <c r="L544" s="37">
        <v>18</v>
      </c>
      <c r="M544" s="35" t="s">
        <v>893</v>
      </c>
      <c r="N544" s="38" t="s">
        <v>893</v>
      </c>
      <c r="O544" s="37">
        <v>36</v>
      </c>
      <c r="P544" s="35">
        <v>11</v>
      </c>
      <c r="Q544" s="38" t="s">
        <v>893</v>
      </c>
      <c r="R544" s="37" t="s">
        <v>893</v>
      </c>
      <c r="S544" s="35" t="s">
        <v>893</v>
      </c>
      <c r="T544" s="38" t="s">
        <v>893</v>
      </c>
      <c r="U544" s="37" t="s">
        <v>893</v>
      </c>
      <c r="V544" s="35" t="s">
        <v>893</v>
      </c>
      <c r="W544" s="38" t="s">
        <v>893</v>
      </c>
      <c r="X544" s="37" t="s">
        <v>893</v>
      </c>
      <c r="Y544" s="35" t="s">
        <v>893</v>
      </c>
      <c r="Z544" s="38" t="s">
        <v>893</v>
      </c>
      <c r="AA544" s="37" t="s">
        <v>893</v>
      </c>
      <c r="AB544" s="35" t="s">
        <v>893</v>
      </c>
      <c r="AC544" s="38" t="s">
        <v>893</v>
      </c>
      <c r="AD544" s="37" t="s">
        <v>893</v>
      </c>
      <c r="AE544" s="35" t="s">
        <v>893</v>
      </c>
      <c r="AF544" s="38" t="s">
        <v>893</v>
      </c>
      <c r="AG544" s="37" t="s">
        <v>893</v>
      </c>
      <c r="AH544" s="35" t="s">
        <v>893</v>
      </c>
      <c r="AI544" s="38" t="s">
        <v>893</v>
      </c>
      <c r="AJ544" s="37" t="s">
        <v>893</v>
      </c>
      <c r="AK544" s="35" t="s">
        <v>893</v>
      </c>
      <c r="AL544" s="38" t="s">
        <v>893</v>
      </c>
      <c r="AM544" s="37">
        <v>39</v>
      </c>
      <c r="AN544" s="35">
        <v>14</v>
      </c>
      <c r="AO544" s="38" t="s">
        <v>893</v>
      </c>
      <c r="AP544" s="37" t="s">
        <v>893</v>
      </c>
      <c r="AQ544" s="35" t="s">
        <v>893</v>
      </c>
      <c r="AR544" s="38" t="s">
        <v>893</v>
      </c>
      <c r="AS544" s="37" t="s">
        <v>893</v>
      </c>
      <c r="AT544" s="35" t="s">
        <v>893</v>
      </c>
      <c r="AU544" s="38" t="s">
        <v>893</v>
      </c>
    </row>
    <row r="545" spans="1:47" hidden="1" x14ac:dyDescent="0.2">
      <c r="A545" s="35">
        <v>2011</v>
      </c>
      <c r="B545" s="35">
        <v>761</v>
      </c>
      <c r="C545" s="35" t="s">
        <v>381</v>
      </c>
      <c r="D545" s="35">
        <v>506</v>
      </c>
      <c r="E545" s="36" t="s">
        <v>837</v>
      </c>
      <c r="F545" s="37">
        <v>78</v>
      </c>
      <c r="G545" s="35">
        <v>38</v>
      </c>
      <c r="H545" s="38">
        <v>22</v>
      </c>
      <c r="I545" s="37">
        <v>24</v>
      </c>
      <c r="J545" s="35">
        <v>13</v>
      </c>
      <c r="K545" s="38" t="s">
        <v>893</v>
      </c>
      <c r="L545" s="37">
        <v>54</v>
      </c>
      <c r="M545" s="35">
        <v>25</v>
      </c>
      <c r="N545" s="38">
        <v>18</v>
      </c>
      <c r="O545" s="37">
        <v>60</v>
      </c>
      <c r="P545" s="35">
        <v>32</v>
      </c>
      <c r="Q545" s="38">
        <v>18</v>
      </c>
      <c r="R545" s="37" t="s">
        <v>893</v>
      </c>
      <c r="S545" s="35" t="s">
        <v>893</v>
      </c>
      <c r="T545" s="38" t="s">
        <v>893</v>
      </c>
      <c r="U545" s="37" t="s">
        <v>893</v>
      </c>
      <c r="V545" s="35" t="s">
        <v>893</v>
      </c>
      <c r="W545" s="38" t="s">
        <v>893</v>
      </c>
      <c r="X545" s="37" t="s">
        <v>893</v>
      </c>
      <c r="Y545" s="35" t="s">
        <v>893</v>
      </c>
      <c r="Z545" s="38" t="s">
        <v>893</v>
      </c>
      <c r="AA545" s="37" t="s">
        <v>893</v>
      </c>
      <c r="AB545" s="35" t="s">
        <v>893</v>
      </c>
      <c r="AC545" s="38" t="s">
        <v>893</v>
      </c>
      <c r="AD545" s="37" t="s">
        <v>893</v>
      </c>
      <c r="AE545" s="35" t="s">
        <v>893</v>
      </c>
      <c r="AF545" s="38" t="s">
        <v>893</v>
      </c>
      <c r="AG545" s="37" t="s">
        <v>893</v>
      </c>
      <c r="AH545" s="35" t="s">
        <v>893</v>
      </c>
      <c r="AI545" s="38" t="s">
        <v>893</v>
      </c>
      <c r="AJ545" s="37" t="s">
        <v>893</v>
      </c>
      <c r="AK545" s="35" t="s">
        <v>893</v>
      </c>
      <c r="AL545" s="38" t="s">
        <v>893</v>
      </c>
      <c r="AM545" s="37">
        <v>74</v>
      </c>
      <c r="AN545" s="35">
        <v>36</v>
      </c>
      <c r="AO545" s="38">
        <v>22</v>
      </c>
      <c r="AP545" s="37" t="s">
        <v>893</v>
      </c>
      <c r="AQ545" s="35" t="s">
        <v>893</v>
      </c>
      <c r="AR545" s="38" t="s">
        <v>893</v>
      </c>
      <c r="AS545" s="37" t="s">
        <v>893</v>
      </c>
      <c r="AT545" s="35" t="s">
        <v>893</v>
      </c>
      <c r="AU545" s="38" t="s">
        <v>893</v>
      </c>
    </row>
    <row r="546" spans="1:47" hidden="1" x14ac:dyDescent="0.2">
      <c r="A546" s="35">
        <v>2011</v>
      </c>
      <c r="B546" s="35">
        <v>761</v>
      </c>
      <c r="C546" s="35" t="s">
        <v>381</v>
      </c>
      <c r="D546" s="35">
        <v>508</v>
      </c>
      <c r="E546" s="36" t="s">
        <v>838</v>
      </c>
      <c r="F546" s="37">
        <v>48</v>
      </c>
      <c r="G546" s="35">
        <v>22</v>
      </c>
      <c r="H546" s="38">
        <v>10</v>
      </c>
      <c r="I546" s="37">
        <v>18</v>
      </c>
      <c r="J546" s="35" t="s">
        <v>893</v>
      </c>
      <c r="K546" s="38" t="s">
        <v>893</v>
      </c>
      <c r="L546" s="37">
        <v>30</v>
      </c>
      <c r="M546" s="35">
        <v>13</v>
      </c>
      <c r="N546" s="38" t="s">
        <v>893</v>
      </c>
      <c r="O546" s="37">
        <v>43</v>
      </c>
      <c r="P546" s="35">
        <v>20</v>
      </c>
      <c r="Q546" s="38" t="s">
        <v>893</v>
      </c>
      <c r="R546" s="37" t="s">
        <v>893</v>
      </c>
      <c r="S546" s="35" t="s">
        <v>893</v>
      </c>
      <c r="T546" s="38" t="s">
        <v>893</v>
      </c>
      <c r="U546" s="37" t="s">
        <v>893</v>
      </c>
      <c r="V546" s="35" t="s">
        <v>893</v>
      </c>
      <c r="W546" s="38" t="s">
        <v>893</v>
      </c>
      <c r="X546" s="37" t="s">
        <v>893</v>
      </c>
      <c r="Y546" s="35" t="s">
        <v>893</v>
      </c>
      <c r="Z546" s="38" t="s">
        <v>893</v>
      </c>
      <c r="AA546" s="37" t="s">
        <v>893</v>
      </c>
      <c r="AB546" s="35" t="s">
        <v>893</v>
      </c>
      <c r="AC546" s="38" t="s">
        <v>893</v>
      </c>
      <c r="AD546" s="37" t="s">
        <v>893</v>
      </c>
      <c r="AE546" s="35" t="s">
        <v>893</v>
      </c>
      <c r="AF546" s="38" t="s">
        <v>893</v>
      </c>
      <c r="AG546" s="37" t="s">
        <v>893</v>
      </c>
      <c r="AH546" s="35" t="s">
        <v>893</v>
      </c>
      <c r="AI546" s="38" t="s">
        <v>893</v>
      </c>
      <c r="AJ546" s="37" t="s">
        <v>893</v>
      </c>
      <c r="AK546" s="35" t="s">
        <v>893</v>
      </c>
      <c r="AL546" s="38" t="s">
        <v>893</v>
      </c>
      <c r="AM546" s="37">
        <v>47</v>
      </c>
      <c r="AN546" s="35">
        <v>21</v>
      </c>
      <c r="AO546" s="38">
        <v>10</v>
      </c>
      <c r="AP546" s="37" t="s">
        <v>893</v>
      </c>
      <c r="AQ546" s="35" t="s">
        <v>893</v>
      </c>
      <c r="AR546" s="38" t="s">
        <v>893</v>
      </c>
      <c r="AS546" s="37" t="s">
        <v>893</v>
      </c>
      <c r="AT546" s="35" t="s">
        <v>893</v>
      </c>
      <c r="AU546" s="38" t="s">
        <v>893</v>
      </c>
    </row>
    <row r="547" spans="1:47" hidden="1" x14ac:dyDescent="0.2">
      <c r="A547" s="35">
        <v>2011</v>
      </c>
      <c r="B547" s="35">
        <v>761</v>
      </c>
      <c r="C547" s="35" t="s">
        <v>381</v>
      </c>
      <c r="D547" s="35">
        <v>608</v>
      </c>
      <c r="E547" s="36" t="s">
        <v>839</v>
      </c>
      <c r="F547" s="37">
        <v>66</v>
      </c>
      <c r="G547" s="35">
        <v>25</v>
      </c>
      <c r="H547" s="38">
        <v>10</v>
      </c>
      <c r="I547" s="37">
        <v>39</v>
      </c>
      <c r="J547" s="35">
        <v>13</v>
      </c>
      <c r="K547" s="38" t="s">
        <v>893</v>
      </c>
      <c r="L547" s="37">
        <v>27</v>
      </c>
      <c r="M547" s="35">
        <v>12</v>
      </c>
      <c r="N547" s="38" t="s">
        <v>893</v>
      </c>
      <c r="O547" s="37">
        <v>58</v>
      </c>
      <c r="P547" s="35">
        <v>22</v>
      </c>
      <c r="Q547" s="38" t="s">
        <v>893</v>
      </c>
      <c r="R547" s="37" t="s">
        <v>893</v>
      </c>
      <c r="S547" s="35" t="s">
        <v>893</v>
      </c>
      <c r="T547" s="38" t="s">
        <v>893</v>
      </c>
      <c r="U547" s="37" t="s">
        <v>893</v>
      </c>
      <c r="V547" s="35" t="s">
        <v>893</v>
      </c>
      <c r="W547" s="38" t="s">
        <v>893</v>
      </c>
      <c r="X547" s="37" t="s">
        <v>893</v>
      </c>
      <c r="Y547" s="35" t="s">
        <v>893</v>
      </c>
      <c r="Z547" s="38" t="s">
        <v>893</v>
      </c>
      <c r="AA547" s="37" t="s">
        <v>893</v>
      </c>
      <c r="AB547" s="35" t="s">
        <v>893</v>
      </c>
      <c r="AC547" s="38" t="s">
        <v>893</v>
      </c>
      <c r="AD547" s="37" t="s">
        <v>893</v>
      </c>
      <c r="AE547" s="35" t="s">
        <v>893</v>
      </c>
      <c r="AF547" s="38" t="s">
        <v>893</v>
      </c>
      <c r="AG547" s="37" t="s">
        <v>893</v>
      </c>
      <c r="AH547" s="35" t="s">
        <v>893</v>
      </c>
      <c r="AI547" s="38" t="s">
        <v>893</v>
      </c>
      <c r="AJ547" s="37" t="s">
        <v>893</v>
      </c>
      <c r="AK547" s="35" t="s">
        <v>893</v>
      </c>
      <c r="AL547" s="38" t="s">
        <v>893</v>
      </c>
      <c r="AM547" s="37">
        <v>66</v>
      </c>
      <c r="AN547" s="35">
        <v>25</v>
      </c>
      <c r="AO547" s="38">
        <v>10</v>
      </c>
      <c r="AP547" s="37" t="s">
        <v>893</v>
      </c>
      <c r="AQ547" s="35" t="s">
        <v>893</v>
      </c>
      <c r="AR547" s="38" t="s">
        <v>893</v>
      </c>
      <c r="AS547" s="37" t="s">
        <v>893</v>
      </c>
      <c r="AT547" s="35" t="s">
        <v>893</v>
      </c>
      <c r="AU547" s="38" t="s">
        <v>893</v>
      </c>
    </row>
    <row r="548" spans="1:47" hidden="1" x14ac:dyDescent="0.2">
      <c r="A548" s="35">
        <v>2011</v>
      </c>
      <c r="B548" s="35">
        <v>761</v>
      </c>
      <c r="C548" s="35" t="s">
        <v>381</v>
      </c>
      <c r="D548" s="35">
        <v>708</v>
      </c>
      <c r="E548" s="36" t="s">
        <v>840</v>
      </c>
      <c r="F548" s="37">
        <v>60</v>
      </c>
      <c r="G548" s="35">
        <v>33</v>
      </c>
      <c r="H548" s="38">
        <v>10</v>
      </c>
      <c r="I548" s="37">
        <v>21</v>
      </c>
      <c r="J548" s="35" t="s">
        <v>893</v>
      </c>
      <c r="K548" s="38" t="s">
        <v>893</v>
      </c>
      <c r="L548" s="37">
        <v>39</v>
      </c>
      <c r="M548" s="35">
        <v>25</v>
      </c>
      <c r="N548" s="38" t="s">
        <v>893</v>
      </c>
      <c r="O548" s="37">
        <v>55</v>
      </c>
      <c r="P548" s="35">
        <v>29</v>
      </c>
      <c r="Q548" s="38" t="s">
        <v>893</v>
      </c>
      <c r="R548" s="37" t="s">
        <v>893</v>
      </c>
      <c r="S548" s="35" t="s">
        <v>893</v>
      </c>
      <c r="T548" s="38" t="s">
        <v>893</v>
      </c>
      <c r="U548" s="37" t="s">
        <v>893</v>
      </c>
      <c r="V548" s="35" t="s">
        <v>893</v>
      </c>
      <c r="W548" s="38" t="s">
        <v>893</v>
      </c>
      <c r="X548" s="37" t="s">
        <v>893</v>
      </c>
      <c r="Y548" s="35" t="s">
        <v>893</v>
      </c>
      <c r="Z548" s="38" t="s">
        <v>893</v>
      </c>
      <c r="AA548" s="37" t="s">
        <v>893</v>
      </c>
      <c r="AB548" s="35" t="s">
        <v>893</v>
      </c>
      <c r="AC548" s="38" t="s">
        <v>893</v>
      </c>
      <c r="AD548" s="37" t="s">
        <v>893</v>
      </c>
      <c r="AE548" s="35" t="s">
        <v>893</v>
      </c>
      <c r="AF548" s="38" t="s">
        <v>893</v>
      </c>
      <c r="AG548" s="37" t="s">
        <v>893</v>
      </c>
      <c r="AH548" s="35" t="s">
        <v>893</v>
      </c>
      <c r="AI548" s="38" t="s">
        <v>893</v>
      </c>
      <c r="AJ548" s="37" t="s">
        <v>893</v>
      </c>
      <c r="AK548" s="35" t="s">
        <v>893</v>
      </c>
      <c r="AL548" s="38" t="s">
        <v>893</v>
      </c>
      <c r="AM548" s="37">
        <v>58</v>
      </c>
      <c r="AN548" s="35">
        <v>31</v>
      </c>
      <c r="AO548" s="38" t="s">
        <v>893</v>
      </c>
      <c r="AP548" s="37" t="s">
        <v>893</v>
      </c>
      <c r="AQ548" s="35" t="s">
        <v>893</v>
      </c>
      <c r="AR548" s="38" t="s">
        <v>893</v>
      </c>
      <c r="AS548" s="37" t="s">
        <v>893</v>
      </c>
      <c r="AT548" s="35" t="s">
        <v>893</v>
      </c>
      <c r="AU548" s="38" t="s">
        <v>893</v>
      </c>
    </row>
    <row r="549" spans="1:47" hidden="1" x14ac:dyDescent="0.2">
      <c r="A549" s="35">
        <v>2011</v>
      </c>
      <c r="B549" s="35">
        <v>761</v>
      </c>
      <c r="C549" s="35" t="s">
        <v>381</v>
      </c>
      <c r="D549" s="35">
        <v>2664</v>
      </c>
      <c r="E549" s="36" t="s">
        <v>841</v>
      </c>
      <c r="F549" s="37">
        <v>105</v>
      </c>
      <c r="G549" s="35">
        <v>31</v>
      </c>
      <c r="H549" s="38" t="s">
        <v>893</v>
      </c>
      <c r="I549" s="37">
        <v>52</v>
      </c>
      <c r="J549" s="35">
        <v>11</v>
      </c>
      <c r="K549" s="38" t="s">
        <v>893</v>
      </c>
      <c r="L549" s="37">
        <v>53</v>
      </c>
      <c r="M549" s="35">
        <v>20</v>
      </c>
      <c r="N549" s="38" t="s">
        <v>893</v>
      </c>
      <c r="O549" s="37">
        <v>80</v>
      </c>
      <c r="P549" s="35">
        <v>27</v>
      </c>
      <c r="Q549" s="38" t="s">
        <v>893</v>
      </c>
      <c r="R549" s="37" t="s">
        <v>893</v>
      </c>
      <c r="S549" s="35" t="s">
        <v>893</v>
      </c>
      <c r="T549" s="38" t="s">
        <v>893</v>
      </c>
      <c r="U549" s="37" t="s">
        <v>893</v>
      </c>
      <c r="V549" s="35" t="s">
        <v>893</v>
      </c>
      <c r="W549" s="38" t="s">
        <v>893</v>
      </c>
      <c r="X549" s="37" t="s">
        <v>893</v>
      </c>
      <c r="Y549" s="35" t="s">
        <v>893</v>
      </c>
      <c r="Z549" s="38" t="s">
        <v>893</v>
      </c>
      <c r="AA549" s="37" t="s">
        <v>893</v>
      </c>
      <c r="AB549" s="35" t="s">
        <v>893</v>
      </c>
      <c r="AC549" s="38" t="s">
        <v>893</v>
      </c>
      <c r="AD549" s="37" t="s">
        <v>893</v>
      </c>
      <c r="AE549" s="35" t="s">
        <v>893</v>
      </c>
      <c r="AF549" s="38" t="s">
        <v>893</v>
      </c>
      <c r="AG549" s="37" t="s">
        <v>893</v>
      </c>
      <c r="AH549" s="35" t="s">
        <v>893</v>
      </c>
      <c r="AI549" s="38" t="s">
        <v>893</v>
      </c>
      <c r="AJ549" s="37" t="s">
        <v>893</v>
      </c>
      <c r="AK549" s="35" t="s">
        <v>893</v>
      </c>
      <c r="AL549" s="38" t="s">
        <v>893</v>
      </c>
      <c r="AM549" s="37">
        <v>100</v>
      </c>
      <c r="AN549" s="35">
        <v>31</v>
      </c>
      <c r="AO549" s="38" t="s">
        <v>893</v>
      </c>
      <c r="AP549" s="37" t="s">
        <v>893</v>
      </c>
      <c r="AQ549" s="35" t="s">
        <v>893</v>
      </c>
      <c r="AR549" s="38" t="s">
        <v>893</v>
      </c>
      <c r="AS549" s="37" t="s">
        <v>893</v>
      </c>
      <c r="AT549" s="35" t="s">
        <v>893</v>
      </c>
      <c r="AU549" s="38" t="s">
        <v>893</v>
      </c>
    </row>
    <row r="550" spans="1:47" hidden="1" x14ac:dyDescent="0.2">
      <c r="A550" s="35">
        <v>2011</v>
      </c>
      <c r="B550" s="35">
        <v>761</v>
      </c>
      <c r="C550" s="35" t="s">
        <v>381</v>
      </c>
      <c r="D550" s="35">
        <v>4058</v>
      </c>
      <c r="E550" s="36" t="s">
        <v>842</v>
      </c>
      <c r="F550" s="37">
        <v>175</v>
      </c>
      <c r="G550" s="35">
        <v>68</v>
      </c>
      <c r="H550" s="38">
        <v>25</v>
      </c>
      <c r="I550" s="37">
        <v>84</v>
      </c>
      <c r="J550" s="35">
        <v>26</v>
      </c>
      <c r="K550" s="38" t="s">
        <v>893</v>
      </c>
      <c r="L550" s="37">
        <v>91</v>
      </c>
      <c r="M550" s="35">
        <v>42</v>
      </c>
      <c r="N550" s="38">
        <v>19</v>
      </c>
      <c r="O550" s="37">
        <v>155</v>
      </c>
      <c r="P550" s="35">
        <v>62</v>
      </c>
      <c r="Q550" s="38">
        <v>23</v>
      </c>
      <c r="R550" s="37" t="s">
        <v>893</v>
      </c>
      <c r="S550" s="35" t="s">
        <v>893</v>
      </c>
      <c r="T550" s="38" t="s">
        <v>893</v>
      </c>
      <c r="U550" s="37" t="s">
        <v>893</v>
      </c>
      <c r="V550" s="35" t="s">
        <v>893</v>
      </c>
      <c r="W550" s="38" t="s">
        <v>893</v>
      </c>
      <c r="X550" s="37" t="s">
        <v>893</v>
      </c>
      <c r="Y550" s="35" t="s">
        <v>893</v>
      </c>
      <c r="Z550" s="38" t="s">
        <v>893</v>
      </c>
      <c r="AA550" s="37" t="s">
        <v>893</v>
      </c>
      <c r="AB550" s="35" t="s">
        <v>893</v>
      </c>
      <c r="AC550" s="38" t="s">
        <v>893</v>
      </c>
      <c r="AD550" s="37" t="s">
        <v>893</v>
      </c>
      <c r="AE550" s="35" t="s">
        <v>893</v>
      </c>
      <c r="AF550" s="38" t="s">
        <v>893</v>
      </c>
      <c r="AG550" s="37" t="s">
        <v>893</v>
      </c>
      <c r="AH550" s="35" t="s">
        <v>893</v>
      </c>
      <c r="AI550" s="38" t="s">
        <v>893</v>
      </c>
      <c r="AJ550" s="37" t="s">
        <v>893</v>
      </c>
      <c r="AK550" s="35" t="s">
        <v>893</v>
      </c>
      <c r="AL550" s="38" t="s">
        <v>893</v>
      </c>
      <c r="AM550" s="37">
        <v>173</v>
      </c>
      <c r="AN550" s="35">
        <v>67</v>
      </c>
      <c r="AO550" s="38">
        <v>24</v>
      </c>
      <c r="AP550" s="37" t="s">
        <v>893</v>
      </c>
      <c r="AQ550" s="35" t="s">
        <v>893</v>
      </c>
      <c r="AR550" s="38" t="s">
        <v>893</v>
      </c>
      <c r="AS550" s="37" t="s">
        <v>893</v>
      </c>
      <c r="AT550" s="35" t="s">
        <v>893</v>
      </c>
      <c r="AU550" s="38" t="s">
        <v>893</v>
      </c>
    </row>
    <row r="551" spans="1:47" hidden="1" x14ac:dyDescent="0.2">
      <c r="A551" s="35">
        <v>2011</v>
      </c>
      <c r="B551" s="35">
        <v>761</v>
      </c>
      <c r="C551" s="35" t="s">
        <v>381</v>
      </c>
      <c r="D551" s="35">
        <v>4560</v>
      </c>
      <c r="E551" s="36" t="s">
        <v>843</v>
      </c>
      <c r="F551" s="37">
        <v>292</v>
      </c>
      <c r="G551" s="35">
        <v>157</v>
      </c>
      <c r="H551" s="38">
        <v>91</v>
      </c>
      <c r="I551" s="37">
        <v>138</v>
      </c>
      <c r="J551" s="35">
        <v>72</v>
      </c>
      <c r="K551" s="38">
        <v>34</v>
      </c>
      <c r="L551" s="37">
        <v>154</v>
      </c>
      <c r="M551" s="35">
        <v>85</v>
      </c>
      <c r="N551" s="38">
        <v>57</v>
      </c>
      <c r="O551" s="37">
        <v>140</v>
      </c>
      <c r="P551" s="35">
        <v>71</v>
      </c>
      <c r="Q551" s="38">
        <v>35</v>
      </c>
      <c r="R551" s="37" t="s">
        <v>893</v>
      </c>
      <c r="S551" s="35" t="s">
        <v>893</v>
      </c>
      <c r="T551" s="38" t="s">
        <v>893</v>
      </c>
      <c r="U551" s="37" t="s">
        <v>893</v>
      </c>
      <c r="V551" s="35" t="s">
        <v>893</v>
      </c>
      <c r="W551" s="38" t="s">
        <v>893</v>
      </c>
      <c r="X551" s="37">
        <v>20</v>
      </c>
      <c r="Y551" s="35" t="s">
        <v>893</v>
      </c>
      <c r="Z551" s="38" t="s">
        <v>893</v>
      </c>
      <c r="AA551" s="37" t="s">
        <v>893</v>
      </c>
      <c r="AB551" s="35" t="s">
        <v>893</v>
      </c>
      <c r="AC551" s="38" t="s">
        <v>893</v>
      </c>
      <c r="AD551" s="37" t="s">
        <v>893</v>
      </c>
      <c r="AE551" s="35" t="s">
        <v>893</v>
      </c>
      <c r="AF551" s="38" t="s">
        <v>893</v>
      </c>
      <c r="AG551" s="37" t="s">
        <v>893</v>
      </c>
      <c r="AH551" s="35" t="s">
        <v>893</v>
      </c>
      <c r="AI551" s="38" t="s">
        <v>893</v>
      </c>
      <c r="AJ551" s="37" t="s">
        <v>893</v>
      </c>
      <c r="AK551" s="35" t="s">
        <v>893</v>
      </c>
      <c r="AL551" s="38" t="s">
        <v>893</v>
      </c>
      <c r="AM551" s="37">
        <v>202</v>
      </c>
      <c r="AN551" s="35">
        <v>101</v>
      </c>
      <c r="AO551" s="38">
        <v>50</v>
      </c>
      <c r="AP551" s="37">
        <v>73</v>
      </c>
      <c r="AQ551" s="35">
        <v>46</v>
      </c>
      <c r="AR551" s="38">
        <v>34</v>
      </c>
      <c r="AS551" s="37" t="s">
        <v>893</v>
      </c>
      <c r="AT551" s="35" t="s">
        <v>893</v>
      </c>
      <c r="AU551" s="38" t="s">
        <v>893</v>
      </c>
    </row>
    <row r="552" spans="1:47" hidden="1" x14ac:dyDescent="0.2">
      <c r="A552" s="35">
        <v>2011</v>
      </c>
      <c r="B552" s="35">
        <v>761</v>
      </c>
      <c r="C552" s="35" t="s">
        <v>381</v>
      </c>
      <c r="D552" s="35">
        <v>4568</v>
      </c>
      <c r="E552" s="36" t="s">
        <v>903</v>
      </c>
      <c r="F552" s="37">
        <v>252</v>
      </c>
      <c r="G552" s="35">
        <v>112</v>
      </c>
      <c r="H552" s="38">
        <v>54</v>
      </c>
      <c r="I552" s="37">
        <v>110</v>
      </c>
      <c r="J552" s="35">
        <v>38</v>
      </c>
      <c r="K552" s="38">
        <v>17</v>
      </c>
      <c r="L552" s="37">
        <v>142</v>
      </c>
      <c r="M552" s="35">
        <v>74</v>
      </c>
      <c r="N552" s="38">
        <v>37</v>
      </c>
      <c r="O552" s="37">
        <v>208</v>
      </c>
      <c r="P552" s="35">
        <v>94</v>
      </c>
      <c r="Q552" s="38">
        <v>46</v>
      </c>
      <c r="R552" s="37" t="s">
        <v>893</v>
      </c>
      <c r="S552" s="35" t="s">
        <v>893</v>
      </c>
      <c r="T552" s="38" t="s">
        <v>893</v>
      </c>
      <c r="U552" s="37" t="s">
        <v>893</v>
      </c>
      <c r="V552" s="35" t="s">
        <v>893</v>
      </c>
      <c r="W552" s="38" t="s">
        <v>893</v>
      </c>
      <c r="X552" s="37" t="s">
        <v>893</v>
      </c>
      <c r="Y552" s="35" t="s">
        <v>893</v>
      </c>
      <c r="Z552" s="38" t="s">
        <v>893</v>
      </c>
      <c r="AA552" s="37" t="s">
        <v>893</v>
      </c>
      <c r="AB552" s="35" t="s">
        <v>893</v>
      </c>
      <c r="AC552" s="38" t="s">
        <v>893</v>
      </c>
      <c r="AD552" s="37" t="s">
        <v>893</v>
      </c>
      <c r="AE552" s="35" t="s">
        <v>893</v>
      </c>
      <c r="AF552" s="38" t="s">
        <v>893</v>
      </c>
      <c r="AG552" s="37" t="s">
        <v>893</v>
      </c>
      <c r="AH552" s="35" t="s">
        <v>893</v>
      </c>
      <c r="AI552" s="38" t="s">
        <v>893</v>
      </c>
      <c r="AJ552" s="37" t="s">
        <v>893</v>
      </c>
      <c r="AK552" s="35" t="s">
        <v>893</v>
      </c>
      <c r="AL552" s="38" t="s">
        <v>893</v>
      </c>
      <c r="AM552" s="37">
        <v>252</v>
      </c>
      <c r="AN552" s="35">
        <v>112</v>
      </c>
      <c r="AO552" s="38">
        <v>54</v>
      </c>
      <c r="AP552" s="37" t="s">
        <v>893</v>
      </c>
      <c r="AQ552" s="35" t="s">
        <v>893</v>
      </c>
      <c r="AR552" s="38" t="s">
        <v>893</v>
      </c>
      <c r="AS552" s="37" t="s">
        <v>893</v>
      </c>
      <c r="AT552" s="35" t="s">
        <v>893</v>
      </c>
      <c r="AU552" s="38" t="s">
        <v>893</v>
      </c>
    </row>
    <row r="553" spans="1:47" x14ac:dyDescent="0.2">
      <c r="A553" s="35">
        <v>2011</v>
      </c>
      <c r="B553" s="35">
        <v>761</v>
      </c>
      <c r="C553" s="35" t="s">
        <v>381</v>
      </c>
      <c r="D553" s="35" t="s">
        <v>205</v>
      </c>
      <c r="E553" s="36" t="s">
        <v>894</v>
      </c>
      <c r="F553" s="37">
        <v>2184</v>
      </c>
      <c r="G553" s="35">
        <v>1016</v>
      </c>
      <c r="H553" s="38">
        <v>489</v>
      </c>
      <c r="I553" s="37">
        <v>972</v>
      </c>
      <c r="J553" s="35">
        <v>400</v>
      </c>
      <c r="K553" s="38">
        <v>167</v>
      </c>
      <c r="L553" s="37">
        <v>1212</v>
      </c>
      <c r="M553" s="35">
        <v>616</v>
      </c>
      <c r="N553" s="38">
        <v>322</v>
      </c>
      <c r="O553" s="37">
        <v>1611</v>
      </c>
      <c r="P553" s="35">
        <v>728</v>
      </c>
      <c r="Q553" s="38">
        <v>329</v>
      </c>
      <c r="R553" s="37" t="s">
        <v>893</v>
      </c>
      <c r="S553" s="35" t="s">
        <v>893</v>
      </c>
      <c r="T553" s="38" t="s">
        <v>893</v>
      </c>
      <c r="U553" s="37">
        <v>18</v>
      </c>
      <c r="V553" s="35" t="s">
        <v>893</v>
      </c>
      <c r="W553" s="38" t="s">
        <v>893</v>
      </c>
      <c r="X553" s="37">
        <v>70</v>
      </c>
      <c r="Y553" s="35">
        <v>26</v>
      </c>
      <c r="Z553" s="38" t="s">
        <v>893</v>
      </c>
      <c r="AA553" s="37">
        <v>71</v>
      </c>
      <c r="AB553" s="35">
        <v>16</v>
      </c>
      <c r="AC553" s="38">
        <v>10</v>
      </c>
      <c r="AD553" s="37">
        <v>22</v>
      </c>
      <c r="AE553" s="35">
        <v>11</v>
      </c>
      <c r="AF553" s="38" t="s">
        <v>893</v>
      </c>
      <c r="AG553" s="37" t="s">
        <v>893</v>
      </c>
      <c r="AH553" s="35" t="s">
        <v>893</v>
      </c>
      <c r="AI553" s="38" t="s">
        <v>893</v>
      </c>
      <c r="AJ553" s="37">
        <v>13</v>
      </c>
      <c r="AK553" s="35" t="s">
        <v>893</v>
      </c>
      <c r="AL553" s="38" t="s">
        <v>893</v>
      </c>
      <c r="AM553" s="37">
        <v>1941</v>
      </c>
      <c r="AN553" s="35">
        <v>906</v>
      </c>
      <c r="AO553" s="38">
        <v>415</v>
      </c>
      <c r="AP553" s="37">
        <v>135</v>
      </c>
      <c r="AQ553" s="35">
        <v>76</v>
      </c>
      <c r="AR553" s="38">
        <v>57</v>
      </c>
      <c r="AS553" s="37" t="s">
        <v>893</v>
      </c>
      <c r="AT553" s="35" t="s">
        <v>893</v>
      </c>
      <c r="AU553" s="38" t="s">
        <v>893</v>
      </c>
    </row>
    <row r="554" spans="1:47" hidden="1" x14ac:dyDescent="0.2">
      <c r="A554" s="35">
        <v>2011</v>
      </c>
      <c r="B554" s="35">
        <v>763</v>
      </c>
      <c r="C554" s="35" t="s">
        <v>382</v>
      </c>
      <c r="D554" s="35">
        <v>201</v>
      </c>
      <c r="E554" s="36" t="s">
        <v>844</v>
      </c>
      <c r="F554" s="37">
        <v>122</v>
      </c>
      <c r="G554" s="35">
        <v>83</v>
      </c>
      <c r="H554" s="38">
        <v>52</v>
      </c>
      <c r="I554" s="37">
        <v>61</v>
      </c>
      <c r="J554" s="35">
        <v>39</v>
      </c>
      <c r="K554" s="38">
        <v>20</v>
      </c>
      <c r="L554" s="37">
        <v>61</v>
      </c>
      <c r="M554" s="35">
        <v>44</v>
      </c>
      <c r="N554" s="38">
        <v>32</v>
      </c>
      <c r="O554" s="37">
        <v>26</v>
      </c>
      <c r="P554" s="35">
        <v>14</v>
      </c>
      <c r="Q554" s="38" t="s">
        <v>893</v>
      </c>
      <c r="R554" s="37" t="s">
        <v>893</v>
      </c>
      <c r="S554" s="35" t="s">
        <v>893</v>
      </c>
      <c r="T554" s="38" t="s">
        <v>893</v>
      </c>
      <c r="U554" s="37" t="s">
        <v>893</v>
      </c>
      <c r="V554" s="35" t="s">
        <v>893</v>
      </c>
      <c r="W554" s="38" t="s">
        <v>893</v>
      </c>
      <c r="X554" s="37" t="s">
        <v>893</v>
      </c>
      <c r="Y554" s="35" t="s">
        <v>893</v>
      </c>
      <c r="Z554" s="38" t="s">
        <v>893</v>
      </c>
      <c r="AA554" s="37" t="s">
        <v>893</v>
      </c>
      <c r="AB554" s="35" t="s">
        <v>893</v>
      </c>
      <c r="AC554" s="38" t="s">
        <v>893</v>
      </c>
      <c r="AD554" s="37" t="s">
        <v>893</v>
      </c>
      <c r="AE554" s="35" t="s">
        <v>893</v>
      </c>
      <c r="AF554" s="38" t="s">
        <v>893</v>
      </c>
      <c r="AG554" s="37" t="s">
        <v>893</v>
      </c>
      <c r="AH554" s="35" t="s">
        <v>893</v>
      </c>
      <c r="AI554" s="38" t="s">
        <v>893</v>
      </c>
      <c r="AJ554" s="37" t="s">
        <v>893</v>
      </c>
      <c r="AK554" s="35" t="s">
        <v>893</v>
      </c>
      <c r="AL554" s="38" t="s">
        <v>893</v>
      </c>
      <c r="AM554" s="37">
        <v>10</v>
      </c>
      <c r="AN554" s="35" t="s">
        <v>893</v>
      </c>
      <c r="AO554" s="38" t="s">
        <v>893</v>
      </c>
      <c r="AP554" s="37">
        <v>107</v>
      </c>
      <c r="AQ554" s="35">
        <v>73</v>
      </c>
      <c r="AR554" s="38">
        <v>48</v>
      </c>
      <c r="AS554" s="37" t="s">
        <v>893</v>
      </c>
      <c r="AT554" s="35" t="s">
        <v>893</v>
      </c>
      <c r="AU554" s="38" t="s">
        <v>893</v>
      </c>
    </row>
    <row r="555" spans="1:47" x14ac:dyDescent="0.2">
      <c r="A555" s="35">
        <v>2011</v>
      </c>
      <c r="B555" s="35">
        <v>763</v>
      </c>
      <c r="C555" s="35" t="s">
        <v>382</v>
      </c>
      <c r="D555" s="35" t="s">
        <v>205</v>
      </c>
      <c r="E555" s="36" t="s">
        <v>894</v>
      </c>
      <c r="F555" s="37">
        <v>122</v>
      </c>
      <c r="G555" s="35">
        <v>83</v>
      </c>
      <c r="H555" s="38">
        <v>52</v>
      </c>
      <c r="I555" s="37">
        <v>61</v>
      </c>
      <c r="J555" s="35">
        <v>39</v>
      </c>
      <c r="K555" s="38">
        <v>20</v>
      </c>
      <c r="L555" s="37">
        <v>61</v>
      </c>
      <c r="M555" s="35">
        <v>44</v>
      </c>
      <c r="N555" s="38">
        <v>32</v>
      </c>
      <c r="O555" s="37">
        <v>26</v>
      </c>
      <c r="P555" s="35">
        <v>14</v>
      </c>
      <c r="Q555" s="38" t="s">
        <v>893</v>
      </c>
      <c r="R555" s="37" t="s">
        <v>893</v>
      </c>
      <c r="S555" s="35" t="s">
        <v>893</v>
      </c>
      <c r="T555" s="38" t="s">
        <v>893</v>
      </c>
      <c r="U555" s="37" t="s">
        <v>893</v>
      </c>
      <c r="V555" s="35" t="s">
        <v>893</v>
      </c>
      <c r="W555" s="38" t="s">
        <v>893</v>
      </c>
      <c r="X555" s="37" t="s">
        <v>893</v>
      </c>
      <c r="Y555" s="35" t="s">
        <v>893</v>
      </c>
      <c r="Z555" s="38" t="s">
        <v>893</v>
      </c>
      <c r="AA555" s="37" t="s">
        <v>893</v>
      </c>
      <c r="AB555" s="35" t="s">
        <v>893</v>
      </c>
      <c r="AC555" s="38" t="s">
        <v>893</v>
      </c>
      <c r="AD555" s="37" t="s">
        <v>893</v>
      </c>
      <c r="AE555" s="35" t="s">
        <v>893</v>
      </c>
      <c r="AF555" s="38" t="s">
        <v>893</v>
      </c>
      <c r="AG555" s="37" t="s">
        <v>893</v>
      </c>
      <c r="AH555" s="35" t="s">
        <v>893</v>
      </c>
      <c r="AI555" s="38" t="s">
        <v>893</v>
      </c>
      <c r="AJ555" s="37" t="s">
        <v>893</v>
      </c>
      <c r="AK555" s="35" t="s">
        <v>893</v>
      </c>
      <c r="AL555" s="38" t="s">
        <v>893</v>
      </c>
      <c r="AM555" s="37">
        <v>10</v>
      </c>
      <c r="AN555" s="35" t="s">
        <v>893</v>
      </c>
      <c r="AO555" s="38" t="s">
        <v>893</v>
      </c>
      <c r="AP555" s="37">
        <v>107</v>
      </c>
      <c r="AQ555" s="35">
        <v>73</v>
      </c>
      <c r="AR555" s="38">
        <v>48</v>
      </c>
      <c r="AS555" s="37" t="s">
        <v>893</v>
      </c>
      <c r="AT555" s="35" t="s">
        <v>893</v>
      </c>
      <c r="AU555" s="38" t="s">
        <v>893</v>
      </c>
    </row>
    <row r="556" spans="1:47" hidden="1" x14ac:dyDescent="0.2">
      <c r="A556" s="35">
        <v>2011</v>
      </c>
      <c r="B556" s="35">
        <v>764</v>
      </c>
      <c r="C556" s="35" t="s">
        <v>383</v>
      </c>
      <c r="D556" s="35">
        <v>191</v>
      </c>
      <c r="E556" s="36" t="s">
        <v>845</v>
      </c>
      <c r="F556" s="37">
        <v>157</v>
      </c>
      <c r="G556" s="35">
        <v>97</v>
      </c>
      <c r="H556" s="38">
        <v>72</v>
      </c>
      <c r="I556" s="37">
        <v>70</v>
      </c>
      <c r="J556" s="35">
        <v>41</v>
      </c>
      <c r="K556" s="38">
        <v>28</v>
      </c>
      <c r="L556" s="37">
        <v>87</v>
      </c>
      <c r="M556" s="35">
        <v>56</v>
      </c>
      <c r="N556" s="38">
        <v>44</v>
      </c>
      <c r="O556" s="37">
        <v>49</v>
      </c>
      <c r="P556" s="35">
        <v>22</v>
      </c>
      <c r="Q556" s="38">
        <v>16</v>
      </c>
      <c r="R556" s="37" t="s">
        <v>893</v>
      </c>
      <c r="S556" s="35" t="s">
        <v>893</v>
      </c>
      <c r="T556" s="38" t="s">
        <v>893</v>
      </c>
      <c r="U556" s="37" t="s">
        <v>893</v>
      </c>
      <c r="V556" s="35" t="s">
        <v>893</v>
      </c>
      <c r="W556" s="38" t="s">
        <v>893</v>
      </c>
      <c r="X556" s="37" t="s">
        <v>893</v>
      </c>
      <c r="Y556" s="35" t="s">
        <v>893</v>
      </c>
      <c r="Z556" s="38" t="s">
        <v>893</v>
      </c>
      <c r="AA556" s="37">
        <v>24</v>
      </c>
      <c r="AB556" s="35">
        <v>10</v>
      </c>
      <c r="AC556" s="38" t="s">
        <v>893</v>
      </c>
      <c r="AD556" s="37" t="s">
        <v>893</v>
      </c>
      <c r="AE556" s="35" t="s">
        <v>893</v>
      </c>
      <c r="AF556" s="38" t="s">
        <v>893</v>
      </c>
      <c r="AG556" s="37" t="s">
        <v>893</v>
      </c>
      <c r="AH556" s="35" t="s">
        <v>893</v>
      </c>
      <c r="AI556" s="38" t="s">
        <v>893</v>
      </c>
      <c r="AJ556" s="37" t="s">
        <v>893</v>
      </c>
      <c r="AK556" s="35" t="s">
        <v>893</v>
      </c>
      <c r="AL556" s="38" t="s">
        <v>893</v>
      </c>
      <c r="AM556" s="37">
        <v>19</v>
      </c>
      <c r="AN556" s="35">
        <v>12</v>
      </c>
      <c r="AO556" s="38" t="s">
        <v>893</v>
      </c>
      <c r="AP556" s="37">
        <v>103</v>
      </c>
      <c r="AQ556" s="35">
        <v>69</v>
      </c>
      <c r="AR556" s="38">
        <v>52</v>
      </c>
      <c r="AS556" s="37" t="s">
        <v>893</v>
      </c>
      <c r="AT556" s="35" t="s">
        <v>893</v>
      </c>
      <c r="AU556" s="38" t="s">
        <v>893</v>
      </c>
    </row>
    <row r="557" spans="1:47" x14ac:dyDescent="0.2">
      <c r="A557" s="35">
        <v>2011</v>
      </c>
      <c r="B557" s="35">
        <v>764</v>
      </c>
      <c r="C557" s="35" t="s">
        <v>383</v>
      </c>
      <c r="D557" s="35" t="s">
        <v>205</v>
      </c>
      <c r="E557" s="36" t="s">
        <v>894</v>
      </c>
      <c r="F557" s="37">
        <v>157</v>
      </c>
      <c r="G557" s="35">
        <v>97</v>
      </c>
      <c r="H557" s="38">
        <v>72</v>
      </c>
      <c r="I557" s="37">
        <v>70</v>
      </c>
      <c r="J557" s="35">
        <v>41</v>
      </c>
      <c r="K557" s="38">
        <v>28</v>
      </c>
      <c r="L557" s="37">
        <v>87</v>
      </c>
      <c r="M557" s="35">
        <v>56</v>
      </c>
      <c r="N557" s="38">
        <v>44</v>
      </c>
      <c r="O557" s="37">
        <v>49</v>
      </c>
      <c r="P557" s="35">
        <v>22</v>
      </c>
      <c r="Q557" s="38">
        <v>16</v>
      </c>
      <c r="R557" s="37" t="s">
        <v>893</v>
      </c>
      <c r="S557" s="35" t="s">
        <v>893</v>
      </c>
      <c r="T557" s="38" t="s">
        <v>893</v>
      </c>
      <c r="U557" s="37" t="s">
        <v>893</v>
      </c>
      <c r="V557" s="35" t="s">
        <v>893</v>
      </c>
      <c r="W557" s="38" t="s">
        <v>893</v>
      </c>
      <c r="X557" s="37" t="s">
        <v>893</v>
      </c>
      <c r="Y557" s="35" t="s">
        <v>893</v>
      </c>
      <c r="Z557" s="38" t="s">
        <v>893</v>
      </c>
      <c r="AA557" s="37">
        <v>24</v>
      </c>
      <c r="AB557" s="35">
        <v>10</v>
      </c>
      <c r="AC557" s="38" t="s">
        <v>893</v>
      </c>
      <c r="AD557" s="37" t="s">
        <v>893</v>
      </c>
      <c r="AE557" s="35" t="s">
        <v>893</v>
      </c>
      <c r="AF557" s="38" t="s">
        <v>893</v>
      </c>
      <c r="AG557" s="37" t="s">
        <v>893</v>
      </c>
      <c r="AH557" s="35" t="s">
        <v>893</v>
      </c>
      <c r="AI557" s="38" t="s">
        <v>893</v>
      </c>
      <c r="AJ557" s="37" t="s">
        <v>893</v>
      </c>
      <c r="AK557" s="35" t="s">
        <v>893</v>
      </c>
      <c r="AL557" s="38" t="s">
        <v>893</v>
      </c>
      <c r="AM557" s="37">
        <v>19</v>
      </c>
      <c r="AN557" s="35">
        <v>12</v>
      </c>
      <c r="AO557" s="38" t="s">
        <v>893</v>
      </c>
      <c r="AP557" s="37">
        <v>103</v>
      </c>
      <c r="AQ557" s="35">
        <v>69</v>
      </c>
      <c r="AR557" s="38">
        <v>52</v>
      </c>
      <c r="AS557" s="37" t="s">
        <v>893</v>
      </c>
      <c r="AT557" s="35" t="s">
        <v>893</v>
      </c>
      <c r="AU557" s="38" t="s">
        <v>893</v>
      </c>
    </row>
    <row r="558" spans="1:47" hidden="1" x14ac:dyDescent="0.2">
      <c r="A558" s="35">
        <v>2011</v>
      </c>
      <c r="B558" s="35">
        <v>765</v>
      </c>
      <c r="C558" s="35" t="s">
        <v>384</v>
      </c>
      <c r="D558" s="35">
        <v>3050</v>
      </c>
      <c r="E558" s="36" t="s">
        <v>846</v>
      </c>
      <c r="F558" s="37">
        <v>194</v>
      </c>
      <c r="G558" s="35">
        <v>125</v>
      </c>
      <c r="H558" s="38">
        <v>86</v>
      </c>
      <c r="I558" s="37">
        <v>88</v>
      </c>
      <c r="J558" s="35">
        <v>51</v>
      </c>
      <c r="K558" s="38">
        <v>34</v>
      </c>
      <c r="L558" s="37">
        <v>106</v>
      </c>
      <c r="M558" s="35">
        <v>74</v>
      </c>
      <c r="N558" s="38">
        <v>52</v>
      </c>
      <c r="O558" s="37">
        <v>90</v>
      </c>
      <c r="P558" s="35">
        <v>44</v>
      </c>
      <c r="Q558" s="38">
        <v>26</v>
      </c>
      <c r="R558" s="37" t="s">
        <v>893</v>
      </c>
      <c r="S558" s="35" t="s">
        <v>893</v>
      </c>
      <c r="T558" s="38" t="s">
        <v>893</v>
      </c>
      <c r="U558" s="37" t="s">
        <v>893</v>
      </c>
      <c r="V558" s="35" t="s">
        <v>893</v>
      </c>
      <c r="W558" s="38" t="s">
        <v>893</v>
      </c>
      <c r="X558" s="37">
        <v>18</v>
      </c>
      <c r="Y558" s="35" t="s">
        <v>893</v>
      </c>
      <c r="Z558" s="38" t="s">
        <v>893</v>
      </c>
      <c r="AA558" s="37">
        <v>52</v>
      </c>
      <c r="AB558" s="35">
        <v>25</v>
      </c>
      <c r="AC558" s="38">
        <v>20</v>
      </c>
      <c r="AD558" s="37" t="s">
        <v>893</v>
      </c>
      <c r="AE558" s="35" t="s">
        <v>893</v>
      </c>
      <c r="AF558" s="38" t="s">
        <v>893</v>
      </c>
      <c r="AG558" s="37" t="s">
        <v>893</v>
      </c>
      <c r="AH558" s="35" t="s">
        <v>893</v>
      </c>
      <c r="AI558" s="38" t="s">
        <v>893</v>
      </c>
      <c r="AJ558" s="37" t="s">
        <v>893</v>
      </c>
      <c r="AK558" s="35" t="s">
        <v>893</v>
      </c>
      <c r="AL558" s="38" t="s">
        <v>893</v>
      </c>
      <c r="AM558" s="37">
        <v>20</v>
      </c>
      <c r="AN558" s="35">
        <v>13</v>
      </c>
      <c r="AO558" s="38" t="s">
        <v>893</v>
      </c>
      <c r="AP558" s="37">
        <v>117</v>
      </c>
      <c r="AQ558" s="35">
        <v>85</v>
      </c>
      <c r="AR558" s="38">
        <v>62</v>
      </c>
      <c r="AS558" s="37" t="s">
        <v>893</v>
      </c>
      <c r="AT558" s="35" t="s">
        <v>893</v>
      </c>
      <c r="AU558" s="38" t="s">
        <v>893</v>
      </c>
    </row>
    <row r="559" spans="1:47" x14ac:dyDescent="0.2">
      <c r="A559" s="35">
        <v>2011</v>
      </c>
      <c r="B559" s="35">
        <v>765</v>
      </c>
      <c r="C559" s="35" t="s">
        <v>384</v>
      </c>
      <c r="D559" s="35" t="s">
        <v>205</v>
      </c>
      <c r="E559" s="36" t="s">
        <v>894</v>
      </c>
      <c r="F559" s="37">
        <v>194</v>
      </c>
      <c r="G559" s="35">
        <v>125</v>
      </c>
      <c r="H559" s="38">
        <v>86</v>
      </c>
      <c r="I559" s="37">
        <v>88</v>
      </c>
      <c r="J559" s="35">
        <v>51</v>
      </c>
      <c r="K559" s="38">
        <v>34</v>
      </c>
      <c r="L559" s="37">
        <v>106</v>
      </c>
      <c r="M559" s="35">
        <v>74</v>
      </c>
      <c r="N559" s="38">
        <v>52</v>
      </c>
      <c r="O559" s="37">
        <v>90</v>
      </c>
      <c r="P559" s="35">
        <v>44</v>
      </c>
      <c r="Q559" s="38">
        <v>26</v>
      </c>
      <c r="R559" s="37" t="s">
        <v>893</v>
      </c>
      <c r="S559" s="35" t="s">
        <v>893</v>
      </c>
      <c r="T559" s="38" t="s">
        <v>893</v>
      </c>
      <c r="U559" s="37" t="s">
        <v>893</v>
      </c>
      <c r="V559" s="35" t="s">
        <v>893</v>
      </c>
      <c r="W559" s="38" t="s">
        <v>893</v>
      </c>
      <c r="X559" s="37">
        <v>18</v>
      </c>
      <c r="Y559" s="35" t="s">
        <v>893</v>
      </c>
      <c r="Z559" s="38" t="s">
        <v>893</v>
      </c>
      <c r="AA559" s="37">
        <v>52</v>
      </c>
      <c r="AB559" s="35">
        <v>25</v>
      </c>
      <c r="AC559" s="38">
        <v>20</v>
      </c>
      <c r="AD559" s="37" t="s">
        <v>893</v>
      </c>
      <c r="AE559" s="35" t="s">
        <v>893</v>
      </c>
      <c r="AF559" s="38" t="s">
        <v>893</v>
      </c>
      <c r="AG559" s="37" t="s">
        <v>893</v>
      </c>
      <c r="AH559" s="35" t="s">
        <v>893</v>
      </c>
      <c r="AI559" s="38" t="s">
        <v>893</v>
      </c>
      <c r="AJ559" s="37" t="s">
        <v>893</v>
      </c>
      <c r="AK559" s="35" t="s">
        <v>893</v>
      </c>
      <c r="AL559" s="38" t="s">
        <v>893</v>
      </c>
      <c r="AM559" s="37">
        <v>20</v>
      </c>
      <c r="AN559" s="35">
        <v>13</v>
      </c>
      <c r="AO559" s="38" t="s">
        <v>893</v>
      </c>
      <c r="AP559" s="37">
        <v>117</v>
      </c>
      <c r="AQ559" s="35">
        <v>85</v>
      </c>
      <c r="AR559" s="38">
        <v>62</v>
      </c>
      <c r="AS559" s="37" t="s">
        <v>893</v>
      </c>
      <c r="AT559" s="35" t="s">
        <v>893</v>
      </c>
      <c r="AU559" s="38" t="s">
        <v>893</v>
      </c>
    </row>
    <row r="560" spans="1:47" hidden="1" x14ac:dyDescent="0.2">
      <c r="A560" s="35">
        <v>2011</v>
      </c>
      <c r="B560" s="35">
        <v>766</v>
      </c>
      <c r="C560" s="35" t="s">
        <v>385</v>
      </c>
      <c r="D560" s="35">
        <v>1050</v>
      </c>
      <c r="E560" s="36" t="s">
        <v>847</v>
      </c>
      <c r="F560" s="37">
        <v>262</v>
      </c>
      <c r="G560" s="35">
        <v>160</v>
      </c>
      <c r="H560" s="38">
        <v>112</v>
      </c>
      <c r="I560" s="37">
        <v>120</v>
      </c>
      <c r="J560" s="35">
        <v>67</v>
      </c>
      <c r="K560" s="38">
        <v>38</v>
      </c>
      <c r="L560" s="37">
        <v>142</v>
      </c>
      <c r="M560" s="35">
        <v>93</v>
      </c>
      <c r="N560" s="38">
        <v>74</v>
      </c>
      <c r="O560" s="37">
        <v>108</v>
      </c>
      <c r="P560" s="35">
        <v>49</v>
      </c>
      <c r="Q560" s="38">
        <v>30</v>
      </c>
      <c r="R560" s="37" t="s">
        <v>893</v>
      </c>
      <c r="S560" s="35" t="s">
        <v>893</v>
      </c>
      <c r="T560" s="38" t="s">
        <v>893</v>
      </c>
      <c r="U560" s="37" t="s">
        <v>893</v>
      </c>
      <c r="V560" s="35" t="s">
        <v>893</v>
      </c>
      <c r="W560" s="38" t="s">
        <v>893</v>
      </c>
      <c r="X560" s="37" t="s">
        <v>893</v>
      </c>
      <c r="Y560" s="35" t="s">
        <v>893</v>
      </c>
      <c r="Z560" s="38" t="s">
        <v>893</v>
      </c>
      <c r="AA560" s="37">
        <v>21</v>
      </c>
      <c r="AB560" s="35">
        <v>11</v>
      </c>
      <c r="AC560" s="38" t="s">
        <v>893</v>
      </c>
      <c r="AD560" s="37" t="s">
        <v>893</v>
      </c>
      <c r="AE560" s="35" t="s">
        <v>893</v>
      </c>
      <c r="AF560" s="38" t="s">
        <v>893</v>
      </c>
      <c r="AG560" s="37" t="s">
        <v>893</v>
      </c>
      <c r="AH560" s="35" t="s">
        <v>893</v>
      </c>
      <c r="AI560" s="38" t="s">
        <v>893</v>
      </c>
      <c r="AJ560" s="37" t="s">
        <v>893</v>
      </c>
      <c r="AK560" s="35" t="s">
        <v>893</v>
      </c>
      <c r="AL560" s="38" t="s">
        <v>893</v>
      </c>
      <c r="AM560" s="37">
        <v>85</v>
      </c>
      <c r="AN560" s="35">
        <v>43</v>
      </c>
      <c r="AO560" s="38">
        <v>26</v>
      </c>
      <c r="AP560" s="37">
        <v>140</v>
      </c>
      <c r="AQ560" s="35">
        <v>98</v>
      </c>
      <c r="AR560" s="38">
        <v>72</v>
      </c>
      <c r="AS560" s="37" t="s">
        <v>893</v>
      </c>
      <c r="AT560" s="35" t="s">
        <v>893</v>
      </c>
      <c r="AU560" s="38" t="s">
        <v>893</v>
      </c>
    </row>
    <row r="561" spans="1:47" x14ac:dyDescent="0.2">
      <c r="A561" s="35">
        <v>2011</v>
      </c>
      <c r="B561" s="35">
        <v>766</v>
      </c>
      <c r="C561" s="35" t="s">
        <v>385</v>
      </c>
      <c r="D561" s="35" t="s">
        <v>205</v>
      </c>
      <c r="E561" s="36" t="s">
        <v>894</v>
      </c>
      <c r="F561" s="37">
        <v>262</v>
      </c>
      <c r="G561" s="35">
        <v>160</v>
      </c>
      <c r="H561" s="38">
        <v>112</v>
      </c>
      <c r="I561" s="37">
        <v>120</v>
      </c>
      <c r="J561" s="35">
        <v>67</v>
      </c>
      <c r="K561" s="38">
        <v>38</v>
      </c>
      <c r="L561" s="37">
        <v>142</v>
      </c>
      <c r="M561" s="35">
        <v>93</v>
      </c>
      <c r="N561" s="38">
        <v>74</v>
      </c>
      <c r="O561" s="37">
        <v>108</v>
      </c>
      <c r="P561" s="35">
        <v>49</v>
      </c>
      <c r="Q561" s="38">
        <v>30</v>
      </c>
      <c r="R561" s="37" t="s">
        <v>893</v>
      </c>
      <c r="S561" s="35" t="s">
        <v>893</v>
      </c>
      <c r="T561" s="38" t="s">
        <v>893</v>
      </c>
      <c r="U561" s="37" t="s">
        <v>893</v>
      </c>
      <c r="V561" s="35" t="s">
        <v>893</v>
      </c>
      <c r="W561" s="38" t="s">
        <v>893</v>
      </c>
      <c r="X561" s="37" t="s">
        <v>893</v>
      </c>
      <c r="Y561" s="35" t="s">
        <v>893</v>
      </c>
      <c r="Z561" s="38" t="s">
        <v>893</v>
      </c>
      <c r="AA561" s="37">
        <v>21</v>
      </c>
      <c r="AB561" s="35">
        <v>11</v>
      </c>
      <c r="AC561" s="38" t="s">
        <v>893</v>
      </c>
      <c r="AD561" s="37" t="s">
        <v>893</v>
      </c>
      <c r="AE561" s="35" t="s">
        <v>893</v>
      </c>
      <c r="AF561" s="38" t="s">
        <v>893</v>
      </c>
      <c r="AG561" s="37" t="s">
        <v>893</v>
      </c>
      <c r="AH561" s="35" t="s">
        <v>893</v>
      </c>
      <c r="AI561" s="38" t="s">
        <v>893</v>
      </c>
      <c r="AJ561" s="37" t="s">
        <v>893</v>
      </c>
      <c r="AK561" s="35" t="s">
        <v>893</v>
      </c>
      <c r="AL561" s="38" t="s">
        <v>893</v>
      </c>
      <c r="AM561" s="37">
        <v>85</v>
      </c>
      <c r="AN561" s="35">
        <v>43</v>
      </c>
      <c r="AO561" s="38">
        <v>26</v>
      </c>
      <c r="AP561" s="37">
        <v>140</v>
      </c>
      <c r="AQ561" s="35">
        <v>98</v>
      </c>
      <c r="AR561" s="38">
        <v>72</v>
      </c>
      <c r="AS561" s="37" t="s">
        <v>893</v>
      </c>
      <c r="AT561" s="35" t="s">
        <v>893</v>
      </c>
      <c r="AU561" s="38" t="s">
        <v>893</v>
      </c>
    </row>
    <row r="562" spans="1:47" hidden="1" x14ac:dyDescent="0.2">
      <c r="A562" s="35">
        <v>2011</v>
      </c>
      <c r="B562" s="35">
        <v>767</v>
      </c>
      <c r="C562" s="35" t="s">
        <v>386</v>
      </c>
      <c r="D562" s="35">
        <v>2050</v>
      </c>
      <c r="E562" s="36" t="s">
        <v>848</v>
      </c>
      <c r="F562" s="37">
        <v>206</v>
      </c>
      <c r="G562" s="35">
        <v>131</v>
      </c>
      <c r="H562" s="38">
        <v>78</v>
      </c>
      <c r="I562" s="37">
        <v>106</v>
      </c>
      <c r="J562" s="35">
        <v>63</v>
      </c>
      <c r="K562" s="38">
        <v>35</v>
      </c>
      <c r="L562" s="37">
        <v>100</v>
      </c>
      <c r="M562" s="35">
        <v>68</v>
      </c>
      <c r="N562" s="38">
        <v>43</v>
      </c>
      <c r="O562" s="37">
        <v>79</v>
      </c>
      <c r="P562" s="35">
        <v>38</v>
      </c>
      <c r="Q562" s="38">
        <v>14</v>
      </c>
      <c r="R562" s="37" t="s">
        <v>893</v>
      </c>
      <c r="S562" s="35" t="s">
        <v>893</v>
      </c>
      <c r="T562" s="38" t="s">
        <v>893</v>
      </c>
      <c r="U562" s="37" t="s">
        <v>893</v>
      </c>
      <c r="V562" s="35" t="s">
        <v>893</v>
      </c>
      <c r="W562" s="38" t="s">
        <v>893</v>
      </c>
      <c r="X562" s="37" t="s">
        <v>893</v>
      </c>
      <c r="Y562" s="35" t="s">
        <v>893</v>
      </c>
      <c r="Z562" s="38" t="s">
        <v>893</v>
      </c>
      <c r="AA562" s="37">
        <v>21</v>
      </c>
      <c r="AB562" s="35" t="s">
        <v>893</v>
      </c>
      <c r="AC562" s="38" t="s">
        <v>893</v>
      </c>
      <c r="AD562" s="37">
        <v>15</v>
      </c>
      <c r="AE562" s="35" t="s">
        <v>893</v>
      </c>
      <c r="AF562" s="38" t="s">
        <v>893</v>
      </c>
      <c r="AG562" s="37" t="s">
        <v>893</v>
      </c>
      <c r="AH562" s="35" t="s">
        <v>893</v>
      </c>
      <c r="AI562" s="38" t="s">
        <v>893</v>
      </c>
      <c r="AJ562" s="37" t="s">
        <v>893</v>
      </c>
      <c r="AK562" s="35" t="s">
        <v>893</v>
      </c>
      <c r="AL562" s="38" t="s">
        <v>893</v>
      </c>
      <c r="AM562" s="37">
        <v>37</v>
      </c>
      <c r="AN562" s="35">
        <v>22</v>
      </c>
      <c r="AO562" s="38" t="s">
        <v>893</v>
      </c>
      <c r="AP562" s="37">
        <v>130</v>
      </c>
      <c r="AQ562" s="35">
        <v>94</v>
      </c>
      <c r="AR562" s="38">
        <v>66</v>
      </c>
      <c r="AS562" s="37" t="s">
        <v>893</v>
      </c>
      <c r="AT562" s="35" t="s">
        <v>893</v>
      </c>
      <c r="AU562" s="38" t="s">
        <v>893</v>
      </c>
    </row>
    <row r="563" spans="1:47" x14ac:dyDescent="0.2">
      <c r="A563" s="35">
        <v>2011</v>
      </c>
      <c r="B563" s="35">
        <v>767</v>
      </c>
      <c r="C563" s="35" t="s">
        <v>386</v>
      </c>
      <c r="D563" s="35" t="s">
        <v>205</v>
      </c>
      <c r="E563" s="36" t="s">
        <v>894</v>
      </c>
      <c r="F563" s="37">
        <v>206</v>
      </c>
      <c r="G563" s="35">
        <v>131</v>
      </c>
      <c r="H563" s="38">
        <v>78</v>
      </c>
      <c r="I563" s="37">
        <v>106</v>
      </c>
      <c r="J563" s="35">
        <v>63</v>
      </c>
      <c r="K563" s="38">
        <v>35</v>
      </c>
      <c r="L563" s="37">
        <v>100</v>
      </c>
      <c r="M563" s="35">
        <v>68</v>
      </c>
      <c r="N563" s="38">
        <v>43</v>
      </c>
      <c r="O563" s="37">
        <v>79</v>
      </c>
      <c r="P563" s="35">
        <v>38</v>
      </c>
      <c r="Q563" s="38">
        <v>14</v>
      </c>
      <c r="R563" s="37" t="s">
        <v>893</v>
      </c>
      <c r="S563" s="35" t="s">
        <v>893</v>
      </c>
      <c r="T563" s="38" t="s">
        <v>893</v>
      </c>
      <c r="U563" s="37" t="s">
        <v>893</v>
      </c>
      <c r="V563" s="35" t="s">
        <v>893</v>
      </c>
      <c r="W563" s="38" t="s">
        <v>893</v>
      </c>
      <c r="X563" s="37" t="s">
        <v>893</v>
      </c>
      <c r="Y563" s="35" t="s">
        <v>893</v>
      </c>
      <c r="Z563" s="38" t="s">
        <v>893</v>
      </c>
      <c r="AA563" s="37">
        <v>21</v>
      </c>
      <c r="AB563" s="35" t="s">
        <v>893</v>
      </c>
      <c r="AC563" s="38" t="s">
        <v>893</v>
      </c>
      <c r="AD563" s="37">
        <v>15</v>
      </c>
      <c r="AE563" s="35" t="s">
        <v>893</v>
      </c>
      <c r="AF563" s="38" t="s">
        <v>893</v>
      </c>
      <c r="AG563" s="37" t="s">
        <v>893</v>
      </c>
      <c r="AH563" s="35" t="s">
        <v>893</v>
      </c>
      <c r="AI563" s="38" t="s">
        <v>893</v>
      </c>
      <c r="AJ563" s="37" t="s">
        <v>893</v>
      </c>
      <c r="AK563" s="35" t="s">
        <v>893</v>
      </c>
      <c r="AL563" s="38" t="s">
        <v>893</v>
      </c>
      <c r="AM563" s="37">
        <v>37</v>
      </c>
      <c r="AN563" s="35">
        <v>22</v>
      </c>
      <c r="AO563" s="38" t="s">
        <v>893</v>
      </c>
      <c r="AP563" s="37">
        <v>130</v>
      </c>
      <c r="AQ563" s="35">
        <v>94</v>
      </c>
      <c r="AR563" s="38">
        <v>66</v>
      </c>
      <c r="AS563" s="37" t="s">
        <v>893</v>
      </c>
      <c r="AT563" s="35" t="s">
        <v>893</v>
      </c>
      <c r="AU563" s="38" t="s">
        <v>893</v>
      </c>
    </row>
    <row r="564" spans="1:47" hidden="1" x14ac:dyDescent="0.2">
      <c r="A564" s="35">
        <v>2011</v>
      </c>
      <c r="B564" s="35">
        <v>769</v>
      </c>
      <c r="C564" s="35" t="s">
        <v>387</v>
      </c>
      <c r="D564" s="35">
        <v>211</v>
      </c>
      <c r="E564" s="36" t="s">
        <v>849</v>
      </c>
      <c r="F564" s="37">
        <v>113</v>
      </c>
      <c r="G564" s="35">
        <v>75</v>
      </c>
      <c r="H564" s="38">
        <v>52</v>
      </c>
      <c r="I564" s="37">
        <v>50</v>
      </c>
      <c r="J564" s="35">
        <v>32</v>
      </c>
      <c r="K564" s="38">
        <v>21</v>
      </c>
      <c r="L564" s="37">
        <v>63</v>
      </c>
      <c r="M564" s="35">
        <v>43</v>
      </c>
      <c r="N564" s="38">
        <v>31</v>
      </c>
      <c r="O564" s="37">
        <v>17</v>
      </c>
      <c r="P564" s="35">
        <v>10</v>
      </c>
      <c r="Q564" s="38" t="s">
        <v>893</v>
      </c>
      <c r="R564" s="37" t="s">
        <v>893</v>
      </c>
      <c r="S564" s="35" t="s">
        <v>893</v>
      </c>
      <c r="T564" s="38" t="s">
        <v>893</v>
      </c>
      <c r="U564" s="37" t="s">
        <v>893</v>
      </c>
      <c r="V564" s="35" t="s">
        <v>893</v>
      </c>
      <c r="W564" s="38" t="s">
        <v>893</v>
      </c>
      <c r="X564" s="37" t="s">
        <v>893</v>
      </c>
      <c r="Y564" s="35" t="s">
        <v>893</v>
      </c>
      <c r="Z564" s="38" t="s">
        <v>893</v>
      </c>
      <c r="AA564" s="37" t="s">
        <v>893</v>
      </c>
      <c r="AB564" s="35" t="s">
        <v>893</v>
      </c>
      <c r="AC564" s="38" t="s">
        <v>893</v>
      </c>
      <c r="AD564" s="37" t="s">
        <v>893</v>
      </c>
      <c r="AE564" s="35" t="s">
        <v>893</v>
      </c>
      <c r="AF564" s="38" t="s">
        <v>893</v>
      </c>
      <c r="AG564" s="37" t="s">
        <v>893</v>
      </c>
      <c r="AH564" s="35" t="s">
        <v>893</v>
      </c>
      <c r="AI564" s="38" t="s">
        <v>893</v>
      </c>
      <c r="AJ564" s="37" t="s">
        <v>893</v>
      </c>
      <c r="AK564" s="35" t="s">
        <v>893</v>
      </c>
      <c r="AL564" s="38" t="s">
        <v>893</v>
      </c>
      <c r="AM564" s="37" t="s">
        <v>893</v>
      </c>
      <c r="AN564" s="35" t="s">
        <v>893</v>
      </c>
      <c r="AO564" s="38" t="s">
        <v>893</v>
      </c>
      <c r="AP564" s="37">
        <v>113</v>
      </c>
      <c r="AQ564" s="35">
        <v>75</v>
      </c>
      <c r="AR564" s="38">
        <v>52</v>
      </c>
      <c r="AS564" s="37" t="s">
        <v>893</v>
      </c>
      <c r="AT564" s="35" t="s">
        <v>893</v>
      </c>
      <c r="AU564" s="38" t="s">
        <v>893</v>
      </c>
    </row>
    <row r="565" spans="1:47" x14ac:dyDescent="0.2">
      <c r="A565" s="35">
        <v>2011</v>
      </c>
      <c r="B565" s="35">
        <v>769</v>
      </c>
      <c r="C565" s="35" t="s">
        <v>387</v>
      </c>
      <c r="D565" s="35" t="s">
        <v>205</v>
      </c>
      <c r="E565" s="36" t="s">
        <v>894</v>
      </c>
      <c r="F565" s="37">
        <v>113</v>
      </c>
      <c r="G565" s="35">
        <v>75</v>
      </c>
      <c r="H565" s="38">
        <v>52</v>
      </c>
      <c r="I565" s="37">
        <v>50</v>
      </c>
      <c r="J565" s="35">
        <v>32</v>
      </c>
      <c r="K565" s="38">
        <v>21</v>
      </c>
      <c r="L565" s="37">
        <v>63</v>
      </c>
      <c r="M565" s="35">
        <v>43</v>
      </c>
      <c r="N565" s="38">
        <v>31</v>
      </c>
      <c r="O565" s="37">
        <v>17</v>
      </c>
      <c r="P565" s="35">
        <v>10</v>
      </c>
      <c r="Q565" s="38" t="s">
        <v>893</v>
      </c>
      <c r="R565" s="37" t="s">
        <v>893</v>
      </c>
      <c r="S565" s="35" t="s">
        <v>893</v>
      </c>
      <c r="T565" s="38" t="s">
        <v>893</v>
      </c>
      <c r="U565" s="37" t="s">
        <v>893</v>
      </c>
      <c r="V565" s="35" t="s">
        <v>893</v>
      </c>
      <c r="W565" s="38" t="s">
        <v>893</v>
      </c>
      <c r="X565" s="37" t="s">
        <v>893</v>
      </c>
      <c r="Y565" s="35" t="s">
        <v>893</v>
      </c>
      <c r="Z565" s="38" t="s">
        <v>893</v>
      </c>
      <c r="AA565" s="37" t="s">
        <v>893</v>
      </c>
      <c r="AB565" s="35" t="s">
        <v>893</v>
      </c>
      <c r="AC565" s="38" t="s">
        <v>893</v>
      </c>
      <c r="AD565" s="37" t="s">
        <v>893</v>
      </c>
      <c r="AE565" s="35" t="s">
        <v>893</v>
      </c>
      <c r="AF565" s="38" t="s">
        <v>893</v>
      </c>
      <c r="AG565" s="37" t="s">
        <v>893</v>
      </c>
      <c r="AH565" s="35" t="s">
        <v>893</v>
      </c>
      <c r="AI565" s="38" t="s">
        <v>893</v>
      </c>
      <c r="AJ565" s="37" t="s">
        <v>893</v>
      </c>
      <c r="AK565" s="35" t="s">
        <v>893</v>
      </c>
      <c r="AL565" s="38" t="s">
        <v>893</v>
      </c>
      <c r="AM565" s="37" t="s">
        <v>893</v>
      </c>
      <c r="AN565" s="35" t="s">
        <v>893</v>
      </c>
      <c r="AO565" s="38" t="s">
        <v>893</v>
      </c>
      <c r="AP565" s="37">
        <v>113</v>
      </c>
      <c r="AQ565" s="35">
        <v>75</v>
      </c>
      <c r="AR565" s="38">
        <v>52</v>
      </c>
      <c r="AS565" s="37" t="s">
        <v>893</v>
      </c>
      <c r="AT565" s="35" t="s">
        <v>893</v>
      </c>
      <c r="AU565" s="38" t="s">
        <v>893</v>
      </c>
    </row>
    <row r="566" spans="1:47" hidden="1" x14ac:dyDescent="0.2">
      <c r="A566" s="35">
        <v>2011</v>
      </c>
      <c r="B566" s="35">
        <v>771</v>
      </c>
      <c r="C566" s="35" t="s">
        <v>388</v>
      </c>
      <c r="D566" s="35">
        <v>2050</v>
      </c>
      <c r="E566" s="36" t="s">
        <v>850</v>
      </c>
      <c r="F566" s="37">
        <v>91</v>
      </c>
      <c r="G566" s="35">
        <v>57</v>
      </c>
      <c r="H566" s="38">
        <v>30</v>
      </c>
      <c r="I566" s="37">
        <v>43</v>
      </c>
      <c r="J566" s="35">
        <v>21</v>
      </c>
      <c r="K566" s="38" t="s">
        <v>893</v>
      </c>
      <c r="L566" s="37">
        <v>48</v>
      </c>
      <c r="M566" s="35">
        <v>36</v>
      </c>
      <c r="N566" s="38">
        <v>21</v>
      </c>
      <c r="O566" s="37">
        <v>51</v>
      </c>
      <c r="P566" s="35">
        <v>26</v>
      </c>
      <c r="Q566" s="38">
        <v>10</v>
      </c>
      <c r="R566" s="37" t="s">
        <v>893</v>
      </c>
      <c r="S566" s="35" t="s">
        <v>893</v>
      </c>
      <c r="T566" s="38" t="s">
        <v>893</v>
      </c>
      <c r="U566" s="37" t="s">
        <v>893</v>
      </c>
      <c r="V566" s="35" t="s">
        <v>893</v>
      </c>
      <c r="W566" s="38" t="s">
        <v>893</v>
      </c>
      <c r="X566" s="37" t="s">
        <v>893</v>
      </c>
      <c r="Y566" s="35" t="s">
        <v>893</v>
      </c>
      <c r="Z566" s="38" t="s">
        <v>893</v>
      </c>
      <c r="AA566" s="37" t="s">
        <v>893</v>
      </c>
      <c r="AB566" s="35" t="s">
        <v>893</v>
      </c>
      <c r="AC566" s="38" t="s">
        <v>893</v>
      </c>
      <c r="AD566" s="37" t="s">
        <v>893</v>
      </c>
      <c r="AE566" s="35" t="s">
        <v>893</v>
      </c>
      <c r="AF566" s="38" t="s">
        <v>893</v>
      </c>
      <c r="AG566" s="37" t="s">
        <v>893</v>
      </c>
      <c r="AH566" s="35" t="s">
        <v>893</v>
      </c>
      <c r="AI566" s="38" t="s">
        <v>893</v>
      </c>
      <c r="AJ566" s="37" t="s">
        <v>893</v>
      </c>
      <c r="AK566" s="35" t="s">
        <v>893</v>
      </c>
      <c r="AL566" s="38" t="s">
        <v>893</v>
      </c>
      <c r="AM566" s="37">
        <v>12</v>
      </c>
      <c r="AN566" s="35" t="s">
        <v>893</v>
      </c>
      <c r="AO566" s="38" t="s">
        <v>893</v>
      </c>
      <c r="AP566" s="37">
        <v>68</v>
      </c>
      <c r="AQ566" s="35">
        <v>46</v>
      </c>
      <c r="AR566" s="38">
        <v>26</v>
      </c>
      <c r="AS566" s="37" t="s">
        <v>893</v>
      </c>
      <c r="AT566" s="35" t="s">
        <v>893</v>
      </c>
      <c r="AU566" s="38" t="s">
        <v>893</v>
      </c>
    </row>
    <row r="567" spans="1:47" x14ac:dyDescent="0.2">
      <c r="A567" s="35">
        <v>2011</v>
      </c>
      <c r="B567" s="35">
        <v>771</v>
      </c>
      <c r="C567" s="35" t="s">
        <v>388</v>
      </c>
      <c r="D567" s="35" t="s">
        <v>205</v>
      </c>
      <c r="E567" s="36" t="s">
        <v>894</v>
      </c>
      <c r="F567" s="37">
        <v>91</v>
      </c>
      <c r="G567" s="35">
        <v>57</v>
      </c>
      <c r="H567" s="38">
        <v>30</v>
      </c>
      <c r="I567" s="37">
        <v>43</v>
      </c>
      <c r="J567" s="35">
        <v>21</v>
      </c>
      <c r="K567" s="38" t="s">
        <v>893</v>
      </c>
      <c r="L567" s="37">
        <v>48</v>
      </c>
      <c r="M567" s="35">
        <v>36</v>
      </c>
      <c r="N567" s="38">
        <v>21</v>
      </c>
      <c r="O567" s="37">
        <v>51</v>
      </c>
      <c r="P567" s="35">
        <v>26</v>
      </c>
      <c r="Q567" s="38">
        <v>10</v>
      </c>
      <c r="R567" s="37" t="s">
        <v>893</v>
      </c>
      <c r="S567" s="35" t="s">
        <v>893</v>
      </c>
      <c r="T567" s="38" t="s">
        <v>893</v>
      </c>
      <c r="U567" s="37" t="s">
        <v>893</v>
      </c>
      <c r="V567" s="35" t="s">
        <v>893</v>
      </c>
      <c r="W567" s="38" t="s">
        <v>893</v>
      </c>
      <c r="X567" s="37" t="s">
        <v>893</v>
      </c>
      <c r="Y567" s="35" t="s">
        <v>893</v>
      </c>
      <c r="Z567" s="38" t="s">
        <v>893</v>
      </c>
      <c r="AA567" s="37" t="s">
        <v>893</v>
      </c>
      <c r="AB567" s="35" t="s">
        <v>893</v>
      </c>
      <c r="AC567" s="38" t="s">
        <v>893</v>
      </c>
      <c r="AD567" s="37" t="s">
        <v>893</v>
      </c>
      <c r="AE567" s="35" t="s">
        <v>893</v>
      </c>
      <c r="AF567" s="38" t="s">
        <v>893</v>
      </c>
      <c r="AG567" s="37" t="s">
        <v>893</v>
      </c>
      <c r="AH567" s="35" t="s">
        <v>893</v>
      </c>
      <c r="AI567" s="38" t="s">
        <v>893</v>
      </c>
      <c r="AJ567" s="37" t="s">
        <v>893</v>
      </c>
      <c r="AK567" s="35" t="s">
        <v>893</v>
      </c>
      <c r="AL567" s="38" t="s">
        <v>893</v>
      </c>
      <c r="AM567" s="37">
        <v>12</v>
      </c>
      <c r="AN567" s="35" t="s">
        <v>893</v>
      </c>
      <c r="AO567" s="38" t="s">
        <v>893</v>
      </c>
      <c r="AP567" s="37">
        <v>68</v>
      </c>
      <c r="AQ567" s="35">
        <v>46</v>
      </c>
      <c r="AR567" s="38">
        <v>26</v>
      </c>
      <c r="AS567" s="37" t="s">
        <v>893</v>
      </c>
      <c r="AT567" s="35" t="s">
        <v>893</v>
      </c>
      <c r="AU567" s="38" t="s">
        <v>893</v>
      </c>
    </row>
    <row r="568" spans="1:47" hidden="1" x14ac:dyDescent="0.2">
      <c r="A568" s="35">
        <v>2011</v>
      </c>
      <c r="B568" s="35">
        <v>772</v>
      </c>
      <c r="C568" s="35" t="s">
        <v>389</v>
      </c>
      <c r="D568" s="35">
        <v>4050</v>
      </c>
      <c r="E568" s="36" t="s">
        <v>852</v>
      </c>
      <c r="F568" s="37">
        <v>277</v>
      </c>
      <c r="G568" s="35">
        <v>186</v>
      </c>
      <c r="H568" s="38">
        <v>136</v>
      </c>
      <c r="I568" s="37">
        <v>128</v>
      </c>
      <c r="J568" s="35">
        <v>84</v>
      </c>
      <c r="K568" s="38">
        <v>57</v>
      </c>
      <c r="L568" s="37">
        <v>149</v>
      </c>
      <c r="M568" s="35">
        <v>102</v>
      </c>
      <c r="N568" s="38">
        <v>79</v>
      </c>
      <c r="O568" s="37">
        <v>181</v>
      </c>
      <c r="P568" s="35">
        <v>108</v>
      </c>
      <c r="Q568" s="38">
        <v>76</v>
      </c>
      <c r="R568" s="37" t="s">
        <v>893</v>
      </c>
      <c r="S568" s="35" t="s">
        <v>893</v>
      </c>
      <c r="T568" s="38" t="s">
        <v>893</v>
      </c>
      <c r="U568" s="37">
        <v>10</v>
      </c>
      <c r="V568" s="35" t="s">
        <v>893</v>
      </c>
      <c r="W568" s="38" t="s">
        <v>893</v>
      </c>
      <c r="X568" s="37" t="s">
        <v>893</v>
      </c>
      <c r="Y568" s="35" t="s">
        <v>893</v>
      </c>
      <c r="Z568" s="38" t="s">
        <v>893</v>
      </c>
      <c r="AA568" s="37">
        <v>175</v>
      </c>
      <c r="AB568" s="35">
        <v>107</v>
      </c>
      <c r="AC568" s="38">
        <v>78</v>
      </c>
      <c r="AD568" s="37" t="s">
        <v>893</v>
      </c>
      <c r="AE568" s="35" t="s">
        <v>893</v>
      </c>
      <c r="AF568" s="38" t="s">
        <v>893</v>
      </c>
      <c r="AG568" s="37" t="s">
        <v>893</v>
      </c>
      <c r="AH568" s="35" t="s">
        <v>893</v>
      </c>
      <c r="AI568" s="38" t="s">
        <v>893</v>
      </c>
      <c r="AJ568" s="37" t="s">
        <v>893</v>
      </c>
      <c r="AK568" s="35" t="s">
        <v>893</v>
      </c>
      <c r="AL568" s="38" t="s">
        <v>893</v>
      </c>
      <c r="AM568" s="37">
        <v>16</v>
      </c>
      <c r="AN568" s="35">
        <v>11</v>
      </c>
      <c r="AO568" s="38" t="s">
        <v>893</v>
      </c>
      <c r="AP568" s="37">
        <v>73</v>
      </c>
      <c r="AQ568" s="35">
        <v>59</v>
      </c>
      <c r="AR568" s="38">
        <v>48</v>
      </c>
      <c r="AS568" s="37" t="s">
        <v>893</v>
      </c>
      <c r="AT568" s="35" t="s">
        <v>893</v>
      </c>
      <c r="AU568" s="38" t="s">
        <v>893</v>
      </c>
    </row>
    <row r="569" spans="1:47" x14ac:dyDescent="0.2">
      <c r="A569" s="35">
        <v>2011</v>
      </c>
      <c r="B569" s="35">
        <v>772</v>
      </c>
      <c r="C569" s="35" t="s">
        <v>389</v>
      </c>
      <c r="D569" s="35" t="s">
        <v>205</v>
      </c>
      <c r="E569" s="36" t="s">
        <v>894</v>
      </c>
      <c r="F569" s="37">
        <v>277</v>
      </c>
      <c r="G569" s="35">
        <v>186</v>
      </c>
      <c r="H569" s="38">
        <v>136</v>
      </c>
      <c r="I569" s="37">
        <v>128</v>
      </c>
      <c r="J569" s="35">
        <v>84</v>
      </c>
      <c r="K569" s="38">
        <v>57</v>
      </c>
      <c r="L569" s="37">
        <v>149</v>
      </c>
      <c r="M569" s="35">
        <v>102</v>
      </c>
      <c r="N569" s="38">
        <v>79</v>
      </c>
      <c r="O569" s="37">
        <v>181</v>
      </c>
      <c r="P569" s="35">
        <v>108</v>
      </c>
      <c r="Q569" s="38">
        <v>76</v>
      </c>
      <c r="R569" s="37" t="s">
        <v>893</v>
      </c>
      <c r="S569" s="35" t="s">
        <v>893</v>
      </c>
      <c r="T569" s="38" t="s">
        <v>893</v>
      </c>
      <c r="U569" s="37">
        <v>10</v>
      </c>
      <c r="V569" s="35" t="s">
        <v>893</v>
      </c>
      <c r="W569" s="38" t="s">
        <v>893</v>
      </c>
      <c r="X569" s="37" t="s">
        <v>893</v>
      </c>
      <c r="Y569" s="35" t="s">
        <v>893</v>
      </c>
      <c r="Z569" s="38" t="s">
        <v>893</v>
      </c>
      <c r="AA569" s="37">
        <v>175</v>
      </c>
      <c r="AB569" s="35">
        <v>107</v>
      </c>
      <c r="AC569" s="38">
        <v>78</v>
      </c>
      <c r="AD569" s="37" t="s">
        <v>893</v>
      </c>
      <c r="AE569" s="35" t="s">
        <v>893</v>
      </c>
      <c r="AF569" s="38" t="s">
        <v>893</v>
      </c>
      <c r="AG569" s="37" t="s">
        <v>893</v>
      </c>
      <c r="AH569" s="35" t="s">
        <v>893</v>
      </c>
      <c r="AI569" s="38" t="s">
        <v>893</v>
      </c>
      <c r="AJ569" s="37" t="s">
        <v>893</v>
      </c>
      <c r="AK569" s="35" t="s">
        <v>893</v>
      </c>
      <c r="AL569" s="38" t="s">
        <v>893</v>
      </c>
      <c r="AM569" s="37">
        <v>16</v>
      </c>
      <c r="AN569" s="35">
        <v>11</v>
      </c>
      <c r="AO569" s="38" t="s">
        <v>893</v>
      </c>
      <c r="AP569" s="37">
        <v>73</v>
      </c>
      <c r="AQ569" s="35">
        <v>59</v>
      </c>
      <c r="AR569" s="38">
        <v>48</v>
      </c>
      <c r="AS569" s="37" t="s">
        <v>893</v>
      </c>
      <c r="AT569" s="35" t="s">
        <v>893</v>
      </c>
      <c r="AU569" s="38" t="s">
        <v>893</v>
      </c>
    </row>
    <row r="570" spans="1:47" hidden="1" x14ac:dyDescent="0.2">
      <c r="A570" s="35">
        <v>2011</v>
      </c>
      <c r="B570" s="35">
        <v>773</v>
      </c>
      <c r="C570" s="35" t="s">
        <v>390</v>
      </c>
      <c r="D570" s="35">
        <v>3050</v>
      </c>
      <c r="E570" s="36" t="s">
        <v>853</v>
      </c>
      <c r="F570" s="37">
        <v>158</v>
      </c>
      <c r="G570" s="35">
        <v>92</v>
      </c>
      <c r="H570" s="38">
        <v>65</v>
      </c>
      <c r="I570" s="37">
        <v>77</v>
      </c>
      <c r="J570" s="35">
        <v>44</v>
      </c>
      <c r="K570" s="38">
        <v>30</v>
      </c>
      <c r="L570" s="37">
        <v>81</v>
      </c>
      <c r="M570" s="35">
        <v>48</v>
      </c>
      <c r="N570" s="38">
        <v>35</v>
      </c>
      <c r="O570" s="37">
        <v>50</v>
      </c>
      <c r="P570" s="35">
        <v>29</v>
      </c>
      <c r="Q570" s="38">
        <v>16</v>
      </c>
      <c r="R570" s="37" t="s">
        <v>893</v>
      </c>
      <c r="S570" s="35" t="s">
        <v>893</v>
      </c>
      <c r="T570" s="38" t="s">
        <v>893</v>
      </c>
      <c r="U570" s="37" t="s">
        <v>893</v>
      </c>
      <c r="V570" s="35" t="s">
        <v>893</v>
      </c>
      <c r="W570" s="38" t="s">
        <v>893</v>
      </c>
      <c r="X570" s="37" t="s">
        <v>893</v>
      </c>
      <c r="Y570" s="35" t="s">
        <v>893</v>
      </c>
      <c r="Z570" s="38" t="s">
        <v>893</v>
      </c>
      <c r="AA570" s="37" t="s">
        <v>893</v>
      </c>
      <c r="AB570" s="35" t="s">
        <v>893</v>
      </c>
      <c r="AC570" s="38" t="s">
        <v>893</v>
      </c>
      <c r="AD570" s="37" t="s">
        <v>893</v>
      </c>
      <c r="AE570" s="35" t="s">
        <v>893</v>
      </c>
      <c r="AF570" s="38" t="s">
        <v>893</v>
      </c>
      <c r="AG570" s="37" t="s">
        <v>893</v>
      </c>
      <c r="AH570" s="35" t="s">
        <v>893</v>
      </c>
      <c r="AI570" s="38" t="s">
        <v>893</v>
      </c>
      <c r="AJ570" s="37" t="s">
        <v>893</v>
      </c>
      <c r="AK570" s="35" t="s">
        <v>893</v>
      </c>
      <c r="AL570" s="38" t="s">
        <v>893</v>
      </c>
      <c r="AM570" s="37">
        <v>65</v>
      </c>
      <c r="AN570" s="35">
        <v>39</v>
      </c>
      <c r="AO570" s="38">
        <v>24</v>
      </c>
      <c r="AP570" s="37">
        <v>79</v>
      </c>
      <c r="AQ570" s="35">
        <v>45</v>
      </c>
      <c r="AR570" s="38">
        <v>35</v>
      </c>
      <c r="AS570" s="37" t="s">
        <v>893</v>
      </c>
      <c r="AT570" s="35" t="s">
        <v>893</v>
      </c>
      <c r="AU570" s="38" t="s">
        <v>893</v>
      </c>
    </row>
    <row r="571" spans="1:47" x14ac:dyDescent="0.2">
      <c r="A571" s="35">
        <v>2011</v>
      </c>
      <c r="B571" s="35">
        <v>773</v>
      </c>
      <c r="C571" s="35" t="s">
        <v>390</v>
      </c>
      <c r="D571" s="35" t="s">
        <v>205</v>
      </c>
      <c r="E571" s="36" t="s">
        <v>894</v>
      </c>
      <c r="F571" s="37">
        <v>158</v>
      </c>
      <c r="G571" s="35">
        <v>92</v>
      </c>
      <c r="H571" s="38">
        <v>65</v>
      </c>
      <c r="I571" s="37">
        <v>77</v>
      </c>
      <c r="J571" s="35">
        <v>44</v>
      </c>
      <c r="K571" s="38">
        <v>30</v>
      </c>
      <c r="L571" s="37">
        <v>81</v>
      </c>
      <c r="M571" s="35">
        <v>48</v>
      </c>
      <c r="N571" s="38">
        <v>35</v>
      </c>
      <c r="O571" s="37">
        <v>50</v>
      </c>
      <c r="P571" s="35">
        <v>29</v>
      </c>
      <c r="Q571" s="38">
        <v>16</v>
      </c>
      <c r="R571" s="37" t="s">
        <v>893</v>
      </c>
      <c r="S571" s="35" t="s">
        <v>893</v>
      </c>
      <c r="T571" s="38" t="s">
        <v>893</v>
      </c>
      <c r="U571" s="37" t="s">
        <v>893</v>
      </c>
      <c r="V571" s="35" t="s">
        <v>893</v>
      </c>
      <c r="W571" s="38" t="s">
        <v>893</v>
      </c>
      <c r="X571" s="37" t="s">
        <v>893</v>
      </c>
      <c r="Y571" s="35" t="s">
        <v>893</v>
      </c>
      <c r="Z571" s="38" t="s">
        <v>893</v>
      </c>
      <c r="AA571" s="37" t="s">
        <v>893</v>
      </c>
      <c r="AB571" s="35" t="s">
        <v>893</v>
      </c>
      <c r="AC571" s="38" t="s">
        <v>893</v>
      </c>
      <c r="AD571" s="37" t="s">
        <v>893</v>
      </c>
      <c r="AE571" s="35" t="s">
        <v>893</v>
      </c>
      <c r="AF571" s="38" t="s">
        <v>893</v>
      </c>
      <c r="AG571" s="37" t="s">
        <v>893</v>
      </c>
      <c r="AH571" s="35" t="s">
        <v>893</v>
      </c>
      <c r="AI571" s="38" t="s">
        <v>893</v>
      </c>
      <c r="AJ571" s="37" t="s">
        <v>893</v>
      </c>
      <c r="AK571" s="35" t="s">
        <v>893</v>
      </c>
      <c r="AL571" s="38" t="s">
        <v>893</v>
      </c>
      <c r="AM571" s="37">
        <v>65</v>
      </c>
      <c r="AN571" s="35">
        <v>39</v>
      </c>
      <c r="AO571" s="38">
        <v>24</v>
      </c>
      <c r="AP571" s="37">
        <v>79</v>
      </c>
      <c r="AQ571" s="35">
        <v>45</v>
      </c>
      <c r="AR571" s="38">
        <v>35</v>
      </c>
      <c r="AS571" s="37" t="s">
        <v>893</v>
      </c>
      <c r="AT571" s="35" t="s">
        <v>893</v>
      </c>
      <c r="AU571" s="38" t="s">
        <v>893</v>
      </c>
    </row>
    <row r="572" spans="1:47" hidden="1" x14ac:dyDescent="0.2">
      <c r="A572" s="35">
        <v>2011</v>
      </c>
      <c r="B572" s="35">
        <v>774</v>
      </c>
      <c r="C572" s="35" t="s">
        <v>391</v>
      </c>
      <c r="D572" s="35">
        <v>211</v>
      </c>
      <c r="E572" s="36" t="s">
        <v>855</v>
      </c>
      <c r="F572" s="37">
        <v>145</v>
      </c>
      <c r="G572" s="35">
        <v>101</v>
      </c>
      <c r="H572" s="38">
        <v>69</v>
      </c>
      <c r="I572" s="37">
        <v>61</v>
      </c>
      <c r="J572" s="35">
        <v>37</v>
      </c>
      <c r="K572" s="38">
        <v>21</v>
      </c>
      <c r="L572" s="37">
        <v>84</v>
      </c>
      <c r="M572" s="35">
        <v>64</v>
      </c>
      <c r="N572" s="38">
        <v>48</v>
      </c>
      <c r="O572" s="37" t="s">
        <v>893</v>
      </c>
      <c r="P572" s="35" t="s">
        <v>893</v>
      </c>
      <c r="Q572" s="38" t="s">
        <v>893</v>
      </c>
      <c r="R572" s="37" t="s">
        <v>893</v>
      </c>
      <c r="S572" s="35" t="s">
        <v>893</v>
      </c>
      <c r="T572" s="38" t="s">
        <v>893</v>
      </c>
      <c r="U572" s="37" t="s">
        <v>893</v>
      </c>
      <c r="V572" s="35" t="s">
        <v>893</v>
      </c>
      <c r="W572" s="38" t="s">
        <v>893</v>
      </c>
      <c r="X572" s="37" t="s">
        <v>893</v>
      </c>
      <c r="Y572" s="35" t="s">
        <v>893</v>
      </c>
      <c r="Z572" s="38" t="s">
        <v>893</v>
      </c>
      <c r="AA572" s="37" t="s">
        <v>893</v>
      </c>
      <c r="AB572" s="35" t="s">
        <v>893</v>
      </c>
      <c r="AC572" s="38" t="s">
        <v>893</v>
      </c>
      <c r="AD572" s="37" t="s">
        <v>893</v>
      </c>
      <c r="AE572" s="35" t="s">
        <v>893</v>
      </c>
      <c r="AF572" s="38" t="s">
        <v>893</v>
      </c>
      <c r="AG572" s="37" t="s">
        <v>893</v>
      </c>
      <c r="AH572" s="35" t="s">
        <v>893</v>
      </c>
      <c r="AI572" s="38" t="s">
        <v>893</v>
      </c>
      <c r="AJ572" s="37" t="s">
        <v>893</v>
      </c>
      <c r="AK572" s="35" t="s">
        <v>893</v>
      </c>
      <c r="AL572" s="38" t="s">
        <v>893</v>
      </c>
      <c r="AM572" s="37">
        <v>102</v>
      </c>
      <c r="AN572" s="35">
        <v>70</v>
      </c>
      <c r="AO572" s="38">
        <v>48</v>
      </c>
      <c r="AP572" s="37">
        <v>30</v>
      </c>
      <c r="AQ572" s="35">
        <v>21</v>
      </c>
      <c r="AR572" s="38">
        <v>16</v>
      </c>
      <c r="AS572" s="37" t="s">
        <v>893</v>
      </c>
      <c r="AT572" s="35" t="s">
        <v>893</v>
      </c>
      <c r="AU572" s="38" t="s">
        <v>893</v>
      </c>
    </row>
    <row r="573" spans="1:47" x14ac:dyDescent="0.2">
      <c r="A573" s="35">
        <v>2011</v>
      </c>
      <c r="B573" s="35">
        <v>774</v>
      </c>
      <c r="C573" s="35" t="s">
        <v>391</v>
      </c>
      <c r="D573" s="35" t="s">
        <v>205</v>
      </c>
      <c r="E573" s="36" t="s">
        <v>894</v>
      </c>
      <c r="F573" s="37">
        <v>145</v>
      </c>
      <c r="G573" s="35">
        <v>101</v>
      </c>
      <c r="H573" s="38">
        <v>69</v>
      </c>
      <c r="I573" s="37">
        <v>61</v>
      </c>
      <c r="J573" s="35">
        <v>37</v>
      </c>
      <c r="K573" s="38">
        <v>21</v>
      </c>
      <c r="L573" s="37">
        <v>84</v>
      </c>
      <c r="M573" s="35">
        <v>64</v>
      </c>
      <c r="N573" s="38">
        <v>48</v>
      </c>
      <c r="O573" s="37" t="s">
        <v>893</v>
      </c>
      <c r="P573" s="35" t="s">
        <v>893</v>
      </c>
      <c r="Q573" s="38" t="s">
        <v>893</v>
      </c>
      <c r="R573" s="37" t="s">
        <v>893</v>
      </c>
      <c r="S573" s="35" t="s">
        <v>893</v>
      </c>
      <c r="T573" s="38" t="s">
        <v>893</v>
      </c>
      <c r="U573" s="37" t="s">
        <v>893</v>
      </c>
      <c r="V573" s="35" t="s">
        <v>893</v>
      </c>
      <c r="W573" s="38" t="s">
        <v>893</v>
      </c>
      <c r="X573" s="37" t="s">
        <v>893</v>
      </c>
      <c r="Y573" s="35" t="s">
        <v>893</v>
      </c>
      <c r="Z573" s="38" t="s">
        <v>893</v>
      </c>
      <c r="AA573" s="37" t="s">
        <v>893</v>
      </c>
      <c r="AB573" s="35" t="s">
        <v>893</v>
      </c>
      <c r="AC573" s="38" t="s">
        <v>893</v>
      </c>
      <c r="AD573" s="37" t="s">
        <v>893</v>
      </c>
      <c r="AE573" s="35" t="s">
        <v>893</v>
      </c>
      <c r="AF573" s="38" t="s">
        <v>893</v>
      </c>
      <c r="AG573" s="37" t="s">
        <v>893</v>
      </c>
      <c r="AH573" s="35" t="s">
        <v>893</v>
      </c>
      <c r="AI573" s="38" t="s">
        <v>893</v>
      </c>
      <c r="AJ573" s="37" t="s">
        <v>893</v>
      </c>
      <c r="AK573" s="35" t="s">
        <v>893</v>
      </c>
      <c r="AL573" s="38" t="s">
        <v>893</v>
      </c>
      <c r="AM573" s="37">
        <v>102</v>
      </c>
      <c r="AN573" s="35">
        <v>70</v>
      </c>
      <c r="AO573" s="38">
        <v>48</v>
      </c>
      <c r="AP573" s="37">
        <v>30</v>
      </c>
      <c r="AQ573" s="35">
        <v>21</v>
      </c>
      <c r="AR573" s="38">
        <v>16</v>
      </c>
      <c r="AS573" s="37" t="s">
        <v>893</v>
      </c>
      <c r="AT573" s="35" t="s">
        <v>893</v>
      </c>
      <c r="AU573" s="38" t="s">
        <v>893</v>
      </c>
    </row>
    <row r="574" spans="1:47" hidden="1" x14ac:dyDescent="0.2">
      <c r="A574" s="35">
        <v>2011</v>
      </c>
      <c r="B574" s="35">
        <v>776</v>
      </c>
      <c r="C574" s="35" t="s">
        <v>392</v>
      </c>
      <c r="D574" s="35">
        <v>210</v>
      </c>
      <c r="E574" s="36" t="s">
        <v>857</v>
      </c>
      <c r="F574" s="37">
        <v>11</v>
      </c>
      <c r="G574" s="35" t="s">
        <v>893</v>
      </c>
      <c r="H574" s="38" t="s">
        <v>893</v>
      </c>
      <c r="I574" s="37" t="s">
        <v>893</v>
      </c>
      <c r="J574" s="35" t="s">
        <v>893</v>
      </c>
      <c r="K574" s="38" t="s">
        <v>893</v>
      </c>
      <c r="L574" s="37" t="s">
        <v>893</v>
      </c>
      <c r="M574" s="35" t="s">
        <v>893</v>
      </c>
      <c r="N574" s="38" t="s">
        <v>893</v>
      </c>
      <c r="O574" s="37">
        <v>10</v>
      </c>
      <c r="P574" s="35" t="s">
        <v>893</v>
      </c>
      <c r="Q574" s="38" t="s">
        <v>893</v>
      </c>
      <c r="R574" s="37" t="s">
        <v>893</v>
      </c>
      <c r="S574" s="35" t="s">
        <v>893</v>
      </c>
      <c r="T574" s="38" t="s">
        <v>893</v>
      </c>
      <c r="U574" s="37" t="s">
        <v>893</v>
      </c>
      <c r="V574" s="35" t="s">
        <v>893</v>
      </c>
      <c r="W574" s="38" t="s">
        <v>893</v>
      </c>
      <c r="X574" s="37" t="s">
        <v>893</v>
      </c>
      <c r="Y574" s="35" t="s">
        <v>893</v>
      </c>
      <c r="Z574" s="38" t="s">
        <v>893</v>
      </c>
      <c r="AA574" s="37" t="s">
        <v>893</v>
      </c>
      <c r="AB574" s="35" t="s">
        <v>893</v>
      </c>
      <c r="AC574" s="38" t="s">
        <v>893</v>
      </c>
      <c r="AD574" s="37" t="s">
        <v>893</v>
      </c>
      <c r="AE574" s="35" t="s">
        <v>893</v>
      </c>
      <c r="AF574" s="38" t="s">
        <v>893</v>
      </c>
      <c r="AG574" s="37" t="s">
        <v>893</v>
      </c>
      <c r="AH574" s="35" t="s">
        <v>893</v>
      </c>
      <c r="AI574" s="38" t="s">
        <v>893</v>
      </c>
      <c r="AJ574" s="37" t="s">
        <v>893</v>
      </c>
      <c r="AK574" s="35" t="s">
        <v>893</v>
      </c>
      <c r="AL574" s="38" t="s">
        <v>893</v>
      </c>
      <c r="AM574" s="37" t="s">
        <v>893</v>
      </c>
      <c r="AN574" s="35" t="s">
        <v>893</v>
      </c>
      <c r="AO574" s="38" t="s">
        <v>893</v>
      </c>
      <c r="AP574" s="37" t="s">
        <v>893</v>
      </c>
      <c r="AQ574" s="35" t="s">
        <v>893</v>
      </c>
      <c r="AR574" s="38" t="s">
        <v>893</v>
      </c>
      <c r="AS574" s="37" t="s">
        <v>893</v>
      </c>
      <c r="AT574" s="35" t="s">
        <v>893</v>
      </c>
      <c r="AU574" s="38" t="s">
        <v>893</v>
      </c>
    </row>
    <row r="575" spans="1:47" hidden="1" x14ac:dyDescent="0.2">
      <c r="A575" s="35">
        <v>2011</v>
      </c>
      <c r="B575" s="35">
        <v>776</v>
      </c>
      <c r="C575" s="35" t="s">
        <v>392</v>
      </c>
      <c r="D575" s="35">
        <v>3050</v>
      </c>
      <c r="E575" s="36" t="s">
        <v>858</v>
      </c>
      <c r="F575" s="37">
        <v>253</v>
      </c>
      <c r="G575" s="35">
        <v>124</v>
      </c>
      <c r="H575" s="38">
        <v>76</v>
      </c>
      <c r="I575" s="37">
        <v>132</v>
      </c>
      <c r="J575" s="35">
        <v>55</v>
      </c>
      <c r="K575" s="38">
        <v>27</v>
      </c>
      <c r="L575" s="37">
        <v>121</v>
      </c>
      <c r="M575" s="35">
        <v>69</v>
      </c>
      <c r="N575" s="38">
        <v>49</v>
      </c>
      <c r="O575" s="37">
        <v>159</v>
      </c>
      <c r="P575" s="35">
        <v>71</v>
      </c>
      <c r="Q575" s="38">
        <v>39</v>
      </c>
      <c r="R575" s="37" t="s">
        <v>893</v>
      </c>
      <c r="S575" s="35" t="s">
        <v>893</v>
      </c>
      <c r="T575" s="38" t="s">
        <v>893</v>
      </c>
      <c r="U575" s="37">
        <v>33</v>
      </c>
      <c r="V575" s="35" t="s">
        <v>893</v>
      </c>
      <c r="W575" s="38" t="s">
        <v>893</v>
      </c>
      <c r="X575" s="37">
        <v>13</v>
      </c>
      <c r="Y575" s="35" t="s">
        <v>893</v>
      </c>
      <c r="Z575" s="38" t="s">
        <v>893</v>
      </c>
      <c r="AA575" s="37">
        <v>107</v>
      </c>
      <c r="AB575" s="35">
        <v>34</v>
      </c>
      <c r="AC575" s="38">
        <v>21</v>
      </c>
      <c r="AD575" s="37" t="s">
        <v>893</v>
      </c>
      <c r="AE575" s="35" t="s">
        <v>893</v>
      </c>
      <c r="AF575" s="38" t="s">
        <v>893</v>
      </c>
      <c r="AG575" s="37" t="s">
        <v>893</v>
      </c>
      <c r="AH575" s="35" t="s">
        <v>893</v>
      </c>
      <c r="AI575" s="38" t="s">
        <v>893</v>
      </c>
      <c r="AJ575" s="37">
        <v>10</v>
      </c>
      <c r="AK575" s="35" t="s">
        <v>893</v>
      </c>
      <c r="AL575" s="38" t="s">
        <v>893</v>
      </c>
      <c r="AM575" s="37">
        <v>62</v>
      </c>
      <c r="AN575" s="35">
        <v>42</v>
      </c>
      <c r="AO575" s="38">
        <v>21</v>
      </c>
      <c r="AP575" s="37">
        <v>69</v>
      </c>
      <c r="AQ575" s="35">
        <v>39</v>
      </c>
      <c r="AR575" s="38">
        <v>28</v>
      </c>
      <c r="AS575" s="37" t="s">
        <v>893</v>
      </c>
      <c r="AT575" s="35" t="s">
        <v>893</v>
      </c>
      <c r="AU575" s="38" t="s">
        <v>893</v>
      </c>
    </row>
    <row r="576" spans="1:47" x14ac:dyDescent="0.2">
      <c r="A576" s="35">
        <v>2011</v>
      </c>
      <c r="B576" s="35">
        <v>776</v>
      </c>
      <c r="C576" s="35" t="s">
        <v>392</v>
      </c>
      <c r="D576" s="35" t="s">
        <v>205</v>
      </c>
      <c r="E576" s="36" t="s">
        <v>894</v>
      </c>
      <c r="F576" s="37">
        <v>264</v>
      </c>
      <c r="G576" s="35">
        <v>126</v>
      </c>
      <c r="H576" s="38">
        <v>78</v>
      </c>
      <c r="I576" s="37">
        <v>135</v>
      </c>
      <c r="J576" s="35">
        <v>55</v>
      </c>
      <c r="K576" s="38">
        <v>27</v>
      </c>
      <c r="L576" s="37">
        <v>129</v>
      </c>
      <c r="M576" s="35">
        <v>71</v>
      </c>
      <c r="N576" s="38">
        <v>51</v>
      </c>
      <c r="O576" s="37">
        <v>169</v>
      </c>
      <c r="P576" s="35">
        <v>73</v>
      </c>
      <c r="Q576" s="38">
        <v>41</v>
      </c>
      <c r="R576" s="37" t="s">
        <v>893</v>
      </c>
      <c r="S576" s="35" t="s">
        <v>893</v>
      </c>
      <c r="T576" s="38" t="s">
        <v>893</v>
      </c>
      <c r="U576" s="37">
        <v>33</v>
      </c>
      <c r="V576" s="35" t="s">
        <v>893</v>
      </c>
      <c r="W576" s="38" t="s">
        <v>893</v>
      </c>
      <c r="X576" s="37">
        <v>13</v>
      </c>
      <c r="Y576" s="35" t="s">
        <v>893</v>
      </c>
      <c r="Z576" s="38" t="s">
        <v>893</v>
      </c>
      <c r="AA576" s="37">
        <v>113</v>
      </c>
      <c r="AB576" s="35">
        <v>36</v>
      </c>
      <c r="AC576" s="38">
        <v>23</v>
      </c>
      <c r="AD576" s="37" t="s">
        <v>893</v>
      </c>
      <c r="AE576" s="35" t="s">
        <v>893</v>
      </c>
      <c r="AF576" s="38" t="s">
        <v>893</v>
      </c>
      <c r="AG576" s="37" t="s">
        <v>893</v>
      </c>
      <c r="AH576" s="35" t="s">
        <v>893</v>
      </c>
      <c r="AI576" s="38" t="s">
        <v>893</v>
      </c>
      <c r="AJ576" s="37">
        <v>10</v>
      </c>
      <c r="AK576" s="35" t="s">
        <v>893</v>
      </c>
      <c r="AL576" s="38" t="s">
        <v>893</v>
      </c>
      <c r="AM576" s="37">
        <v>63</v>
      </c>
      <c r="AN576" s="35">
        <v>42</v>
      </c>
      <c r="AO576" s="38">
        <v>21</v>
      </c>
      <c r="AP576" s="37">
        <v>72</v>
      </c>
      <c r="AQ576" s="35">
        <v>39</v>
      </c>
      <c r="AR576" s="38">
        <v>28</v>
      </c>
      <c r="AS576" s="37" t="s">
        <v>893</v>
      </c>
      <c r="AT576" s="35" t="s">
        <v>893</v>
      </c>
      <c r="AU576" s="38" t="s">
        <v>893</v>
      </c>
    </row>
    <row r="577" spans="1:47" hidden="1" x14ac:dyDescent="0.2">
      <c r="A577" s="35">
        <v>2011</v>
      </c>
      <c r="B577" s="35">
        <v>779</v>
      </c>
      <c r="C577" s="35" t="s">
        <v>393</v>
      </c>
      <c r="D577" s="35">
        <v>174</v>
      </c>
      <c r="E577" s="36" t="s">
        <v>859</v>
      </c>
      <c r="F577" s="37">
        <v>163</v>
      </c>
      <c r="G577" s="35">
        <v>111</v>
      </c>
      <c r="H577" s="38">
        <v>67</v>
      </c>
      <c r="I577" s="37">
        <v>88</v>
      </c>
      <c r="J577" s="35">
        <v>58</v>
      </c>
      <c r="K577" s="38">
        <v>29</v>
      </c>
      <c r="L577" s="37">
        <v>75</v>
      </c>
      <c r="M577" s="35">
        <v>53</v>
      </c>
      <c r="N577" s="38">
        <v>38</v>
      </c>
      <c r="O577" s="37">
        <v>42</v>
      </c>
      <c r="P577" s="35">
        <v>22</v>
      </c>
      <c r="Q577" s="38">
        <v>13</v>
      </c>
      <c r="R577" s="37" t="s">
        <v>893</v>
      </c>
      <c r="S577" s="35" t="s">
        <v>893</v>
      </c>
      <c r="T577" s="38" t="s">
        <v>893</v>
      </c>
      <c r="U577" s="37" t="s">
        <v>893</v>
      </c>
      <c r="V577" s="35" t="s">
        <v>893</v>
      </c>
      <c r="W577" s="38" t="s">
        <v>893</v>
      </c>
      <c r="X577" s="37" t="s">
        <v>893</v>
      </c>
      <c r="Y577" s="35" t="s">
        <v>893</v>
      </c>
      <c r="Z577" s="38" t="s">
        <v>893</v>
      </c>
      <c r="AA577" s="37">
        <v>11</v>
      </c>
      <c r="AB577" s="35" t="s">
        <v>893</v>
      </c>
      <c r="AC577" s="38" t="s">
        <v>893</v>
      </c>
      <c r="AD577" s="37" t="s">
        <v>893</v>
      </c>
      <c r="AE577" s="35" t="s">
        <v>893</v>
      </c>
      <c r="AF577" s="38" t="s">
        <v>893</v>
      </c>
      <c r="AG577" s="37" t="s">
        <v>893</v>
      </c>
      <c r="AH577" s="35" t="s">
        <v>893</v>
      </c>
      <c r="AI577" s="38" t="s">
        <v>893</v>
      </c>
      <c r="AJ577" s="37" t="s">
        <v>893</v>
      </c>
      <c r="AK577" s="35" t="s">
        <v>893</v>
      </c>
      <c r="AL577" s="38" t="s">
        <v>893</v>
      </c>
      <c r="AM577" s="37">
        <v>14</v>
      </c>
      <c r="AN577" s="35" t="s">
        <v>893</v>
      </c>
      <c r="AO577" s="38" t="s">
        <v>893</v>
      </c>
      <c r="AP577" s="37">
        <v>131</v>
      </c>
      <c r="AQ577" s="35">
        <v>89</v>
      </c>
      <c r="AR577" s="38">
        <v>56</v>
      </c>
      <c r="AS577" s="37" t="s">
        <v>893</v>
      </c>
      <c r="AT577" s="35" t="s">
        <v>893</v>
      </c>
      <c r="AU577" s="38" t="s">
        <v>893</v>
      </c>
    </row>
    <row r="578" spans="1:47" x14ac:dyDescent="0.2">
      <c r="A578" s="35">
        <v>2011</v>
      </c>
      <c r="B578" s="35">
        <v>779</v>
      </c>
      <c r="C578" s="35" t="s">
        <v>393</v>
      </c>
      <c r="D578" s="35" t="s">
        <v>205</v>
      </c>
      <c r="E578" s="36" t="s">
        <v>894</v>
      </c>
      <c r="F578" s="37">
        <v>163</v>
      </c>
      <c r="G578" s="35">
        <v>111</v>
      </c>
      <c r="H578" s="38">
        <v>67</v>
      </c>
      <c r="I578" s="37">
        <v>88</v>
      </c>
      <c r="J578" s="35">
        <v>58</v>
      </c>
      <c r="K578" s="38">
        <v>29</v>
      </c>
      <c r="L578" s="37">
        <v>75</v>
      </c>
      <c r="M578" s="35">
        <v>53</v>
      </c>
      <c r="N578" s="38">
        <v>38</v>
      </c>
      <c r="O578" s="37">
        <v>42</v>
      </c>
      <c r="P578" s="35">
        <v>22</v>
      </c>
      <c r="Q578" s="38">
        <v>13</v>
      </c>
      <c r="R578" s="37" t="s">
        <v>893</v>
      </c>
      <c r="S578" s="35" t="s">
        <v>893</v>
      </c>
      <c r="T578" s="38" t="s">
        <v>893</v>
      </c>
      <c r="U578" s="37" t="s">
        <v>893</v>
      </c>
      <c r="V578" s="35" t="s">
        <v>893</v>
      </c>
      <c r="W578" s="38" t="s">
        <v>893</v>
      </c>
      <c r="X578" s="37" t="s">
        <v>893</v>
      </c>
      <c r="Y578" s="35" t="s">
        <v>893</v>
      </c>
      <c r="Z578" s="38" t="s">
        <v>893</v>
      </c>
      <c r="AA578" s="37">
        <v>11</v>
      </c>
      <c r="AB578" s="35" t="s">
        <v>893</v>
      </c>
      <c r="AC578" s="38" t="s">
        <v>893</v>
      </c>
      <c r="AD578" s="37" t="s">
        <v>893</v>
      </c>
      <c r="AE578" s="35" t="s">
        <v>893</v>
      </c>
      <c r="AF578" s="38" t="s">
        <v>893</v>
      </c>
      <c r="AG578" s="37" t="s">
        <v>893</v>
      </c>
      <c r="AH578" s="35" t="s">
        <v>893</v>
      </c>
      <c r="AI578" s="38" t="s">
        <v>893</v>
      </c>
      <c r="AJ578" s="37" t="s">
        <v>893</v>
      </c>
      <c r="AK578" s="35" t="s">
        <v>893</v>
      </c>
      <c r="AL578" s="38" t="s">
        <v>893</v>
      </c>
      <c r="AM578" s="37">
        <v>14</v>
      </c>
      <c r="AN578" s="35" t="s">
        <v>893</v>
      </c>
      <c r="AO578" s="38" t="s">
        <v>893</v>
      </c>
      <c r="AP578" s="37">
        <v>131</v>
      </c>
      <c r="AQ578" s="35">
        <v>89</v>
      </c>
      <c r="AR578" s="38">
        <v>56</v>
      </c>
      <c r="AS578" s="37" t="s">
        <v>893</v>
      </c>
      <c r="AT578" s="35" t="s">
        <v>893</v>
      </c>
      <c r="AU578" s="38" t="s">
        <v>893</v>
      </c>
    </row>
    <row r="579" spans="1:47" hidden="1" x14ac:dyDescent="0.2">
      <c r="A579" s="35">
        <v>2011</v>
      </c>
      <c r="B579" s="35">
        <v>781</v>
      </c>
      <c r="C579" s="35" t="s">
        <v>394</v>
      </c>
      <c r="D579" s="35">
        <v>101</v>
      </c>
      <c r="E579" s="36" t="s">
        <v>860</v>
      </c>
      <c r="F579" s="37">
        <v>365</v>
      </c>
      <c r="G579" s="35">
        <v>185</v>
      </c>
      <c r="H579" s="38">
        <v>127</v>
      </c>
      <c r="I579" s="37">
        <v>180</v>
      </c>
      <c r="J579" s="35">
        <v>87</v>
      </c>
      <c r="K579" s="38">
        <v>57</v>
      </c>
      <c r="L579" s="37">
        <v>185</v>
      </c>
      <c r="M579" s="35">
        <v>98</v>
      </c>
      <c r="N579" s="38">
        <v>70</v>
      </c>
      <c r="O579" s="37">
        <v>174</v>
      </c>
      <c r="P579" s="35">
        <v>80</v>
      </c>
      <c r="Q579" s="38">
        <v>44</v>
      </c>
      <c r="R579" s="37" t="s">
        <v>893</v>
      </c>
      <c r="S579" s="35" t="s">
        <v>893</v>
      </c>
      <c r="T579" s="38" t="s">
        <v>893</v>
      </c>
      <c r="U579" s="37">
        <v>10</v>
      </c>
      <c r="V579" s="35" t="s">
        <v>893</v>
      </c>
      <c r="W579" s="38" t="s">
        <v>893</v>
      </c>
      <c r="X579" s="37">
        <v>13</v>
      </c>
      <c r="Y579" s="35" t="s">
        <v>893</v>
      </c>
      <c r="Z579" s="38" t="s">
        <v>893</v>
      </c>
      <c r="AA579" s="37">
        <v>54</v>
      </c>
      <c r="AB579" s="35">
        <v>12</v>
      </c>
      <c r="AC579" s="38" t="s">
        <v>893</v>
      </c>
      <c r="AD579" s="37" t="s">
        <v>893</v>
      </c>
      <c r="AE579" s="35" t="s">
        <v>893</v>
      </c>
      <c r="AF579" s="38" t="s">
        <v>893</v>
      </c>
      <c r="AG579" s="37" t="s">
        <v>893</v>
      </c>
      <c r="AH579" s="35" t="s">
        <v>893</v>
      </c>
      <c r="AI579" s="38" t="s">
        <v>893</v>
      </c>
      <c r="AJ579" s="37">
        <v>12</v>
      </c>
      <c r="AK579" s="35" t="s">
        <v>893</v>
      </c>
      <c r="AL579" s="38" t="s">
        <v>893</v>
      </c>
      <c r="AM579" s="37">
        <v>170</v>
      </c>
      <c r="AN579" s="35">
        <v>91</v>
      </c>
      <c r="AO579" s="38">
        <v>57</v>
      </c>
      <c r="AP579" s="37">
        <v>123</v>
      </c>
      <c r="AQ579" s="35">
        <v>75</v>
      </c>
      <c r="AR579" s="38">
        <v>57</v>
      </c>
      <c r="AS579" s="37" t="s">
        <v>893</v>
      </c>
      <c r="AT579" s="35" t="s">
        <v>893</v>
      </c>
      <c r="AU579" s="38" t="s">
        <v>893</v>
      </c>
    </row>
    <row r="580" spans="1:47" x14ac:dyDescent="0.2">
      <c r="A580" s="35">
        <v>2011</v>
      </c>
      <c r="B580" s="35">
        <v>781</v>
      </c>
      <c r="C580" s="35" t="s">
        <v>394</v>
      </c>
      <c r="D580" s="35" t="s">
        <v>205</v>
      </c>
      <c r="E580" s="36" t="s">
        <v>894</v>
      </c>
      <c r="F580" s="37">
        <v>365</v>
      </c>
      <c r="G580" s="35">
        <v>185</v>
      </c>
      <c r="H580" s="38">
        <v>127</v>
      </c>
      <c r="I580" s="37">
        <v>180</v>
      </c>
      <c r="J580" s="35">
        <v>87</v>
      </c>
      <c r="K580" s="38">
        <v>57</v>
      </c>
      <c r="L580" s="37">
        <v>185</v>
      </c>
      <c r="M580" s="35">
        <v>98</v>
      </c>
      <c r="N580" s="38">
        <v>70</v>
      </c>
      <c r="O580" s="37">
        <v>174</v>
      </c>
      <c r="P580" s="35">
        <v>80</v>
      </c>
      <c r="Q580" s="38">
        <v>44</v>
      </c>
      <c r="R580" s="37" t="s">
        <v>893</v>
      </c>
      <c r="S580" s="35" t="s">
        <v>893</v>
      </c>
      <c r="T580" s="38" t="s">
        <v>893</v>
      </c>
      <c r="U580" s="37">
        <v>10</v>
      </c>
      <c r="V580" s="35" t="s">
        <v>893</v>
      </c>
      <c r="W580" s="38" t="s">
        <v>893</v>
      </c>
      <c r="X580" s="37">
        <v>13</v>
      </c>
      <c r="Y580" s="35" t="s">
        <v>893</v>
      </c>
      <c r="Z580" s="38" t="s">
        <v>893</v>
      </c>
      <c r="AA580" s="37">
        <v>54</v>
      </c>
      <c r="AB580" s="35">
        <v>12</v>
      </c>
      <c r="AC580" s="38" t="s">
        <v>893</v>
      </c>
      <c r="AD580" s="37" t="s">
        <v>893</v>
      </c>
      <c r="AE580" s="35" t="s">
        <v>893</v>
      </c>
      <c r="AF580" s="38" t="s">
        <v>893</v>
      </c>
      <c r="AG580" s="37" t="s">
        <v>893</v>
      </c>
      <c r="AH580" s="35" t="s">
        <v>893</v>
      </c>
      <c r="AI580" s="38" t="s">
        <v>893</v>
      </c>
      <c r="AJ580" s="37">
        <v>12</v>
      </c>
      <c r="AK580" s="35" t="s">
        <v>893</v>
      </c>
      <c r="AL580" s="38" t="s">
        <v>893</v>
      </c>
      <c r="AM580" s="37">
        <v>170</v>
      </c>
      <c r="AN580" s="35">
        <v>91</v>
      </c>
      <c r="AO580" s="38">
        <v>57</v>
      </c>
      <c r="AP580" s="37">
        <v>123</v>
      </c>
      <c r="AQ580" s="35">
        <v>75</v>
      </c>
      <c r="AR580" s="38">
        <v>57</v>
      </c>
      <c r="AS580" s="37" t="s">
        <v>893</v>
      </c>
      <c r="AT580" s="35" t="s">
        <v>893</v>
      </c>
      <c r="AU580" s="38" t="s">
        <v>893</v>
      </c>
    </row>
    <row r="581" spans="1:47" hidden="1" x14ac:dyDescent="0.2">
      <c r="A581" s="35">
        <v>2011</v>
      </c>
      <c r="B581" s="35">
        <v>784</v>
      </c>
      <c r="C581" s="35" t="s">
        <v>402</v>
      </c>
      <c r="D581" s="35">
        <v>111</v>
      </c>
      <c r="E581" s="36" t="s">
        <v>867</v>
      </c>
      <c r="F581" s="37">
        <v>75</v>
      </c>
      <c r="G581" s="35">
        <v>49</v>
      </c>
      <c r="H581" s="38">
        <v>30</v>
      </c>
      <c r="I581" s="37">
        <v>31</v>
      </c>
      <c r="J581" s="35">
        <v>14</v>
      </c>
      <c r="K581" s="38" t="s">
        <v>893</v>
      </c>
      <c r="L581" s="37">
        <v>44</v>
      </c>
      <c r="M581" s="35">
        <v>35</v>
      </c>
      <c r="N581" s="38">
        <v>22</v>
      </c>
      <c r="O581" s="37">
        <v>36</v>
      </c>
      <c r="P581" s="35">
        <v>20</v>
      </c>
      <c r="Q581" s="38" t="s">
        <v>893</v>
      </c>
      <c r="R581" s="37" t="s">
        <v>893</v>
      </c>
      <c r="S581" s="35" t="s">
        <v>893</v>
      </c>
      <c r="T581" s="38" t="s">
        <v>893</v>
      </c>
      <c r="U581" s="37" t="s">
        <v>893</v>
      </c>
      <c r="V581" s="35" t="s">
        <v>893</v>
      </c>
      <c r="W581" s="38" t="s">
        <v>893</v>
      </c>
      <c r="X581" s="37" t="s">
        <v>893</v>
      </c>
      <c r="Y581" s="35" t="s">
        <v>893</v>
      </c>
      <c r="Z581" s="38" t="s">
        <v>893</v>
      </c>
      <c r="AA581" s="37" t="s">
        <v>893</v>
      </c>
      <c r="AB581" s="35" t="s">
        <v>893</v>
      </c>
      <c r="AC581" s="38" t="s">
        <v>893</v>
      </c>
      <c r="AD581" s="37" t="s">
        <v>893</v>
      </c>
      <c r="AE581" s="35" t="s">
        <v>893</v>
      </c>
      <c r="AF581" s="38" t="s">
        <v>893</v>
      </c>
      <c r="AG581" s="37" t="s">
        <v>893</v>
      </c>
      <c r="AH581" s="35" t="s">
        <v>893</v>
      </c>
      <c r="AI581" s="38" t="s">
        <v>893</v>
      </c>
      <c r="AJ581" s="37" t="s">
        <v>893</v>
      </c>
      <c r="AK581" s="35" t="s">
        <v>893</v>
      </c>
      <c r="AL581" s="38" t="s">
        <v>893</v>
      </c>
      <c r="AM581" s="37">
        <v>24</v>
      </c>
      <c r="AN581" s="35">
        <v>14</v>
      </c>
      <c r="AO581" s="38" t="s">
        <v>893</v>
      </c>
      <c r="AP581" s="37">
        <v>45</v>
      </c>
      <c r="AQ581" s="35">
        <v>33</v>
      </c>
      <c r="AR581" s="38">
        <v>22</v>
      </c>
      <c r="AS581" s="37" t="s">
        <v>893</v>
      </c>
      <c r="AT581" s="35" t="s">
        <v>893</v>
      </c>
      <c r="AU581" s="38" t="s">
        <v>893</v>
      </c>
    </row>
    <row r="582" spans="1:47" x14ac:dyDescent="0.2">
      <c r="A582" s="35">
        <v>2011</v>
      </c>
      <c r="B582" s="35">
        <v>784</v>
      </c>
      <c r="C582" s="35" t="s">
        <v>402</v>
      </c>
      <c r="D582" s="35" t="s">
        <v>205</v>
      </c>
      <c r="E582" s="36" t="s">
        <v>894</v>
      </c>
      <c r="F582" s="37">
        <v>75</v>
      </c>
      <c r="G582" s="35">
        <v>49</v>
      </c>
      <c r="H582" s="38">
        <v>30</v>
      </c>
      <c r="I582" s="37">
        <v>31</v>
      </c>
      <c r="J582" s="35">
        <v>14</v>
      </c>
      <c r="K582" s="38" t="s">
        <v>893</v>
      </c>
      <c r="L582" s="37">
        <v>44</v>
      </c>
      <c r="M582" s="35">
        <v>35</v>
      </c>
      <c r="N582" s="38">
        <v>22</v>
      </c>
      <c r="O582" s="37">
        <v>36</v>
      </c>
      <c r="P582" s="35">
        <v>20</v>
      </c>
      <c r="Q582" s="38" t="s">
        <v>893</v>
      </c>
      <c r="R582" s="37" t="s">
        <v>893</v>
      </c>
      <c r="S582" s="35" t="s">
        <v>893</v>
      </c>
      <c r="T582" s="38" t="s">
        <v>893</v>
      </c>
      <c r="U582" s="37" t="s">
        <v>893</v>
      </c>
      <c r="V582" s="35" t="s">
        <v>893</v>
      </c>
      <c r="W582" s="38" t="s">
        <v>893</v>
      </c>
      <c r="X582" s="37" t="s">
        <v>893</v>
      </c>
      <c r="Y582" s="35" t="s">
        <v>893</v>
      </c>
      <c r="Z582" s="38" t="s">
        <v>893</v>
      </c>
      <c r="AA582" s="37" t="s">
        <v>893</v>
      </c>
      <c r="AB582" s="35" t="s">
        <v>893</v>
      </c>
      <c r="AC582" s="38" t="s">
        <v>893</v>
      </c>
      <c r="AD582" s="37" t="s">
        <v>893</v>
      </c>
      <c r="AE582" s="35" t="s">
        <v>893</v>
      </c>
      <c r="AF582" s="38" t="s">
        <v>893</v>
      </c>
      <c r="AG582" s="37" t="s">
        <v>893</v>
      </c>
      <c r="AH582" s="35" t="s">
        <v>893</v>
      </c>
      <c r="AI582" s="38" t="s">
        <v>893</v>
      </c>
      <c r="AJ582" s="37" t="s">
        <v>893</v>
      </c>
      <c r="AK582" s="35" t="s">
        <v>893</v>
      </c>
      <c r="AL582" s="38" t="s">
        <v>893</v>
      </c>
      <c r="AM582" s="37">
        <v>24</v>
      </c>
      <c r="AN582" s="35">
        <v>14</v>
      </c>
      <c r="AO582" s="38" t="s">
        <v>893</v>
      </c>
      <c r="AP582" s="37">
        <v>45</v>
      </c>
      <c r="AQ582" s="35">
        <v>33</v>
      </c>
      <c r="AR582" s="38">
        <v>22</v>
      </c>
      <c r="AS582" s="37" t="s">
        <v>893</v>
      </c>
      <c r="AT582" s="35" t="s">
        <v>893</v>
      </c>
      <c r="AU582" s="38" t="s">
        <v>893</v>
      </c>
    </row>
    <row r="583" spans="1:47" hidden="1" x14ac:dyDescent="0.2">
      <c r="A583" s="35">
        <v>2011</v>
      </c>
      <c r="B583" s="35">
        <v>785</v>
      </c>
      <c r="C583" s="35" t="s">
        <v>403</v>
      </c>
      <c r="D583" s="35">
        <v>193</v>
      </c>
      <c r="E583" s="36" t="s">
        <v>868</v>
      </c>
      <c r="F583" s="37">
        <v>294</v>
      </c>
      <c r="G583" s="35">
        <v>182</v>
      </c>
      <c r="H583" s="38">
        <v>110</v>
      </c>
      <c r="I583" s="37">
        <v>148</v>
      </c>
      <c r="J583" s="35">
        <v>82</v>
      </c>
      <c r="K583" s="38">
        <v>51</v>
      </c>
      <c r="L583" s="37">
        <v>146</v>
      </c>
      <c r="M583" s="35">
        <v>100</v>
      </c>
      <c r="N583" s="38">
        <v>59</v>
      </c>
      <c r="O583" s="37">
        <v>166</v>
      </c>
      <c r="P583" s="35">
        <v>93</v>
      </c>
      <c r="Q583" s="38">
        <v>43</v>
      </c>
      <c r="R583" s="37" t="s">
        <v>893</v>
      </c>
      <c r="S583" s="35" t="s">
        <v>893</v>
      </c>
      <c r="T583" s="38" t="s">
        <v>893</v>
      </c>
      <c r="U583" s="37" t="s">
        <v>893</v>
      </c>
      <c r="V583" s="35" t="s">
        <v>893</v>
      </c>
      <c r="W583" s="38" t="s">
        <v>893</v>
      </c>
      <c r="X583" s="37">
        <v>13</v>
      </c>
      <c r="Y583" s="35" t="s">
        <v>893</v>
      </c>
      <c r="Z583" s="38" t="s">
        <v>893</v>
      </c>
      <c r="AA583" s="37">
        <v>63</v>
      </c>
      <c r="AB583" s="35">
        <v>29</v>
      </c>
      <c r="AC583" s="38">
        <v>17</v>
      </c>
      <c r="AD583" s="37">
        <v>12</v>
      </c>
      <c r="AE583" s="35" t="s">
        <v>893</v>
      </c>
      <c r="AF583" s="38" t="s">
        <v>893</v>
      </c>
      <c r="AG583" s="37" t="s">
        <v>893</v>
      </c>
      <c r="AH583" s="35" t="s">
        <v>893</v>
      </c>
      <c r="AI583" s="38" t="s">
        <v>893</v>
      </c>
      <c r="AJ583" s="37">
        <v>15</v>
      </c>
      <c r="AK583" s="35">
        <v>12</v>
      </c>
      <c r="AL583" s="38">
        <v>10</v>
      </c>
      <c r="AM583" s="37">
        <v>103</v>
      </c>
      <c r="AN583" s="35">
        <v>65</v>
      </c>
      <c r="AO583" s="38">
        <v>30</v>
      </c>
      <c r="AP583" s="37">
        <v>101</v>
      </c>
      <c r="AQ583" s="35">
        <v>69</v>
      </c>
      <c r="AR583" s="38">
        <v>50</v>
      </c>
      <c r="AS583" s="37" t="s">
        <v>893</v>
      </c>
      <c r="AT583" s="35" t="s">
        <v>893</v>
      </c>
      <c r="AU583" s="38" t="s">
        <v>893</v>
      </c>
    </row>
    <row r="584" spans="1:47" x14ac:dyDescent="0.2">
      <c r="A584" s="35">
        <v>2011</v>
      </c>
      <c r="B584" s="35">
        <v>785</v>
      </c>
      <c r="C584" s="35" t="s">
        <v>403</v>
      </c>
      <c r="D584" s="35" t="s">
        <v>205</v>
      </c>
      <c r="E584" s="36" t="s">
        <v>894</v>
      </c>
      <c r="F584" s="37">
        <v>294</v>
      </c>
      <c r="G584" s="35">
        <v>182</v>
      </c>
      <c r="H584" s="38">
        <v>110</v>
      </c>
      <c r="I584" s="37">
        <v>148</v>
      </c>
      <c r="J584" s="35">
        <v>82</v>
      </c>
      <c r="K584" s="38">
        <v>51</v>
      </c>
      <c r="L584" s="37">
        <v>146</v>
      </c>
      <c r="M584" s="35">
        <v>100</v>
      </c>
      <c r="N584" s="38">
        <v>59</v>
      </c>
      <c r="O584" s="37">
        <v>166</v>
      </c>
      <c r="P584" s="35">
        <v>93</v>
      </c>
      <c r="Q584" s="38">
        <v>43</v>
      </c>
      <c r="R584" s="37" t="s">
        <v>893</v>
      </c>
      <c r="S584" s="35" t="s">
        <v>893</v>
      </c>
      <c r="T584" s="38" t="s">
        <v>893</v>
      </c>
      <c r="U584" s="37" t="s">
        <v>893</v>
      </c>
      <c r="V584" s="35" t="s">
        <v>893</v>
      </c>
      <c r="W584" s="38" t="s">
        <v>893</v>
      </c>
      <c r="X584" s="37">
        <v>13</v>
      </c>
      <c r="Y584" s="35" t="s">
        <v>893</v>
      </c>
      <c r="Z584" s="38" t="s">
        <v>893</v>
      </c>
      <c r="AA584" s="37">
        <v>63</v>
      </c>
      <c r="AB584" s="35">
        <v>29</v>
      </c>
      <c r="AC584" s="38">
        <v>17</v>
      </c>
      <c r="AD584" s="37">
        <v>12</v>
      </c>
      <c r="AE584" s="35" t="s">
        <v>893</v>
      </c>
      <c r="AF584" s="38" t="s">
        <v>893</v>
      </c>
      <c r="AG584" s="37" t="s">
        <v>893</v>
      </c>
      <c r="AH584" s="35" t="s">
        <v>893</v>
      </c>
      <c r="AI584" s="38" t="s">
        <v>893</v>
      </c>
      <c r="AJ584" s="37">
        <v>15</v>
      </c>
      <c r="AK584" s="35">
        <v>12</v>
      </c>
      <c r="AL584" s="38">
        <v>10</v>
      </c>
      <c r="AM584" s="37">
        <v>103</v>
      </c>
      <c r="AN584" s="35">
        <v>65</v>
      </c>
      <c r="AO584" s="38">
        <v>30</v>
      </c>
      <c r="AP584" s="37">
        <v>101</v>
      </c>
      <c r="AQ584" s="35">
        <v>69</v>
      </c>
      <c r="AR584" s="38">
        <v>50</v>
      </c>
      <c r="AS584" s="37" t="s">
        <v>893</v>
      </c>
      <c r="AT584" s="35" t="s">
        <v>893</v>
      </c>
      <c r="AU584" s="38" t="s">
        <v>893</v>
      </c>
    </row>
    <row r="585" spans="1:47" hidden="1" x14ac:dyDescent="0.2">
      <c r="A585" s="35">
        <v>2011</v>
      </c>
      <c r="B585" s="35">
        <v>786</v>
      </c>
      <c r="C585" s="35" t="s">
        <v>404</v>
      </c>
      <c r="D585" s="35">
        <v>300</v>
      </c>
      <c r="E585" s="36" t="s">
        <v>869</v>
      </c>
      <c r="F585" s="37">
        <v>99</v>
      </c>
      <c r="G585" s="35">
        <v>55</v>
      </c>
      <c r="H585" s="38">
        <v>32</v>
      </c>
      <c r="I585" s="37">
        <v>46</v>
      </c>
      <c r="J585" s="35">
        <v>18</v>
      </c>
      <c r="K585" s="38" t="s">
        <v>893</v>
      </c>
      <c r="L585" s="37">
        <v>53</v>
      </c>
      <c r="M585" s="35">
        <v>37</v>
      </c>
      <c r="N585" s="38">
        <v>23</v>
      </c>
      <c r="O585" s="37">
        <v>50</v>
      </c>
      <c r="P585" s="35">
        <v>27</v>
      </c>
      <c r="Q585" s="38">
        <v>14</v>
      </c>
      <c r="R585" s="37" t="s">
        <v>893</v>
      </c>
      <c r="S585" s="35" t="s">
        <v>893</v>
      </c>
      <c r="T585" s="38" t="s">
        <v>893</v>
      </c>
      <c r="U585" s="37" t="s">
        <v>893</v>
      </c>
      <c r="V585" s="35" t="s">
        <v>893</v>
      </c>
      <c r="W585" s="38" t="s">
        <v>893</v>
      </c>
      <c r="X585" s="37" t="s">
        <v>893</v>
      </c>
      <c r="Y585" s="35" t="s">
        <v>893</v>
      </c>
      <c r="Z585" s="38" t="s">
        <v>893</v>
      </c>
      <c r="AA585" s="37" t="s">
        <v>893</v>
      </c>
      <c r="AB585" s="35" t="s">
        <v>893</v>
      </c>
      <c r="AC585" s="38" t="s">
        <v>893</v>
      </c>
      <c r="AD585" s="37" t="s">
        <v>893</v>
      </c>
      <c r="AE585" s="35" t="s">
        <v>893</v>
      </c>
      <c r="AF585" s="38" t="s">
        <v>893</v>
      </c>
      <c r="AG585" s="37" t="s">
        <v>893</v>
      </c>
      <c r="AH585" s="35" t="s">
        <v>893</v>
      </c>
      <c r="AI585" s="38" t="s">
        <v>893</v>
      </c>
      <c r="AJ585" s="37" t="s">
        <v>893</v>
      </c>
      <c r="AK585" s="35" t="s">
        <v>893</v>
      </c>
      <c r="AL585" s="38" t="s">
        <v>893</v>
      </c>
      <c r="AM585" s="37">
        <v>25</v>
      </c>
      <c r="AN585" s="35">
        <v>15</v>
      </c>
      <c r="AO585" s="38" t="s">
        <v>893</v>
      </c>
      <c r="AP585" s="37">
        <v>67</v>
      </c>
      <c r="AQ585" s="35">
        <v>36</v>
      </c>
      <c r="AR585" s="38">
        <v>24</v>
      </c>
      <c r="AS585" s="37" t="s">
        <v>893</v>
      </c>
      <c r="AT585" s="35" t="s">
        <v>893</v>
      </c>
      <c r="AU585" s="38" t="s">
        <v>893</v>
      </c>
    </row>
    <row r="586" spans="1:47" x14ac:dyDescent="0.2">
      <c r="A586" s="35">
        <v>2011</v>
      </c>
      <c r="B586" s="35">
        <v>786</v>
      </c>
      <c r="C586" s="35" t="s">
        <v>404</v>
      </c>
      <c r="D586" s="35" t="s">
        <v>205</v>
      </c>
      <c r="E586" s="36" t="s">
        <v>894</v>
      </c>
      <c r="F586" s="37">
        <v>99</v>
      </c>
      <c r="G586" s="35">
        <v>55</v>
      </c>
      <c r="H586" s="38">
        <v>32</v>
      </c>
      <c r="I586" s="37">
        <v>46</v>
      </c>
      <c r="J586" s="35">
        <v>18</v>
      </c>
      <c r="K586" s="38" t="s">
        <v>893</v>
      </c>
      <c r="L586" s="37">
        <v>53</v>
      </c>
      <c r="M586" s="35">
        <v>37</v>
      </c>
      <c r="N586" s="38">
        <v>23</v>
      </c>
      <c r="O586" s="37">
        <v>50</v>
      </c>
      <c r="P586" s="35">
        <v>27</v>
      </c>
      <c r="Q586" s="38">
        <v>14</v>
      </c>
      <c r="R586" s="37" t="s">
        <v>893</v>
      </c>
      <c r="S586" s="35" t="s">
        <v>893</v>
      </c>
      <c r="T586" s="38" t="s">
        <v>893</v>
      </c>
      <c r="U586" s="37" t="s">
        <v>893</v>
      </c>
      <c r="V586" s="35" t="s">
        <v>893</v>
      </c>
      <c r="W586" s="38" t="s">
        <v>893</v>
      </c>
      <c r="X586" s="37" t="s">
        <v>893</v>
      </c>
      <c r="Y586" s="35" t="s">
        <v>893</v>
      </c>
      <c r="Z586" s="38" t="s">
        <v>893</v>
      </c>
      <c r="AA586" s="37" t="s">
        <v>893</v>
      </c>
      <c r="AB586" s="35" t="s">
        <v>893</v>
      </c>
      <c r="AC586" s="38" t="s">
        <v>893</v>
      </c>
      <c r="AD586" s="37" t="s">
        <v>893</v>
      </c>
      <c r="AE586" s="35" t="s">
        <v>893</v>
      </c>
      <c r="AF586" s="38" t="s">
        <v>893</v>
      </c>
      <c r="AG586" s="37" t="s">
        <v>893</v>
      </c>
      <c r="AH586" s="35" t="s">
        <v>893</v>
      </c>
      <c r="AI586" s="38" t="s">
        <v>893</v>
      </c>
      <c r="AJ586" s="37" t="s">
        <v>893</v>
      </c>
      <c r="AK586" s="35" t="s">
        <v>893</v>
      </c>
      <c r="AL586" s="38" t="s">
        <v>893</v>
      </c>
      <c r="AM586" s="37">
        <v>25</v>
      </c>
      <c r="AN586" s="35">
        <v>15</v>
      </c>
      <c r="AO586" s="38" t="s">
        <v>893</v>
      </c>
      <c r="AP586" s="37">
        <v>67</v>
      </c>
      <c r="AQ586" s="35">
        <v>36</v>
      </c>
      <c r="AR586" s="38">
        <v>24</v>
      </c>
      <c r="AS586" s="37" t="s">
        <v>893</v>
      </c>
      <c r="AT586" s="35" t="s">
        <v>893</v>
      </c>
      <c r="AU586" s="38" t="s">
        <v>893</v>
      </c>
    </row>
    <row r="587" spans="1:47" hidden="1" x14ac:dyDescent="0.2">
      <c r="A587" s="35">
        <v>2011</v>
      </c>
      <c r="B587" s="35">
        <v>789</v>
      </c>
      <c r="C587" s="35" t="s">
        <v>405</v>
      </c>
      <c r="D587" s="35">
        <v>4052</v>
      </c>
      <c r="E587" s="36" t="s">
        <v>870</v>
      </c>
      <c r="F587" s="37">
        <v>138</v>
      </c>
      <c r="G587" s="35">
        <v>87</v>
      </c>
      <c r="H587" s="38">
        <v>55</v>
      </c>
      <c r="I587" s="37">
        <v>68</v>
      </c>
      <c r="J587" s="35">
        <v>35</v>
      </c>
      <c r="K587" s="38">
        <v>18</v>
      </c>
      <c r="L587" s="37">
        <v>70</v>
      </c>
      <c r="M587" s="35">
        <v>52</v>
      </c>
      <c r="N587" s="38">
        <v>37</v>
      </c>
      <c r="O587" s="37">
        <v>85</v>
      </c>
      <c r="P587" s="35">
        <v>50</v>
      </c>
      <c r="Q587" s="38">
        <v>29</v>
      </c>
      <c r="R587" s="37" t="s">
        <v>893</v>
      </c>
      <c r="S587" s="35" t="s">
        <v>893</v>
      </c>
      <c r="T587" s="38" t="s">
        <v>893</v>
      </c>
      <c r="U587" s="37" t="s">
        <v>893</v>
      </c>
      <c r="V587" s="35" t="s">
        <v>893</v>
      </c>
      <c r="W587" s="38" t="s">
        <v>893</v>
      </c>
      <c r="X587" s="37" t="s">
        <v>893</v>
      </c>
      <c r="Y587" s="35" t="s">
        <v>893</v>
      </c>
      <c r="Z587" s="38" t="s">
        <v>893</v>
      </c>
      <c r="AA587" s="37" t="s">
        <v>893</v>
      </c>
      <c r="AB587" s="35" t="s">
        <v>893</v>
      </c>
      <c r="AC587" s="38" t="s">
        <v>893</v>
      </c>
      <c r="AD587" s="37" t="s">
        <v>893</v>
      </c>
      <c r="AE587" s="35" t="s">
        <v>893</v>
      </c>
      <c r="AF587" s="38" t="s">
        <v>893</v>
      </c>
      <c r="AG587" s="37" t="s">
        <v>893</v>
      </c>
      <c r="AH587" s="35" t="s">
        <v>893</v>
      </c>
      <c r="AI587" s="38" t="s">
        <v>893</v>
      </c>
      <c r="AJ587" s="37" t="s">
        <v>893</v>
      </c>
      <c r="AK587" s="35" t="s">
        <v>893</v>
      </c>
      <c r="AL587" s="38" t="s">
        <v>893</v>
      </c>
      <c r="AM587" s="37">
        <v>99</v>
      </c>
      <c r="AN587" s="35">
        <v>63</v>
      </c>
      <c r="AO587" s="38">
        <v>37</v>
      </c>
      <c r="AP587" s="37">
        <v>34</v>
      </c>
      <c r="AQ587" s="35">
        <v>21</v>
      </c>
      <c r="AR587" s="38">
        <v>15</v>
      </c>
      <c r="AS587" s="37" t="s">
        <v>893</v>
      </c>
      <c r="AT587" s="35" t="s">
        <v>893</v>
      </c>
      <c r="AU587" s="38" t="s">
        <v>893</v>
      </c>
    </row>
    <row r="588" spans="1:47" x14ac:dyDescent="0.2">
      <c r="A588" s="35">
        <v>2011</v>
      </c>
      <c r="B588" s="35">
        <v>789</v>
      </c>
      <c r="C588" s="35" t="s">
        <v>405</v>
      </c>
      <c r="D588" s="35" t="s">
        <v>205</v>
      </c>
      <c r="E588" s="36" t="s">
        <v>894</v>
      </c>
      <c r="F588" s="37">
        <v>138</v>
      </c>
      <c r="G588" s="35">
        <v>87</v>
      </c>
      <c r="H588" s="38">
        <v>55</v>
      </c>
      <c r="I588" s="37">
        <v>68</v>
      </c>
      <c r="J588" s="35">
        <v>35</v>
      </c>
      <c r="K588" s="38">
        <v>18</v>
      </c>
      <c r="L588" s="37">
        <v>70</v>
      </c>
      <c r="M588" s="35">
        <v>52</v>
      </c>
      <c r="N588" s="38">
        <v>37</v>
      </c>
      <c r="O588" s="37">
        <v>85</v>
      </c>
      <c r="P588" s="35">
        <v>50</v>
      </c>
      <c r="Q588" s="38">
        <v>29</v>
      </c>
      <c r="R588" s="37" t="s">
        <v>893</v>
      </c>
      <c r="S588" s="35" t="s">
        <v>893</v>
      </c>
      <c r="T588" s="38" t="s">
        <v>893</v>
      </c>
      <c r="U588" s="37" t="s">
        <v>893</v>
      </c>
      <c r="V588" s="35" t="s">
        <v>893</v>
      </c>
      <c r="W588" s="38" t="s">
        <v>893</v>
      </c>
      <c r="X588" s="37" t="s">
        <v>893</v>
      </c>
      <c r="Y588" s="35" t="s">
        <v>893</v>
      </c>
      <c r="Z588" s="38" t="s">
        <v>893</v>
      </c>
      <c r="AA588" s="37" t="s">
        <v>893</v>
      </c>
      <c r="AB588" s="35" t="s">
        <v>893</v>
      </c>
      <c r="AC588" s="38" t="s">
        <v>893</v>
      </c>
      <c r="AD588" s="37" t="s">
        <v>893</v>
      </c>
      <c r="AE588" s="35" t="s">
        <v>893</v>
      </c>
      <c r="AF588" s="38" t="s">
        <v>893</v>
      </c>
      <c r="AG588" s="37" t="s">
        <v>893</v>
      </c>
      <c r="AH588" s="35" t="s">
        <v>893</v>
      </c>
      <c r="AI588" s="38" t="s">
        <v>893</v>
      </c>
      <c r="AJ588" s="37" t="s">
        <v>893</v>
      </c>
      <c r="AK588" s="35" t="s">
        <v>893</v>
      </c>
      <c r="AL588" s="38" t="s">
        <v>893</v>
      </c>
      <c r="AM588" s="37">
        <v>99</v>
      </c>
      <c r="AN588" s="35">
        <v>63</v>
      </c>
      <c r="AO588" s="38">
        <v>37</v>
      </c>
      <c r="AP588" s="37">
        <v>34</v>
      </c>
      <c r="AQ588" s="35">
        <v>21</v>
      </c>
      <c r="AR588" s="38">
        <v>15</v>
      </c>
      <c r="AS588" s="37" t="s">
        <v>893</v>
      </c>
      <c r="AT588" s="35" t="s">
        <v>893</v>
      </c>
      <c r="AU588" s="38" t="s">
        <v>893</v>
      </c>
    </row>
    <row r="589" spans="1:47" hidden="1" x14ac:dyDescent="0.2">
      <c r="A589" s="35">
        <v>2011</v>
      </c>
      <c r="B589" s="35">
        <v>791</v>
      </c>
      <c r="C589" s="35" t="s">
        <v>406</v>
      </c>
      <c r="D589" s="35">
        <v>301</v>
      </c>
      <c r="E589" s="36" t="s">
        <v>871</v>
      </c>
      <c r="F589" s="37">
        <v>93</v>
      </c>
      <c r="G589" s="35">
        <v>64</v>
      </c>
      <c r="H589" s="38">
        <v>44</v>
      </c>
      <c r="I589" s="37">
        <v>44</v>
      </c>
      <c r="J589" s="35">
        <v>26</v>
      </c>
      <c r="K589" s="38">
        <v>14</v>
      </c>
      <c r="L589" s="37">
        <v>49</v>
      </c>
      <c r="M589" s="35">
        <v>38</v>
      </c>
      <c r="N589" s="38">
        <v>30</v>
      </c>
      <c r="O589" s="37">
        <v>21</v>
      </c>
      <c r="P589" s="35">
        <v>10</v>
      </c>
      <c r="Q589" s="38" t="s">
        <v>893</v>
      </c>
      <c r="R589" s="37" t="s">
        <v>893</v>
      </c>
      <c r="S589" s="35" t="s">
        <v>893</v>
      </c>
      <c r="T589" s="38" t="s">
        <v>893</v>
      </c>
      <c r="U589" s="37" t="s">
        <v>893</v>
      </c>
      <c r="V589" s="35" t="s">
        <v>893</v>
      </c>
      <c r="W589" s="38" t="s">
        <v>893</v>
      </c>
      <c r="X589" s="37" t="s">
        <v>893</v>
      </c>
      <c r="Y589" s="35" t="s">
        <v>893</v>
      </c>
      <c r="Z589" s="38" t="s">
        <v>893</v>
      </c>
      <c r="AA589" s="37" t="s">
        <v>893</v>
      </c>
      <c r="AB589" s="35" t="s">
        <v>893</v>
      </c>
      <c r="AC589" s="38" t="s">
        <v>893</v>
      </c>
      <c r="AD589" s="37" t="s">
        <v>893</v>
      </c>
      <c r="AE589" s="35" t="s">
        <v>893</v>
      </c>
      <c r="AF589" s="38" t="s">
        <v>893</v>
      </c>
      <c r="AG589" s="37" t="s">
        <v>893</v>
      </c>
      <c r="AH589" s="35" t="s">
        <v>893</v>
      </c>
      <c r="AI589" s="38" t="s">
        <v>893</v>
      </c>
      <c r="AJ589" s="37" t="s">
        <v>893</v>
      </c>
      <c r="AK589" s="35" t="s">
        <v>893</v>
      </c>
      <c r="AL589" s="38" t="s">
        <v>893</v>
      </c>
      <c r="AM589" s="37" t="s">
        <v>893</v>
      </c>
      <c r="AN589" s="35" t="s">
        <v>893</v>
      </c>
      <c r="AO589" s="38" t="s">
        <v>893</v>
      </c>
      <c r="AP589" s="37">
        <v>91</v>
      </c>
      <c r="AQ589" s="35">
        <v>64</v>
      </c>
      <c r="AR589" s="38">
        <v>44</v>
      </c>
      <c r="AS589" s="37" t="s">
        <v>893</v>
      </c>
      <c r="AT589" s="35" t="s">
        <v>893</v>
      </c>
      <c r="AU589" s="38" t="s">
        <v>893</v>
      </c>
    </row>
    <row r="590" spans="1:47" x14ac:dyDescent="0.2">
      <c r="A590" s="35">
        <v>2011</v>
      </c>
      <c r="B590" s="35">
        <v>791</v>
      </c>
      <c r="C590" s="35" t="s">
        <v>406</v>
      </c>
      <c r="D590" s="35" t="s">
        <v>205</v>
      </c>
      <c r="E590" s="36" t="s">
        <v>894</v>
      </c>
      <c r="F590" s="37">
        <v>93</v>
      </c>
      <c r="G590" s="35">
        <v>64</v>
      </c>
      <c r="H590" s="38">
        <v>44</v>
      </c>
      <c r="I590" s="37">
        <v>44</v>
      </c>
      <c r="J590" s="35">
        <v>26</v>
      </c>
      <c r="K590" s="38">
        <v>14</v>
      </c>
      <c r="L590" s="37">
        <v>49</v>
      </c>
      <c r="M590" s="35">
        <v>38</v>
      </c>
      <c r="N590" s="38">
        <v>30</v>
      </c>
      <c r="O590" s="37">
        <v>21</v>
      </c>
      <c r="P590" s="35">
        <v>10</v>
      </c>
      <c r="Q590" s="38" t="s">
        <v>893</v>
      </c>
      <c r="R590" s="37" t="s">
        <v>893</v>
      </c>
      <c r="S590" s="35" t="s">
        <v>893</v>
      </c>
      <c r="T590" s="38" t="s">
        <v>893</v>
      </c>
      <c r="U590" s="37" t="s">
        <v>893</v>
      </c>
      <c r="V590" s="35" t="s">
        <v>893</v>
      </c>
      <c r="W590" s="38" t="s">
        <v>893</v>
      </c>
      <c r="X590" s="37" t="s">
        <v>893</v>
      </c>
      <c r="Y590" s="35" t="s">
        <v>893</v>
      </c>
      <c r="Z590" s="38" t="s">
        <v>893</v>
      </c>
      <c r="AA590" s="37" t="s">
        <v>893</v>
      </c>
      <c r="AB590" s="35" t="s">
        <v>893</v>
      </c>
      <c r="AC590" s="38" t="s">
        <v>893</v>
      </c>
      <c r="AD590" s="37" t="s">
        <v>893</v>
      </c>
      <c r="AE590" s="35" t="s">
        <v>893</v>
      </c>
      <c r="AF590" s="38" t="s">
        <v>893</v>
      </c>
      <c r="AG590" s="37" t="s">
        <v>893</v>
      </c>
      <c r="AH590" s="35" t="s">
        <v>893</v>
      </c>
      <c r="AI590" s="38" t="s">
        <v>893</v>
      </c>
      <c r="AJ590" s="37" t="s">
        <v>893</v>
      </c>
      <c r="AK590" s="35" t="s">
        <v>893</v>
      </c>
      <c r="AL590" s="38" t="s">
        <v>893</v>
      </c>
      <c r="AM590" s="37" t="s">
        <v>893</v>
      </c>
      <c r="AN590" s="35" t="s">
        <v>893</v>
      </c>
      <c r="AO590" s="38" t="s">
        <v>893</v>
      </c>
      <c r="AP590" s="37">
        <v>91</v>
      </c>
      <c r="AQ590" s="35">
        <v>64</v>
      </c>
      <c r="AR590" s="38">
        <v>44</v>
      </c>
      <c r="AS590" s="37" t="s">
        <v>893</v>
      </c>
      <c r="AT590" s="35" t="s">
        <v>893</v>
      </c>
      <c r="AU590" s="38" t="s">
        <v>893</v>
      </c>
    </row>
    <row r="591" spans="1:47" hidden="1" x14ac:dyDescent="0.2">
      <c r="A591" s="35">
        <v>2011</v>
      </c>
      <c r="B591" s="35">
        <v>792</v>
      </c>
      <c r="C591" s="35" t="s">
        <v>407</v>
      </c>
      <c r="D591" s="35">
        <v>111</v>
      </c>
      <c r="E591" s="36" t="s">
        <v>904</v>
      </c>
      <c r="F591" s="37">
        <v>19</v>
      </c>
      <c r="G591" s="35" t="s">
        <v>893</v>
      </c>
      <c r="H591" s="38" t="s">
        <v>893</v>
      </c>
      <c r="I591" s="37">
        <v>10</v>
      </c>
      <c r="J591" s="35" t="s">
        <v>893</v>
      </c>
      <c r="K591" s="38" t="s">
        <v>893</v>
      </c>
      <c r="L591" s="37" t="s">
        <v>893</v>
      </c>
      <c r="M591" s="35" t="s">
        <v>893</v>
      </c>
      <c r="N591" s="38" t="s">
        <v>893</v>
      </c>
      <c r="O591" s="37">
        <v>16</v>
      </c>
      <c r="P591" s="35" t="s">
        <v>893</v>
      </c>
      <c r="Q591" s="38" t="s">
        <v>893</v>
      </c>
      <c r="R591" s="37" t="s">
        <v>893</v>
      </c>
      <c r="S591" s="35" t="s">
        <v>893</v>
      </c>
      <c r="T591" s="38" t="s">
        <v>893</v>
      </c>
      <c r="U591" s="37" t="s">
        <v>893</v>
      </c>
      <c r="V591" s="35" t="s">
        <v>893</v>
      </c>
      <c r="W591" s="38" t="s">
        <v>893</v>
      </c>
      <c r="X591" s="37" t="s">
        <v>893</v>
      </c>
      <c r="Y591" s="35" t="s">
        <v>893</v>
      </c>
      <c r="Z591" s="38" t="s">
        <v>893</v>
      </c>
      <c r="AA591" s="37" t="s">
        <v>893</v>
      </c>
      <c r="AB591" s="35" t="s">
        <v>893</v>
      </c>
      <c r="AC591" s="38" t="s">
        <v>893</v>
      </c>
      <c r="AD591" s="37" t="s">
        <v>893</v>
      </c>
      <c r="AE591" s="35" t="s">
        <v>893</v>
      </c>
      <c r="AF591" s="38" t="s">
        <v>893</v>
      </c>
      <c r="AG591" s="37" t="s">
        <v>893</v>
      </c>
      <c r="AH591" s="35" t="s">
        <v>893</v>
      </c>
      <c r="AI591" s="38" t="s">
        <v>893</v>
      </c>
      <c r="AJ591" s="37" t="s">
        <v>893</v>
      </c>
      <c r="AK591" s="35" t="s">
        <v>893</v>
      </c>
      <c r="AL591" s="38" t="s">
        <v>893</v>
      </c>
      <c r="AM591" s="37">
        <v>17</v>
      </c>
      <c r="AN591" s="35" t="s">
        <v>893</v>
      </c>
      <c r="AO591" s="38" t="s">
        <v>893</v>
      </c>
      <c r="AP591" s="37" t="s">
        <v>893</v>
      </c>
      <c r="AQ591" s="35" t="s">
        <v>893</v>
      </c>
      <c r="AR591" s="38" t="s">
        <v>893</v>
      </c>
      <c r="AS591" s="37" t="s">
        <v>893</v>
      </c>
      <c r="AT591" s="35" t="s">
        <v>893</v>
      </c>
      <c r="AU591" s="38" t="s">
        <v>893</v>
      </c>
    </row>
    <row r="592" spans="1:47" hidden="1" x14ac:dyDescent="0.2">
      <c r="A592" s="35">
        <v>2011</v>
      </c>
      <c r="B592" s="35">
        <v>792</v>
      </c>
      <c r="C592" s="35" t="s">
        <v>407</v>
      </c>
      <c r="D592" s="35">
        <v>273</v>
      </c>
      <c r="E592" s="36" t="s">
        <v>872</v>
      </c>
      <c r="F592" s="37">
        <v>270</v>
      </c>
      <c r="G592" s="35">
        <v>167</v>
      </c>
      <c r="H592" s="38">
        <v>93</v>
      </c>
      <c r="I592" s="37">
        <v>133</v>
      </c>
      <c r="J592" s="35">
        <v>82</v>
      </c>
      <c r="K592" s="38">
        <v>43</v>
      </c>
      <c r="L592" s="37">
        <v>137</v>
      </c>
      <c r="M592" s="35">
        <v>85</v>
      </c>
      <c r="N592" s="38">
        <v>50</v>
      </c>
      <c r="O592" s="37">
        <v>169</v>
      </c>
      <c r="P592" s="35">
        <v>91</v>
      </c>
      <c r="Q592" s="38">
        <v>45</v>
      </c>
      <c r="R592" s="37" t="s">
        <v>893</v>
      </c>
      <c r="S592" s="35" t="s">
        <v>893</v>
      </c>
      <c r="T592" s="38" t="s">
        <v>893</v>
      </c>
      <c r="U592" s="37" t="s">
        <v>893</v>
      </c>
      <c r="V592" s="35" t="s">
        <v>893</v>
      </c>
      <c r="W592" s="38" t="s">
        <v>893</v>
      </c>
      <c r="X592" s="37">
        <v>13</v>
      </c>
      <c r="Y592" s="35" t="s">
        <v>893</v>
      </c>
      <c r="Z592" s="38" t="s">
        <v>893</v>
      </c>
      <c r="AA592" s="37" t="s">
        <v>893</v>
      </c>
      <c r="AB592" s="35" t="s">
        <v>893</v>
      </c>
      <c r="AC592" s="38" t="s">
        <v>893</v>
      </c>
      <c r="AD592" s="37" t="s">
        <v>893</v>
      </c>
      <c r="AE592" s="35" t="s">
        <v>893</v>
      </c>
      <c r="AF592" s="38" t="s">
        <v>893</v>
      </c>
      <c r="AG592" s="37" t="s">
        <v>893</v>
      </c>
      <c r="AH592" s="35" t="s">
        <v>893</v>
      </c>
      <c r="AI592" s="38" t="s">
        <v>893</v>
      </c>
      <c r="AJ592" s="37" t="s">
        <v>893</v>
      </c>
      <c r="AK592" s="35" t="s">
        <v>893</v>
      </c>
      <c r="AL592" s="38" t="s">
        <v>893</v>
      </c>
      <c r="AM592" s="37">
        <v>189</v>
      </c>
      <c r="AN592" s="35">
        <v>106</v>
      </c>
      <c r="AO592" s="38">
        <v>48</v>
      </c>
      <c r="AP592" s="37">
        <v>59</v>
      </c>
      <c r="AQ592" s="35">
        <v>48</v>
      </c>
      <c r="AR592" s="38">
        <v>35</v>
      </c>
      <c r="AS592" s="37" t="s">
        <v>893</v>
      </c>
      <c r="AT592" s="35" t="s">
        <v>893</v>
      </c>
      <c r="AU592" s="38" t="s">
        <v>893</v>
      </c>
    </row>
    <row r="593" spans="1:47" x14ac:dyDescent="0.2">
      <c r="A593" s="35">
        <v>2011</v>
      </c>
      <c r="B593" s="35">
        <v>792</v>
      </c>
      <c r="C593" s="35" t="s">
        <v>407</v>
      </c>
      <c r="D593" s="35" t="s">
        <v>205</v>
      </c>
      <c r="E593" s="36" t="s">
        <v>894</v>
      </c>
      <c r="F593" s="37">
        <v>289</v>
      </c>
      <c r="G593" s="35">
        <v>174</v>
      </c>
      <c r="H593" s="38">
        <v>94</v>
      </c>
      <c r="I593" s="37">
        <v>143</v>
      </c>
      <c r="J593" s="35">
        <v>86</v>
      </c>
      <c r="K593" s="38">
        <v>43</v>
      </c>
      <c r="L593" s="37">
        <v>146</v>
      </c>
      <c r="M593" s="35">
        <v>88</v>
      </c>
      <c r="N593" s="38">
        <v>51</v>
      </c>
      <c r="O593" s="37">
        <v>185</v>
      </c>
      <c r="P593" s="35">
        <v>98</v>
      </c>
      <c r="Q593" s="38">
        <v>46</v>
      </c>
      <c r="R593" s="37" t="s">
        <v>893</v>
      </c>
      <c r="S593" s="35" t="s">
        <v>893</v>
      </c>
      <c r="T593" s="38" t="s">
        <v>893</v>
      </c>
      <c r="U593" s="37" t="s">
        <v>893</v>
      </c>
      <c r="V593" s="35" t="s">
        <v>893</v>
      </c>
      <c r="W593" s="38" t="s">
        <v>893</v>
      </c>
      <c r="X593" s="37">
        <v>13</v>
      </c>
      <c r="Y593" s="35" t="s">
        <v>893</v>
      </c>
      <c r="Z593" s="38" t="s">
        <v>893</v>
      </c>
      <c r="AA593" s="37" t="s">
        <v>893</v>
      </c>
      <c r="AB593" s="35" t="s">
        <v>893</v>
      </c>
      <c r="AC593" s="38" t="s">
        <v>893</v>
      </c>
      <c r="AD593" s="37" t="s">
        <v>893</v>
      </c>
      <c r="AE593" s="35" t="s">
        <v>893</v>
      </c>
      <c r="AF593" s="38" t="s">
        <v>893</v>
      </c>
      <c r="AG593" s="37" t="s">
        <v>893</v>
      </c>
      <c r="AH593" s="35" t="s">
        <v>893</v>
      </c>
      <c r="AI593" s="38" t="s">
        <v>893</v>
      </c>
      <c r="AJ593" s="37" t="s">
        <v>893</v>
      </c>
      <c r="AK593" s="35" t="s">
        <v>893</v>
      </c>
      <c r="AL593" s="38" t="s">
        <v>893</v>
      </c>
      <c r="AM593" s="37">
        <v>206</v>
      </c>
      <c r="AN593" s="35">
        <v>112</v>
      </c>
      <c r="AO593" s="38">
        <v>49</v>
      </c>
      <c r="AP593" s="37">
        <v>61</v>
      </c>
      <c r="AQ593" s="35">
        <v>49</v>
      </c>
      <c r="AR593" s="38">
        <v>35</v>
      </c>
      <c r="AS593" s="37" t="s">
        <v>893</v>
      </c>
      <c r="AT593" s="35" t="s">
        <v>893</v>
      </c>
      <c r="AU593" s="38" t="s">
        <v>893</v>
      </c>
    </row>
    <row r="594" spans="1:47" hidden="1" x14ac:dyDescent="0.2">
      <c r="A594" s="35">
        <v>2011</v>
      </c>
      <c r="B594" s="35">
        <v>793</v>
      </c>
      <c r="C594" s="35" t="s">
        <v>408</v>
      </c>
      <c r="D594" s="35">
        <v>273</v>
      </c>
      <c r="E594" s="36" t="s">
        <v>873</v>
      </c>
      <c r="F594" s="37">
        <v>152</v>
      </c>
      <c r="G594" s="35">
        <v>108</v>
      </c>
      <c r="H594" s="38">
        <v>59</v>
      </c>
      <c r="I594" s="37">
        <v>80</v>
      </c>
      <c r="J594" s="35">
        <v>57</v>
      </c>
      <c r="K594" s="38">
        <v>30</v>
      </c>
      <c r="L594" s="37">
        <v>72</v>
      </c>
      <c r="M594" s="35">
        <v>51</v>
      </c>
      <c r="N594" s="38">
        <v>29</v>
      </c>
      <c r="O594" s="37">
        <v>79</v>
      </c>
      <c r="P594" s="35">
        <v>50</v>
      </c>
      <c r="Q594" s="38">
        <v>15</v>
      </c>
      <c r="R594" s="37" t="s">
        <v>893</v>
      </c>
      <c r="S594" s="35" t="s">
        <v>893</v>
      </c>
      <c r="T594" s="38" t="s">
        <v>893</v>
      </c>
      <c r="U594" s="37" t="s">
        <v>893</v>
      </c>
      <c r="V594" s="35" t="s">
        <v>893</v>
      </c>
      <c r="W594" s="38" t="s">
        <v>893</v>
      </c>
      <c r="X594" s="37" t="s">
        <v>893</v>
      </c>
      <c r="Y594" s="35" t="s">
        <v>893</v>
      </c>
      <c r="Z594" s="38" t="s">
        <v>893</v>
      </c>
      <c r="AA594" s="37" t="s">
        <v>893</v>
      </c>
      <c r="AB594" s="35" t="s">
        <v>893</v>
      </c>
      <c r="AC594" s="38" t="s">
        <v>893</v>
      </c>
      <c r="AD594" s="37" t="s">
        <v>893</v>
      </c>
      <c r="AE594" s="35" t="s">
        <v>893</v>
      </c>
      <c r="AF594" s="38" t="s">
        <v>893</v>
      </c>
      <c r="AG594" s="37" t="s">
        <v>893</v>
      </c>
      <c r="AH594" s="35" t="s">
        <v>893</v>
      </c>
      <c r="AI594" s="38" t="s">
        <v>893</v>
      </c>
      <c r="AJ594" s="37" t="s">
        <v>893</v>
      </c>
      <c r="AK594" s="35" t="s">
        <v>893</v>
      </c>
      <c r="AL594" s="38" t="s">
        <v>893</v>
      </c>
      <c r="AM594" s="37">
        <v>66</v>
      </c>
      <c r="AN594" s="35">
        <v>48</v>
      </c>
      <c r="AO594" s="38">
        <v>14</v>
      </c>
      <c r="AP594" s="37">
        <v>75</v>
      </c>
      <c r="AQ594" s="35">
        <v>56</v>
      </c>
      <c r="AR594" s="38">
        <v>42</v>
      </c>
      <c r="AS594" s="37" t="s">
        <v>893</v>
      </c>
      <c r="AT594" s="35" t="s">
        <v>893</v>
      </c>
      <c r="AU594" s="38" t="s">
        <v>893</v>
      </c>
    </row>
    <row r="595" spans="1:47" x14ac:dyDescent="0.2">
      <c r="A595" s="35">
        <v>2011</v>
      </c>
      <c r="B595" s="35">
        <v>793</v>
      </c>
      <c r="C595" s="35" t="s">
        <v>408</v>
      </c>
      <c r="D595" s="35" t="s">
        <v>205</v>
      </c>
      <c r="E595" s="36" t="s">
        <v>894</v>
      </c>
      <c r="F595" s="37">
        <v>152</v>
      </c>
      <c r="G595" s="35">
        <v>108</v>
      </c>
      <c r="H595" s="38">
        <v>59</v>
      </c>
      <c r="I595" s="37">
        <v>80</v>
      </c>
      <c r="J595" s="35">
        <v>57</v>
      </c>
      <c r="K595" s="38">
        <v>30</v>
      </c>
      <c r="L595" s="37">
        <v>72</v>
      </c>
      <c r="M595" s="35">
        <v>51</v>
      </c>
      <c r="N595" s="38">
        <v>29</v>
      </c>
      <c r="O595" s="37">
        <v>79</v>
      </c>
      <c r="P595" s="35">
        <v>50</v>
      </c>
      <c r="Q595" s="38">
        <v>15</v>
      </c>
      <c r="R595" s="37" t="s">
        <v>893</v>
      </c>
      <c r="S595" s="35" t="s">
        <v>893</v>
      </c>
      <c r="T595" s="38" t="s">
        <v>893</v>
      </c>
      <c r="U595" s="37" t="s">
        <v>893</v>
      </c>
      <c r="V595" s="35" t="s">
        <v>893</v>
      </c>
      <c r="W595" s="38" t="s">
        <v>893</v>
      </c>
      <c r="X595" s="37" t="s">
        <v>893</v>
      </c>
      <c r="Y595" s="35" t="s">
        <v>893</v>
      </c>
      <c r="Z595" s="38" t="s">
        <v>893</v>
      </c>
      <c r="AA595" s="37" t="s">
        <v>893</v>
      </c>
      <c r="AB595" s="35" t="s">
        <v>893</v>
      </c>
      <c r="AC595" s="38" t="s">
        <v>893</v>
      </c>
      <c r="AD595" s="37" t="s">
        <v>893</v>
      </c>
      <c r="AE595" s="35" t="s">
        <v>893</v>
      </c>
      <c r="AF595" s="38" t="s">
        <v>893</v>
      </c>
      <c r="AG595" s="37" t="s">
        <v>893</v>
      </c>
      <c r="AH595" s="35" t="s">
        <v>893</v>
      </c>
      <c r="AI595" s="38" t="s">
        <v>893</v>
      </c>
      <c r="AJ595" s="37" t="s">
        <v>893</v>
      </c>
      <c r="AK595" s="35" t="s">
        <v>893</v>
      </c>
      <c r="AL595" s="38" t="s">
        <v>893</v>
      </c>
      <c r="AM595" s="37">
        <v>66</v>
      </c>
      <c r="AN595" s="35">
        <v>48</v>
      </c>
      <c r="AO595" s="38">
        <v>14</v>
      </c>
      <c r="AP595" s="37">
        <v>75</v>
      </c>
      <c r="AQ595" s="35">
        <v>56</v>
      </c>
      <c r="AR595" s="38">
        <v>42</v>
      </c>
      <c r="AS595" s="37" t="s">
        <v>893</v>
      </c>
      <c r="AT595" s="35" t="s">
        <v>893</v>
      </c>
      <c r="AU595" s="38" t="s">
        <v>893</v>
      </c>
    </row>
    <row r="596" spans="1:47" x14ac:dyDescent="0.2">
      <c r="A596" s="35">
        <v>2011</v>
      </c>
      <c r="B596" s="35" t="s">
        <v>205</v>
      </c>
      <c r="C596" s="35" t="s">
        <v>905</v>
      </c>
      <c r="D596" s="35" t="s">
        <v>205</v>
      </c>
      <c r="E596" s="36" t="s">
        <v>894</v>
      </c>
      <c r="F596" s="37">
        <v>89501</v>
      </c>
      <c r="G596" s="35">
        <v>54598</v>
      </c>
      <c r="H596" s="38">
        <v>35427</v>
      </c>
      <c r="I596" s="37">
        <v>43217</v>
      </c>
      <c r="J596" s="35">
        <v>24006</v>
      </c>
      <c r="K596" s="38">
        <v>14838</v>
      </c>
      <c r="L596" s="37">
        <v>46284</v>
      </c>
      <c r="M596" s="35">
        <v>30592</v>
      </c>
      <c r="N596" s="38">
        <v>20589</v>
      </c>
      <c r="O596" s="37">
        <v>36469</v>
      </c>
      <c r="P596" s="35">
        <v>19384</v>
      </c>
      <c r="Q596" s="38">
        <v>10386</v>
      </c>
      <c r="R596" s="37">
        <v>74</v>
      </c>
      <c r="S596" s="35">
        <v>25</v>
      </c>
      <c r="T596" s="38">
        <v>16</v>
      </c>
      <c r="U596" s="37">
        <v>1262</v>
      </c>
      <c r="V596" s="35">
        <v>468</v>
      </c>
      <c r="W596" s="38">
        <v>314</v>
      </c>
      <c r="X596" s="37">
        <v>4386</v>
      </c>
      <c r="Y596" s="35">
        <v>1925</v>
      </c>
      <c r="Z596" s="38">
        <v>829</v>
      </c>
      <c r="AA596" s="37">
        <v>6991</v>
      </c>
      <c r="AB596" s="35">
        <v>3167</v>
      </c>
      <c r="AC596" s="38">
        <v>2049</v>
      </c>
      <c r="AD596" s="37">
        <v>2208</v>
      </c>
      <c r="AE596" s="35">
        <v>1316</v>
      </c>
      <c r="AF596" s="38">
        <v>816</v>
      </c>
      <c r="AG596" s="37">
        <v>229</v>
      </c>
      <c r="AH596" s="35">
        <v>129</v>
      </c>
      <c r="AI596" s="38">
        <v>90</v>
      </c>
      <c r="AJ596" s="37">
        <v>3329</v>
      </c>
      <c r="AK596" s="35">
        <v>2380</v>
      </c>
      <c r="AL596" s="38">
        <v>2023</v>
      </c>
      <c r="AM596" s="37">
        <v>32466</v>
      </c>
      <c r="AN596" s="35">
        <v>18912</v>
      </c>
      <c r="AO596" s="38">
        <v>10323</v>
      </c>
      <c r="AP596" s="37">
        <v>44210</v>
      </c>
      <c r="AQ596" s="35">
        <v>28653</v>
      </c>
      <c r="AR596" s="38">
        <v>20101</v>
      </c>
      <c r="AS596" s="37">
        <v>68</v>
      </c>
      <c r="AT596" s="35">
        <v>41</v>
      </c>
      <c r="AU596" s="38">
        <v>25</v>
      </c>
    </row>
  </sheetData>
  <autoFilter ref="A3:CT596">
    <filterColumn colId="3">
      <filters>
        <filter val="ALL"/>
      </filters>
    </filterColumn>
  </autoFilter>
  <mergeCells count="14">
    <mergeCell ref="U2:W2"/>
    <mergeCell ref="F2:H2"/>
    <mergeCell ref="I2:K2"/>
    <mergeCell ref="L2:N2"/>
    <mergeCell ref="O2:Q2"/>
    <mergeCell ref="R2:T2"/>
    <mergeCell ref="AP2:AR2"/>
    <mergeCell ref="AS2:AU2"/>
    <mergeCell ref="X2:Z2"/>
    <mergeCell ref="AA2:AC2"/>
    <mergeCell ref="AD2:AF2"/>
    <mergeCell ref="AG2:AI2"/>
    <mergeCell ref="AJ2:AL2"/>
    <mergeCell ref="AM2:AO2"/>
  </mergeCells>
  <pageMargins left="0.7" right="0.7" top="0.75" bottom="0.75" header="0.3" footer="0.3"/>
  <pageSetup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249977111117893"/>
  </sheetPr>
  <dimension ref="A1:H183"/>
  <sheetViews>
    <sheetView workbookViewId="0"/>
  </sheetViews>
  <sheetFormatPr baseColWidth="10" defaultRowHeight="16" x14ac:dyDescent="0.2"/>
  <sheetData>
    <row r="1" spans="1:8" x14ac:dyDescent="0.2">
      <c r="A1" t="s">
        <v>193</v>
      </c>
      <c r="B1" t="s">
        <v>912</v>
      </c>
      <c r="C1" t="s">
        <v>196</v>
      </c>
      <c r="E1" t="s">
        <v>198</v>
      </c>
      <c r="F1" t="s">
        <v>911</v>
      </c>
      <c r="G1" t="s">
        <v>910</v>
      </c>
      <c r="H1" t="s">
        <v>909</v>
      </c>
    </row>
    <row r="2" spans="1:8" x14ac:dyDescent="0.2">
      <c r="A2" t="s">
        <v>971</v>
      </c>
      <c r="B2">
        <v>601</v>
      </c>
      <c r="C2" t="s">
        <v>204</v>
      </c>
      <c r="D2" t="b">
        <f>B2=grad_in_college_worksheet!C4</f>
        <v>1</v>
      </c>
      <c r="E2" t="s">
        <v>894</v>
      </c>
      <c r="F2">
        <v>239</v>
      </c>
      <c r="G2">
        <v>108</v>
      </c>
      <c r="H2">
        <v>45.19</v>
      </c>
    </row>
    <row r="3" spans="1:8" x14ac:dyDescent="0.2">
      <c r="A3" t="s">
        <v>971</v>
      </c>
      <c r="B3">
        <v>602</v>
      </c>
      <c r="C3" t="s">
        <v>223</v>
      </c>
      <c r="D3" t="b">
        <f>B3=grad_in_college_worksheet!C5</f>
        <v>1</v>
      </c>
      <c r="E3" t="s">
        <v>894</v>
      </c>
      <c r="F3">
        <v>83</v>
      </c>
      <c r="G3">
        <v>45</v>
      </c>
      <c r="H3">
        <v>54.22</v>
      </c>
    </row>
    <row r="4" spans="1:8" x14ac:dyDescent="0.2">
      <c r="A4" t="s">
        <v>971</v>
      </c>
      <c r="B4">
        <v>603</v>
      </c>
      <c r="C4" t="s">
        <v>224</v>
      </c>
      <c r="D4" t="b">
        <f>B4=grad_in_college_worksheet!C6</f>
        <v>1</v>
      </c>
      <c r="E4" t="s">
        <v>894</v>
      </c>
      <c r="F4">
        <v>139</v>
      </c>
      <c r="G4">
        <v>64</v>
      </c>
      <c r="H4">
        <v>46.04</v>
      </c>
    </row>
    <row r="5" spans="1:8" x14ac:dyDescent="0.2">
      <c r="A5" t="s">
        <v>971</v>
      </c>
      <c r="B5">
        <v>604</v>
      </c>
      <c r="C5" t="s">
        <v>225</v>
      </c>
      <c r="D5" t="b">
        <f>B5=grad_in_college_worksheet!C7</f>
        <v>1</v>
      </c>
      <c r="E5" t="s">
        <v>894</v>
      </c>
      <c r="F5">
        <v>20</v>
      </c>
      <c r="H5" s="56" t="s">
        <v>906</v>
      </c>
    </row>
    <row r="6" spans="1:8" x14ac:dyDescent="0.2">
      <c r="A6" t="s">
        <v>971</v>
      </c>
      <c r="B6">
        <v>605</v>
      </c>
      <c r="C6" t="s">
        <v>226</v>
      </c>
      <c r="D6" t="b">
        <f>B6=grad_in_college_worksheet!C8</f>
        <v>1</v>
      </c>
      <c r="E6" t="s">
        <v>894</v>
      </c>
      <c r="F6">
        <v>275</v>
      </c>
      <c r="G6">
        <v>64</v>
      </c>
      <c r="H6">
        <v>23.27</v>
      </c>
    </row>
    <row r="7" spans="1:8" x14ac:dyDescent="0.2">
      <c r="A7" t="s">
        <v>971</v>
      </c>
      <c r="B7">
        <v>606</v>
      </c>
      <c r="C7" t="s">
        <v>227</v>
      </c>
      <c r="D7" t="b">
        <f>B7=grad_in_college_worksheet!C9</f>
        <v>1</v>
      </c>
      <c r="E7" t="s">
        <v>894</v>
      </c>
      <c r="F7">
        <v>189</v>
      </c>
      <c r="G7">
        <v>100</v>
      </c>
      <c r="H7">
        <v>52.91</v>
      </c>
    </row>
    <row r="8" spans="1:8" x14ac:dyDescent="0.2">
      <c r="A8" t="s">
        <v>971</v>
      </c>
      <c r="B8">
        <v>607</v>
      </c>
      <c r="C8" t="s">
        <v>228</v>
      </c>
      <c r="D8" t="b">
        <f>B8=grad_in_college_worksheet!C10</f>
        <v>1</v>
      </c>
      <c r="E8" t="s">
        <v>894</v>
      </c>
      <c r="F8">
        <v>723</v>
      </c>
      <c r="G8">
        <v>343</v>
      </c>
      <c r="H8">
        <v>47.44</v>
      </c>
    </row>
    <row r="9" spans="1:8" x14ac:dyDescent="0.2">
      <c r="A9" t="s">
        <v>971</v>
      </c>
      <c r="B9">
        <v>608</v>
      </c>
      <c r="C9" t="s">
        <v>229</v>
      </c>
      <c r="D9" t="b">
        <f>B9=grad_in_college_worksheet!C11</f>
        <v>1</v>
      </c>
      <c r="E9" t="s">
        <v>894</v>
      </c>
      <c r="F9">
        <v>862</v>
      </c>
      <c r="G9">
        <v>312</v>
      </c>
      <c r="H9">
        <v>36.19</v>
      </c>
    </row>
    <row r="10" spans="1:8" x14ac:dyDescent="0.2">
      <c r="A10" t="s">
        <v>971</v>
      </c>
      <c r="B10">
        <v>609</v>
      </c>
      <c r="C10" t="s">
        <v>230</v>
      </c>
      <c r="D10" t="b">
        <f>B10=grad_in_college_worksheet!C12</f>
        <v>1</v>
      </c>
      <c r="E10" t="s">
        <v>894</v>
      </c>
      <c r="F10">
        <v>158</v>
      </c>
      <c r="G10">
        <v>41</v>
      </c>
      <c r="H10">
        <v>25.95</v>
      </c>
    </row>
    <row r="11" spans="1:8" x14ac:dyDescent="0.2">
      <c r="A11" t="s">
        <v>971</v>
      </c>
      <c r="B11">
        <v>610</v>
      </c>
      <c r="C11" t="s">
        <v>231</v>
      </c>
      <c r="D11" t="b">
        <f>B11=grad_in_college_worksheet!C13</f>
        <v>1</v>
      </c>
      <c r="E11" t="s">
        <v>894</v>
      </c>
      <c r="F11">
        <v>207</v>
      </c>
      <c r="G11">
        <v>76</v>
      </c>
      <c r="H11">
        <v>36.71</v>
      </c>
    </row>
    <row r="12" spans="1:8" x14ac:dyDescent="0.2">
      <c r="A12" t="s">
        <v>971</v>
      </c>
      <c r="B12">
        <v>611</v>
      </c>
      <c r="C12" t="s">
        <v>232</v>
      </c>
      <c r="D12" t="b">
        <f>B12=grad_in_college_worksheet!C14</f>
        <v>1</v>
      </c>
      <c r="E12" t="s">
        <v>894</v>
      </c>
      <c r="F12">
        <v>1156</v>
      </c>
      <c r="G12">
        <v>315</v>
      </c>
      <c r="H12">
        <v>27.25</v>
      </c>
    </row>
    <row r="13" spans="1:8" x14ac:dyDescent="0.2">
      <c r="A13" t="s">
        <v>971</v>
      </c>
      <c r="B13">
        <v>612</v>
      </c>
      <c r="C13" t="s">
        <v>233</v>
      </c>
      <c r="D13" t="b">
        <f>B13=grad_in_college_worksheet!C15</f>
        <v>1</v>
      </c>
      <c r="E13" t="s">
        <v>894</v>
      </c>
      <c r="F13">
        <v>145</v>
      </c>
      <c r="G13">
        <v>54</v>
      </c>
      <c r="H13">
        <v>37.24</v>
      </c>
    </row>
    <row r="14" spans="1:8" x14ac:dyDescent="0.2">
      <c r="A14" t="s">
        <v>971</v>
      </c>
      <c r="B14">
        <v>613</v>
      </c>
      <c r="C14" t="s">
        <v>234</v>
      </c>
      <c r="D14" t="b">
        <f>B14=grad_in_college_worksheet!C16</f>
        <v>1</v>
      </c>
      <c r="E14" t="s">
        <v>894</v>
      </c>
      <c r="F14">
        <v>207</v>
      </c>
      <c r="G14">
        <v>105</v>
      </c>
      <c r="H14">
        <v>50.72</v>
      </c>
    </row>
    <row r="15" spans="1:8" x14ac:dyDescent="0.2">
      <c r="A15" t="s">
        <v>971</v>
      </c>
      <c r="B15">
        <v>614</v>
      </c>
      <c r="C15" t="s">
        <v>235</v>
      </c>
      <c r="D15" t="b">
        <f>B15=grad_in_college_worksheet!C17</f>
        <v>1</v>
      </c>
      <c r="E15" t="s">
        <v>894</v>
      </c>
      <c r="F15">
        <v>113</v>
      </c>
      <c r="G15">
        <v>38</v>
      </c>
      <c r="H15">
        <v>33.630000000000003</v>
      </c>
    </row>
    <row r="16" spans="1:8" x14ac:dyDescent="0.2">
      <c r="A16" t="s">
        <v>971</v>
      </c>
      <c r="B16">
        <v>615</v>
      </c>
      <c r="C16" t="s">
        <v>236</v>
      </c>
      <c r="D16" t="b">
        <f>B16=grad_in_college_worksheet!C18</f>
        <v>1</v>
      </c>
      <c r="E16" t="s">
        <v>894</v>
      </c>
      <c r="F16">
        <v>517</v>
      </c>
      <c r="G16">
        <v>244</v>
      </c>
      <c r="H16">
        <v>47.2</v>
      </c>
    </row>
    <row r="17" spans="1:8" x14ac:dyDescent="0.2">
      <c r="A17" t="s">
        <v>971</v>
      </c>
      <c r="B17">
        <v>616</v>
      </c>
      <c r="C17" t="s">
        <v>237</v>
      </c>
      <c r="D17" t="b">
        <f>B17=grad_in_college_worksheet!C19</f>
        <v>1</v>
      </c>
      <c r="E17" t="s">
        <v>894</v>
      </c>
      <c r="F17">
        <v>593</v>
      </c>
      <c r="G17">
        <v>244</v>
      </c>
      <c r="H17">
        <v>41.15</v>
      </c>
    </row>
    <row r="18" spans="1:8" x14ac:dyDescent="0.2">
      <c r="A18" t="s">
        <v>971</v>
      </c>
      <c r="B18">
        <v>617</v>
      </c>
      <c r="C18" t="s">
        <v>238</v>
      </c>
      <c r="D18" t="b">
        <f>B18=grad_in_college_worksheet!C20</f>
        <v>1</v>
      </c>
      <c r="E18" t="s">
        <v>894</v>
      </c>
      <c r="F18">
        <v>291</v>
      </c>
      <c r="G18">
        <v>80</v>
      </c>
      <c r="H18">
        <v>27.49</v>
      </c>
    </row>
    <row r="19" spans="1:8" x14ac:dyDescent="0.2">
      <c r="A19" t="s">
        <v>971</v>
      </c>
      <c r="B19">
        <v>618</v>
      </c>
      <c r="C19" t="s">
        <v>239</v>
      </c>
      <c r="D19" t="b">
        <f>B19=grad_in_college_worksheet!C21</f>
        <v>1</v>
      </c>
      <c r="E19" t="s">
        <v>894</v>
      </c>
      <c r="F19">
        <v>222</v>
      </c>
      <c r="G19">
        <v>129</v>
      </c>
      <c r="H19">
        <v>58.11</v>
      </c>
    </row>
    <row r="20" spans="1:8" x14ac:dyDescent="0.2">
      <c r="A20" t="s">
        <v>971</v>
      </c>
      <c r="B20">
        <v>619</v>
      </c>
      <c r="C20" t="s">
        <v>240</v>
      </c>
      <c r="D20" t="b">
        <f>B20=grad_in_college_worksheet!C22</f>
        <v>1</v>
      </c>
      <c r="E20" t="s">
        <v>894</v>
      </c>
      <c r="F20">
        <v>32</v>
      </c>
      <c r="G20">
        <v>10</v>
      </c>
      <c r="H20">
        <v>31.25</v>
      </c>
    </row>
    <row r="21" spans="1:8" x14ac:dyDescent="0.2">
      <c r="A21" t="s">
        <v>971</v>
      </c>
      <c r="B21">
        <v>620</v>
      </c>
      <c r="C21" t="s">
        <v>241</v>
      </c>
      <c r="D21" t="b">
        <f>B21=grad_in_college_worksheet!C23</f>
        <v>1</v>
      </c>
      <c r="E21" t="s">
        <v>894</v>
      </c>
      <c r="F21">
        <v>585</v>
      </c>
      <c r="G21">
        <v>262</v>
      </c>
      <c r="H21">
        <v>44.79</v>
      </c>
    </row>
    <row r="22" spans="1:8" x14ac:dyDescent="0.2">
      <c r="A22" t="s">
        <v>971</v>
      </c>
      <c r="B22">
        <v>621</v>
      </c>
      <c r="C22" t="s">
        <v>242</v>
      </c>
      <c r="D22" t="b">
        <f>B22=grad_in_college_worksheet!C24</f>
        <v>1</v>
      </c>
      <c r="E22" t="s">
        <v>894</v>
      </c>
      <c r="F22">
        <v>121</v>
      </c>
      <c r="G22">
        <v>48</v>
      </c>
      <c r="H22">
        <v>39.67</v>
      </c>
    </row>
    <row r="23" spans="1:8" x14ac:dyDescent="0.2">
      <c r="A23" t="s">
        <v>971</v>
      </c>
      <c r="B23">
        <v>622</v>
      </c>
      <c r="C23" t="s">
        <v>243</v>
      </c>
      <c r="D23" t="b">
        <f>B23=grad_in_college_worksheet!C25</f>
        <v>1</v>
      </c>
      <c r="E23" t="s">
        <v>894</v>
      </c>
      <c r="F23">
        <v>857</v>
      </c>
      <c r="G23">
        <v>433</v>
      </c>
      <c r="H23">
        <v>50.53</v>
      </c>
    </row>
    <row r="24" spans="1:8" x14ac:dyDescent="0.2">
      <c r="A24" t="s">
        <v>971</v>
      </c>
      <c r="B24">
        <v>623</v>
      </c>
      <c r="C24" t="s">
        <v>244</v>
      </c>
      <c r="D24" t="b">
        <f>B24=grad_in_college_worksheet!C26</f>
        <v>1</v>
      </c>
      <c r="E24" t="s">
        <v>894</v>
      </c>
      <c r="F24">
        <v>730</v>
      </c>
      <c r="G24">
        <v>374</v>
      </c>
      <c r="H24">
        <v>51.23</v>
      </c>
    </row>
    <row r="25" spans="1:8" x14ac:dyDescent="0.2">
      <c r="A25" t="s">
        <v>971</v>
      </c>
      <c r="B25">
        <v>624</v>
      </c>
      <c r="C25" t="s">
        <v>245</v>
      </c>
      <c r="D25" t="b">
        <f>B25=grad_in_college_worksheet!C27</f>
        <v>1</v>
      </c>
      <c r="E25" t="s">
        <v>894</v>
      </c>
      <c r="F25">
        <v>68</v>
      </c>
      <c r="G25">
        <v>27</v>
      </c>
      <c r="H25">
        <v>39.71</v>
      </c>
    </row>
    <row r="26" spans="1:8" x14ac:dyDescent="0.2">
      <c r="A26" t="s">
        <v>971</v>
      </c>
      <c r="B26">
        <v>625</v>
      </c>
      <c r="C26" t="s">
        <v>246</v>
      </c>
      <c r="D26" t="b">
        <f>B26=grad_in_college_worksheet!C28</f>
        <v>1</v>
      </c>
      <c r="E26" t="s">
        <v>894</v>
      </c>
      <c r="F26">
        <v>1735</v>
      </c>
      <c r="G26">
        <v>532</v>
      </c>
      <c r="H26">
        <v>30.66</v>
      </c>
    </row>
    <row r="27" spans="1:8" x14ac:dyDescent="0.2">
      <c r="A27" t="s">
        <v>971</v>
      </c>
      <c r="B27">
        <v>626</v>
      </c>
      <c r="C27" t="s">
        <v>247</v>
      </c>
      <c r="D27" t="b">
        <f>B27=grad_in_college_worksheet!C29</f>
        <v>1</v>
      </c>
      <c r="E27" t="s">
        <v>894</v>
      </c>
      <c r="F27">
        <v>85</v>
      </c>
      <c r="G27">
        <v>26</v>
      </c>
      <c r="H27">
        <v>30.59</v>
      </c>
    </row>
    <row r="28" spans="1:8" x14ac:dyDescent="0.2">
      <c r="A28" t="s">
        <v>971</v>
      </c>
      <c r="B28">
        <v>627</v>
      </c>
      <c r="C28" t="s">
        <v>248</v>
      </c>
      <c r="D28" t="b">
        <f>B28=grad_in_college_worksheet!C30</f>
        <v>1</v>
      </c>
      <c r="E28" t="s">
        <v>894</v>
      </c>
      <c r="F28">
        <v>172</v>
      </c>
      <c r="G28">
        <v>83</v>
      </c>
      <c r="H28">
        <v>48.26</v>
      </c>
    </row>
    <row r="29" spans="1:8" x14ac:dyDescent="0.2">
      <c r="A29" t="s">
        <v>971</v>
      </c>
      <c r="B29">
        <v>628</v>
      </c>
      <c r="C29" t="s">
        <v>249</v>
      </c>
      <c r="D29" t="b">
        <f>B29=grad_in_college_worksheet!C31</f>
        <v>1</v>
      </c>
      <c r="E29" t="s">
        <v>894</v>
      </c>
      <c r="F29">
        <v>2476</v>
      </c>
      <c r="G29">
        <v>1299</v>
      </c>
      <c r="H29">
        <v>52.46</v>
      </c>
    </row>
    <row r="30" spans="1:8" x14ac:dyDescent="0.2">
      <c r="A30" t="s">
        <v>971</v>
      </c>
      <c r="B30">
        <v>629</v>
      </c>
      <c r="C30" t="s">
        <v>250</v>
      </c>
      <c r="D30" t="b">
        <f>B30=grad_in_college_worksheet!C32</f>
        <v>1</v>
      </c>
      <c r="E30" t="s">
        <v>894</v>
      </c>
      <c r="F30">
        <v>591</v>
      </c>
      <c r="G30">
        <v>230</v>
      </c>
      <c r="H30">
        <v>38.92</v>
      </c>
    </row>
    <row r="31" spans="1:8" s="9" customFormat="1" x14ac:dyDescent="0.2">
      <c r="D31" s="9" t="b">
        <f>B31=grad_in_college_worksheet!C33</f>
        <v>1</v>
      </c>
      <c r="H31" s="56" t="s">
        <v>906</v>
      </c>
    </row>
    <row r="32" spans="1:8" x14ac:dyDescent="0.2">
      <c r="A32" t="s">
        <v>971</v>
      </c>
      <c r="B32">
        <v>631</v>
      </c>
      <c r="C32" t="s">
        <v>251</v>
      </c>
      <c r="D32" t="b">
        <f>B32=grad_in_college_worksheet!C34</f>
        <v>1</v>
      </c>
      <c r="E32" t="s">
        <v>894</v>
      </c>
      <c r="F32">
        <v>2599</v>
      </c>
      <c r="G32">
        <v>679</v>
      </c>
      <c r="H32">
        <v>26.13</v>
      </c>
    </row>
    <row r="33" spans="1:8" x14ac:dyDescent="0.2">
      <c r="A33" t="s">
        <v>971</v>
      </c>
      <c r="B33">
        <v>632</v>
      </c>
      <c r="C33" t="s">
        <v>252</v>
      </c>
      <c r="D33" t="b">
        <f>B33=grad_in_college_worksheet!C35</f>
        <v>1</v>
      </c>
      <c r="E33" t="s">
        <v>894</v>
      </c>
      <c r="F33">
        <v>81</v>
      </c>
      <c r="G33">
        <v>38</v>
      </c>
      <c r="H33">
        <v>46.91</v>
      </c>
    </row>
    <row r="34" spans="1:8" x14ac:dyDescent="0.2">
      <c r="A34" t="s">
        <v>971</v>
      </c>
      <c r="B34">
        <v>633</v>
      </c>
      <c r="C34" t="s">
        <v>253</v>
      </c>
      <c r="D34" t="b">
        <f>B34=grad_in_college_worksheet!C36</f>
        <v>1</v>
      </c>
      <c r="E34" t="s">
        <v>894</v>
      </c>
      <c r="F34">
        <v>7203</v>
      </c>
      <c r="G34">
        <v>3715</v>
      </c>
      <c r="H34">
        <v>51.58</v>
      </c>
    </row>
    <row r="35" spans="1:8" x14ac:dyDescent="0.2">
      <c r="A35" t="s">
        <v>971</v>
      </c>
      <c r="B35">
        <v>634</v>
      </c>
      <c r="C35" t="s">
        <v>254</v>
      </c>
      <c r="D35" t="b">
        <f>B35=grad_in_college_worksheet!C37</f>
        <v>1</v>
      </c>
      <c r="E35" t="s">
        <v>894</v>
      </c>
      <c r="F35">
        <v>422</v>
      </c>
      <c r="G35">
        <v>184</v>
      </c>
      <c r="H35">
        <v>43.6</v>
      </c>
    </row>
    <row r="36" spans="1:8" x14ac:dyDescent="0.2">
      <c r="A36" t="s">
        <v>971</v>
      </c>
      <c r="B36">
        <v>635</v>
      </c>
      <c r="C36" t="s">
        <v>255</v>
      </c>
      <c r="D36" t="b">
        <f>B36=grad_in_college_worksheet!C38</f>
        <v>1</v>
      </c>
      <c r="E36" t="s">
        <v>894</v>
      </c>
      <c r="F36">
        <v>537</v>
      </c>
      <c r="G36">
        <v>201</v>
      </c>
      <c r="H36">
        <v>37.43</v>
      </c>
    </row>
    <row r="37" spans="1:8" x14ac:dyDescent="0.2">
      <c r="A37" t="s">
        <v>971</v>
      </c>
      <c r="B37">
        <v>636</v>
      </c>
      <c r="C37" t="s">
        <v>256</v>
      </c>
      <c r="D37" t="b">
        <f>B37=grad_in_college_worksheet!C39</f>
        <v>1</v>
      </c>
      <c r="E37" t="s">
        <v>894</v>
      </c>
      <c r="F37">
        <v>1585</v>
      </c>
      <c r="G37">
        <v>757</v>
      </c>
      <c r="H37">
        <v>47.76</v>
      </c>
    </row>
    <row r="38" spans="1:8" x14ac:dyDescent="0.2">
      <c r="A38" t="s">
        <v>971</v>
      </c>
      <c r="B38">
        <v>637</v>
      </c>
      <c r="C38" t="s">
        <v>257</v>
      </c>
      <c r="D38" t="b">
        <f>B38=grad_in_college_worksheet!C40</f>
        <v>1</v>
      </c>
      <c r="E38" t="s">
        <v>894</v>
      </c>
      <c r="F38">
        <v>201</v>
      </c>
      <c r="G38">
        <v>79</v>
      </c>
      <c r="H38">
        <v>39.299999999999997</v>
      </c>
    </row>
    <row r="39" spans="1:8" x14ac:dyDescent="0.2">
      <c r="A39" t="s">
        <v>971</v>
      </c>
      <c r="B39">
        <v>638</v>
      </c>
      <c r="C39" t="s">
        <v>258</v>
      </c>
      <c r="D39" t="b">
        <f>B39=grad_in_college_worksheet!C41</f>
        <v>1</v>
      </c>
      <c r="E39" t="s">
        <v>894</v>
      </c>
      <c r="F39">
        <v>1426</v>
      </c>
      <c r="G39">
        <v>723</v>
      </c>
      <c r="H39">
        <v>50.7</v>
      </c>
    </row>
    <row r="40" spans="1:8" x14ac:dyDescent="0.2">
      <c r="A40" t="s">
        <v>971</v>
      </c>
      <c r="B40">
        <v>639</v>
      </c>
      <c r="C40" t="s">
        <v>259</v>
      </c>
      <c r="D40" t="b">
        <f>B40=grad_in_college_worksheet!C42</f>
        <v>1</v>
      </c>
      <c r="E40" t="s">
        <v>894</v>
      </c>
      <c r="F40">
        <v>75</v>
      </c>
      <c r="G40">
        <v>29</v>
      </c>
      <c r="H40">
        <v>38.67</v>
      </c>
    </row>
    <row r="41" spans="1:8" x14ac:dyDescent="0.2">
      <c r="A41" t="s">
        <v>971</v>
      </c>
      <c r="B41">
        <v>640</v>
      </c>
      <c r="C41" t="s">
        <v>260</v>
      </c>
      <c r="D41" t="b">
        <f>B41=grad_in_college_worksheet!C43</f>
        <v>1</v>
      </c>
      <c r="E41" t="s">
        <v>894</v>
      </c>
      <c r="F41">
        <v>227</v>
      </c>
      <c r="G41">
        <v>85</v>
      </c>
      <c r="H41">
        <v>37.44</v>
      </c>
    </row>
    <row r="42" spans="1:8" x14ac:dyDescent="0.2">
      <c r="A42" t="s">
        <v>971</v>
      </c>
      <c r="B42">
        <v>641</v>
      </c>
      <c r="C42" t="s">
        <v>261</v>
      </c>
      <c r="D42" t="b">
        <f>B42=grad_in_college_worksheet!C44</f>
        <v>1</v>
      </c>
      <c r="E42" t="s">
        <v>894</v>
      </c>
      <c r="F42">
        <v>135</v>
      </c>
      <c r="G42">
        <v>60</v>
      </c>
      <c r="H42">
        <v>44.44</v>
      </c>
    </row>
    <row r="43" spans="1:8" x14ac:dyDescent="0.2">
      <c r="A43" t="s">
        <v>971</v>
      </c>
      <c r="B43">
        <v>642</v>
      </c>
      <c r="C43" t="s">
        <v>262</v>
      </c>
      <c r="D43" t="b">
        <f>B43=grad_in_college_worksheet!C45</f>
        <v>1</v>
      </c>
      <c r="E43" t="s">
        <v>894</v>
      </c>
      <c r="F43">
        <v>247</v>
      </c>
      <c r="G43">
        <v>142</v>
      </c>
      <c r="H43">
        <v>57.49</v>
      </c>
    </row>
    <row r="44" spans="1:8" x14ac:dyDescent="0.2">
      <c r="A44" t="s">
        <v>971</v>
      </c>
      <c r="B44">
        <v>643</v>
      </c>
      <c r="C44" t="s">
        <v>263</v>
      </c>
      <c r="D44" t="b">
        <f>B44=grad_in_college_worksheet!C46</f>
        <v>1</v>
      </c>
      <c r="E44" t="s">
        <v>894</v>
      </c>
      <c r="F44">
        <v>317</v>
      </c>
      <c r="G44">
        <v>150</v>
      </c>
      <c r="H44">
        <v>47.32</v>
      </c>
    </row>
    <row r="45" spans="1:8" x14ac:dyDescent="0.2">
      <c r="A45" t="s">
        <v>971</v>
      </c>
      <c r="B45">
        <v>644</v>
      </c>
      <c r="C45" t="s">
        <v>264</v>
      </c>
      <c r="D45" t="b">
        <f>B45=grad_in_college_worksheet!C47</f>
        <v>1</v>
      </c>
      <c r="E45" t="s">
        <v>894</v>
      </c>
      <c r="F45">
        <v>5275</v>
      </c>
      <c r="G45">
        <v>1823</v>
      </c>
      <c r="H45">
        <v>34.56</v>
      </c>
    </row>
    <row r="46" spans="1:8" x14ac:dyDescent="0.2">
      <c r="A46" t="s">
        <v>971</v>
      </c>
      <c r="B46">
        <v>645</v>
      </c>
      <c r="C46" t="s">
        <v>265</v>
      </c>
      <c r="D46" t="b">
        <f>B46=grad_in_college_worksheet!C48</f>
        <v>1</v>
      </c>
      <c r="E46" t="s">
        <v>894</v>
      </c>
      <c r="F46">
        <v>205</v>
      </c>
      <c r="G46">
        <v>105</v>
      </c>
      <c r="H46">
        <v>51.22</v>
      </c>
    </row>
    <row r="47" spans="1:8" x14ac:dyDescent="0.2">
      <c r="A47" t="s">
        <v>971</v>
      </c>
      <c r="B47">
        <v>646</v>
      </c>
      <c r="C47" t="s">
        <v>266</v>
      </c>
      <c r="D47" t="b">
        <f>B47=grad_in_college_worksheet!C49</f>
        <v>1</v>
      </c>
      <c r="E47" t="s">
        <v>894</v>
      </c>
      <c r="F47">
        <v>64</v>
      </c>
      <c r="H47" s="56" t="s">
        <v>906</v>
      </c>
    </row>
    <row r="48" spans="1:8" x14ac:dyDescent="0.2">
      <c r="A48" t="s">
        <v>971</v>
      </c>
      <c r="B48">
        <v>647</v>
      </c>
      <c r="C48" t="s">
        <v>267</v>
      </c>
      <c r="D48" t="b">
        <f>B48=grad_in_college_worksheet!C50</f>
        <v>1</v>
      </c>
      <c r="E48" t="s">
        <v>894</v>
      </c>
      <c r="F48">
        <v>732</v>
      </c>
      <c r="G48">
        <v>191</v>
      </c>
      <c r="H48">
        <v>26.09</v>
      </c>
    </row>
    <row r="49" spans="1:8" x14ac:dyDescent="0.2">
      <c r="A49" t="s">
        <v>971</v>
      </c>
      <c r="B49">
        <v>648</v>
      </c>
      <c r="C49" t="s">
        <v>268</v>
      </c>
      <c r="D49" t="b">
        <f>B49=grad_in_college_worksheet!C51</f>
        <v>1</v>
      </c>
      <c r="E49" t="s">
        <v>894</v>
      </c>
      <c r="F49">
        <v>1762</v>
      </c>
      <c r="G49">
        <v>567</v>
      </c>
      <c r="H49">
        <v>32.18</v>
      </c>
    </row>
    <row r="50" spans="1:8" x14ac:dyDescent="0.2">
      <c r="A50" t="s">
        <v>971</v>
      </c>
      <c r="B50">
        <v>649</v>
      </c>
      <c r="C50" t="s">
        <v>269</v>
      </c>
      <c r="D50" t="b">
        <f>B50=grad_in_college_worksheet!C52</f>
        <v>1</v>
      </c>
      <c r="E50" t="s">
        <v>894</v>
      </c>
      <c r="F50">
        <v>136</v>
      </c>
      <c r="G50">
        <v>68</v>
      </c>
      <c r="H50">
        <v>50</v>
      </c>
    </row>
    <row r="51" spans="1:8" x14ac:dyDescent="0.2">
      <c r="A51" t="s">
        <v>971</v>
      </c>
      <c r="B51">
        <v>650</v>
      </c>
      <c r="C51" t="s">
        <v>270</v>
      </c>
      <c r="D51" t="b">
        <f>B51=grad_in_college_worksheet!C53</f>
        <v>1</v>
      </c>
      <c r="E51" t="s">
        <v>894</v>
      </c>
      <c r="F51">
        <v>58</v>
      </c>
      <c r="G51">
        <v>33</v>
      </c>
      <c r="H51">
        <v>56.9</v>
      </c>
    </row>
    <row r="52" spans="1:8" x14ac:dyDescent="0.2">
      <c r="A52" t="s">
        <v>971</v>
      </c>
      <c r="B52">
        <v>651</v>
      </c>
      <c r="C52" t="s">
        <v>271</v>
      </c>
      <c r="D52" t="b">
        <f>B52=grad_in_college_worksheet!C54</f>
        <v>1</v>
      </c>
      <c r="E52" t="s">
        <v>894</v>
      </c>
      <c r="F52">
        <v>711</v>
      </c>
      <c r="G52">
        <v>348</v>
      </c>
      <c r="H52">
        <v>48.95</v>
      </c>
    </row>
    <row r="53" spans="1:8" x14ac:dyDescent="0.2">
      <c r="A53" t="s">
        <v>971</v>
      </c>
      <c r="B53">
        <v>652</v>
      </c>
      <c r="C53" t="s">
        <v>272</v>
      </c>
      <c r="D53" t="b">
        <f>B53=grad_in_college_worksheet!C55</f>
        <v>1</v>
      </c>
      <c r="E53" t="s">
        <v>894</v>
      </c>
      <c r="F53">
        <v>165</v>
      </c>
      <c r="G53">
        <v>80</v>
      </c>
      <c r="H53">
        <v>48.48</v>
      </c>
    </row>
    <row r="54" spans="1:8" x14ac:dyDescent="0.2">
      <c r="A54" t="s">
        <v>971</v>
      </c>
      <c r="B54">
        <v>653</v>
      </c>
      <c r="C54" t="s">
        <v>273</v>
      </c>
      <c r="D54" t="b">
        <f>B54=grad_in_college_worksheet!C56</f>
        <v>1</v>
      </c>
      <c r="E54" t="s">
        <v>894</v>
      </c>
      <c r="F54">
        <v>260</v>
      </c>
      <c r="G54">
        <v>97</v>
      </c>
      <c r="H54">
        <v>37.31</v>
      </c>
    </row>
    <row r="55" spans="1:8" x14ac:dyDescent="0.2">
      <c r="A55" t="s">
        <v>971</v>
      </c>
      <c r="B55">
        <v>654</v>
      </c>
      <c r="C55" t="s">
        <v>274</v>
      </c>
      <c r="D55" t="b">
        <f>B55=grad_in_college_worksheet!C57</f>
        <v>1</v>
      </c>
      <c r="E55" t="s">
        <v>894</v>
      </c>
      <c r="F55">
        <v>96</v>
      </c>
      <c r="G55">
        <v>41</v>
      </c>
      <c r="H55">
        <v>42.71</v>
      </c>
    </row>
    <row r="56" spans="1:8" x14ac:dyDescent="0.2">
      <c r="A56" t="s">
        <v>971</v>
      </c>
      <c r="B56">
        <v>655</v>
      </c>
      <c r="C56" t="s">
        <v>275</v>
      </c>
      <c r="D56" t="b">
        <f>B56=grad_in_college_worksheet!C58</f>
        <v>1</v>
      </c>
      <c r="E56" t="s">
        <v>894</v>
      </c>
      <c r="F56">
        <v>180</v>
      </c>
      <c r="G56">
        <v>84</v>
      </c>
      <c r="H56">
        <v>46.67</v>
      </c>
    </row>
    <row r="57" spans="1:8" x14ac:dyDescent="0.2">
      <c r="A57" t="s">
        <v>971</v>
      </c>
      <c r="B57">
        <v>656</v>
      </c>
      <c r="C57" t="s">
        <v>276</v>
      </c>
      <c r="D57" t="b">
        <f>B57=grad_in_college_worksheet!C59</f>
        <v>1</v>
      </c>
      <c r="E57" t="s">
        <v>894</v>
      </c>
      <c r="F57">
        <v>1654</v>
      </c>
      <c r="G57">
        <v>954</v>
      </c>
      <c r="H57">
        <v>57.68</v>
      </c>
    </row>
    <row r="58" spans="1:8" x14ac:dyDescent="0.2">
      <c r="A58" t="s">
        <v>971</v>
      </c>
      <c r="B58">
        <v>657</v>
      </c>
      <c r="C58" t="s">
        <v>277</v>
      </c>
      <c r="D58" t="b">
        <f>B58=grad_in_college_worksheet!C60</f>
        <v>1</v>
      </c>
      <c r="E58" t="s">
        <v>894</v>
      </c>
      <c r="F58">
        <v>579</v>
      </c>
      <c r="G58">
        <v>321</v>
      </c>
      <c r="H58">
        <v>55.44</v>
      </c>
    </row>
    <row r="59" spans="1:8" x14ac:dyDescent="0.2">
      <c r="A59" t="s">
        <v>971</v>
      </c>
      <c r="B59">
        <v>658</v>
      </c>
      <c r="C59" t="s">
        <v>278</v>
      </c>
      <c r="D59" t="b">
        <f>B59=grad_in_college_worksheet!C61</f>
        <v>1</v>
      </c>
      <c r="E59" t="s">
        <v>894</v>
      </c>
      <c r="F59">
        <v>2593</v>
      </c>
      <c r="G59">
        <v>1749</v>
      </c>
      <c r="H59">
        <v>67.45</v>
      </c>
    </row>
    <row r="60" spans="1:8" x14ac:dyDescent="0.2">
      <c r="A60" t="s">
        <v>971</v>
      </c>
      <c r="B60">
        <v>659</v>
      </c>
      <c r="C60" t="s">
        <v>279</v>
      </c>
      <c r="D60" t="b">
        <f>B60=grad_in_college_worksheet!C62</f>
        <v>1</v>
      </c>
      <c r="E60" t="s">
        <v>894</v>
      </c>
      <c r="F60">
        <v>201</v>
      </c>
      <c r="G60">
        <v>108</v>
      </c>
      <c r="H60">
        <v>53.73</v>
      </c>
    </row>
    <row r="61" spans="1:8" x14ac:dyDescent="0.2">
      <c r="A61" t="s">
        <v>971</v>
      </c>
      <c r="B61">
        <v>660</v>
      </c>
      <c r="C61" t="s">
        <v>280</v>
      </c>
      <c r="D61" t="b">
        <f>B61=grad_in_college_worksheet!C63</f>
        <v>1</v>
      </c>
      <c r="E61" t="s">
        <v>894</v>
      </c>
      <c r="F61">
        <v>6315</v>
      </c>
      <c r="G61">
        <v>2965</v>
      </c>
      <c r="H61">
        <v>46.95</v>
      </c>
    </row>
    <row r="62" spans="1:8" x14ac:dyDescent="0.2">
      <c r="A62" t="s">
        <v>971</v>
      </c>
      <c r="B62">
        <v>661</v>
      </c>
      <c r="C62" t="s">
        <v>281</v>
      </c>
      <c r="D62" t="b">
        <f>B62=grad_in_college_worksheet!C64</f>
        <v>1</v>
      </c>
      <c r="E62" t="s">
        <v>894</v>
      </c>
      <c r="F62">
        <v>255</v>
      </c>
      <c r="G62">
        <v>114</v>
      </c>
      <c r="H62">
        <v>44.71</v>
      </c>
    </row>
    <row r="63" spans="1:8" x14ac:dyDescent="0.2">
      <c r="A63" t="s">
        <v>971</v>
      </c>
      <c r="B63">
        <v>662</v>
      </c>
      <c r="C63" t="s">
        <v>282</v>
      </c>
      <c r="D63" t="b">
        <f>B63=grad_in_college_worksheet!C65</f>
        <v>1</v>
      </c>
      <c r="E63" t="s">
        <v>894</v>
      </c>
      <c r="F63">
        <v>41</v>
      </c>
      <c r="G63">
        <v>20</v>
      </c>
      <c r="H63">
        <v>48.78</v>
      </c>
    </row>
    <row r="64" spans="1:8" x14ac:dyDescent="0.2">
      <c r="A64" t="s">
        <v>971</v>
      </c>
      <c r="B64">
        <v>663</v>
      </c>
      <c r="C64" t="s">
        <v>283</v>
      </c>
      <c r="D64" t="b">
        <f>B64=grad_in_college_worksheet!C66</f>
        <v>1</v>
      </c>
      <c r="E64" t="s">
        <v>894</v>
      </c>
      <c r="F64">
        <v>762</v>
      </c>
      <c r="G64">
        <v>290</v>
      </c>
      <c r="H64">
        <v>38.06</v>
      </c>
    </row>
    <row r="65" spans="1:8" x14ac:dyDescent="0.2">
      <c r="A65" t="s">
        <v>971</v>
      </c>
      <c r="B65">
        <v>664</v>
      </c>
      <c r="C65" t="s">
        <v>284</v>
      </c>
      <c r="D65" t="b">
        <f>B65=grad_in_college_worksheet!C67</f>
        <v>1</v>
      </c>
      <c r="E65" t="s">
        <v>894</v>
      </c>
      <c r="F65">
        <v>398</v>
      </c>
      <c r="G65">
        <v>194</v>
      </c>
      <c r="H65">
        <v>48.74</v>
      </c>
    </row>
    <row r="66" spans="1:8" x14ac:dyDescent="0.2">
      <c r="A66" t="s">
        <v>971</v>
      </c>
      <c r="B66">
        <v>665</v>
      </c>
      <c r="C66" t="s">
        <v>285</v>
      </c>
      <c r="D66" t="b">
        <f>B66=grad_in_college_worksheet!C68</f>
        <v>1</v>
      </c>
      <c r="E66" t="s">
        <v>894</v>
      </c>
      <c r="F66">
        <v>244</v>
      </c>
      <c r="G66">
        <v>89</v>
      </c>
      <c r="H66">
        <v>36.479999999999997</v>
      </c>
    </row>
    <row r="67" spans="1:8" x14ac:dyDescent="0.2">
      <c r="A67" t="s">
        <v>971</v>
      </c>
      <c r="B67">
        <v>666</v>
      </c>
      <c r="C67" t="s">
        <v>286</v>
      </c>
      <c r="D67" t="b">
        <f>B67=grad_in_college_worksheet!C69</f>
        <v>1</v>
      </c>
      <c r="E67" t="s">
        <v>894</v>
      </c>
      <c r="F67">
        <v>114</v>
      </c>
      <c r="G67">
        <v>44</v>
      </c>
      <c r="H67">
        <v>38.6</v>
      </c>
    </row>
    <row r="68" spans="1:8" x14ac:dyDescent="0.2">
      <c r="A68" t="s">
        <v>971</v>
      </c>
      <c r="B68">
        <v>667</v>
      </c>
      <c r="C68" t="s">
        <v>287</v>
      </c>
      <c r="D68" t="b">
        <f>B68=grad_in_college_worksheet!C70</f>
        <v>1</v>
      </c>
      <c r="E68" t="s">
        <v>894</v>
      </c>
      <c r="F68">
        <v>10051</v>
      </c>
      <c r="G68">
        <v>4571</v>
      </c>
      <c r="H68">
        <v>45.48</v>
      </c>
    </row>
    <row r="69" spans="1:8" x14ac:dyDescent="0.2">
      <c r="A69" t="s">
        <v>971</v>
      </c>
      <c r="B69">
        <v>668</v>
      </c>
      <c r="C69" t="s">
        <v>288</v>
      </c>
      <c r="D69" t="b">
        <f>B69=grad_in_college_worksheet!C71</f>
        <v>1</v>
      </c>
      <c r="E69" t="s">
        <v>894</v>
      </c>
      <c r="F69">
        <v>364</v>
      </c>
      <c r="G69">
        <v>198</v>
      </c>
      <c r="H69">
        <v>54.4</v>
      </c>
    </row>
    <row r="70" spans="1:8" x14ac:dyDescent="0.2">
      <c r="A70" t="s">
        <v>971</v>
      </c>
      <c r="B70">
        <v>669</v>
      </c>
      <c r="C70" t="s">
        <v>289</v>
      </c>
      <c r="D70" t="b">
        <f>B70=grad_in_college_worksheet!C72</f>
        <v>1</v>
      </c>
      <c r="E70" t="s">
        <v>894</v>
      </c>
      <c r="F70">
        <v>1656</v>
      </c>
      <c r="G70">
        <v>800</v>
      </c>
      <c r="H70">
        <v>48.31</v>
      </c>
    </row>
    <row r="71" spans="1:8" x14ac:dyDescent="0.2">
      <c r="A71" t="s">
        <v>971</v>
      </c>
      <c r="B71">
        <v>670</v>
      </c>
      <c r="C71" t="s">
        <v>290</v>
      </c>
      <c r="D71" t="b">
        <f>B71=grad_in_college_worksheet!C73</f>
        <v>1</v>
      </c>
      <c r="E71" t="s">
        <v>894</v>
      </c>
      <c r="F71">
        <v>60</v>
      </c>
      <c r="G71">
        <v>22</v>
      </c>
      <c r="H71">
        <v>36.67</v>
      </c>
    </row>
    <row r="72" spans="1:8" x14ac:dyDescent="0.2">
      <c r="A72" t="s">
        <v>971</v>
      </c>
      <c r="B72">
        <v>671</v>
      </c>
      <c r="C72" t="s">
        <v>291</v>
      </c>
      <c r="D72" t="b">
        <f>B72=grad_in_college_worksheet!C74</f>
        <v>1</v>
      </c>
      <c r="E72" t="s">
        <v>894</v>
      </c>
      <c r="F72">
        <v>212</v>
      </c>
      <c r="G72">
        <v>93</v>
      </c>
      <c r="H72">
        <v>43.87</v>
      </c>
    </row>
    <row r="73" spans="1:8" x14ac:dyDescent="0.2">
      <c r="A73" t="s">
        <v>971</v>
      </c>
      <c r="B73">
        <v>672</v>
      </c>
      <c r="C73" t="s">
        <v>292</v>
      </c>
      <c r="D73" t="b">
        <f>B73=grad_in_college_worksheet!C75</f>
        <v>1</v>
      </c>
      <c r="E73" t="s">
        <v>894</v>
      </c>
      <c r="F73">
        <v>363</v>
      </c>
      <c r="G73">
        <v>178</v>
      </c>
      <c r="H73">
        <v>49.04</v>
      </c>
    </row>
    <row r="74" spans="1:8" x14ac:dyDescent="0.2">
      <c r="A74" t="s">
        <v>971</v>
      </c>
      <c r="B74">
        <v>673</v>
      </c>
      <c r="C74" t="s">
        <v>293</v>
      </c>
      <c r="D74" t="b">
        <f>B74=grad_in_college_worksheet!C76</f>
        <v>1</v>
      </c>
      <c r="E74" t="s">
        <v>894</v>
      </c>
      <c r="F74">
        <v>217</v>
      </c>
      <c r="G74">
        <v>110</v>
      </c>
      <c r="H74">
        <v>50.69</v>
      </c>
    </row>
    <row r="75" spans="1:8" x14ac:dyDescent="0.2">
      <c r="A75" t="s">
        <v>971</v>
      </c>
      <c r="B75">
        <v>674</v>
      </c>
      <c r="C75" t="s">
        <v>294</v>
      </c>
      <c r="D75" t="b">
        <f>B75=grad_in_college_worksheet!C77</f>
        <v>1</v>
      </c>
      <c r="E75" t="s">
        <v>894</v>
      </c>
      <c r="F75">
        <v>121</v>
      </c>
      <c r="G75">
        <v>62</v>
      </c>
      <c r="H75">
        <v>51.24</v>
      </c>
    </row>
    <row r="76" spans="1:8" x14ac:dyDescent="0.2">
      <c r="A76" t="s">
        <v>971</v>
      </c>
      <c r="B76">
        <v>675</v>
      </c>
      <c r="C76" t="s">
        <v>295</v>
      </c>
      <c r="D76" t="b">
        <f>B76=grad_in_college_worksheet!C78</f>
        <v>1</v>
      </c>
      <c r="E76" t="s">
        <v>894</v>
      </c>
      <c r="F76">
        <v>2906</v>
      </c>
      <c r="G76">
        <v>981</v>
      </c>
      <c r="H76">
        <v>33.76</v>
      </c>
    </row>
    <row r="77" spans="1:8" x14ac:dyDescent="0.2">
      <c r="A77" t="s">
        <v>971</v>
      </c>
      <c r="B77">
        <v>676</v>
      </c>
      <c r="C77" t="s">
        <v>296</v>
      </c>
      <c r="D77" t="b">
        <f>B77=grad_in_college_worksheet!C79</f>
        <v>1</v>
      </c>
      <c r="E77" t="s">
        <v>894</v>
      </c>
      <c r="F77">
        <v>1745</v>
      </c>
      <c r="G77">
        <v>839</v>
      </c>
      <c r="H77">
        <v>48.08</v>
      </c>
    </row>
    <row r="78" spans="1:8" x14ac:dyDescent="0.2">
      <c r="A78" t="s">
        <v>971</v>
      </c>
      <c r="B78">
        <v>677</v>
      </c>
      <c r="C78" t="s">
        <v>297</v>
      </c>
      <c r="D78" t="b">
        <f>B78=grad_in_college_worksheet!C80</f>
        <v>1</v>
      </c>
      <c r="E78" t="s">
        <v>894</v>
      </c>
      <c r="F78">
        <v>95</v>
      </c>
      <c r="G78">
        <v>54</v>
      </c>
      <c r="H78">
        <v>56.84</v>
      </c>
    </row>
    <row r="79" spans="1:8" x14ac:dyDescent="0.2">
      <c r="A79" t="s">
        <v>971</v>
      </c>
      <c r="B79">
        <v>678</v>
      </c>
      <c r="C79" t="s">
        <v>298</v>
      </c>
      <c r="D79" t="b">
        <f>B79=grad_in_college_worksheet!C81</f>
        <v>1</v>
      </c>
      <c r="E79" t="s">
        <v>894</v>
      </c>
      <c r="F79">
        <v>424</v>
      </c>
      <c r="G79">
        <v>222</v>
      </c>
      <c r="H79">
        <v>52.36</v>
      </c>
    </row>
    <row r="80" spans="1:8" x14ac:dyDescent="0.2">
      <c r="A80" t="s">
        <v>971</v>
      </c>
      <c r="B80">
        <v>679</v>
      </c>
      <c r="C80" t="s">
        <v>299</v>
      </c>
      <c r="D80" t="b">
        <f>B80=grad_in_college_worksheet!C82</f>
        <v>1</v>
      </c>
      <c r="E80" t="s">
        <v>894</v>
      </c>
      <c r="F80">
        <v>121</v>
      </c>
      <c r="G80">
        <v>41</v>
      </c>
      <c r="H80">
        <v>33.880000000000003</v>
      </c>
    </row>
    <row r="81" spans="1:8" x14ac:dyDescent="0.2">
      <c r="A81" t="s">
        <v>971</v>
      </c>
      <c r="B81">
        <v>680</v>
      </c>
      <c r="C81" t="s">
        <v>300</v>
      </c>
      <c r="D81" t="b">
        <f>B81=grad_in_college_worksheet!C83</f>
        <v>1</v>
      </c>
      <c r="E81" t="s">
        <v>894</v>
      </c>
      <c r="F81">
        <v>165</v>
      </c>
      <c r="G81">
        <v>83</v>
      </c>
      <c r="H81">
        <v>50.3</v>
      </c>
    </row>
    <row r="82" spans="1:8" x14ac:dyDescent="0.2">
      <c r="A82" t="s">
        <v>971</v>
      </c>
      <c r="B82">
        <v>681</v>
      </c>
      <c r="C82" t="s">
        <v>301</v>
      </c>
      <c r="D82" t="b">
        <f>B82=grad_in_college_worksheet!C84</f>
        <v>1</v>
      </c>
      <c r="E82" t="s">
        <v>894</v>
      </c>
      <c r="F82">
        <v>181</v>
      </c>
      <c r="G82">
        <v>71</v>
      </c>
      <c r="H82">
        <v>39.229999999999997</v>
      </c>
    </row>
    <row r="83" spans="1:8" x14ac:dyDescent="0.2">
      <c r="A83" t="s">
        <v>971</v>
      </c>
      <c r="B83">
        <v>682</v>
      </c>
      <c r="C83" t="s">
        <v>302</v>
      </c>
      <c r="D83" t="b">
        <f>B83=grad_in_college_worksheet!C85</f>
        <v>1</v>
      </c>
      <c r="E83" t="s">
        <v>894</v>
      </c>
      <c r="F83">
        <v>77</v>
      </c>
      <c r="G83">
        <v>33</v>
      </c>
      <c r="H83">
        <v>42.86</v>
      </c>
    </row>
    <row r="84" spans="1:8" x14ac:dyDescent="0.2">
      <c r="A84" t="s">
        <v>971</v>
      </c>
      <c r="B84">
        <v>683</v>
      </c>
      <c r="C84" t="s">
        <v>303</v>
      </c>
      <c r="D84" t="b">
        <f>B84=grad_in_college_worksheet!C86</f>
        <v>1</v>
      </c>
      <c r="E84" t="s">
        <v>894</v>
      </c>
      <c r="F84">
        <v>74</v>
      </c>
      <c r="G84">
        <v>32</v>
      </c>
      <c r="H84">
        <v>43.24</v>
      </c>
    </row>
    <row r="85" spans="1:8" x14ac:dyDescent="0.2">
      <c r="A85" t="s">
        <v>971</v>
      </c>
      <c r="B85">
        <v>684</v>
      </c>
      <c r="C85" t="s">
        <v>304</v>
      </c>
      <c r="D85" t="b">
        <f>B85=grad_in_college_worksheet!C87</f>
        <v>1</v>
      </c>
      <c r="E85" t="s">
        <v>894</v>
      </c>
      <c r="F85">
        <v>316</v>
      </c>
      <c r="G85">
        <v>113</v>
      </c>
      <c r="H85">
        <v>35.76</v>
      </c>
    </row>
    <row r="86" spans="1:8" x14ac:dyDescent="0.2">
      <c r="A86" t="s">
        <v>971</v>
      </c>
      <c r="B86">
        <v>685</v>
      </c>
      <c r="C86" t="s">
        <v>305</v>
      </c>
      <c r="D86" t="b">
        <f>B86=grad_in_college_worksheet!C88</f>
        <v>1</v>
      </c>
      <c r="E86" t="s">
        <v>894</v>
      </c>
      <c r="F86">
        <v>158</v>
      </c>
      <c r="G86">
        <v>53</v>
      </c>
      <c r="H86">
        <v>33.54</v>
      </c>
    </row>
    <row r="87" spans="1:8" x14ac:dyDescent="0.2">
      <c r="A87" t="s">
        <v>971</v>
      </c>
      <c r="B87">
        <v>686</v>
      </c>
      <c r="C87" t="s">
        <v>306</v>
      </c>
      <c r="D87" t="b">
        <f>B87=grad_in_college_worksheet!C89</f>
        <v>1</v>
      </c>
      <c r="E87" t="s">
        <v>894</v>
      </c>
      <c r="F87">
        <v>81</v>
      </c>
      <c r="G87">
        <v>25</v>
      </c>
      <c r="H87">
        <v>30.86</v>
      </c>
    </row>
    <row r="88" spans="1:8" x14ac:dyDescent="0.2">
      <c r="A88" t="s">
        <v>971</v>
      </c>
      <c r="B88">
        <v>687</v>
      </c>
      <c r="C88" t="s">
        <v>307</v>
      </c>
      <c r="D88" t="b">
        <f>B88=grad_in_college_worksheet!C90</f>
        <v>1</v>
      </c>
      <c r="E88" t="s">
        <v>894</v>
      </c>
      <c r="F88">
        <v>405</v>
      </c>
      <c r="G88">
        <v>200</v>
      </c>
      <c r="H88">
        <v>49.38</v>
      </c>
    </row>
    <row r="89" spans="1:8" x14ac:dyDescent="0.2">
      <c r="A89" t="s">
        <v>971</v>
      </c>
      <c r="B89">
        <v>688</v>
      </c>
      <c r="C89" t="s">
        <v>308</v>
      </c>
      <c r="D89" t="b">
        <f>B89=grad_in_college_worksheet!C91</f>
        <v>1</v>
      </c>
      <c r="E89" t="s">
        <v>894</v>
      </c>
      <c r="F89">
        <v>409</v>
      </c>
      <c r="G89">
        <v>171</v>
      </c>
      <c r="H89">
        <v>41.81</v>
      </c>
    </row>
    <row r="90" spans="1:8" x14ac:dyDescent="0.2">
      <c r="A90" t="s">
        <v>971</v>
      </c>
      <c r="B90">
        <v>689</v>
      </c>
      <c r="C90" t="s">
        <v>309</v>
      </c>
      <c r="D90" t="b">
        <f>B90=grad_in_college_worksheet!C92</f>
        <v>1</v>
      </c>
      <c r="E90" t="s">
        <v>894</v>
      </c>
      <c r="F90">
        <v>582</v>
      </c>
      <c r="G90">
        <v>197</v>
      </c>
      <c r="H90">
        <v>33.85</v>
      </c>
    </row>
    <row r="91" spans="1:8" x14ac:dyDescent="0.2">
      <c r="A91" t="s">
        <v>971</v>
      </c>
      <c r="B91">
        <v>690</v>
      </c>
      <c r="C91" t="s">
        <v>310</v>
      </c>
      <c r="D91" t="b">
        <f>B91=grad_in_college_worksheet!C93</f>
        <v>1</v>
      </c>
      <c r="E91" t="s">
        <v>894</v>
      </c>
      <c r="F91">
        <v>74</v>
      </c>
      <c r="G91">
        <v>29</v>
      </c>
      <c r="H91">
        <v>39.19</v>
      </c>
    </row>
    <row r="92" spans="1:8" x14ac:dyDescent="0.2">
      <c r="A92" t="s">
        <v>971</v>
      </c>
      <c r="B92">
        <v>691</v>
      </c>
      <c r="C92" t="s">
        <v>311</v>
      </c>
      <c r="D92" t="b">
        <f>B92=grad_in_college_worksheet!C94</f>
        <v>1</v>
      </c>
      <c r="E92" t="s">
        <v>894</v>
      </c>
      <c r="F92">
        <v>146</v>
      </c>
      <c r="G92">
        <v>47</v>
      </c>
      <c r="H92">
        <v>32.19</v>
      </c>
    </row>
    <row r="93" spans="1:8" x14ac:dyDescent="0.2">
      <c r="A93" t="s">
        <v>971</v>
      </c>
      <c r="B93">
        <v>692</v>
      </c>
      <c r="C93" t="s">
        <v>312</v>
      </c>
      <c r="D93" t="b">
        <f>B93=grad_in_college_worksheet!C95</f>
        <v>1</v>
      </c>
      <c r="E93" t="s">
        <v>894</v>
      </c>
      <c r="F93">
        <v>624</v>
      </c>
      <c r="G93">
        <v>321</v>
      </c>
      <c r="H93">
        <v>51.44</v>
      </c>
    </row>
    <row r="94" spans="1:8" x14ac:dyDescent="0.2">
      <c r="A94" t="s">
        <v>971</v>
      </c>
      <c r="B94">
        <v>693</v>
      </c>
      <c r="C94" t="s">
        <v>313</v>
      </c>
      <c r="D94" t="b">
        <f>B94=grad_in_college_worksheet!C96</f>
        <v>1</v>
      </c>
      <c r="E94" t="s">
        <v>894</v>
      </c>
      <c r="F94">
        <v>216</v>
      </c>
      <c r="G94">
        <v>98</v>
      </c>
      <c r="H94">
        <v>45.37</v>
      </c>
    </row>
    <row r="95" spans="1:8" x14ac:dyDescent="0.2">
      <c r="A95" t="s">
        <v>971</v>
      </c>
      <c r="B95">
        <v>694</v>
      </c>
      <c r="C95" t="s">
        <v>315</v>
      </c>
      <c r="D95" t="b">
        <f>B95=grad_in_college_worksheet!C97</f>
        <v>1</v>
      </c>
      <c r="E95" t="s">
        <v>894</v>
      </c>
      <c r="F95">
        <v>102</v>
      </c>
      <c r="G95">
        <v>32</v>
      </c>
      <c r="H95">
        <v>31.37</v>
      </c>
    </row>
    <row r="96" spans="1:8" x14ac:dyDescent="0.2">
      <c r="A96" t="s">
        <v>971</v>
      </c>
      <c r="B96">
        <v>695</v>
      </c>
      <c r="C96" t="s">
        <v>316</v>
      </c>
      <c r="D96" t="b">
        <f>B96=grad_in_college_worksheet!C98</f>
        <v>1</v>
      </c>
      <c r="E96" t="s">
        <v>894</v>
      </c>
      <c r="F96">
        <v>288</v>
      </c>
      <c r="G96">
        <v>100</v>
      </c>
      <c r="H96">
        <v>34.72</v>
      </c>
    </row>
    <row r="97" spans="1:8" x14ac:dyDescent="0.2">
      <c r="A97" t="s">
        <v>971</v>
      </c>
      <c r="B97">
        <v>696</v>
      </c>
      <c r="C97" t="s">
        <v>317</v>
      </c>
      <c r="D97" t="b">
        <f>B97=grad_in_college_worksheet!C99</f>
        <v>1</v>
      </c>
      <c r="E97" t="s">
        <v>894</v>
      </c>
      <c r="F97">
        <v>96</v>
      </c>
      <c r="G97">
        <v>40</v>
      </c>
      <c r="H97">
        <v>41.67</v>
      </c>
    </row>
    <row r="98" spans="1:8" x14ac:dyDescent="0.2">
      <c r="A98" t="s">
        <v>971</v>
      </c>
      <c r="B98">
        <v>697</v>
      </c>
      <c r="C98" t="s">
        <v>318</v>
      </c>
      <c r="D98" t="b">
        <f>B98=grad_in_college_worksheet!C100</f>
        <v>1</v>
      </c>
      <c r="E98" t="s">
        <v>894</v>
      </c>
      <c r="F98">
        <v>233</v>
      </c>
      <c r="G98">
        <v>106</v>
      </c>
      <c r="H98">
        <v>45.49</v>
      </c>
    </row>
    <row r="99" spans="1:8" x14ac:dyDescent="0.2">
      <c r="A99" t="s">
        <v>971</v>
      </c>
      <c r="B99">
        <v>698</v>
      </c>
      <c r="C99" t="s">
        <v>319</v>
      </c>
      <c r="D99" t="b">
        <f>B99=grad_in_college_worksheet!C101</f>
        <v>1</v>
      </c>
      <c r="E99" t="s">
        <v>894</v>
      </c>
      <c r="F99">
        <v>109</v>
      </c>
      <c r="G99">
        <v>52</v>
      </c>
      <c r="H99">
        <v>47.71</v>
      </c>
    </row>
    <row r="100" spans="1:8" x14ac:dyDescent="0.2">
      <c r="A100" t="s">
        <v>971</v>
      </c>
      <c r="B100">
        <v>699</v>
      </c>
      <c r="C100" t="s">
        <v>320</v>
      </c>
      <c r="D100" t="b">
        <f>B100=grad_in_college_worksheet!C102</f>
        <v>1</v>
      </c>
      <c r="E100" t="s">
        <v>894</v>
      </c>
      <c r="F100">
        <v>177</v>
      </c>
      <c r="G100">
        <v>70</v>
      </c>
      <c r="H100">
        <v>39.549999999999997</v>
      </c>
    </row>
    <row r="101" spans="1:8" x14ac:dyDescent="0.2">
      <c r="A101" t="s">
        <v>971</v>
      </c>
      <c r="B101">
        <v>700</v>
      </c>
      <c r="C101" t="s">
        <v>321</v>
      </c>
      <c r="D101" t="b">
        <f>B101=grad_in_college_worksheet!C103</f>
        <v>1</v>
      </c>
      <c r="E101" t="s">
        <v>894</v>
      </c>
      <c r="F101">
        <v>61</v>
      </c>
      <c r="G101">
        <v>36</v>
      </c>
      <c r="H101">
        <v>59.02</v>
      </c>
    </row>
    <row r="102" spans="1:8" x14ac:dyDescent="0.2">
      <c r="A102" t="s">
        <v>971</v>
      </c>
      <c r="B102">
        <v>701</v>
      </c>
      <c r="C102" t="s">
        <v>322</v>
      </c>
      <c r="D102" t="b">
        <f>B102=grad_in_college_worksheet!C104</f>
        <v>1</v>
      </c>
      <c r="E102" t="s">
        <v>894</v>
      </c>
      <c r="F102">
        <v>108</v>
      </c>
      <c r="G102">
        <v>45</v>
      </c>
      <c r="H102">
        <v>41.67</v>
      </c>
    </row>
    <row r="103" spans="1:8" x14ac:dyDescent="0.2">
      <c r="A103" t="s">
        <v>971</v>
      </c>
      <c r="B103">
        <v>702</v>
      </c>
      <c r="C103" t="s">
        <v>323</v>
      </c>
      <c r="D103" t="b">
        <f>B103=grad_in_college_worksheet!C105</f>
        <v>1</v>
      </c>
      <c r="E103" t="s">
        <v>894</v>
      </c>
      <c r="F103">
        <v>258</v>
      </c>
      <c r="G103">
        <v>109</v>
      </c>
      <c r="H103">
        <v>42.25</v>
      </c>
    </row>
    <row r="104" spans="1:8" x14ac:dyDescent="0.2">
      <c r="A104" t="s">
        <v>971</v>
      </c>
      <c r="B104">
        <v>703</v>
      </c>
      <c r="C104" t="s">
        <v>324</v>
      </c>
      <c r="D104" t="b">
        <f>B104=grad_in_college_worksheet!C106</f>
        <v>1</v>
      </c>
      <c r="E104" t="s">
        <v>894</v>
      </c>
      <c r="F104">
        <v>117</v>
      </c>
      <c r="G104">
        <v>45</v>
      </c>
      <c r="H104">
        <v>38.46</v>
      </c>
    </row>
    <row r="105" spans="1:8" x14ac:dyDescent="0.2">
      <c r="A105" t="s">
        <v>971</v>
      </c>
      <c r="B105">
        <v>704</v>
      </c>
      <c r="C105" t="s">
        <v>325</v>
      </c>
      <c r="D105" t="b">
        <f>B105=grad_in_college_worksheet!C107</f>
        <v>1</v>
      </c>
      <c r="E105" t="s">
        <v>894</v>
      </c>
      <c r="F105">
        <v>232</v>
      </c>
      <c r="G105">
        <v>120</v>
      </c>
      <c r="H105">
        <v>51.72</v>
      </c>
    </row>
    <row r="106" spans="1:8" x14ac:dyDescent="0.2">
      <c r="A106" t="s">
        <v>971</v>
      </c>
      <c r="B106">
        <v>705</v>
      </c>
      <c r="C106" t="s">
        <v>326</v>
      </c>
      <c r="D106" t="b">
        <f>B106=grad_in_college_worksheet!C108</f>
        <v>1</v>
      </c>
      <c r="E106" t="s">
        <v>894</v>
      </c>
      <c r="F106">
        <v>427</v>
      </c>
      <c r="G106">
        <v>214</v>
      </c>
      <c r="H106">
        <v>50.12</v>
      </c>
    </row>
    <row r="107" spans="1:8" x14ac:dyDescent="0.2">
      <c r="A107" t="s">
        <v>971</v>
      </c>
      <c r="B107">
        <v>706</v>
      </c>
      <c r="C107" t="s">
        <v>327</v>
      </c>
      <c r="D107" t="b">
        <f>B107=grad_in_college_worksheet!C109</f>
        <v>1</v>
      </c>
      <c r="E107" t="s">
        <v>894</v>
      </c>
      <c r="F107">
        <v>1993</v>
      </c>
      <c r="G107">
        <v>751</v>
      </c>
      <c r="H107">
        <v>37.68</v>
      </c>
    </row>
    <row r="108" spans="1:8" x14ac:dyDescent="0.2">
      <c r="A108" t="s">
        <v>971</v>
      </c>
      <c r="B108">
        <v>707</v>
      </c>
      <c r="C108" t="s">
        <v>328</v>
      </c>
      <c r="D108" t="b">
        <f>B108=grad_in_college_worksheet!C110</f>
        <v>1</v>
      </c>
      <c r="E108" t="s">
        <v>894</v>
      </c>
      <c r="F108">
        <v>1116</v>
      </c>
      <c r="G108">
        <v>425</v>
      </c>
      <c r="H108">
        <v>38.08</v>
      </c>
    </row>
    <row r="109" spans="1:8" x14ac:dyDescent="0.2">
      <c r="A109" t="s">
        <v>971</v>
      </c>
      <c r="B109">
        <v>708</v>
      </c>
      <c r="C109" t="s">
        <v>329</v>
      </c>
      <c r="D109" t="b">
        <f>B109=grad_in_college_worksheet!C111</f>
        <v>1</v>
      </c>
      <c r="E109" t="s">
        <v>894</v>
      </c>
      <c r="F109">
        <v>538</v>
      </c>
      <c r="G109">
        <v>380</v>
      </c>
      <c r="H109">
        <v>70.63</v>
      </c>
    </row>
    <row r="110" spans="1:8" x14ac:dyDescent="0.2">
      <c r="A110" t="s">
        <v>971</v>
      </c>
      <c r="B110">
        <v>709</v>
      </c>
      <c r="C110" t="s">
        <v>330</v>
      </c>
      <c r="D110" t="b">
        <f>B110=grad_in_college_worksheet!C112</f>
        <v>1</v>
      </c>
      <c r="E110" t="s">
        <v>894</v>
      </c>
      <c r="F110">
        <v>149</v>
      </c>
      <c r="G110">
        <v>57</v>
      </c>
      <c r="H110">
        <v>38.26</v>
      </c>
    </row>
    <row r="111" spans="1:8" x14ac:dyDescent="0.2">
      <c r="A111" t="s">
        <v>971</v>
      </c>
      <c r="B111">
        <v>710</v>
      </c>
      <c r="C111" t="s">
        <v>331</v>
      </c>
      <c r="D111" t="b">
        <f>B111=grad_in_college_worksheet!C113</f>
        <v>1</v>
      </c>
      <c r="E111" t="s">
        <v>894</v>
      </c>
      <c r="F111">
        <v>1780</v>
      </c>
      <c r="G111">
        <v>777</v>
      </c>
      <c r="H111">
        <v>43.65</v>
      </c>
    </row>
    <row r="112" spans="1:8" x14ac:dyDescent="0.2">
      <c r="A112" t="s">
        <v>971</v>
      </c>
      <c r="B112">
        <v>711</v>
      </c>
      <c r="C112" t="s">
        <v>332</v>
      </c>
      <c r="D112" t="b">
        <f>B112=grad_in_college_worksheet!C114</f>
        <v>1</v>
      </c>
      <c r="E112" t="s">
        <v>894</v>
      </c>
      <c r="F112">
        <v>203</v>
      </c>
      <c r="G112">
        <v>71</v>
      </c>
      <c r="H112">
        <v>34.979999999999997</v>
      </c>
    </row>
    <row r="113" spans="1:8" x14ac:dyDescent="0.2">
      <c r="A113" t="s">
        <v>971</v>
      </c>
      <c r="B113">
        <v>712</v>
      </c>
      <c r="C113" t="s">
        <v>333</v>
      </c>
      <c r="D113" t="b">
        <f>B113=grad_in_college_worksheet!C115</f>
        <v>1</v>
      </c>
      <c r="E113" t="s">
        <v>894</v>
      </c>
      <c r="F113">
        <v>254</v>
      </c>
      <c r="G113">
        <v>140</v>
      </c>
      <c r="H113">
        <v>55.12</v>
      </c>
    </row>
    <row r="114" spans="1:8" x14ac:dyDescent="0.2">
      <c r="A114" t="s">
        <v>971</v>
      </c>
      <c r="B114">
        <v>713</v>
      </c>
      <c r="C114" t="s">
        <v>334</v>
      </c>
      <c r="D114" t="b">
        <f>B114=grad_in_college_worksheet!C116</f>
        <v>1</v>
      </c>
      <c r="E114" t="s">
        <v>894</v>
      </c>
      <c r="F114">
        <v>235</v>
      </c>
      <c r="G114">
        <v>121</v>
      </c>
      <c r="H114">
        <v>51.49</v>
      </c>
    </row>
    <row r="115" spans="1:8" x14ac:dyDescent="0.2">
      <c r="A115" t="s">
        <v>971</v>
      </c>
      <c r="B115">
        <v>714</v>
      </c>
      <c r="C115" t="s">
        <v>335</v>
      </c>
      <c r="D115" t="b">
        <f>B115=grad_in_college_worksheet!C117</f>
        <v>1</v>
      </c>
      <c r="E115" t="s">
        <v>894</v>
      </c>
      <c r="F115">
        <v>224</v>
      </c>
      <c r="G115">
        <v>101</v>
      </c>
      <c r="H115">
        <v>45.09</v>
      </c>
    </row>
    <row r="116" spans="1:8" x14ac:dyDescent="0.2">
      <c r="A116" t="s">
        <v>971</v>
      </c>
      <c r="B116">
        <v>715</v>
      </c>
      <c r="C116" t="s">
        <v>336</v>
      </c>
      <c r="D116" t="b">
        <f>B116=grad_in_college_worksheet!C118</f>
        <v>1</v>
      </c>
      <c r="E116" t="s">
        <v>894</v>
      </c>
      <c r="F116">
        <v>414</v>
      </c>
      <c r="G116">
        <v>189</v>
      </c>
      <c r="H116">
        <v>45.65</v>
      </c>
    </row>
    <row r="117" spans="1:8" x14ac:dyDescent="0.2">
      <c r="A117" t="s">
        <v>971</v>
      </c>
      <c r="B117">
        <v>716</v>
      </c>
      <c r="C117" t="s">
        <v>337</v>
      </c>
      <c r="D117" t="b">
        <f>B117=grad_in_college_worksheet!C119</f>
        <v>1</v>
      </c>
      <c r="E117" t="s">
        <v>894</v>
      </c>
      <c r="F117">
        <v>77</v>
      </c>
      <c r="G117">
        <v>30</v>
      </c>
      <c r="H117">
        <v>38.96</v>
      </c>
    </row>
    <row r="118" spans="1:8" x14ac:dyDescent="0.2">
      <c r="A118" t="s">
        <v>971</v>
      </c>
      <c r="B118">
        <v>717</v>
      </c>
      <c r="C118" t="s">
        <v>338</v>
      </c>
      <c r="D118" t="b">
        <f>B118=grad_in_college_worksheet!C120</f>
        <v>1</v>
      </c>
      <c r="E118" t="s">
        <v>894</v>
      </c>
      <c r="F118">
        <v>118</v>
      </c>
      <c r="G118">
        <v>35</v>
      </c>
      <c r="H118">
        <v>29.66</v>
      </c>
    </row>
    <row r="119" spans="1:8" x14ac:dyDescent="0.2">
      <c r="A119" t="s">
        <v>971</v>
      </c>
      <c r="B119">
        <v>718</v>
      </c>
      <c r="C119" t="s">
        <v>339</v>
      </c>
      <c r="D119" t="b">
        <f>B119=grad_in_college_worksheet!C121</f>
        <v>1</v>
      </c>
      <c r="E119" t="s">
        <v>894</v>
      </c>
      <c r="F119">
        <v>14</v>
      </c>
      <c r="G119">
        <v>1</v>
      </c>
      <c r="H119">
        <v>7.14</v>
      </c>
    </row>
    <row r="120" spans="1:8" x14ac:dyDescent="0.2">
      <c r="A120" t="s">
        <v>971</v>
      </c>
      <c r="B120">
        <v>719</v>
      </c>
      <c r="C120" t="s">
        <v>340</v>
      </c>
      <c r="D120" t="b">
        <f>B120=grad_in_college_worksheet!C122</f>
        <v>1</v>
      </c>
      <c r="E120" t="s">
        <v>894</v>
      </c>
      <c r="F120">
        <v>157</v>
      </c>
      <c r="G120">
        <v>90</v>
      </c>
      <c r="H120">
        <v>57.32</v>
      </c>
    </row>
    <row r="121" spans="1:8" x14ac:dyDescent="0.2">
      <c r="A121" t="s">
        <v>971</v>
      </c>
      <c r="B121">
        <v>720</v>
      </c>
      <c r="C121" t="s">
        <v>341</v>
      </c>
      <c r="D121" t="b">
        <f>B121=grad_in_college_worksheet!C123</f>
        <v>1</v>
      </c>
      <c r="E121" t="s">
        <v>894</v>
      </c>
      <c r="F121">
        <v>69</v>
      </c>
      <c r="G121">
        <v>23</v>
      </c>
      <c r="H121">
        <v>33.33</v>
      </c>
    </row>
    <row r="122" spans="1:8" x14ac:dyDescent="0.2">
      <c r="A122" t="s">
        <v>971</v>
      </c>
      <c r="B122">
        <v>721</v>
      </c>
      <c r="C122" t="s">
        <v>342</v>
      </c>
      <c r="D122" t="b">
        <f>B122=grad_in_college_worksheet!C124</f>
        <v>1</v>
      </c>
      <c r="E122" t="s">
        <v>894</v>
      </c>
      <c r="F122">
        <v>1581</v>
      </c>
      <c r="G122">
        <v>407</v>
      </c>
      <c r="H122">
        <v>25.74</v>
      </c>
    </row>
    <row r="123" spans="1:8" x14ac:dyDescent="0.2">
      <c r="A123" t="s">
        <v>971</v>
      </c>
      <c r="B123">
        <v>722</v>
      </c>
      <c r="C123" t="s">
        <v>343</v>
      </c>
      <c r="D123" t="b">
        <f>B123=grad_in_college_worksheet!C125</f>
        <v>1</v>
      </c>
      <c r="E123" t="s">
        <v>894</v>
      </c>
      <c r="F123">
        <v>1138</v>
      </c>
      <c r="G123">
        <v>351</v>
      </c>
      <c r="H123">
        <v>30.84</v>
      </c>
    </row>
    <row r="124" spans="1:8" x14ac:dyDescent="0.2">
      <c r="A124" t="s">
        <v>971</v>
      </c>
      <c r="B124">
        <v>723</v>
      </c>
      <c r="C124" t="s">
        <v>344</v>
      </c>
      <c r="D124" t="b">
        <f>B124=grad_in_college_worksheet!C126</f>
        <v>1</v>
      </c>
      <c r="E124" t="s">
        <v>894</v>
      </c>
      <c r="F124">
        <v>88</v>
      </c>
      <c r="G124">
        <v>53</v>
      </c>
      <c r="H124">
        <v>60.23</v>
      </c>
    </row>
    <row r="125" spans="1:8" x14ac:dyDescent="0.2">
      <c r="A125" t="s">
        <v>971</v>
      </c>
      <c r="B125">
        <v>724</v>
      </c>
      <c r="C125" t="s">
        <v>345</v>
      </c>
      <c r="D125" t="b">
        <f>B125=grad_in_college_worksheet!C127</f>
        <v>1</v>
      </c>
      <c r="E125" t="s">
        <v>894</v>
      </c>
      <c r="F125">
        <v>155</v>
      </c>
      <c r="G125">
        <v>72</v>
      </c>
      <c r="H125">
        <v>46.45</v>
      </c>
    </row>
    <row r="126" spans="1:8" x14ac:dyDescent="0.2">
      <c r="A126" t="s">
        <v>971</v>
      </c>
      <c r="B126">
        <v>725</v>
      </c>
      <c r="C126" t="s">
        <v>346</v>
      </c>
      <c r="D126" t="b">
        <f>B126=grad_in_college_worksheet!C128</f>
        <v>1</v>
      </c>
      <c r="E126" t="s">
        <v>894</v>
      </c>
      <c r="F126">
        <v>105</v>
      </c>
      <c r="G126">
        <v>57</v>
      </c>
      <c r="H126">
        <v>54.29</v>
      </c>
    </row>
    <row r="127" spans="1:8" x14ac:dyDescent="0.2">
      <c r="A127" t="s">
        <v>971</v>
      </c>
      <c r="B127">
        <v>726</v>
      </c>
      <c r="C127" t="s">
        <v>347</v>
      </c>
      <c r="D127" t="b">
        <f>B127=grad_in_college_worksheet!C129</f>
        <v>1</v>
      </c>
      <c r="E127" t="s">
        <v>894</v>
      </c>
      <c r="F127">
        <v>486</v>
      </c>
      <c r="G127">
        <v>165</v>
      </c>
      <c r="H127">
        <v>33.950000000000003</v>
      </c>
    </row>
    <row r="128" spans="1:8" x14ac:dyDescent="0.2">
      <c r="A128" t="s">
        <v>971</v>
      </c>
      <c r="B128">
        <v>727</v>
      </c>
      <c r="C128" t="s">
        <v>348</v>
      </c>
      <c r="D128" t="b">
        <f>B128=grad_in_college_worksheet!C130</f>
        <v>1</v>
      </c>
      <c r="E128" t="s">
        <v>894</v>
      </c>
      <c r="F128">
        <v>229</v>
      </c>
      <c r="G128">
        <v>135</v>
      </c>
      <c r="H128">
        <v>58.95</v>
      </c>
    </row>
    <row r="129" spans="1:8" x14ac:dyDescent="0.2">
      <c r="A129" t="s">
        <v>971</v>
      </c>
      <c r="B129">
        <v>728</v>
      </c>
      <c r="C129" t="s">
        <v>349</v>
      </c>
      <c r="D129" t="b">
        <f>B129=grad_in_college_worksheet!C131</f>
        <v>1</v>
      </c>
      <c r="E129" t="s">
        <v>894</v>
      </c>
      <c r="F129">
        <v>27</v>
      </c>
      <c r="G129">
        <v>6</v>
      </c>
      <c r="H129">
        <v>22.22</v>
      </c>
    </row>
    <row r="130" spans="1:8" x14ac:dyDescent="0.2">
      <c r="A130" t="s">
        <v>971</v>
      </c>
      <c r="B130">
        <v>729</v>
      </c>
      <c r="C130" t="s">
        <v>350</v>
      </c>
      <c r="D130" t="b">
        <f>B130=grad_in_college_worksheet!C132</f>
        <v>1</v>
      </c>
      <c r="E130" t="s">
        <v>894</v>
      </c>
      <c r="F130">
        <v>254</v>
      </c>
      <c r="G130">
        <v>65</v>
      </c>
      <c r="H130">
        <v>25.59</v>
      </c>
    </row>
    <row r="131" spans="1:8" x14ac:dyDescent="0.2">
      <c r="A131" t="s">
        <v>971</v>
      </c>
      <c r="B131">
        <v>730</v>
      </c>
      <c r="C131" t="s">
        <v>351</v>
      </c>
      <c r="D131" t="b">
        <f>B131=grad_in_college_worksheet!C133</f>
        <v>1</v>
      </c>
      <c r="E131" t="s">
        <v>894</v>
      </c>
      <c r="F131">
        <v>26</v>
      </c>
      <c r="G131">
        <v>7</v>
      </c>
      <c r="H131">
        <v>26.92</v>
      </c>
    </row>
    <row r="132" spans="1:8" x14ac:dyDescent="0.2">
      <c r="A132" t="s">
        <v>971</v>
      </c>
      <c r="B132">
        <v>731</v>
      </c>
      <c r="C132" t="s">
        <v>352</v>
      </c>
      <c r="D132" t="b">
        <f>B132=grad_in_college_worksheet!C134</f>
        <v>1</v>
      </c>
      <c r="E132" t="s">
        <v>894</v>
      </c>
      <c r="F132">
        <v>16</v>
      </c>
      <c r="G132">
        <v>8</v>
      </c>
      <c r="H132">
        <v>50</v>
      </c>
    </row>
    <row r="133" spans="1:8" x14ac:dyDescent="0.2">
      <c r="A133" t="s">
        <v>971</v>
      </c>
      <c r="B133">
        <v>732</v>
      </c>
      <c r="C133" t="s">
        <v>353</v>
      </c>
      <c r="D133" t="b">
        <f>B133=grad_in_college_worksheet!C135</f>
        <v>1</v>
      </c>
      <c r="E133" t="s">
        <v>894</v>
      </c>
      <c r="F133">
        <v>203</v>
      </c>
      <c r="G133">
        <v>90</v>
      </c>
      <c r="H133">
        <v>44.33</v>
      </c>
    </row>
    <row r="134" spans="1:8" x14ac:dyDescent="0.2">
      <c r="A134" t="s">
        <v>971</v>
      </c>
      <c r="B134">
        <v>733</v>
      </c>
      <c r="C134" t="s">
        <v>354</v>
      </c>
      <c r="D134" t="b">
        <f>B134=grad_in_college_worksheet!C136</f>
        <v>1</v>
      </c>
      <c r="E134" t="s">
        <v>894</v>
      </c>
      <c r="F134">
        <v>90</v>
      </c>
      <c r="G134">
        <v>45</v>
      </c>
      <c r="H134">
        <v>50</v>
      </c>
    </row>
    <row r="135" spans="1:8" x14ac:dyDescent="0.2">
      <c r="A135" t="s">
        <v>971</v>
      </c>
      <c r="B135">
        <v>734</v>
      </c>
      <c r="C135" t="s">
        <v>355</v>
      </c>
      <c r="D135" t="b">
        <f>B135=grad_in_college_worksheet!C137</f>
        <v>1</v>
      </c>
      <c r="E135" t="s">
        <v>894</v>
      </c>
      <c r="F135">
        <v>84</v>
      </c>
      <c r="G135">
        <v>42</v>
      </c>
      <c r="H135">
        <v>50</v>
      </c>
    </row>
    <row r="136" spans="1:8" x14ac:dyDescent="0.2">
      <c r="A136" t="s">
        <v>971</v>
      </c>
      <c r="B136">
        <v>735</v>
      </c>
      <c r="C136" t="s">
        <v>356</v>
      </c>
      <c r="D136" t="b">
        <f>B136=grad_in_college_worksheet!C138</f>
        <v>1</v>
      </c>
      <c r="E136" t="s">
        <v>894</v>
      </c>
      <c r="F136">
        <v>90</v>
      </c>
      <c r="G136">
        <v>18</v>
      </c>
      <c r="H136">
        <v>20</v>
      </c>
    </row>
    <row r="137" spans="1:8" x14ac:dyDescent="0.2">
      <c r="A137" t="s">
        <v>971</v>
      </c>
      <c r="B137">
        <v>736</v>
      </c>
      <c r="C137" t="s">
        <v>357</v>
      </c>
      <c r="D137" t="b">
        <f>B137=grad_in_college_worksheet!C139</f>
        <v>1</v>
      </c>
      <c r="E137" t="s">
        <v>894</v>
      </c>
      <c r="F137">
        <v>341</v>
      </c>
      <c r="G137">
        <v>126</v>
      </c>
      <c r="H137">
        <v>36.950000000000003</v>
      </c>
    </row>
    <row r="138" spans="1:8" x14ac:dyDescent="0.2">
      <c r="A138" t="s">
        <v>971</v>
      </c>
      <c r="B138">
        <v>737</v>
      </c>
      <c r="C138" t="s">
        <v>358</v>
      </c>
      <c r="D138" t="b">
        <f>B138=grad_in_college_worksheet!C140</f>
        <v>1</v>
      </c>
      <c r="E138" t="s">
        <v>894</v>
      </c>
      <c r="F138">
        <v>469</v>
      </c>
      <c r="G138">
        <v>194</v>
      </c>
      <c r="H138">
        <v>41.36</v>
      </c>
    </row>
    <row r="139" spans="1:8" x14ac:dyDescent="0.2">
      <c r="A139" t="s">
        <v>971</v>
      </c>
      <c r="B139">
        <v>738</v>
      </c>
      <c r="C139" t="s">
        <v>359</v>
      </c>
      <c r="D139" t="b">
        <f>B139=grad_in_college_worksheet!C141</f>
        <v>1</v>
      </c>
      <c r="E139" t="s">
        <v>894</v>
      </c>
      <c r="F139">
        <v>158</v>
      </c>
      <c r="G139">
        <v>62</v>
      </c>
      <c r="H139">
        <v>39.24</v>
      </c>
    </row>
    <row r="140" spans="1:8" x14ac:dyDescent="0.2">
      <c r="A140" t="s">
        <v>971</v>
      </c>
      <c r="B140">
        <v>739</v>
      </c>
      <c r="C140" t="s">
        <v>360</v>
      </c>
      <c r="D140" t="b">
        <f>B140=grad_in_college_worksheet!C142</f>
        <v>1</v>
      </c>
      <c r="E140" t="s">
        <v>894</v>
      </c>
      <c r="F140">
        <v>83</v>
      </c>
      <c r="G140">
        <v>46</v>
      </c>
      <c r="H140">
        <v>55.42</v>
      </c>
    </row>
    <row r="141" spans="1:8" x14ac:dyDescent="0.2">
      <c r="A141" t="s">
        <v>971</v>
      </c>
      <c r="B141">
        <v>740</v>
      </c>
      <c r="C141" t="s">
        <v>361</v>
      </c>
      <c r="D141" t="b">
        <f>B141=grad_in_college_worksheet!C143</f>
        <v>1</v>
      </c>
      <c r="E141" t="s">
        <v>894</v>
      </c>
      <c r="F141">
        <v>63</v>
      </c>
      <c r="G141">
        <v>26</v>
      </c>
      <c r="H141">
        <v>41.27</v>
      </c>
    </row>
    <row r="142" spans="1:8" x14ac:dyDescent="0.2">
      <c r="A142" t="s">
        <v>971</v>
      </c>
      <c r="B142">
        <v>741</v>
      </c>
      <c r="C142" t="s">
        <v>362</v>
      </c>
      <c r="D142" t="b">
        <f>B142=grad_in_college_worksheet!C144</f>
        <v>1</v>
      </c>
      <c r="E142" t="s">
        <v>894</v>
      </c>
      <c r="F142">
        <v>660</v>
      </c>
      <c r="G142">
        <v>316</v>
      </c>
      <c r="H142">
        <v>47.88</v>
      </c>
    </row>
    <row r="143" spans="1:8" x14ac:dyDescent="0.2">
      <c r="A143" t="s">
        <v>971</v>
      </c>
      <c r="B143">
        <v>742</v>
      </c>
      <c r="C143" t="s">
        <v>363</v>
      </c>
      <c r="D143" t="b">
        <f>B143=grad_in_college_worksheet!C145</f>
        <v>1</v>
      </c>
      <c r="E143" t="s">
        <v>894</v>
      </c>
      <c r="F143">
        <v>69</v>
      </c>
      <c r="G143">
        <v>26</v>
      </c>
      <c r="H143">
        <v>37.68</v>
      </c>
    </row>
    <row r="144" spans="1:8" x14ac:dyDescent="0.2">
      <c r="A144" t="s">
        <v>971</v>
      </c>
      <c r="B144">
        <v>743</v>
      </c>
      <c r="C144" t="s">
        <v>364</v>
      </c>
      <c r="D144" t="b">
        <f>B144=grad_in_college_worksheet!C146</f>
        <v>1</v>
      </c>
      <c r="E144" t="s">
        <v>894</v>
      </c>
      <c r="F144">
        <v>63</v>
      </c>
      <c r="G144">
        <v>18</v>
      </c>
      <c r="H144">
        <v>28.57</v>
      </c>
    </row>
    <row r="145" spans="1:8" x14ac:dyDescent="0.2">
      <c r="A145" t="s">
        <v>971</v>
      </c>
      <c r="B145">
        <v>744</v>
      </c>
      <c r="C145" t="s">
        <v>365</v>
      </c>
      <c r="D145" t="b">
        <f>B145=grad_in_college_worksheet!C147</f>
        <v>1</v>
      </c>
      <c r="E145" t="s">
        <v>894</v>
      </c>
      <c r="F145">
        <v>180</v>
      </c>
      <c r="G145">
        <v>117</v>
      </c>
      <c r="H145">
        <v>65</v>
      </c>
    </row>
    <row r="146" spans="1:8" x14ac:dyDescent="0.2">
      <c r="A146" t="s">
        <v>971</v>
      </c>
      <c r="B146">
        <v>745</v>
      </c>
      <c r="C146" t="s">
        <v>366</v>
      </c>
      <c r="D146" t="b">
        <f>B146=grad_in_college_worksheet!C148</f>
        <v>1</v>
      </c>
      <c r="E146" t="s">
        <v>894</v>
      </c>
      <c r="F146">
        <v>260</v>
      </c>
      <c r="G146">
        <v>114</v>
      </c>
      <c r="H146">
        <v>43.85</v>
      </c>
    </row>
    <row r="147" spans="1:8" x14ac:dyDescent="0.2">
      <c r="A147" t="s">
        <v>971</v>
      </c>
      <c r="B147">
        <v>746</v>
      </c>
      <c r="C147" t="s">
        <v>367</v>
      </c>
      <c r="D147" t="b">
        <f>B147=grad_in_college_worksheet!C149</f>
        <v>1</v>
      </c>
      <c r="E147" t="s">
        <v>894</v>
      </c>
      <c r="F147">
        <v>516</v>
      </c>
      <c r="G147">
        <v>233</v>
      </c>
      <c r="H147">
        <v>45.16</v>
      </c>
    </row>
    <row r="148" spans="1:8" x14ac:dyDescent="0.2">
      <c r="A148" t="s">
        <v>971</v>
      </c>
      <c r="B148">
        <v>747</v>
      </c>
      <c r="C148" t="s">
        <v>368</v>
      </c>
      <c r="D148" t="b">
        <f>B148=grad_in_college_worksheet!C150</f>
        <v>1</v>
      </c>
      <c r="E148" t="s">
        <v>894</v>
      </c>
      <c r="F148">
        <v>784</v>
      </c>
      <c r="G148">
        <v>393</v>
      </c>
      <c r="H148">
        <v>50.13</v>
      </c>
    </row>
    <row r="149" spans="1:8" x14ac:dyDescent="0.2">
      <c r="A149" t="s">
        <v>971</v>
      </c>
      <c r="B149">
        <v>748</v>
      </c>
      <c r="C149" t="s">
        <v>369</v>
      </c>
      <c r="D149" t="b">
        <f>B149=grad_in_college_worksheet!C151</f>
        <v>1</v>
      </c>
      <c r="E149" t="s">
        <v>894</v>
      </c>
      <c r="F149">
        <v>309</v>
      </c>
      <c r="G149">
        <v>143</v>
      </c>
      <c r="H149">
        <v>46.28</v>
      </c>
    </row>
    <row r="150" spans="1:8" x14ac:dyDescent="0.2">
      <c r="A150" t="s">
        <v>971</v>
      </c>
      <c r="B150">
        <v>749</v>
      </c>
      <c r="C150" t="s">
        <v>370</v>
      </c>
      <c r="D150" t="b">
        <f>B150=grad_in_college_worksheet!C152</f>
        <v>1</v>
      </c>
      <c r="E150" t="s">
        <v>894</v>
      </c>
      <c r="F150">
        <v>34</v>
      </c>
      <c r="G150">
        <v>8</v>
      </c>
      <c r="H150">
        <v>23.53</v>
      </c>
    </row>
    <row r="151" spans="1:8" x14ac:dyDescent="0.2">
      <c r="A151" t="s">
        <v>971</v>
      </c>
      <c r="B151">
        <v>750</v>
      </c>
      <c r="C151" t="s">
        <v>371</v>
      </c>
      <c r="D151" t="b">
        <f>B151=grad_in_college_worksheet!C153</f>
        <v>1</v>
      </c>
      <c r="E151" t="s">
        <v>894</v>
      </c>
      <c r="F151">
        <v>213</v>
      </c>
      <c r="G151">
        <v>108</v>
      </c>
      <c r="H151">
        <v>50.7</v>
      </c>
    </row>
    <row r="152" spans="1:8" x14ac:dyDescent="0.2">
      <c r="A152" t="s">
        <v>971</v>
      </c>
      <c r="B152">
        <v>751</v>
      </c>
      <c r="C152" t="s">
        <v>372</v>
      </c>
      <c r="D152" t="b">
        <f>B152=grad_in_college_worksheet!C154</f>
        <v>1</v>
      </c>
      <c r="E152" t="s">
        <v>894</v>
      </c>
      <c r="F152">
        <v>264</v>
      </c>
      <c r="G152">
        <v>127</v>
      </c>
      <c r="H152">
        <v>48.11</v>
      </c>
    </row>
    <row r="153" spans="1:8" x14ac:dyDescent="0.2">
      <c r="A153" t="s">
        <v>971</v>
      </c>
      <c r="B153">
        <v>752</v>
      </c>
      <c r="C153" t="s">
        <v>373</v>
      </c>
      <c r="D153" t="b">
        <f>B153=grad_in_college_worksheet!C155</f>
        <v>1</v>
      </c>
      <c r="E153" t="s">
        <v>894</v>
      </c>
      <c r="F153">
        <v>34</v>
      </c>
      <c r="G153">
        <v>16</v>
      </c>
      <c r="H153">
        <v>47.06</v>
      </c>
    </row>
    <row r="154" spans="1:8" x14ac:dyDescent="0.2">
      <c r="A154" t="s">
        <v>971</v>
      </c>
      <c r="B154">
        <v>753</v>
      </c>
      <c r="C154" t="s">
        <v>374</v>
      </c>
      <c r="D154" t="b">
        <f>B154=grad_in_college_worksheet!C156</f>
        <v>1</v>
      </c>
      <c r="E154" t="s">
        <v>894</v>
      </c>
      <c r="F154">
        <v>67</v>
      </c>
      <c r="G154">
        <v>25</v>
      </c>
      <c r="H154">
        <v>37.31</v>
      </c>
    </row>
    <row r="155" spans="1:8" x14ac:dyDescent="0.2">
      <c r="A155" t="s">
        <v>971</v>
      </c>
      <c r="B155">
        <v>754</v>
      </c>
      <c r="C155" t="s">
        <v>375</v>
      </c>
      <c r="D155" t="b">
        <f>B155=grad_in_college_worksheet!C157</f>
        <v>1</v>
      </c>
      <c r="E155" t="s">
        <v>894</v>
      </c>
      <c r="F155">
        <v>242</v>
      </c>
      <c r="G155">
        <v>133</v>
      </c>
      <c r="H155">
        <v>54.96</v>
      </c>
    </row>
    <row r="156" spans="1:8" x14ac:dyDescent="0.2">
      <c r="A156" t="s">
        <v>971</v>
      </c>
      <c r="B156">
        <v>755</v>
      </c>
      <c r="C156" t="s">
        <v>376</v>
      </c>
      <c r="D156" t="b">
        <f>B156=grad_in_college_worksheet!C158</f>
        <v>1</v>
      </c>
      <c r="E156" t="s">
        <v>894</v>
      </c>
      <c r="F156">
        <v>822</v>
      </c>
      <c r="G156">
        <v>363</v>
      </c>
      <c r="H156">
        <v>44.16</v>
      </c>
    </row>
    <row r="157" spans="1:8" x14ac:dyDescent="0.2">
      <c r="A157" t="s">
        <v>971</v>
      </c>
      <c r="B157">
        <v>756</v>
      </c>
      <c r="C157" t="s">
        <v>377</v>
      </c>
      <c r="D157" t="b">
        <f>B157=grad_in_college_worksheet!C159</f>
        <v>1</v>
      </c>
      <c r="E157" t="s">
        <v>894</v>
      </c>
      <c r="F157">
        <v>86</v>
      </c>
      <c r="G157">
        <v>27</v>
      </c>
      <c r="H157">
        <v>31.4</v>
      </c>
    </row>
    <row r="158" spans="1:8" x14ac:dyDescent="0.2">
      <c r="A158" t="s">
        <v>971</v>
      </c>
      <c r="B158">
        <v>757</v>
      </c>
      <c r="C158" t="s">
        <v>378</v>
      </c>
      <c r="D158" t="b">
        <f>B158=grad_in_college_worksheet!C160</f>
        <v>1</v>
      </c>
      <c r="E158" t="s">
        <v>894</v>
      </c>
      <c r="F158">
        <v>101</v>
      </c>
      <c r="G158">
        <v>40</v>
      </c>
      <c r="H158">
        <v>39.6</v>
      </c>
    </row>
    <row r="159" spans="1:8" x14ac:dyDescent="0.2">
      <c r="A159" t="s">
        <v>971</v>
      </c>
      <c r="B159">
        <v>758</v>
      </c>
      <c r="C159" t="s">
        <v>379</v>
      </c>
      <c r="D159" t="b">
        <f>B159=grad_in_college_worksheet!C161</f>
        <v>1</v>
      </c>
      <c r="E159" t="s">
        <v>894</v>
      </c>
      <c r="F159">
        <v>92</v>
      </c>
      <c r="G159">
        <v>33</v>
      </c>
      <c r="H159">
        <v>35.869999999999997</v>
      </c>
    </row>
    <row r="160" spans="1:8" x14ac:dyDescent="0.2">
      <c r="A160" t="s">
        <v>971</v>
      </c>
      <c r="B160">
        <v>759</v>
      </c>
      <c r="C160" t="s">
        <v>380</v>
      </c>
      <c r="D160" t="b">
        <f>B160=grad_in_college_worksheet!C162</f>
        <v>1</v>
      </c>
      <c r="E160" t="s">
        <v>894</v>
      </c>
      <c r="F160">
        <v>178</v>
      </c>
      <c r="G160">
        <v>68</v>
      </c>
      <c r="H160">
        <v>38.200000000000003</v>
      </c>
    </row>
    <row r="161" spans="1:8" x14ac:dyDescent="0.2">
      <c r="A161" t="s">
        <v>971</v>
      </c>
      <c r="B161" t="s">
        <v>205</v>
      </c>
      <c r="C161" t="s">
        <v>905</v>
      </c>
      <c r="E161" t="s">
        <v>894</v>
      </c>
      <c r="F161">
        <v>101337</v>
      </c>
      <c r="G161">
        <v>44057</v>
      </c>
      <c r="H161">
        <v>43.48</v>
      </c>
    </row>
    <row r="162" spans="1:8" x14ac:dyDescent="0.2">
      <c r="A162" t="s">
        <v>971</v>
      </c>
      <c r="B162">
        <v>761</v>
      </c>
      <c r="C162" t="s">
        <v>381</v>
      </c>
      <c r="D162" t="b">
        <f>B162=grad_in_college_worksheet!C164</f>
        <v>1</v>
      </c>
      <c r="E162" t="s">
        <v>894</v>
      </c>
      <c r="F162">
        <v>2161</v>
      </c>
      <c r="G162">
        <v>668</v>
      </c>
      <c r="H162">
        <v>30.91</v>
      </c>
    </row>
    <row r="163" spans="1:8" x14ac:dyDescent="0.2">
      <c r="A163" t="s">
        <v>971</v>
      </c>
      <c r="B163">
        <v>763</v>
      </c>
      <c r="C163" t="s">
        <v>382</v>
      </c>
      <c r="D163" t="b">
        <f>B163=grad_in_college_worksheet!C165</f>
        <v>1</v>
      </c>
      <c r="E163" t="s">
        <v>894</v>
      </c>
      <c r="F163">
        <v>135</v>
      </c>
      <c r="G163">
        <v>98</v>
      </c>
      <c r="H163">
        <v>72.59</v>
      </c>
    </row>
    <row r="164" spans="1:8" x14ac:dyDescent="0.2">
      <c r="A164" t="s">
        <v>971</v>
      </c>
      <c r="B164">
        <v>764</v>
      </c>
      <c r="C164" t="s">
        <v>383</v>
      </c>
      <c r="D164" t="b">
        <f>B164=grad_in_college_worksheet!C166</f>
        <v>1</v>
      </c>
      <c r="E164" t="s">
        <v>894</v>
      </c>
      <c r="F164">
        <v>242</v>
      </c>
      <c r="G164">
        <v>127</v>
      </c>
      <c r="H164">
        <v>52.48</v>
      </c>
    </row>
    <row r="165" spans="1:8" x14ac:dyDescent="0.2">
      <c r="A165" t="s">
        <v>971</v>
      </c>
      <c r="B165">
        <v>765</v>
      </c>
      <c r="C165" t="s">
        <v>384</v>
      </c>
      <c r="D165" t="b">
        <f>B165=grad_in_college_worksheet!C167</f>
        <v>1</v>
      </c>
      <c r="E165" t="s">
        <v>894</v>
      </c>
      <c r="F165">
        <v>220</v>
      </c>
      <c r="G165">
        <v>156</v>
      </c>
      <c r="H165">
        <v>70.91</v>
      </c>
    </row>
    <row r="166" spans="1:8" x14ac:dyDescent="0.2">
      <c r="A166" t="s">
        <v>971</v>
      </c>
      <c r="B166">
        <v>766</v>
      </c>
      <c r="C166" t="s">
        <v>385</v>
      </c>
      <c r="D166" t="b">
        <f>B166=grad_in_college_worksheet!C168</f>
        <v>1</v>
      </c>
      <c r="E166" t="s">
        <v>894</v>
      </c>
      <c r="F166">
        <v>305</v>
      </c>
      <c r="G166">
        <v>187</v>
      </c>
      <c r="H166">
        <v>61.31</v>
      </c>
    </row>
    <row r="167" spans="1:8" x14ac:dyDescent="0.2">
      <c r="A167" t="s">
        <v>971</v>
      </c>
      <c r="B167">
        <v>767</v>
      </c>
      <c r="C167" t="s">
        <v>386</v>
      </c>
      <c r="D167" t="b">
        <f>B167=grad_in_college_worksheet!C169</f>
        <v>1</v>
      </c>
      <c r="E167" t="s">
        <v>894</v>
      </c>
      <c r="F167">
        <v>226</v>
      </c>
      <c r="G167">
        <v>132</v>
      </c>
      <c r="H167">
        <v>58.41</v>
      </c>
    </row>
    <row r="168" spans="1:8" x14ac:dyDescent="0.2">
      <c r="A168" t="s">
        <v>971</v>
      </c>
      <c r="B168">
        <v>769</v>
      </c>
      <c r="C168" t="s">
        <v>387</v>
      </c>
      <c r="D168" t="b">
        <f>B168=grad_in_college_worksheet!C170</f>
        <v>1</v>
      </c>
      <c r="E168" t="s">
        <v>894</v>
      </c>
      <c r="F168">
        <v>108</v>
      </c>
      <c r="G168">
        <v>81</v>
      </c>
      <c r="H168">
        <v>75</v>
      </c>
    </row>
    <row r="169" spans="1:8" x14ac:dyDescent="0.2">
      <c r="A169" t="s">
        <v>971</v>
      </c>
      <c r="B169">
        <v>771</v>
      </c>
      <c r="C169" t="s">
        <v>388</v>
      </c>
      <c r="D169" t="b">
        <f>B169=grad_in_college_worksheet!C171</f>
        <v>1</v>
      </c>
      <c r="E169" t="s">
        <v>894</v>
      </c>
      <c r="F169">
        <v>82</v>
      </c>
      <c r="G169">
        <v>38</v>
      </c>
      <c r="H169">
        <v>46.34</v>
      </c>
    </row>
    <row r="170" spans="1:8" x14ac:dyDescent="0.2">
      <c r="A170" t="s">
        <v>971</v>
      </c>
      <c r="B170">
        <v>772</v>
      </c>
      <c r="C170" t="s">
        <v>389</v>
      </c>
      <c r="D170" t="b">
        <f>B170=grad_in_college_worksheet!C172</f>
        <v>1</v>
      </c>
      <c r="E170" t="s">
        <v>894</v>
      </c>
      <c r="F170">
        <v>387</v>
      </c>
      <c r="G170">
        <v>138</v>
      </c>
      <c r="H170">
        <v>35.659999999999997</v>
      </c>
    </row>
    <row r="171" spans="1:8" x14ac:dyDescent="0.2">
      <c r="A171" t="s">
        <v>971</v>
      </c>
      <c r="B171">
        <v>773</v>
      </c>
      <c r="C171" t="s">
        <v>390</v>
      </c>
      <c r="D171" t="b">
        <f>B171=grad_in_college_worksheet!C173</f>
        <v>1</v>
      </c>
      <c r="E171" t="s">
        <v>894</v>
      </c>
      <c r="F171">
        <v>241</v>
      </c>
      <c r="G171">
        <v>132</v>
      </c>
      <c r="H171">
        <v>54.77</v>
      </c>
    </row>
    <row r="172" spans="1:8" x14ac:dyDescent="0.2">
      <c r="A172" t="s">
        <v>971</v>
      </c>
      <c r="B172">
        <v>774</v>
      </c>
      <c r="C172" t="s">
        <v>391</v>
      </c>
      <c r="D172" t="b">
        <f>B172=grad_in_college_worksheet!C174</f>
        <v>1</v>
      </c>
      <c r="E172" t="s">
        <v>894</v>
      </c>
      <c r="F172">
        <v>136</v>
      </c>
      <c r="G172">
        <v>39</v>
      </c>
      <c r="H172">
        <v>28.68</v>
      </c>
    </row>
    <row r="173" spans="1:8" x14ac:dyDescent="0.2">
      <c r="A173" t="s">
        <v>971</v>
      </c>
      <c r="B173">
        <v>776</v>
      </c>
      <c r="C173" t="s">
        <v>392</v>
      </c>
      <c r="D173" t="b">
        <f>B173=grad_in_college_worksheet!C175</f>
        <v>1</v>
      </c>
      <c r="E173" t="s">
        <v>894</v>
      </c>
      <c r="F173">
        <v>415</v>
      </c>
      <c r="G173">
        <v>146</v>
      </c>
      <c r="H173">
        <v>35.18</v>
      </c>
    </row>
    <row r="174" spans="1:8" x14ac:dyDescent="0.2">
      <c r="A174" t="s">
        <v>971</v>
      </c>
      <c r="B174">
        <v>779</v>
      </c>
      <c r="C174" t="s">
        <v>393</v>
      </c>
      <c r="D174" t="b">
        <f>B174=grad_in_college_worksheet!C176</f>
        <v>1</v>
      </c>
      <c r="E174" t="s">
        <v>894</v>
      </c>
      <c r="F174">
        <v>203</v>
      </c>
      <c r="G174">
        <v>110</v>
      </c>
      <c r="H174">
        <v>54.19</v>
      </c>
    </row>
    <row r="175" spans="1:8" x14ac:dyDescent="0.2">
      <c r="A175" t="s">
        <v>971</v>
      </c>
      <c r="B175">
        <v>781</v>
      </c>
      <c r="C175" t="s">
        <v>394</v>
      </c>
      <c r="D175" t="b">
        <f>B175=grad_in_college_worksheet!C177</f>
        <v>1</v>
      </c>
      <c r="E175" t="s">
        <v>894</v>
      </c>
      <c r="F175">
        <v>382</v>
      </c>
      <c r="G175">
        <v>127</v>
      </c>
      <c r="H175">
        <v>33.25</v>
      </c>
    </row>
    <row r="176" spans="1:8" x14ac:dyDescent="0.2">
      <c r="A176" t="s">
        <v>971</v>
      </c>
      <c r="B176">
        <v>784</v>
      </c>
      <c r="C176" t="s">
        <v>402</v>
      </c>
      <c r="D176" t="b">
        <f>B176=grad_in_college_worksheet!C178</f>
        <v>1</v>
      </c>
      <c r="E176" t="s">
        <v>894</v>
      </c>
      <c r="F176">
        <v>94</v>
      </c>
      <c r="G176">
        <v>25</v>
      </c>
      <c r="H176">
        <v>26.6</v>
      </c>
    </row>
    <row r="177" spans="1:8" x14ac:dyDescent="0.2">
      <c r="A177" t="s">
        <v>971</v>
      </c>
      <c r="B177">
        <v>785</v>
      </c>
      <c r="C177" t="s">
        <v>403</v>
      </c>
      <c r="D177" t="b">
        <f>B177=grad_in_college_worksheet!C179</f>
        <v>1</v>
      </c>
      <c r="E177" t="s">
        <v>894</v>
      </c>
      <c r="F177">
        <v>362</v>
      </c>
      <c r="G177">
        <v>150</v>
      </c>
      <c r="H177">
        <v>41.44</v>
      </c>
    </row>
    <row r="178" spans="1:8" x14ac:dyDescent="0.2">
      <c r="A178" t="s">
        <v>971</v>
      </c>
      <c r="B178">
        <v>786</v>
      </c>
      <c r="C178" t="s">
        <v>404</v>
      </c>
      <c r="D178" t="b">
        <f>B178=grad_in_college_worksheet!C180</f>
        <v>1</v>
      </c>
      <c r="E178" t="s">
        <v>894</v>
      </c>
      <c r="F178">
        <v>123</v>
      </c>
      <c r="G178">
        <v>56</v>
      </c>
      <c r="H178">
        <v>45.53</v>
      </c>
    </row>
    <row r="179" spans="1:8" x14ac:dyDescent="0.2">
      <c r="A179" t="s">
        <v>971</v>
      </c>
      <c r="B179">
        <v>789</v>
      </c>
      <c r="C179" t="s">
        <v>405</v>
      </c>
      <c r="D179" t="b">
        <f>B179=grad_in_college_worksheet!C181</f>
        <v>1</v>
      </c>
      <c r="E179" t="s">
        <v>894</v>
      </c>
      <c r="F179">
        <v>154</v>
      </c>
      <c r="G179">
        <v>82</v>
      </c>
      <c r="H179">
        <v>53.25</v>
      </c>
    </row>
    <row r="180" spans="1:8" x14ac:dyDescent="0.2">
      <c r="A180" t="s">
        <v>971</v>
      </c>
      <c r="B180">
        <v>791</v>
      </c>
      <c r="C180" t="s">
        <v>406</v>
      </c>
      <c r="D180" t="b">
        <f>B180=grad_in_college_worksheet!C182</f>
        <v>1</v>
      </c>
      <c r="E180" t="s">
        <v>894</v>
      </c>
      <c r="F180">
        <v>99</v>
      </c>
      <c r="G180">
        <v>73</v>
      </c>
      <c r="H180">
        <v>73.739999999999995</v>
      </c>
    </row>
    <row r="181" spans="1:8" x14ac:dyDescent="0.2">
      <c r="A181" t="s">
        <v>971</v>
      </c>
      <c r="B181">
        <v>792</v>
      </c>
      <c r="C181" t="s">
        <v>407</v>
      </c>
      <c r="D181" t="b">
        <f>B181=grad_in_college_worksheet!C183</f>
        <v>1</v>
      </c>
      <c r="E181" t="s">
        <v>894</v>
      </c>
      <c r="F181">
        <v>435</v>
      </c>
      <c r="G181">
        <v>126</v>
      </c>
      <c r="H181">
        <v>28.97</v>
      </c>
    </row>
    <row r="182" spans="1:8" x14ac:dyDescent="0.2">
      <c r="A182" t="s">
        <v>971</v>
      </c>
      <c r="B182">
        <v>793</v>
      </c>
      <c r="C182" t="s">
        <v>408</v>
      </c>
      <c r="D182" t="b">
        <f>B182=grad_in_college_worksheet!C184</f>
        <v>1</v>
      </c>
      <c r="E182" t="s">
        <v>894</v>
      </c>
      <c r="F182">
        <v>146</v>
      </c>
      <c r="G182">
        <v>79</v>
      </c>
      <c r="H182">
        <v>54.11</v>
      </c>
    </row>
    <row r="183" spans="1:8" x14ac:dyDescent="0.2">
      <c r="A183" t="s">
        <v>971</v>
      </c>
      <c r="B183" t="s">
        <v>205</v>
      </c>
      <c r="C183" t="s">
        <v>905</v>
      </c>
      <c r="E183" t="s">
        <v>894</v>
      </c>
      <c r="F183">
        <v>101337</v>
      </c>
      <c r="G183">
        <v>44057</v>
      </c>
      <c r="H183">
        <v>43.48</v>
      </c>
    </row>
  </sheetData>
  <pageMargins left="0.75" right="0.75" top="1" bottom="1" header="0.5" footer="0.5"/>
  <pageSetup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theme="8" tint="-0.249977111117893"/>
  </sheetPr>
  <dimension ref="A1:H631"/>
  <sheetViews>
    <sheetView workbookViewId="0"/>
  </sheetViews>
  <sheetFormatPr baseColWidth="10" defaultRowHeight="16" x14ac:dyDescent="0.2"/>
  <sheetData>
    <row r="1" spans="1:8" x14ac:dyDescent="0.2">
      <c r="A1" t="s">
        <v>193</v>
      </c>
      <c r="B1" t="s">
        <v>912</v>
      </c>
      <c r="C1" t="s">
        <v>196</v>
      </c>
      <c r="D1" t="s">
        <v>197</v>
      </c>
      <c r="E1" t="s">
        <v>198</v>
      </c>
      <c r="F1" t="s">
        <v>911</v>
      </c>
      <c r="G1" t="s">
        <v>910</v>
      </c>
      <c r="H1" t="s">
        <v>909</v>
      </c>
    </row>
    <row r="2" spans="1:8" hidden="1" x14ac:dyDescent="0.2">
      <c r="A2" t="s">
        <v>971</v>
      </c>
      <c r="B2">
        <v>601</v>
      </c>
      <c r="C2" t="s">
        <v>204</v>
      </c>
      <c r="D2">
        <v>103</v>
      </c>
      <c r="E2" t="s">
        <v>413</v>
      </c>
      <c r="F2">
        <v>239</v>
      </c>
      <c r="G2">
        <v>108</v>
      </c>
      <c r="H2">
        <v>45.19</v>
      </c>
    </row>
    <row r="3" spans="1:8" x14ac:dyDescent="0.2">
      <c r="A3" t="s">
        <v>971</v>
      </c>
      <c r="B3">
        <v>601</v>
      </c>
      <c r="C3" t="s">
        <v>204</v>
      </c>
      <c r="D3" t="s">
        <v>205</v>
      </c>
      <c r="E3" t="s">
        <v>894</v>
      </c>
      <c r="F3">
        <v>239</v>
      </c>
      <c r="G3">
        <v>108</v>
      </c>
      <c r="H3">
        <v>45.19</v>
      </c>
    </row>
    <row r="4" spans="1:8" hidden="1" x14ac:dyDescent="0.2">
      <c r="A4" t="s">
        <v>971</v>
      </c>
      <c r="B4">
        <v>602</v>
      </c>
      <c r="C4" t="s">
        <v>223</v>
      </c>
      <c r="D4">
        <v>103</v>
      </c>
      <c r="E4" t="s">
        <v>414</v>
      </c>
      <c r="F4">
        <v>83</v>
      </c>
      <c r="G4">
        <v>45</v>
      </c>
      <c r="H4">
        <v>54.22</v>
      </c>
    </row>
    <row r="5" spans="1:8" x14ac:dyDescent="0.2">
      <c r="A5" t="s">
        <v>971</v>
      </c>
      <c r="B5">
        <v>602</v>
      </c>
      <c r="C5" t="s">
        <v>223</v>
      </c>
      <c r="D5" t="s">
        <v>205</v>
      </c>
      <c r="E5" t="s">
        <v>894</v>
      </c>
      <c r="F5">
        <v>83</v>
      </c>
      <c r="G5">
        <v>45</v>
      </c>
      <c r="H5">
        <v>54.22</v>
      </c>
    </row>
    <row r="6" spans="1:8" hidden="1" x14ac:dyDescent="0.2">
      <c r="A6" t="s">
        <v>971</v>
      </c>
      <c r="B6">
        <v>603</v>
      </c>
      <c r="C6" t="s">
        <v>224</v>
      </c>
      <c r="D6">
        <v>302</v>
      </c>
      <c r="E6" t="s">
        <v>415</v>
      </c>
      <c r="F6">
        <v>139</v>
      </c>
      <c r="G6">
        <v>64</v>
      </c>
      <c r="H6">
        <v>46.04</v>
      </c>
    </row>
    <row r="7" spans="1:8" x14ac:dyDescent="0.2">
      <c r="A7" t="s">
        <v>971</v>
      </c>
      <c r="B7">
        <v>603</v>
      </c>
      <c r="C7" t="s">
        <v>224</v>
      </c>
      <c r="D7" t="s">
        <v>205</v>
      </c>
      <c r="E7" t="s">
        <v>894</v>
      </c>
      <c r="F7">
        <v>139</v>
      </c>
      <c r="G7">
        <v>64</v>
      </c>
      <c r="H7">
        <v>46.04</v>
      </c>
    </row>
    <row r="8" spans="1:8" hidden="1" x14ac:dyDescent="0.2">
      <c r="A8" t="s">
        <v>971</v>
      </c>
      <c r="B8">
        <v>604</v>
      </c>
      <c r="C8" t="s">
        <v>225</v>
      </c>
      <c r="D8">
        <v>105</v>
      </c>
      <c r="E8" t="s">
        <v>416</v>
      </c>
      <c r="F8">
        <v>20</v>
      </c>
    </row>
    <row r="9" spans="1:8" x14ac:dyDescent="0.2">
      <c r="A9" t="s">
        <v>971</v>
      </c>
      <c r="B9">
        <v>604</v>
      </c>
      <c r="C9" t="s">
        <v>225</v>
      </c>
      <c r="D9" t="s">
        <v>205</v>
      </c>
      <c r="E9" t="s">
        <v>894</v>
      </c>
      <c r="F9">
        <v>20</v>
      </c>
    </row>
    <row r="10" spans="1:8" hidden="1" x14ac:dyDescent="0.2">
      <c r="A10" t="s">
        <v>971</v>
      </c>
      <c r="B10">
        <v>605</v>
      </c>
      <c r="C10" t="s">
        <v>226</v>
      </c>
      <c r="D10">
        <v>189</v>
      </c>
      <c r="E10" t="s">
        <v>417</v>
      </c>
      <c r="F10">
        <v>275</v>
      </c>
      <c r="G10">
        <v>64</v>
      </c>
      <c r="H10">
        <v>23.27</v>
      </c>
    </row>
    <row r="11" spans="1:8" x14ac:dyDescent="0.2">
      <c r="A11" t="s">
        <v>971</v>
      </c>
      <c r="B11">
        <v>605</v>
      </c>
      <c r="C11" t="s">
        <v>226</v>
      </c>
      <c r="D11" t="s">
        <v>205</v>
      </c>
      <c r="E11" t="s">
        <v>894</v>
      </c>
      <c r="F11">
        <v>275</v>
      </c>
      <c r="G11">
        <v>64</v>
      </c>
      <c r="H11">
        <v>23.27</v>
      </c>
    </row>
    <row r="12" spans="1:8" hidden="1" x14ac:dyDescent="0.2">
      <c r="A12" t="s">
        <v>971</v>
      </c>
      <c r="B12">
        <v>606</v>
      </c>
      <c r="C12" t="s">
        <v>227</v>
      </c>
      <c r="D12">
        <v>199</v>
      </c>
      <c r="E12" t="s">
        <v>418</v>
      </c>
      <c r="F12">
        <v>189</v>
      </c>
      <c r="G12">
        <v>100</v>
      </c>
      <c r="H12">
        <v>52.91</v>
      </c>
    </row>
    <row r="13" spans="1:8" x14ac:dyDescent="0.2">
      <c r="A13" t="s">
        <v>971</v>
      </c>
      <c r="B13">
        <v>606</v>
      </c>
      <c r="C13" t="s">
        <v>227</v>
      </c>
      <c r="D13" t="s">
        <v>205</v>
      </c>
      <c r="E13" t="s">
        <v>894</v>
      </c>
      <c r="F13">
        <v>189</v>
      </c>
      <c r="G13">
        <v>100</v>
      </c>
      <c r="H13">
        <v>52.91</v>
      </c>
    </row>
    <row r="14" spans="1:8" hidden="1" x14ac:dyDescent="0.2">
      <c r="A14" t="s">
        <v>971</v>
      </c>
      <c r="B14">
        <v>607</v>
      </c>
      <c r="C14" t="s">
        <v>228</v>
      </c>
      <c r="D14">
        <v>101</v>
      </c>
      <c r="E14" t="s">
        <v>419</v>
      </c>
      <c r="F14">
        <v>344</v>
      </c>
      <c r="G14">
        <v>169</v>
      </c>
      <c r="H14">
        <v>49.13</v>
      </c>
    </row>
    <row r="15" spans="1:8" hidden="1" x14ac:dyDescent="0.2">
      <c r="A15" t="s">
        <v>971</v>
      </c>
      <c r="B15">
        <v>607</v>
      </c>
      <c r="C15" t="s">
        <v>228</v>
      </c>
      <c r="D15">
        <v>113</v>
      </c>
      <c r="E15" t="s">
        <v>420</v>
      </c>
      <c r="F15">
        <v>46</v>
      </c>
      <c r="G15">
        <v>5</v>
      </c>
      <c r="H15">
        <v>10.87</v>
      </c>
    </row>
    <row r="16" spans="1:8" hidden="1" x14ac:dyDescent="0.2">
      <c r="A16" t="s">
        <v>971</v>
      </c>
      <c r="B16">
        <v>607</v>
      </c>
      <c r="C16" t="s">
        <v>228</v>
      </c>
      <c r="D16">
        <v>3052</v>
      </c>
      <c r="E16" t="s">
        <v>421</v>
      </c>
      <c r="F16">
        <v>333</v>
      </c>
      <c r="G16">
        <v>169</v>
      </c>
      <c r="H16">
        <v>50.75</v>
      </c>
    </row>
    <row r="17" spans="1:8" x14ac:dyDescent="0.2">
      <c r="A17" t="s">
        <v>971</v>
      </c>
      <c r="B17">
        <v>607</v>
      </c>
      <c r="C17" t="s">
        <v>228</v>
      </c>
      <c r="D17" t="s">
        <v>205</v>
      </c>
      <c r="E17" t="s">
        <v>894</v>
      </c>
      <c r="F17">
        <v>723</v>
      </c>
      <c r="G17">
        <v>343</v>
      </c>
      <c r="H17">
        <v>47.44</v>
      </c>
    </row>
    <row r="18" spans="1:8" hidden="1" x14ac:dyDescent="0.2">
      <c r="A18" t="s">
        <v>971</v>
      </c>
      <c r="B18">
        <v>608</v>
      </c>
      <c r="C18" t="s">
        <v>229</v>
      </c>
      <c r="D18">
        <v>105</v>
      </c>
      <c r="E18" t="s">
        <v>422</v>
      </c>
      <c r="F18">
        <v>206</v>
      </c>
      <c r="G18">
        <v>88</v>
      </c>
      <c r="H18">
        <v>42.72</v>
      </c>
    </row>
    <row r="19" spans="1:8" hidden="1" x14ac:dyDescent="0.2">
      <c r="A19" t="s">
        <v>971</v>
      </c>
      <c r="B19">
        <v>608</v>
      </c>
      <c r="C19" t="s">
        <v>229</v>
      </c>
      <c r="D19">
        <v>114</v>
      </c>
      <c r="E19" t="s">
        <v>423</v>
      </c>
      <c r="F19">
        <v>313</v>
      </c>
      <c r="G19">
        <v>100</v>
      </c>
      <c r="H19">
        <v>31.95</v>
      </c>
    </row>
    <row r="20" spans="1:8" hidden="1" x14ac:dyDescent="0.2">
      <c r="A20" t="s">
        <v>971</v>
      </c>
      <c r="B20">
        <v>608</v>
      </c>
      <c r="C20" t="s">
        <v>229</v>
      </c>
      <c r="D20">
        <v>198</v>
      </c>
      <c r="E20" t="s">
        <v>424</v>
      </c>
      <c r="F20">
        <v>343</v>
      </c>
      <c r="G20">
        <v>124</v>
      </c>
      <c r="H20">
        <v>36.15</v>
      </c>
    </row>
    <row r="21" spans="1:8" x14ac:dyDescent="0.2">
      <c r="A21" t="s">
        <v>971</v>
      </c>
      <c r="B21">
        <v>608</v>
      </c>
      <c r="C21" t="s">
        <v>229</v>
      </c>
      <c r="D21" t="s">
        <v>205</v>
      </c>
      <c r="E21" t="s">
        <v>894</v>
      </c>
      <c r="F21">
        <v>862</v>
      </c>
      <c r="G21">
        <v>312</v>
      </c>
      <c r="H21">
        <v>36.19</v>
      </c>
    </row>
    <row r="22" spans="1:8" hidden="1" x14ac:dyDescent="0.2">
      <c r="A22" t="s">
        <v>971</v>
      </c>
      <c r="B22">
        <v>609</v>
      </c>
      <c r="C22" t="s">
        <v>230</v>
      </c>
      <c r="D22">
        <v>291</v>
      </c>
      <c r="E22" t="s">
        <v>425</v>
      </c>
      <c r="F22">
        <v>158</v>
      </c>
      <c r="G22">
        <v>41</v>
      </c>
      <c r="H22">
        <v>25.95</v>
      </c>
    </row>
    <row r="23" spans="1:8" x14ac:dyDescent="0.2">
      <c r="A23" t="s">
        <v>971</v>
      </c>
      <c r="B23">
        <v>609</v>
      </c>
      <c r="C23" t="s">
        <v>230</v>
      </c>
      <c r="D23" t="s">
        <v>205</v>
      </c>
      <c r="E23" t="s">
        <v>894</v>
      </c>
      <c r="F23">
        <v>158</v>
      </c>
      <c r="G23">
        <v>41</v>
      </c>
      <c r="H23">
        <v>25.95</v>
      </c>
    </row>
    <row r="24" spans="1:8" hidden="1" x14ac:dyDescent="0.2">
      <c r="A24" t="s">
        <v>971</v>
      </c>
      <c r="B24">
        <v>610</v>
      </c>
      <c r="C24" t="s">
        <v>231</v>
      </c>
      <c r="D24">
        <v>101</v>
      </c>
      <c r="E24" t="s">
        <v>426</v>
      </c>
      <c r="F24">
        <v>184</v>
      </c>
      <c r="G24">
        <v>75</v>
      </c>
      <c r="H24">
        <v>40.76</v>
      </c>
    </row>
    <row r="25" spans="1:8" hidden="1" x14ac:dyDescent="0.2">
      <c r="A25" t="s">
        <v>971</v>
      </c>
      <c r="B25">
        <v>610</v>
      </c>
      <c r="C25" t="s">
        <v>231</v>
      </c>
      <c r="D25">
        <v>106</v>
      </c>
      <c r="E25" t="s">
        <v>427</v>
      </c>
      <c r="F25">
        <v>23</v>
      </c>
      <c r="G25">
        <v>1</v>
      </c>
      <c r="H25">
        <v>4.3499999999999996</v>
      </c>
    </row>
    <row r="26" spans="1:8" x14ac:dyDescent="0.2">
      <c r="A26" t="s">
        <v>971</v>
      </c>
      <c r="B26">
        <v>610</v>
      </c>
      <c r="C26" t="s">
        <v>231</v>
      </c>
      <c r="D26" t="s">
        <v>205</v>
      </c>
      <c r="E26" t="s">
        <v>894</v>
      </c>
      <c r="F26">
        <v>207</v>
      </c>
      <c r="G26">
        <v>76</v>
      </c>
      <c r="H26">
        <v>36.71</v>
      </c>
    </row>
    <row r="27" spans="1:8" hidden="1" x14ac:dyDescent="0.2">
      <c r="A27" t="s">
        <v>971</v>
      </c>
      <c r="B27">
        <v>611</v>
      </c>
      <c r="C27" t="s">
        <v>232</v>
      </c>
      <c r="D27">
        <v>105</v>
      </c>
      <c r="E27" t="s">
        <v>428</v>
      </c>
      <c r="F27">
        <v>204</v>
      </c>
      <c r="G27">
        <v>64</v>
      </c>
      <c r="H27">
        <v>31.37</v>
      </c>
    </row>
    <row r="28" spans="1:8" hidden="1" x14ac:dyDescent="0.2">
      <c r="A28" t="s">
        <v>971</v>
      </c>
      <c r="B28">
        <v>611</v>
      </c>
      <c r="C28" t="s">
        <v>232</v>
      </c>
      <c r="D28">
        <v>186</v>
      </c>
      <c r="E28" t="s">
        <v>429</v>
      </c>
      <c r="F28">
        <v>187</v>
      </c>
      <c r="G28">
        <v>64</v>
      </c>
      <c r="H28">
        <v>34.22</v>
      </c>
    </row>
    <row r="29" spans="1:8" hidden="1" x14ac:dyDescent="0.2">
      <c r="A29" t="s">
        <v>971</v>
      </c>
      <c r="B29">
        <v>611</v>
      </c>
      <c r="C29" t="s">
        <v>232</v>
      </c>
      <c r="D29">
        <v>198</v>
      </c>
      <c r="E29" t="s">
        <v>430</v>
      </c>
      <c r="F29">
        <v>246</v>
      </c>
      <c r="G29">
        <v>61</v>
      </c>
      <c r="H29">
        <v>24.8</v>
      </c>
    </row>
    <row r="30" spans="1:8" hidden="1" x14ac:dyDescent="0.2">
      <c r="A30" t="s">
        <v>971</v>
      </c>
      <c r="B30">
        <v>611</v>
      </c>
      <c r="C30" t="s">
        <v>232</v>
      </c>
      <c r="D30">
        <v>204</v>
      </c>
      <c r="E30" t="s">
        <v>431</v>
      </c>
      <c r="F30">
        <v>202</v>
      </c>
      <c r="G30">
        <v>60</v>
      </c>
      <c r="H30">
        <v>29.7</v>
      </c>
    </row>
    <row r="31" spans="1:8" hidden="1" x14ac:dyDescent="0.2">
      <c r="A31" t="s">
        <v>971</v>
      </c>
      <c r="B31">
        <v>611</v>
      </c>
      <c r="C31" t="s">
        <v>232</v>
      </c>
      <c r="D31">
        <v>286</v>
      </c>
      <c r="E31" t="s">
        <v>432</v>
      </c>
      <c r="F31">
        <v>108</v>
      </c>
      <c r="G31">
        <v>13</v>
      </c>
      <c r="H31">
        <v>12.04</v>
      </c>
    </row>
    <row r="32" spans="1:8" hidden="1" x14ac:dyDescent="0.2">
      <c r="A32" t="s">
        <v>971</v>
      </c>
      <c r="B32">
        <v>611</v>
      </c>
      <c r="C32" t="s">
        <v>232</v>
      </c>
      <c r="D32">
        <v>303</v>
      </c>
      <c r="E32" t="s">
        <v>433</v>
      </c>
      <c r="F32">
        <v>48</v>
      </c>
      <c r="G32">
        <v>15</v>
      </c>
      <c r="H32">
        <v>31.25</v>
      </c>
    </row>
    <row r="33" spans="1:8" hidden="1" x14ac:dyDescent="0.2">
      <c r="A33" t="s">
        <v>971</v>
      </c>
      <c r="B33">
        <v>611</v>
      </c>
      <c r="C33" t="s">
        <v>232</v>
      </c>
      <c r="D33">
        <v>386</v>
      </c>
      <c r="E33" t="s">
        <v>434</v>
      </c>
      <c r="F33">
        <v>161</v>
      </c>
      <c r="G33">
        <v>38</v>
      </c>
      <c r="H33">
        <v>23.6</v>
      </c>
    </row>
    <row r="34" spans="1:8" x14ac:dyDescent="0.2">
      <c r="A34" t="s">
        <v>971</v>
      </c>
      <c r="B34">
        <v>611</v>
      </c>
      <c r="C34" t="s">
        <v>232</v>
      </c>
      <c r="D34" t="s">
        <v>205</v>
      </c>
      <c r="E34" t="s">
        <v>894</v>
      </c>
      <c r="F34">
        <v>1156</v>
      </c>
      <c r="G34">
        <v>315</v>
      </c>
      <c r="H34">
        <v>27.25</v>
      </c>
    </row>
    <row r="35" spans="1:8" hidden="1" x14ac:dyDescent="0.2">
      <c r="A35" t="s">
        <v>971</v>
      </c>
      <c r="B35">
        <v>612</v>
      </c>
      <c r="C35" t="s">
        <v>233</v>
      </c>
      <c r="D35">
        <v>105</v>
      </c>
      <c r="E35" t="s">
        <v>436</v>
      </c>
      <c r="F35">
        <v>128</v>
      </c>
      <c r="G35">
        <v>54</v>
      </c>
      <c r="H35">
        <v>42.19</v>
      </c>
    </row>
    <row r="36" spans="1:8" hidden="1" x14ac:dyDescent="0.2">
      <c r="A36" t="s">
        <v>971</v>
      </c>
      <c r="B36">
        <v>612</v>
      </c>
      <c r="C36" t="s">
        <v>233</v>
      </c>
      <c r="D36">
        <v>115</v>
      </c>
      <c r="E36" t="s">
        <v>973</v>
      </c>
      <c r="F36">
        <v>17</v>
      </c>
    </row>
    <row r="37" spans="1:8" x14ac:dyDescent="0.2">
      <c r="A37" t="s">
        <v>971</v>
      </c>
      <c r="B37">
        <v>612</v>
      </c>
      <c r="C37" t="s">
        <v>233</v>
      </c>
      <c r="D37" t="s">
        <v>205</v>
      </c>
      <c r="E37" t="s">
        <v>894</v>
      </c>
      <c r="F37">
        <v>145</v>
      </c>
      <c r="G37">
        <v>54</v>
      </c>
      <c r="H37">
        <v>37.24</v>
      </c>
    </row>
    <row r="38" spans="1:8" hidden="1" x14ac:dyDescent="0.2">
      <c r="A38" t="s">
        <v>971</v>
      </c>
      <c r="B38">
        <v>613</v>
      </c>
      <c r="C38" t="s">
        <v>234</v>
      </c>
      <c r="D38">
        <v>1050</v>
      </c>
      <c r="E38" t="s">
        <v>437</v>
      </c>
      <c r="F38">
        <v>207</v>
      </c>
      <c r="G38">
        <v>105</v>
      </c>
      <c r="H38">
        <v>50.72</v>
      </c>
    </row>
    <row r="39" spans="1:8" x14ac:dyDescent="0.2">
      <c r="A39" t="s">
        <v>971</v>
      </c>
      <c r="B39">
        <v>613</v>
      </c>
      <c r="C39" t="s">
        <v>234</v>
      </c>
      <c r="D39" t="s">
        <v>205</v>
      </c>
      <c r="E39" t="s">
        <v>894</v>
      </c>
      <c r="F39">
        <v>207</v>
      </c>
      <c r="G39">
        <v>105</v>
      </c>
      <c r="H39">
        <v>50.72</v>
      </c>
    </row>
    <row r="40" spans="1:8" hidden="1" x14ac:dyDescent="0.2">
      <c r="A40" t="s">
        <v>971</v>
      </c>
      <c r="B40">
        <v>614</v>
      </c>
      <c r="C40" t="s">
        <v>235</v>
      </c>
      <c r="D40">
        <v>110</v>
      </c>
      <c r="E40" t="s">
        <v>438</v>
      </c>
      <c r="F40">
        <v>113</v>
      </c>
      <c r="G40">
        <v>38</v>
      </c>
      <c r="H40">
        <v>33.630000000000003</v>
      </c>
    </row>
    <row r="41" spans="1:8" x14ac:dyDescent="0.2">
      <c r="A41" t="s">
        <v>971</v>
      </c>
      <c r="B41">
        <v>614</v>
      </c>
      <c r="C41" t="s">
        <v>235</v>
      </c>
      <c r="D41" t="s">
        <v>205</v>
      </c>
      <c r="E41" t="s">
        <v>894</v>
      </c>
      <c r="F41">
        <v>113</v>
      </c>
      <c r="G41">
        <v>38</v>
      </c>
      <c r="H41">
        <v>33.630000000000003</v>
      </c>
    </row>
    <row r="42" spans="1:8" hidden="1" x14ac:dyDescent="0.2">
      <c r="A42" t="s">
        <v>971</v>
      </c>
      <c r="B42">
        <v>615</v>
      </c>
      <c r="C42" t="s">
        <v>236</v>
      </c>
      <c r="D42">
        <v>182</v>
      </c>
      <c r="E42" t="s">
        <v>440</v>
      </c>
      <c r="F42">
        <v>420</v>
      </c>
      <c r="G42">
        <v>204</v>
      </c>
      <c r="H42">
        <v>48.57</v>
      </c>
    </row>
    <row r="43" spans="1:8" hidden="1" x14ac:dyDescent="0.2">
      <c r="A43" t="s">
        <v>971</v>
      </c>
      <c r="B43">
        <v>615</v>
      </c>
      <c r="C43" t="s">
        <v>236</v>
      </c>
      <c r="D43">
        <v>502</v>
      </c>
      <c r="E43" t="s">
        <v>441</v>
      </c>
      <c r="F43">
        <v>97</v>
      </c>
      <c r="G43">
        <v>40</v>
      </c>
      <c r="H43">
        <v>41.24</v>
      </c>
    </row>
    <row r="44" spans="1:8" x14ac:dyDescent="0.2">
      <c r="A44" t="s">
        <v>971</v>
      </c>
      <c r="B44">
        <v>615</v>
      </c>
      <c r="C44" t="s">
        <v>236</v>
      </c>
      <c r="D44" t="s">
        <v>205</v>
      </c>
      <c r="E44" t="s">
        <v>894</v>
      </c>
      <c r="F44">
        <v>517</v>
      </c>
      <c r="G44">
        <v>244</v>
      </c>
      <c r="H44">
        <v>47.2</v>
      </c>
    </row>
    <row r="45" spans="1:8" hidden="1" x14ac:dyDescent="0.2">
      <c r="A45" t="s">
        <v>971</v>
      </c>
      <c r="B45">
        <v>616</v>
      </c>
      <c r="C45" t="s">
        <v>237</v>
      </c>
      <c r="D45">
        <v>203</v>
      </c>
      <c r="E45" t="s">
        <v>442</v>
      </c>
      <c r="F45">
        <v>211</v>
      </c>
      <c r="G45">
        <v>83</v>
      </c>
      <c r="H45">
        <v>39.340000000000003</v>
      </c>
    </row>
    <row r="46" spans="1:8" hidden="1" x14ac:dyDescent="0.2">
      <c r="A46" t="s">
        <v>971</v>
      </c>
      <c r="B46">
        <v>616</v>
      </c>
      <c r="C46" t="s">
        <v>237</v>
      </c>
      <c r="D46">
        <v>2054</v>
      </c>
      <c r="E46" t="s">
        <v>444</v>
      </c>
      <c r="F46">
        <v>336</v>
      </c>
      <c r="G46">
        <v>141</v>
      </c>
      <c r="H46">
        <v>41.96</v>
      </c>
    </row>
    <row r="47" spans="1:8" hidden="1" x14ac:dyDescent="0.2">
      <c r="A47" t="s">
        <v>971</v>
      </c>
      <c r="B47">
        <v>616</v>
      </c>
      <c r="C47" t="s">
        <v>237</v>
      </c>
      <c r="D47">
        <v>4052</v>
      </c>
      <c r="E47" t="s">
        <v>445</v>
      </c>
      <c r="F47">
        <v>46</v>
      </c>
      <c r="G47">
        <v>20</v>
      </c>
      <c r="H47">
        <v>43.48</v>
      </c>
    </row>
    <row r="48" spans="1:8" x14ac:dyDescent="0.2">
      <c r="A48" t="s">
        <v>971</v>
      </c>
      <c r="B48">
        <v>616</v>
      </c>
      <c r="C48" t="s">
        <v>237</v>
      </c>
      <c r="D48" t="s">
        <v>205</v>
      </c>
      <c r="E48" t="s">
        <v>894</v>
      </c>
      <c r="F48">
        <v>593</v>
      </c>
      <c r="G48">
        <v>244</v>
      </c>
      <c r="H48">
        <v>41.15</v>
      </c>
    </row>
    <row r="49" spans="1:8" hidden="1" x14ac:dyDescent="0.2">
      <c r="A49" t="s">
        <v>971</v>
      </c>
      <c r="B49">
        <v>617</v>
      </c>
      <c r="C49" t="s">
        <v>238</v>
      </c>
      <c r="D49">
        <v>288</v>
      </c>
      <c r="E49" t="s">
        <v>447</v>
      </c>
      <c r="F49">
        <v>291</v>
      </c>
      <c r="G49">
        <v>80</v>
      </c>
      <c r="H49">
        <v>27.49</v>
      </c>
    </row>
    <row r="50" spans="1:8" x14ac:dyDescent="0.2">
      <c r="A50" t="s">
        <v>971</v>
      </c>
      <c r="B50">
        <v>617</v>
      </c>
      <c r="C50" t="s">
        <v>238</v>
      </c>
      <c r="D50" t="s">
        <v>205</v>
      </c>
      <c r="E50" t="s">
        <v>894</v>
      </c>
      <c r="F50">
        <v>291</v>
      </c>
      <c r="G50">
        <v>80</v>
      </c>
      <c r="H50">
        <v>27.49</v>
      </c>
    </row>
    <row r="51" spans="1:8" hidden="1" x14ac:dyDescent="0.2">
      <c r="A51" t="s">
        <v>971</v>
      </c>
      <c r="B51">
        <v>618</v>
      </c>
      <c r="C51" t="s">
        <v>239</v>
      </c>
      <c r="D51">
        <v>190</v>
      </c>
      <c r="E51" t="s">
        <v>448</v>
      </c>
      <c r="F51">
        <v>222</v>
      </c>
      <c r="G51">
        <v>129</v>
      </c>
      <c r="H51">
        <v>58.11</v>
      </c>
    </row>
    <row r="52" spans="1:8" x14ac:dyDescent="0.2">
      <c r="A52" t="s">
        <v>971</v>
      </c>
      <c r="B52">
        <v>618</v>
      </c>
      <c r="C52" t="s">
        <v>239</v>
      </c>
      <c r="D52" t="s">
        <v>205</v>
      </c>
      <c r="E52" t="s">
        <v>894</v>
      </c>
      <c r="F52">
        <v>222</v>
      </c>
      <c r="G52">
        <v>129</v>
      </c>
      <c r="H52">
        <v>58.11</v>
      </c>
    </row>
    <row r="53" spans="1:8" hidden="1" x14ac:dyDescent="0.2">
      <c r="A53" t="s">
        <v>971</v>
      </c>
      <c r="B53">
        <v>619</v>
      </c>
      <c r="C53" t="s">
        <v>240</v>
      </c>
      <c r="D53">
        <v>113</v>
      </c>
      <c r="E53" t="s">
        <v>449</v>
      </c>
      <c r="F53">
        <v>32</v>
      </c>
      <c r="G53">
        <v>10</v>
      </c>
      <c r="H53">
        <v>31.25</v>
      </c>
    </row>
    <row r="54" spans="1:8" x14ac:dyDescent="0.2">
      <c r="A54" t="s">
        <v>971</v>
      </c>
      <c r="B54">
        <v>619</v>
      </c>
      <c r="C54" t="s">
        <v>240</v>
      </c>
      <c r="D54" t="s">
        <v>205</v>
      </c>
      <c r="E54" t="s">
        <v>894</v>
      </c>
      <c r="F54">
        <v>32</v>
      </c>
      <c r="G54">
        <v>10</v>
      </c>
      <c r="H54">
        <v>31.25</v>
      </c>
    </row>
    <row r="55" spans="1:8" hidden="1" x14ac:dyDescent="0.2">
      <c r="A55" t="s">
        <v>971</v>
      </c>
      <c r="B55">
        <v>620</v>
      </c>
      <c r="C55" t="s">
        <v>241</v>
      </c>
      <c r="D55">
        <v>295</v>
      </c>
      <c r="E55" t="s">
        <v>450</v>
      </c>
      <c r="F55">
        <v>585</v>
      </c>
      <c r="G55">
        <v>262</v>
      </c>
      <c r="H55">
        <v>44.79</v>
      </c>
    </row>
    <row r="56" spans="1:8" x14ac:dyDescent="0.2">
      <c r="A56" t="s">
        <v>971</v>
      </c>
      <c r="B56">
        <v>620</v>
      </c>
      <c r="C56" t="s">
        <v>241</v>
      </c>
      <c r="D56" t="s">
        <v>205</v>
      </c>
      <c r="E56" t="s">
        <v>894</v>
      </c>
      <c r="F56">
        <v>585</v>
      </c>
      <c r="G56">
        <v>262</v>
      </c>
      <c r="H56">
        <v>44.79</v>
      </c>
    </row>
    <row r="57" spans="1:8" hidden="1" x14ac:dyDescent="0.2">
      <c r="A57" t="s">
        <v>971</v>
      </c>
      <c r="B57">
        <v>621</v>
      </c>
      <c r="C57" t="s">
        <v>242</v>
      </c>
      <c r="D57">
        <v>101</v>
      </c>
      <c r="E57" t="s">
        <v>451</v>
      </c>
      <c r="F57">
        <v>121</v>
      </c>
      <c r="G57">
        <v>48</v>
      </c>
      <c r="H57">
        <v>39.67</v>
      </c>
    </row>
    <row r="58" spans="1:8" x14ac:dyDescent="0.2">
      <c r="A58" t="s">
        <v>971</v>
      </c>
      <c r="B58">
        <v>621</v>
      </c>
      <c r="C58" t="s">
        <v>242</v>
      </c>
      <c r="D58" t="s">
        <v>205</v>
      </c>
      <c r="E58" t="s">
        <v>894</v>
      </c>
      <c r="F58">
        <v>121</v>
      </c>
      <c r="G58">
        <v>48</v>
      </c>
      <c r="H58">
        <v>39.67</v>
      </c>
    </row>
    <row r="59" spans="1:8" hidden="1" x14ac:dyDescent="0.2">
      <c r="A59" t="s">
        <v>971</v>
      </c>
      <c r="B59">
        <v>622</v>
      </c>
      <c r="C59" t="s">
        <v>243</v>
      </c>
      <c r="D59">
        <v>189</v>
      </c>
      <c r="E59" t="s">
        <v>454</v>
      </c>
      <c r="F59">
        <v>136</v>
      </c>
      <c r="G59">
        <v>66</v>
      </c>
      <c r="H59">
        <v>48.53</v>
      </c>
    </row>
    <row r="60" spans="1:8" hidden="1" x14ac:dyDescent="0.2">
      <c r="A60" t="s">
        <v>971</v>
      </c>
      <c r="B60">
        <v>622</v>
      </c>
      <c r="C60" t="s">
        <v>243</v>
      </c>
      <c r="D60">
        <v>212</v>
      </c>
      <c r="E60" t="s">
        <v>455</v>
      </c>
      <c r="F60">
        <v>86</v>
      </c>
      <c r="G60">
        <v>45</v>
      </c>
      <c r="H60">
        <v>52.33</v>
      </c>
    </row>
    <row r="61" spans="1:8" hidden="1" x14ac:dyDescent="0.2">
      <c r="A61" t="s">
        <v>971</v>
      </c>
      <c r="B61">
        <v>622</v>
      </c>
      <c r="C61" t="s">
        <v>243</v>
      </c>
      <c r="D61">
        <v>2052</v>
      </c>
      <c r="E61" t="s">
        <v>429</v>
      </c>
      <c r="F61">
        <v>230</v>
      </c>
      <c r="G61">
        <v>114</v>
      </c>
      <c r="H61">
        <v>49.57</v>
      </c>
    </row>
    <row r="62" spans="1:8" hidden="1" x14ac:dyDescent="0.2">
      <c r="A62" t="s">
        <v>971</v>
      </c>
      <c r="B62">
        <v>622</v>
      </c>
      <c r="C62" t="s">
        <v>243</v>
      </c>
      <c r="D62">
        <v>3050</v>
      </c>
      <c r="E62" t="s">
        <v>456</v>
      </c>
      <c r="F62">
        <v>101</v>
      </c>
      <c r="G62">
        <v>61</v>
      </c>
      <c r="H62">
        <v>60.4</v>
      </c>
    </row>
    <row r="63" spans="1:8" hidden="1" x14ac:dyDescent="0.2">
      <c r="A63" t="s">
        <v>971</v>
      </c>
      <c r="B63">
        <v>622</v>
      </c>
      <c r="C63" t="s">
        <v>243</v>
      </c>
      <c r="D63">
        <v>5054</v>
      </c>
      <c r="E63" t="s">
        <v>457</v>
      </c>
      <c r="F63">
        <v>304</v>
      </c>
      <c r="G63">
        <v>147</v>
      </c>
      <c r="H63">
        <v>48.36</v>
      </c>
    </row>
    <row r="64" spans="1:8" x14ac:dyDescent="0.2">
      <c r="A64" t="s">
        <v>971</v>
      </c>
      <c r="B64">
        <v>622</v>
      </c>
      <c r="C64" t="s">
        <v>243</v>
      </c>
      <c r="D64" t="s">
        <v>205</v>
      </c>
      <c r="E64" t="s">
        <v>894</v>
      </c>
      <c r="F64">
        <v>857</v>
      </c>
      <c r="G64">
        <v>433</v>
      </c>
      <c r="H64">
        <v>50.53</v>
      </c>
    </row>
    <row r="65" spans="1:8" hidden="1" x14ac:dyDescent="0.2">
      <c r="A65" t="s">
        <v>971</v>
      </c>
      <c r="B65">
        <v>623</v>
      </c>
      <c r="C65" t="s">
        <v>244</v>
      </c>
      <c r="D65">
        <v>109</v>
      </c>
      <c r="E65" t="s">
        <v>458</v>
      </c>
      <c r="F65">
        <v>304</v>
      </c>
      <c r="G65">
        <v>182</v>
      </c>
      <c r="H65">
        <v>59.87</v>
      </c>
    </row>
    <row r="66" spans="1:8" hidden="1" x14ac:dyDescent="0.2">
      <c r="A66" t="s">
        <v>971</v>
      </c>
      <c r="B66">
        <v>623</v>
      </c>
      <c r="C66" t="s">
        <v>244</v>
      </c>
      <c r="D66">
        <v>1052</v>
      </c>
      <c r="E66" t="s">
        <v>459</v>
      </c>
      <c r="F66">
        <v>215</v>
      </c>
      <c r="G66">
        <v>73</v>
      </c>
      <c r="H66">
        <v>33.950000000000003</v>
      </c>
    </row>
    <row r="67" spans="1:8" hidden="1" x14ac:dyDescent="0.2">
      <c r="A67" t="s">
        <v>971</v>
      </c>
      <c r="B67">
        <v>623</v>
      </c>
      <c r="C67" t="s">
        <v>244</v>
      </c>
      <c r="D67">
        <v>4052</v>
      </c>
      <c r="E67" t="s">
        <v>460</v>
      </c>
      <c r="F67">
        <v>211</v>
      </c>
      <c r="G67">
        <v>119</v>
      </c>
      <c r="H67">
        <v>56.4</v>
      </c>
    </row>
    <row r="68" spans="1:8" x14ac:dyDescent="0.2">
      <c r="A68" t="s">
        <v>971</v>
      </c>
      <c r="B68">
        <v>623</v>
      </c>
      <c r="C68" t="s">
        <v>244</v>
      </c>
      <c r="D68" t="s">
        <v>205</v>
      </c>
      <c r="E68" t="s">
        <v>894</v>
      </c>
      <c r="F68">
        <v>730</v>
      </c>
      <c r="G68">
        <v>374</v>
      </c>
      <c r="H68">
        <v>51.23</v>
      </c>
    </row>
    <row r="69" spans="1:8" hidden="1" x14ac:dyDescent="0.2">
      <c r="A69" t="s">
        <v>971</v>
      </c>
      <c r="B69">
        <v>624</v>
      </c>
      <c r="C69" t="s">
        <v>245</v>
      </c>
      <c r="D69">
        <v>287</v>
      </c>
      <c r="E69" t="s">
        <v>461</v>
      </c>
      <c r="F69">
        <v>68</v>
      </c>
      <c r="G69">
        <v>27</v>
      </c>
      <c r="H69">
        <v>39.71</v>
      </c>
    </row>
    <row r="70" spans="1:8" x14ac:dyDescent="0.2">
      <c r="A70" t="s">
        <v>971</v>
      </c>
      <c r="B70">
        <v>624</v>
      </c>
      <c r="C70" t="s">
        <v>245</v>
      </c>
      <c r="D70" t="s">
        <v>205</v>
      </c>
      <c r="E70" t="s">
        <v>894</v>
      </c>
      <c r="F70">
        <v>68</v>
      </c>
      <c r="G70">
        <v>27</v>
      </c>
      <c r="H70">
        <v>39.71</v>
      </c>
    </row>
    <row r="71" spans="1:8" hidden="1" x14ac:dyDescent="0.2">
      <c r="A71" t="s">
        <v>971</v>
      </c>
      <c r="B71">
        <v>625</v>
      </c>
      <c r="C71" t="s">
        <v>246</v>
      </c>
      <c r="D71">
        <v>101</v>
      </c>
      <c r="E71" t="s">
        <v>462</v>
      </c>
      <c r="F71">
        <v>183</v>
      </c>
      <c r="G71">
        <v>25</v>
      </c>
      <c r="H71">
        <v>13.66</v>
      </c>
    </row>
    <row r="72" spans="1:8" hidden="1" x14ac:dyDescent="0.2">
      <c r="A72" t="s">
        <v>971</v>
      </c>
      <c r="B72">
        <v>625</v>
      </c>
      <c r="C72" t="s">
        <v>246</v>
      </c>
      <c r="D72">
        <v>115</v>
      </c>
      <c r="E72" t="s">
        <v>940</v>
      </c>
      <c r="F72">
        <v>70</v>
      </c>
      <c r="G72">
        <v>28</v>
      </c>
      <c r="H72">
        <v>40</v>
      </c>
    </row>
    <row r="73" spans="1:8" hidden="1" x14ac:dyDescent="0.2">
      <c r="A73" t="s">
        <v>971</v>
      </c>
      <c r="B73">
        <v>625</v>
      </c>
      <c r="C73" t="s">
        <v>246</v>
      </c>
      <c r="D73">
        <v>117</v>
      </c>
      <c r="E73" t="s">
        <v>464</v>
      </c>
      <c r="F73">
        <v>207</v>
      </c>
      <c r="G73">
        <v>70</v>
      </c>
      <c r="H73">
        <v>33.82</v>
      </c>
    </row>
    <row r="74" spans="1:8" hidden="1" x14ac:dyDescent="0.2">
      <c r="A74" t="s">
        <v>971</v>
      </c>
      <c r="B74">
        <v>625</v>
      </c>
      <c r="C74" t="s">
        <v>246</v>
      </c>
      <c r="D74">
        <v>210</v>
      </c>
      <c r="E74" t="s">
        <v>465</v>
      </c>
      <c r="F74">
        <v>133</v>
      </c>
      <c r="G74">
        <v>15</v>
      </c>
      <c r="H74">
        <v>11.28</v>
      </c>
    </row>
    <row r="75" spans="1:8" hidden="1" x14ac:dyDescent="0.2">
      <c r="A75" t="s">
        <v>971</v>
      </c>
      <c r="B75">
        <v>625</v>
      </c>
      <c r="C75" t="s">
        <v>246</v>
      </c>
      <c r="D75">
        <v>411</v>
      </c>
      <c r="E75" t="s">
        <v>466</v>
      </c>
      <c r="F75">
        <v>230</v>
      </c>
      <c r="G75">
        <v>91</v>
      </c>
      <c r="H75">
        <v>39.57</v>
      </c>
    </row>
    <row r="76" spans="1:8" hidden="1" x14ac:dyDescent="0.2">
      <c r="A76" t="s">
        <v>971</v>
      </c>
      <c r="B76">
        <v>625</v>
      </c>
      <c r="C76" t="s">
        <v>246</v>
      </c>
      <c r="D76">
        <v>499</v>
      </c>
      <c r="E76" t="s">
        <v>467</v>
      </c>
      <c r="F76">
        <v>178</v>
      </c>
      <c r="G76">
        <v>139</v>
      </c>
      <c r="H76">
        <v>78.09</v>
      </c>
    </row>
    <row r="77" spans="1:8" hidden="1" x14ac:dyDescent="0.2">
      <c r="A77" t="s">
        <v>971</v>
      </c>
      <c r="B77">
        <v>625</v>
      </c>
      <c r="C77" t="s">
        <v>246</v>
      </c>
      <c r="D77">
        <v>2052</v>
      </c>
      <c r="E77" t="s">
        <v>468</v>
      </c>
      <c r="F77">
        <v>160</v>
      </c>
      <c r="G77">
        <v>40</v>
      </c>
      <c r="H77">
        <v>25</v>
      </c>
    </row>
    <row r="78" spans="1:8" hidden="1" x14ac:dyDescent="0.2">
      <c r="A78" t="s">
        <v>971</v>
      </c>
      <c r="B78">
        <v>625</v>
      </c>
      <c r="C78" t="s">
        <v>246</v>
      </c>
      <c r="D78">
        <v>3056</v>
      </c>
      <c r="E78" t="s">
        <v>469</v>
      </c>
      <c r="F78">
        <v>152</v>
      </c>
      <c r="G78">
        <v>33</v>
      </c>
      <c r="H78">
        <v>21.71</v>
      </c>
    </row>
    <row r="79" spans="1:8" hidden="1" x14ac:dyDescent="0.2">
      <c r="A79" t="s">
        <v>971</v>
      </c>
      <c r="B79">
        <v>625</v>
      </c>
      <c r="C79" t="s">
        <v>246</v>
      </c>
      <c r="D79">
        <v>5060</v>
      </c>
      <c r="E79" t="s">
        <v>470</v>
      </c>
      <c r="F79">
        <v>197</v>
      </c>
      <c r="G79">
        <v>32</v>
      </c>
      <c r="H79">
        <v>16.239999999999998</v>
      </c>
    </row>
    <row r="80" spans="1:8" hidden="1" x14ac:dyDescent="0.2">
      <c r="A80" t="s">
        <v>971</v>
      </c>
      <c r="B80">
        <v>625</v>
      </c>
      <c r="C80" t="s">
        <v>246</v>
      </c>
      <c r="D80">
        <v>5070</v>
      </c>
      <c r="E80" t="s">
        <v>471</v>
      </c>
      <c r="F80">
        <v>225</v>
      </c>
      <c r="G80">
        <v>59</v>
      </c>
      <c r="H80">
        <v>26.22</v>
      </c>
    </row>
    <row r="81" spans="1:8" x14ac:dyDescent="0.2">
      <c r="A81" t="s">
        <v>971</v>
      </c>
      <c r="B81">
        <v>625</v>
      </c>
      <c r="C81" t="s">
        <v>246</v>
      </c>
      <c r="D81" t="s">
        <v>205</v>
      </c>
      <c r="E81" t="s">
        <v>894</v>
      </c>
      <c r="F81">
        <v>1735</v>
      </c>
      <c r="G81">
        <v>532</v>
      </c>
      <c r="H81">
        <v>30.66</v>
      </c>
    </row>
    <row r="82" spans="1:8" hidden="1" x14ac:dyDescent="0.2">
      <c r="A82" t="s">
        <v>971</v>
      </c>
      <c r="B82">
        <v>626</v>
      </c>
      <c r="C82" t="s">
        <v>247</v>
      </c>
      <c r="D82">
        <v>206</v>
      </c>
      <c r="E82" t="s">
        <v>472</v>
      </c>
      <c r="F82">
        <v>85</v>
      </c>
      <c r="G82">
        <v>26</v>
      </c>
      <c r="H82">
        <v>30.59</v>
      </c>
    </row>
    <row r="83" spans="1:8" x14ac:dyDescent="0.2">
      <c r="A83" t="s">
        <v>971</v>
      </c>
      <c r="B83">
        <v>626</v>
      </c>
      <c r="C83" t="s">
        <v>247</v>
      </c>
      <c r="D83" t="s">
        <v>205</v>
      </c>
      <c r="E83" t="s">
        <v>894</v>
      </c>
      <c r="F83">
        <v>85</v>
      </c>
      <c r="G83">
        <v>26</v>
      </c>
      <c r="H83">
        <v>30.59</v>
      </c>
    </row>
    <row r="84" spans="1:8" hidden="1" x14ac:dyDescent="0.2">
      <c r="A84" t="s">
        <v>971</v>
      </c>
      <c r="B84">
        <v>627</v>
      </c>
      <c r="C84" t="s">
        <v>248</v>
      </c>
      <c r="D84">
        <v>1050</v>
      </c>
      <c r="E84" t="s">
        <v>474</v>
      </c>
      <c r="F84">
        <v>172</v>
      </c>
      <c r="G84">
        <v>83</v>
      </c>
      <c r="H84">
        <v>48.26</v>
      </c>
    </row>
    <row r="85" spans="1:8" x14ac:dyDescent="0.2">
      <c r="A85" t="s">
        <v>971</v>
      </c>
      <c r="B85">
        <v>627</v>
      </c>
      <c r="C85" t="s">
        <v>248</v>
      </c>
      <c r="D85" t="s">
        <v>205</v>
      </c>
      <c r="E85" t="s">
        <v>894</v>
      </c>
      <c r="F85">
        <v>172</v>
      </c>
      <c r="G85">
        <v>83</v>
      </c>
      <c r="H85">
        <v>48.26</v>
      </c>
    </row>
    <row r="86" spans="1:8" hidden="1" x14ac:dyDescent="0.2">
      <c r="A86" t="s">
        <v>971</v>
      </c>
      <c r="B86">
        <v>628</v>
      </c>
      <c r="C86" t="s">
        <v>249</v>
      </c>
      <c r="D86">
        <v>106</v>
      </c>
      <c r="E86" t="s">
        <v>475</v>
      </c>
      <c r="F86">
        <v>376</v>
      </c>
      <c r="G86">
        <v>229</v>
      </c>
      <c r="H86">
        <v>60.9</v>
      </c>
    </row>
    <row r="87" spans="1:8" hidden="1" x14ac:dyDescent="0.2">
      <c r="A87" t="s">
        <v>971</v>
      </c>
      <c r="B87">
        <v>628</v>
      </c>
      <c r="C87" t="s">
        <v>249</v>
      </c>
      <c r="D87">
        <v>115</v>
      </c>
      <c r="E87" t="s">
        <v>476</v>
      </c>
      <c r="F87">
        <v>328</v>
      </c>
      <c r="G87">
        <v>196</v>
      </c>
      <c r="H87">
        <v>59.76</v>
      </c>
    </row>
    <row r="88" spans="1:8" hidden="1" x14ac:dyDescent="0.2">
      <c r="A88" t="s">
        <v>971</v>
      </c>
      <c r="B88">
        <v>628</v>
      </c>
      <c r="C88" t="s">
        <v>249</v>
      </c>
      <c r="D88">
        <v>176</v>
      </c>
      <c r="E88" t="s">
        <v>477</v>
      </c>
      <c r="F88">
        <v>538</v>
      </c>
      <c r="G88">
        <v>286</v>
      </c>
      <c r="H88">
        <v>53.16</v>
      </c>
    </row>
    <row r="89" spans="1:8" hidden="1" x14ac:dyDescent="0.2">
      <c r="A89" t="s">
        <v>971</v>
      </c>
      <c r="B89">
        <v>628</v>
      </c>
      <c r="C89" t="s">
        <v>249</v>
      </c>
      <c r="D89">
        <v>191</v>
      </c>
      <c r="E89" t="s">
        <v>478</v>
      </c>
      <c r="F89">
        <v>352</v>
      </c>
      <c r="G89">
        <v>164</v>
      </c>
      <c r="H89">
        <v>46.59</v>
      </c>
    </row>
    <row r="90" spans="1:8" hidden="1" x14ac:dyDescent="0.2">
      <c r="A90" t="s">
        <v>971</v>
      </c>
      <c r="B90">
        <v>628</v>
      </c>
      <c r="C90" t="s">
        <v>249</v>
      </c>
      <c r="D90">
        <v>197</v>
      </c>
      <c r="E90" t="s">
        <v>479</v>
      </c>
      <c r="F90">
        <v>420</v>
      </c>
      <c r="G90">
        <v>216</v>
      </c>
      <c r="H90">
        <v>51.43</v>
      </c>
    </row>
    <row r="91" spans="1:8" hidden="1" x14ac:dyDescent="0.2">
      <c r="A91" t="s">
        <v>971</v>
      </c>
      <c r="B91">
        <v>628</v>
      </c>
      <c r="C91" t="s">
        <v>249</v>
      </c>
      <c r="D91">
        <v>5050</v>
      </c>
      <c r="E91" t="s">
        <v>480</v>
      </c>
      <c r="F91">
        <v>462</v>
      </c>
      <c r="G91">
        <v>208</v>
      </c>
      <c r="H91">
        <v>45.02</v>
      </c>
    </row>
    <row r="92" spans="1:8" x14ac:dyDescent="0.2">
      <c r="A92" t="s">
        <v>971</v>
      </c>
      <c r="B92">
        <v>628</v>
      </c>
      <c r="C92" t="s">
        <v>249</v>
      </c>
      <c r="D92" t="s">
        <v>205</v>
      </c>
      <c r="E92" t="s">
        <v>894</v>
      </c>
      <c r="F92">
        <v>2476</v>
      </c>
      <c r="G92">
        <v>1299</v>
      </c>
      <c r="H92">
        <v>52.46</v>
      </c>
    </row>
    <row r="93" spans="1:8" hidden="1" x14ac:dyDescent="0.2">
      <c r="A93" t="s">
        <v>971</v>
      </c>
      <c r="B93">
        <v>629</v>
      </c>
      <c r="C93" t="s">
        <v>250</v>
      </c>
      <c r="D93">
        <v>102</v>
      </c>
      <c r="E93" t="s">
        <v>481</v>
      </c>
      <c r="F93">
        <v>277</v>
      </c>
      <c r="G93">
        <v>119</v>
      </c>
      <c r="H93">
        <v>42.96</v>
      </c>
    </row>
    <row r="94" spans="1:8" hidden="1" x14ac:dyDescent="0.2">
      <c r="A94" t="s">
        <v>971</v>
      </c>
      <c r="B94">
        <v>629</v>
      </c>
      <c r="C94" t="s">
        <v>250</v>
      </c>
      <c r="D94">
        <v>104</v>
      </c>
      <c r="E94" t="s">
        <v>482</v>
      </c>
      <c r="F94">
        <v>50</v>
      </c>
      <c r="G94">
        <v>6</v>
      </c>
      <c r="H94">
        <v>12</v>
      </c>
    </row>
    <row r="95" spans="1:8" hidden="1" x14ac:dyDescent="0.2">
      <c r="A95" t="s">
        <v>971</v>
      </c>
      <c r="B95">
        <v>629</v>
      </c>
      <c r="C95" t="s">
        <v>250</v>
      </c>
      <c r="D95">
        <v>5556</v>
      </c>
      <c r="E95" t="s">
        <v>483</v>
      </c>
      <c r="F95">
        <v>264</v>
      </c>
      <c r="G95">
        <v>105</v>
      </c>
      <c r="H95">
        <v>39.770000000000003</v>
      </c>
    </row>
    <row r="96" spans="1:8" x14ac:dyDescent="0.2">
      <c r="A96" t="s">
        <v>971</v>
      </c>
      <c r="B96">
        <v>629</v>
      </c>
      <c r="C96" t="s">
        <v>250</v>
      </c>
      <c r="D96" t="s">
        <v>205</v>
      </c>
      <c r="E96" t="s">
        <v>894</v>
      </c>
      <c r="F96">
        <v>591</v>
      </c>
      <c r="G96">
        <v>230</v>
      </c>
      <c r="H96">
        <v>38.92</v>
      </c>
    </row>
    <row r="97" spans="1:8" hidden="1" x14ac:dyDescent="0.2">
      <c r="A97" t="s">
        <v>971</v>
      </c>
      <c r="B97">
        <v>631</v>
      </c>
      <c r="C97" t="s">
        <v>251</v>
      </c>
      <c r="D97">
        <v>104</v>
      </c>
      <c r="E97" t="s">
        <v>484</v>
      </c>
      <c r="F97">
        <v>376</v>
      </c>
      <c r="G97">
        <v>81</v>
      </c>
      <c r="H97">
        <v>21.54</v>
      </c>
    </row>
    <row r="98" spans="1:8" hidden="1" x14ac:dyDescent="0.2">
      <c r="A98" t="s">
        <v>971</v>
      </c>
      <c r="B98">
        <v>631</v>
      </c>
      <c r="C98" t="s">
        <v>251</v>
      </c>
      <c r="D98">
        <v>114</v>
      </c>
      <c r="E98" t="s">
        <v>485</v>
      </c>
      <c r="F98">
        <v>37</v>
      </c>
      <c r="G98">
        <v>13</v>
      </c>
      <c r="H98">
        <v>35.14</v>
      </c>
    </row>
    <row r="99" spans="1:8" hidden="1" x14ac:dyDescent="0.2">
      <c r="A99" t="s">
        <v>971</v>
      </c>
      <c r="B99">
        <v>631</v>
      </c>
      <c r="C99" t="s">
        <v>251</v>
      </c>
      <c r="D99">
        <v>115</v>
      </c>
      <c r="E99" t="s">
        <v>487</v>
      </c>
      <c r="F99">
        <v>237</v>
      </c>
      <c r="G99">
        <v>62</v>
      </c>
      <c r="H99">
        <v>26.16</v>
      </c>
    </row>
    <row r="100" spans="1:8" hidden="1" x14ac:dyDescent="0.2">
      <c r="A100" t="s">
        <v>971</v>
      </c>
      <c r="B100">
        <v>631</v>
      </c>
      <c r="C100" t="s">
        <v>251</v>
      </c>
      <c r="D100">
        <v>190</v>
      </c>
      <c r="E100" t="s">
        <v>488</v>
      </c>
      <c r="F100">
        <v>374</v>
      </c>
      <c r="G100">
        <v>102</v>
      </c>
      <c r="H100">
        <v>27.27</v>
      </c>
    </row>
    <row r="101" spans="1:8" hidden="1" x14ac:dyDescent="0.2">
      <c r="A101" t="s">
        <v>971</v>
      </c>
      <c r="B101">
        <v>631</v>
      </c>
      <c r="C101" t="s">
        <v>251</v>
      </c>
      <c r="D101">
        <v>215</v>
      </c>
      <c r="E101" t="s">
        <v>978</v>
      </c>
      <c r="F101">
        <v>61</v>
      </c>
      <c r="G101">
        <v>37</v>
      </c>
      <c r="H101">
        <v>60.66</v>
      </c>
    </row>
    <row r="102" spans="1:8" hidden="1" x14ac:dyDescent="0.2">
      <c r="A102" t="s">
        <v>971</v>
      </c>
      <c r="B102">
        <v>631</v>
      </c>
      <c r="C102" t="s">
        <v>251</v>
      </c>
      <c r="D102">
        <v>290</v>
      </c>
      <c r="E102" t="s">
        <v>489</v>
      </c>
      <c r="F102">
        <v>223</v>
      </c>
      <c r="G102">
        <v>56</v>
      </c>
      <c r="H102">
        <v>25.11</v>
      </c>
    </row>
    <row r="103" spans="1:8" hidden="1" x14ac:dyDescent="0.2">
      <c r="A103" t="s">
        <v>971</v>
      </c>
      <c r="B103">
        <v>631</v>
      </c>
      <c r="C103" t="s">
        <v>251</v>
      </c>
      <c r="D103">
        <v>377</v>
      </c>
      <c r="E103" t="s">
        <v>490</v>
      </c>
      <c r="F103">
        <v>236</v>
      </c>
      <c r="G103">
        <v>57</v>
      </c>
      <c r="H103">
        <v>24.15</v>
      </c>
    </row>
    <row r="104" spans="1:8" hidden="1" x14ac:dyDescent="0.2">
      <c r="A104" t="s">
        <v>971</v>
      </c>
      <c r="B104">
        <v>631</v>
      </c>
      <c r="C104" t="s">
        <v>251</v>
      </c>
      <c r="D104">
        <v>1054</v>
      </c>
      <c r="E104" t="s">
        <v>491</v>
      </c>
      <c r="F104">
        <v>283</v>
      </c>
      <c r="G104">
        <v>70</v>
      </c>
      <c r="H104">
        <v>24.73</v>
      </c>
    </row>
    <row r="105" spans="1:8" hidden="1" x14ac:dyDescent="0.2">
      <c r="A105" t="s">
        <v>971</v>
      </c>
      <c r="B105">
        <v>631</v>
      </c>
      <c r="C105" t="s">
        <v>251</v>
      </c>
      <c r="D105">
        <v>1056</v>
      </c>
      <c r="E105" t="s">
        <v>492</v>
      </c>
      <c r="F105">
        <v>273</v>
      </c>
      <c r="G105">
        <v>87</v>
      </c>
      <c r="H105">
        <v>31.87</v>
      </c>
    </row>
    <row r="106" spans="1:8" hidden="1" x14ac:dyDescent="0.2">
      <c r="A106" t="s">
        <v>971</v>
      </c>
      <c r="B106">
        <v>631</v>
      </c>
      <c r="C106" t="s">
        <v>251</v>
      </c>
      <c r="D106">
        <v>2052</v>
      </c>
      <c r="E106" t="s">
        <v>493</v>
      </c>
      <c r="F106">
        <v>138</v>
      </c>
      <c r="G106">
        <v>25</v>
      </c>
      <c r="H106">
        <v>18.12</v>
      </c>
    </row>
    <row r="107" spans="1:8" hidden="1" x14ac:dyDescent="0.2">
      <c r="A107" t="s">
        <v>971</v>
      </c>
      <c r="B107">
        <v>631</v>
      </c>
      <c r="C107" t="s">
        <v>251</v>
      </c>
      <c r="D107">
        <v>4058</v>
      </c>
      <c r="E107" t="s">
        <v>494</v>
      </c>
      <c r="F107">
        <v>361</v>
      </c>
      <c r="G107">
        <v>89</v>
      </c>
      <c r="H107">
        <v>24.65</v>
      </c>
    </row>
    <row r="108" spans="1:8" x14ac:dyDescent="0.2">
      <c r="A108" t="s">
        <v>971</v>
      </c>
      <c r="B108">
        <v>631</v>
      </c>
      <c r="C108" t="s">
        <v>251</v>
      </c>
      <c r="D108" t="s">
        <v>205</v>
      </c>
      <c r="E108" t="s">
        <v>894</v>
      </c>
      <c r="F108">
        <v>2599</v>
      </c>
      <c r="G108">
        <v>679</v>
      </c>
      <c r="H108">
        <v>26.13</v>
      </c>
    </row>
    <row r="109" spans="1:8" hidden="1" x14ac:dyDescent="0.2">
      <c r="A109" t="s">
        <v>971</v>
      </c>
      <c r="B109">
        <v>632</v>
      </c>
      <c r="C109" t="s">
        <v>252</v>
      </c>
      <c r="D109">
        <v>1050</v>
      </c>
      <c r="E109" t="s">
        <v>495</v>
      </c>
      <c r="F109">
        <v>81</v>
      </c>
      <c r="G109">
        <v>38</v>
      </c>
      <c r="H109">
        <v>46.91</v>
      </c>
    </row>
    <row r="110" spans="1:8" x14ac:dyDescent="0.2">
      <c r="A110" t="s">
        <v>971</v>
      </c>
      <c r="B110">
        <v>632</v>
      </c>
      <c r="C110" t="s">
        <v>252</v>
      </c>
      <c r="D110" t="s">
        <v>205</v>
      </c>
      <c r="E110" t="s">
        <v>894</v>
      </c>
      <c r="F110">
        <v>81</v>
      </c>
      <c r="G110">
        <v>38</v>
      </c>
      <c r="H110">
        <v>46.91</v>
      </c>
    </row>
    <row r="111" spans="1:8" hidden="1" x14ac:dyDescent="0.2">
      <c r="A111" t="s">
        <v>971</v>
      </c>
      <c r="B111">
        <v>633</v>
      </c>
      <c r="C111" t="s">
        <v>253</v>
      </c>
      <c r="D111">
        <v>101</v>
      </c>
      <c r="E111" t="s">
        <v>496</v>
      </c>
      <c r="F111">
        <v>493</v>
      </c>
      <c r="G111">
        <v>301</v>
      </c>
      <c r="H111">
        <v>61.05</v>
      </c>
    </row>
    <row r="112" spans="1:8" hidden="1" x14ac:dyDescent="0.2">
      <c r="A112" t="s">
        <v>971</v>
      </c>
      <c r="B112">
        <v>633</v>
      </c>
      <c r="C112" t="s">
        <v>253</v>
      </c>
      <c r="D112">
        <v>103</v>
      </c>
      <c r="E112" t="s">
        <v>497</v>
      </c>
      <c r="F112">
        <v>351</v>
      </c>
      <c r="G112">
        <v>180</v>
      </c>
      <c r="H112">
        <v>51.28</v>
      </c>
    </row>
    <row r="113" spans="1:8" hidden="1" x14ac:dyDescent="0.2">
      <c r="A113" t="s">
        <v>971</v>
      </c>
      <c r="B113">
        <v>633</v>
      </c>
      <c r="C113" t="s">
        <v>253</v>
      </c>
      <c r="D113">
        <v>175</v>
      </c>
      <c r="E113" t="s">
        <v>498</v>
      </c>
      <c r="F113">
        <v>606</v>
      </c>
      <c r="G113">
        <v>423</v>
      </c>
      <c r="H113">
        <v>69.8</v>
      </c>
    </row>
    <row r="114" spans="1:8" hidden="1" x14ac:dyDescent="0.2">
      <c r="A114" t="s">
        <v>971</v>
      </c>
      <c r="B114">
        <v>633</v>
      </c>
      <c r="C114" t="s">
        <v>253</v>
      </c>
      <c r="D114">
        <v>188</v>
      </c>
      <c r="E114" t="s">
        <v>500</v>
      </c>
      <c r="F114">
        <v>407</v>
      </c>
      <c r="G114">
        <v>264</v>
      </c>
      <c r="H114">
        <v>64.86</v>
      </c>
    </row>
    <row r="115" spans="1:8" hidden="1" x14ac:dyDescent="0.2">
      <c r="A115" t="s">
        <v>971</v>
      </c>
      <c r="B115">
        <v>633</v>
      </c>
      <c r="C115" t="s">
        <v>253</v>
      </c>
      <c r="D115">
        <v>192</v>
      </c>
      <c r="E115" t="s">
        <v>501</v>
      </c>
      <c r="F115">
        <v>447</v>
      </c>
      <c r="G115">
        <v>280</v>
      </c>
      <c r="H115">
        <v>62.64</v>
      </c>
    </row>
    <row r="116" spans="1:8" hidden="1" x14ac:dyDescent="0.2">
      <c r="A116" t="s">
        <v>971</v>
      </c>
      <c r="B116">
        <v>633</v>
      </c>
      <c r="C116" t="s">
        <v>253</v>
      </c>
      <c r="D116">
        <v>209</v>
      </c>
      <c r="E116" t="s">
        <v>502</v>
      </c>
      <c r="F116">
        <v>432</v>
      </c>
      <c r="G116">
        <v>227</v>
      </c>
      <c r="H116">
        <v>52.55</v>
      </c>
    </row>
    <row r="117" spans="1:8" hidden="1" x14ac:dyDescent="0.2">
      <c r="A117" t="s">
        <v>971</v>
      </c>
      <c r="B117">
        <v>633</v>
      </c>
      <c r="C117" t="s">
        <v>253</v>
      </c>
      <c r="D117">
        <v>373</v>
      </c>
      <c r="E117" t="s">
        <v>503</v>
      </c>
      <c r="F117">
        <v>378</v>
      </c>
      <c r="G117">
        <v>187</v>
      </c>
      <c r="H117">
        <v>49.47</v>
      </c>
    </row>
    <row r="118" spans="1:8" hidden="1" x14ac:dyDescent="0.2">
      <c r="A118" t="s">
        <v>971</v>
      </c>
      <c r="B118">
        <v>633</v>
      </c>
      <c r="C118" t="s">
        <v>253</v>
      </c>
      <c r="D118">
        <v>381</v>
      </c>
      <c r="E118" t="s">
        <v>504</v>
      </c>
      <c r="F118">
        <v>464</v>
      </c>
      <c r="G118">
        <v>319</v>
      </c>
      <c r="H118">
        <v>68.75</v>
      </c>
    </row>
    <row r="119" spans="1:8" hidden="1" x14ac:dyDescent="0.2">
      <c r="A119" t="s">
        <v>971</v>
      </c>
      <c r="B119">
        <v>633</v>
      </c>
      <c r="C119" t="s">
        <v>253</v>
      </c>
      <c r="D119">
        <v>707</v>
      </c>
      <c r="E119" t="s">
        <v>505</v>
      </c>
      <c r="F119">
        <v>523</v>
      </c>
      <c r="G119">
        <v>306</v>
      </c>
      <c r="H119">
        <v>58.51</v>
      </c>
    </row>
    <row r="120" spans="1:8" hidden="1" x14ac:dyDescent="0.2">
      <c r="A120" t="s">
        <v>971</v>
      </c>
      <c r="B120">
        <v>633</v>
      </c>
      <c r="C120" t="s">
        <v>253</v>
      </c>
      <c r="D120">
        <v>807</v>
      </c>
      <c r="E120" t="s">
        <v>506</v>
      </c>
    </row>
    <row r="121" spans="1:8" hidden="1" x14ac:dyDescent="0.2">
      <c r="A121" t="s">
        <v>971</v>
      </c>
      <c r="B121">
        <v>633</v>
      </c>
      <c r="C121" t="s">
        <v>253</v>
      </c>
      <c r="D121">
        <v>1054</v>
      </c>
      <c r="E121" t="s">
        <v>507</v>
      </c>
      <c r="F121">
        <v>471</v>
      </c>
      <c r="G121">
        <v>217</v>
      </c>
      <c r="H121">
        <v>46.07</v>
      </c>
    </row>
    <row r="122" spans="1:8" hidden="1" x14ac:dyDescent="0.2">
      <c r="A122" t="s">
        <v>971</v>
      </c>
      <c r="B122">
        <v>633</v>
      </c>
      <c r="C122" t="s">
        <v>253</v>
      </c>
      <c r="D122">
        <v>1064</v>
      </c>
      <c r="E122" t="s">
        <v>508</v>
      </c>
      <c r="F122">
        <v>462</v>
      </c>
      <c r="G122">
        <v>148</v>
      </c>
      <c r="H122">
        <v>32.03</v>
      </c>
    </row>
    <row r="123" spans="1:8" hidden="1" x14ac:dyDescent="0.2">
      <c r="A123" t="s">
        <v>971</v>
      </c>
      <c r="B123">
        <v>633</v>
      </c>
      <c r="C123" t="s">
        <v>253</v>
      </c>
      <c r="D123">
        <v>1069</v>
      </c>
      <c r="E123" t="s">
        <v>509</v>
      </c>
      <c r="F123">
        <v>423</v>
      </c>
      <c r="G123">
        <v>180</v>
      </c>
      <c r="H123">
        <v>42.55</v>
      </c>
    </row>
    <row r="124" spans="1:8" hidden="1" x14ac:dyDescent="0.2">
      <c r="A124" t="s">
        <v>971</v>
      </c>
      <c r="B124">
        <v>633</v>
      </c>
      <c r="C124" t="s">
        <v>253</v>
      </c>
      <c r="D124">
        <v>2056</v>
      </c>
      <c r="E124" t="s">
        <v>510</v>
      </c>
      <c r="F124">
        <v>608</v>
      </c>
      <c r="G124">
        <v>322</v>
      </c>
      <c r="H124">
        <v>52.96</v>
      </c>
    </row>
    <row r="125" spans="1:8" hidden="1" x14ac:dyDescent="0.2">
      <c r="A125" t="s">
        <v>971</v>
      </c>
      <c r="B125">
        <v>633</v>
      </c>
      <c r="C125" t="s">
        <v>253</v>
      </c>
      <c r="D125">
        <v>2066</v>
      </c>
      <c r="E125" t="s">
        <v>511</v>
      </c>
      <c r="F125">
        <v>345</v>
      </c>
      <c r="G125">
        <v>99</v>
      </c>
      <c r="H125">
        <v>28.7</v>
      </c>
    </row>
    <row r="126" spans="1:8" hidden="1" x14ac:dyDescent="0.2">
      <c r="A126" t="s">
        <v>971</v>
      </c>
      <c r="B126">
        <v>633</v>
      </c>
      <c r="C126" t="s">
        <v>253</v>
      </c>
      <c r="D126">
        <v>3056</v>
      </c>
      <c r="E126" t="s">
        <v>512</v>
      </c>
      <c r="F126">
        <v>414</v>
      </c>
      <c r="G126">
        <v>154</v>
      </c>
      <c r="H126">
        <v>37.200000000000003</v>
      </c>
    </row>
    <row r="127" spans="1:8" hidden="1" x14ac:dyDescent="0.2">
      <c r="A127" t="s">
        <v>971</v>
      </c>
      <c r="B127">
        <v>633</v>
      </c>
      <c r="C127" t="s">
        <v>253</v>
      </c>
      <c r="D127">
        <v>4066</v>
      </c>
      <c r="E127" t="s">
        <v>513</v>
      </c>
      <c r="F127">
        <v>378</v>
      </c>
      <c r="G127">
        <v>108</v>
      </c>
      <c r="H127">
        <v>28.57</v>
      </c>
    </row>
    <row r="128" spans="1:8" x14ac:dyDescent="0.2">
      <c r="A128" t="s">
        <v>971</v>
      </c>
      <c r="B128">
        <v>633</v>
      </c>
      <c r="C128" t="s">
        <v>253</v>
      </c>
      <c r="D128" t="s">
        <v>205</v>
      </c>
      <c r="E128" t="s">
        <v>894</v>
      </c>
      <c r="F128">
        <v>7203</v>
      </c>
      <c r="G128">
        <v>3715</v>
      </c>
      <c r="H128">
        <v>51.58</v>
      </c>
    </row>
    <row r="129" spans="1:8" hidden="1" x14ac:dyDescent="0.2">
      <c r="A129" t="s">
        <v>971</v>
      </c>
      <c r="B129">
        <v>634</v>
      </c>
      <c r="C129" t="s">
        <v>254</v>
      </c>
      <c r="D129">
        <v>114</v>
      </c>
      <c r="E129" t="s">
        <v>942</v>
      </c>
      <c r="F129">
        <v>38</v>
      </c>
      <c r="G129">
        <v>1</v>
      </c>
      <c r="H129">
        <v>2.63</v>
      </c>
    </row>
    <row r="130" spans="1:8" hidden="1" x14ac:dyDescent="0.2">
      <c r="A130" t="s">
        <v>971</v>
      </c>
      <c r="B130">
        <v>634</v>
      </c>
      <c r="C130" t="s">
        <v>254</v>
      </c>
      <c r="D130">
        <v>195</v>
      </c>
      <c r="E130" t="s">
        <v>514</v>
      </c>
      <c r="F130">
        <v>384</v>
      </c>
      <c r="G130">
        <v>183</v>
      </c>
      <c r="H130">
        <v>47.66</v>
      </c>
    </row>
    <row r="131" spans="1:8" x14ac:dyDescent="0.2">
      <c r="A131" t="s">
        <v>971</v>
      </c>
      <c r="B131">
        <v>634</v>
      </c>
      <c r="C131" t="s">
        <v>254</v>
      </c>
      <c r="D131" t="s">
        <v>205</v>
      </c>
      <c r="E131" t="s">
        <v>894</v>
      </c>
      <c r="F131">
        <v>422</v>
      </c>
      <c r="G131">
        <v>184</v>
      </c>
      <c r="H131">
        <v>43.6</v>
      </c>
    </row>
    <row r="132" spans="1:8" hidden="1" x14ac:dyDescent="0.2">
      <c r="A132" t="s">
        <v>971</v>
      </c>
      <c r="B132">
        <v>635</v>
      </c>
      <c r="C132" t="s">
        <v>255</v>
      </c>
      <c r="D132">
        <v>112</v>
      </c>
      <c r="E132" t="s">
        <v>517</v>
      </c>
      <c r="F132">
        <v>51</v>
      </c>
      <c r="G132">
        <v>10</v>
      </c>
      <c r="H132">
        <v>19.61</v>
      </c>
    </row>
    <row r="133" spans="1:8" hidden="1" x14ac:dyDescent="0.2">
      <c r="A133" t="s">
        <v>971</v>
      </c>
      <c r="B133">
        <v>635</v>
      </c>
      <c r="C133" t="s">
        <v>255</v>
      </c>
      <c r="D133">
        <v>1554</v>
      </c>
      <c r="E133" t="s">
        <v>518</v>
      </c>
      <c r="F133">
        <v>486</v>
      </c>
      <c r="G133">
        <v>191</v>
      </c>
      <c r="H133">
        <v>39.299999999999997</v>
      </c>
    </row>
    <row r="134" spans="1:8" x14ac:dyDescent="0.2">
      <c r="A134" t="s">
        <v>971</v>
      </c>
      <c r="B134">
        <v>635</v>
      </c>
      <c r="C134" t="s">
        <v>255</v>
      </c>
      <c r="D134" t="s">
        <v>205</v>
      </c>
      <c r="E134" t="s">
        <v>894</v>
      </c>
      <c r="F134">
        <v>537</v>
      </c>
      <c r="G134">
        <v>201</v>
      </c>
      <c r="H134">
        <v>37.43</v>
      </c>
    </row>
    <row r="135" spans="1:8" hidden="1" x14ac:dyDescent="0.2">
      <c r="A135" t="s">
        <v>971</v>
      </c>
      <c r="B135">
        <v>636</v>
      </c>
      <c r="C135" t="s">
        <v>256</v>
      </c>
      <c r="D135">
        <v>112</v>
      </c>
      <c r="E135" t="s">
        <v>520</v>
      </c>
      <c r="F135">
        <v>320</v>
      </c>
      <c r="G135">
        <v>105</v>
      </c>
      <c r="H135">
        <v>32.81</v>
      </c>
    </row>
    <row r="136" spans="1:8" hidden="1" x14ac:dyDescent="0.2">
      <c r="A136" t="s">
        <v>971</v>
      </c>
      <c r="B136">
        <v>636</v>
      </c>
      <c r="C136" t="s">
        <v>256</v>
      </c>
      <c r="D136">
        <v>183</v>
      </c>
      <c r="E136" t="s">
        <v>521</v>
      </c>
      <c r="F136">
        <v>124</v>
      </c>
      <c r="G136">
        <v>59</v>
      </c>
      <c r="H136">
        <v>47.58</v>
      </c>
    </row>
    <row r="137" spans="1:8" hidden="1" x14ac:dyDescent="0.2">
      <c r="A137" t="s">
        <v>971</v>
      </c>
      <c r="B137">
        <v>636</v>
      </c>
      <c r="C137" t="s">
        <v>256</v>
      </c>
      <c r="D137">
        <v>189</v>
      </c>
      <c r="E137" t="s">
        <v>522</v>
      </c>
      <c r="F137">
        <v>351</v>
      </c>
      <c r="G137">
        <v>191</v>
      </c>
      <c r="H137">
        <v>54.42</v>
      </c>
    </row>
    <row r="138" spans="1:8" hidden="1" x14ac:dyDescent="0.2">
      <c r="A138" t="s">
        <v>971</v>
      </c>
      <c r="B138">
        <v>636</v>
      </c>
      <c r="C138" t="s">
        <v>256</v>
      </c>
      <c r="D138">
        <v>197</v>
      </c>
      <c r="E138" t="s">
        <v>523</v>
      </c>
      <c r="F138">
        <v>425</v>
      </c>
      <c r="G138">
        <v>250</v>
      </c>
      <c r="H138">
        <v>58.82</v>
      </c>
    </row>
    <row r="139" spans="1:8" hidden="1" x14ac:dyDescent="0.2">
      <c r="A139" t="s">
        <v>971</v>
      </c>
      <c r="B139">
        <v>636</v>
      </c>
      <c r="C139" t="s">
        <v>256</v>
      </c>
      <c r="D139">
        <v>4050</v>
      </c>
      <c r="E139" t="s">
        <v>524</v>
      </c>
      <c r="F139">
        <v>365</v>
      </c>
      <c r="G139">
        <v>152</v>
      </c>
      <c r="H139">
        <v>41.64</v>
      </c>
    </row>
    <row r="140" spans="1:8" x14ac:dyDescent="0.2">
      <c r="A140" t="s">
        <v>971</v>
      </c>
      <c r="B140">
        <v>636</v>
      </c>
      <c r="C140" t="s">
        <v>256</v>
      </c>
      <c r="D140" t="s">
        <v>205</v>
      </c>
      <c r="E140" t="s">
        <v>894</v>
      </c>
      <c r="F140">
        <v>1585</v>
      </c>
      <c r="G140">
        <v>757</v>
      </c>
      <c r="H140">
        <v>47.76</v>
      </c>
    </row>
    <row r="141" spans="1:8" hidden="1" x14ac:dyDescent="0.2">
      <c r="A141" t="s">
        <v>971</v>
      </c>
      <c r="B141">
        <v>637</v>
      </c>
      <c r="C141" t="s">
        <v>257</v>
      </c>
      <c r="D141">
        <v>111</v>
      </c>
      <c r="E141" t="s">
        <v>525</v>
      </c>
      <c r="F141">
        <v>201</v>
      </c>
      <c r="G141">
        <v>79</v>
      </c>
      <c r="H141">
        <v>39.299999999999997</v>
      </c>
    </row>
    <row r="142" spans="1:8" x14ac:dyDescent="0.2">
      <c r="A142" t="s">
        <v>971</v>
      </c>
      <c r="B142">
        <v>637</v>
      </c>
      <c r="C142" t="s">
        <v>257</v>
      </c>
      <c r="D142" t="s">
        <v>205</v>
      </c>
      <c r="E142" t="s">
        <v>894</v>
      </c>
      <c r="F142">
        <v>201</v>
      </c>
      <c r="G142">
        <v>79</v>
      </c>
      <c r="H142">
        <v>39.299999999999997</v>
      </c>
    </row>
    <row r="143" spans="1:8" hidden="1" x14ac:dyDescent="0.2">
      <c r="A143" t="s">
        <v>971</v>
      </c>
      <c r="B143">
        <v>638</v>
      </c>
      <c r="C143" t="s">
        <v>258</v>
      </c>
      <c r="D143">
        <v>196</v>
      </c>
      <c r="E143" t="s">
        <v>526</v>
      </c>
      <c r="F143">
        <v>382</v>
      </c>
      <c r="G143">
        <v>196</v>
      </c>
      <c r="H143">
        <v>51.31</v>
      </c>
    </row>
    <row r="144" spans="1:8" hidden="1" x14ac:dyDescent="0.2">
      <c r="A144" t="s">
        <v>971</v>
      </c>
      <c r="B144">
        <v>638</v>
      </c>
      <c r="C144" t="s">
        <v>258</v>
      </c>
      <c r="D144">
        <v>389</v>
      </c>
      <c r="E144" t="s">
        <v>527</v>
      </c>
      <c r="F144">
        <v>602</v>
      </c>
      <c r="G144">
        <v>292</v>
      </c>
      <c r="H144">
        <v>48.5</v>
      </c>
    </row>
    <row r="145" spans="1:8" hidden="1" x14ac:dyDescent="0.2">
      <c r="A145" t="s">
        <v>971</v>
      </c>
      <c r="B145">
        <v>638</v>
      </c>
      <c r="C145" t="s">
        <v>258</v>
      </c>
      <c r="D145">
        <v>5054</v>
      </c>
      <c r="E145" t="s">
        <v>528</v>
      </c>
      <c r="F145">
        <v>442</v>
      </c>
      <c r="G145">
        <v>235</v>
      </c>
      <c r="H145">
        <v>53.17</v>
      </c>
    </row>
    <row r="146" spans="1:8" x14ac:dyDescent="0.2">
      <c r="A146" t="s">
        <v>971</v>
      </c>
      <c r="B146">
        <v>638</v>
      </c>
      <c r="C146" t="s">
        <v>258</v>
      </c>
      <c r="D146" t="s">
        <v>205</v>
      </c>
      <c r="E146" t="s">
        <v>894</v>
      </c>
      <c r="F146">
        <v>1426</v>
      </c>
      <c r="G146">
        <v>723</v>
      </c>
      <c r="H146">
        <v>50.7</v>
      </c>
    </row>
    <row r="147" spans="1:8" hidden="1" x14ac:dyDescent="0.2">
      <c r="A147" t="s">
        <v>971</v>
      </c>
      <c r="B147">
        <v>639</v>
      </c>
      <c r="C147" t="s">
        <v>259</v>
      </c>
      <c r="D147">
        <v>193</v>
      </c>
      <c r="E147" t="s">
        <v>529</v>
      </c>
      <c r="F147">
        <v>75</v>
      </c>
      <c r="G147">
        <v>29</v>
      </c>
      <c r="H147">
        <v>38.67</v>
      </c>
    </row>
    <row r="148" spans="1:8" x14ac:dyDescent="0.2">
      <c r="A148" t="s">
        <v>971</v>
      </c>
      <c r="B148">
        <v>639</v>
      </c>
      <c r="C148" t="s">
        <v>259</v>
      </c>
      <c r="D148" t="s">
        <v>205</v>
      </c>
      <c r="E148" t="s">
        <v>894</v>
      </c>
      <c r="F148">
        <v>75</v>
      </c>
      <c r="G148">
        <v>29</v>
      </c>
      <c r="H148">
        <v>38.67</v>
      </c>
    </row>
    <row r="149" spans="1:8" hidden="1" x14ac:dyDescent="0.2">
      <c r="A149" t="s">
        <v>971</v>
      </c>
      <c r="B149">
        <v>640</v>
      </c>
      <c r="C149" t="s">
        <v>260</v>
      </c>
      <c r="D149">
        <v>196</v>
      </c>
      <c r="E149" t="s">
        <v>530</v>
      </c>
      <c r="F149">
        <v>227</v>
      </c>
      <c r="G149">
        <v>85</v>
      </c>
      <c r="H149">
        <v>37.44</v>
      </c>
    </row>
    <row r="150" spans="1:8" x14ac:dyDescent="0.2">
      <c r="A150" t="s">
        <v>971</v>
      </c>
      <c r="B150">
        <v>640</v>
      </c>
      <c r="C150" t="s">
        <v>260</v>
      </c>
      <c r="D150" t="s">
        <v>205</v>
      </c>
      <c r="E150" t="s">
        <v>894</v>
      </c>
      <c r="F150">
        <v>227</v>
      </c>
      <c r="G150">
        <v>85</v>
      </c>
      <c r="H150">
        <v>37.44</v>
      </c>
    </row>
    <row r="151" spans="1:8" hidden="1" x14ac:dyDescent="0.2">
      <c r="A151" t="s">
        <v>971</v>
      </c>
      <c r="B151">
        <v>641</v>
      </c>
      <c r="C151" t="s">
        <v>261</v>
      </c>
      <c r="D151">
        <v>195</v>
      </c>
      <c r="E151" t="s">
        <v>531</v>
      </c>
      <c r="F151">
        <v>135</v>
      </c>
      <c r="G151">
        <v>60</v>
      </c>
      <c r="H151">
        <v>44.44</v>
      </c>
    </row>
    <row r="152" spans="1:8" x14ac:dyDescent="0.2">
      <c r="A152" t="s">
        <v>971</v>
      </c>
      <c r="B152">
        <v>641</v>
      </c>
      <c r="C152" t="s">
        <v>261</v>
      </c>
      <c r="D152" t="s">
        <v>205</v>
      </c>
      <c r="E152" t="s">
        <v>894</v>
      </c>
      <c r="F152">
        <v>135</v>
      </c>
      <c r="G152">
        <v>60</v>
      </c>
      <c r="H152">
        <v>44.44</v>
      </c>
    </row>
    <row r="153" spans="1:8" hidden="1" x14ac:dyDescent="0.2">
      <c r="A153" t="s">
        <v>971</v>
      </c>
      <c r="B153">
        <v>642</v>
      </c>
      <c r="C153" t="s">
        <v>262</v>
      </c>
      <c r="D153">
        <v>198</v>
      </c>
      <c r="E153" t="s">
        <v>532</v>
      </c>
      <c r="F153">
        <v>247</v>
      </c>
      <c r="G153">
        <v>142</v>
      </c>
      <c r="H153">
        <v>57.49</v>
      </c>
    </row>
    <row r="154" spans="1:8" x14ac:dyDescent="0.2">
      <c r="A154" t="s">
        <v>971</v>
      </c>
      <c r="B154">
        <v>642</v>
      </c>
      <c r="C154" t="s">
        <v>262</v>
      </c>
      <c r="D154" t="s">
        <v>205</v>
      </c>
      <c r="E154" t="s">
        <v>894</v>
      </c>
      <c r="F154">
        <v>247</v>
      </c>
      <c r="G154">
        <v>142</v>
      </c>
      <c r="H154">
        <v>57.49</v>
      </c>
    </row>
    <row r="155" spans="1:8" hidden="1" x14ac:dyDescent="0.2">
      <c r="A155" t="s">
        <v>971</v>
      </c>
      <c r="B155">
        <v>643</v>
      </c>
      <c r="C155" t="s">
        <v>263</v>
      </c>
      <c r="D155">
        <v>116</v>
      </c>
      <c r="E155" t="s">
        <v>979</v>
      </c>
    </row>
    <row r="156" spans="1:8" hidden="1" x14ac:dyDescent="0.2">
      <c r="A156" t="s">
        <v>971</v>
      </c>
      <c r="B156">
        <v>643</v>
      </c>
      <c r="C156" t="s">
        <v>263</v>
      </c>
      <c r="D156">
        <v>3050</v>
      </c>
      <c r="E156" t="s">
        <v>533</v>
      </c>
      <c r="F156">
        <v>309</v>
      </c>
      <c r="G156">
        <v>149</v>
      </c>
      <c r="H156">
        <v>48.22</v>
      </c>
    </row>
    <row r="157" spans="1:8" x14ac:dyDescent="0.2">
      <c r="A157" t="s">
        <v>971</v>
      </c>
      <c r="B157">
        <v>643</v>
      </c>
      <c r="C157" t="s">
        <v>263</v>
      </c>
      <c r="D157" t="s">
        <v>205</v>
      </c>
      <c r="E157" t="s">
        <v>894</v>
      </c>
      <c r="F157">
        <v>317</v>
      </c>
      <c r="G157">
        <v>150</v>
      </c>
      <c r="H157">
        <v>47.32</v>
      </c>
    </row>
    <row r="158" spans="1:8" hidden="1" x14ac:dyDescent="0.2">
      <c r="A158" t="s">
        <v>971</v>
      </c>
      <c r="B158">
        <v>644</v>
      </c>
      <c r="C158" t="s">
        <v>264</v>
      </c>
      <c r="D158">
        <v>103</v>
      </c>
      <c r="E158" t="s">
        <v>534</v>
      </c>
      <c r="F158">
        <v>284</v>
      </c>
      <c r="G158">
        <v>58</v>
      </c>
      <c r="H158">
        <v>20.420000000000002</v>
      </c>
    </row>
    <row r="159" spans="1:8" hidden="1" x14ac:dyDescent="0.2">
      <c r="A159" t="s">
        <v>971</v>
      </c>
      <c r="B159">
        <v>644</v>
      </c>
      <c r="C159" t="s">
        <v>264</v>
      </c>
      <c r="D159">
        <v>105</v>
      </c>
      <c r="E159" t="s">
        <v>535</v>
      </c>
      <c r="F159">
        <v>277</v>
      </c>
      <c r="G159">
        <v>56</v>
      </c>
      <c r="H159">
        <v>20.22</v>
      </c>
    </row>
    <row r="160" spans="1:8" hidden="1" x14ac:dyDescent="0.2">
      <c r="A160" t="s">
        <v>971</v>
      </c>
      <c r="B160">
        <v>644</v>
      </c>
      <c r="C160" t="s">
        <v>264</v>
      </c>
      <c r="D160">
        <v>112</v>
      </c>
      <c r="E160" t="s">
        <v>536</v>
      </c>
      <c r="F160">
        <v>67</v>
      </c>
      <c r="G160">
        <v>1</v>
      </c>
      <c r="H160">
        <v>1.49</v>
      </c>
    </row>
    <row r="161" spans="1:8" hidden="1" x14ac:dyDescent="0.2">
      <c r="A161" t="s">
        <v>971</v>
      </c>
      <c r="B161">
        <v>644</v>
      </c>
      <c r="C161" t="s">
        <v>264</v>
      </c>
      <c r="D161">
        <v>172</v>
      </c>
      <c r="E161" t="s">
        <v>537</v>
      </c>
      <c r="F161">
        <v>158</v>
      </c>
      <c r="G161">
        <v>39</v>
      </c>
      <c r="H161">
        <v>24.68</v>
      </c>
    </row>
    <row r="162" spans="1:8" hidden="1" x14ac:dyDescent="0.2">
      <c r="A162" t="s">
        <v>971</v>
      </c>
      <c r="B162">
        <v>644</v>
      </c>
      <c r="C162" t="s">
        <v>264</v>
      </c>
      <c r="D162">
        <v>176</v>
      </c>
      <c r="E162" t="s">
        <v>538</v>
      </c>
      <c r="F162">
        <v>242</v>
      </c>
      <c r="G162">
        <v>52</v>
      </c>
      <c r="H162">
        <v>21.49</v>
      </c>
    </row>
    <row r="163" spans="1:8" hidden="1" x14ac:dyDescent="0.2">
      <c r="A163" t="s">
        <v>971</v>
      </c>
      <c r="B163">
        <v>644</v>
      </c>
      <c r="C163" t="s">
        <v>264</v>
      </c>
      <c r="D163">
        <v>202</v>
      </c>
      <c r="E163" t="s">
        <v>539</v>
      </c>
      <c r="F163">
        <v>228</v>
      </c>
      <c r="G163">
        <v>55</v>
      </c>
      <c r="H163">
        <v>24.12</v>
      </c>
    </row>
    <row r="164" spans="1:8" hidden="1" x14ac:dyDescent="0.2">
      <c r="A164" t="s">
        <v>971</v>
      </c>
      <c r="B164">
        <v>644</v>
      </c>
      <c r="C164" t="s">
        <v>264</v>
      </c>
      <c r="D164">
        <v>276</v>
      </c>
      <c r="E164" t="s">
        <v>540</v>
      </c>
      <c r="F164">
        <v>196</v>
      </c>
      <c r="G164">
        <v>58</v>
      </c>
      <c r="H164">
        <v>29.59</v>
      </c>
    </row>
    <row r="165" spans="1:8" hidden="1" x14ac:dyDescent="0.2">
      <c r="A165" t="s">
        <v>971</v>
      </c>
      <c r="B165">
        <v>644</v>
      </c>
      <c r="C165" t="s">
        <v>264</v>
      </c>
      <c r="D165">
        <v>407</v>
      </c>
      <c r="E165" t="s">
        <v>541</v>
      </c>
      <c r="F165">
        <v>85</v>
      </c>
      <c r="G165">
        <v>45</v>
      </c>
      <c r="H165">
        <v>52.94</v>
      </c>
    </row>
    <row r="166" spans="1:8" hidden="1" x14ac:dyDescent="0.2">
      <c r="A166" t="s">
        <v>971</v>
      </c>
      <c r="B166">
        <v>644</v>
      </c>
      <c r="C166" t="s">
        <v>264</v>
      </c>
      <c r="D166">
        <v>410</v>
      </c>
      <c r="E166" t="s">
        <v>542</v>
      </c>
      <c r="F166">
        <v>55</v>
      </c>
      <c r="G166">
        <v>50</v>
      </c>
      <c r="H166">
        <v>90.91</v>
      </c>
    </row>
    <row r="167" spans="1:8" hidden="1" x14ac:dyDescent="0.2">
      <c r="A167" t="s">
        <v>971</v>
      </c>
      <c r="B167">
        <v>644</v>
      </c>
      <c r="C167" t="s">
        <v>264</v>
      </c>
      <c r="D167">
        <v>497</v>
      </c>
      <c r="E167" t="s">
        <v>543</v>
      </c>
      <c r="F167">
        <v>330</v>
      </c>
      <c r="G167">
        <v>61</v>
      </c>
      <c r="H167">
        <v>18.48</v>
      </c>
    </row>
    <row r="168" spans="1:8" hidden="1" x14ac:dyDescent="0.2">
      <c r="A168" t="s">
        <v>971</v>
      </c>
      <c r="B168">
        <v>644</v>
      </c>
      <c r="C168" t="s">
        <v>264</v>
      </c>
      <c r="D168">
        <v>500</v>
      </c>
      <c r="E168" t="s">
        <v>544</v>
      </c>
    </row>
    <row r="169" spans="1:8" hidden="1" x14ac:dyDescent="0.2">
      <c r="A169" t="s">
        <v>971</v>
      </c>
      <c r="B169">
        <v>644</v>
      </c>
      <c r="C169" t="s">
        <v>264</v>
      </c>
      <c r="D169">
        <v>606</v>
      </c>
      <c r="E169" t="s">
        <v>547</v>
      </c>
      <c r="F169">
        <v>25</v>
      </c>
      <c r="G169">
        <v>3</v>
      </c>
      <c r="H169">
        <v>12</v>
      </c>
    </row>
    <row r="170" spans="1:8" hidden="1" x14ac:dyDescent="0.2">
      <c r="A170" t="s">
        <v>971</v>
      </c>
      <c r="B170">
        <v>644</v>
      </c>
      <c r="C170" t="s">
        <v>264</v>
      </c>
      <c r="D170">
        <v>610</v>
      </c>
      <c r="E170" t="s">
        <v>549</v>
      </c>
      <c r="F170">
        <v>274</v>
      </c>
      <c r="G170">
        <v>138</v>
      </c>
      <c r="H170">
        <v>50.36</v>
      </c>
    </row>
    <row r="171" spans="1:8" hidden="1" x14ac:dyDescent="0.2">
      <c r="A171" t="s">
        <v>971</v>
      </c>
      <c r="B171">
        <v>644</v>
      </c>
      <c r="C171" t="s">
        <v>264</v>
      </c>
      <c r="D171">
        <v>810</v>
      </c>
      <c r="E171" t="s">
        <v>551</v>
      </c>
      <c r="F171">
        <v>183</v>
      </c>
    </row>
    <row r="172" spans="1:8" hidden="1" x14ac:dyDescent="0.2">
      <c r="A172" t="s">
        <v>971</v>
      </c>
      <c r="B172">
        <v>644</v>
      </c>
      <c r="C172" t="s">
        <v>264</v>
      </c>
      <c r="D172">
        <v>1070</v>
      </c>
      <c r="E172" t="s">
        <v>552</v>
      </c>
      <c r="F172">
        <v>328</v>
      </c>
      <c r="G172">
        <v>119</v>
      </c>
      <c r="H172">
        <v>36.28</v>
      </c>
    </row>
    <row r="173" spans="1:8" hidden="1" x14ac:dyDescent="0.2">
      <c r="A173" t="s">
        <v>971</v>
      </c>
      <c r="B173">
        <v>644</v>
      </c>
      <c r="C173" t="s">
        <v>264</v>
      </c>
      <c r="D173">
        <v>2054</v>
      </c>
      <c r="E173" t="s">
        <v>553</v>
      </c>
      <c r="F173">
        <v>220</v>
      </c>
      <c r="G173">
        <v>58</v>
      </c>
      <c r="H173">
        <v>26.36</v>
      </c>
    </row>
    <row r="174" spans="1:8" hidden="1" x14ac:dyDescent="0.2">
      <c r="A174" t="s">
        <v>971</v>
      </c>
      <c r="B174">
        <v>644</v>
      </c>
      <c r="C174" t="s">
        <v>264</v>
      </c>
      <c r="D174">
        <v>2055</v>
      </c>
      <c r="E174" t="s">
        <v>554</v>
      </c>
      <c r="F174">
        <v>349</v>
      </c>
      <c r="G174">
        <v>167</v>
      </c>
      <c r="H174">
        <v>47.85</v>
      </c>
    </row>
    <row r="175" spans="1:8" hidden="1" x14ac:dyDescent="0.2">
      <c r="A175" t="s">
        <v>971</v>
      </c>
      <c r="B175">
        <v>644</v>
      </c>
      <c r="C175" t="s">
        <v>264</v>
      </c>
      <c r="D175">
        <v>3060</v>
      </c>
      <c r="E175" t="s">
        <v>522</v>
      </c>
      <c r="F175">
        <v>403</v>
      </c>
      <c r="G175">
        <v>245</v>
      </c>
      <c r="H175">
        <v>60.79</v>
      </c>
    </row>
    <row r="176" spans="1:8" hidden="1" x14ac:dyDescent="0.2">
      <c r="A176" t="s">
        <v>971</v>
      </c>
      <c r="B176">
        <v>644</v>
      </c>
      <c r="C176" t="s">
        <v>264</v>
      </c>
      <c r="D176">
        <v>3070</v>
      </c>
      <c r="E176" t="s">
        <v>555</v>
      </c>
      <c r="F176">
        <v>123</v>
      </c>
      <c r="G176">
        <v>23</v>
      </c>
      <c r="H176">
        <v>18.7</v>
      </c>
    </row>
    <row r="177" spans="1:8" hidden="1" x14ac:dyDescent="0.2">
      <c r="A177" t="s">
        <v>971</v>
      </c>
      <c r="B177">
        <v>644</v>
      </c>
      <c r="C177" t="s">
        <v>264</v>
      </c>
      <c r="D177">
        <v>4053</v>
      </c>
      <c r="E177" t="s">
        <v>556</v>
      </c>
      <c r="F177">
        <v>253</v>
      </c>
      <c r="G177">
        <v>85</v>
      </c>
      <c r="H177">
        <v>33.6</v>
      </c>
    </row>
    <row r="178" spans="1:8" hidden="1" x14ac:dyDescent="0.2">
      <c r="A178" t="s">
        <v>971</v>
      </c>
      <c r="B178">
        <v>644</v>
      </c>
      <c r="C178" t="s">
        <v>264</v>
      </c>
      <c r="D178">
        <v>4054</v>
      </c>
      <c r="E178" t="s">
        <v>557</v>
      </c>
      <c r="F178">
        <v>193</v>
      </c>
      <c r="G178">
        <v>67</v>
      </c>
      <c r="H178">
        <v>34.72</v>
      </c>
    </row>
    <row r="179" spans="1:8" hidden="1" x14ac:dyDescent="0.2">
      <c r="A179" t="s">
        <v>971</v>
      </c>
      <c r="B179">
        <v>644</v>
      </c>
      <c r="C179" t="s">
        <v>264</v>
      </c>
      <c r="D179">
        <v>4069</v>
      </c>
      <c r="E179" t="s">
        <v>558</v>
      </c>
      <c r="F179">
        <v>202</v>
      </c>
      <c r="G179">
        <v>52</v>
      </c>
      <c r="H179">
        <v>25.74</v>
      </c>
    </row>
    <row r="180" spans="1:8" hidden="1" x14ac:dyDescent="0.2">
      <c r="A180" t="s">
        <v>971</v>
      </c>
      <c r="B180">
        <v>644</v>
      </c>
      <c r="C180" t="s">
        <v>264</v>
      </c>
      <c r="D180">
        <v>5052</v>
      </c>
      <c r="E180" t="s">
        <v>559</v>
      </c>
      <c r="F180">
        <v>215</v>
      </c>
      <c r="G180">
        <v>128</v>
      </c>
      <c r="H180">
        <v>59.53</v>
      </c>
    </row>
    <row r="181" spans="1:8" hidden="1" x14ac:dyDescent="0.2">
      <c r="A181" t="s">
        <v>971</v>
      </c>
      <c r="B181">
        <v>644</v>
      </c>
      <c r="C181" t="s">
        <v>264</v>
      </c>
      <c r="D181">
        <v>5055</v>
      </c>
      <c r="E181" t="s">
        <v>560</v>
      </c>
      <c r="F181">
        <v>320</v>
      </c>
      <c r="G181">
        <v>199</v>
      </c>
      <c r="H181">
        <v>62.19</v>
      </c>
    </row>
    <row r="182" spans="1:8" hidden="1" x14ac:dyDescent="0.2">
      <c r="A182" t="s">
        <v>971</v>
      </c>
      <c r="B182">
        <v>644</v>
      </c>
      <c r="C182" t="s">
        <v>264</v>
      </c>
      <c r="D182">
        <v>5067</v>
      </c>
      <c r="E182" t="s">
        <v>561</v>
      </c>
      <c r="F182">
        <v>256</v>
      </c>
      <c r="G182">
        <v>64</v>
      </c>
      <c r="H182">
        <v>25</v>
      </c>
    </row>
    <row r="183" spans="1:8" x14ac:dyDescent="0.2">
      <c r="A183" t="s">
        <v>971</v>
      </c>
      <c r="B183">
        <v>644</v>
      </c>
      <c r="C183" t="s">
        <v>264</v>
      </c>
      <c r="D183" t="s">
        <v>205</v>
      </c>
      <c r="E183" t="s">
        <v>894</v>
      </c>
      <c r="F183">
        <v>5275</v>
      </c>
      <c r="G183">
        <v>1823</v>
      </c>
      <c r="H183">
        <v>34.56</v>
      </c>
    </row>
    <row r="184" spans="1:8" hidden="1" x14ac:dyDescent="0.2">
      <c r="A184" t="s">
        <v>971</v>
      </c>
      <c r="B184">
        <v>645</v>
      </c>
      <c r="C184" t="s">
        <v>265</v>
      </c>
      <c r="D184">
        <v>103</v>
      </c>
      <c r="E184" t="s">
        <v>562</v>
      </c>
      <c r="F184">
        <v>205</v>
      </c>
      <c r="G184">
        <v>105</v>
      </c>
      <c r="H184">
        <v>51.22</v>
      </c>
    </row>
    <row r="185" spans="1:8" x14ac:dyDescent="0.2">
      <c r="A185" t="s">
        <v>971</v>
      </c>
      <c r="B185">
        <v>645</v>
      </c>
      <c r="C185" t="s">
        <v>265</v>
      </c>
      <c r="D185" t="s">
        <v>205</v>
      </c>
      <c r="E185" t="s">
        <v>894</v>
      </c>
      <c r="F185">
        <v>205</v>
      </c>
      <c r="G185">
        <v>105</v>
      </c>
      <c r="H185">
        <v>51.22</v>
      </c>
    </row>
    <row r="186" spans="1:8" hidden="1" x14ac:dyDescent="0.2">
      <c r="A186" t="s">
        <v>971</v>
      </c>
      <c r="B186">
        <v>646</v>
      </c>
      <c r="C186" t="s">
        <v>266</v>
      </c>
      <c r="D186">
        <v>182</v>
      </c>
      <c r="E186" t="s">
        <v>563</v>
      </c>
      <c r="F186">
        <v>64</v>
      </c>
    </row>
    <row r="187" spans="1:8" x14ac:dyDescent="0.2">
      <c r="A187" t="s">
        <v>971</v>
      </c>
      <c r="B187">
        <v>646</v>
      </c>
      <c r="C187" t="s">
        <v>266</v>
      </c>
      <c r="D187" t="s">
        <v>205</v>
      </c>
      <c r="E187" t="s">
        <v>894</v>
      </c>
      <c r="F187">
        <v>64</v>
      </c>
    </row>
    <row r="188" spans="1:8" hidden="1" x14ac:dyDescent="0.2">
      <c r="A188" t="s">
        <v>971</v>
      </c>
      <c r="B188">
        <v>647</v>
      </c>
      <c r="C188" t="s">
        <v>267</v>
      </c>
      <c r="D188">
        <v>1050</v>
      </c>
      <c r="E188" t="s">
        <v>564</v>
      </c>
      <c r="F188">
        <v>154</v>
      </c>
      <c r="G188">
        <v>36</v>
      </c>
      <c r="H188">
        <v>23.38</v>
      </c>
    </row>
    <row r="189" spans="1:8" hidden="1" x14ac:dyDescent="0.2">
      <c r="A189" t="s">
        <v>971</v>
      </c>
      <c r="B189">
        <v>647</v>
      </c>
      <c r="C189" t="s">
        <v>267</v>
      </c>
      <c r="D189">
        <v>1058</v>
      </c>
      <c r="E189" t="s">
        <v>565</v>
      </c>
      <c r="F189">
        <v>200</v>
      </c>
      <c r="G189">
        <v>33</v>
      </c>
      <c r="H189">
        <v>16.5</v>
      </c>
    </row>
    <row r="190" spans="1:8" hidden="1" x14ac:dyDescent="0.2">
      <c r="A190" t="s">
        <v>971</v>
      </c>
      <c r="B190">
        <v>647</v>
      </c>
      <c r="C190" t="s">
        <v>267</v>
      </c>
      <c r="D190">
        <v>2052</v>
      </c>
      <c r="E190" t="s">
        <v>566</v>
      </c>
      <c r="F190">
        <v>140</v>
      </c>
      <c r="G190">
        <v>19</v>
      </c>
      <c r="H190">
        <v>13.57</v>
      </c>
    </row>
    <row r="191" spans="1:8" hidden="1" x14ac:dyDescent="0.2">
      <c r="A191" t="s">
        <v>971</v>
      </c>
      <c r="B191">
        <v>647</v>
      </c>
      <c r="C191" t="s">
        <v>267</v>
      </c>
      <c r="D191">
        <v>4062</v>
      </c>
      <c r="E191" t="s">
        <v>567</v>
      </c>
      <c r="F191">
        <v>238</v>
      </c>
      <c r="G191">
        <v>103</v>
      </c>
      <c r="H191">
        <v>43.28</v>
      </c>
    </row>
    <row r="192" spans="1:8" x14ac:dyDescent="0.2">
      <c r="A192" t="s">
        <v>971</v>
      </c>
      <c r="B192">
        <v>647</v>
      </c>
      <c r="C192" t="s">
        <v>267</v>
      </c>
      <c r="D192" t="s">
        <v>205</v>
      </c>
      <c r="E192" t="s">
        <v>894</v>
      </c>
      <c r="F192">
        <v>732</v>
      </c>
      <c r="G192">
        <v>191</v>
      </c>
      <c r="H192">
        <v>26.09</v>
      </c>
    </row>
    <row r="193" spans="1:8" hidden="1" x14ac:dyDescent="0.2">
      <c r="A193" t="s">
        <v>971</v>
      </c>
      <c r="B193">
        <v>648</v>
      </c>
      <c r="C193" t="s">
        <v>268</v>
      </c>
      <c r="D193">
        <v>100</v>
      </c>
      <c r="E193" t="s">
        <v>568</v>
      </c>
      <c r="F193">
        <v>268</v>
      </c>
      <c r="G193">
        <v>72</v>
      </c>
      <c r="H193">
        <v>26.87</v>
      </c>
    </row>
    <row r="194" spans="1:8" hidden="1" x14ac:dyDescent="0.2">
      <c r="A194" t="s">
        <v>971</v>
      </c>
      <c r="B194">
        <v>648</v>
      </c>
      <c r="C194" t="s">
        <v>268</v>
      </c>
      <c r="D194">
        <v>175</v>
      </c>
      <c r="E194" t="s">
        <v>569</v>
      </c>
      <c r="F194">
        <v>283</v>
      </c>
      <c r="G194">
        <v>80</v>
      </c>
      <c r="H194">
        <v>28.27</v>
      </c>
    </row>
    <row r="195" spans="1:8" hidden="1" x14ac:dyDescent="0.2">
      <c r="A195" t="s">
        <v>971</v>
      </c>
      <c r="B195">
        <v>648</v>
      </c>
      <c r="C195" t="s">
        <v>268</v>
      </c>
      <c r="D195">
        <v>187</v>
      </c>
      <c r="E195" t="s">
        <v>570</v>
      </c>
      <c r="F195">
        <v>393</v>
      </c>
      <c r="G195">
        <v>163</v>
      </c>
      <c r="H195">
        <v>41.48</v>
      </c>
    </row>
    <row r="196" spans="1:8" hidden="1" x14ac:dyDescent="0.2">
      <c r="A196" t="s">
        <v>971</v>
      </c>
      <c r="B196">
        <v>648</v>
      </c>
      <c r="C196" t="s">
        <v>268</v>
      </c>
      <c r="D196">
        <v>212</v>
      </c>
      <c r="E196" t="s">
        <v>571</v>
      </c>
      <c r="F196">
        <v>398</v>
      </c>
      <c r="G196">
        <v>98</v>
      </c>
      <c r="H196">
        <v>24.62</v>
      </c>
    </row>
    <row r="197" spans="1:8" hidden="1" x14ac:dyDescent="0.2">
      <c r="A197" t="s">
        <v>971</v>
      </c>
      <c r="B197">
        <v>648</v>
      </c>
      <c r="C197" t="s">
        <v>268</v>
      </c>
      <c r="D197">
        <v>4050</v>
      </c>
      <c r="E197" t="s">
        <v>573</v>
      </c>
      <c r="F197">
        <v>420</v>
      </c>
      <c r="G197">
        <v>154</v>
      </c>
      <c r="H197">
        <v>36.67</v>
      </c>
    </row>
    <row r="198" spans="1:8" x14ac:dyDescent="0.2">
      <c r="A198" t="s">
        <v>971</v>
      </c>
      <c r="B198">
        <v>648</v>
      </c>
      <c r="C198" t="s">
        <v>268</v>
      </c>
      <c r="D198" t="s">
        <v>205</v>
      </c>
      <c r="E198" t="s">
        <v>894</v>
      </c>
      <c r="F198">
        <v>1762</v>
      </c>
      <c r="G198">
        <v>567</v>
      </c>
      <c r="H198">
        <v>32.18</v>
      </c>
    </row>
    <row r="199" spans="1:8" hidden="1" x14ac:dyDescent="0.2">
      <c r="A199" t="s">
        <v>971</v>
      </c>
      <c r="B199">
        <v>649</v>
      </c>
      <c r="C199" t="s">
        <v>269</v>
      </c>
      <c r="D199">
        <v>2050</v>
      </c>
      <c r="E199" t="s">
        <v>574</v>
      </c>
      <c r="F199">
        <v>136</v>
      </c>
      <c r="G199">
        <v>68</v>
      </c>
      <c r="H199">
        <v>50</v>
      </c>
    </row>
    <row r="200" spans="1:8" x14ac:dyDescent="0.2">
      <c r="A200" t="s">
        <v>971</v>
      </c>
      <c r="B200">
        <v>649</v>
      </c>
      <c r="C200" t="s">
        <v>269</v>
      </c>
      <c r="D200" t="s">
        <v>205</v>
      </c>
      <c r="E200" t="s">
        <v>894</v>
      </c>
      <c r="F200">
        <v>136</v>
      </c>
      <c r="G200">
        <v>68</v>
      </c>
      <c r="H200">
        <v>50</v>
      </c>
    </row>
    <row r="201" spans="1:8" hidden="1" x14ac:dyDescent="0.2">
      <c r="A201" t="s">
        <v>971</v>
      </c>
      <c r="B201">
        <v>650</v>
      </c>
      <c r="C201" t="s">
        <v>270</v>
      </c>
      <c r="D201">
        <v>1050</v>
      </c>
      <c r="E201" t="s">
        <v>575</v>
      </c>
      <c r="F201">
        <v>58</v>
      </c>
      <c r="G201">
        <v>33</v>
      </c>
      <c r="H201">
        <v>56.9</v>
      </c>
    </row>
    <row r="202" spans="1:8" x14ac:dyDescent="0.2">
      <c r="A202" t="s">
        <v>971</v>
      </c>
      <c r="B202">
        <v>650</v>
      </c>
      <c r="C202" t="s">
        <v>270</v>
      </c>
      <c r="D202" t="s">
        <v>205</v>
      </c>
      <c r="E202" t="s">
        <v>894</v>
      </c>
      <c r="F202">
        <v>58</v>
      </c>
      <c r="G202">
        <v>33</v>
      </c>
      <c r="H202">
        <v>56.9</v>
      </c>
    </row>
    <row r="203" spans="1:8" hidden="1" x14ac:dyDescent="0.2">
      <c r="A203" t="s">
        <v>971</v>
      </c>
      <c r="B203">
        <v>651</v>
      </c>
      <c r="C203" t="s">
        <v>271</v>
      </c>
      <c r="D203">
        <v>197</v>
      </c>
      <c r="E203" t="s">
        <v>576</v>
      </c>
      <c r="F203">
        <v>340</v>
      </c>
      <c r="G203">
        <v>188</v>
      </c>
      <c r="H203">
        <v>55.29</v>
      </c>
    </row>
    <row r="204" spans="1:8" hidden="1" x14ac:dyDescent="0.2">
      <c r="A204" t="s">
        <v>971</v>
      </c>
      <c r="B204">
        <v>651</v>
      </c>
      <c r="C204" t="s">
        <v>271</v>
      </c>
      <c r="D204">
        <v>390</v>
      </c>
      <c r="E204" t="s">
        <v>577</v>
      </c>
      <c r="F204">
        <v>371</v>
      </c>
      <c r="G204">
        <v>160</v>
      </c>
      <c r="H204">
        <v>43.13</v>
      </c>
    </row>
    <row r="205" spans="1:8" x14ac:dyDescent="0.2">
      <c r="A205" t="s">
        <v>971</v>
      </c>
      <c r="B205">
        <v>651</v>
      </c>
      <c r="C205" t="s">
        <v>271</v>
      </c>
      <c r="D205" t="s">
        <v>205</v>
      </c>
      <c r="E205" t="s">
        <v>894</v>
      </c>
      <c r="F205">
        <v>711</v>
      </c>
      <c r="G205">
        <v>348</v>
      </c>
      <c r="H205">
        <v>48.95</v>
      </c>
    </row>
    <row r="206" spans="1:8" hidden="1" x14ac:dyDescent="0.2">
      <c r="A206" t="s">
        <v>971</v>
      </c>
      <c r="B206">
        <v>652</v>
      </c>
      <c r="C206" t="s">
        <v>272</v>
      </c>
      <c r="D206">
        <v>176</v>
      </c>
      <c r="E206" t="s">
        <v>579</v>
      </c>
      <c r="F206">
        <v>165</v>
      </c>
      <c r="G206">
        <v>80</v>
      </c>
      <c r="H206">
        <v>48.48</v>
      </c>
    </row>
    <row r="207" spans="1:8" x14ac:dyDescent="0.2">
      <c r="A207" t="s">
        <v>971</v>
      </c>
      <c r="B207">
        <v>652</v>
      </c>
      <c r="C207" t="s">
        <v>272</v>
      </c>
      <c r="D207" t="s">
        <v>205</v>
      </c>
      <c r="E207" t="s">
        <v>894</v>
      </c>
      <c r="F207">
        <v>165</v>
      </c>
      <c r="G207">
        <v>80</v>
      </c>
      <c r="H207">
        <v>48.48</v>
      </c>
    </row>
    <row r="208" spans="1:8" hidden="1" x14ac:dyDescent="0.2">
      <c r="A208" t="s">
        <v>971</v>
      </c>
      <c r="B208">
        <v>653</v>
      </c>
      <c r="C208" t="s">
        <v>273</v>
      </c>
      <c r="D208">
        <v>189</v>
      </c>
      <c r="E208" t="s">
        <v>580</v>
      </c>
      <c r="F208">
        <v>184</v>
      </c>
      <c r="G208">
        <v>64</v>
      </c>
      <c r="H208">
        <v>34.78</v>
      </c>
    </row>
    <row r="209" spans="1:8" hidden="1" x14ac:dyDescent="0.2">
      <c r="A209" t="s">
        <v>971</v>
      </c>
      <c r="B209">
        <v>653</v>
      </c>
      <c r="C209" t="s">
        <v>273</v>
      </c>
      <c r="D209">
        <v>2050</v>
      </c>
      <c r="E209" t="s">
        <v>581</v>
      </c>
      <c r="F209">
        <v>76</v>
      </c>
      <c r="G209">
        <v>33</v>
      </c>
      <c r="H209">
        <v>43.42</v>
      </c>
    </row>
    <row r="210" spans="1:8" x14ac:dyDescent="0.2">
      <c r="A210" t="s">
        <v>971</v>
      </c>
      <c r="B210">
        <v>653</v>
      </c>
      <c r="C210" t="s">
        <v>273</v>
      </c>
      <c r="D210" t="s">
        <v>205</v>
      </c>
      <c r="E210" t="s">
        <v>894</v>
      </c>
      <c r="F210">
        <v>260</v>
      </c>
      <c r="G210">
        <v>97</v>
      </c>
      <c r="H210">
        <v>37.31</v>
      </c>
    </row>
    <row r="211" spans="1:8" hidden="1" x14ac:dyDescent="0.2">
      <c r="A211" t="s">
        <v>971</v>
      </c>
      <c r="B211">
        <v>654</v>
      </c>
      <c r="C211" t="s">
        <v>274</v>
      </c>
      <c r="D211">
        <v>2050</v>
      </c>
      <c r="E211" t="s">
        <v>582</v>
      </c>
      <c r="F211">
        <v>96</v>
      </c>
      <c r="G211">
        <v>41</v>
      </c>
      <c r="H211">
        <v>42.71</v>
      </c>
    </row>
    <row r="212" spans="1:8" x14ac:dyDescent="0.2">
      <c r="A212" t="s">
        <v>971</v>
      </c>
      <c r="B212">
        <v>654</v>
      </c>
      <c r="C212" t="s">
        <v>274</v>
      </c>
      <c r="D212" t="s">
        <v>205</v>
      </c>
      <c r="E212" t="s">
        <v>894</v>
      </c>
      <c r="F212">
        <v>96</v>
      </c>
      <c r="G212">
        <v>41</v>
      </c>
      <c r="H212">
        <v>42.71</v>
      </c>
    </row>
    <row r="213" spans="1:8" hidden="1" x14ac:dyDescent="0.2">
      <c r="A213" t="s">
        <v>971</v>
      </c>
      <c r="B213">
        <v>655</v>
      </c>
      <c r="C213" t="s">
        <v>275</v>
      </c>
      <c r="D213">
        <v>176</v>
      </c>
      <c r="E213" t="s">
        <v>583</v>
      </c>
      <c r="F213">
        <v>180</v>
      </c>
      <c r="G213">
        <v>84</v>
      </c>
      <c r="H213">
        <v>46.67</v>
      </c>
    </row>
    <row r="214" spans="1:8" x14ac:dyDescent="0.2">
      <c r="A214" t="s">
        <v>971</v>
      </c>
      <c r="B214">
        <v>655</v>
      </c>
      <c r="C214" t="s">
        <v>275</v>
      </c>
      <c r="D214" t="s">
        <v>205</v>
      </c>
      <c r="E214" t="s">
        <v>894</v>
      </c>
      <c r="F214">
        <v>180</v>
      </c>
      <c r="G214">
        <v>84</v>
      </c>
      <c r="H214">
        <v>46.67</v>
      </c>
    </row>
    <row r="215" spans="1:8" hidden="1" x14ac:dyDescent="0.2">
      <c r="A215" t="s">
        <v>971</v>
      </c>
      <c r="B215">
        <v>656</v>
      </c>
      <c r="C215" t="s">
        <v>276</v>
      </c>
      <c r="D215">
        <v>105</v>
      </c>
      <c r="E215" t="s">
        <v>584</v>
      </c>
      <c r="F215">
        <v>338</v>
      </c>
      <c r="G215">
        <v>218</v>
      </c>
      <c r="H215">
        <v>64.5</v>
      </c>
    </row>
    <row r="216" spans="1:8" hidden="1" x14ac:dyDescent="0.2">
      <c r="A216" t="s">
        <v>971</v>
      </c>
      <c r="B216">
        <v>656</v>
      </c>
      <c r="C216" t="s">
        <v>276</v>
      </c>
      <c r="D216">
        <v>182</v>
      </c>
      <c r="E216" t="s">
        <v>585</v>
      </c>
      <c r="F216">
        <v>361</v>
      </c>
      <c r="G216">
        <v>234</v>
      </c>
      <c r="H216">
        <v>64.819999999999993</v>
      </c>
    </row>
    <row r="217" spans="1:8" hidden="1" x14ac:dyDescent="0.2">
      <c r="A217" t="s">
        <v>971</v>
      </c>
      <c r="B217">
        <v>656</v>
      </c>
      <c r="C217" t="s">
        <v>276</v>
      </c>
      <c r="D217">
        <v>192</v>
      </c>
      <c r="E217" t="s">
        <v>586</v>
      </c>
      <c r="F217">
        <v>268</v>
      </c>
      <c r="G217">
        <v>121</v>
      </c>
      <c r="H217">
        <v>45.15</v>
      </c>
    </row>
    <row r="218" spans="1:8" hidden="1" x14ac:dyDescent="0.2">
      <c r="A218" t="s">
        <v>971</v>
      </c>
      <c r="B218">
        <v>656</v>
      </c>
      <c r="C218" t="s">
        <v>276</v>
      </c>
      <c r="D218">
        <v>198</v>
      </c>
      <c r="E218" t="s">
        <v>587</v>
      </c>
      <c r="F218">
        <v>360</v>
      </c>
      <c r="G218">
        <v>264</v>
      </c>
      <c r="H218">
        <v>73.33</v>
      </c>
    </row>
    <row r="219" spans="1:8" hidden="1" x14ac:dyDescent="0.2">
      <c r="A219" t="s">
        <v>971</v>
      </c>
      <c r="B219">
        <v>656</v>
      </c>
      <c r="C219" t="s">
        <v>276</v>
      </c>
      <c r="D219">
        <v>398</v>
      </c>
      <c r="E219" t="s">
        <v>588</v>
      </c>
      <c r="F219">
        <v>327</v>
      </c>
      <c r="G219">
        <v>117</v>
      </c>
      <c r="H219">
        <v>35.78</v>
      </c>
    </row>
    <row r="220" spans="1:8" x14ac:dyDescent="0.2">
      <c r="A220" t="s">
        <v>971</v>
      </c>
      <c r="B220">
        <v>656</v>
      </c>
      <c r="C220" t="s">
        <v>276</v>
      </c>
      <c r="D220" t="s">
        <v>205</v>
      </c>
      <c r="E220" t="s">
        <v>894</v>
      </c>
      <c r="F220">
        <v>1654</v>
      </c>
      <c r="G220">
        <v>954</v>
      </c>
      <c r="H220">
        <v>57.68</v>
      </c>
    </row>
    <row r="221" spans="1:8" hidden="1" x14ac:dyDescent="0.2">
      <c r="A221" t="s">
        <v>971</v>
      </c>
      <c r="B221">
        <v>657</v>
      </c>
      <c r="C221" t="s">
        <v>277</v>
      </c>
      <c r="D221">
        <v>107</v>
      </c>
      <c r="E221" t="s">
        <v>589</v>
      </c>
      <c r="F221">
        <v>140</v>
      </c>
      <c r="G221">
        <v>66</v>
      </c>
      <c r="H221">
        <v>47.14</v>
      </c>
    </row>
    <row r="222" spans="1:8" hidden="1" x14ac:dyDescent="0.2">
      <c r="A222" t="s">
        <v>971</v>
      </c>
      <c r="B222">
        <v>657</v>
      </c>
      <c r="C222" t="s">
        <v>277</v>
      </c>
      <c r="D222">
        <v>111</v>
      </c>
      <c r="E222" t="s">
        <v>590</v>
      </c>
      <c r="F222">
        <v>144</v>
      </c>
      <c r="G222">
        <v>84</v>
      </c>
      <c r="H222">
        <v>58.33</v>
      </c>
    </row>
    <row r="223" spans="1:8" hidden="1" x14ac:dyDescent="0.2">
      <c r="A223" t="s">
        <v>971</v>
      </c>
      <c r="B223">
        <v>657</v>
      </c>
      <c r="C223" t="s">
        <v>277</v>
      </c>
      <c r="D223">
        <v>401</v>
      </c>
      <c r="E223" t="s">
        <v>591</v>
      </c>
      <c r="F223">
        <v>136</v>
      </c>
      <c r="G223">
        <v>80</v>
      </c>
      <c r="H223">
        <v>58.82</v>
      </c>
    </row>
    <row r="224" spans="1:8" hidden="1" x14ac:dyDescent="0.2">
      <c r="A224" t="s">
        <v>971</v>
      </c>
      <c r="B224">
        <v>657</v>
      </c>
      <c r="C224" t="s">
        <v>277</v>
      </c>
      <c r="D224">
        <v>5050</v>
      </c>
      <c r="E224" t="s">
        <v>592</v>
      </c>
      <c r="F224">
        <v>159</v>
      </c>
      <c r="G224">
        <v>91</v>
      </c>
      <c r="H224">
        <v>57.23</v>
      </c>
    </row>
    <row r="225" spans="1:8" x14ac:dyDescent="0.2">
      <c r="A225" t="s">
        <v>971</v>
      </c>
      <c r="B225">
        <v>657</v>
      </c>
      <c r="C225" t="s">
        <v>277</v>
      </c>
      <c r="D225" t="s">
        <v>205</v>
      </c>
      <c r="E225" t="s">
        <v>894</v>
      </c>
      <c r="F225">
        <v>579</v>
      </c>
      <c r="G225">
        <v>321</v>
      </c>
      <c r="H225">
        <v>55.44</v>
      </c>
    </row>
    <row r="226" spans="1:8" hidden="1" x14ac:dyDescent="0.2">
      <c r="A226" t="s">
        <v>971</v>
      </c>
      <c r="B226">
        <v>658</v>
      </c>
      <c r="C226" t="s">
        <v>278</v>
      </c>
      <c r="D226">
        <v>107</v>
      </c>
      <c r="E226" t="s">
        <v>593</v>
      </c>
      <c r="F226">
        <v>517</v>
      </c>
      <c r="G226">
        <v>347</v>
      </c>
      <c r="H226">
        <v>67.12</v>
      </c>
    </row>
    <row r="227" spans="1:8" hidden="1" x14ac:dyDescent="0.2">
      <c r="A227" t="s">
        <v>971</v>
      </c>
      <c r="B227">
        <v>658</v>
      </c>
      <c r="C227" t="s">
        <v>278</v>
      </c>
      <c r="D227">
        <v>190</v>
      </c>
      <c r="E227" t="s">
        <v>594</v>
      </c>
      <c r="F227">
        <v>579</v>
      </c>
      <c r="G227">
        <v>404</v>
      </c>
      <c r="H227">
        <v>69.78</v>
      </c>
    </row>
    <row r="228" spans="1:8" hidden="1" x14ac:dyDescent="0.2">
      <c r="A228" t="s">
        <v>971</v>
      </c>
      <c r="B228">
        <v>658</v>
      </c>
      <c r="C228" t="s">
        <v>278</v>
      </c>
      <c r="D228">
        <v>195</v>
      </c>
      <c r="E228" t="s">
        <v>595</v>
      </c>
      <c r="F228">
        <v>500</v>
      </c>
      <c r="G228">
        <v>295</v>
      </c>
      <c r="H228">
        <v>59</v>
      </c>
    </row>
    <row r="229" spans="1:8" hidden="1" x14ac:dyDescent="0.2">
      <c r="A229" t="s">
        <v>971</v>
      </c>
      <c r="B229">
        <v>658</v>
      </c>
      <c r="C229" t="s">
        <v>278</v>
      </c>
      <c r="D229">
        <v>214</v>
      </c>
      <c r="E229" t="s">
        <v>596</v>
      </c>
      <c r="F229">
        <v>592</v>
      </c>
      <c r="G229">
        <v>463</v>
      </c>
      <c r="H229">
        <v>78.209999999999994</v>
      </c>
    </row>
    <row r="230" spans="1:8" hidden="1" x14ac:dyDescent="0.2">
      <c r="A230" t="s">
        <v>971</v>
      </c>
      <c r="B230">
        <v>658</v>
      </c>
      <c r="C230" t="s">
        <v>278</v>
      </c>
      <c r="D230">
        <v>219</v>
      </c>
      <c r="E230" t="s">
        <v>598</v>
      </c>
      <c r="F230">
        <v>27</v>
      </c>
      <c r="G230">
        <v>20</v>
      </c>
      <c r="H230">
        <v>74.069999999999993</v>
      </c>
    </row>
    <row r="231" spans="1:8" hidden="1" x14ac:dyDescent="0.2">
      <c r="A231" t="s">
        <v>971</v>
      </c>
      <c r="B231">
        <v>658</v>
      </c>
      <c r="C231" t="s">
        <v>278</v>
      </c>
      <c r="D231">
        <v>5050</v>
      </c>
      <c r="E231" t="s">
        <v>599</v>
      </c>
      <c r="F231">
        <v>378</v>
      </c>
      <c r="G231">
        <v>220</v>
      </c>
      <c r="H231">
        <v>58.2</v>
      </c>
    </row>
    <row r="232" spans="1:8" x14ac:dyDescent="0.2">
      <c r="A232" t="s">
        <v>971</v>
      </c>
      <c r="B232">
        <v>658</v>
      </c>
      <c r="C232" t="s">
        <v>278</v>
      </c>
      <c r="D232" t="s">
        <v>205</v>
      </c>
      <c r="E232" t="s">
        <v>894</v>
      </c>
      <c r="F232">
        <v>2593</v>
      </c>
      <c r="G232">
        <v>1749</v>
      </c>
      <c r="H232">
        <v>67.45</v>
      </c>
    </row>
    <row r="233" spans="1:8" hidden="1" x14ac:dyDescent="0.2">
      <c r="A233" t="s">
        <v>971</v>
      </c>
      <c r="B233">
        <v>659</v>
      </c>
      <c r="C233" t="s">
        <v>279</v>
      </c>
      <c r="D233">
        <v>3050</v>
      </c>
      <c r="E233" t="s">
        <v>600</v>
      </c>
      <c r="F233">
        <v>201</v>
      </c>
      <c r="G233">
        <v>108</v>
      </c>
      <c r="H233">
        <v>53.73</v>
      </c>
    </row>
    <row r="234" spans="1:8" x14ac:dyDescent="0.2">
      <c r="A234" t="s">
        <v>971</v>
      </c>
      <c r="B234">
        <v>659</v>
      </c>
      <c r="C234" t="s">
        <v>279</v>
      </c>
      <c r="D234" t="s">
        <v>205</v>
      </c>
      <c r="E234" t="s">
        <v>894</v>
      </c>
      <c r="F234">
        <v>201</v>
      </c>
      <c r="G234">
        <v>108</v>
      </c>
      <c r="H234">
        <v>53.73</v>
      </c>
    </row>
    <row r="235" spans="1:8" hidden="1" x14ac:dyDescent="0.2">
      <c r="A235" t="s">
        <v>971</v>
      </c>
      <c r="B235">
        <v>660</v>
      </c>
      <c r="C235" t="s">
        <v>280</v>
      </c>
      <c r="D235">
        <v>106</v>
      </c>
      <c r="E235" t="s">
        <v>601</v>
      </c>
      <c r="F235">
        <v>485</v>
      </c>
      <c r="G235">
        <v>307</v>
      </c>
      <c r="H235">
        <v>63.3</v>
      </c>
    </row>
    <row r="236" spans="1:8" hidden="1" x14ac:dyDescent="0.2">
      <c r="A236" t="s">
        <v>971</v>
      </c>
      <c r="B236">
        <v>660</v>
      </c>
      <c r="C236" t="s">
        <v>280</v>
      </c>
      <c r="D236">
        <v>118</v>
      </c>
      <c r="E236" t="s">
        <v>602</v>
      </c>
      <c r="F236">
        <v>149</v>
      </c>
      <c r="G236">
        <v>49</v>
      </c>
      <c r="H236">
        <v>32.89</v>
      </c>
    </row>
    <row r="237" spans="1:8" hidden="1" x14ac:dyDescent="0.2">
      <c r="A237" t="s">
        <v>971</v>
      </c>
      <c r="B237">
        <v>660</v>
      </c>
      <c r="C237" t="s">
        <v>280</v>
      </c>
      <c r="D237">
        <v>119</v>
      </c>
      <c r="E237" t="s">
        <v>603</v>
      </c>
      <c r="F237">
        <v>317</v>
      </c>
      <c r="G237">
        <v>203</v>
      </c>
      <c r="H237">
        <v>64.040000000000006</v>
      </c>
    </row>
    <row r="238" spans="1:8" hidden="1" x14ac:dyDescent="0.2">
      <c r="A238" t="s">
        <v>971</v>
      </c>
      <c r="B238">
        <v>660</v>
      </c>
      <c r="C238" t="s">
        <v>280</v>
      </c>
      <c r="D238">
        <v>176</v>
      </c>
      <c r="E238" t="s">
        <v>604</v>
      </c>
      <c r="F238">
        <v>210</v>
      </c>
      <c r="G238">
        <v>45</v>
      </c>
      <c r="H238">
        <v>21.43</v>
      </c>
    </row>
    <row r="239" spans="1:8" hidden="1" x14ac:dyDescent="0.2">
      <c r="A239" t="s">
        <v>971</v>
      </c>
      <c r="B239">
        <v>660</v>
      </c>
      <c r="C239" t="s">
        <v>280</v>
      </c>
      <c r="D239">
        <v>191</v>
      </c>
      <c r="E239" t="s">
        <v>605</v>
      </c>
      <c r="F239">
        <v>492</v>
      </c>
      <c r="G239">
        <v>292</v>
      </c>
      <c r="H239">
        <v>59.35</v>
      </c>
    </row>
    <row r="240" spans="1:8" hidden="1" x14ac:dyDescent="0.2">
      <c r="A240" t="s">
        <v>971</v>
      </c>
      <c r="B240">
        <v>660</v>
      </c>
      <c r="C240" t="s">
        <v>280</v>
      </c>
      <c r="D240">
        <v>198</v>
      </c>
      <c r="E240" t="s">
        <v>606</v>
      </c>
      <c r="F240">
        <v>374</v>
      </c>
      <c r="G240">
        <v>193</v>
      </c>
      <c r="H240">
        <v>51.6</v>
      </c>
    </row>
    <row r="241" spans="1:8" hidden="1" x14ac:dyDescent="0.2">
      <c r="A241" t="s">
        <v>971</v>
      </c>
      <c r="B241">
        <v>660</v>
      </c>
      <c r="C241" t="s">
        <v>280</v>
      </c>
      <c r="D241">
        <v>203</v>
      </c>
      <c r="E241" t="s">
        <v>607</v>
      </c>
      <c r="F241">
        <v>459</v>
      </c>
      <c r="G241">
        <v>328</v>
      </c>
      <c r="H241">
        <v>71.459999999999994</v>
      </c>
    </row>
    <row r="242" spans="1:8" hidden="1" x14ac:dyDescent="0.2">
      <c r="A242" t="s">
        <v>971</v>
      </c>
      <c r="B242">
        <v>660</v>
      </c>
      <c r="C242" t="s">
        <v>280</v>
      </c>
      <c r="D242">
        <v>205</v>
      </c>
      <c r="E242" t="s">
        <v>608</v>
      </c>
      <c r="F242">
        <v>476</v>
      </c>
      <c r="G242">
        <v>291</v>
      </c>
      <c r="H242">
        <v>61.13</v>
      </c>
    </row>
    <row r="243" spans="1:8" hidden="1" x14ac:dyDescent="0.2">
      <c r="A243" t="s">
        <v>971</v>
      </c>
      <c r="B243">
        <v>660</v>
      </c>
      <c r="C243" t="s">
        <v>280</v>
      </c>
      <c r="D243">
        <v>291</v>
      </c>
      <c r="E243" t="s">
        <v>609</v>
      </c>
      <c r="F243">
        <v>272</v>
      </c>
      <c r="G243">
        <v>48</v>
      </c>
      <c r="H243">
        <v>17.649999999999999</v>
      </c>
    </row>
    <row r="244" spans="1:8" hidden="1" x14ac:dyDescent="0.2">
      <c r="A244" t="s">
        <v>971</v>
      </c>
      <c r="B244">
        <v>660</v>
      </c>
      <c r="C244" t="s">
        <v>280</v>
      </c>
      <c r="D244">
        <v>383</v>
      </c>
      <c r="E244" t="s">
        <v>611</v>
      </c>
      <c r="F244">
        <v>154</v>
      </c>
      <c r="G244">
        <v>4</v>
      </c>
      <c r="H244">
        <v>2.6</v>
      </c>
    </row>
    <row r="245" spans="1:8" hidden="1" x14ac:dyDescent="0.2">
      <c r="A245" t="s">
        <v>971</v>
      </c>
      <c r="B245">
        <v>660</v>
      </c>
      <c r="C245" t="s">
        <v>280</v>
      </c>
      <c r="D245">
        <v>386</v>
      </c>
      <c r="E245" t="s">
        <v>612</v>
      </c>
      <c r="F245">
        <v>151</v>
      </c>
      <c r="G245">
        <v>9</v>
      </c>
      <c r="H245">
        <v>5.96</v>
      </c>
    </row>
    <row r="246" spans="1:8" hidden="1" x14ac:dyDescent="0.2">
      <c r="A246" t="s">
        <v>971</v>
      </c>
      <c r="B246">
        <v>660</v>
      </c>
      <c r="C246" t="s">
        <v>280</v>
      </c>
      <c r="D246">
        <v>392</v>
      </c>
      <c r="E246" t="s">
        <v>613</v>
      </c>
      <c r="F246">
        <v>471</v>
      </c>
      <c r="G246">
        <v>292</v>
      </c>
      <c r="H246">
        <v>62</v>
      </c>
    </row>
    <row r="247" spans="1:8" hidden="1" x14ac:dyDescent="0.2">
      <c r="A247" t="s">
        <v>971</v>
      </c>
      <c r="B247">
        <v>660</v>
      </c>
      <c r="C247" t="s">
        <v>280</v>
      </c>
      <c r="D247">
        <v>506</v>
      </c>
      <c r="E247" t="s">
        <v>614</v>
      </c>
      <c r="F247">
        <v>44</v>
      </c>
      <c r="G247">
        <v>27</v>
      </c>
      <c r="H247">
        <v>61.36</v>
      </c>
    </row>
    <row r="248" spans="1:8" hidden="1" x14ac:dyDescent="0.2">
      <c r="A248" t="s">
        <v>971</v>
      </c>
      <c r="B248">
        <v>660</v>
      </c>
      <c r="C248" t="s">
        <v>280</v>
      </c>
      <c r="D248">
        <v>691</v>
      </c>
      <c r="E248" t="s">
        <v>615</v>
      </c>
      <c r="F248">
        <v>322</v>
      </c>
      <c r="G248">
        <v>87</v>
      </c>
      <c r="H248">
        <v>27.02</v>
      </c>
    </row>
    <row r="249" spans="1:8" hidden="1" x14ac:dyDescent="0.2">
      <c r="A249" t="s">
        <v>971</v>
      </c>
      <c r="B249">
        <v>660</v>
      </c>
      <c r="C249" t="s">
        <v>280</v>
      </c>
      <c r="D249">
        <v>910</v>
      </c>
      <c r="E249" t="s">
        <v>616</v>
      </c>
      <c r="F249">
        <v>488</v>
      </c>
      <c r="G249">
        <v>338</v>
      </c>
      <c r="H249">
        <v>69.260000000000005</v>
      </c>
    </row>
    <row r="250" spans="1:8" hidden="1" x14ac:dyDescent="0.2">
      <c r="A250" t="s">
        <v>971</v>
      </c>
      <c r="B250">
        <v>660</v>
      </c>
      <c r="C250" t="s">
        <v>280</v>
      </c>
      <c r="D250">
        <v>1110</v>
      </c>
      <c r="E250" t="s">
        <v>617</v>
      </c>
      <c r="F250">
        <v>378</v>
      </c>
      <c r="G250">
        <v>75</v>
      </c>
      <c r="H250">
        <v>19.84</v>
      </c>
    </row>
    <row r="251" spans="1:8" hidden="1" x14ac:dyDescent="0.2">
      <c r="A251" t="s">
        <v>971</v>
      </c>
      <c r="B251">
        <v>660</v>
      </c>
      <c r="C251" t="s">
        <v>280</v>
      </c>
      <c r="D251">
        <v>3066</v>
      </c>
      <c r="E251" t="s">
        <v>618</v>
      </c>
      <c r="F251">
        <v>354</v>
      </c>
      <c r="G251">
        <v>159</v>
      </c>
      <c r="H251">
        <v>44.92</v>
      </c>
    </row>
    <row r="252" spans="1:8" hidden="1" x14ac:dyDescent="0.2">
      <c r="A252" t="s">
        <v>971</v>
      </c>
      <c r="B252">
        <v>660</v>
      </c>
      <c r="C252" t="s">
        <v>280</v>
      </c>
      <c r="D252">
        <v>4062</v>
      </c>
      <c r="E252" t="s">
        <v>619</v>
      </c>
      <c r="F252">
        <v>331</v>
      </c>
      <c r="G252">
        <v>122</v>
      </c>
      <c r="H252">
        <v>36.86</v>
      </c>
    </row>
    <row r="253" spans="1:8" hidden="1" x14ac:dyDescent="0.2">
      <c r="A253" t="s">
        <v>971</v>
      </c>
      <c r="B253">
        <v>660</v>
      </c>
      <c r="C253" t="s">
        <v>280</v>
      </c>
      <c r="D253">
        <v>5069</v>
      </c>
      <c r="E253" t="s">
        <v>620</v>
      </c>
      <c r="F253">
        <v>388</v>
      </c>
      <c r="G253">
        <v>96</v>
      </c>
      <c r="H253">
        <v>24.74</v>
      </c>
    </row>
    <row r="254" spans="1:8" x14ac:dyDescent="0.2">
      <c r="A254" t="s">
        <v>971</v>
      </c>
      <c r="B254">
        <v>660</v>
      </c>
      <c r="C254" t="s">
        <v>280</v>
      </c>
      <c r="D254" t="s">
        <v>205</v>
      </c>
      <c r="E254" t="s">
        <v>894</v>
      </c>
      <c r="F254">
        <v>6315</v>
      </c>
      <c r="G254">
        <v>2965</v>
      </c>
      <c r="H254">
        <v>46.95</v>
      </c>
    </row>
    <row r="255" spans="1:8" hidden="1" x14ac:dyDescent="0.2">
      <c r="A255" t="s">
        <v>971</v>
      </c>
      <c r="B255">
        <v>661</v>
      </c>
      <c r="C255" t="s">
        <v>281</v>
      </c>
      <c r="D255">
        <v>196</v>
      </c>
      <c r="E255" t="s">
        <v>621</v>
      </c>
      <c r="F255">
        <v>255</v>
      </c>
      <c r="G255">
        <v>114</v>
      </c>
      <c r="H255">
        <v>44.71</v>
      </c>
    </row>
    <row r="256" spans="1:8" x14ac:dyDescent="0.2">
      <c r="A256" t="s">
        <v>971</v>
      </c>
      <c r="B256">
        <v>661</v>
      </c>
      <c r="C256" t="s">
        <v>281</v>
      </c>
      <c r="D256" t="s">
        <v>205</v>
      </c>
      <c r="E256" t="s">
        <v>894</v>
      </c>
      <c r="F256">
        <v>255</v>
      </c>
      <c r="G256">
        <v>114</v>
      </c>
      <c r="H256">
        <v>44.71</v>
      </c>
    </row>
    <row r="257" spans="1:8" hidden="1" x14ac:dyDescent="0.2">
      <c r="A257" t="s">
        <v>971</v>
      </c>
      <c r="B257">
        <v>662</v>
      </c>
      <c r="C257" t="s">
        <v>282</v>
      </c>
      <c r="D257">
        <v>196</v>
      </c>
      <c r="E257" t="s">
        <v>622</v>
      </c>
      <c r="F257">
        <v>41</v>
      </c>
      <c r="G257">
        <v>20</v>
      </c>
      <c r="H257">
        <v>48.78</v>
      </c>
    </row>
    <row r="258" spans="1:8" x14ac:dyDescent="0.2">
      <c r="A258" t="s">
        <v>971</v>
      </c>
      <c r="B258">
        <v>662</v>
      </c>
      <c r="C258" t="s">
        <v>282</v>
      </c>
      <c r="D258" t="s">
        <v>205</v>
      </c>
      <c r="E258" t="s">
        <v>894</v>
      </c>
      <c r="F258">
        <v>41</v>
      </c>
      <c r="G258">
        <v>20</v>
      </c>
      <c r="H258">
        <v>48.78</v>
      </c>
    </row>
    <row r="259" spans="1:8" hidden="1" x14ac:dyDescent="0.2">
      <c r="A259" t="s">
        <v>971</v>
      </c>
      <c r="B259">
        <v>663</v>
      </c>
      <c r="C259" t="s">
        <v>283</v>
      </c>
      <c r="D259">
        <v>107</v>
      </c>
      <c r="E259" t="s">
        <v>623</v>
      </c>
    </row>
    <row r="260" spans="1:8" hidden="1" x14ac:dyDescent="0.2">
      <c r="A260" t="s">
        <v>971</v>
      </c>
      <c r="B260">
        <v>663</v>
      </c>
      <c r="C260" t="s">
        <v>283</v>
      </c>
      <c r="D260">
        <v>3552</v>
      </c>
      <c r="E260" t="s">
        <v>625</v>
      </c>
      <c r="F260">
        <v>364</v>
      </c>
      <c r="G260">
        <v>135</v>
      </c>
      <c r="H260">
        <v>37.090000000000003</v>
      </c>
    </row>
    <row r="261" spans="1:8" hidden="1" x14ac:dyDescent="0.2">
      <c r="A261" t="s">
        <v>971</v>
      </c>
      <c r="B261">
        <v>663</v>
      </c>
      <c r="C261" t="s">
        <v>283</v>
      </c>
      <c r="D261">
        <v>4752</v>
      </c>
      <c r="E261" t="s">
        <v>626</v>
      </c>
      <c r="F261">
        <v>397</v>
      </c>
      <c r="G261">
        <v>155</v>
      </c>
      <c r="H261">
        <v>39.04</v>
      </c>
    </row>
    <row r="262" spans="1:8" x14ac:dyDescent="0.2">
      <c r="A262" t="s">
        <v>971</v>
      </c>
      <c r="B262">
        <v>663</v>
      </c>
      <c r="C262" t="s">
        <v>283</v>
      </c>
      <c r="D262" t="s">
        <v>205</v>
      </c>
      <c r="E262" t="s">
        <v>894</v>
      </c>
      <c r="F262">
        <v>762</v>
      </c>
      <c r="G262">
        <v>290</v>
      </c>
      <c r="H262">
        <v>38.06</v>
      </c>
    </row>
    <row r="263" spans="1:8" hidden="1" x14ac:dyDescent="0.2">
      <c r="A263" t="s">
        <v>971</v>
      </c>
      <c r="B263">
        <v>664</v>
      </c>
      <c r="C263" t="s">
        <v>284</v>
      </c>
      <c r="D263">
        <v>106</v>
      </c>
      <c r="E263" t="s">
        <v>627</v>
      </c>
      <c r="F263">
        <v>224</v>
      </c>
      <c r="G263">
        <v>104</v>
      </c>
      <c r="H263">
        <v>46.43</v>
      </c>
    </row>
    <row r="264" spans="1:8" hidden="1" x14ac:dyDescent="0.2">
      <c r="A264" t="s">
        <v>971</v>
      </c>
      <c r="B264">
        <v>664</v>
      </c>
      <c r="C264" t="s">
        <v>284</v>
      </c>
      <c r="D264">
        <v>286</v>
      </c>
      <c r="E264" t="s">
        <v>628</v>
      </c>
      <c r="F264">
        <v>174</v>
      </c>
      <c r="G264">
        <v>90</v>
      </c>
      <c r="H264">
        <v>51.72</v>
      </c>
    </row>
    <row r="265" spans="1:8" x14ac:dyDescent="0.2">
      <c r="A265" t="s">
        <v>971</v>
      </c>
      <c r="B265">
        <v>664</v>
      </c>
      <c r="C265" t="s">
        <v>284</v>
      </c>
      <c r="D265" t="s">
        <v>205</v>
      </c>
      <c r="E265" t="s">
        <v>894</v>
      </c>
      <c r="F265">
        <v>398</v>
      </c>
      <c r="G265">
        <v>194</v>
      </c>
      <c r="H265">
        <v>48.74</v>
      </c>
    </row>
    <row r="266" spans="1:8" hidden="1" x14ac:dyDescent="0.2">
      <c r="A266" t="s">
        <v>971</v>
      </c>
      <c r="B266">
        <v>665</v>
      </c>
      <c r="C266" t="s">
        <v>285</v>
      </c>
      <c r="D266">
        <v>1050</v>
      </c>
      <c r="E266" t="s">
        <v>629</v>
      </c>
      <c r="F266">
        <v>244</v>
      </c>
      <c r="G266">
        <v>89</v>
      </c>
      <c r="H266">
        <v>36.479999999999997</v>
      </c>
    </row>
    <row r="267" spans="1:8" x14ac:dyDescent="0.2">
      <c r="A267" t="s">
        <v>971</v>
      </c>
      <c r="B267">
        <v>665</v>
      </c>
      <c r="C267" t="s">
        <v>285</v>
      </c>
      <c r="D267" t="s">
        <v>205</v>
      </c>
      <c r="E267" t="s">
        <v>894</v>
      </c>
      <c r="F267">
        <v>244</v>
      </c>
      <c r="G267">
        <v>89</v>
      </c>
      <c r="H267">
        <v>36.479999999999997</v>
      </c>
    </row>
    <row r="268" spans="1:8" hidden="1" x14ac:dyDescent="0.2">
      <c r="A268" t="s">
        <v>971</v>
      </c>
      <c r="B268">
        <v>666</v>
      </c>
      <c r="C268" t="s">
        <v>286</v>
      </c>
      <c r="D268">
        <v>401</v>
      </c>
      <c r="E268" t="s">
        <v>630</v>
      </c>
      <c r="F268">
        <v>114</v>
      </c>
      <c r="G268">
        <v>44</v>
      </c>
      <c r="H268">
        <v>38.6</v>
      </c>
    </row>
    <row r="269" spans="1:8" x14ac:dyDescent="0.2">
      <c r="A269" t="s">
        <v>971</v>
      </c>
      <c r="B269">
        <v>666</v>
      </c>
      <c r="C269" t="s">
        <v>286</v>
      </c>
      <c r="D269" t="s">
        <v>205</v>
      </c>
      <c r="E269" t="s">
        <v>894</v>
      </c>
      <c r="F269">
        <v>114</v>
      </c>
      <c r="G269">
        <v>44</v>
      </c>
      <c r="H269">
        <v>38.6</v>
      </c>
    </row>
    <row r="270" spans="1:8" hidden="1" x14ac:dyDescent="0.2">
      <c r="A270" t="s">
        <v>971</v>
      </c>
      <c r="B270">
        <v>667</v>
      </c>
      <c r="C270" t="s">
        <v>287</v>
      </c>
      <c r="D270">
        <v>101</v>
      </c>
      <c r="E270" t="s">
        <v>631</v>
      </c>
      <c r="F270">
        <v>578</v>
      </c>
      <c r="G270">
        <v>300</v>
      </c>
      <c r="H270">
        <v>51.9</v>
      </c>
    </row>
    <row r="271" spans="1:8" hidden="1" x14ac:dyDescent="0.2">
      <c r="A271" t="s">
        <v>971</v>
      </c>
      <c r="B271">
        <v>667</v>
      </c>
      <c r="C271" t="s">
        <v>287</v>
      </c>
      <c r="D271">
        <v>103</v>
      </c>
      <c r="E271" t="s">
        <v>632</v>
      </c>
      <c r="F271">
        <v>715</v>
      </c>
      <c r="G271">
        <v>286</v>
      </c>
      <c r="H271">
        <v>40</v>
      </c>
    </row>
    <row r="272" spans="1:8" hidden="1" x14ac:dyDescent="0.2">
      <c r="A272" t="s">
        <v>971</v>
      </c>
      <c r="B272">
        <v>667</v>
      </c>
      <c r="C272" t="s">
        <v>287</v>
      </c>
      <c r="D272">
        <v>105</v>
      </c>
      <c r="E272" t="s">
        <v>633</v>
      </c>
      <c r="F272">
        <v>774</v>
      </c>
      <c r="G272">
        <v>437</v>
      </c>
      <c r="H272">
        <v>56.46</v>
      </c>
    </row>
    <row r="273" spans="1:8" hidden="1" x14ac:dyDescent="0.2">
      <c r="A273" t="s">
        <v>971</v>
      </c>
      <c r="B273">
        <v>667</v>
      </c>
      <c r="C273" t="s">
        <v>287</v>
      </c>
      <c r="D273">
        <v>176</v>
      </c>
      <c r="E273" t="s">
        <v>634</v>
      </c>
      <c r="F273">
        <v>598</v>
      </c>
      <c r="G273">
        <v>354</v>
      </c>
      <c r="H273">
        <v>59.2</v>
      </c>
    </row>
    <row r="274" spans="1:8" hidden="1" x14ac:dyDescent="0.2">
      <c r="A274" t="s">
        <v>971</v>
      </c>
      <c r="B274">
        <v>667</v>
      </c>
      <c r="C274" t="s">
        <v>287</v>
      </c>
      <c r="D274">
        <v>182</v>
      </c>
      <c r="E274" t="s">
        <v>635</v>
      </c>
      <c r="F274">
        <v>754</v>
      </c>
      <c r="G274">
        <v>393</v>
      </c>
      <c r="H274">
        <v>52.12</v>
      </c>
    </row>
    <row r="275" spans="1:8" hidden="1" x14ac:dyDescent="0.2">
      <c r="A275" t="s">
        <v>971</v>
      </c>
      <c r="B275">
        <v>667</v>
      </c>
      <c r="C275" t="s">
        <v>287</v>
      </c>
      <c r="D275">
        <v>185</v>
      </c>
      <c r="E275" t="s">
        <v>636</v>
      </c>
      <c r="F275">
        <v>343</v>
      </c>
      <c r="G275">
        <v>90</v>
      </c>
      <c r="H275">
        <v>26.24</v>
      </c>
    </row>
    <row r="276" spans="1:8" hidden="1" x14ac:dyDescent="0.2">
      <c r="A276" t="s">
        <v>971</v>
      </c>
      <c r="B276">
        <v>667</v>
      </c>
      <c r="C276" t="s">
        <v>287</v>
      </c>
      <c r="D276">
        <v>187</v>
      </c>
      <c r="E276" t="s">
        <v>637</v>
      </c>
      <c r="F276">
        <v>517</v>
      </c>
      <c r="G276">
        <v>136</v>
      </c>
      <c r="H276">
        <v>26.31</v>
      </c>
    </row>
    <row r="277" spans="1:8" hidden="1" x14ac:dyDescent="0.2">
      <c r="A277" t="s">
        <v>971</v>
      </c>
      <c r="B277">
        <v>667</v>
      </c>
      <c r="C277" t="s">
        <v>287</v>
      </c>
      <c r="D277">
        <v>189</v>
      </c>
      <c r="E277" t="s">
        <v>638</v>
      </c>
      <c r="F277">
        <v>167</v>
      </c>
      <c r="G277">
        <v>3</v>
      </c>
      <c r="H277">
        <v>1.8</v>
      </c>
    </row>
    <row r="278" spans="1:8" hidden="1" x14ac:dyDescent="0.2">
      <c r="A278" t="s">
        <v>971</v>
      </c>
      <c r="B278">
        <v>667</v>
      </c>
      <c r="C278" t="s">
        <v>287</v>
      </c>
      <c r="D278">
        <v>195</v>
      </c>
      <c r="E278" t="s">
        <v>639</v>
      </c>
      <c r="F278">
        <v>592</v>
      </c>
      <c r="G278">
        <v>326</v>
      </c>
      <c r="H278">
        <v>55.07</v>
      </c>
    </row>
    <row r="279" spans="1:8" hidden="1" x14ac:dyDescent="0.2">
      <c r="A279" t="s">
        <v>971</v>
      </c>
      <c r="B279">
        <v>667</v>
      </c>
      <c r="C279" t="s">
        <v>287</v>
      </c>
      <c r="D279">
        <v>805</v>
      </c>
      <c r="E279" t="s">
        <v>642</v>
      </c>
      <c r="F279">
        <v>730</v>
      </c>
      <c r="G279">
        <v>380</v>
      </c>
      <c r="H279">
        <v>52.05</v>
      </c>
    </row>
    <row r="280" spans="1:8" hidden="1" x14ac:dyDescent="0.2">
      <c r="A280" t="s">
        <v>971</v>
      </c>
      <c r="B280">
        <v>667</v>
      </c>
      <c r="C280" t="s">
        <v>287</v>
      </c>
      <c r="D280">
        <v>1018</v>
      </c>
      <c r="E280" t="s">
        <v>643</v>
      </c>
      <c r="F280">
        <v>312</v>
      </c>
      <c r="G280">
        <v>125</v>
      </c>
      <c r="H280">
        <v>40.06</v>
      </c>
    </row>
    <row r="281" spans="1:8" hidden="1" x14ac:dyDescent="0.2">
      <c r="A281" t="s">
        <v>971</v>
      </c>
      <c r="B281">
        <v>667</v>
      </c>
      <c r="C281" t="s">
        <v>287</v>
      </c>
      <c r="D281">
        <v>1019</v>
      </c>
      <c r="E281" t="s">
        <v>644</v>
      </c>
      <c r="F281">
        <v>183</v>
      </c>
      <c r="G281">
        <v>112</v>
      </c>
      <c r="H281">
        <v>61.2</v>
      </c>
    </row>
    <row r="282" spans="1:8" hidden="1" x14ac:dyDescent="0.2">
      <c r="A282" t="s">
        <v>971</v>
      </c>
      <c r="B282">
        <v>667</v>
      </c>
      <c r="C282" t="s">
        <v>287</v>
      </c>
      <c r="D282">
        <v>1050</v>
      </c>
      <c r="E282" t="s">
        <v>645</v>
      </c>
      <c r="F282">
        <v>547</v>
      </c>
      <c r="G282">
        <v>194</v>
      </c>
      <c r="H282">
        <v>35.47</v>
      </c>
    </row>
    <row r="283" spans="1:8" hidden="1" x14ac:dyDescent="0.2">
      <c r="A283" t="s">
        <v>971</v>
      </c>
      <c r="B283">
        <v>667</v>
      </c>
      <c r="C283" t="s">
        <v>287</v>
      </c>
      <c r="D283">
        <v>1214</v>
      </c>
      <c r="E283" t="s">
        <v>646</v>
      </c>
      <c r="F283">
        <v>28</v>
      </c>
      <c r="G283">
        <v>9</v>
      </c>
      <c r="H283">
        <v>32.14</v>
      </c>
    </row>
    <row r="284" spans="1:8" hidden="1" x14ac:dyDescent="0.2">
      <c r="A284" t="s">
        <v>971</v>
      </c>
      <c r="B284">
        <v>667</v>
      </c>
      <c r="C284" t="s">
        <v>287</v>
      </c>
      <c r="D284">
        <v>1410</v>
      </c>
      <c r="E284" t="s">
        <v>647</v>
      </c>
      <c r="F284">
        <v>430</v>
      </c>
      <c r="G284">
        <v>201</v>
      </c>
      <c r="H284">
        <v>46.74</v>
      </c>
    </row>
    <row r="285" spans="1:8" hidden="1" x14ac:dyDescent="0.2">
      <c r="A285" t="s">
        <v>971</v>
      </c>
      <c r="B285">
        <v>667</v>
      </c>
      <c r="C285" t="s">
        <v>287</v>
      </c>
      <c r="D285">
        <v>1710</v>
      </c>
      <c r="E285" t="s">
        <v>648</v>
      </c>
      <c r="F285">
        <v>490</v>
      </c>
      <c r="G285">
        <v>251</v>
      </c>
      <c r="H285">
        <v>51.22</v>
      </c>
    </row>
    <row r="286" spans="1:8" hidden="1" x14ac:dyDescent="0.2">
      <c r="A286" t="s">
        <v>971</v>
      </c>
      <c r="B286">
        <v>667</v>
      </c>
      <c r="C286" t="s">
        <v>287</v>
      </c>
      <c r="D286">
        <v>2558</v>
      </c>
      <c r="E286" t="s">
        <v>649</v>
      </c>
      <c r="F286">
        <v>444</v>
      </c>
      <c r="G286">
        <v>124</v>
      </c>
      <c r="H286">
        <v>27.93</v>
      </c>
    </row>
    <row r="287" spans="1:8" hidden="1" x14ac:dyDescent="0.2">
      <c r="A287" t="s">
        <v>971</v>
      </c>
      <c r="B287">
        <v>667</v>
      </c>
      <c r="C287" t="s">
        <v>287</v>
      </c>
      <c r="D287">
        <v>3750</v>
      </c>
      <c r="E287" t="s">
        <v>650</v>
      </c>
      <c r="F287">
        <v>452</v>
      </c>
      <c r="G287">
        <v>130</v>
      </c>
      <c r="H287">
        <v>28.76</v>
      </c>
    </row>
    <row r="288" spans="1:8" hidden="1" x14ac:dyDescent="0.2">
      <c r="A288" t="s">
        <v>971</v>
      </c>
      <c r="B288">
        <v>667</v>
      </c>
      <c r="C288" t="s">
        <v>287</v>
      </c>
      <c r="D288">
        <v>4052</v>
      </c>
      <c r="E288" t="s">
        <v>651</v>
      </c>
      <c r="F288">
        <v>360</v>
      </c>
      <c r="G288">
        <v>116</v>
      </c>
      <c r="H288">
        <v>32.22</v>
      </c>
    </row>
    <row r="289" spans="1:8" hidden="1" x14ac:dyDescent="0.2">
      <c r="A289" t="s">
        <v>971</v>
      </c>
      <c r="B289">
        <v>667</v>
      </c>
      <c r="C289" t="s">
        <v>287</v>
      </c>
      <c r="D289">
        <v>4556</v>
      </c>
      <c r="E289" t="s">
        <v>652</v>
      </c>
      <c r="F289">
        <v>545</v>
      </c>
      <c r="G289">
        <v>361</v>
      </c>
      <c r="H289">
        <v>66.239999999999995</v>
      </c>
    </row>
    <row r="290" spans="1:8" hidden="1" x14ac:dyDescent="0.2">
      <c r="A290" t="s">
        <v>971</v>
      </c>
      <c r="B290">
        <v>667</v>
      </c>
      <c r="C290" t="s">
        <v>287</v>
      </c>
      <c r="D290">
        <v>5550</v>
      </c>
      <c r="E290" t="s">
        <v>653</v>
      </c>
      <c r="F290">
        <v>492</v>
      </c>
      <c r="G290">
        <v>243</v>
      </c>
      <c r="H290">
        <v>49.39</v>
      </c>
    </row>
    <row r="291" spans="1:8" x14ac:dyDescent="0.2">
      <c r="A291" t="s">
        <v>971</v>
      </c>
      <c r="B291">
        <v>667</v>
      </c>
      <c r="C291" t="s">
        <v>287</v>
      </c>
      <c r="D291" t="s">
        <v>205</v>
      </c>
      <c r="E291" t="s">
        <v>894</v>
      </c>
      <c r="F291">
        <v>10051</v>
      </c>
      <c r="G291">
        <v>4571</v>
      </c>
      <c r="H291">
        <v>45.48</v>
      </c>
    </row>
    <row r="292" spans="1:8" hidden="1" x14ac:dyDescent="0.2">
      <c r="A292" t="s">
        <v>971</v>
      </c>
      <c r="B292">
        <v>668</v>
      </c>
      <c r="C292" t="s">
        <v>288</v>
      </c>
      <c r="D292">
        <v>114</v>
      </c>
      <c r="E292" t="s">
        <v>947</v>
      </c>
      <c r="F292">
        <v>14</v>
      </c>
      <c r="G292">
        <v>1</v>
      </c>
      <c r="H292">
        <v>7.14</v>
      </c>
    </row>
    <row r="293" spans="1:8" hidden="1" x14ac:dyDescent="0.2">
      <c r="A293" t="s">
        <v>971</v>
      </c>
      <c r="B293">
        <v>668</v>
      </c>
      <c r="C293" t="s">
        <v>288</v>
      </c>
      <c r="D293">
        <v>2052</v>
      </c>
      <c r="E293" t="s">
        <v>655</v>
      </c>
      <c r="F293">
        <v>350</v>
      </c>
      <c r="G293">
        <v>197</v>
      </c>
      <c r="H293">
        <v>56.29</v>
      </c>
    </row>
    <row r="294" spans="1:8" x14ac:dyDescent="0.2">
      <c r="A294" t="s">
        <v>971</v>
      </c>
      <c r="B294">
        <v>668</v>
      </c>
      <c r="C294" t="s">
        <v>288</v>
      </c>
      <c r="D294" t="s">
        <v>205</v>
      </c>
      <c r="E294" t="s">
        <v>894</v>
      </c>
      <c r="F294">
        <v>364</v>
      </c>
      <c r="G294">
        <v>198</v>
      </c>
      <c r="H294">
        <v>54.4</v>
      </c>
    </row>
    <row r="295" spans="1:8" hidden="1" x14ac:dyDescent="0.2">
      <c r="A295" t="s">
        <v>971</v>
      </c>
      <c r="B295">
        <v>669</v>
      </c>
      <c r="C295" t="s">
        <v>289</v>
      </c>
      <c r="D295">
        <v>102</v>
      </c>
      <c r="E295" t="s">
        <v>656</v>
      </c>
      <c r="F295">
        <v>237</v>
      </c>
      <c r="G295">
        <v>122</v>
      </c>
      <c r="H295">
        <v>51.48</v>
      </c>
    </row>
    <row r="296" spans="1:8" hidden="1" x14ac:dyDescent="0.2">
      <c r="A296" t="s">
        <v>971</v>
      </c>
      <c r="B296">
        <v>669</v>
      </c>
      <c r="C296" t="s">
        <v>289</v>
      </c>
      <c r="D296">
        <v>105</v>
      </c>
      <c r="E296" t="s">
        <v>657</v>
      </c>
      <c r="F296">
        <v>119</v>
      </c>
      <c r="G296">
        <v>10</v>
      </c>
      <c r="H296">
        <v>8.4</v>
      </c>
    </row>
    <row r="297" spans="1:8" hidden="1" x14ac:dyDescent="0.2">
      <c r="A297" t="s">
        <v>971</v>
      </c>
      <c r="B297">
        <v>669</v>
      </c>
      <c r="C297" t="s">
        <v>289</v>
      </c>
      <c r="D297">
        <v>189</v>
      </c>
      <c r="E297" t="s">
        <v>658</v>
      </c>
      <c r="F297">
        <v>201</v>
      </c>
      <c r="G297">
        <v>87</v>
      </c>
      <c r="H297">
        <v>43.28</v>
      </c>
    </row>
    <row r="298" spans="1:8" hidden="1" x14ac:dyDescent="0.2">
      <c r="A298" t="s">
        <v>971</v>
      </c>
      <c r="B298">
        <v>669</v>
      </c>
      <c r="C298" t="s">
        <v>289</v>
      </c>
      <c r="D298">
        <v>202</v>
      </c>
      <c r="E298" t="s">
        <v>659</v>
      </c>
      <c r="F298">
        <v>392</v>
      </c>
      <c r="G298">
        <v>243</v>
      </c>
      <c r="H298">
        <v>61.99</v>
      </c>
    </row>
    <row r="299" spans="1:8" hidden="1" x14ac:dyDescent="0.2">
      <c r="A299" t="s">
        <v>971</v>
      </c>
      <c r="B299">
        <v>669</v>
      </c>
      <c r="C299" t="s">
        <v>289</v>
      </c>
      <c r="D299">
        <v>1552</v>
      </c>
      <c r="E299" t="s">
        <v>660</v>
      </c>
      <c r="F299">
        <v>193</v>
      </c>
      <c r="G299">
        <v>63</v>
      </c>
      <c r="H299">
        <v>32.64</v>
      </c>
    </row>
    <row r="300" spans="1:8" hidden="1" x14ac:dyDescent="0.2">
      <c r="A300" t="s">
        <v>971</v>
      </c>
      <c r="B300">
        <v>669</v>
      </c>
      <c r="C300" t="s">
        <v>289</v>
      </c>
      <c r="D300">
        <v>1556</v>
      </c>
      <c r="E300" t="s">
        <v>661</v>
      </c>
      <c r="F300">
        <v>235</v>
      </c>
      <c r="G300">
        <v>141</v>
      </c>
      <c r="H300">
        <v>60</v>
      </c>
    </row>
    <row r="301" spans="1:8" hidden="1" x14ac:dyDescent="0.2">
      <c r="A301" t="s">
        <v>971</v>
      </c>
      <c r="B301">
        <v>669</v>
      </c>
      <c r="C301" t="s">
        <v>289</v>
      </c>
      <c r="D301">
        <v>4752</v>
      </c>
      <c r="E301" t="s">
        <v>462</v>
      </c>
      <c r="F301">
        <v>279</v>
      </c>
      <c r="G301">
        <v>134</v>
      </c>
      <c r="H301">
        <v>48.03</v>
      </c>
    </row>
    <row r="302" spans="1:8" x14ac:dyDescent="0.2">
      <c r="A302" t="s">
        <v>971</v>
      </c>
      <c r="B302">
        <v>669</v>
      </c>
      <c r="C302" t="s">
        <v>289</v>
      </c>
      <c r="D302" t="s">
        <v>205</v>
      </c>
      <c r="E302" t="s">
        <v>894</v>
      </c>
      <c r="F302">
        <v>1656</v>
      </c>
      <c r="G302">
        <v>800</v>
      </c>
      <c r="H302">
        <v>48.31</v>
      </c>
    </row>
    <row r="303" spans="1:8" hidden="1" x14ac:dyDescent="0.2">
      <c r="A303" t="s">
        <v>971</v>
      </c>
      <c r="B303">
        <v>670</v>
      </c>
      <c r="C303" t="s">
        <v>290</v>
      </c>
      <c r="D303">
        <v>288</v>
      </c>
      <c r="E303" t="s">
        <v>662</v>
      </c>
      <c r="F303">
        <v>60</v>
      </c>
      <c r="G303">
        <v>22</v>
      </c>
      <c r="H303">
        <v>36.67</v>
      </c>
    </row>
    <row r="304" spans="1:8" x14ac:dyDescent="0.2">
      <c r="A304" t="s">
        <v>971</v>
      </c>
      <c r="B304">
        <v>670</v>
      </c>
      <c r="C304" t="s">
        <v>290</v>
      </c>
      <c r="D304" t="s">
        <v>205</v>
      </c>
      <c r="E304" t="s">
        <v>894</v>
      </c>
      <c r="F304">
        <v>60</v>
      </c>
      <c r="G304">
        <v>22</v>
      </c>
      <c r="H304">
        <v>36.67</v>
      </c>
    </row>
    <row r="305" spans="1:8" hidden="1" x14ac:dyDescent="0.2">
      <c r="A305" t="s">
        <v>971</v>
      </c>
      <c r="B305">
        <v>671</v>
      </c>
      <c r="C305" t="s">
        <v>291</v>
      </c>
      <c r="D305">
        <v>3050</v>
      </c>
      <c r="E305" t="s">
        <v>663</v>
      </c>
      <c r="F305">
        <v>212</v>
      </c>
      <c r="G305">
        <v>93</v>
      </c>
      <c r="H305">
        <v>43.87</v>
      </c>
    </row>
    <row r="306" spans="1:8" x14ac:dyDescent="0.2">
      <c r="A306" t="s">
        <v>971</v>
      </c>
      <c r="B306">
        <v>671</v>
      </c>
      <c r="C306" t="s">
        <v>291</v>
      </c>
      <c r="D306" t="s">
        <v>205</v>
      </c>
      <c r="E306" t="s">
        <v>894</v>
      </c>
      <c r="F306">
        <v>212</v>
      </c>
      <c r="G306">
        <v>93</v>
      </c>
      <c r="H306">
        <v>43.87</v>
      </c>
    </row>
    <row r="307" spans="1:8" hidden="1" x14ac:dyDescent="0.2">
      <c r="A307" t="s">
        <v>971</v>
      </c>
      <c r="B307">
        <v>672</v>
      </c>
      <c r="C307" t="s">
        <v>292</v>
      </c>
      <c r="D307">
        <v>299</v>
      </c>
      <c r="E307" t="s">
        <v>664</v>
      </c>
      <c r="F307">
        <v>363</v>
      </c>
      <c r="G307">
        <v>178</v>
      </c>
      <c r="H307">
        <v>49.04</v>
      </c>
    </row>
    <row r="308" spans="1:8" x14ac:dyDescent="0.2">
      <c r="A308" t="s">
        <v>971</v>
      </c>
      <c r="B308">
        <v>672</v>
      </c>
      <c r="C308" t="s">
        <v>292</v>
      </c>
      <c r="D308" t="s">
        <v>205</v>
      </c>
      <c r="E308" t="s">
        <v>894</v>
      </c>
      <c r="F308">
        <v>363</v>
      </c>
      <c r="G308">
        <v>178</v>
      </c>
      <c r="H308">
        <v>49.04</v>
      </c>
    </row>
    <row r="309" spans="1:8" hidden="1" x14ac:dyDescent="0.2">
      <c r="A309" t="s">
        <v>971</v>
      </c>
      <c r="B309">
        <v>673</v>
      </c>
      <c r="C309" t="s">
        <v>293</v>
      </c>
      <c r="D309">
        <v>3050</v>
      </c>
      <c r="E309" t="s">
        <v>665</v>
      </c>
      <c r="F309">
        <v>217</v>
      </c>
      <c r="G309">
        <v>110</v>
      </c>
      <c r="H309">
        <v>50.69</v>
      </c>
    </row>
    <row r="310" spans="1:8" x14ac:dyDescent="0.2">
      <c r="A310" t="s">
        <v>971</v>
      </c>
      <c r="B310">
        <v>673</v>
      </c>
      <c r="C310" t="s">
        <v>293</v>
      </c>
      <c r="D310" t="s">
        <v>205</v>
      </c>
      <c r="E310" t="s">
        <v>894</v>
      </c>
      <c r="F310">
        <v>217</v>
      </c>
      <c r="G310">
        <v>110</v>
      </c>
      <c r="H310">
        <v>50.69</v>
      </c>
    </row>
    <row r="311" spans="1:8" hidden="1" x14ac:dyDescent="0.2">
      <c r="A311" t="s">
        <v>971</v>
      </c>
      <c r="B311">
        <v>674</v>
      </c>
      <c r="C311" t="s">
        <v>294</v>
      </c>
      <c r="D311">
        <v>110</v>
      </c>
      <c r="E311" t="s">
        <v>666</v>
      </c>
      <c r="F311">
        <v>121</v>
      </c>
      <c r="G311">
        <v>62</v>
      </c>
      <c r="H311">
        <v>51.24</v>
      </c>
    </row>
    <row r="312" spans="1:8" x14ac:dyDescent="0.2">
      <c r="A312" t="s">
        <v>971</v>
      </c>
      <c r="B312">
        <v>674</v>
      </c>
      <c r="C312" t="s">
        <v>294</v>
      </c>
      <c r="D312" t="s">
        <v>205</v>
      </c>
      <c r="E312" t="s">
        <v>894</v>
      </c>
      <c r="F312">
        <v>121</v>
      </c>
      <c r="G312">
        <v>62</v>
      </c>
      <c r="H312">
        <v>51.24</v>
      </c>
    </row>
    <row r="313" spans="1:8" hidden="1" x14ac:dyDescent="0.2">
      <c r="A313" t="s">
        <v>971</v>
      </c>
      <c r="B313">
        <v>675</v>
      </c>
      <c r="C313" t="s">
        <v>295</v>
      </c>
      <c r="D313">
        <v>101</v>
      </c>
      <c r="E313" t="s">
        <v>667</v>
      </c>
      <c r="F313">
        <v>416</v>
      </c>
      <c r="G313">
        <v>218</v>
      </c>
      <c r="H313">
        <v>52.4</v>
      </c>
    </row>
    <row r="314" spans="1:8" hidden="1" x14ac:dyDescent="0.2">
      <c r="A314" t="s">
        <v>971</v>
      </c>
      <c r="B314">
        <v>675</v>
      </c>
      <c r="C314" t="s">
        <v>295</v>
      </c>
      <c r="D314">
        <v>104</v>
      </c>
      <c r="E314" t="s">
        <v>668</v>
      </c>
      <c r="F314">
        <v>382</v>
      </c>
      <c r="G314">
        <v>126</v>
      </c>
      <c r="H314">
        <v>32.979999999999997</v>
      </c>
    </row>
    <row r="315" spans="1:8" hidden="1" x14ac:dyDescent="0.2">
      <c r="A315" t="s">
        <v>971</v>
      </c>
      <c r="B315">
        <v>675</v>
      </c>
      <c r="C315" t="s">
        <v>295</v>
      </c>
      <c r="D315">
        <v>105</v>
      </c>
      <c r="E315" t="s">
        <v>669</v>
      </c>
      <c r="F315">
        <v>317</v>
      </c>
      <c r="G315">
        <v>116</v>
      </c>
      <c r="H315">
        <v>36.590000000000003</v>
      </c>
    </row>
    <row r="316" spans="1:8" hidden="1" x14ac:dyDescent="0.2">
      <c r="A316" t="s">
        <v>971</v>
      </c>
      <c r="B316">
        <v>675</v>
      </c>
      <c r="C316" t="s">
        <v>295</v>
      </c>
      <c r="D316">
        <v>195</v>
      </c>
      <c r="E316" t="s">
        <v>670</v>
      </c>
      <c r="F316">
        <v>90</v>
      </c>
      <c r="G316">
        <v>4</v>
      </c>
      <c r="H316">
        <v>4.4400000000000004</v>
      </c>
    </row>
    <row r="317" spans="1:8" hidden="1" x14ac:dyDescent="0.2">
      <c r="A317" t="s">
        <v>971</v>
      </c>
      <c r="B317">
        <v>675</v>
      </c>
      <c r="C317" t="s">
        <v>295</v>
      </c>
      <c r="D317">
        <v>214</v>
      </c>
      <c r="E317" t="s">
        <v>671</v>
      </c>
      <c r="F317">
        <v>281</v>
      </c>
      <c r="G317">
        <v>103</v>
      </c>
      <c r="H317">
        <v>36.65</v>
      </c>
    </row>
    <row r="318" spans="1:8" hidden="1" x14ac:dyDescent="0.2">
      <c r="A318" t="s">
        <v>971</v>
      </c>
      <c r="B318">
        <v>675</v>
      </c>
      <c r="C318" t="s">
        <v>295</v>
      </c>
      <c r="D318">
        <v>295</v>
      </c>
      <c r="E318" t="s">
        <v>672</v>
      </c>
      <c r="F318">
        <v>280</v>
      </c>
      <c r="G318">
        <v>60</v>
      </c>
      <c r="H318">
        <v>21.43</v>
      </c>
    </row>
    <row r="319" spans="1:8" hidden="1" x14ac:dyDescent="0.2">
      <c r="A319" t="s">
        <v>971</v>
      </c>
      <c r="B319">
        <v>675</v>
      </c>
      <c r="C319" t="s">
        <v>295</v>
      </c>
      <c r="D319">
        <v>307</v>
      </c>
      <c r="E319" t="s">
        <v>673</v>
      </c>
      <c r="F319">
        <v>366</v>
      </c>
      <c r="G319">
        <v>142</v>
      </c>
      <c r="H319">
        <v>38.799999999999997</v>
      </c>
    </row>
    <row r="320" spans="1:8" hidden="1" x14ac:dyDescent="0.2">
      <c r="A320" t="s">
        <v>971</v>
      </c>
      <c r="B320">
        <v>675</v>
      </c>
      <c r="C320" t="s">
        <v>295</v>
      </c>
      <c r="D320">
        <v>391</v>
      </c>
      <c r="E320" t="s">
        <v>674</v>
      </c>
      <c r="F320">
        <v>198</v>
      </c>
      <c r="G320">
        <v>45</v>
      </c>
      <c r="H320">
        <v>22.73</v>
      </c>
    </row>
    <row r="321" spans="1:8" hidden="1" x14ac:dyDescent="0.2">
      <c r="A321" t="s">
        <v>971</v>
      </c>
      <c r="B321">
        <v>675</v>
      </c>
      <c r="C321" t="s">
        <v>295</v>
      </c>
      <c r="D321">
        <v>408</v>
      </c>
      <c r="E321" t="s">
        <v>424</v>
      </c>
      <c r="F321">
        <v>353</v>
      </c>
      <c r="G321">
        <v>104</v>
      </c>
      <c r="H321">
        <v>29.46</v>
      </c>
    </row>
    <row r="322" spans="1:8" hidden="1" x14ac:dyDescent="0.2">
      <c r="A322" t="s">
        <v>971</v>
      </c>
      <c r="B322">
        <v>675</v>
      </c>
      <c r="C322" t="s">
        <v>295</v>
      </c>
      <c r="D322">
        <v>3050</v>
      </c>
      <c r="E322" t="s">
        <v>675</v>
      </c>
      <c r="F322">
        <v>223</v>
      </c>
      <c r="G322">
        <v>63</v>
      </c>
      <c r="H322">
        <v>28.25</v>
      </c>
    </row>
    <row r="323" spans="1:8" x14ac:dyDescent="0.2">
      <c r="A323" t="s">
        <v>971</v>
      </c>
      <c r="B323">
        <v>675</v>
      </c>
      <c r="C323" t="s">
        <v>295</v>
      </c>
      <c r="D323" t="s">
        <v>205</v>
      </c>
      <c r="E323" t="s">
        <v>894</v>
      </c>
      <c r="F323">
        <v>2906</v>
      </c>
      <c r="G323">
        <v>981</v>
      </c>
      <c r="H323">
        <v>33.76</v>
      </c>
    </row>
    <row r="324" spans="1:8" hidden="1" x14ac:dyDescent="0.2">
      <c r="A324" t="s">
        <v>971</v>
      </c>
      <c r="B324">
        <v>676</v>
      </c>
      <c r="C324" t="s">
        <v>296</v>
      </c>
      <c r="D324">
        <v>111</v>
      </c>
      <c r="E324" t="s">
        <v>676</v>
      </c>
      <c r="F324">
        <v>319</v>
      </c>
      <c r="G324">
        <v>190</v>
      </c>
      <c r="H324">
        <v>59.56</v>
      </c>
    </row>
    <row r="325" spans="1:8" hidden="1" x14ac:dyDescent="0.2">
      <c r="A325" t="s">
        <v>971</v>
      </c>
      <c r="B325">
        <v>676</v>
      </c>
      <c r="C325" t="s">
        <v>296</v>
      </c>
      <c r="D325">
        <v>116</v>
      </c>
      <c r="E325" t="s">
        <v>984</v>
      </c>
      <c r="F325">
        <v>16</v>
      </c>
      <c r="G325">
        <v>2</v>
      </c>
      <c r="H325">
        <v>12.5</v>
      </c>
    </row>
    <row r="326" spans="1:8" hidden="1" x14ac:dyDescent="0.2">
      <c r="A326" t="s">
        <v>971</v>
      </c>
      <c r="B326">
        <v>676</v>
      </c>
      <c r="C326" t="s">
        <v>296</v>
      </c>
      <c r="D326">
        <v>192</v>
      </c>
      <c r="E326" t="s">
        <v>677</v>
      </c>
      <c r="F326">
        <v>400</v>
      </c>
      <c r="G326">
        <v>253</v>
      </c>
      <c r="H326">
        <v>63.25</v>
      </c>
    </row>
    <row r="327" spans="1:8" hidden="1" x14ac:dyDescent="0.2">
      <c r="A327" t="s">
        <v>971</v>
      </c>
      <c r="B327">
        <v>676</v>
      </c>
      <c r="C327" t="s">
        <v>296</v>
      </c>
      <c r="D327">
        <v>300</v>
      </c>
      <c r="E327" t="s">
        <v>678</v>
      </c>
      <c r="F327">
        <v>36</v>
      </c>
      <c r="G327">
        <v>1</v>
      </c>
      <c r="H327">
        <v>2.78</v>
      </c>
    </row>
    <row r="328" spans="1:8" hidden="1" x14ac:dyDescent="0.2">
      <c r="A328" t="s">
        <v>971</v>
      </c>
      <c r="B328">
        <v>676</v>
      </c>
      <c r="C328" t="s">
        <v>296</v>
      </c>
      <c r="D328">
        <v>1054</v>
      </c>
      <c r="E328" t="s">
        <v>679</v>
      </c>
      <c r="F328">
        <v>260</v>
      </c>
      <c r="G328">
        <v>123</v>
      </c>
      <c r="H328">
        <v>47.31</v>
      </c>
    </row>
    <row r="329" spans="1:8" hidden="1" x14ac:dyDescent="0.2">
      <c r="A329" t="s">
        <v>971</v>
      </c>
      <c r="B329">
        <v>676</v>
      </c>
      <c r="C329" t="s">
        <v>296</v>
      </c>
      <c r="D329">
        <v>2052</v>
      </c>
      <c r="E329" t="s">
        <v>680</v>
      </c>
      <c r="F329">
        <v>386</v>
      </c>
      <c r="G329">
        <v>136</v>
      </c>
      <c r="H329">
        <v>35.229999999999997</v>
      </c>
    </row>
    <row r="330" spans="1:8" hidden="1" x14ac:dyDescent="0.2">
      <c r="A330" t="s">
        <v>971</v>
      </c>
      <c r="B330">
        <v>676</v>
      </c>
      <c r="C330" t="s">
        <v>296</v>
      </c>
      <c r="D330">
        <v>4056</v>
      </c>
      <c r="E330" t="s">
        <v>681</v>
      </c>
      <c r="F330">
        <v>328</v>
      </c>
      <c r="G330">
        <v>134</v>
      </c>
      <c r="H330">
        <v>40.85</v>
      </c>
    </row>
    <row r="331" spans="1:8" x14ac:dyDescent="0.2">
      <c r="A331" t="s">
        <v>971</v>
      </c>
      <c r="B331">
        <v>676</v>
      </c>
      <c r="C331" t="s">
        <v>296</v>
      </c>
      <c r="D331" t="s">
        <v>205</v>
      </c>
      <c r="E331" t="s">
        <v>894</v>
      </c>
      <c r="F331">
        <v>1745</v>
      </c>
      <c r="G331">
        <v>839</v>
      </c>
      <c r="H331">
        <v>48.08</v>
      </c>
    </row>
    <row r="332" spans="1:8" hidden="1" x14ac:dyDescent="0.2">
      <c r="A332" t="s">
        <v>971</v>
      </c>
      <c r="B332">
        <v>677</v>
      </c>
      <c r="C332" t="s">
        <v>297</v>
      </c>
      <c r="D332">
        <v>2050</v>
      </c>
      <c r="E332" t="s">
        <v>682</v>
      </c>
      <c r="F332">
        <v>95</v>
      </c>
      <c r="G332">
        <v>54</v>
      </c>
      <c r="H332">
        <v>56.84</v>
      </c>
    </row>
    <row r="333" spans="1:8" x14ac:dyDescent="0.2">
      <c r="A333" t="s">
        <v>971</v>
      </c>
      <c r="B333">
        <v>677</v>
      </c>
      <c r="C333" t="s">
        <v>297</v>
      </c>
      <c r="D333" t="s">
        <v>205</v>
      </c>
      <c r="E333" t="s">
        <v>894</v>
      </c>
      <c r="F333">
        <v>95</v>
      </c>
      <c r="G333">
        <v>54</v>
      </c>
      <c r="H333">
        <v>56.84</v>
      </c>
    </row>
    <row r="334" spans="1:8" hidden="1" x14ac:dyDescent="0.2">
      <c r="A334" t="s">
        <v>971</v>
      </c>
      <c r="B334">
        <v>678</v>
      </c>
      <c r="C334" t="s">
        <v>298</v>
      </c>
      <c r="D334">
        <v>107</v>
      </c>
      <c r="E334" t="s">
        <v>683</v>
      </c>
      <c r="F334">
        <v>203</v>
      </c>
      <c r="G334">
        <v>112</v>
      </c>
      <c r="H334">
        <v>55.17</v>
      </c>
    </row>
    <row r="335" spans="1:8" hidden="1" x14ac:dyDescent="0.2">
      <c r="A335" t="s">
        <v>971</v>
      </c>
      <c r="B335">
        <v>678</v>
      </c>
      <c r="C335" t="s">
        <v>298</v>
      </c>
      <c r="D335">
        <v>191</v>
      </c>
      <c r="E335" t="s">
        <v>684</v>
      </c>
      <c r="F335">
        <v>221</v>
      </c>
      <c r="G335">
        <v>110</v>
      </c>
      <c r="H335">
        <v>49.77</v>
      </c>
    </row>
    <row r="336" spans="1:8" x14ac:dyDescent="0.2">
      <c r="A336" t="s">
        <v>971</v>
      </c>
      <c r="B336">
        <v>678</v>
      </c>
      <c r="C336" t="s">
        <v>298</v>
      </c>
      <c r="D336" t="s">
        <v>205</v>
      </c>
      <c r="E336" t="s">
        <v>894</v>
      </c>
      <c r="F336">
        <v>424</v>
      </c>
      <c r="G336">
        <v>222</v>
      </c>
      <c r="H336">
        <v>52.36</v>
      </c>
    </row>
    <row r="337" spans="1:8" hidden="1" x14ac:dyDescent="0.2">
      <c r="A337" t="s">
        <v>971</v>
      </c>
      <c r="B337">
        <v>679</v>
      </c>
      <c r="C337" t="s">
        <v>299</v>
      </c>
      <c r="D337">
        <v>108</v>
      </c>
      <c r="E337" t="s">
        <v>685</v>
      </c>
      <c r="F337">
        <v>121</v>
      </c>
      <c r="G337">
        <v>41</v>
      </c>
      <c r="H337">
        <v>33.880000000000003</v>
      </c>
    </row>
    <row r="338" spans="1:8" x14ac:dyDescent="0.2">
      <c r="A338" t="s">
        <v>971</v>
      </c>
      <c r="B338">
        <v>679</v>
      </c>
      <c r="C338" t="s">
        <v>299</v>
      </c>
      <c r="D338" t="s">
        <v>205</v>
      </c>
      <c r="E338" t="s">
        <v>894</v>
      </c>
      <c r="F338">
        <v>121</v>
      </c>
      <c r="G338">
        <v>41</v>
      </c>
      <c r="H338">
        <v>33.880000000000003</v>
      </c>
    </row>
    <row r="339" spans="1:8" hidden="1" x14ac:dyDescent="0.2">
      <c r="A339" t="s">
        <v>971</v>
      </c>
      <c r="B339">
        <v>680</v>
      </c>
      <c r="C339" t="s">
        <v>300</v>
      </c>
      <c r="D339">
        <v>199</v>
      </c>
      <c r="E339" t="s">
        <v>686</v>
      </c>
      <c r="F339">
        <v>165</v>
      </c>
      <c r="G339">
        <v>83</v>
      </c>
      <c r="H339">
        <v>50.3</v>
      </c>
    </row>
    <row r="340" spans="1:8" x14ac:dyDescent="0.2">
      <c r="A340" t="s">
        <v>971</v>
      </c>
      <c r="B340">
        <v>680</v>
      </c>
      <c r="C340" t="s">
        <v>300</v>
      </c>
      <c r="D340" t="s">
        <v>205</v>
      </c>
      <c r="E340" t="s">
        <v>894</v>
      </c>
      <c r="F340">
        <v>165</v>
      </c>
      <c r="G340">
        <v>83</v>
      </c>
      <c r="H340">
        <v>50.3</v>
      </c>
    </row>
    <row r="341" spans="1:8" hidden="1" x14ac:dyDescent="0.2">
      <c r="A341" t="s">
        <v>971</v>
      </c>
      <c r="B341">
        <v>681</v>
      </c>
      <c r="C341" t="s">
        <v>301</v>
      </c>
      <c r="D341">
        <v>196</v>
      </c>
      <c r="E341" t="s">
        <v>687</v>
      </c>
      <c r="F341">
        <v>181</v>
      </c>
      <c r="G341">
        <v>71</v>
      </c>
      <c r="H341">
        <v>39.229999999999997</v>
      </c>
    </row>
    <row r="342" spans="1:8" x14ac:dyDescent="0.2">
      <c r="A342" t="s">
        <v>971</v>
      </c>
      <c r="B342">
        <v>681</v>
      </c>
      <c r="C342" t="s">
        <v>301</v>
      </c>
      <c r="D342" t="s">
        <v>205</v>
      </c>
      <c r="E342" t="s">
        <v>894</v>
      </c>
      <c r="F342">
        <v>181</v>
      </c>
      <c r="G342">
        <v>71</v>
      </c>
      <c r="H342">
        <v>39.229999999999997</v>
      </c>
    </row>
    <row r="343" spans="1:8" hidden="1" x14ac:dyDescent="0.2">
      <c r="A343" t="s">
        <v>971</v>
      </c>
      <c r="B343">
        <v>682</v>
      </c>
      <c r="C343" t="s">
        <v>302</v>
      </c>
      <c r="D343">
        <v>201</v>
      </c>
      <c r="E343" t="s">
        <v>688</v>
      </c>
      <c r="F343">
        <v>77</v>
      </c>
      <c r="G343">
        <v>33</v>
      </c>
      <c r="H343">
        <v>42.86</v>
      </c>
    </row>
    <row r="344" spans="1:8" x14ac:dyDescent="0.2">
      <c r="A344" t="s">
        <v>971</v>
      </c>
      <c r="B344">
        <v>682</v>
      </c>
      <c r="C344" t="s">
        <v>302</v>
      </c>
      <c r="D344" t="s">
        <v>205</v>
      </c>
      <c r="E344" t="s">
        <v>894</v>
      </c>
      <c r="F344">
        <v>77</v>
      </c>
      <c r="G344">
        <v>33</v>
      </c>
      <c r="H344">
        <v>42.86</v>
      </c>
    </row>
    <row r="345" spans="1:8" hidden="1" x14ac:dyDescent="0.2">
      <c r="A345" t="s">
        <v>971</v>
      </c>
      <c r="B345">
        <v>683</v>
      </c>
      <c r="C345" t="s">
        <v>303</v>
      </c>
      <c r="D345">
        <v>201</v>
      </c>
      <c r="E345" t="s">
        <v>689</v>
      </c>
      <c r="F345">
        <v>74</v>
      </c>
      <c r="G345">
        <v>32</v>
      </c>
      <c r="H345">
        <v>43.24</v>
      </c>
    </row>
    <row r="346" spans="1:8" x14ac:dyDescent="0.2">
      <c r="A346" t="s">
        <v>971</v>
      </c>
      <c r="B346">
        <v>683</v>
      </c>
      <c r="C346" t="s">
        <v>303</v>
      </c>
      <c r="D346" t="s">
        <v>205</v>
      </c>
      <c r="E346" t="s">
        <v>894</v>
      </c>
      <c r="F346">
        <v>74</v>
      </c>
      <c r="G346">
        <v>32</v>
      </c>
      <c r="H346">
        <v>43.24</v>
      </c>
    </row>
    <row r="347" spans="1:8" hidden="1" x14ac:dyDescent="0.2">
      <c r="A347" t="s">
        <v>971</v>
      </c>
      <c r="B347">
        <v>684</v>
      </c>
      <c r="C347" t="s">
        <v>304</v>
      </c>
      <c r="D347">
        <v>192</v>
      </c>
      <c r="E347" t="s">
        <v>690</v>
      </c>
      <c r="F347">
        <v>316</v>
      </c>
      <c r="G347">
        <v>113</v>
      </c>
      <c r="H347">
        <v>35.76</v>
      </c>
    </row>
    <row r="348" spans="1:8" x14ac:dyDescent="0.2">
      <c r="A348" t="s">
        <v>971</v>
      </c>
      <c r="B348">
        <v>684</v>
      </c>
      <c r="C348" t="s">
        <v>304</v>
      </c>
      <c r="D348" t="s">
        <v>205</v>
      </c>
      <c r="E348" t="s">
        <v>894</v>
      </c>
      <c r="F348">
        <v>316</v>
      </c>
      <c r="G348">
        <v>113</v>
      </c>
      <c r="H348">
        <v>35.76</v>
      </c>
    </row>
    <row r="349" spans="1:8" hidden="1" x14ac:dyDescent="0.2">
      <c r="A349" t="s">
        <v>971</v>
      </c>
      <c r="B349">
        <v>685</v>
      </c>
      <c r="C349" t="s">
        <v>305</v>
      </c>
      <c r="D349">
        <v>175</v>
      </c>
      <c r="E349" t="s">
        <v>691</v>
      </c>
      <c r="F349">
        <v>158</v>
      </c>
      <c r="G349">
        <v>53</v>
      </c>
      <c r="H349">
        <v>33.54</v>
      </c>
    </row>
    <row r="350" spans="1:8" x14ac:dyDescent="0.2">
      <c r="A350" t="s">
        <v>971</v>
      </c>
      <c r="B350">
        <v>685</v>
      </c>
      <c r="C350" t="s">
        <v>305</v>
      </c>
      <c r="D350" t="s">
        <v>205</v>
      </c>
      <c r="E350" t="s">
        <v>894</v>
      </c>
      <c r="F350">
        <v>158</v>
      </c>
      <c r="G350">
        <v>53</v>
      </c>
      <c r="H350">
        <v>33.54</v>
      </c>
    </row>
    <row r="351" spans="1:8" hidden="1" x14ac:dyDescent="0.2">
      <c r="A351" t="s">
        <v>971</v>
      </c>
      <c r="B351">
        <v>686</v>
      </c>
      <c r="C351" t="s">
        <v>306</v>
      </c>
      <c r="D351">
        <v>201</v>
      </c>
      <c r="E351" t="s">
        <v>692</v>
      </c>
      <c r="F351">
        <v>81</v>
      </c>
      <c r="G351">
        <v>25</v>
      </c>
      <c r="H351">
        <v>30.86</v>
      </c>
    </row>
    <row r="352" spans="1:8" x14ac:dyDescent="0.2">
      <c r="A352" t="s">
        <v>971</v>
      </c>
      <c r="B352">
        <v>686</v>
      </c>
      <c r="C352" t="s">
        <v>306</v>
      </c>
      <c r="D352" t="s">
        <v>205</v>
      </c>
      <c r="E352" t="s">
        <v>894</v>
      </c>
      <c r="F352">
        <v>81</v>
      </c>
      <c r="G352">
        <v>25</v>
      </c>
      <c r="H352">
        <v>30.86</v>
      </c>
    </row>
    <row r="353" spans="1:8" hidden="1" x14ac:dyDescent="0.2">
      <c r="A353" t="s">
        <v>971</v>
      </c>
      <c r="B353">
        <v>687</v>
      </c>
      <c r="C353" t="s">
        <v>307</v>
      </c>
      <c r="D353">
        <v>110</v>
      </c>
      <c r="E353" t="s">
        <v>693</v>
      </c>
      <c r="F353">
        <v>268</v>
      </c>
      <c r="G353">
        <v>130</v>
      </c>
      <c r="H353">
        <v>48.51</v>
      </c>
    </row>
    <row r="354" spans="1:8" hidden="1" x14ac:dyDescent="0.2">
      <c r="A354" t="s">
        <v>971</v>
      </c>
      <c r="B354">
        <v>687</v>
      </c>
      <c r="C354" t="s">
        <v>307</v>
      </c>
      <c r="D354">
        <v>197</v>
      </c>
      <c r="E354" t="s">
        <v>694</v>
      </c>
      <c r="F354">
        <v>137</v>
      </c>
      <c r="G354">
        <v>70</v>
      </c>
      <c r="H354">
        <v>51.09</v>
      </c>
    </row>
    <row r="355" spans="1:8" x14ac:dyDescent="0.2">
      <c r="A355" t="s">
        <v>971</v>
      </c>
      <c r="B355">
        <v>687</v>
      </c>
      <c r="C355" t="s">
        <v>307</v>
      </c>
      <c r="D355" t="s">
        <v>205</v>
      </c>
      <c r="E355" t="s">
        <v>894</v>
      </c>
      <c r="F355">
        <v>405</v>
      </c>
      <c r="G355">
        <v>200</v>
      </c>
      <c r="H355">
        <v>49.38</v>
      </c>
    </row>
    <row r="356" spans="1:8" hidden="1" x14ac:dyDescent="0.2">
      <c r="A356" t="s">
        <v>971</v>
      </c>
      <c r="B356">
        <v>688</v>
      </c>
      <c r="C356" t="s">
        <v>308</v>
      </c>
      <c r="D356">
        <v>193</v>
      </c>
      <c r="E356" t="s">
        <v>695</v>
      </c>
      <c r="F356">
        <v>409</v>
      </c>
      <c r="G356">
        <v>171</v>
      </c>
      <c r="H356">
        <v>41.81</v>
      </c>
    </row>
    <row r="357" spans="1:8" x14ac:dyDescent="0.2">
      <c r="A357" t="s">
        <v>971</v>
      </c>
      <c r="B357">
        <v>688</v>
      </c>
      <c r="C357" t="s">
        <v>308</v>
      </c>
      <c r="D357" t="s">
        <v>205</v>
      </c>
      <c r="E357" t="s">
        <v>894</v>
      </c>
      <c r="F357">
        <v>409</v>
      </c>
      <c r="G357">
        <v>171</v>
      </c>
      <c r="H357">
        <v>41.81</v>
      </c>
    </row>
    <row r="358" spans="1:8" hidden="1" x14ac:dyDescent="0.2">
      <c r="A358" t="s">
        <v>971</v>
      </c>
      <c r="B358">
        <v>689</v>
      </c>
      <c r="C358" t="s">
        <v>309</v>
      </c>
      <c r="D358">
        <v>105</v>
      </c>
      <c r="E358" t="s">
        <v>697</v>
      </c>
      <c r="F358">
        <v>342</v>
      </c>
      <c r="G358">
        <v>100</v>
      </c>
      <c r="H358">
        <v>29.24</v>
      </c>
    </row>
    <row r="359" spans="1:8" hidden="1" x14ac:dyDescent="0.2">
      <c r="A359" t="s">
        <v>971</v>
      </c>
      <c r="B359">
        <v>689</v>
      </c>
      <c r="C359" t="s">
        <v>309</v>
      </c>
      <c r="D359">
        <v>192</v>
      </c>
      <c r="E359" t="s">
        <v>698</v>
      </c>
      <c r="F359">
        <v>240</v>
      </c>
      <c r="G359">
        <v>97</v>
      </c>
      <c r="H359">
        <v>40.42</v>
      </c>
    </row>
    <row r="360" spans="1:8" x14ac:dyDescent="0.2">
      <c r="A360" t="s">
        <v>971</v>
      </c>
      <c r="B360">
        <v>689</v>
      </c>
      <c r="C360" t="s">
        <v>309</v>
      </c>
      <c r="D360" t="s">
        <v>205</v>
      </c>
      <c r="E360" t="s">
        <v>894</v>
      </c>
      <c r="F360">
        <v>582</v>
      </c>
      <c r="G360">
        <v>197</v>
      </c>
      <c r="H360">
        <v>33.85</v>
      </c>
    </row>
    <row r="361" spans="1:8" hidden="1" x14ac:dyDescent="0.2">
      <c r="A361" t="s">
        <v>971</v>
      </c>
      <c r="B361">
        <v>690</v>
      </c>
      <c r="C361" t="s">
        <v>310</v>
      </c>
      <c r="D361">
        <v>110</v>
      </c>
      <c r="E361" t="s">
        <v>699</v>
      </c>
      <c r="F361">
        <v>74</v>
      </c>
      <c r="G361">
        <v>29</v>
      </c>
      <c r="H361">
        <v>39.19</v>
      </c>
    </row>
    <row r="362" spans="1:8" x14ac:dyDescent="0.2">
      <c r="A362" t="s">
        <v>971</v>
      </c>
      <c r="B362">
        <v>690</v>
      </c>
      <c r="C362" t="s">
        <v>310</v>
      </c>
      <c r="D362" t="s">
        <v>205</v>
      </c>
      <c r="E362" t="s">
        <v>894</v>
      </c>
      <c r="F362">
        <v>74</v>
      </c>
      <c r="G362">
        <v>29</v>
      </c>
      <c r="H362">
        <v>39.19</v>
      </c>
    </row>
    <row r="363" spans="1:8" hidden="1" x14ac:dyDescent="0.2">
      <c r="A363" t="s">
        <v>971</v>
      </c>
      <c r="B363">
        <v>691</v>
      </c>
      <c r="C363" t="s">
        <v>311</v>
      </c>
      <c r="D363">
        <v>205</v>
      </c>
      <c r="E363" t="s">
        <v>700</v>
      </c>
      <c r="F363">
        <v>146</v>
      </c>
      <c r="G363">
        <v>47</v>
      </c>
      <c r="H363">
        <v>32.19</v>
      </c>
    </row>
    <row r="364" spans="1:8" x14ac:dyDescent="0.2">
      <c r="A364" t="s">
        <v>971</v>
      </c>
      <c r="B364">
        <v>691</v>
      </c>
      <c r="C364" t="s">
        <v>311</v>
      </c>
      <c r="D364" t="s">
        <v>205</v>
      </c>
      <c r="E364" t="s">
        <v>894</v>
      </c>
      <c r="F364">
        <v>146</v>
      </c>
      <c r="G364">
        <v>47</v>
      </c>
      <c r="H364">
        <v>32.19</v>
      </c>
    </row>
    <row r="365" spans="1:8" hidden="1" x14ac:dyDescent="0.2">
      <c r="A365" t="s">
        <v>971</v>
      </c>
      <c r="B365">
        <v>692</v>
      </c>
      <c r="C365" t="s">
        <v>312</v>
      </c>
      <c r="D365">
        <v>5050</v>
      </c>
      <c r="E365" t="s">
        <v>701</v>
      </c>
      <c r="F365">
        <v>624</v>
      </c>
      <c r="G365">
        <v>321</v>
      </c>
      <c r="H365">
        <v>51.44</v>
      </c>
    </row>
    <row r="366" spans="1:8" x14ac:dyDescent="0.2">
      <c r="A366" t="s">
        <v>971</v>
      </c>
      <c r="B366">
        <v>692</v>
      </c>
      <c r="C366" t="s">
        <v>312</v>
      </c>
      <c r="D366" t="s">
        <v>205</v>
      </c>
      <c r="E366" t="s">
        <v>894</v>
      </c>
      <c r="F366">
        <v>624</v>
      </c>
      <c r="G366">
        <v>321</v>
      </c>
      <c r="H366">
        <v>51.44</v>
      </c>
    </row>
    <row r="367" spans="1:8" hidden="1" x14ac:dyDescent="0.2">
      <c r="A367" t="s">
        <v>971</v>
      </c>
      <c r="B367">
        <v>693</v>
      </c>
      <c r="C367" t="s">
        <v>313</v>
      </c>
      <c r="D367">
        <v>101</v>
      </c>
      <c r="E367" t="s">
        <v>702</v>
      </c>
      <c r="F367">
        <v>216</v>
      </c>
      <c r="G367">
        <v>98</v>
      </c>
      <c r="H367">
        <v>45.37</v>
      </c>
    </row>
    <row r="368" spans="1:8" x14ac:dyDescent="0.2">
      <c r="A368" t="s">
        <v>971</v>
      </c>
      <c r="B368">
        <v>693</v>
      </c>
      <c r="C368" t="s">
        <v>313</v>
      </c>
      <c r="D368" t="s">
        <v>205</v>
      </c>
      <c r="E368" t="s">
        <v>894</v>
      </c>
      <c r="F368">
        <v>216</v>
      </c>
      <c r="G368">
        <v>98</v>
      </c>
      <c r="H368">
        <v>45.37</v>
      </c>
    </row>
    <row r="369" spans="1:8" hidden="1" x14ac:dyDescent="0.2">
      <c r="A369" t="s">
        <v>971</v>
      </c>
      <c r="B369">
        <v>694</v>
      </c>
      <c r="C369" t="s">
        <v>315</v>
      </c>
      <c r="D369">
        <v>2060</v>
      </c>
      <c r="E369" t="s">
        <v>703</v>
      </c>
      <c r="F369">
        <v>102</v>
      </c>
      <c r="G369">
        <v>32</v>
      </c>
      <c r="H369">
        <v>31.37</v>
      </c>
    </row>
    <row r="370" spans="1:8" x14ac:dyDescent="0.2">
      <c r="A370" t="s">
        <v>971</v>
      </c>
      <c r="B370">
        <v>694</v>
      </c>
      <c r="C370" t="s">
        <v>315</v>
      </c>
      <c r="D370" t="s">
        <v>205</v>
      </c>
      <c r="E370" t="s">
        <v>894</v>
      </c>
      <c r="F370">
        <v>102</v>
      </c>
      <c r="G370">
        <v>32</v>
      </c>
      <c r="H370">
        <v>31.37</v>
      </c>
    </row>
    <row r="371" spans="1:8" hidden="1" x14ac:dyDescent="0.2">
      <c r="A371" t="s">
        <v>971</v>
      </c>
      <c r="B371">
        <v>695</v>
      </c>
      <c r="C371" t="s">
        <v>316</v>
      </c>
      <c r="D371">
        <v>5050</v>
      </c>
      <c r="E371" t="s">
        <v>704</v>
      </c>
      <c r="F371">
        <v>288</v>
      </c>
      <c r="G371">
        <v>100</v>
      </c>
      <c r="H371">
        <v>34.72</v>
      </c>
    </row>
    <row r="372" spans="1:8" x14ac:dyDescent="0.2">
      <c r="A372" t="s">
        <v>971</v>
      </c>
      <c r="B372">
        <v>695</v>
      </c>
      <c r="C372" t="s">
        <v>316</v>
      </c>
      <c r="D372" t="s">
        <v>205</v>
      </c>
      <c r="E372" t="s">
        <v>894</v>
      </c>
      <c r="F372">
        <v>288</v>
      </c>
      <c r="G372">
        <v>100</v>
      </c>
      <c r="H372">
        <v>34.72</v>
      </c>
    </row>
    <row r="373" spans="1:8" hidden="1" x14ac:dyDescent="0.2">
      <c r="A373" t="s">
        <v>971</v>
      </c>
      <c r="B373">
        <v>696</v>
      </c>
      <c r="C373" t="s">
        <v>317</v>
      </c>
      <c r="D373">
        <v>275</v>
      </c>
      <c r="E373" t="s">
        <v>705</v>
      </c>
      <c r="F373">
        <v>96</v>
      </c>
      <c r="G373">
        <v>40</v>
      </c>
      <c r="H373">
        <v>41.67</v>
      </c>
    </row>
    <row r="374" spans="1:8" x14ac:dyDescent="0.2">
      <c r="A374" t="s">
        <v>971</v>
      </c>
      <c r="B374">
        <v>696</v>
      </c>
      <c r="C374" t="s">
        <v>317</v>
      </c>
      <c r="D374" t="s">
        <v>205</v>
      </c>
      <c r="E374" t="s">
        <v>894</v>
      </c>
      <c r="F374">
        <v>96</v>
      </c>
      <c r="G374">
        <v>40</v>
      </c>
      <c r="H374">
        <v>41.67</v>
      </c>
    </row>
    <row r="375" spans="1:8" hidden="1" x14ac:dyDescent="0.2">
      <c r="A375" t="s">
        <v>971</v>
      </c>
      <c r="B375">
        <v>697</v>
      </c>
      <c r="C375" t="s">
        <v>318</v>
      </c>
      <c r="D375">
        <v>192</v>
      </c>
      <c r="E375" t="s">
        <v>706</v>
      </c>
      <c r="F375">
        <v>233</v>
      </c>
      <c r="G375">
        <v>106</v>
      </c>
      <c r="H375">
        <v>45.49</v>
      </c>
    </row>
    <row r="376" spans="1:8" x14ac:dyDescent="0.2">
      <c r="A376" t="s">
        <v>971</v>
      </c>
      <c r="B376">
        <v>697</v>
      </c>
      <c r="C376" t="s">
        <v>318</v>
      </c>
      <c r="D376" t="s">
        <v>205</v>
      </c>
      <c r="E376" t="s">
        <v>894</v>
      </c>
      <c r="F376">
        <v>233</v>
      </c>
      <c r="G376">
        <v>106</v>
      </c>
      <c r="H376">
        <v>45.49</v>
      </c>
    </row>
    <row r="377" spans="1:8" hidden="1" x14ac:dyDescent="0.2">
      <c r="A377" t="s">
        <v>971</v>
      </c>
      <c r="B377">
        <v>698</v>
      </c>
      <c r="C377" t="s">
        <v>319</v>
      </c>
      <c r="D377">
        <v>104</v>
      </c>
      <c r="E377" t="s">
        <v>707</v>
      </c>
      <c r="F377">
        <v>109</v>
      </c>
      <c r="G377">
        <v>52</v>
      </c>
      <c r="H377">
        <v>47.71</v>
      </c>
    </row>
    <row r="378" spans="1:8" x14ac:dyDescent="0.2">
      <c r="A378" t="s">
        <v>971</v>
      </c>
      <c r="B378">
        <v>698</v>
      </c>
      <c r="C378" t="s">
        <v>319</v>
      </c>
      <c r="D378" t="s">
        <v>205</v>
      </c>
      <c r="E378" t="s">
        <v>894</v>
      </c>
      <c r="F378">
        <v>109</v>
      </c>
      <c r="G378">
        <v>52</v>
      </c>
      <c r="H378">
        <v>47.71</v>
      </c>
    </row>
    <row r="379" spans="1:8" hidden="1" x14ac:dyDescent="0.2">
      <c r="A379" t="s">
        <v>971</v>
      </c>
      <c r="B379">
        <v>699</v>
      </c>
      <c r="C379" t="s">
        <v>320</v>
      </c>
      <c r="D379">
        <v>300</v>
      </c>
      <c r="E379" t="s">
        <v>709</v>
      </c>
      <c r="F379">
        <v>88</v>
      </c>
      <c r="G379">
        <v>24</v>
      </c>
      <c r="H379">
        <v>27.27</v>
      </c>
    </row>
    <row r="380" spans="1:8" hidden="1" x14ac:dyDescent="0.2">
      <c r="A380" t="s">
        <v>971</v>
      </c>
      <c r="B380">
        <v>699</v>
      </c>
      <c r="C380" t="s">
        <v>320</v>
      </c>
      <c r="D380">
        <v>4050</v>
      </c>
      <c r="E380" t="s">
        <v>710</v>
      </c>
      <c r="F380">
        <v>89</v>
      </c>
      <c r="G380">
        <v>46</v>
      </c>
      <c r="H380">
        <v>51.69</v>
      </c>
    </row>
    <row r="381" spans="1:8" x14ac:dyDescent="0.2">
      <c r="A381" t="s">
        <v>971</v>
      </c>
      <c r="B381">
        <v>699</v>
      </c>
      <c r="C381" t="s">
        <v>320</v>
      </c>
      <c r="D381" t="s">
        <v>205</v>
      </c>
      <c r="E381" t="s">
        <v>894</v>
      </c>
      <c r="F381">
        <v>177</v>
      </c>
      <c r="G381">
        <v>70</v>
      </c>
      <c r="H381">
        <v>39.549999999999997</v>
      </c>
    </row>
    <row r="382" spans="1:8" hidden="1" x14ac:dyDescent="0.2">
      <c r="A382" t="s">
        <v>971</v>
      </c>
      <c r="B382">
        <v>700</v>
      </c>
      <c r="C382" t="s">
        <v>321</v>
      </c>
      <c r="D382">
        <v>210</v>
      </c>
      <c r="E382" t="s">
        <v>711</v>
      </c>
      <c r="F382">
        <v>61</v>
      </c>
      <c r="G382">
        <v>36</v>
      </c>
      <c r="H382">
        <v>59.02</v>
      </c>
    </row>
    <row r="383" spans="1:8" x14ac:dyDescent="0.2">
      <c r="A383" t="s">
        <v>971</v>
      </c>
      <c r="B383">
        <v>700</v>
      </c>
      <c r="C383" t="s">
        <v>321</v>
      </c>
      <c r="D383" t="s">
        <v>205</v>
      </c>
      <c r="E383" t="s">
        <v>894</v>
      </c>
      <c r="F383">
        <v>61</v>
      </c>
      <c r="G383">
        <v>36</v>
      </c>
      <c r="H383">
        <v>59.02</v>
      </c>
    </row>
    <row r="384" spans="1:8" hidden="1" x14ac:dyDescent="0.2">
      <c r="A384" t="s">
        <v>971</v>
      </c>
      <c r="B384">
        <v>701</v>
      </c>
      <c r="C384" t="s">
        <v>322</v>
      </c>
      <c r="D384">
        <v>105</v>
      </c>
      <c r="E384" t="s">
        <v>712</v>
      </c>
      <c r="F384">
        <v>47</v>
      </c>
      <c r="G384">
        <v>32</v>
      </c>
      <c r="H384">
        <v>68.09</v>
      </c>
    </row>
    <row r="385" spans="1:8" hidden="1" x14ac:dyDescent="0.2">
      <c r="A385" t="s">
        <v>971</v>
      </c>
      <c r="B385">
        <v>701</v>
      </c>
      <c r="C385" t="s">
        <v>322</v>
      </c>
      <c r="D385">
        <v>282</v>
      </c>
      <c r="E385" t="s">
        <v>713</v>
      </c>
      <c r="F385">
        <v>61</v>
      </c>
      <c r="G385">
        <v>13</v>
      </c>
      <c r="H385">
        <v>21.31</v>
      </c>
    </row>
    <row r="386" spans="1:8" x14ac:dyDescent="0.2">
      <c r="A386" t="s">
        <v>971</v>
      </c>
      <c r="B386">
        <v>701</v>
      </c>
      <c r="C386" t="s">
        <v>322</v>
      </c>
      <c r="D386" t="s">
        <v>205</v>
      </c>
      <c r="E386" t="s">
        <v>894</v>
      </c>
      <c r="F386">
        <v>108</v>
      </c>
      <c r="G386">
        <v>45</v>
      </c>
      <c r="H386">
        <v>41.67</v>
      </c>
    </row>
    <row r="387" spans="1:8" hidden="1" x14ac:dyDescent="0.2">
      <c r="A387" t="s">
        <v>971</v>
      </c>
      <c r="B387">
        <v>702</v>
      </c>
      <c r="C387" t="s">
        <v>323</v>
      </c>
      <c r="D387">
        <v>184</v>
      </c>
      <c r="E387" t="s">
        <v>714</v>
      </c>
      <c r="F387">
        <v>258</v>
      </c>
      <c r="G387">
        <v>109</v>
      </c>
      <c r="H387">
        <v>42.25</v>
      </c>
    </row>
    <row r="388" spans="1:8" x14ac:dyDescent="0.2">
      <c r="A388" t="s">
        <v>971</v>
      </c>
      <c r="B388">
        <v>702</v>
      </c>
      <c r="C388" t="s">
        <v>323</v>
      </c>
      <c r="D388" t="s">
        <v>205</v>
      </c>
      <c r="E388" t="s">
        <v>894</v>
      </c>
      <c r="F388">
        <v>258</v>
      </c>
      <c r="G388">
        <v>109</v>
      </c>
      <c r="H388">
        <v>42.25</v>
      </c>
    </row>
    <row r="389" spans="1:8" hidden="1" x14ac:dyDescent="0.2">
      <c r="A389" t="s">
        <v>971</v>
      </c>
      <c r="B389">
        <v>703</v>
      </c>
      <c r="C389" t="s">
        <v>324</v>
      </c>
      <c r="D389">
        <v>114</v>
      </c>
      <c r="E389" t="s">
        <v>948</v>
      </c>
      <c r="F389">
        <v>45</v>
      </c>
      <c r="G389">
        <v>12</v>
      </c>
      <c r="H389">
        <v>26.67</v>
      </c>
    </row>
    <row r="390" spans="1:8" hidden="1" x14ac:dyDescent="0.2">
      <c r="A390" t="s">
        <v>971</v>
      </c>
      <c r="B390">
        <v>703</v>
      </c>
      <c r="C390" t="s">
        <v>324</v>
      </c>
      <c r="D390">
        <v>201</v>
      </c>
      <c r="E390" t="s">
        <v>715</v>
      </c>
      <c r="F390">
        <v>72</v>
      </c>
      <c r="G390">
        <v>33</v>
      </c>
      <c r="H390">
        <v>45.83</v>
      </c>
    </row>
    <row r="391" spans="1:8" x14ac:dyDescent="0.2">
      <c r="A391" t="s">
        <v>971</v>
      </c>
      <c r="B391">
        <v>703</v>
      </c>
      <c r="C391" t="s">
        <v>324</v>
      </c>
      <c r="D391" t="s">
        <v>205</v>
      </c>
      <c r="E391" t="s">
        <v>894</v>
      </c>
      <c r="F391">
        <v>117</v>
      </c>
      <c r="G391">
        <v>45</v>
      </c>
      <c r="H391">
        <v>38.46</v>
      </c>
    </row>
    <row r="392" spans="1:8" hidden="1" x14ac:dyDescent="0.2">
      <c r="A392" t="s">
        <v>971</v>
      </c>
      <c r="B392">
        <v>704</v>
      </c>
      <c r="C392" t="s">
        <v>325</v>
      </c>
      <c r="D392">
        <v>1050</v>
      </c>
      <c r="E392" t="s">
        <v>716</v>
      </c>
      <c r="F392">
        <v>232</v>
      </c>
      <c r="G392">
        <v>120</v>
      </c>
      <c r="H392">
        <v>51.72</v>
      </c>
    </row>
    <row r="393" spans="1:8" x14ac:dyDescent="0.2">
      <c r="A393" t="s">
        <v>971</v>
      </c>
      <c r="B393">
        <v>704</v>
      </c>
      <c r="C393" t="s">
        <v>325</v>
      </c>
      <c r="D393" t="s">
        <v>205</v>
      </c>
      <c r="E393" t="s">
        <v>894</v>
      </c>
      <c r="F393">
        <v>232</v>
      </c>
      <c r="G393">
        <v>120</v>
      </c>
      <c r="H393">
        <v>51.72</v>
      </c>
    </row>
    <row r="394" spans="1:8" hidden="1" x14ac:dyDescent="0.2">
      <c r="A394" t="s">
        <v>971</v>
      </c>
      <c r="B394">
        <v>705</v>
      </c>
      <c r="C394" t="s">
        <v>326</v>
      </c>
      <c r="D394">
        <v>108</v>
      </c>
      <c r="E394" t="s">
        <v>717</v>
      </c>
      <c r="F394">
        <v>50</v>
      </c>
    </row>
    <row r="395" spans="1:8" hidden="1" x14ac:dyDescent="0.2">
      <c r="A395" t="s">
        <v>971</v>
      </c>
      <c r="B395">
        <v>705</v>
      </c>
      <c r="C395" t="s">
        <v>326</v>
      </c>
      <c r="D395">
        <v>112</v>
      </c>
      <c r="E395" t="s">
        <v>718</v>
      </c>
      <c r="F395">
        <v>217</v>
      </c>
      <c r="G395">
        <v>137</v>
      </c>
      <c r="H395">
        <v>63.13</v>
      </c>
    </row>
    <row r="396" spans="1:8" hidden="1" x14ac:dyDescent="0.2">
      <c r="A396" t="s">
        <v>971</v>
      </c>
      <c r="B396">
        <v>705</v>
      </c>
      <c r="C396" t="s">
        <v>326</v>
      </c>
      <c r="D396">
        <v>190</v>
      </c>
      <c r="E396" t="s">
        <v>719</v>
      </c>
      <c r="F396">
        <v>160</v>
      </c>
      <c r="G396">
        <v>77</v>
      </c>
      <c r="H396">
        <v>48.13</v>
      </c>
    </row>
    <row r="397" spans="1:8" x14ac:dyDescent="0.2">
      <c r="A397" t="s">
        <v>971</v>
      </c>
      <c r="B397">
        <v>705</v>
      </c>
      <c r="C397" t="s">
        <v>326</v>
      </c>
      <c r="D397" t="s">
        <v>205</v>
      </c>
      <c r="E397" t="s">
        <v>894</v>
      </c>
      <c r="F397">
        <v>427</v>
      </c>
      <c r="G397">
        <v>214</v>
      </c>
      <c r="H397">
        <v>50.12</v>
      </c>
    </row>
    <row r="398" spans="1:8" hidden="1" x14ac:dyDescent="0.2">
      <c r="A398" t="s">
        <v>971</v>
      </c>
      <c r="B398">
        <v>706</v>
      </c>
      <c r="C398" t="s">
        <v>327</v>
      </c>
      <c r="D398">
        <v>112</v>
      </c>
      <c r="E398" t="s">
        <v>720</v>
      </c>
      <c r="F398">
        <v>46</v>
      </c>
      <c r="G398">
        <v>13</v>
      </c>
      <c r="H398">
        <v>28.26</v>
      </c>
    </row>
    <row r="399" spans="1:8" hidden="1" x14ac:dyDescent="0.2">
      <c r="A399" t="s">
        <v>971</v>
      </c>
      <c r="B399">
        <v>706</v>
      </c>
      <c r="C399" t="s">
        <v>327</v>
      </c>
      <c r="D399">
        <v>203</v>
      </c>
      <c r="E399" t="s">
        <v>680</v>
      </c>
      <c r="F399">
        <v>309</v>
      </c>
      <c r="G399">
        <v>167</v>
      </c>
      <c r="H399">
        <v>54.05</v>
      </c>
    </row>
    <row r="400" spans="1:8" hidden="1" x14ac:dyDescent="0.2">
      <c r="A400" t="s">
        <v>971</v>
      </c>
      <c r="B400">
        <v>706</v>
      </c>
      <c r="C400" t="s">
        <v>327</v>
      </c>
      <c r="D400">
        <v>278</v>
      </c>
      <c r="E400" t="s">
        <v>721</v>
      </c>
      <c r="F400">
        <v>316</v>
      </c>
      <c r="G400">
        <v>102</v>
      </c>
      <c r="H400">
        <v>32.28</v>
      </c>
    </row>
    <row r="401" spans="1:8" hidden="1" x14ac:dyDescent="0.2">
      <c r="A401" t="s">
        <v>971</v>
      </c>
      <c r="B401">
        <v>706</v>
      </c>
      <c r="C401" t="s">
        <v>327</v>
      </c>
      <c r="D401">
        <v>378</v>
      </c>
      <c r="E401" t="s">
        <v>722</v>
      </c>
      <c r="F401">
        <v>165</v>
      </c>
      <c r="G401">
        <v>32</v>
      </c>
      <c r="H401">
        <v>19.39</v>
      </c>
    </row>
    <row r="402" spans="1:8" hidden="1" x14ac:dyDescent="0.2">
      <c r="A402" t="s">
        <v>971</v>
      </c>
      <c r="B402">
        <v>706</v>
      </c>
      <c r="C402" t="s">
        <v>327</v>
      </c>
      <c r="D402">
        <v>1064</v>
      </c>
      <c r="E402" t="s">
        <v>723</v>
      </c>
      <c r="F402">
        <v>152</v>
      </c>
      <c r="G402">
        <v>15</v>
      </c>
      <c r="H402">
        <v>9.8699999999999992</v>
      </c>
    </row>
    <row r="403" spans="1:8" hidden="1" x14ac:dyDescent="0.2">
      <c r="A403" t="s">
        <v>971</v>
      </c>
      <c r="B403">
        <v>706</v>
      </c>
      <c r="C403" t="s">
        <v>327</v>
      </c>
      <c r="D403">
        <v>2062</v>
      </c>
      <c r="E403" t="s">
        <v>724</v>
      </c>
      <c r="F403">
        <v>345</v>
      </c>
      <c r="G403">
        <v>94</v>
      </c>
      <c r="H403">
        <v>27.25</v>
      </c>
    </row>
    <row r="404" spans="1:8" hidden="1" x14ac:dyDescent="0.2">
      <c r="A404" t="s">
        <v>971</v>
      </c>
      <c r="B404">
        <v>706</v>
      </c>
      <c r="C404" t="s">
        <v>327</v>
      </c>
      <c r="D404">
        <v>3054</v>
      </c>
      <c r="E404" t="s">
        <v>725</v>
      </c>
      <c r="F404">
        <v>263</v>
      </c>
      <c r="G404">
        <v>242</v>
      </c>
      <c r="H404">
        <v>92.02</v>
      </c>
    </row>
    <row r="405" spans="1:8" hidden="1" x14ac:dyDescent="0.2">
      <c r="A405" t="s">
        <v>971</v>
      </c>
      <c r="B405">
        <v>706</v>
      </c>
      <c r="C405" t="s">
        <v>327</v>
      </c>
      <c r="D405">
        <v>5052</v>
      </c>
      <c r="E405" t="s">
        <v>726</v>
      </c>
      <c r="F405">
        <v>267</v>
      </c>
      <c r="G405">
        <v>55</v>
      </c>
      <c r="H405">
        <v>20.6</v>
      </c>
    </row>
    <row r="406" spans="1:8" hidden="1" x14ac:dyDescent="0.2">
      <c r="A406" t="s">
        <v>971</v>
      </c>
      <c r="B406">
        <v>706</v>
      </c>
      <c r="C406" t="s">
        <v>327</v>
      </c>
      <c r="D406">
        <v>5062</v>
      </c>
      <c r="E406" t="s">
        <v>727</v>
      </c>
      <c r="F406">
        <v>130</v>
      </c>
      <c r="G406">
        <v>31</v>
      </c>
      <c r="H406">
        <v>23.85</v>
      </c>
    </row>
    <row r="407" spans="1:8" x14ac:dyDescent="0.2">
      <c r="A407" t="s">
        <v>971</v>
      </c>
      <c r="B407">
        <v>706</v>
      </c>
      <c r="C407" t="s">
        <v>327</v>
      </c>
      <c r="D407" t="s">
        <v>205</v>
      </c>
      <c r="E407" t="s">
        <v>894</v>
      </c>
      <c r="F407">
        <v>1993</v>
      </c>
      <c r="G407">
        <v>751</v>
      </c>
      <c r="H407">
        <v>37.68</v>
      </c>
    </row>
    <row r="408" spans="1:8" hidden="1" x14ac:dyDescent="0.2">
      <c r="A408" t="s">
        <v>971</v>
      </c>
      <c r="B408">
        <v>707</v>
      </c>
      <c r="C408" t="s">
        <v>328</v>
      </c>
      <c r="D408">
        <v>173</v>
      </c>
      <c r="E408" t="s">
        <v>729</v>
      </c>
      <c r="F408">
        <v>451</v>
      </c>
      <c r="G408">
        <v>140</v>
      </c>
      <c r="H408">
        <v>31.04</v>
      </c>
    </row>
    <row r="409" spans="1:8" hidden="1" x14ac:dyDescent="0.2">
      <c r="A409" t="s">
        <v>971</v>
      </c>
      <c r="B409">
        <v>707</v>
      </c>
      <c r="C409" t="s">
        <v>328</v>
      </c>
      <c r="D409">
        <v>206</v>
      </c>
      <c r="E409" t="s">
        <v>730</v>
      </c>
      <c r="F409">
        <v>398</v>
      </c>
      <c r="G409">
        <v>162</v>
      </c>
      <c r="H409">
        <v>40.700000000000003</v>
      </c>
    </row>
    <row r="410" spans="1:8" hidden="1" x14ac:dyDescent="0.2">
      <c r="A410" t="s">
        <v>971</v>
      </c>
      <c r="B410">
        <v>707</v>
      </c>
      <c r="C410" t="s">
        <v>328</v>
      </c>
      <c r="D410">
        <v>295</v>
      </c>
      <c r="E410" t="s">
        <v>731</v>
      </c>
      <c r="F410">
        <v>267</v>
      </c>
      <c r="G410">
        <v>123</v>
      </c>
      <c r="H410">
        <v>46.07</v>
      </c>
    </row>
    <row r="411" spans="1:8" x14ac:dyDescent="0.2">
      <c r="A411" t="s">
        <v>971</v>
      </c>
      <c r="B411">
        <v>707</v>
      </c>
      <c r="C411" t="s">
        <v>328</v>
      </c>
      <c r="D411" t="s">
        <v>205</v>
      </c>
      <c r="E411" t="s">
        <v>894</v>
      </c>
      <c r="F411">
        <v>1116</v>
      </c>
      <c r="G411">
        <v>425</v>
      </c>
      <c r="H411">
        <v>38.08</v>
      </c>
    </row>
    <row r="412" spans="1:8" hidden="1" x14ac:dyDescent="0.2">
      <c r="A412" t="s">
        <v>971</v>
      </c>
      <c r="B412">
        <v>708</v>
      </c>
      <c r="C412" t="s">
        <v>329</v>
      </c>
      <c r="D412">
        <v>105</v>
      </c>
      <c r="E412" t="s">
        <v>732</v>
      </c>
      <c r="F412">
        <v>293</v>
      </c>
      <c r="G412">
        <v>211</v>
      </c>
      <c r="H412">
        <v>72.010000000000005</v>
      </c>
    </row>
    <row r="413" spans="1:8" hidden="1" x14ac:dyDescent="0.2">
      <c r="A413" t="s">
        <v>971</v>
      </c>
      <c r="B413">
        <v>708</v>
      </c>
      <c r="C413" t="s">
        <v>329</v>
      </c>
      <c r="D413">
        <v>293</v>
      </c>
      <c r="E413" t="s">
        <v>733</v>
      </c>
      <c r="F413">
        <v>245</v>
      </c>
      <c r="G413">
        <v>169</v>
      </c>
      <c r="H413">
        <v>68.98</v>
      </c>
    </row>
    <row r="414" spans="1:8" x14ac:dyDescent="0.2">
      <c r="A414" t="s">
        <v>971</v>
      </c>
      <c r="B414">
        <v>708</v>
      </c>
      <c r="C414" t="s">
        <v>329</v>
      </c>
      <c r="D414" t="s">
        <v>205</v>
      </c>
      <c r="E414" t="s">
        <v>894</v>
      </c>
      <c r="F414">
        <v>538</v>
      </c>
      <c r="G414">
        <v>380</v>
      </c>
      <c r="H414">
        <v>70.63</v>
      </c>
    </row>
    <row r="415" spans="1:8" hidden="1" x14ac:dyDescent="0.2">
      <c r="A415" t="s">
        <v>971</v>
      </c>
      <c r="B415">
        <v>709</v>
      </c>
      <c r="C415" t="s">
        <v>330</v>
      </c>
      <c r="D415">
        <v>2050</v>
      </c>
      <c r="E415" t="s">
        <v>734</v>
      </c>
      <c r="F415">
        <v>149</v>
      </c>
      <c r="G415">
        <v>57</v>
      </c>
      <c r="H415">
        <v>38.26</v>
      </c>
    </row>
    <row r="416" spans="1:8" x14ac:dyDescent="0.2">
      <c r="A416" t="s">
        <v>971</v>
      </c>
      <c r="B416">
        <v>709</v>
      </c>
      <c r="C416" t="s">
        <v>330</v>
      </c>
      <c r="D416" t="s">
        <v>205</v>
      </c>
      <c r="E416" t="s">
        <v>894</v>
      </c>
      <c r="F416">
        <v>149</v>
      </c>
      <c r="G416">
        <v>57</v>
      </c>
      <c r="H416">
        <v>38.26</v>
      </c>
    </row>
    <row r="417" spans="1:8" hidden="1" x14ac:dyDescent="0.2">
      <c r="A417" t="s">
        <v>971</v>
      </c>
      <c r="B417">
        <v>710</v>
      </c>
      <c r="C417" t="s">
        <v>331</v>
      </c>
      <c r="D417">
        <v>101</v>
      </c>
      <c r="E417" t="s">
        <v>735</v>
      </c>
      <c r="F417">
        <v>323</v>
      </c>
      <c r="G417">
        <v>95</v>
      </c>
      <c r="H417">
        <v>29.41</v>
      </c>
    </row>
    <row r="418" spans="1:8" hidden="1" x14ac:dyDescent="0.2">
      <c r="A418" t="s">
        <v>971</v>
      </c>
      <c r="B418">
        <v>710</v>
      </c>
      <c r="C418" t="s">
        <v>331</v>
      </c>
      <c r="D418">
        <v>106</v>
      </c>
      <c r="E418" t="s">
        <v>736</v>
      </c>
      <c r="F418">
        <v>362</v>
      </c>
      <c r="G418">
        <v>177</v>
      </c>
      <c r="H418">
        <v>48.9</v>
      </c>
    </row>
    <row r="419" spans="1:8" hidden="1" x14ac:dyDescent="0.2">
      <c r="A419" t="s">
        <v>971</v>
      </c>
      <c r="B419">
        <v>710</v>
      </c>
      <c r="C419" t="s">
        <v>331</v>
      </c>
      <c r="D419">
        <v>109</v>
      </c>
      <c r="E419" t="s">
        <v>737</v>
      </c>
      <c r="F419">
        <v>428</v>
      </c>
      <c r="G419">
        <v>233</v>
      </c>
      <c r="H419">
        <v>54.44</v>
      </c>
    </row>
    <row r="420" spans="1:8" hidden="1" x14ac:dyDescent="0.2">
      <c r="A420" t="s">
        <v>971</v>
      </c>
      <c r="B420">
        <v>710</v>
      </c>
      <c r="C420" t="s">
        <v>331</v>
      </c>
      <c r="D420">
        <v>292</v>
      </c>
      <c r="E420" t="s">
        <v>738</v>
      </c>
      <c r="F420">
        <v>346</v>
      </c>
      <c r="G420">
        <v>150</v>
      </c>
      <c r="H420">
        <v>43.35</v>
      </c>
    </row>
    <row r="421" spans="1:8" hidden="1" x14ac:dyDescent="0.2">
      <c r="A421" t="s">
        <v>971</v>
      </c>
      <c r="B421">
        <v>710</v>
      </c>
      <c r="C421" t="s">
        <v>331</v>
      </c>
      <c r="D421">
        <v>2552</v>
      </c>
      <c r="E421" t="s">
        <v>739</v>
      </c>
      <c r="F421">
        <v>321</v>
      </c>
      <c r="G421">
        <v>122</v>
      </c>
      <c r="H421">
        <v>38.01</v>
      </c>
    </row>
    <row r="422" spans="1:8" x14ac:dyDescent="0.2">
      <c r="A422" t="s">
        <v>971</v>
      </c>
      <c r="B422">
        <v>710</v>
      </c>
      <c r="C422" t="s">
        <v>331</v>
      </c>
      <c r="D422" t="s">
        <v>205</v>
      </c>
      <c r="E422" t="s">
        <v>894</v>
      </c>
      <c r="F422">
        <v>1780</v>
      </c>
      <c r="G422">
        <v>777</v>
      </c>
      <c r="H422">
        <v>43.65</v>
      </c>
    </row>
    <row r="423" spans="1:8" hidden="1" x14ac:dyDescent="0.2">
      <c r="A423" t="s">
        <v>971</v>
      </c>
      <c r="B423">
        <v>711</v>
      </c>
      <c r="C423" t="s">
        <v>332</v>
      </c>
      <c r="D423">
        <v>2052</v>
      </c>
      <c r="E423" t="s">
        <v>740</v>
      </c>
      <c r="F423">
        <v>203</v>
      </c>
      <c r="G423">
        <v>71</v>
      </c>
      <c r="H423">
        <v>34.979999999999997</v>
      </c>
    </row>
    <row r="424" spans="1:8" x14ac:dyDescent="0.2">
      <c r="A424" t="s">
        <v>971</v>
      </c>
      <c r="B424">
        <v>711</v>
      </c>
      <c r="C424" t="s">
        <v>332</v>
      </c>
      <c r="D424" t="s">
        <v>205</v>
      </c>
      <c r="E424" t="s">
        <v>894</v>
      </c>
      <c r="F424">
        <v>203</v>
      </c>
      <c r="G424">
        <v>71</v>
      </c>
      <c r="H424">
        <v>34.979999999999997</v>
      </c>
    </row>
    <row r="425" spans="1:8" hidden="1" x14ac:dyDescent="0.2">
      <c r="A425" t="s">
        <v>971</v>
      </c>
      <c r="B425">
        <v>712</v>
      </c>
      <c r="C425" t="s">
        <v>333</v>
      </c>
      <c r="D425">
        <v>198</v>
      </c>
      <c r="E425" t="s">
        <v>741</v>
      </c>
      <c r="F425">
        <v>254</v>
      </c>
      <c r="G425">
        <v>140</v>
      </c>
      <c r="H425">
        <v>55.12</v>
      </c>
    </row>
    <row r="426" spans="1:8" x14ac:dyDescent="0.2">
      <c r="A426" t="s">
        <v>971</v>
      </c>
      <c r="B426">
        <v>712</v>
      </c>
      <c r="C426" t="s">
        <v>333</v>
      </c>
      <c r="D426" t="s">
        <v>205</v>
      </c>
      <c r="E426" t="s">
        <v>894</v>
      </c>
      <c r="F426">
        <v>254</v>
      </c>
      <c r="G426">
        <v>140</v>
      </c>
      <c r="H426">
        <v>55.12</v>
      </c>
    </row>
    <row r="427" spans="1:8" hidden="1" x14ac:dyDescent="0.2">
      <c r="A427" t="s">
        <v>971</v>
      </c>
      <c r="B427">
        <v>713</v>
      </c>
      <c r="C427" t="s">
        <v>334</v>
      </c>
      <c r="D427">
        <v>182</v>
      </c>
      <c r="E427" t="s">
        <v>742</v>
      </c>
      <c r="F427">
        <v>235</v>
      </c>
      <c r="G427">
        <v>121</v>
      </c>
      <c r="H427">
        <v>51.49</v>
      </c>
    </row>
    <row r="428" spans="1:8" x14ac:dyDescent="0.2">
      <c r="A428" t="s">
        <v>971</v>
      </c>
      <c r="B428">
        <v>713</v>
      </c>
      <c r="C428" t="s">
        <v>334</v>
      </c>
      <c r="D428" t="s">
        <v>205</v>
      </c>
      <c r="E428" t="s">
        <v>894</v>
      </c>
      <c r="F428">
        <v>235</v>
      </c>
      <c r="G428">
        <v>121</v>
      </c>
      <c r="H428">
        <v>51.49</v>
      </c>
    </row>
    <row r="429" spans="1:8" hidden="1" x14ac:dyDescent="0.2">
      <c r="A429" t="s">
        <v>971</v>
      </c>
      <c r="B429">
        <v>714</v>
      </c>
      <c r="C429" t="s">
        <v>335</v>
      </c>
      <c r="D429">
        <v>194</v>
      </c>
      <c r="E429" t="s">
        <v>743</v>
      </c>
      <c r="F429">
        <v>224</v>
      </c>
      <c r="G429">
        <v>101</v>
      </c>
      <c r="H429">
        <v>45.09</v>
      </c>
    </row>
    <row r="430" spans="1:8" x14ac:dyDescent="0.2">
      <c r="A430" t="s">
        <v>971</v>
      </c>
      <c r="B430">
        <v>714</v>
      </c>
      <c r="C430" t="s">
        <v>335</v>
      </c>
      <c r="D430" t="s">
        <v>205</v>
      </c>
      <c r="E430" t="s">
        <v>894</v>
      </c>
      <c r="F430">
        <v>224</v>
      </c>
      <c r="G430">
        <v>101</v>
      </c>
      <c r="H430">
        <v>45.09</v>
      </c>
    </row>
    <row r="431" spans="1:8" hidden="1" x14ac:dyDescent="0.2">
      <c r="A431" t="s">
        <v>971</v>
      </c>
      <c r="B431">
        <v>715</v>
      </c>
      <c r="C431" t="s">
        <v>336</v>
      </c>
      <c r="D431">
        <v>102</v>
      </c>
      <c r="E431" t="s">
        <v>744</v>
      </c>
      <c r="F431">
        <v>195</v>
      </c>
      <c r="G431">
        <v>87</v>
      </c>
      <c r="H431">
        <v>44.62</v>
      </c>
    </row>
    <row r="432" spans="1:8" hidden="1" x14ac:dyDescent="0.2">
      <c r="A432" t="s">
        <v>971</v>
      </c>
      <c r="B432">
        <v>715</v>
      </c>
      <c r="C432" t="s">
        <v>336</v>
      </c>
      <c r="D432">
        <v>207</v>
      </c>
      <c r="E432" t="s">
        <v>745</v>
      </c>
    </row>
    <row r="433" spans="1:8" hidden="1" x14ac:dyDescent="0.2">
      <c r="A433" t="s">
        <v>971</v>
      </c>
      <c r="B433">
        <v>715</v>
      </c>
      <c r="C433" t="s">
        <v>336</v>
      </c>
      <c r="D433">
        <v>5050</v>
      </c>
      <c r="E433" t="s">
        <v>746</v>
      </c>
      <c r="F433">
        <v>218</v>
      </c>
      <c r="G433">
        <v>102</v>
      </c>
      <c r="H433">
        <v>46.79</v>
      </c>
    </row>
    <row r="434" spans="1:8" x14ac:dyDescent="0.2">
      <c r="A434" t="s">
        <v>971</v>
      </c>
      <c r="B434">
        <v>715</v>
      </c>
      <c r="C434" t="s">
        <v>336</v>
      </c>
      <c r="D434" t="s">
        <v>205</v>
      </c>
      <c r="E434" t="s">
        <v>894</v>
      </c>
      <c r="F434">
        <v>414</v>
      </c>
      <c r="G434">
        <v>189</v>
      </c>
      <c r="H434">
        <v>45.65</v>
      </c>
    </row>
    <row r="435" spans="1:8" hidden="1" x14ac:dyDescent="0.2">
      <c r="A435" t="s">
        <v>971</v>
      </c>
      <c r="B435">
        <v>716</v>
      </c>
      <c r="C435" t="s">
        <v>337</v>
      </c>
      <c r="D435">
        <v>2050</v>
      </c>
      <c r="E435" t="s">
        <v>747</v>
      </c>
      <c r="F435">
        <v>77</v>
      </c>
      <c r="G435">
        <v>30</v>
      </c>
      <c r="H435">
        <v>38.96</v>
      </c>
    </row>
    <row r="436" spans="1:8" x14ac:dyDescent="0.2">
      <c r="A436" t="s">
        <v>971</v>
      </c>
      <c r="B436">
        <v>716</v>
      </c>
      <c r="C436" t="s">
        <v>337</v>
      </c>
      <c r="D436" t="s">
        <v>205</v>
      </c>
      <c r="E436" t="s">
        <v>894</v>
      </c>
      <c r="F436">
        <v>77</v>
      </c>
      <c r="G436">
        <v>30</v>
      </c>
      <c r="H436">
        <v>38.96</v>
      </c>
    </row>
    <row r="437" spans="1:8" hidden="1" x14ac:dyDescent="0.2">
      <c r="A437" t="s">
        <v>971</v>
      </c>
      <c r="B437">
        <v>717</v>
      </c>
      <c r="C437" t="s">
        <v>338</v>
      </c>
      <c r="D437">
        <v>114</v>
      </c>
      <c r="E437" t="s">
        <v>748</v>
      </c>
      <c r="F437">
        <v>118</v>
      </c>
      <c r="G437">
        <v>35</v>
      </c>
      <c r="H437">
        <v>29.66</v>
      </c>
    </row>
    <row r="438" spans="1:8" x14ac:dyDescent="0.2">
      <c r="A438" t="s">
        <v>971</v>
      </c>
      <c r="B438">
        <v>717</v>
      </c>
      <c r="C438" t="s">
        <v>338</v>
      </c>
      <c r="D438" t="s">
        <v>205</v>
      </c>
      <c r="E438" t="s">
        <v>894</v>
      </c>
      <c r="F438">
        <v>118</v>
      </c>
      <c r="G438">
        <v>35</v>
      </c>
      <c r="H438">
        <v>29.66</v>
      </c>
    </row>
    <row r="439" spans="1:8" hidden="1" x14ac:dyDescent="0.2">
      <c r="A439" t="s">
        <v>971</v>
      </c>
      <c r="B439">
        <v>718</v>
      </c>
      <c r="C439" t="s">
        <v>339</v>
      </c>
      <c r="D439">
        <v>110</v>
      </c>
      <c r="E439" t="s">
        <v>749</v>
      </c>
      <c r="F439">
        <v>14</v>
      </c>
      <c r="G439">
        <v>1</v>
      </c>
      <c r="H439">
        <v>7.14</v>
      </c>
    </row>
    <row r="440" spans="1:8" x14ac:dyDescent="0.2">
      <c r="A440" t="s">
        <v>971</v>
      </c>
      <c r="B440">
        <v>718</v>
      </c>
      <c r="C440" t="s">
        <v>339</v>
      </c>
      <c r="D440" t="s">
        <v>205</v>
      </c>
      <c r="E440" t="s">
        <v>894</v>
      </c>
      <c r="F440">
        <v>14</v>
      </c>
      <c r="G440">
        <v>1</v>
      </c>
      <c r="H440">
        <v>7.14</v>
      </c>
    </row>
    <row r="441" spans="1:8" hidden="1" x14ac:dyDescent="0.2">
      <c r="A441" t="s">
        <v>971</v>
      </c>
      <c r="B441">
        <v>719</v>
      </c>
      <c r="C441" t="s">
        <v>340</v>
      </c>
      <c r="D441">
        <v>177</v>
      </c>
      <c r="E441" t="s">
        <v>750</v>
      </c>
      <c r="F441">
        <v>157</v>
      </c>
      <c r="G441">
        <v>90</v>
      </c>
      <c r="H441">
        <v>57.32</v>
      </c>
    </row>
    <row r="442" spans="1:8" x14ac:dyDescent="0.2">
      <c r="A442" t="s">
        <v>971</v>
      </c>
      <c r="B442">
        <v>719</v>
      </c>
      <c r="C442" t="s">
        <v>340</v>
      </c>
      <c r="D442" t="s">
        <v>205</v>
      </c>
      <c r="E442" t="s">
        <v>894</v>
      </c>
      <c r="F442">
        <v>157</v>
      </c>
      <c r="G442">
        <v>90</v>
      </c>
      <c r="H442">
        <v>57.32</v>
      </c>
    </row>
    <row r="443" spans="1:8" hidden="1" x14ac:dyDescent="0.2">
      <c r="A443" t="s">
        <v>971</v>
      </c>
      <c r="B443">
        <v>720</v>
      </c>
      <c r="C443" t="s">
        <v>341</v>
      </c>
      <c r="D443">
        <v>201</v>
      </c>
      <c r="E443" t="s">
        <v>751</v>
      </c>
      <c r="F443">
        <v>69</v>
      </c>
      <c r="G443">
        <v>23</v>
      </c>
      <c r="H443">
        <v>33.33</v>
      </c>
    </row>
    <row r="444" spans="1:8" x14ac:dyDescent="0.2">
      <c r="A444" t="s">
        <v>971</v>
      </c>
      <c r="B444">
        <v>720</v>
      </c>
      <c r="C444" t="s">
        <v>341</v>
      </c>
      <c r="D444" t="s">
        <v>205</v>
      </c>
      <c r="E444" t="s">
        <v>894</v>
      </c>
      <c r="F444">
        <v>69</v>
      </c>
      <c r="G444">
        <v>23</v>
      </c>
      <c r="H444">
        <v>33.33</v>
      </c>
    </row>
    <row r="445" spans="1:8" hidden="1" x14ac:dyDescent="0.2">
      <c r="A445" t="s">
        <v>971</v>
      </c>
      <c r="B445">
        <v>721</v>
      </c>
      <c r="C445" t="s">
        <v>342</v>
      </c>
      <c r="D445">
        <v>100</v>
      </c>
      <c r="E445" t="s">
        <v>752</v>
      </c>
      <c r="F445">
        <v>243</v>
      </c>
      <c r="G445">
        <v>52</v>
      </c>
      <c r="H445">
        <v>21.4</v>
      </c>
    </row>
    <row r="446" spans="1:8" hidden="1" x14ac:dyDescent="0.2">
      <c r="A446" t="s">
        <v>971</v>
      </c>
      <c r="B446">
        <v>721</v>
      </c>
      <c r="C446" t="s">
        <v>342</v>
      </c>
      <c r="D446">
        <v>107</v>
      </c>
      <c r="E446" t="s">
        <v>753</v>
      </c>
    </row>
    <row r="447" spans="1:8" hidden="1" x14ac:dyDescent="0.2">
      <c r="A447" t="s">
        <v>971</v>
      </c>
      <c r="B447">
        <v>721</v>
      </c>
      <c r="C447" t="s">
        <v>342</v>
      </c>
      <c r="D447">
        <v>1052</v>
      </c>
      <c r="E447" t="s">
        <v>754</v>
      </c>
      <c r="F447">
        <v>128</v>
      </c>
      <c r="G447">
        <v>22</v>
      </c>
      <c r="H447">
        <v>17.190000000000001</v>
      </c>
    </row>
    <row r="448" spans="1:8" hidden="1" x14ac:dyDescent="0.2">
      <c r="A448" t="s">
        <v>971</v>
      </c>
      <c r="B448">
        <v>721</v>
      </c>
      <c r="C448" t="s">
        <v>342</v>
      </c>
      <c r="D448">
        <v>2056</v>
      </c>
      <c r="E448" t="s">
        <v>755</v>
      </c>
      <c r="F448">
        <v>194</v>
      </c>
      <c r="G448">
        <v>41</v>
      </c>
      <c r="H448">
        <v>21.13</v>
      </c>
    </row>
    <row r="449" spans="1:8" hidden="1" x14ac:dyDescent="0.2">
      <c r="A449" t="s">
        <v>971</v>
      </c>
      <c r="B449">
        <v>721</v>
      </c>
      <c r="C449" t="s">
        <v>342</v>
      </c>
      <c r="D449">
        <v>2574</v>
      </c>
      <c r="E449" t="s">
        <v>756</v>
      </c>
      <c r="F449">
        <v>164</v>
      </c>
      <c r="G449">
        <v>43</v>
      </c>
      <c r="H449">
        <v>26.22</v>
      </c>
    </row>
    <row r="450" spans="1:8" hidden="1" x14ac:dyDescent="0.2">
      <c r="A450" t="s">
        <v>971</v>
      </c>
      <c r="B450">
        <v>721</v>
      </c>
      <c r="C450" t="s">
        <v>342</v>
      </c>
      <c r="D450">
        <v>3054</v>
      </c>
      <c r="E450" t="s">
        <v>757</v>
      </c>
      <c r="F450">
        <v>175</v>
      </c>
      <c r="G450">
        <v>29</v>
      </c>
      <c r="H450">
        <v>16.57</v>
      </c>
    </row>
    <row r="451" spans="1:8" hidden="1" x14ac:dyDescent="0.2">
      <c r="A451" t="s">
        <v>971</v>
      </c>
      <c r="B451">
        <v>721</v>
      </c>
      <c r="C451" t="s">
        <v>342</v>
      </c>
      <c r="D451">
        <v>3556</v>
      </c>
      <c r="E451" t="s">
        <v>758</v>
      </c>
      <c r="F451">
        <v>69</v>
      </c>
      <c r="G451">
        <v>41</v>
      </c>
      <c r="H451">
        <v>59.42</v>
      </c>
    </row>
    <row r="452" spans="1:8" hidden="1" x14ac:dyDescent="0.2">
      <c r="A452" t="s">
        <v>971</v>
      </c>
      <c r="B452">
        <v>721</v>
      </c>
      <c r="C452" t="s">
        <v>342</v>
      </c>
      <c r="D452">
        <v>3756</v>
      </c>
      <c r="E452" t="s">
        <v>760</v>
      </c>
      <c r="F452">
        <v>110</v>
      </c>
      <c r="G452">
        <v>17</v>
      </c>
      <c r="H452">
        <v>15.45</v>
      </c>
    </row>
    <row r="453" spans="1:8" hidden="1" x14ac:dyDescent="0.2">
      <c r="A453" t="s">
        <v>971</v>
      </c>
      <c r="B453">
        <v>721</v>
      </c>
      <c r="C453" t="s">
        <v>342</v>
      </c>
      <c r="D453">
        <v>4060</v>
      </c>
      <c r="E453" t="s">
        <v>761</v>
      </c>
      <c r="F453">
        <v>268</v>
      </c>
      <c r="G453">
        <v>49</v>
      </c>
      <c r="H453">
        <v>18.28</v>
      </c>
    </row>
    <row r="454" spans="1:8" hidden="1" x14ac:dyDescent="0.2">
      <c r="A454" t="s">
        <v>971</v>
      </c>
      <c r="B454">
        <v>721</v>
      </c>
      <c r="C454" t="s">
        <v>342</v>
      </c>
      <c r="D454">
        <v>4562</v>
      </c>
      <c r="E454" t="s">
        <v>762</v>
      </c>
      <c r="F454">
        <v>109</v>
      </c>
      <c r="G454">
        <v>89</v>
      </c>
      <c r="H454">
        <v>81.650000000000006</v>
      </c>
    </row>
    <row r="455" spans="1:8" hidden="1" x14ac:dyDescent="0.2">
      <c r="A455" t="s">
        <v>971</v>
      </c>
      <c r="B455">
        <v>721</v>
      </c>
      <c r="C455" t="s">
        <v>342</v>
      </c>
      <c r="D455">
        <v>5566</v>
      </c>
      <c r="E455" t="s">
        <v>763</v>
      </c>
      <c r="F455">
        <v>120</v>
      </c>
      <c r="G455">
        <v>24</v>
      </c>
      <c r="H455">
        <v>20</v>
      </c>
    </row>
    <row r="456" spans="1:8" x14ac:dyDescent="0.2">
      <c r="A456" t="s">
        <v>971</v>
      </c>
      <c r="B456">
        <v>721</v>
      </c>
      <c r="C456" t="s">
        <v>342</v>
      </c>
      <c r="D456" t="s">
        <v>205</v>
      </c>
      <c r="E456" t="s">
        <v>894</v>
      </c>
      <c r="F456">
        <v>1581</v>
      </c>
      <c r="G456">
        <v>407</v>
      </c>
      <c r="H456">
        <v>25.74</v>
      </c>
    </row>
    <row r="457" spans="1:8" hidden="1" x14ac:dyDescent="0.2">
      <c r="A457" t="s">
        <v>971</v>
      </c>
      <c r="B457">
        <v>722</v>
      </c>
      <c r="C457" t="s">
        <v>343</v>
      </c>
      <c r="D457">
        <v>176</v>
      </c>
      <c r="E457" t="s">
        <v>458</v>
      </c>
      <c r="F457">
        <v>367</v>
      </c>
      <c r="G457">
        <v>126</v>
      </c>
      <c r="H457">
        <v>34.33</v>
      </c>
    </row>
    <row r="458" spans="1:8" hidden="1" x14ac:dyDescent="0.2">
      <c r="A458" t="s">
        <v>971</v>
      </c>
      <c r="B458">
        <v>722</v>
      </c>
      <c r="C458" t="s">
        <v>343</v>
      </c>
      <c r="D458">
        <v>192</v>
      </c>
      <c r="E458" t="s">
        <v>764</v>
      </c>
      <c r="F458">
        <v>343</v>
      </c>
      <c r="G458">
        <v>82</v>
      </c>
      <c r="H458">
        <v>23.91</v>
      </c>
    </row>
    <row r="459" spans="1:8" hidden="1" x14ac:dyDescent="0.2">
      <c r="A459" t="s">
        <v>971</v>
      </c>
      <c r="B459">
        <v>722</v>
      </c>
      <c r="C459" t="s">
        <v>343</v>
      </c>
      <c r="D459">
        <v>3052</v>
      </c>
      <c r="E459" t="s">
        <v>765</v>
      </c>
      <c r="F459">
        <v>428</v>
      </c>
      <c r="G459">
        <v>143</v>
      </c>
      <c r="H459">
        <v>33.409999999999997</v>
      </c>
    </row>
    <row r="460" spans="1:8" x14ac:dyDescent="0.2">
      <c r="A460" t="s">
        <v>971</v>
      </c>
      <c r="B460">
        <v>722</v>
      </c>
      <c r="C460" t="s">
        <v>343</v>
      </c>
      <c r="D460" t="s">
        <v>205</v>
      </c>
      <c r="E460" t="s">
        <v>894</v>
      </c>
      <c r="F460">
        <v>1138</v>
      </c>
      <c r="G460">
        <v>351</v>
      </c>
      <c r="H460">
        <v>30.84</v>
      </c>
    </row>
    <row r="461" spans="1:8" hidden="1" x14ac:dyDescent="0.2">
      <c r="A461" t="s">
        <v>971</v>
      </c>
      <c r="B461">
        <v>723</v>
      </c>
      <c r="C461" t="s">
        <v>344</v>
      </c>
      <c r="D461">
        <v>101</v>
      </c>
      <c r="E461" t="s">
        <v>766</v>
      </c>
      <c r="F461">
        <v>88</v>
      </c>
      <c r="G461">
        <v>53</v>
      </c>
      <c r="H461">
        <v>60.23</v>
      </c>
    </row>
    <row r="462" spans="1:8" x14ac:dyDescent="0.2">
      <c r="A462" t="s">
        <v>971</v>
      </c>
      <c r="B462">
        <v>723</v>
      </c>
      <c r="C462" t="s">
        <v>344</v>
      </c>
      <c r="D462" t="s">
        <v>205</v>
      </c>
      <c r="E462" t="s">
        <v>894</v>
      </c>
      <c r="F462">
        <v>88</v>
      </c>
      <c r="G462">
        <v>53</v>
      </c>
      <c r="H462">
        <v>60.23</v>
      </c>
    </row>
    <row r="463" spans="1:8" hidden="1" x14ac:dyDescent="0.2">
      <c r="A463" t="s">
        <v>971</v>
      </c>
      <c r="B463">
        <v>724</v>
      </c>
      <c r="C463" t="s">
        <v>345</v>
      </c>
      <c r="D463">
        <v>4052</v>
      </c>
      <c r="E463" t="s">
        <v>767</v>
      </c>
      <c r="F463">
        <v>155</v>
      </c>
      <c r="G463">
        <v>72</v>
      </c>
      <c r="H463">
        <v>46.45</v>
      </c>
    </row>
    <row r="464" spans="1:8" x14ac:dyDescent="0.2">
      <c r="A464" t="s">
        <v>971</v>
      </c>
      <c r="B464">
        <v>724</v>
      </c>
      <c r="C464" t="s">
        <v>345</v>
      </c>
      <c r="D464" t="s">
        <v>205</v>
      </c>
      <c r="E464" t="s">
        <v>894</v>
      </c>
      <c r="F464">
        <v>155</v>
      </c>
      <c r="G464">
        <v>72</v>
      </c>
      <c r="H464">
        <v>46.45</v>
      </c>
    </row>
    <row r="465" spans="1:8" hidden="1" x14ac:dyDescent="0.2">
      <c r="A465" t="s">
        <v>971</v>
      </c>
      <c r="B465">
        <v>725</v>
      </c>
      <c r="C465" t="s">
        <v>346</v>
      </c>
      <c r="D465">
        <v>196</v>
      </c>
      <c r="E465" t="s">
        <v>768</v>
      </c>
      <c r="F465">
        <v>105</v>
      </c>
      <c r="G465">
        <v>57</v>
      </c>
      <c r="H465">
        <v>54.29</v>
      </c>
    </row>
    <row r="466" spans="1:8" x14ac:dyDescent="0.2">
      <c r="A466" t="s">
        <v>971</v>
      </c>
      <c r="B466">
        <v>725</v>
      </c>
      <c r="C466" t="s">
        <v>346</v>
      </c>
      <c r="D466" t="s">
        <v>205</v>
      </c>
      <c r="E466" t="s">
        <v>894</v>
      </c>
      <c r="F466">
        <v>105</v>
      </c>
      <c r="G466">
        <v>57</v>
      </c>
      <c r="H466">
        <v>54.29</v>
      </c>
    </row>
    <row r="467" spans="1:8" hidden="1" x14ac:dyDescent="0.2">
      <c r="A467" t="s">
        <v>971</v>
      </c>
      <c r="B467">
        <v>726</v>
      </c>
      <c r="C467" t="s">
        <v>347</v>
      </c>
      <c r="D467">
        <v>101</v>
      </c>
      <c r="E467" t="s">
        <v>769</v>
      </c>
      <c r="F467">
        <v>219</v>
      </c>
      <c r="G467">
        <v>82</v>
      </c>
      <c r="H467">
        <v>37.44</v>
      </c>
    </row>
    <row r="468" spans="1:8" hidden="1" x14ac:dyDescent="0.2">
      <c r="A468" t="s">
        <v>971</v>
      </c>
      <c r="B468">
        <v>726</v>
      </c>
      <c r="C468" t="s">
        <v>347</v>
      </c>
      <c r="D468">
        <v>187</v>
      </c>
      <c r="E468" t="s">
        <v>770</v>
      </c>
      <c r="F468">
        <v>248</v>
      </c>
      <c r="G468">
        <v>82</v>
      </c>
      <c r="H468">
        <v>33.06</v>
      </c>
    </row>
    <row r="469" spans="1:8" hidden="1" x14ac:dyDescent="0.2">
      <c r="A469" t="s">
        <v>971</v>
      </c>
      <c r="B469">
        <v>726</v>
      </c>
      <c r="C469" t="s">
        <v>347</v>
      </c>
      <c r="D469">
        <v>208</v>
      </c>
      <c r="E469" t="s">
        <v>771</v>
      </c>
      <c r="F469">
        <v>19</v>
      </c>
      <c r="G469">
        <v>1</v>
      </c>
      <c r="H469">
        <v>5.26</v>
      </c>
    </row>
    <row r="470" spans="1:8" x14ac:dyDescent="0.2">
      <c r="A470" t="s">
        <v>971</v>
      </c>
      <c r="B470">
        <v>726</v>
      </c>
      <c r="C470" t="s">
        <v>347</v>
      </c>
      <c r="D470" t="s">
        <v>205</v>
      </c>
      <c r="E470" t="s">
        <v>894</v>
      </c>
      <c r="F470">
        <v>486</v>
      </c>
      <c r="G470">
        <v>165</v>
      </c>
      <c r="H470">
        <v>33.950000000000003</v>
      </c>
    </row>
    <row r="471" spans="1:8" hidden="1" x14ac:dyDescent="0.2">
      <c r="A471" t="s">
        <v>971</v>
      </c>
      <c r="B471">
        <v>727</v>
      </c>
      <c r="C471" t="s">
        <v>348</v>
      </c>
      <c r="D471">
        <v>5050</v>
      </c>
      <c r="E471" t="s">
        <v>772</v>
      </c>
      <c r="F471">
        <v>229</v>
      </c>
      <c r="G471">
        <v>135</v>
      </c>
      <c r="H471">
        <v>58.95</v>
      </c>
    </row>
    <row r="472" spans="1:8" x14ac:dyDescent="0.2">
      <c r="A472" t="s">
        <v>971</v>
      </c>
      <c r="B472">
        <v>727</v>
      </c>
      <c r="C472" t="s">
        <v>348</v>
      </c>
      <c r="D472" t="s">
        <v>205</v>
      </c>
      <c r="E472" t="s">
        <v>894</v>
      </c>
      <c r="F472">
        <v>229</v>
      </c>
      <c r="G472">
        <v>135</v>
      </c>
      <c r="H472">
        <v>58.95</v>
      </c>
    </row>
    <row r="473" spans="1:8" hidden="1" x14ac:dyDescent="0.2">
      <c r="A473" t="s">
        <v>971</v>
      </c>
      <c r="B473">
        <v>728</v>
      </c>
      <c r="C473" t="s">
        <v>349</v>
      </c>
      <c r="D473">
        <v>201</v>
      </c>
      <c r="E473" t="s">
        <v>773</v>
      </c>
      <c r="F473">
        <v>27</v>
      </c>
      <c r="G473">
        <v>6</v>
      </c>
      <c r="H473">
        <v>22.22</v>
      </c>
    </row>
    <row r="474" spans="1:8" x14ac:dyDescent="0.2">
      <c r="A474" t="s">
        <v>971</v>
      </c>
      <c r="B474">
        <v>728</v>
      </c>
      <c r="C474" t="s">
        <v>349</v>
      </c>
      <c r="D474" t="s">
        <v>205</v>
      </c>
      <c r="E474" t="s">
        <v>894</v>
      </c>
      <c r="F474">
        <v>27</v>
      </c>
      <c r="G474">
        <v>6</v>
      </c>
      <c r="H474">
        <v>22.22</v>
      </c>
    </row>
    <row r="475" spans="1:8" hidden="1" x14ac:dyDescent="0.2">
      <c r="A475" t="s">
        <v>971</v>
      </c>
      <c r="B475">
        <v>729</v>
      </c>
      <c r="C475" t="s">
        <v>350</v>
      </c>
      <c r="D475">
        <v>105</v>
      </c>
      <c r="E475" t="s">
        <v>774</v>
      </c>
      <c r="F475">
        <v>254</v>
      </c>
      <c r="G475">
        <v>65</v>
      </c>
      <c r="H475">
        <v>25.59</v>
      </c>
    </row>
    <row r="476" spans="1:8" x14ac:dyDescent="0.2">
      <c r="A476" t="s">
        <v>971</v>
      </c>
      <c r="B476">
        <v>729</v>
      </c>
      <c r="C476" t="s">
        <v>350</v>
      </c>
      <c r="D476" t="s">
        <v>205</v>
      </c>
      <c r="E476" t="s">
        <v>894</v>
      </c>
      <c r="F476">
        <v>254</v>
      </c>
      <c r="G476">
        <v>65</v>
      </c>
      <c r="H476">
        <v>25.59</v>
      </c>
    </row>
    <row r="477" spans="1:8" hidden="1" x14ac:dyDescent="0.2">
      <c r="A477" t="s">
        <v>971</v>
      </c>
      <c r="B477">
        <v>730</v>
      </c>
      <c r="C477" t="s">
        <v>351</v>
      </c>
      <c r="D477">
        <v>190</v>
      </c>
      <c r="E477" t="s">
        <v>776</v>
      </c>
      <c r="F477">
        <v>26</v>
      </c>
      <c r="G477">
        <v>7</v>
      </c>
      <c r="H477">
        <v>26.92</v>
      </c>
    </row>
    <row r="478" spans="1:8" x14ac:dyDescent="0.2">
      <c r="A478" t="s">
        <v>971</v>
      </c>
      <c r="B478">
        <v>730</v>
      </c>
      <c r="C478" t="s">
        <v>351</v>
      </c>
      <c r="D478" t="s">
        <v>205</v>
      </c>
      <c r="E478" t="s">
        <v>894</v>
      </c>
      <c r="F478">
        <v>26</v>
      </c>
      <c r="G478">
        <v>7</v>
      </c>
      <c r="H478">
        <v>26.92</v>
      </c>
    </row>
    <row r="479" spans="1:8" hidden="1" x14ac:dyDescent="0.2">
      <c r="A479" t="s">
        <v>971</v>
      </c>
      <c r="B479">
        <v>731</v>
      </c>
      <c r="C479" t="s">
        <v>352</v>
      </c>
      <c r="D479">
        <v>102</v>
      </c>
      <c r="E479" t="s">
        <v>777</v>
      </c>
      <c r="F479">
        <v>16</v>
      </c>
      <c r="G479">
        <v>8</v>
      </c>
      <c r="H479">
        <v>50</v>
      </c>
    </row>
    <row r="480" spans="1:8" x14ac:dyDescent="0.2">
      <c r="A480" t="s">
        <v>971</v>
      </c>
      <c r="B480">
        <v>731</v>
      </c>
      <c r="C480" t="s">
        <v>352</v>
      </c>
      <c r="D480" t="s">
        <v>205</v>
      </c>
      <c r="E480" t="s">
        <v>894</v>
      </c>
      <c r="F480">
        <v>16</v>
      </c>
      <c r="G480">
        <v>8</v>
      </c>
      <c r="H480">
        <v>50</v>
      </c>
    </row>
    <row r="481" spans="1:8" hidden="1" x14ac:dyDescent="0.2">
      <c r="A481" t="s">
        <v>971</v>
      </c>
      <c r="B481">
        <v>732</v>
      </c>
      <c r="C481" t="s">
        <v>353</v>
      </c>
      <c r="D481">
        <v>194</v>
      </c>
      <c r="E481" t="s">
        <v>778</v>
      </c>
      <c r="F481">
        <v>203</v>
      </c>
      <c r="G481">
        <v>90</v>
      </c>
      <c r="H481">
        <v>44.33</v>
      </c>
    </row>
    <row r="482" spans="1:8" x14ac:dyDescent="0.2">
      <c r="A482" t="s">
        <v>971</v>
      </c>
      <c r="B482">
        <v>732</v>
      </c>
      <c r="C482" t="s">
        <v>353</v>
      </c>
      <c r="D482" t="s">
        <v>205</v>
      </c>
      <c r="E482" t="s">
        <v>894</v>
      </c>
      <c r="F482">
        <v>203</v>
      </c>
      <c r="G482">
        <v>90</v>
      </c>
      <c r="H482">
        <v>44.33</v>
      </c>
    </row>
    <row r="483" spans="1:8" hidden="1" x14ac:dyDescent="0.2">
      <c r="A483" t="s">
        <v>971</v>
      </c>
      <c r="B483">
        <v>733</v>
      </c>
      <c r="C483" t="s">
        <v>354</v>
      </c>
      <c r="D483">
        <v>201</v>
      </c>
      <c r="E483" t="s">
        <v>780</v>
      </c>
      <c r="F483">
        <v>90</v>
      </c>
      <c r="G483">
        <v>45</v>
      </c>
      <c r="H483">
        <v>50</v>
      </c>
    </row>
    <row r="484" spans="1:8" x14ac:dyDescent="0.2">
      <c r="A484" t="s">
        <v>971</v>
      </c>
      <c r="B484">
        <v>733</v>
      </c>
      <c r="C484" t="s">
        <v>354</v>
      </c>
      <c r="D484" t="s">
        <v>205</v>
      </c>
      <c r="E484" t="s">
        <v>894</v>
      </c>
      <c r="F484">
        <v>90</v>
      </c>
      <c r="G484">
        <v>45</v>
      </c>
      <c r="H484">
        <v>50</v>
      </c>
    </row>
    <row r="485" spans="1:8" hidden="1" x14ac:dyDescent="0.2">
      <c r="A485" t="s">
        <v>971</v>
      </c>
      <c r="B485">
        <v>734</v>
      </c>
      <c r="C485" t="s">
        <v>355</v>
      </c>
      <c r="D485">
        <v>201</v>
      </c>
      <c r="E485" t="s">
        <v>781</v>
      </c>
      <c r="F485">
        <v>84</v>
      </c>
      <c r="G485">
        <v>42</v>
      </c>
      <c r="H485">
        <v>50</v>
      </c>
    </row>
    <row r="486" spans="1:8" x14ac:dyDescent="0.2">
      <c r="A486" t="s">
        <v>971</v>
      </c>
      <c r="B486">
        <v>734</v>
      </c>
      <c r="C486" t="s">
        <v>355</v>
      </c>
      <c r="D486" t="s">
        <v>205</v>
      </c>
      <c r="E486" t="s">
        <v>894</v>
      </c>
      <c r="F486">
        <v>84</v>
      </c>
      <c r="G486">
        <v>42</v>
      </c>
      <c r="H486">
        <v>50</v>
      </c>
    </row>
    <row r="487" spans="1:8" hidden="1" x14ac:dyDescent="0.2">
      <c r="A487" t="s">
        <v>971</v>
      </c>
      <c r="B487">
        <v>735</v>
      </c>
      <c r="C487" t="s">
        <v>356</v>
      </c>
      <c r="D487">
        <v>105</v>
      </c>
      <c r="E487" t="s">
        <v>782</v>
      </c>
      <c r="F487">
        <v>90</v>
      </c>
      <c r="G487">
        <v>18</v>
      </c>
      <c r="H487">
        <v>20</v>
      </c>
    </row>
    <row r="488" spans="1:8" x14ac:dyDescent="0.2">
      <c r="A488" t="s">
        <v>971</v>
      </c>
      <c r="B488">
        <v>735</v>
      </c>
      <c r="C488" t="s">
        <v>356</v>
      </c>
      <c r="D488" t="s">
        <v>205</v>
      </c>
      <c r="E488" t="s">
        <v>894</v>
      </c>
      <c r="F488">
        <v>90</v>
      </c>
      <c r="G488">
        <v>18</v>
      </c>
      <c r="H488">
        <v>20</v>
      </c>
    </row>
    <row r="489" spans="1:8" hidden="1" x14ac:dyDescent="0.2">
      <c r="A489" t="s">
        <v>971</v>
      </c>
      <c r="B489">
        <v>736</v>
      </c>
      <c r="C489" t="s">
        <v>357</v>
      </c>
      <c r="D489">
        <v>100</v>
      </c>
      <c r="E489" t="s">
        <v>783</v>
      </c>
      <c r="F489">
        <v>44</v>
      </c>
      <c r="G489">
        <v>6</v>
      </c>
      <c r="H489">
        <v>13.64</v>
      </c>
    </row>
    <row r="490" spans="1:8" hidden="1" x14ac:dyDescent="0.2">
      <c r="A490" t="s">
        <v>971</v>
      </c>
      <c r="B490">
        <v>736</v>
      </c>
      <c r="C490" t="s">
        <v>357</v>
      </c>
      <c r="D490">
        <v>115</v>
      </c>
      <c r="E490" t="s">
        <v>988</v>
      </c>
    </row>
    <row r="491" spans="1:8" hidden="1" x14ac:dyDescent="0.2">
      <c r="A491" t="s">
        <v>971</v>
      </c>
      <c r="B491">
        <v>736</v>
      </c>
      <c r="C491" t="s">
        <v>357</v>
      </c>
      <c r="D491">
        <v>191</v>
      </c>
      <c r="E491" t="s">
        <v>784</v>
      </c>
      <c r="F491">
        <v>288</v>
      </c>
      <c r="G491">
        <v>120</v>
      </c>
      <c r="H491">
        <v>41.67</v>
      </c>
    </row>
    <row r="492" spans="1:8" x14ac:dyDescent="0.2">
      <c r="A492" t="s">
        <v>971</v>
      </c>
      <c r="B492">
        <v>736</v>
      </c>
      <c r="C492" t="s">
        <v>357</v>
      </c>
      <c r="D492" t="s">
        <v>205</v>
      </c>
      <c r="E492" t="s">
        <v>894</v>
      </c>
      <c r="F492">
        <v>341</v>
      </c>
      <c r="G492">
        <v>126</v>
      </c>
      <c r="H492">
        <v>36.950000000000003</v>
      </c>
    </row>
    <row r="493" spans="1:8" hidden="1" x14ac:dyDescent="0.2">
      <c r="A493" t="s">
        <v>971</v>
      </c>
      <c r="B493">
        <v>737</v>
      </c>
      <c r="C493" t="s">
        <v>358</v>
      </c>
      <c r="D493">
        <v>199</v>
      </c>
      <c r="E493" t="s">
        <v>785</v>
      </c>
      <c r="F493">
        <v>469</v>
      </c>
      <c r="G493">
        <v>194</v>
      </c>
      <c r="H493">
        <v>41.36</v>
      </c>
    </row>
    <row r="494" spans="1:8" x14ac:dyDescent="0.2">
      <c r="A494" t="s">
        <v>971</v>
      </c>
      <c r="B494">
        <v>737</v>
      </c>
      <c r="C494" t="s">
        <v>358</v>
      </c>
      <c r="D494" t="s">
        <v>205</v>
      </c>
      <c r="E494" t="s">
        <v>894</v>
      </c>
      <c r="F494">
        <v>469</v>
      </c>
      <c r="G494">
        <v>194</v>
      </c>
      <c r="H494">
        <v>41.36</v>
      </c>
    </row>
    <row r="495" spans="1:8" hidden="1" x14ac:dyDescent="0.2">
      <c r="A495" t="s">
        <v>971</v>
      </c>
      <c r="B495">
        <v>738</v>
      </c>
      <c r="C495" t="s">
        <v>359</v>
      </c>
      <c r="D495">
        <v>192</v>
      </c>
      <c r="E495" t="s">
        <v>787</v>
      </c>
      <c r="F495">
        <v>158</v>
      </c>
      <c r="G495">
        <v>62</v>
      </c>
      <c r="H495">
        <v>39.24</v>
      </c>
    </row>
    <row r="496" spans="1:8" x14ac:dyDescent="0.2">
      <c r="A496" t="s">
        <v>971</v>
      </c>
      <c r="B496">
        <v>738</v>
      </c>
      <c r="C496" t="s">
        <v>359</v>
      </c>
      <c r="D496" t="s">
        <v>205</v>
      </c>
      <c r="E496" t="s">
        <v>894</v>
      </c>
      <c r="F496">
        <v>158</v>
      </c>
      <c r="G496">
        <v>62</v>
      </c>
      <c r="H496">
        <v>39.24</v>
      </c>
    </row>
    <row r="497" spans="1:8" hidden="1" x14ac:dyDescent="0.2">
      <c r="A497" t="s">
        <v>971</v>
      </c>
      <c r="B497">
        <v>739</v>
      </c>
      <c r="C497" t="s">
        <v>360</v>
      </c>
      <c r="D497">
        <v>204</v>
      </c>
      <c r="E497" t="s">
        <v>788</v>
      </c>
      <c r="F497">
        <v>83</v>
      </c>
      <c r="G497">
        <v>46</v>
      </c>
      <c r="H497">
        <v>55.42</v>
      </c>
    </row>
    <row r="498" spans="1:8" x14ac:dyDescent="0.2">
      <c r="A498" t="s">
        <v>971</v>
      </c>
      <c r="B498">
        <v>739</v>
      </c>
      <c r="C498" t="s">
        <v>360</v>
      </c>
      <c r="D498" t="s">
        <v>205</v>
      </c>
      <c r="E498" t="s">
        <v>894</v>
      </c>
      <c r="F498">
        <v>83</v>
      </c>
      <c r="G498">
        <v>46</v>
      </c>
      <c r="H498">
        <v>55.42</v>
      </c>
    </row>
    <row r="499" spans="1:8" hidden="1" x14ac:dyDescent="0.2">
      <c r="A499" t="s">
        <v>971</v>
      </c>
      <c r="B499">
        <v>740</v>
      </c>
      <c r="C499" t="s">
        <v>361</v>
      </c>
      <c r="D499">
        <v>213</v>
      </c>
      <c r="E499" t="s">
        <v>789</v>
      </c>
      <c r="F499">
        <v>63</v>
      </c>
      <c r="G499">
        <v>26</v>
      </c>
      <c r="H499">
        <v>41.27</v>
      </c>
    </row>
    <row r="500" spans="1:8" x14ac:dyDescent="0.2">
      <c r="A500" t="s">
        <v>971</v>
      </c>
      <c r="B500">
        <v>740</v>
      </c>
      <c r="C500" t="s">
        <v>361</v>
      </c>
      <c r="D500" t="s">
        <v>205</v>
      </c>
      <c r="E500" t="s">
        <v>894</v>
      </c>
      <c r="F500">
        <v>63</v>
      </c>
      <c r="G500">
        <v>26</v>
      </c>
      <c r="H500">
        <v>41.27</v>
      </c>
    </row>
    <row r="501" spans="1:8" hidden="1" x14ac:dyDescent="0.2">
      <c r="A501" t="s">
        <v>971</v>
      </c>
      <c r="B501">
        <v>741</v>
      </c>
      <c r="C501" t="s">
        <v>362</v>
      </c>
      <c r="D501">
        <v>201</v>
      </c>
      <c r="E501" t="s">
        <v>790</v>
      </c>
      <c r="F501">
        <v>158</v>
      </c>
      <c r="G501">
        <v>63</v>
      </c>
      <c r="H501">
        <v>39.869999999999997</v>
      </c>
    </row>
    <row r="502" spans="1:8" hidden="1" x14ac:dyDescent="0.2">
      <c r="A502" t="s">
        <v>971</v>
      </c>
      <c r="B502">
        <v>741</v>
      </c>
      <c r="C502" t="s">
        <v>362</v>
      </c>
      <c r="D502">
        <v>387</v>
      </c>
      <c r="E502" t="s">
        <v>792</v>
      </c>
      <c r="F502">
        <v>236</v>
      </c>
      <c r="G502">
        <v>114</v>
      </c>
      <c r="H502">
        <v>48.31</v>
      </c>
    </row>
    <row r="503" spans="1:8" hidden="1" x14ac:dyDescent="0.2">
      <c r="A503" t="s">
        <v>971</v>
      </c>
      <c r="B503">
        <v>741</v>
      </c>
      <c r="C503" t="s">
        <v>362</v>
      </c>
      <c r="D503">
        <v>1052</v>
      </c>
      <c r="E503" t="s">
        <v>793</v>
      </c>
      <c r="F503">
        <v>266</v>
      </c>
      <c r="G503">
        <v>139</v>
      </c>
      <c r="H503">
        <v>52.26</v>
      </c>
    </row>
    <row r="504" spans="1:8" x14ac:dyDescent="0.2">
      <c r="A504" t="s">
        <v>971</v>
      </c>
      <c r="B504">
        <v>741</v>
      </c>
      <c r="C504" t="s">
        <v>362</v>
      </c>
      <c r="D504" t="s">
        <v>205</v>
      </c>
      <c r="E504" t="s">
        <v>894</v>
      </c>
      <c r="F504">
        <v>660</v>
      </c>
      <c r="G504">
        <v>316</v>
      </c>
      <c r="H504">
        <v>47.88</v>
      </c>
    </row>
    <row r="505" spans="1:8" hidden="1" x14ac:dyDescent="0.2">
      <c r="A505" t="s">
        <v>971</v>
      </c>
      <c r="B505">
        <v>742</v>
      </c>
      <c r="C505" t="s">
        <v>363</v>
      </c>
      <c r="D505">
        <v>1050</v>
      </c>
      <c r="E505" t="s">
        <v>794</v>
      </c>
    </row>
    <row r="506" spans="1:8" hidden="1" x14ac:dyDescent="0.2">
      <c r="A506" t="s">
        <v>971</v>
      </c>
      <c r="B506">
        <v>742</v>
      </c>
      <c r="C506" t="s">
        <v>363</v>
      </c>
      <c r="D506">
        <v>3050</v>
      </c>
      <c r="E506" t="s">
        <v>795</v>
      </c>
      <c r="F506">
        <v>68</v>
      </c>
      <c r="G506">
        <v>26</v>
      </c>
      <c r="H506">
        <v>38.24</v>
      </c>
    </row>
    <row r="507" spans="1:8" x14ac:dyDescent="0.2">
      <c r="A507" t="s">
        <v>971</v>
      </c>
      <c r="B507">
        <v>742</v>
      </c>
      <c r="C507" t="s">
        <v>363</v>
      </c>
      <c r="D507" t="s">
        <v>205</v>
      </c>
      <c r="E507" t="s">
        <v>894</v>
      </c>
      <c r="F507">
        <v>69</v>
      </c>
      <c r="G507">
        <v>26</v>
      </c>
      <c r="H507">
        <v>37.68</v>
      </c>
    </row>
    <row r="508" spans="1:8" hidden="1" x14ac:dyDescent="0.2">
      <c r="A508" t="s">
        <v>971</v>
      </c>
      <c r="B508">
        <v>743</v>
      </c>
      <c r="C508" t="s">
        <v>364</v>
      </c>
      <c r="D508">
        <v>201</v>
      </c>
      <c r="E508" t="s">
        <v>796</v>
      </c>
      <c r="F508">
        <v>63</v>
      </c>
      <c r="G508">
        <v>18</v>
      </c>
      <c r="H508">
        <v>28.57</v>
      </c>
    </row>
    <row r="509" spans="1:8" x14ac:dyDescent="0.2">
      <c r="A509" t="s">
        <v>971</v>
      </c>
      <c r="B509">
        <v>743</v>
      </c>
      <c r="C509" t="s">
        <v>364</v>
      </c>
      <c r="D509" t="s">
        <v>205</v>
      </c>
      <c r="E509" t="s">
        <v>894</v>
      </c>
      <c r="F509">
        <v>63</v>
      </c>
      <c r="G509">
        <v>18</v>
      </c>
      <c r="H509">
        <v>28.57</v>
      </c>
    </row>
    <row r="510" spans="1:8" hidden="1" x14ac:dyDescent="0.2">
      <c r="A510" t="s">
        <v>971</v>
      </c>
      <c r="B510">
        <v>744</v>
      </c>
      <c r="C510" t="s">
        <v>365</v>
      </c>
      <c r="D510">
        <v>101</v>
      </c>
      <c r="E510" t="s">
        <v>797</v>
      </c>
      <c r="F510">
        <v>169</v>
      </c>
      <c r="G510">
        <v>110</v>
      </c>
      <c r="H510">
        <v>65.09</v>
      </c>
    </row>
    <row r="511" spans="1:8" hidden="1" x14ac:dyDescent="0.2">
      <c r="A511" t="s">
        <v>971</v>
      </c>
      <c r="B511">
        <v>744</v>
      </c>
      <c r="C511" t="s">
        <v>365</v>
      </c>
      <c r="D511">
        <v>3050</v>
      </c>
      <c r="E511" t="s">
        <v>798</v>
      </c>
      <c r="F511">
        <v>11</v>
      </c>
      <c r="G511">
        <v>7</v>
      </c>
      <c r="H511">
        <v>63.64</v>
      </c>
    </row>
    <row r="512" spans="1:8" x14ac:dyDescent="0.2">
      <c r="A512" t="s">
        <v>971</v>
      </c>
      <c r="B512">
        <v>744</v>
      </c>
      <c r="C512" t="s">
        <v>365</v>
      </c>
      <c r="D512" t="s">
        <v>205</v>
      </c>
      <c r="E512" t="s">
        <v>894</v>
      </c>
      <c r="F512">
        <v>180</v>
      </c>
      <c r="G512">
        <v>117</v>
      </c>
      <c r="H512">
        <v>65</v>
      </c>
    </row>
    <row r="513" spans="1:8" hidden="1" x14ac:dyDescent="0.2">
      <c r="A513" t="s">
        <v>971</v>
      </c>
      <c r="B513">
        <v>745</v>
      </c>
      <c r="C513" t="s">
        <v>366</v>
      </c>
      <c r="D513">
        <v>195</v>
      </c>
      <c r="E513" t="s">
        <v>799</v>
      </c>
      <c r="F513">
        <v>260</v>
      </c>
      <c r="G513">
        <v>114</v>
      </c>
      <c r="H513">
        <v>43.85</v>
      </c>
    </row>
    <row r="514" spans="1:8" x14ac:dyDescent="0.2">
      <c r="A514" t="s">
        <v>971</v>
      </c>
      <c r="B514">
        <v>745</v>
      </c>
      <c r="C514" t="s">
        <v>366</v>
      </c>
      <c r="D514" t="s">
        <v>205</v>
      </c>
      <c r="E514" t="s">
        <v>894</v>
      </c>
      <c r="F514">
        <v>260</v>
      </c>
      <c r="G514">
        <v>114</v>
      </c>
      <c r="H514">
        <v>43.85</v>
      </c>
    </row>
    <row r="515" spans="1:8" hidden="1" x14ac:dyDescent="0.2">
      <c r="A515" t="s">
        <v>971</v>
      </c>
      <c r="B515">
        <v>746</v>
      </c>
      <c r="C515" t="s">
        <v>367</v>
      </c>
      <c r="D515">
        <v>190</v>
      </c>
      <c r="E515" t="s">
        <v>800</v>
      </c>
      <c r="F515">
        <v>262</v>
      </c>
      <c r="G515">
        <v>110</v>
      </c>
      <c r="H515">
        <v>41.98</v>
      </c>
    </row>
    <row r="516" spans="1:8" hidden="1" x14ac:dyDescent="0.2">
      <c r="A516" t="s">
        <v>971</v>
      </c>
      <c r="B516">
        <v>746</v>
      </c>
      <c r="C516" t="s">
        <v>367</v>
      </c>
      <c r="D516">
        <v>198</v>
      </c>
      <c r="E516" t="s">
        <v>801</v>
      </c>
      <c r="F516">
        <v>254</v>
      </c>
      <c r="G516">
        <v>123</v>
      </c>
      <c r="H516">
        <v>48.43</v>
      </c>
    </row>
    <row r="517" spans="1:8" x14ac:dyDescent="0.2">
      <c r="A517" t="s">
        <v>971</v>
      </c>
      <c r="B517">
        <v>746</v>
      </c>
      <c r="C517" t="s">
        <v>367</v>
      </c>
      <c r="D517" t="s">
        <v>205</v>
      </c>
      <c r="E517" t="s">
        <v>894</v>
      </c>
      <c r="F517">
        <v>516</v>
      </c>
      <c r="G517">
        <v>233</v>
      </c>
      <c r="H517">
        <v>45.16</v>
      </c>
    </row>
    <row r="518" spans="1:8" hidden="1" x14ac:dyDescent="0.2">
      <c r="A518" t="s">
        <v>971</v>
      </c>
      <c r="B518">
        <v>747</v>
      </c>
      <c r="C518" t="s">
        <v>368</v>
      </c>
      <c r="D518">
        <v>111</v>
      </c>
      <c r="E518" t="s">
        <v>802</v>
      </c>
      <c r="F518">
        <v>277</v>
      </c>
      <c r="G518">
        <v>149</v>
      </c>
      <c r="H518">
        <v>53.79</v>
      </c>
    </row>
    <row r="519" spans="1:8" hidden="1" x14ac:dyDescent="0.2">
      <c r="A519" t="s">
        <v>971</v>
      </c>
      <c r="B519">
        <v>747</v>
      </c>
      <c r="C519" t="s">
        <v>368</v>
      </c>
      <c r="D519">
        <v>199</v>
      </c>
      <c r="E519" t="s">
        <v>803</v>
      </c>
      <c r="F519">
        <v>314</v>
      </c>
      <c r="G519">
        <v>183</v>
      </c>
      <c r="H519">
        <v>58.28</v>
      </c>
    </row>
    <row r="520" spans="1:8" hidden="1" x14ac:dyDescent="0.2">
      <c r="A520" t="s">
        <v>971</v>
      </c>
      <c r="B520">
        <v>747</v>
      </c>
      <c r="C520" t="s">
        <v>368</v>
      </c>
      <c r="D520">
        <v>205</v>
      </c>
      <c r="E520" t="s">
        <v>804</v>
      </c>
      <c r="F520">
        <v>193</v>
      </c>
      <c r="G520">
        <v>61</v>
      </c>
      <c r="H520">
        <v>31.61</v>
      </c>
    </row>
    <row r="521" spans="1:8" x14ac:dyDescent="0.2">
      <c r="A521" t="s">
        <v>971</v>
      </c>
      <c r="B521">
        <v>747</v>
      </c>
      <c r="C521" t="s">
        <v>368</v>
      </c>
      <c r="D521" t="s">
        <v>205</v>
      </c>
      <c r="E521" t="s">
        <v>894</v>
      </c>
      <c r="F521">
        <v>784</v>
      </c>
      <c r="G521">
        <v>393</v>
      </c>
      <c r="H521">
        <v>50.13</v>
      </c>
    </row>
    <row r="522" spans="1:8" hidden="1" x14ac:dyDescent="0.2">
      <c r="A522" t="s">
        <v>971</v>
      </c>
      <c r="B522">
        <v>748</v>
      </c>
      <c r="C522" t="s">
        <v>369</v>
      </c>
      <c r="D522">
        <v>195</v>
      </c>
      <c r="E522" t="s">
        <v>805</v>
      </c>
      <c r="F522">
        <v>309</v>
      </c>
      <c r="G522">
        <v>143</v>
      </c>
      <c r="H522">
        <v>46.28</v>
      </c>
    </row>
    <row r="523" spans="1:8" x14ac:dyDescent="0.2">
      <c r="A523" t="s">
        <v>971</v>
      </c>
      <c r="B523">
        <v>748</v>
      </c>
      <c r="C523" t="s">
        <v>369</v>
      </c>
      <c r="D523" t="s">
        <v>205</v>
      </c>
      <c r="E523" t="s">
        <v>894</v>
      </c>
      <c r="F523">
        <v>309</v>
      </c>
      <c r="G523">
        <v>143</v>
      </c>
      <c r="H523">
        <v>46.28</v>
      </c>
    </row>
    <row r="524" spans="1:8" hidden="1" x14ac:dyDescent="0.2">
      <c r="A524" t="s">
        <v>971</v>
      </c>
      <c r="B524">
        <v>749</v>
      </c>
      <c r="C524" t="s">
        <v>370</v>
      </c>
      <c r="D524">
        <v>205</v>
      </c>
      <c r="E524" t="s">
        <v>806</v>
      </c>
      <c r="F524">
        <v>34</v>
      </c>
      <c r="G524">
        <v>8</v>
      </c>
      <c r="H524">
        <v>23.53</v>
      </c>
    </row>
    <row r="525" spans="1:8" x14ac:dyDescent="0.2">
      <c r="A525" t="s">
        <v>971</v>
      </c>
      <c r="B525">
        <v>749</v>
      </c>
      <c r="C525" t="s">
        <v>370</v>
      </c>
      <c r="D525" t="s">
        <v>205</v>
      </c>
      <c r="E525" t="s">
        <v>894</v>
      </c>
      <c r="F525">
        <v>34</v>
      </c>
      <c r="G525">
        <v>8</v>
      </c>
      <c r="H525">
        <v>23.53</v>
      </c>
    </row>
    <row r="526" spans="1:8" hidden="1" x14ac:dyDescent="0.2">
      <c r="A526" t="s">
        <v>971</v>
      </c>
      <c r="B526">
        <v>750</v>
      </c>
      <c r="C526" t="s">
        <v>371</v>
      </c>
      <c r="D526">
        <v>1052</v>
      </c>
      <c r="E526" t="s">
        <v>807</v>
      </c>
      <c r="F526">
        <v>213</v>
      </c>
      <c r="G526">
        <v>108</v>
      </c>
      <c r="H526">
        <v>50.7</v>
      </c>
    </row>
    <row r="527" spans="1:8" x14ac:dyDescent="0.2">
      <c r="A527" t="s">
        <v>971</v>
      </c>
      <c r="B527">
        <v>750</v>
      </c>
      <c r="C527" t="s">
        <v>371</v>
      </c>
      <c r="D527" t="s">
        <v>205</v>
      </c>
      <c r="E527" t="s">
        <v>894</v>
      </c>
      <c r="F527">
        <v>213</v>
      </c>
      <c r="G527">
        <v>108</v>
      </c>
      <c r="H527">
        <v>50.7</v>
      </c>
    </row>
    <row r="528" spans="1:8" hidden="1" x14ac:dyDescent="0.2">
      <c r="A528" t="s">
        <v>971</v>
      </c>
      <c r="B528">
        <v>751</v>
      </c>
      <c r="C528" t="s">
        <v>372</v>
      </c>
      <c r="D528">
        <v>101</v>
      </c>
      <c r="E528" t="s">
        <v>808</v>
      </c>
      <c r="F528">
        <v>264</v>
      </c>
      <c r="G528">
        <v>127</v>
      </c>
      <c r="H528">
        <v>48.11</v>
      </c>
    </row>
    <row r="529" spans="1:8" x14ac:dyDescent="0.2">
      <c r="A529" t="s">
        <v>971</v>
      </c>
      <c r="B529">
        <v>751</v>
      </c>
      <c r="C529" t="s">
        <v>372</v>
      </c>
      <c r="D529" t="s">
        <v>205</v>
      </c>
      <c r="E529" t="s">
        <v>894</v>
      </c>
      <c r="F529">
        <v>264</v>
      </c>
      <c r="G529">
        <v>127</v>
      </c>
      <c r="H529">
        <v>48.11</v>
      </c>
    </row>
    <row r="530" spans="1:8" hidden="1" x14ac:dyDescent="0.2">
      <c r="A530" t="s">
        <v>971</v>
      </c>
      <c r="B530">
        <v>752</v>
      </c>
      <c r="C530" t="s">
        <v>373</v>
      </c>
      <c r="D530">
        <v>108</v>
      </c>
      <c r="E530" t="s">
        <v>809</v>
      </c>
      <c r="F530">
        <v>34</v>
      </c>
      <c r="G530">
        <v>16</v>
      </c>
      <c r="H530">
        <v>47.06</v>
      </c>
    </row>
    <row r="531" spans="1:8" x14ac:dyDescent="0.2">
      <c r="A531" t="s">
        <v>971</v>
      </c>
      <c r="B531">
        <v>752</v>
      </c>
      <c r="C531" t="s">
        <v>373</v>
      </c>
      <c r="D531" t="s">
        <v>205</v>
      </c>
      <c r="E531" t="s">
        <v>894</v>
      </c>
      <c r="F531">
        <v>34</v>
      </c>
      <c r="G531">
        <v>16</v>
      </c>
      <c r="H531">
        <v>47.06</v>
      </c>
    </row>
    <row r="532" spans="1:8" hidden="1" x14ac:dyDescent="0.2">
      <c r="A532" t="s">
        <v>971</v>
      </c>
      <c r="B532">
        <v>753</v>
      </c>
      <c r="C532" t="s">
        <v>374</v>
      </c>
      <c r="D532">
        <v>3052</v>
      </c>
      <c r="E532" t="s">
        <v>810</v>
      </c>
      <c r="F532">
        <v>67</v>
      </c>
      <c r="G532">
        <v>25</v>
      </c>
      <c r="H532">
        <v>37.31</v>
      </c>
    </row>
    <row r="533" spans="1:8" x14ac:dyDescent="0.2">
      <c r="A533" t="s">
        <v>971</v>
      </c>
      <c r="B533">
        <v>753</v>
      </c>
      <c r="C533" t="s">
        <v>374</v>
      </c>
      <c r="D533" t="s">
        <v>205</v>
      </c>
      <c r="E533" t="s">
        <v>894</v>
      </c>
      <c r="F533">
        <v>67</v>
      </c>
      <c r="G533">
        <v>25</v>
      </c>
      <c r="H533">
        <v>37.31</v>
      </c>
    </row>
    <row r="534" spans="1:8" hidden="1" x14ac:dyDescent="0.2">
      <c r="A534" t="s">
        <v>971</v>
      </c>
      <c r="B534">
        <v>754</v>
      </c>
      <c r="C534" t="s">
        <v>375</v>
      </c>
      <c r="D534">
        <v>105</v>
      </c>
      <c r="E534" t="s">
        <v>811</v>
      </c>
      <c r="F534">
        <v>242</v>
      </c>
      <c r="G534">
        <v>133</v>
      </c>
      <c r="H534">
        <v>54.96</v>
      </c>
    </row>
    <row r="535" spans="1:8" x14ac:dyDescent="0.2">
      <c r="A535" t="s">
        <v>971</v>
      </c>
      <c r="B535">
        <v>754</v>
      </c>
      <c r="C535" t="s">
        <v>375</v>
      </c>
      <c r="D535" t="s">
        <v>205</v>
      </c>
      <c r="E535" t="s">
        <v>894</v>
      </c>
      <c r="F535">
        <v>242</v>
      </c>
      <c r="G535">
        <v>133</v>
      </c>
      <c r="H535">
        <v>54.96</v>
      </c>
    </row>
    <row r="536" spans="1:8" hidden="1" x14ac:dyDescent="0.2">
      <c r="A536" t="s">
        <v>971</v>
      </c>
      <c r="B536">
        <v>755</v>
      </c>
      <c r="C536" t="s">
        <v>376</v>
      </c>
      <c r="D536">
        <v>112</v>
      </c>
      <c r="E536" t="s">
        <v>814</v>
      </c>
      <c r="F536">
        <v>181</v>
      </c>
      <c r="G536">
        <v>85</v>
      </c>
      <c r="H536">
        <v>46.96</v>
      </c>
    </row>
    <row r="537" spans="1:8" hidden="1" x14ac:dyDescent="0.2">
      <c r="A537" t="s">
        <v>971</v>
      </c>
      <c r="B537">
        <v>755</v>
      </c>
      <c r="C537" t="s">
        <v>376</v>
      </c>
      <c r="D537">
        <v>175</v>
      </c>
      <c r="E537" t="s">
        <v>815</v>
      </c>
      <c r="F537">
        <v>263</v>
      </c>
      <c r="G537">
        <v>136</v>
      </c>
      <c r="H537">
        <v>51.71</v>
      </c>
    </row>
    <row r="538" spans="1:8" hidden="1" x14ac:dyDescent="0.2">
      <c r="A538" t="s">
        <v>971</v>
      </c>
      <c r="B538">
        <v>755</v>
      </c>
      <c r="C538" t="s">
        <v>376</v>
      </c>
      <c r="D538">
        <v>212</v>
      </c>
      <c r="E538" t="s">
        <v>638</v>
      </c>
      <c r="F538">
        <v>106</v>
      </c>
      <c r="G538">
        <v>11</v>
      </c>
      <c r="H538">
        <v>10.38</v>
      </c>
    </row>
    <row r="539" spans="1:8" hidden="1" x14ac:dyDescent="0.2">
      <c r="A539" t="s">
        <v>971</v>
      </c>
      <c r="B539">
        <v>755</v>
      </c>
      <c r="C539" t="s">
        <v>376</v>
      </c>
      <c r="D539">
        <v>275</v>
      </c>
      <c r="E539" t="s">
        <v>816</v>
      </c>
      <c r="F539">
        <v>272</v>
      </c>
      <c r="G539">
        <v>131</v>
      </c>
      <c r="H539">
        <v>48.16</v>
      </c>
    </row>
    <row r="540" spans="1:8" x14ac:dyDescent="0.2">
      <c r="A540" t="s">
        <v>971</v>
      </c>
      <c r="B540">
        <v>755</v>
      </c>
      <c r="C540" t="s">
        <v>376</v>
      </c>
      <c r="D540" t="s">
        <v>205</v>
      </c>
      <c r="E540" t="s">
        <v>894</v>
      </c>
      <c r="F540">
        <v>822</v>
      </c>
      <c r="G540">
        <v>363</v>
      </c>
      <c r="H540">
        <v>44.16</v>
      </c>
    </row>
    <row r="541" spans="1:8" hidden="1" x14ac:dyDescent="0.2">
      <c r="A541" t="s">
        <v>971</v>
      </c>
      <c r="B541">
        <v>756</v>
      </c>
      <c r="C541" t="s">
        <v>377</v>
      </c>
      <c r="D541">
        <v>201</v>
      </c>
      <c r="E541" t="s">
        <v>817</v>
      </c>
      <c r="F541">
        <v>86</v>
      </c>
      <c r="G541">
        <v>27</v>
      </c>
      <c r="H541">
        <v>31.4</v>
      </c>
    </row>
    <row r="542" spans="1:8" x14ac:dyDescent="0.2">
      <c r="A542" t="s">
        <v>971</v>
      </c>
      <c r="B542">
        <v>756</v>
      </c>
      <c r="C542" t="s">
        <v>377</v>
      </c>
      <c r="D542" t="s">
        <v>205</v>
      </c>
      <c r="E542" t="s">
        <v>894</v>
      </c>
      <c r="F542">
        <v>86</v>
      </c>
      <c r="G542">
        <v>27</v>
      </c>
      <c r="H542">
        <v>31.4</v>
      </c>
    </row>
    <row r="543" spans="1:8" hidden="1" x14ac:dyDescent="0.2">
      <c r="A543" t="s">
        <v>971</v>
      </c>
      <c r="B543">
        <v>757</v>
      </c>
      <c r="C543" t="s">
        <v>378</v>
      </c>
      <c r="D543">
        <v>110</v>
      </c>
      <c r="E543" t="s">
        <v>818</v>
      </c>
      <c r="F543">
        <v>101</v>
      </c>
      <c r="G543">
        <v>40</v>
      </c>
      <c r="H543">
        <v>39.6</v>
      </c>
    </row>
    <row r="544" spans="1:8" x14ac:dyDescent="0.2">
      <c r="A544" t="s">
        <v>971</v>
      </c>
      <c r="B544">
        <v>757</v>
      </c>
      <c r="C544" t="s">
        <v>378</v>
      </c>
      <c r="D544" t="s">
        <v>205</v>
      </c>
      <c r="E544" t="s">
        <v>894</v>
      </c>
      <c r="F544">
        <v>101</v>
      </c>
      <c r="G544">
        <v>40</v>
      </c>
      <c r="H544">
        <v>39.6</v>
      </c>
    </row>
    <row r="545" spans="1:8" hidden="1" x14ac:dyDescent="0.2">
      <c r="A545" t="s">
        <v>971</v>
      </c>
      <c r="B545">
        <v>758</v>
      </c>
      <c r="C545" t="s">
        <v>379</v>
      </c>
      <c r="D545">
        <v>3050</v>
      </c>
      <c r="E545" t="s">
        <v>819</v>
      </c>
      <c r="F545">
        <v>92</v>
      </c>
      <c r="G545">
        <v>33</v>
      </c>
      <c r="H545">
        <v>35.869999999999997</v>
      </c>
    </row>
    <row r="546" spans="1:8" x14ac:dyDescent="0.2">
      <c r="A546" t="s">
        <v>971</v>
      </c>
      <c r="B546">
        <v>758</v>
      </c>
      <c r="C546" t="s">
        <v>379</v>
      </c>
      <c r="D546" t="s">
        <v>205</v>
      </c>
      <c r="E546" t="s">
        <v>894</v>
      </c>
      <c r="F546">
        <v>92</v>
      </c>
      <c r="G546">
        <v>33</v>
      </c>
      <c r="H546">
        <v>35.869999999999997</v>
      </c>
    </row>
    <row r="547" spans="1:8" hidden="1" x14ac:dyDescent="0.2">
      <c r="A547" t="s">
        <v>971</v>
      </c>
      <c r="B547">
        <v>759</v>
      </c>
      <c r="C547" t="s">
        <v>380</v>
      </c>
      <c r="D547">
        <v>176</v>
      </c>
      <c r="E547" t="s">
        <v>820</v>
      </c>
      <c r="F547">
        <v>178</v>
      </c>
      <c r="G547">
        <v>68</v>
      </c>
      <c r="H547">
        <v>38.200000000000003</v>
      </c>
    </row>
    <row r="548" spans="1:8" x14ac:dyDescent="0.2">
      <c r="A548" t="s">
        <v>971</v>
      </c>
      <c r="B548">
        <v>759</v>
      </c>
      <c r="C548" t="s">
        <v>380</v>
      </c>
      <c r="D548" t="s">
        <v>205</v>
      </c>
      <c r="E548" t="s">
        <v>894</v>
      </c>
      <c r="F548">
        <v>178</v>
      </c>
      <c r="G548">
        <v>68</v>
      </c>
      <c r="H548">
        <v>38.200000000000003</v>
      </c>
    </row>
    <row r="549" spans="1:8" hidden="1" x14ac:dyDescent="0.2">
      <c r="A549" t="s">
        <v>971</v>
      </c>
      <c r="B549">
        <v>761</v>
      </c>
      <c r="C549" t="s">
        <v>381</v>
      </c>
      <c r="D549">
        <v>106</v>
      </c>
      <c r="E549" t="s">
        <v>821</v>
      </c>
      <c r="F549">
        <v>71</v>
      </c>
      <c r="G549">
        <v>32</v>
      </c>
      <c r="H549">
        <v>45.07</v>
      </c>
    </row>
    <row r="550" spans="1:8" hidden="1" x14ac:dyDescent="0.2">
      <c r="A550" t="s">
        <v>971</v>
      </c>
      <c r="B550">
        <v>761</v>
      </c>
      <c r="C550" t="s">
        <v>381</v>
      </c>
      <c r="D550">
        <v>108</v>
      </c>
      <c r="E550" t="s">
        <v>822</v>
      </c>
      <c r="F550">
        <v>58</v>
      </c>
      <c r="G550">
        <v>13</v>
      </c>
      <c r="H550">
        <v>22.41</v>
      </c>
    </row>
    <row r="551" spans="1:8" hidden="1" x14ac:dyDescent="0.2">
      <c r="A551" t="s">
        <v>971</v>
      </c>
      <c r="B551">
        <v>761</v>
      </c>
      <c r="C551" t="s">
        <v>381</v>
      </c>
      <c r="D551">
        <v>118</v>
      </c>
      <c r="E551" t="s">
        <v>826</v>
      </c>
      <c r="F551">
        <v>36</v>
      </c>
      <c r="G551">
        <v>6</v>
      </c>
      <c r="H551">
        <v>16.670000000000002</v>
      </c>
    </row>
    <row r="552" spans="1:8" hidden="1" x14ac:dyDescent="0.2">
      <c r="A552" t="s">
        <v>971</v>
      </c>
      <c r="B552">
        <v>761</v>
      </c>
      <c r="C552" t="s">
        <v>381</v>
      </c>
      <c r="D552">
        <v>121</v>
      </c>
      <c r="E552" t="s">
        <v>954</v>
      </c>
      <c r="F552">
        <v>63</v>
      </c>
      <c r="G552">
        <v>14</v>
      </c>
      <c r="H552">
        <v>22.22</v>
      </c>
    </row>
    <row r="553" spans="1:8" hidden="1" x14ac:dyDescent="0.2">
      <c r="A553" t="s">
        <v>971</v>
      </c>
      <c r="B553">
        <v>761</v>
      </c>
      <c r="C553" t="s">
        <v>381</v>
      </c>
      <c r="D553">
        <v>182</v>
      </c>
      <c r="E553" t="s">
        <v>828</v>
      </c>
      <c r="F553">
        <v>338</v>
      </c>
      <c r="G553">
        <v>100</v>
      </c>
      <c r="H553">
        <v>29.59</v>
      </c>
    </row>
    <row r="554" spans="1:8" hidden="1" x14ac:dyDescent="0.2">
      <c r="A554" t="s">
        <v>971</v>
      </c>
      <c r="B554">
        <v>761</v>
      </c>
      <c r="C554" t="s">
        <v>381</v>
      </c>
      <c r="D554">
        <v>186</v>
      </c>
      <c r="E554" t="s">
        <v>829</v>
      </c>
      <c r="F554">
        <v>159</v>
      </c>
      <c r="G554">
        <v>39</v>
      </c>
      <c r="H554">
        <v>24.53</v>
      </c>
    </row>
    <row r="555" spans="1:8" hidden="1" x14ac:dyDescent="0.2">
      <c r="A555" t="s">
        <v>971</v>
      </c>
      <c r="B555">
        <v>761</v>
      </c>
      <c r="C555" t="s">
        <v>381</v>
      </c>
      <c r="D555">
        <v>192</v>
      </c>
      <c r="E555" t="s">
        <v>830</v>
      </c>
      <c r="F555">
        <v>299</v>
      </c>
      <c r="G555">
        <v>126</v>
      </c>
      <c r="H555">
        <v>42.14</v>
      </c>
    </row>
    <row r="556" spans="1:8" hidden="1" x14ac:dyDescent="0.2">
      <c r="A556" t="s">
        <v>971</v>
      </c>
      <c r="B556">
        <v>761</v>
      </c>
      <c r="C556" t="s">
        <v>381</v>
      </c>
      <c r="D556">
        <v>208</v>
      </c>
      <c r="E556" t="s">
        <v>832</v>
      </c>
      <c r="F556">
        <v>46</v>
      </c>
      <c r="G556">
        <v>11</v>
      </c>
      <c r="H556">
        <v>23.91</v>
      </c>
    </row>
    <row r="557" spans="1:8" hidden="1" x14ac:dyDescent="0.2">
      <c r="A557" t="s">
        <v>971</v>
      </c>
      <c r="B557">
        <v>761</v>
      </c>
      <c r="C557" t="s">
        <v>381</v>
      </c>
      <c r="D557">
        <v>212</v>
      </c>
      <c r="E557" t="s">
        <v>957</v>
      </c>
      <c r="F557">
        <v>107</v>
      </c>
      <c r="G557">
        <v>43</v>
      </c>
      <c r="H557">
        <v>40.19</v>
      </c>
    </row>
    <row r="558" spans="1:8" hidden="1" x14ac:dyDescent="0.2">
      <c r="A558" t="s">
        <v>971</v>
      </c>
      <c r="B558">
        <v>761</v>
      </c>
      <c r="C558" t="s">
        <v>381</v>
      </c>
      <c r="D558">
        <v>306</v>
      </c>
      <c r="E558" t="s">
        <v>833</v>
      </c>
      <c r="F558">
        <v>42</v>
      </c>
      <c r="G558">
        <v>6</v>
      </c>
      <c r="H558">
        <v>14.29</v>
      </c>
    </row>
    <row r="559" spans="1:8" hidden="1" x14ac:dyDescent="0.2">
      <c r="A559" t="s">
        <v>971</v>
      </c>
      <c r="B559">
        <v>761</v>
      </c>
      <c r="C559" t="s">
        <v>381</v>
      </c>
      <c r="D559">
        <v>315</v>
      </c>
      <c r="E559" t="s">
        <v>990</v>
      </c>
      <c r="F559">
        <v>142</v>
      </c>
      <c r="G559">
        <v>38</v>
      </c>
      <c r="H559">
        <v>26.76</v>
      </c>
    </row>
    <row r="560" spans="1:8" hidden="1" x14ac:dyDescent="0.2">
      <c r="A560" t="s">
        <v>971</v>
      </c>
      <c r="B560">
        <v>761</v>
      </c>
      <c r="C560" t="s">
        <v>381</v>
      </c>
      <c r="D560">
        <v>406</v>
      </c>
      <c r="E560" t="s">
        <v>835</v>
      </c>
      <c r="F560">
        <v>67</v>
      </c>
      <c r="G560">
        <v>19</v>
      </c>
      <c r="H560">
        <v>28.36</v>
      </c>
    </row>
    <row r="561" spans="1:8" hidden="1" x14ac:dyDescent="0.2">
      <c r="A561" t="s">
        <v>971</v>
      </c>
      <c r="B561">
        <v>761</v>
      </c>
      <c r="C561" t="s">
        <v>381</v>
      </c>
      <c r="D561">
        <v>408</v>
      </c>
      <c r="E561" t="s">
        <v>836</v>
      </c>
      <c r="F561">
        <v>41</v>
      </c>
      <c r="G561">
        <v>12</v>
      </c>
      <c r="H561">
        <v>29.27</v>
      </c>
    </row>
    <row r="562" spans="1:8" hidden="1" x14ac:dyDescent="0.2">
      <c r="A562" t="s">
        <v>971</v>
      </c>
      <c r="B562">
        <v>761</v>
      </c>
      <c r="C562" t="s">
        <v>381</v>
      </c>
      <c r="D562">
        <v>506</v>
      </c>
      <c r="E562" t="s">
        <v>837</v>
      </c>
      <c r="F562">
        <v>78</v>
      </c>
      <c r="G562">
        <v>16</v>
      </c>
      <c r="H562">
        <v>20.51</v>
      </c>
    </row>
    <row r="563" spans="1:8" hidden="1" x14ac:dyDescent="0.2">
      <c r="A563" t="s">
        <v>971</v>
      </c>
      <c r="B563">
        <v>761</v>
      </c>
      <c r="C563" t="s">
        <v>381</v>
      </c>
      <c r="D563">
        <v>508</v>
      </c>
      <c r="E563" t="s">
        <v>838</v>
      </c>
      <c r="F563">
        <v>48</v>
      </c>
      <c r="G563">
        <v>8</v>
      </c>
      <c r="H563">
        <v>16.670000000000002</v>
      </c>
    </row>
    <row r="564" spans="1:8" hidden="1" x14ac:dyDescent="0.2">
      <c r="A564" t="s">
        <v>971</v>
      </c>
      <c r="B564">
        <v>761</v>
      </c>
      <c r="C564" t="s">
        <v>381</v>
      </c>
      <c r="D564">
        <v>608</v>
      </c>
      <c r="E564" t="s">
        <v>839</v>
      </c>
      <c r="F564">
        <v>64</v>
      </c>
      <c r="G564">
        <v>12</v>
      </c>
      <c r="H564">
        <v>18.75</v>
      </c>
    </row>
    <row r="565" spans="1:8" hidden="1" x14ac:dyDescent="0.2">
      <c r="A565" t="s">
        <v>971</v>
      </c>
      <c r="B565">
        <v>761</v>
      </c>
      <c r="C565" t="s">
        <v>381</v>
      </c>
      <c r="D565">
        <v>708</v>
      </c>
      <c r="E565" t="s">
        <v>840</v>
      </c>
      <c r="F565">
        <v>45</v>
      </c>
      <c r="G565">
        <v>11</v>
      </c>
      <c r="H565">
        <v>24.44</v>
      </c>
    </row>
    <row r="566" spans="1:8" hidden="1" x14ac:dyDescent="0.2">
      <c r="A566" t="s">
        <v>971</v>
      </c>
      <c r="B566">
        <v>761</v>
      </c>
      <c r="C566" t="s">
        <v>381</v>
      </c>
      <c r="D566">
        <v>2664</v>
      </c>
      <c r="E566" t="s">
        <v>841</v>
      </c>
      <c r="F566">
        <v>54</v>
      </c>
    </row>
    <row r="567" spans="1:8" hidden="1" x14ac:dyDescent="0.2">
      <c r="A567" t="s">
        <v>971</v>
      </c>
      <c r="B567">
        <v>761</v>
      </c>
      <c r="C567" t="s">
        <v>381</v>
      </c>
      <c r="D567">
        <v>4058</v>
      </c>
      <c r="E567" t="s">
        <v>842</v>
      </c>
      <c r="F567">
        <v>129</v>
      </c>
      <c r="G567">
        <v>27</v>
      </c>
      <c r="H567">
        <v>20.93</v>
      </c>
    </row>
    <row r="568" spans="1:8" hidden="1" x14ac:dyDescent="0.2">
      <c r="A568" t="s">
        <v>971</v>
      </c>
      <c r="B568">
        <v>761</v>
      </c>
      <c r="C568" t="s">
        <v>381</v>
      </c>
      <c r="D568">
        <v>4560</v>
      </c>
      <c r="E568" t="s">
        <v>843</v>
      </c>
      <c r="F568">
        <v>274</v>
      </c>
      <c r="G568">
        <v>135</v>
      </c>
      <c r="H568">
        <v>49.27</v>
      </c>
    </row>
    <row r="569" spans="1:8" x14ac:dyDescent="0.2">
      <c r="A569" t="s">
        <v>971</v>
      </c>
      <c r="B569">
        <v>761</v>
      </c>
      <c r="C569" t="s">
        <v>381</v>
      </c>
      <c r="D569" t="s">
        <v>205</v>
      </c>
      <c r="E569" t="s">
        <v>894</v>
      </c>
      <c r="F569">
        <v>2161</v>
      </c>
      <c r="G569">
        <v>668</v>
      </c>
      <c r="H569">
        <v>30.91</v>
      </c>
    </row>
    <row r="570" spans="1:8" hidden="1" x14ac:dyDescent="0.2">
      <c r="A570" t="s">
        <v>971</v>
      </c>
      <c r="B570">
        <v>763</v>
      </c>
      <c r="C570" t="s">
        <v>382</v>
      </c>
      <c r="D570">
        <v>201</v>
      </c>
      <c r="E570" t="s">
        <v>844</v>
      </c>
      <c r="F570">
        <v>135</v>
      </c>
      <c r="G570">
        <v>98</v>
      </c>
      <c r="H570">
        <v>72.59</v>
      </c>
    </row>
    <row r="571" spans="1:8" x14ac:dyDescent="0.2">
      <c r="A571" t="s">
        <v>971</v>
      </c>
      <c r="B571">
        <v>763</v>
      </c>
      <c r="C571" t="s">
        <v>382</v>
      </c>
      <c r="D571" t="s">
        <v>205</v>
      </c>
      <c r="E571" t="s">
        <v>894</v>
      </c>
      <c r="F571">
        <v>135</v>
      </c>
      <c r="G571">
        <v>98</v>
      </c>
      <c r="H571">
        <v>72.59</v>
      </c>
    </row>
    <row r="572" spans="1:8" hidden="1" x14ac:dyDescent="0.2">
      <c r="A572" t="s">
        <v>971</v>
      </c>
      <c r="B572">
        <v>764</v>
      </c>
      <c r="C572" t="s">
        <v>383</v>
      </c>
      <c r="D572">
        <v>191</v>
      </c>
      <c r="E572" t="s">
        <v>845</v>
      </c>
      <c r="F572">
        <v>242</v>
      </c>
      <c r="G572">
        <v>127</v>
      </c>
      <c r="H572">
        <v>52.48</v>
      </c>
    </row>
    <row r="573" spans="1:8" x14ac:dyDescent="0.2">
      <c r="A573" t="s">
        <v>971</v>
      </c>
      <c r="B573">
        <v>764</v>
      </c>
      <c r="C573" t="s">
        <v>383</v>
      </c>
      <c r="D573" t="s">
        <v>205</v>
      </c>
      <c r="E573" t="s">
        <v>894</v>
      </c>
      <c r="F573">
        <v>242</v>
      </c>
      <c r="G573">
        <v>127</v>
      </c>
      <c r="H573">
        <v>52.48</v>
      </c>
    </row>
    <row r="574" spans="1:8" hidden="1" x14ac:dyDescent="0.2">
      <c r="A574" t="s">
        <v>971</v>
      </c>
      <c r="B574">
        <v>765</v>
      </c>
      <c r="C574" t="s">
        <v>384</v>
      </c>
      <c r="D574">
        <v>3050</v>
      </c>
      <c r="E574" t="s">
        <v>846</v>
      </c>
      <c r="F574">
        <v>220</v>
      </c>
      <c r="G574">
        <v>156</v>
      </c>
      <c r="H574">
        <v>70.91</v>
      </c>
    </row>
    <row r="575" spans="1:8" x14ac:dyDescent="0.2">
      <c r="A575" t="s">
        <v>971</v>
      </c>
      <c r="B575">
        <v>765</v>
      </c>
      <c r="C575" t="s">
        <v>384</v>
      </c>
      <c r="D575" t="s">
        <v>205</v>
      </c>
      <c r="E575" t="s">
        <v>894</v>
      </c>
      <c r="F575">
        <v>220</v>
      </c>
      <c r="G575">
        <v>156</v>
      </c>
      <c r="H575">
        <v>70.91</v>
      </c>
    </row>
    <row r="576" spans="1:8" hidden="1" x14ac:dyDescent="0.2">
      <c r="A576" t="s">
        <v>971</v>
      </c>
      <c r="B576">
        <v>766</v>
      </c>
      <c r="C576" t="s">
        <v>385</v>
      </c>
      <c r="D576">
        <v>1050</v>
      </c>
      <c r="E576" t="s">
        <v>847</v>
      </c>
      <c r="F576">
        <v>305</v>
      </c>
      <c r="G576">
        <v>187</v>
      </c>
      <c r="H576">
        <v>61.31</v>
      </c>
    </row>
    <row r="577" spans="1:8" x14ac:dyDescent="0.2">
      <c r="A577" t="s">
        <v>971</v>
      </c>
      <c r="B577">
        <v>766</v>
      </c>
      <c r="C577" t="s">
        <v>385</v>
      </c>
      <c r="D577" t="s">
        <v>205</v>
      </c>
      <c r="E577" t="s">
        <v>894</v>
      </c>
      <c r="F577">
        <v>305</v>
      </c>
      <c r="G577">
        <v>187</v>
      </c>
      <c r="H577">
        <v>61.31</v>
      </c>
    </row>
    <row r="578" spans="1:8" hidden="1" x14ac:dyDescent="0.2">
      <c r="A578" t="s">
        <v>971</v>
      </c>
      <c r="B578">
        <v>767</v>
      </c>
      <c r="C578" t="s">
        <v>386</v>
      </c>
      <c r="D578">
        <v>2050</v>
      </c>
      <c r="E578" t="s">
        <v>848</v>
      </c>
      <c r="F578">
        <v>226</v>
      </c>
      <c r="G578">
        <v>132</v>
      </c>
      <c r="H578">
        <v>58.41</v>
      </c>
    </row>
    <row r="579" spans="1:8" x14ac:dyDescent="0.2">
      <c r="A579" t="s">
        <v>971</v>
      </c>
      <c r="B579">
        <v>767</v>
      </c>
      <c r="C579" t="s">
        <v>386</v>
      </c>
      <c r="D579" t="s">
        <v>205</v>
      </c>
      <c r="E579" t="s">
        <v>894</v>
      </c>
      <c r="F579">
        <v>226</v>
      </c>
      <c r="G579">
        <v>132</v>
      </c>
      <c r="H579">
        <v>58.41</v>
      </c>
    </row>
    <row r="580" spans="1:8" hidden="1" x14ac:dyDescent="0.2">
      <c r="A580" t="s">
        <v>971</v>
      </c>
      <c r="B580">
        <v>769</v>
      </c>
      <c r="C580" t="s">
        <v>387</v>
      </c>
      <c r="D580">
        <v>211</v>
      </c>
      <c r="E580" t="s">
        <v>849</v>
      </c>
      <c r="F580">
        <v>108</v>
      </c>
      <c r="G580">
        <v>81</v>
      </c>
      <c r="H580">
        <v>75</v>
      </c>
    </row>
    <row r="581" spans="1:8" x14ac:dyDescent="0.2">
      <c r="A581" t="s">
        <v>971</v>
      </c>
      <c r="B581">
        <v>769</v>
      </c>
      <c r="C581" t="s">
        <v>387</v>
      </c>
      <c r="D581" t="s">
        <v>205</v>
      </c>
      <c r="E581" t="s">
        <v>894</v>
      </c>
      <c r="F581">
        <v>108</v>
      </c>
      <c r="G581">
        <v>81</v>
      </c>
      <c r="H581">
        <v>75</v>
      </c>
    </row>
    <row r="582" spans="1:8" hidden="1" x14ac:dyDescent="0.2">
      <c r="A582" t="s">
        <v>971</v>
      </c>
      <c r="B582">
        <v>771</v>
      </c>
      <c r="C582" t="s">
        <v>388</v>
      </c>
      <c r="D582">
        <v>112</v>
      </c>
      <c r="E582" t="s">
        <v>850</v>
      </c>
      <c r="F582">
        <v>82</v>
      </c>
      <c r="G582">
        <v>38</v>
      </c>
      <c r="H582">
        <v>46.34</v>
      </c>
    </row>
    <row r="583" spans="1:8" x14ac:dyDescent="0.2">
      <c r="A583" t="s">
        <v>971</v>
      </c>
      <c r="B583">
        <v>771</v>
      </c>
      <c r="C583" t="s">
        <v>388</v>
      </c>
      <c r="D583" t="s">
        <v>205</v>
      </c>
      <c r="E583" t="s">
        <v>894</v>
      </c>
      <c r="F583">
        <v>82</v>
      </c>
      <c r="G583">
        <v>38</v>
      </c>
      <c r="H583">
        <v>46.34</v>
      </c>
    </row>
    <row r="584" spans="1:8" hidden="1" x14ac:dyDescent="0.2">
      <c r="A584" t="s">
        <v>971</v>
      </c>
      <c r="B584">
        <v>772</v>
      </c>
      <c r="C584" t="s">
        <v>389</v>
      </c>
      <c r="D584">
        <v>110</v>
      </c>
      <c r="E584" t="s">
        <v>851</v>
      </c>
      <c r="F584">
        <v>73</v>
      </c>
      <c r="G584">
        <v>11</v>
      </c>
      <c r="H584">
        <v>15.07</v>
      </c>
    </row>
    <row r="585" spans="1:8" hidden="1" x14ac:dyDescent="0.2">
      <c r="A585" t="s">
        <v>971</v>
      </c>
      <c r="B585">
        <v>772</v>
      </c>
      <c r="C585" t="s">
        <v>389</v>
      </c>
      <c r="D585">
        <v>4050</v>
      </c>
      <c r="E585" t="s">
        <v>852</v>
      </c>
      <c r="F585">
        <v>314</v>
      </c>
      <c r="G585">
        <v>127</v>
      </c>
      <c r="H585">
        <v>40.450000000000003</v>
      </c>
    </row>
    <row r="586" spans="1:8" x14ac:dyDescent="0.2">
      <c r="A586" t="s">
        <v>971</v>
      </c>
      <c r="B586">
        <v>772</v>
      </c>
      <c r="C586" t="s">
        <v>389</v>
      </c>
      <c r="D586" t="s">
        <v>205</v>
      </c>
      <c r="E586" t="s">
        <v>894</v>
      </c>
      <c r="F586">
        <v>387</v>
      </c>
      <c r="G586">
        <v>138</v>
      </c>
      <c r="H586">
        <v>35.659999999999997</v>
      </c>
    </row>
    <row r="587" spans="1:8" hidden="1" x14ac:dyDescent="0.2">
      <c r="A587" t="s">
        <v>971</v>
      </c>
      <c r="B587">
        <v>773</v>
      </c>
      <c r="C587" t="s">
        <v>390</v>
      </c>
      <c r="D587">
        <v>3050</v>
      </c>
      <c r="E587" t="s">
        <v>853</v>
      </c>
      <c r="F587">
        <v>241</v>
      </c>
      <c r="G587">
        <v>132</v>
      </c>
      <c r="H587">
        <v>54.77</v>
      </c>
    </row>
    <row r="588" spans="1:8" x14ac:dyDescent="0.2">
      <c r="A588" t="s">
        <v>971</v>
      </c>
      <c r="B588">
        <v>773</v>
      </c>
      <c r="C588" t="s">
        <v>390</v>
      </c>
      <c r="D588" t="s">
        <v>205</v>
      </c>
      <c r="E588" t="s">
        <v>894</v>
      </c>
      <c r="F588">
        <v>241</v>
      </c>
      <c r="G588">
        <v>132</v>
      </c>
      <c r="H588">
        <v>54.77</v>
      </c>
    </row>
    <row r="589" spans="1:8" hidden="1" x14ac:dyDescent="0.2">
      <c r="A589" t="s">
        <v>971</v>
      </c>
      <c r="B589">
        <v>774</v>
      </c>
      <c r="C589" t="s">
        <v>391</v>
      </c>
      <c r="D589">
        <v>211</v>
      </c>
      <c r="E589" t="s">
        <v>855</v>
      </c>
      <c r="F589">
        <v>126</v>
      </c>
      <c r="G589">
        <v>39</v>
      </c>
      <c r="H589">
        <v>30.95</v>
      </c>
    </row>
    <row r="590" spans="1:8" hidden="1" x14ac:dyDescent="0.2">
      <c r="A590" t="s">
        <v>971</v>
      </c>
      <c r="B590">
        <v>774</v>
      </c>
      <c r="C590" t="s">
        <v>391</v>
      </c>
      <c r="D590">
        <v>412</v>
      </c>
      <c r="E590" t="s">
        <v>856</v>
      </c>
      <c r="F590">
        <v>10</v>
      </c>
    </row>
    <row r="591" spans="1:8" x14ac:dyDescent="0.2">
      <c r="A591" t="s">
        <v>971</v>
      </c>
      <c r="B591">
        <v>774</v>
      </c>
      <c r="C591" t="s">
        <v>391</v>
      </c>
      <c r="D591" t="s">
        <v>205</v>
      </c>
      <c r="E591" t="s">
        <v>894</v>
      </c>
      <c r="F591">
        <v>136</v>
      </c>
      <c r="G591">
        <v>39</v>
      </c>
      <c r="H591">
        <v>28.68</v>
      </c>
    </row>
    <row r="592" spans="1:8" hidden="1" x14ac:dyDescent="0.2">
      <c r="A592" t="s">
        <v>971</v>
      </c>
      <c r="B592">
        <v>776</v>
      </c>
      <c r="C592" t="s">
        <v>392</v>
      </c>
      <c r="D592">
        <v>210</v>
      </c>
      <c r="E592" t="s">
        <v>857</v>
      </c>
      <c r="F592">
        <v>23</v>
      </c>
      <c r="G592">
        <v>3</v>
      </c>
      <c r="H592">
        <v>13.04</v>
      </c>
    </row>
    <row r="593" spans="1:8" hidden="1" x14ac:dyDescent="0.2">
      <c r="A593" t="s">
        <v>971</v>
      </c>
      <c r="B593">
        <v>776</v>
      </c>
      <c r="C593" t="s">
        <v>392</v>
      </c>
      <c r="D593">
        <v>3050</v>
      </c>
      <c r="E593" t="s">
        <v>858</v>
      </c>
      <c r="F593">
        <v>392</v>
      </c>
      <c r="G593">
        <v>143</v>
      </c>
      <c r="H593">
        <v>36.479999999999997</v>
      </c>
    </row>
    <row r="594" spans="1:8" x14ac:dyDescent="0.2">
      <c r="A594" t="s">
        <v>971</v>
      </c>
      <c r="B594">
        <v>776</v>
      </c>
      <c r="C594" t="s">
        <v>392</v>
      </c>
      <c r="D594" t="s">
        <v>205</v>
      </c>
      <c r="E594" t="s">
        <v>894</v>
      </c>
      <c r="F594">
        <v>415</v>
      </c>
      <c r="G594">
        <v>146</v>
      </c>
      <c r="H594">
        <v>35.18</v>
      </c>
    </row>
    <row r="595" spans="1:8" hidden="1" x14ac:dyDescent="0.2">
      <c r="A595" t="s">
        <v>971</v>
      </c>
      <c r="B595">
        <v>779</v>
      </c>
      <c r="C595" t="s">
        <v>393</v>
      </c>
      <c r="D595">
        <v>174</v>
      </c>
      <c r="E595" t="s">
        <v>859</v>
      </c>
      <c r="F595">
        <v>203</v>
      </c>
      <c r="G595">
        <v>110</v>
      </c>
      <c r="H595">
        <v>54.19</v>
      </c>
    </row>
    <row r="596" spans="1:8" x14ac:dyDescent="0.2">
      <c r="A596" t="s">
        <v>971</v>
      </c>
      <c r="B596">
        <v>779</v>
      </c>
      <c r="C596" t="s">
        <v>393</v>
      </c>
      <c r="D596" t="s">
        <v>205</v>
      </c>
      <c r="E596" t="s">
        <v>894</v>
      </c>
      <c r="F596">
        <v>203</v>
      </c>
      <c r="G596">
        <v>110</v>
      </c>
      <c r="H596">
        <v>54.19</v>
      </c>
    </row>
    <row r="597" spans="1:8" hidden="1" x14ac:dyDescent="0.2">
      <c r="A597" t="s">
        <v>971</v>
      </c>
      <c r="B597">
        <v>781</v>
      </c>
      <c r="C597" t="s">
        <v>394</v>
      </c>
      <c r="D597">
        <v>101</v>
      </c>
      <c r="E597" t="s">
        <v>860</v>
      </c>
      <c r="F597">
        <v>382</v>
      </c>
      <c r="G597">
        <v>127</v>
      </c>
      <c r="H597">
        <v>33.25</v>
      </c>
    </row>
    <row r="598" spans="1:8" x14ac:dyDescent="0.2">
      <c r="A598" t="s">
        <v>971</v>
      </c>
      <c r="B598">
        <v>781</v>
      </c>
      <c r="C598" t="s">
        <v>394</v>
      </c>
      <c r="D598" t="s">
        <v>205</v>
      </c>
      <c r="E598" t="s">
        <v>894</v>
      </c>
      <c r="F598">
        <v>382</v>
      </c>
      <c r="G598">
        <v>127</v>
      </c>
      <c r="H598">
        <v>33.25</v>
      </c>
    </row>
    <row r="599" spans="1:8" hidden="1" x14ac:dyDescent="0.2">
      <c r="A599" t="s">
        <v>971</v>
      </c>
      <c r="B599">
        <v>7820108</v>
      </c>
      <c r="C599" t="s">
        <v>395</v>
      </c>
      <c r="D599">
        <v>108</v>
      </c>
      <c r="E599" t="s">
        <v>862</v>
      </c>
      <c r="F599">
        <v>294</v>
      </c>
      <c r="G599">
        <v>74</v>
      </c>
      <c r="H599">
        <v>25.17</v>
      </c>
    </row>
    <row r="600" spans="1:8" x14ac:dyDescent="0.2">
      <c r="A600" t="s">
        <v>971</v>
      </c>
      <c r="B600">
        <v>7820108</v>
      </c>
      <c r="C600" t="s">
        <v>395</v>
      </c>
      <c r="D600" t="s">
        <v>205</v>
      </c>
      <c r="E600" t="s">
        <v>894</v>
      </c>
      <c r="F600">
        <v>294</v>
      </c>
      <c r="G600">
        <v>74</v>
      </c>
      <c r="H600">
        <v>25.17</v>
      </c>
    </row>
    <row r="601" spans="1:8" hidden="1" x14ac:dyDescent="0.2">
      <c r="A601" t="s">
        <v>971</v>
      </c>
      <c r="B601">
        <v>7820119</v>
      </c>
      <c r="C601" t="s">
        <v>398</v>
      </c>
      <c r="D601">
        <v>119</v>
      </c>
      <c r="E601" t="s">
        <v>864</v>
      </c>
      <c r="F601">
        <v>161</v>
      </c>
    </row>
    <row r="602" spans="1:8" x14ac:dyDescent="0.2">
      <c r="A602" t="s">
        <v>971</v>
      </c>
      <c r="B602">
        <v>7820119</v>
      </c>
      <c r="C602" t="s">
        <v>398</v>
      </c>
      <c r="D602" t="s">
        <v>205</v>
      </c>
      <c r="E602" t="s">
        <v>894</v>
      </c>
      <c r="F602">
        <v>161</v>
      </c>
    </row>
    <row r="603" spans="1:8" hidden="1" x14ac:dyDescent="0.2">
      <c r="A603" t="s">
        <v>971</v>
      </c>
      <c r="B603">
        <v>7820120</v>
      </c>
      <c r="C603" t="s">
        <v>972</v>
      </c>
      <c r="D603">
        <v>120</v>
      </c>
      <c r="E603" t="s">
        <v>991</v>
      </c>
      <c r="F603">
        <v>493</v>
      </c>
      <c r="G603">
        <v>209</v>
      </c>
      <c r="H603">
        <v>42.39</v>
      </c>
    </row>
    <row r="604" spans="1:8" x14ac:dyDescent="0.2">
      <c r="A604" t="s">
        <v>971</v>
      </c>
      <c r="B604">
        <v>7820120</v>
      </c>
      <c r="C604" t="s">
        <v>972</v>
      </c>
      <c r="D604" t="s">
        <v>205</v>
      </c>
      <c r="E604" t="s">
        <v>894</v>
      </c>
      <c r="F604">
        <v>493</v>
      </c>
      <c r="G604">
        <v>209</v>
      </c>
      <c r="H604">
        <v>42.39</v>
      </c>
    </row>
    <row r="605" spans="1:8" hidden="1" x14ac:dyDescent="0.2">
      <c r="A605" t="s">
        <v>971</v>
      </c>
      <c r="B605">
        <v>7820412</v>
      </c>
      <c r="C605" t="s">
        <v>399</v>
      </c>
      <c r="D605">
        <v>412</v>
      </c>
      <c r="E605" t="s">
        <v>865</v>
      </c>
      <c r="F605">
        <v>185</v>
      </c>
      <c r="G605">
        <v>87</v>
      </c>
      <c r="H605">
        <v>47.03</v>
      </c>
    </row>
    <row r="606" spans="1:8" x14ac:dyDescent="0.2">
      <c r="A606" t="s">
        <v>971</v>
      </c>
      <c r="B606">
        <v>7820412</v>
      </c>
      <c r="C606" t="s">
        <v>399</v>
      </c>
      <c r="D606" t="s">
        <v>205</v>
      </c>
      <c r="E606" t="s">
        <v>894</v>
      </c>
      <c r="F606">
        <v>185</v>
      </c>
      <c r="G606">
        <v>87</v>
      </c>
      <c r="H606">
        <v>47.03</v>
      </c>
    </row>
    <row r="607" spans="1:8" hidden="1" x14ac:dyDescent="0.2">
      <c r="A607" t="s">
        <v>971</v>
      </c>
      <c r="B607">
        <v>7830103</v>
      </c>
      <c r="C607" t="s">
        <v>400</v>
      </c>
      <c r="D607">
        <v>103</v>
      </c>
      <c r="E607" t="s">
        <v>866</v>
      </c>
      <c r="F607">
        <v>17</v>
      </c>
      <c r="G607">
        <v>9</v>
      </c>
      <c r="H607">
        <v>52.94</v>
      </c>
    </row>
    <row r="608" spans="1:8" x14ac:dyDescent="0.2">
      <c r="A608" t="s">
        <v>971</v>
      </c>
      <c r="B608">
        <v>7830103</v>
      </c>
      <c r="C608" t="s">
        <v>400</v>
      </c>
      <c r="D608" t="s">
        <v>205</v>
      </c>
      <c r="E608" t="s">
        <v>894</v>
      </c>
      <c r="F608">
        <v>17</v>
      </c>
      <c r="G608">
        <v>9</v>
      </c>
      <c r="H608">
        <v>52.94</v>
      </c>
    </row>
    <row r="609" spans="1:8" hidden="1" x14ac:dyDescent="0.2">
      <c r="A609" t="s">
        <v>971</v>
      </c>
      <c r="B609">
        <v>7830110</v>
      </c>
      <c r="C609" t="s">
        <v>958</v>
      </c>
      <c r="D609">
        <v>110</v>
      </c>
      <c r="E609" t="s">
        <v>959</v>
      </c>
      <c r="F609">
        <v>10</v>
      </c>
      <c r="G609">
        <v>8</v>
      </c>
      <c r="H609">
        <v>80</v>
      </c>
    </row>
    <row r="610" spans="1:8" x14ac:dyDescent="0.2">
      <c r="A610" t="s">
        <v>971</v>
      </c>
      <c r="B610">
        <v>7830110</v>
      </c>
      <c r="C610" t="s">
        <v>958</v>
      </c>
      <c r="D610" t="s">
        <v>205</v>
      </c>
      <c r="E610" t="s">
        <v>894</v>
      </c>
      <c r="F610">
        <v>10</v>
      </c>
      <c r="G610">
        <v>8</v>
      </c>
      <c r="H610">
        <v>80</v>
      </c>
    </row>
    <row r="611" spans="1:8" hidden="1" x14ac:dyDescent="0.2">
      <c r="A611" t="s">
        <v>971</v>
      </c>
      <c r="B611">
        <v>784</v>
      </c>
      <c r="C611" t="s">
        <v>402</v>
      </c>
      <c r="D611">
        <v>111</v>
      </c>
      <c r="E611" t="s">
        <v>867</v>
      </c>
      <c r="F611">
        <v>94</v>
      </c>
      <c r="G611">
        <v>25</v>
      </c>
      <c r="H611">
        <v>26.6</v>
      </c>
    </row>
    <row r="612" spans="1:8" x14ac:dyDescent="0.2">
      <c r="A612" t="s">
        <v>971</v>
      </c>
      <c r="B612">
        <v>784</v>
      </c>
      <c r="C612" t="s">
        <v>402</v>
      </c>
      <c r="D612" t="s">
        <v>205</v>
      </c>
      <c r="E612" t="s">
        <v>894</v>
      </c>
      <c r="F612">
        <v>94</v>
      </c>
      <c r="G612">
        <v>25</v>
      </c>
      <c r="H612">
        <v>26.6</v>
      </c>
    </row>
    <row r="613" spans="1:8" hidden="1" x14ac:dyDescent="0.2">
      <c r="A613" t="s">
        <v>971</v>
      </c>
      <c r="B613">
        <v>785</v>
      </c>
      <c r="C613" t="s">
        <v>403</v>
      </c>
      <c r="D613">
        <v>193</v>
      </c>
      <c r="E613" t="s">
        <v>868</v>
      </c>
      <c r="F613">
        <v>362</v>
      </c>
      <c r="G613">
        <v>150</v>
      </c>
      <c r="H613">
        <v>41.44</v>
      </c>
    </row>
    <row r="614" spans="1:8" x14ac:dyDescent="0.2">
      <c r="A614" t="s">
        <v>971</v>
      </c>
      <c r="B614">
        <v>785</v>
      </c>
      <c r="C614" t="s">
        <v>403</v>
      </c>
      <c r="D614" t="s">
        <v>205</v>
      </c>
      <c r="E614" t="s">
        <v>894</v>
      </c>
      <c r="F614">
        <v>362</v>
      </c>
      <c r="G614">
        <v>150</v>
      </c>
      <c r="H614">
        <v>41.44</v>
      </c>
    </row>
    <row r="615" spans="1:8" hidden="1" x14ac:dyDescent="0.2">
      <c r="A615" t="s">
        <v>971</v>
      </c>
      <c r="B615">
        <v>786</v>
      </c>
      <c r="C615" t="s">
        <v>404</v>
      </c>
      <c r="D615">
        <v>300</v>
      </c>
      <c r="E615" t="s">
        <v>869</v>
      </c>
      <c r="F615">
        <v>123</v>
      </c>
      <c r="G615">
        <v>56</v>
      </c>
      <c r="H615">
        <v>45.53</v>
      </c>
    </row>
    <row r="616" spans="1:8" x14ac:dyDescent="0.2">
      <c r="A616" t="s">
        <v>971</v>
      </c>
      <c r="B616">
        <v>786</v>
      </c>
      <c r="C616" t="s">
        <v>404</v>
      </c>
      <c r="D616" t="s">
        <v>205</v>
      </c>
      <c r="E616" t="s">
        <v>894</v>
      </c>
      <c r="F616">
        <v>123</v>
      </c>
      <c r="G616">
        <v>56</v>
      </c>
      <c r="H616">
        <v>45.53</v>
      </c>
    </row>
    <row r="617" spans="1:8" hidden="1" x14ac:dyDescent="0.2">
      <c r="A617" t="s">
        <v>971</v>
      </c>
      <c r="B617">
        <v>789</v>
      </c>
      <c r="C617" t="s">
        <v>405</v>
      </c>
      <c r="D617">
        <v>4052</v>
      </c>
      <c r="E617" t="s">
        <v>870</v>
      </c>
      <c r="F617">
        <v>154</v>
      </c>
      <c r="G617">
        <v>82</v>
      </c>
      <c r="H617">
        <v>53.25</v>
      </c>
    </row>
    <row r="618" spans="1:8" x14ac:dyDescent="0.2">
      <c r="A618" t="s">
        <v>971</v>
      </c>
      <c r="B618">
        <v>789</v>
      </c>
      <c r="C618" t="s">
        <v>405</v>
      </c>
      <c r="D618" t="s">
        <v>205</v>
      </c>
      <c r="E618" t="s">
        <v>894</v>
      </c>
      <c r="F618">
        <v>154</v>
      </c>
      <c r="G618">
        <v>82</v>
      </c>
      <c r="H618">
        <v>53.25</v>
      </c>
    </row>
    <row r="619" spans="1:8" hidden="1" x14ac:dyDescent="0.2">
      <c r="A619" t="s">
        <v>971</v>
      </c>
      <c r="B619">
        <v>791</v>
      </c>
      <c r="C619" t="s">
        <v>406</v>
      </c>
      <c r="D619">
        <v>301</v>
      </c>
      <c r="E619" t="s">
        <v>871</v>
      </c>
      <c r="F619">
        <v>99</v>
      </c>
      <c r="G619">
        <v>73</v>
      </c>
      <c r="H619">
        <v>73.739999999999995</v>
      </c>
    </row>
    <row r="620" spans="1:8" x14ac:dyDescent="0.2">
      <c r="A620" t="s">
        <v>971</v>
      </c>
      <c r="B620">
        <v>791</v>
      </c>
      <c r="C620" t="s">
        <v>406</v>
      </c>
      <c r="D620" t="s">
        <v>205</v>
      </c>
      <c r="E620" t="s">
        <v>894</v>
      </c>
      <c r="F620">
        <v>99</v>
      </c>
      <c r="G620">
        <v>73</v>
      </c>
      <c r="H620">
        <v>73.739999999999995</v>
      </c>
    </row>
    <row r="621" spans="1:8" hidden="1" x14ac:dyDescent="0.2">
      <c r="A621" t="s">
        <v>971</v>
      </c>
      <c r="B621">
        <v>792</v>
      </c>
      <c r="C621" t="s">
        <v>407</v>
      </c>
      <c r="D621">
        <v>273</v>
      </c>
      <c r="E621" t="s">
        <v>872</v>
      </c>
      <c r="F621">
        <v>435</v>
      </c>
      <c r="G621">
        <v>126</v>
      </c>
      <c r="H621">
        <v>28.97</v>
      </c>
    </row>
    <row r="622" spans="1:8" x14ac:dyDescent="0.2">
      <c r="A622" t="s">
        <v>971</v>
      </c>
      <c r="B622">
        <v>792</v>
      </c>
      <c r="C622" t="s">
        <v>407</v>
      </c>
      <c r="D622" t="s">
        <v>205</v>
      </c>
      <c r="E622" t="s">
        <v>894</v>
      </c>
      <c r="F622">
        <v>435</v>
      </c>
      <c r="G622">
        <v>126</v>
      </c>
      <c r="H622">
        <v>28.97</v>
      </c>
    </row>
    <row r="623" spans="1:8" hidden="1" x14ac:dyDescent="0.2">
      <c r="A623" t="s">
        <v>971</v>
      </c>
      <c r="B623">
        <v>793</v>
      </c>
      <c r="C623" t="s">
        <v>408</v>
      </c>
      <c r="D623">
        <v>273</v>
      </c>
      <c r="E623" t="s">
        <v>873</v>
      </c>
      <c r="F623">
        <v>146</v>
      </c>
      <c r="G623">
        <v>79</v>
      </c>
      <c r="H623">
        <v>54.11</v>
      </c>
    </row>
    <row r="624" spans="1:8" x14ac:dyDescent="0.2">
      <c r="A624" t="s">
        <v>971</v>
      </c>
      <c r="B624">
        <v>793</v>
      </c>
      <c r="C624" t="s">
        <v>408</v>
      </c>
      <c r="D624" t="s">
        <v>205</v>
      </c>
      <c r="E624" t="s">
        <v>894</v>
      </c>
      <c r="F624">
        <v>146</v>
      </c>
      <c r="G624">
        <v>79</v>
      </c>
      <c r="H624">
        <v>54.11</v>
      </c>
    </row>
    <row r="625" spans="1:8" hidden="1" x14ac:dyDescent="0.2">
      <c r="A625" t="s">
        <v>971</v>
      </c>
      <c r="B625">
        <v>799</v>
      </c>
      <c r="C625" t="s">
        <v>907</v>
      </c>
      <c r="D625">
        <v>1895</v>
      </c>
      <c r="E625" t="s">
        <v>876</v>
      </c>
      <c r="F625">
        <v>10</v>
      </c>
    </row>
    <row r="626" spans="1:8" x14ac:dyDescent="0.2">
      <c r="A626" t="s">
        <v>971</v>
      </c>
      <c r="B626">
        <v>799</v>
      </c>
      <c r="C626" t="s">
        <v>907</v>
      </c>
      <c r="D626" t="s">
        <v>205</v>
      </c>
      <c r="E626" t="s">
        <v>894</v>
      </c>
      <c r="F626">
        <v>10</v>
      </c>
    </row>
    <row r="627" spans="1:8" hidden="1" x14ac:dyDescent="0.2">
      <c r="A627" t="s">
        <v>971</v>
      </c>
      <c r="B627">
        <v>7991893</v>
      </c>
      <c r="C627" t="s">
        <v>409</v>
      </c>
      <c r="D627">
        <v>1893</v>
      </c>
      <c r="E627" t="s">
        <v>874</v>
      </c>
    </row>
    <row r="628" spans="1:8" x14ac:dyDescent="0.2">
      <c r="A628" t="s">
        <v>971</v>
      </c>
      <c r="B628">
        <v>7991893</v>
      </c>
      <c r="C628" t="s">
        <v>409</v>
      </c>
      <c r="D628" t="s">
        <v>205</v>
      </c>
      <c r="E628" t="s">
        <v>894</v>
      </c>
    </row>
    <row r="629" spans="1:8" hidden="1" x14ac:dyDescent="0.2">
      <c r="A629" t="s">
        <v>971</v>
      </c>
      <c r="B629">
        <v>7991894</v>
      </c>
      <c r="C629" t="s">
        <v>410</v>
      </c>
      <c r="D629">
        <v>1894</v>
      </c>
      <c r="E629" t="s">
        <v>875</v>
      </c>
    </row>
    <row r="630" spans="1:8" x14ac:dyDescent="0.2">
      <c r="A630" t="s">
        <v>971</v>
      </c>
      <c r="B630">
        <v>7991894</v>
      </c>
      <c r="C630" t="s">
        <v>410</v>
      </c>
      <c r="D630" t="s">
        <v>205</v>
      </c>
      <c r="E630" t="s">
        <v>894</v>
      </c>
    </row>
    <row r="631" spans="1:8" x14ac:dyDescent="0.2">
      <c r="A631" t="s">
        <v>971</v>
      </c>
      <c r="B631" t="s">
        <v>205</v>
      </c>
      <c r="C631" t="s">
        <v>905</v>
      </c>
      <c r="D631" t="s">
        <v>205</v>
      </c>
      <c r="E631" t="s">
        <v>894</v>
      </c>
      <c r="F631">
        <v>101337</v>
      </c>
      <c r="G631">
        <v>44057</v>
      </c>
      <c r="H631">
        <v>43.48</v>
      </c>
    </row>
  </sheetData>
  <autoFilter ref="A1:H631">
    <filterColumn colId="3">
      <filters>
        <filter val="ALL"/>
      </filters>
    </filterColumn>
  </autoFilter>
  <pageMargins left="0.75" right="0.75" top="1" bottom="1" header="0.5" footer="0.5"/>
  <pageSetup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0"/>
  <sheetViews>
    <sheetView workbookViewId="0">
      <selection activeCell="A3" sqref="A3"/>
    </sheetView>
  </sheetViews>
  <sheetFormatPr baseColWidth="10" defaultRowHeight="16" x14ac:dyDescent="0.2"/>
  <sheetData>
    <row r="1" spans="1:66" x14ac:dyDescent="0.2">
      <c r="A1" s="10" t="s">
        <v>0</v>
      </c>
      <c r="B1" s="10"/>
    </row>
    <row r="2" spans="1:66" x14ac:dyDescent="0.2">
      <c r="A2" s="11" t="s">
        <v>1163</v>
      </c>
      <c r="B2" s="11"/>
      <c r="AW2" t="s">
        <v>1</v>
      </c>
      <c r="BE2" t="s">
        <v>2</v>
      </c>
      <c r="BK2" t="s">
        <v>3</v>
      </c>
      <c r="BN2" t="s">
        <v>4</v>
      </c>
    </row>
    <row r="6" spans="1:66" x14ac:dyDescent="0.2">
      <c r="C6" s="57" t="s">
        <v>1147</v>
      </c>
      <c r="D6" s="57"/>
      <c r="E6" s="57"/>
      <c r="F6" s="57"/>
      <c r="G6" s="57"/>
      <c r="H6" s="57"/>
      <c r="I6" s="57"/>
      <c r="J6" s="20"/>
      <c r="K6" s="59" t="s">
        <v>1151</v>
      </c>
      <c r="L6" s="59"/>
      <c r="M6" s="59"/>
      <c r="N6" s="59"/>
      <c r="O6" s="59"/>
      <c r="P6" s="59"/>
      <c r="Q6" s="59"/>
      <c r="R6" s="59"/>
      <c r="S6" s="42" t="s">
        <v>1158</v>
      </c>
      <c r="T6" s="42"/>
      <c r="U6" s="42"/>
    </row>
    <row r="7" spans="1:66" x14ac:dyDescent="0.2">
      <c r="D7" s="58" t="s">
        <v>913</v>
      </c>
      <c r="E7" s="58"/>
      <c r="F7" s="58"/>
      <c r="G7" s="58"/>
      <c r="H7" s="58"/>
      <c r="I7" s="58"/>
      <c r="J7" s="20"/>
      <c r="K7" s="45"/>
      <c r="M7" s="57" t="s">
        <v>915</v>
      </c>
      <c r="N7" s="57"/>
      <c r="O7" s="57"/>
      <c r="P7" s="57"/>
      <c r="Q7" s="57"/>
      <c r="R7" s="57"/>
      <c r="S7" s="21"/>
      <c r="T7" s="21"/>
      <c r="U7" s="21"/>
      <c r="V7" s="4" t="s">
        <v>192</v>
      </c>
      <c r="W7" s="3"/>
      <c r="X7" s="3"/>
    </row>
    <row r="8" spans="1:66" x14ac:dyDescent="0.2">
      <c r="A8" t="s">
        <v>916</v>
      </c>
      <c r="B8" t="s">
        <v>917</v>
      </c>
      <c r="C8" t="s">
        <v>183</v>
      </c>
      <c r="D8" t="s">
        <v>184</v>
      </c>
      <c r="E8" t="s">
        <v>185</v>
      </c>
      <c r="F8" t="s">
        <v>186</v>
      </c>
      <c r="G8" t="s">
        <v>187</v>
      </c>
      <c r="H8" t="s">
        <v>189</v>
      </c>
      <c r="I8" t="s">
        <v>188</v>
      </c>
      <c r="J8" t="s">
        <v>914</v>
      </c>
      <c r="K8" s="45" t="s">
        <v>969</v>
      </c>
      <c r="L8" s="4" t="s">
        <v>191</v>
      </c>
      <c r="M8" s="4" t="s">
        <v>184</v>
      </c>
      <c r="N8" s="4" t="s">
        <v>185</v>
      </c>
      <c r="O8" s="4" t="s">
        <v>186</v>
      </c>
      <c r="P8" s="4" t="s">
        <v>189</v>
      </c>
      <c r="Q8" s="4" t="s">
        <v>188</v>
      </c>
      <c r="R8" t="s">
        <v>879</v>
      </c>
      <c r="S8" s="4" t="s">
        <v>969</v>
      </c>
      <c r="T8" s="4" t="s">
        <v>1159</v>
      </c>
      <c r="U8" s="4" t="s">
        <v>1160</v>
      </c>
      <c r="V8" s="4" t="s">
        <v>190</v>
      </c>
      <c r="W8" s="3"/>
      <c r="X8" s="3"/>
    </row>
    <row r="9" spans="1:66" x14ac:dyDescent="0.2">
      <c r="A9" s="12" t="s">
        <v>165</v>
      </c>
      <c r="B9" s="12" t="s">
        <v>918</v>
      </c>
      <c r="C9">
        <v>2116</v>
      </c>
      <c r="D9" s="16">
        <v>70.569999999999993</v>
      </c>
      <c r="E9" s="16">
        <v>89.45</v>
      </c>
      <c r="F9" s="16">
        <v>58.74</v>
      </c>
      <c r="G9" s="16">
        <v>82.35</v>
      </c>
      <c r="H9" s="16">
        <v>78.010000000000005</v>
      </c>
      <c r="I9" s="16">
        <v>64.66</v>
      </c>
      <c r="J9" s="16">
        <v>69.260000000000005</v>
      </c>
      <c r="K9">
        <v>1846</v>
      </c>
      <c r="L9" s="16">
        <v>65.059588299024924</v>
      </c>
      <c r="M9" s="16">
        <v>62.991618310767251</v>
      </c>
      <c r="N9" s="16">
        <v>81.215469613259671</v>
      </c>
      <c r="O9" s="16">
        <v>60.526315789473685</v>
      </c>
      <c r="P9" s="16">
        <v>68.03196803196802</v>
      </c>
      <c r="Q9" s="16">
        <v>61.53846153846154</v>
      </c>
      <c r="R9" s="16">
        <v>60.559234731420162</v>
      </c>
      <c r="S9" s="16">
        <v>2184</v>
      </c>
      <c r="T9" s="16">
        <v>1016</v>
      </c>
      <c r="U9">
        <v>489</v>
      </c>
      <c r="V9" s="16">
        <v>30.91</v>
      </c>
    </row>
    <row r="10" spans="1:66" x14ac:dyDescent="0.2">
      <c r="A10" s="12" t="s">
        <v>166</v>
      </c>
      <c r="B10" s="12" t="s">
        <v>919</v>
      </c>
      <c r="C10">
        <v>134</v>
      </c>
      <c r="D10" s="16" t="s">
        <v>906</v>
      </c>
      <c r="E10" s="16">
        <v>96.95</v>
      </c>
      <c r="F10" s="16" t="s">
        <v>906</v>
      </c>
      <c r="G10" s="16" t="s">
        <v>906</v>
      </c>
      <c r="H10" s="16">
        <v>96.97</v>
      </c>
      <c r="I10" s="16">
        <v>97.22</v>
      </c>
      <c r="J10" s="16">
        <v>86.96</v>
      </c>
      <c r="K10">
        <v>122</v>
      </c>
      <c r="L10" s="16">
        <v>82.786885245901644</v>
      </c>
      <c r="M10" s="16" t="s">
        <v>906</v>
      </c>
      <c r="N10" s="16">
        <v>84.545454545454547</v>
      </c>
      <c r="O10" s="16" t="s">
        <v>906</v>
      </c>
      <c r="P10" s="16">
        <v>89.743589743589752</v>
      </c>
      <c r="Q10" s="16">
        <v>70.454545454545453</v>
      </c>
      <c r="R10" s="16">
        <v>62.857142857142854</v>
      </c>
      <c r="S10" s="16">
        <v>122</v>
      </c>
      <c r="T10" s="16">
        <v>83</v>
      </c>
      <c r="U10">
        <v>52</v>
      </c>
      <c r="V10" s="16">
        <v>72.59</v>
      </c>
    </row>
    <row r="11" spans="1:66" x14ac:dyDescent="0.2">
      <c r="A11" s="12" t="s">
        <v>167</v>
      </c>
      <c r="B11" s="12" t="s">
        <v>920</v>
      </c>
      <c r="C11">
        <v>243</v>
      </c>
      <c r="D11" s="16">
        <v>88.37</v>
      </c>
      <c r="E11" s="16">
        <v>96.62</v>
      </c>
      <c r="F11" s="16">
        <v>83.05</v>
      </c>
      <c r="G11" s="16">
        <v>100</v>
      </c>
      <c r="H11" s="16">
        <v>92.09</v>
      </c>
      <c r="I11" s="16">
        <v>92</v>
      </c>
      <c r="J11" s="16">
        <v>84.04</v>
      </c>
      <c r="K11">
        <v>184</v>
      </c>
      <c r="L11" s="16">
        <v>73.369565217391312</v>
      </c>
      <c r="M11" s="16">
        <v>68.965517241379317</v>
      </c>
      <c r="N11" s="16">
        <v>83.185840707964601</v>
      </c>
      <c r="O11" s="16">
        <v>40</v>
      </c>
      <c r="P11" s="16">
        <v>82.022471910112358</v>
      </c>
      <c r="Q11" s="16">
        <v>65.26315789473685</v>
      </c>
      <c r="R11" s="16">
        <v>50</v>
      </c>
      <c r="S11" s="16">
        <v>157</v>
      </c>
      <c r="T11" s="16">
        <v>97</v>
      </c>
      <c r="U11">
        <v>72</v>
      </c>
      <c r="V11" s="16">
        <v>52.48</v>
      </c>
    </row>
    <row r="12" spans="1:66" x14ac:dyDescent="0.2">
      <c r="A12" s="12" t="s">
        <v>23</v>
      </c>
      <c r="B12" s="12" t="s">
        <v>921</v>
      </c>
      <c r="C12">
        <v>219</v>
      </c>
      <c r="D12" s="16" t="s">
        <v>906</v>
      </c>
      <c r="E12" s="16">
        <v>94.7</v>
      </c>
      <c r="F12" s="16">
        <v>94.87</v>
      </c>
      <c r="G12" s="16" t="s">
        <v>906</v>
      </c>
      <c r="H12" s="16">
        <v>95</v>
      </c>
      <c r="I12" s="16">
        <v>95.46</v>
      </c>
      <c r="J12" s="16">
        <v>92.92</v>
      </c>
      <c r="K12">
        <v>177</v>
      </c>
      <c r="L12" s="16">
        <v>75.141242937853107</v>
      </c>
      <c r="M12" s="16">
        <v>64.705882352941174</v>
      </c>
      <c r="N12" s="16">
        <v>78.571428571428569</v>
      </c>
      <c r="O12" s="16">
        <v>65</v>
      </c>
      <c r="P12" s="16">
        <v>80.952380952380949</v>
      </c>
      <c r="Q12" s="16">
        <v>69.892473118279568</v>
      </c>
      <c r="R12" s="16">
        <v>66.666666666666657</v>
      </c>
      <c r="S12" s="16">
        <v>194</v>
      </c>
      <c r="T12" s="16">
        <v>125</v>
      </c>
      <c r="U12">
        <v>86</v>
      </c>
      <c r="V12" s="16">
        <v>70.91</v>
      </c>
    </row>
    <row r="13" spans="1:66" x14ac:dyDescent="0.2">
      <c r="A13" s="12" t="s">
        <v>168</v>
      </c>
      <c r="B13" s="12" t="s">
        <v>922</v>
      </c>
      <c r="C13">
        <v>298</v>
      </c>
      <c r="D13" s="16">
        <v>81.819999999999993</v>
      </c>
      <c r="E13" s="16">
        <v>95.71</v>
      </c>
      <c r="F13" s="16">
        <v>76</v>
      </c>
      <c r="G13" s="16" t="s">
        <v>906</v>
      </c>
      <c r="H13" s="16">
        <v>90.45</v>
      </c>
      <c r="I13" s="16">
        <v>84.57</v>
      </c>
      <c r="J13" s="16">
        <v>80.47</v>
      </c>
      <c r="K13">
        <v>292</v>
      </c>
      <c r="L13" s="16">
        <v>72.602739726027394</v>
      </c>
      <c r="M13" s="16">
        <v>62.352941176470587</v>
      </c>
      <c r="N13" s="16">
        <v>83.22147651006712</v>
      </c>
      <c r="O13" s="16">
        <v>43.75</v>
      </c>
      <c r="P13" s="16">
        <v>74.285714285714292</v>
      </c>
      <c r="Q13" s="16">
        <v>71.05263157894737</v>
      </c>
      <c r="R13" s="16">
        <v>56.09756097560976</v>
      </c>
      <c r="S13" s="16">
        <v>262</v>
      </c>
      <c r="T13" s="16">
        <v>160</v>
      </c>
      <c r="U13">
        <v>112</v>
      </c>
      <c r="V13" s="16">
        <v>61.31</v>
      </c>
    </row>
    <row r="14" spans="1:66" x14ac:dyDescent="0.2">
      <c r="A14" s="12" t="s">
        <v>169</v>
      </c>
      <c r="B14" s="12" t="s">
        <v>923</v>
      </c>
      <c r="C14">
        <v>223</v>
      </c>
      <c r="D14" s="16">
        <v>74</v>
      </c>
      <c r="E14" s="16">
        <v>91.82</v>
      </c>
      <c r="F14" s="16">
        <v>80</v>
      </c>
      <c r="G14" s="16" t="s">
        <v>906</v>
      </c>
      <c r="H14" s="16">
        <v>86.96</v>
      </c>
      <c r="I14" s="16">
        <v>84.43</v>
      </c>
      <c r="J14" s="16">
        <v>71.959999999999994</v>
      </c>
      <c r="K14">
        <v>215</v>
      </c>
      <c r="L14" s="16">
        <v>70.697674418604649</v>
      </c>
      <c r="M14" s="16">
        <v>70.454545454545453</v>
      </c>
      <c r="N14" s="16">
        <v>77.51937984496125</v>
      </c>
      <c r="O14" s="16">
        <v>40</v>
      </c>
      <c r="P14" s="16">
        <v>68.041237113402062</v>
      </c>
      <c r="Q14" s="16">
        <v>72.881355932203391</v>
      </c>
      <c r="R14" s="16">
        <v>58.139534883720934</v>
      </c>
      <c r="S14" s="16">
        <v>206</v>
      </c>
      <c r="T14" s="16">
        <v>131</v>
      </c>
      <c r="U14">
        <v>78</v>
      </c>
      <c r="V14" s="16">
        <v>58.41</v>
      </c>
    </row>
    <row r="15" spans="1:66" x14ac:dyDescent="0.2">
      <c r="A15" s="12" t="s">
        <v>170</v>
      </c>
      <c r="B15" s="12" t="s">
        <v>924</v>
      </c>
      <c r="C15">
        <v>109</v>
      </c>
      <c r="D15" s="16" t="s">
        <v>906</v>
      </c>
      <c r="E15" s="16">
        <v>97.27</v>
      </c>
      <c r="F15" s="16" t="s">
        <v>906</v>
      </c>
      <c r="G15" s="16" t="s">
        <v>906</v>
      </c>
      <c r="H15" s="16">
        <v>98.28</v>
      </c>
      <c r="I15" s="16">
        <v>96.3</v>
      </c>
      <c r="J15" s="16">
        <v>88.89</v>
      </c>
      <c r="K15">
        <v>108</v>
      </c>
      <c r="L15" s="16">
        <v>77.777777777777786</v>
      </c>
      <c r="M15" s="16" t="s">
        <v>906</v>
      </c>
      <c r="N15" s="16">
        <v>77.142857142857153</v>
      </c>
      <c r="O15" s="16" t="s">
        <v>906</v>
      </c>
      <c r="P15" s="16">
        <v>89.361702127659569</v>
      </c>
      <c r="Q15" s="16">
        <v>68.852459016393439</v>
      </c>
      <c r="R15" s="16" t="s">
        <v>906</v>
      </c>
      <c r="S15" s="16">
        <v>113</v>
      </c>
      <c r="T15" s="16">
        <v>75</v>
      </c>
      <c r="U15">
        <v>52</v>
      </c>
      <c r="V15" s="16">
        <v>75</v>
      </c>
    </row>
    <row r="16" spans="1:66" x14ac:dyDescent="0.2">
      <c r="A16" s="12" t="s">
        <v>171</v>
      </c>
      <c r="B16" s="12" t="s">
        <v>925</v>
      </c>
      <c r="C16">
        <v>82</v>
      </c>
      <c r="D16" s="16">
        <v>88.24</v>
      </c>
      <c r="E16" s="16">
        <v>95.16</v>
      </c>
      <c r="F16" s="16" t="s">
        <v>906</v>
      </c>
      <c r="G16" s="16" t="s">
        <v>906</v>
      </c>
      <c r="H16" s="16">
        <v>95.92</v>
      </c>
      <c r="I16" s="16">
        <v>92.11</v>
      </c>
      <c r="J16" s="16">
        <v>91.49</v>
      </c>
      <c r="K16">
        <v>83</v>
      </c>
      <c r="L16" s="16">
        <v>71.084337349397586</v>
      </c>
      <c r="M16" s="16" t="s">
        <v>906</v>
      </c>
      <c r="N16" s="16">
        <v>70.491803278688522</v>
      </c>
      <c r="O16" s="16" t="s">
        <v>906</v>
      </c>
      <c r="P16" s="16">
        <v>81.818181818181827</v>
      </c>
      <c r="Q16" s="16">
        <v>64</v>
      </c>
      <c r="R16" s="16">
        <v>59.45945945945946</v>
      </c>
      <c r="S16" s="16">
        <v>91</v>
      </c>
      <c r="T16" s="16">
        <v>57</v>
      </c>
      <c r="U16">
        <v>30</v>
      </c>
      <c r="V16" s="16">
        <v>46.34</v>
      </c>
    </row>
    <row r="17" spans="1:22" x14ac:dyDescent="0.2">
      <c r="A17" s="12" t="s">
        <v>172</v>
      </c>
      <c r="B17" s="12" t="s">
        <v>926</v>
      </c>
      <c r="C17">
        <v>367</v>
      </c>
      <c r="D17" s="16">
        <v>62.07</v>
      </c>
      <c r="E17" s="16">
        <v>85</v>
      </c>
      <c r="F17" s="16">
        <v>81.25</v>
      </c>
      <c r="G17" s="16" t="s">
        <v>906</v>
      </c>
      <c r="H17" s="16">
        <v>86.11</v>
      </c>
      <c r="I17" s="16">
        <v>75.73</v>
      </c>
      <c r="J17" s="16">
        <v>78.11</v>
      </c>
      <c r="K17">
        <v>347</v>
      </c>
      <c r="L17" s="16">
        <v>67.72334293948127</v>
      </c>
      <c r="M17" s="16">
        <v>68.421052631578945</v>
      </c>
      <c r="N17" s="16">
        <v>87.254901960784309</v>
      </c>
      <c r="O17" s="16">
        <v>55.445544554455452</v>
      </c>
      <c r="P17" s="16">
        <v>69.142857142857139</v>
      </c>
      <c r="Q17" s="16">
        <v>66.279069767441854</v>
      </c>
      <c r="R17" s="16">
        <v>57.560975609756092</v>
      </c>
      <c r="S17" s="16">
        <v>277</v>
      </c>
      <c r="T17" s="16">
        <v>186</v>
      </c>
      <c r="U17">
        <v>136</v>
      </c>
      <c r="V17" s="16">
        <v>35.659999999999997</v>
      </c>
    </row>
    <row r="18" spans="1:22" x14ac:dyDescent="0.2">
      <c r="A18" s="12" t="s">
        <v>47</v>
      </c>
      <c r="B18" s="12" t="s">
        <v>927</v>
      </c>
      <c r="C18">
        <v>238</v>
      </c>
      <c r="D18" s="16">
        <v>95.24</v>
      </c>
      <c r="E18" s="16">
        <v>97.69</v>
      </c>
      <c r="F18" s="16">
        <v>100</v>
      </c>
      <c r="G18" s="16" t="s">
        <v>906</v>
      </c>
      <c r="H18" s="16">
        <v>97.52</v>
      </c>
      <c r="I18" s="16">
        <v>96.77</v>
      </c>
      <c r="J18" s="16">
        <v>95</v>
      </c>
      <c r="K18">
        <v>186</v>
      </c>
      <c r="L18" s="16">
        <v>79.032258064516128</v>
      </c>
      <c r="M18" s="16">
        <v>78.378378378378372</v>
      </c>
      <c r="N18" s="16">
        <v>78</v>
      </c>
      <c r="O18" s="16" t="s">
        <v>906</v>
      </c>
      <c r="P18" s="16">
        <v>84.042553191489361</v>
      </c>
      <c r="Q18" s="16">
        <v>73.91304347826086</v>
      </c>
      <c r="R18" s="16">
        <v>75.438596491228068</v>
      </c>
      <c r="S18" s="16">
        <v>158</v>
      </c>
      <c r="T18" s="16">
        <v>92</v>
      </c>
      <c r="U18">
        <v>65</v>
      </c>
      <c r="V18" s="16">
        <v>54.77</v>
      </c>
    </row>
    <row r="19" spans="1:22" x14ac:dyDescent="0.2">
      <c r="A19" s="12" t="s">
        <v>173</v>
      </c>
      <c r="B19" s="12" t="s">
        <v>928</v>
      </c>
      <c r="C19">
        <v>135</v>
      </c>
      <c r="D19" s="16">
        <v>76.42</v>
      </c>
      <c r="E19" s="16">
        <v>58.49</v>
      </c>
      <c r="F19" s="16" t="s">
        <v>906</v>
      </c>
      <c r="G19" s="16" t="s">
        <v>906</v>
      </c>
      <c r="H19" s="16">
        <v>73.790000000000006</v>
      </c>
      <c r="I19" s="16">
        <v>66.290000000000006</v>
      </c>
      <c r="J19" s="16">
        <v>85.99</v>
      </c>
      <c r="K19">
        <v>117</v>
      </c>
      <c r="L19" s="16">
        <v>75.213675213675216</v>
      </c>
      <c r="M19" s="16">
        <v>69.512195121951208</v>
      </c>
      <c r="N19" s="16">
        <v>93.103448275862064</v>
      </c>
      <c r="O19" s="16" t="s">
        <v>906</v>
      </c>
      <c r="P19" s="16">
        <v>88.571428571428569</v>
      </c>
      <c r="Q19" s="16">
        <v>55.319148936170215</v>
      </c>
      <c r="R19" s="16">
        <v>69.512195121951208</v>
      </c>
      <c r="S19" s="16">
        <v>145</v>
      </c>
      <c r="T19" s="16">
        <v>101</v>
      </c>
      <c r="U19">
        <v>69</v>
      </c>
      <c r="V19" s="16">
        <v>28.68</v>
      </c>
    </row>
    <row r="20" spans="1:22" x14ac:dyDescent="0.2">
      <c r="A20" s="12" t="s">
        <v>174</v>
      </c>
      <c r="B20" s="12" t="s">
        <v>929</v>
      </c>
      <c r="C20">
        <v>395</v>
      </c>
      <c r="D20" s="16">
        <v>81.55</v>
      </c>
      <c r="E20" s="16">
        <v>82.22</v>
      </c>
      <c r="F20" s="16">
        <v>77.03</v>
      </c>
      <c r="G20" s="16">
        <v>100</v>
      </c>
      <c r="H20" s="16">
        <v>83.81</v>
      </c>
      <c r="I20" s="16">
        <v>75.2</v>
      </c>
      <c r="J20" s="16">
        <v>79.64</v>
      </c>
      <c r="K20">
        <v>337</v>
      </c>
      <c r="L20" s="16">
        <v>59.940652818991104</v>
      </c>
      <c r="M20" s="16">
        <v>69.565217391304344</v>
      </c>
      <c r="N20" s="16">
        <v>86.746987951807228</v>
      </c>
      <c r="O20" s="16">
        <v>38.364779874213838</v>
      </c>
      <c r="P20" s="16">
        <v>62.295081967213115</v>
      </c>
      <c r="Q20" s="16">
        <v>57.142857142857139</v>
      </c>
      <c r="R20" s="16">
        <v>59.937888198757761</v>
      </c>
      <c r="S20" s="16">
        <v>264</v>
      </c>
      <c r="T20" s="16">
        <v>126</v>
      </c>
      <c r="U20">
        <v>78</v>
      </c>
      <c r="V20" s="16">
        <v>35.18</v>
      </c>
    </row>
    <row r="21" spans="1:22" x14ac:dyDescent="0.2">
      <c r="A21" s="12" t="s">
        <v>85</v>
      </c>
      <c r="B21" s="12" t="s">
        <v>925</v>
      </c>
      <c r="C21">
        <v>200</v>
      </c>
      <c r="D21" s="16">
        <v>88.89</v>
      </c>
      <c r="E21" s="16">
        <v>97.01</v>
      </c>
      <c r="F21" s="16">
        <v>70</v>
      </c>
      <c r="G21" s="16" t="s">
        <v>906</v>
      </c>
      <c r="H21" s="16">
        <v>95.83</v>
      </c>
      <c r="I21" s="16">
        <v>91.53</v>
      </c>
      <c r="J21" s="16">
        <v>83.67</v>
      </c>
      <c r="K21">
        <v>165</v>
      </c>
      <c r="L21" s="16">
        <v>78.181818181818187</v>
      </c>
      <c r="M21" s="16" t="s">
        <v>906</v>
      </c>
      <c r="N21" s="16">
        <v>78.873239436619713</v>
      </c>
      <c r="O21" s="16" t="s">
        <v>906</v>
      </c>
      <c r="P21" s="16">
        <v>82.89473684210526</v>
      </c>
      <c r="Q21" s="16">
        <v>74.157303370786522</v>
      </c>
      <c r="R21" s="16">
        <v>65.714285714285708</v>
      </c>
      <c r="S21" s="16">
        <v>163</v>
      </c>
      <c r="T21" s="16">
        <v>111</v>
      </c>
      <c r="U21">
        <v>67</v>
      </c>
      <c r="V21" s="16">
        <v>54.19</v>
      </c>
    </row>
    <row r="22" spans="1:22" x14ac:dyDescent="0.2">
      <c r="A22" s="12" t="s">
        <v>175</v>
      </c>
      <c r="B22" s="12" t="s">
        <v>930</v>
      </c>
      <c r="C22">
        <v>357</v>
      </c>
      <c r="D22" s="16">
        <v>70.760000000000005</v>
      </c>
      <c r="E22" s="16">
        <v>90.09</v>
      </c>
      <c r="F22" s="16">
        <v>66.67</v>
      </c>
      <c r="G22" s="16" t="s">
        <v>906</v>
      </c>
      <c r="H22" s="16">
        <v>79.34</v>
      </c>
      <c r="I22" s="16">
        <v>69.92</v>
      </c>
      <c r="J22" s="16">
        <v>71.72</v>
      </c>
      <c r="K22">
        <v>331</v>
      </c>
      <c r="L22" s="16">
        <v>68.882175226586099</v>
      </c>
      <c r="M22" s="16">
        <v>69.753086419753089</v>
      </c>
      <c r="N22" s="16">
        <v>81.44329896907216</v>
      </c>
      <c r="O22" s="16">
        <v>40.384615384615387</v>
      </c>
      <c r="P22" s="16">
        <v>69.938650306748457</v>
      </c>
      <c r="Q22" s="16">
        <v>67.857142857142861</v>
      </c>
      <c r="R22" s="16">
        <v>57.142857142857139</v>
      </c>
      <c r="S22" s="16">
        <v>365</v>
      </c>
      <c r="T22" s="16">
        <v>185</v>
      </c>
      <c r="U22">
        <v>127</v>
      </c>
      <c r="V22" s="16">
        <v>33.25</v>
      </c>
    </row>
    <row r="23" spans="1:22" x14ac:dyDescent="0.2">
      <c r="A23" s="12" t="s">
        <v>176</v>
      </c>
      <c r="B23" s="12" t="s">
        <v>931</v>
      </c>
      <c r="C23">
        <v>92</v>
      </c>
      <c r="D23" s="16">
        <v>86.54</v>
      </c>
      <c r="E23" s="16">
        <v>84.31</v>
      </c>
      <c r="F23" s="16" t="s">
        <v>906</v>
      </c>
      <c r="G23" s="16" t="s">
        <v>906</v>
      </c>
      <c r="H23" s="16">
        <v>79.55</v>
      </c>
      <c r="I23" s="16">
        <v>89.06</v>
      </c>
      <c r="J23" s="16">
        <v>86.79</v>
      </c>
      <c r="K23">
        <v>81</v>
      </c>
      <c r="L23" s="16">
        <v>65.432098765432102</v>
      </c>
      <c r="M23" s="16">
        <v>62.222222222222221</v>
      </c>
      <c r="N23" s="16">
        <v>73.333333333333329</v>
      </c>
      <c r="O23" s="16" t="s">
        <v>906</v>
      </c>
      <c r="P23" s="16">
        <v>75.609756097560975</v>
      </c>
      <c r="Q23" s="16">
        <v>55.000000000000007</v>
      </c>
      <c r="R23" s="16">
        <v>60</v>
      </c>
      <c r="S23" s="16">
        <v>75</v>
      </c>
      <c r="T23" s="16">
        <v>49</v>
      </c>
      <c r="U23">
        <v>30</v>
      </c>
      <c r="V23" s="16">
        <v>26.6</v>
      </c>
    </row>
    <row r="24" spans="1:22" x14ac:dyDescent="0.2">
      <c r="A24" s="12" t="s">
        <v>177</v>
      </c>
      <c r="B24" s="12" t="s">
        <v>932</v>
      </c>
      <c r="C24">
        <v>345</v>
      </c>
      <c r="D24" s="16">
        <v>86.26</v>
      </c>
      <c r="E24" s="16">
        <v>91.67</v>
      </c>
      <c r="F24" s="16">
        <v>91.01</v>
      </c>
      <c r="G24" s="16">
        <v>100</v>
      </c>
      <c r="H24" s="16">
        <v>90.24</v>
      </c>
      <c r="I24" s="16">
        <v>89.39</v>
      </c>
      <c r="J24" s="16">
        <v>90.29</v>
      </c>
      <c r="K24">
        <v>309</v>
      </c>
      <c r="L24" s="16">
        <v>67.637540453074436</v>
      </c>
      <c r="M24" s="16">
        <v>54.444444444444443</v>
      </c>
      <c r="N24" s="16">
        <v>80.597014925373131</v>
      </c>
      <c r="O24" s="16">
        <v>57.142857142857139</v>
      </c>
      <c r="P24" s="16">
        <v>77.058823529411768</v>
      </c>
      <c r="Q24" s="16">
        <v>56.115107913669057</v>
      </c>
      <c r="R24" s="16">
        <v>51.162790697674424</v>
      </c>
      <c r="S24" s="16">
        <v>294</v>
      </c>
      <c r="T24" s="16">
        <v>182</v>
      </c>
      <c r="U24">
        <v>110</v>
      </c>
      <c r="V24" s="16">
        <v>41.44</v>
      </c>
    </row>
    <row r="25" spans="1:22" x14ac:dyDescent="0.2">
      <c r="A25" s="12" t="s">
        <v>178</v>
      </c>
      <c r="B25" s="12" t="s">
        <v>933</v>
      </c>
      <c r="C25">
        <v>124</v>
      </c>
      <c r="D25" s="16">
        <v>86.67</v>
      </c>
      <c r="E25" s="16">
        <v>88.24</v>
      </c>
      <c r="F25" s="16" t="s">
        <v>906</v>
      </c>
      <c r="G25" s="16" t="s">
        <v>906</v>
      </c>
      <c r="H25" s="16">
        <v>91.89</v>
      </c>
      <c r="I25" s="16">
        <v>81.16</v>
      </c>
      <c r="J25" s="16">
        <v>80</v>
      </c>
      <c r="K25">
        <v>97</v>
      </c>
      <c r="L25" s="16">
        <v>61.855670103092784</v>
      </c>
      <c r="M25" s="16" t="s">
        <v>906</v>
      </c>
      <c r="N25" s="16">
        <v>67.605633802816897</v>
      </c>
      <c r="O25" s="16" t="s">
        <v>906</v>
      </c>
      <c r="P25" s="16">
        <v>66.666666666666657</v>
      </c>
      <c r="Q25" s="16">
        <v>55.813953488372093</v>
      </c>
      <c r="R25" s="16">
        <v>46.153846153846153</v>
      </c>
      <c r="S25" s="16">
        <v>99</v>
      </c>
      <c r="T25" s="16">
        <v>55</v>
      </c>
      <c r="U25">
        <v>32</v>
      </c>
      <c r="V25" s="16">
        <v>45.53</v>
      </c>
    </row>
    <row r="26" spans="1:22" x14ac:dyDescent="0.2">
      <c r="A26" s="12" t="s">
        <v>179</v>
      </c>
      <c r="B26" s="12" t="s">
        <v>934</v>
      </c>
      <c r="C26">
        <v>151</v>
      </c>
      <c r="D26" s="16">
        <v>76.42</v>
      </c>
      <c r="E26" s="16">
        <v>87.72</v>
      </c>
      <c r="F26" s="16" t="s">
        <v>906</v>
      </c>
      <c r="G26" s="16" t="s">
        <v>906</v>
      </c>
      <c r="H26" s="16">
        <v>86.21</v>
      </c>
      <c r="I26" s="16">
        <v>76</v>
      </c>
      <c r="J26" s="16">
        <v>81.180000000000007</v>
      </c>
      <c r="K26">
        <v>116</v>
      </c>
      <c r="L26" s="16">
        <v>81.034482758620683</v>
      </c>
      <c r="M26" s="16">
        <v>75.757575757575751</v>
      </c>
      <c r="N26" s="16">
        <v>87.5</v>
      </c>
      <c r="O26" s="16" t="s">
        <v>906</v>
      </c>
      <c r="P26" s="16">
        <v>87.142857142857139</v>
      </c>
      <c r="Q26" s="16">
        <v>71.739130434782609</v>
      </c>
      <c r="R26" s="16">
        <v>71.186440677966104</v>
      </c>
      <c r="S26" s="16">
        <v>138</v>
      </c>
      <c r="T26" s="16">
        <v>87</v>
      </c>
      <c r="U26">
        <v>55</v>
      </c>
      <c r="V26" s="16">
        <v>53.25</v>
      </c>
    </row>
    <row r="27" spans="1:22" x14ac:dyDescent="0.2">
      <c r="A27" s="12" t="s">
        <v>180</v>
      </c>
      <c r="B27" s="12" t="s">
        <v>935</v>
      </c>
      <c r="C27">
        <v>99</v>
      </c>
      <c r="D27" s="16" t="s">
        <v>906</v>
      </c>
      <c r="E27" s="16">
        <v>97.78</v>
      </c>
      <c r="F27" s="16" t="s">
        <v>906</v>
      </c>
      <c r="G27" s="16" t="s">
        <v>906</v>
      </c>
      <c r="H27" s="16">
        <v>96</v>
      </c>
      <c r="I27" s="16">
        <v>98.08</v>
      </c>
      <c r="J27" s="16">
        <v>90</v>
      </c>
      <c r="K27">
        <v>85</v>
      </c>
      <c r="L27" s="16">
        <v>78.82352941176471</v>
      </c>
      <c r="M27" s="16" t="s">
        <v>906</v>
      </c>
      <c r="N27" s="16">
        <v>80.487804878048792</v>
      </c>
      <c r="O27" s="16" t="s">
        <v>906</v>
      </c>
      <c r="P27" s="16">
        <v>85.714285714285708</v>
      </c>
      <c r="Q27" s="16">
        <v>69.444444444444443</v>
      </c>
      <c r="R27" s="16">
        <v>69.565217391304344</v>
      </c>
      <c r="S27" s="16">
        <v>93</v>
      </c>
      <c r="T27" s="16">
        <v>64</v>
      </c>
      <c r="U27">
        <v>44</v>
      </c>
      <c r="V27" s="16">
        <v>73.739999999999995</v>
      </c>
    </row>
    <row r="28" spans="1:22" x14ac:dyDescent="0.2">
      <c r="A28" s="12" t="s">
        <v>181</v>
      </c>
      <c r="B28" s="12" t="s">
        <v>936</v>
      </c>
      <c r="C28">
        <v>394</v>
      </c>
      <c r="D28" s="16">
        <v>74.34</v>
      </c>
      <c r="E28" s="16">
        <v>89.9</v>
      </c>
      <c r="F28" s="16" t="s">
        <v>906</v>
      </c>
      <c r="G28" s="16" t="s">
        <v>906</v>
      </c>
      <c r="H28" s="16">
        <v>83.33</v>
      </c>
      <c r="I28" s="16">
        <v>72.16</v>
      </c>
      <c r="J28" s="16">
        <v>79.12</v>
      </c>
      <c r="K28">
        <v>303</v>
      </c>
      <c r="L28" s="16">
        <v>71.287128712871279</v>
      </c>
      <c r="M28" s="16">
        <v>65.608465608465607</v>
      </c>
      <c r="N28" s="16">
        <v>82.291666666666657</v>
      </c>
      <c r="O28" s="16" t="s">
        <v>906</v>
      </c>
      <c r="P28" s="16">
        <v>77.551020408163268</v>
      </c>
      <c r="Q28" s="16">
        <v>65.384615384615387</v>
      </c>
      <c r="R28" s="16" t="s">
        <v>906</v>
      </c>
      <c r="S28" s="16">
        <v>289</v>
      </c>
      <c r="T28" s="16">
        <v>174</v>
      </c>
      <c r="U28">
        <v>94</v>
      </c>
      <c r="V28" s="16">
        <v>28.97</v>
      </c>
    </row>
    <row r="29" spans="1:22" x14ac:dyDescent="0.2">
      <c r="A29" s="12" t="s">
        <v>182</v>
      </c>
      <c r="B29" s="12" t="s">
        <v>937</v>
      </c>
      <c r="C29">
        <v>151</v>
      </c>
      <c r="D29" s="16">
        <v>78.75</v>
      </c>
      <c r="E29" s="16">
        <v>94.25</v>
      </c>
      <c r="F29" s="16" t="s">
        <v>906</v>
      </c>
      <c r="G29" s="16" t="s">
        <v>906</v>
      </c>
      <c r="H29" s="16">
        <v>88.51</v>
      </c>
      <c r="I29" s="16">
        <v>86.05</v>
      </c>
      <c r="J29" s="16">
        <v>84.27</v>
      </c>
      <c r="K29">
        <v>132</v>
      </c>
      <c r="L29" s="16">
        <v>74.242424242424249</v>
      </c>
      <c r="M29" s="16">
        <v>61.016949152542374</v>
      </c>
      <c r="N29" s="16">
        <v>85.294117647058826</v>
      </c>
      <c r="O29" s="16" t="s">
        <v>906</v>
      </c>
      <c r="P29" s="16">
        <v>78.260869565217391</v>
      </c>
      <c r="Q29" s="16">
        <v>69.841269841269835</v>
      </c>
      <c r="R29" s="16">
        <v>63.013698630136986</v>
      </c>
      <c r="S29" s="16">
        <v>152</v>
      </c>
      <c r="T29" s="16">
        <v>108</v>
      </c>
      <c r="U29">
        <v>59</v>
      </c>
      <c r="V29" s="16">
        <v>54.11</v>
      </c>
    </row>
    <row r="30" spans="1:22" x14ac:dyDescent="0.2">
      <c r="A30" s="12" t="s">
        <v>164</v>
      </c>
      <c r="B30" s="12"/>
      <c r="C30">
        <v>98465</v>
      </c>
      <c r="D30" s="16">
        <v>75.16</v>
      </c>
      <c r="E30" s="16">
        <v>82.83</v>
      </c>
      <c r="F30" s="16">
        <v>72.02</v>
      </c>
      <c r="G30" s="16">
        <v>87.94</v>
      </c>
      <c r="H30" s="16">
        <v>82.99</v>
      </c>
      <c r="I30" s="16">
        <v>74.81</v>
      </c>
      <c r="J30" s="16">
        <v>74.5</v>
      </c>
      <c r="K30">
        <v>90283</v>
      </c>
      <c r="L30" s="16">
        <v>71.089795421064878</v>
      </c>
      <c r="M30" s="16">
        <v>69.415959360111074</v>
      </c>
      <c r="N30" s="16">
        <v>73.639467317823147</v>
      </c>
      <c r="O30" s="16">
        <v>57.254755688176054</v>
      </c>
      <c r="P30" s="16">
        <v>76.563236617665964</v>
      </c>
      <c r="Q30" s="16">
        <v>65.233739138409348</v>
      </c>
      <c r="R30" s="16">
        <v>61.557832797267309</v>
      </c>
      <c r="S30" s="16">
        <v>89501</v>
      </c>
      <c r="T30" s="16">
        <v>54598</v>
      </c>
      <c r="U30">
        <v>35427</v>
      </c>
      <c r="V30" s="16">
        <v>43.48</v>
      </c>
    </row>
  </sheetData>
  <mergeCells count="4">
    <mergeCell ref="C6:I6"/>
    <mergeCell ref="D7:I7"/>
    <mergeCell ref="K6:R6"/>
    <mergeCell ref="M7:R7"/>
  </mergeCells>
  <pageMargins left="0.75" right="0.75" top="1" bottom="1" header="0.5" footer="0.5"/>
  <pageSetup paperSize="0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BO190"/>
  <sheetViews>
    <sheetView workbookViewId="0">
      <selection activeCell="C7" sqref="C7:I7"/>
    </sheetView>
  </sheetViews>
  <sheetFormatPr baseColWidth="10" defaultRowHeight="16" x14ac:dyDescent="0.2"/>
  <cols>
    <col min="1" max="1" width="18.1640625" customWidth="1"/>
    <col min="10" max="10" width="10.83203125" style="13"/>
  </cols>
  <sheetData>
    <row r="1" spans="1:67" x14ac:dyDescent="0.2">
      <c r="A1" s="10" t="s">
        <v>0</v>
      </c>
    </row>
    <row r="2" spans="1:67" x14ac:dyDescent="0.2">
      <c r="A2" s="11" t="s">
        <v>1161</v>
      </c>
      <c r="AX2" t="s">
        <v>1</v>
      </c>
      <c r="BF2" t="s">
        <v>2</v>
      </c>
      <c r="BL2" t="s">
        <v>3</v>
      </c>
      <c r="BO2" t="s">
        <v>4</v>
      </c>
    </row>
    <row r="6" spans="1:67" x14ac:dyDescent="0.2">
      <c r="B6" s="57" t="s">
        <v>1147</v>
      </c>
      <c r="C6" s="57"/>
      <c r="D6" s="57"/>
      <c r="E6" s="57"/>
      <c r="F6" s="57"/>
      <c r="G6" s="57"/>
      <c r="H6" s="57"/>
      <c r="I6" s="57"/>
      <c r="J6" s="59" t="s">
        <v>1151</v>
      </c>
      <c r="K6" s="59"/>
      <c r="L6" s="59"/>
      <c r="M6" s="59"/>
      <c r="N6" s="59"/>
      <c r="O6" s="59"/>
      <c r="P6" s="59"/>
      <c r="Q6" s="59"/>
      <c r="R6" s="42" t="s">
        <v>1158</v>
      </c>
      <c r="S6" s="42"/>
      <c r="T6" s="42"/>
    </row>
    <row r="7" spans="1:67" x14ac:dyDescent="0.2">
      <c r="C7" s="58" t="s">
        <v>913</v>
      </c>
      <c r="D7" s="58"/>
      <c r="E7" s="58"/>
      <c r="F7" s="58"/>
      <c r="G7" s="58"/>
      <c r="H7" s="58"/>
      <c r="I7" s="58"/>
      <c r="J7" s="45"/>
      <c r="L7" s="57" t="s">
        <v>915</v>
      </c>
      <c r="M7" s="57"/>
      <c r="N7" s="57"/>
      <c r="O7" s="57"/>
      <c r="P7" s="57"/>
      <c r="Q7" s="57"/>
      <c r="R7" s="17"/>
      <c r="S7" s="17"/>
      <c r="T7" s="17"/>
      <c r="U7" s="4" t="s">
        <v>192</v>
      </c>
      <c r="V7" s="3"/>
      <c r="W7" s="3"/>
      <c r="X7" s="3"/>
      <c r="Y7" s="3"/>
    </row>
    <row r="8" spans="1:67" x14ac:dyDescent="0.2">
      <c r="B8" t="s">
        <v>183</v>
      </c>
      <c r="C8" t="s">
        <v>184</v>
      </c>
      <c r="D8" t="s">
        <v>185</v>
      </c>
      <c r="E8" t="s">
        <v>186</v>
      </c>
      <c r="F8" t="s">
        <v>187</v>
      </c>
      <c r="G8" t="s">
        <v>189</v>
      </c>
      <c r="H8" t="s">
        <v>188</v>
      </c>
      <c r="I8" t="s">
        <v>914</v>
      </c>
      <c r="J8" s="45" t="s">
        <v>969</v>
      </c>
      <c r="K8" s="4" t="s">
        <v>191</v>
      </c>
      <c r="L8" s="4" t="s">
        <v>184</v>
      </c>
      <c r="M8" s="4" t="s">
        <v>185</v>
      </c>
      <c r="N8" s="4" t="s">
        <v>186</v>
      </c>
      <c r="O8" s="4" t="s">
        <v>189</v>
      </c>
      <c r="P8" s="4" t="s">
        <v>188</v>
      </c>
      <c r="Q8" t="s">
        <v>879</v>
      </c>
      <c r="R8" s="4" t="s">
        <v>969</v>
      </c>
      <c r="S8" s="4" t="s">
        <v>1159</v>
      </c>
      <c r="T8" s="4" t="s">
        <v>1160</v>
      </c>
      <c r="U8" s="4" t="s">
        <v>190</v>
      </c>
      <c r="V8" s="3"/>
      <c r="W8" s="3"/>
      <c r="X8" s="3"/>
      <c r="Y8" s="3"/>
    </row>
    <row r="9" spans="1:67" x14ac:dyDescent="0.2">
      <c r="A9" t="s">
        <v>5</v>
      </c>
      <c r="B9" s="15">
        <f>grad_rate_sheet!F8</f>
        <v>234</v>
      </c>
      <c r="C9" s="19">
        <f>IF(grad_rate_sheet!X8="","--",grad_rate_sheet!X8)</f>
        <v>83.93</v>
      </c>
      <c r="D9" s="19">
        <f>IF(grad_rate_sheet!AI8="","--",grad_rate_sheet!AI8)</f>
        <v>88.11</v>
      </c>
      <c r="E9" s="19">
        <f>IF(grad_rate_sheet!AA8="","--",grad_rate_sheet!AA8)</f>
        <v>81.819999999999993</v>
      </c>
      <c r="F9" s="19" t="str">
        <f>IF(grad_rate_sheet!W8="","--",grad_rate_sheet!W8)</f>
        <v>--</v>
      </c>
      <c r="G9" s="19">
        <f>IF(grad_rate_sheet!Z8="","--",grad_rate_sheet!Z8)</f>
        <v>91.34</v>
      </c>
      <c r="H9" s="19">
        <f>IF(grad_rate_sheet!AC8="","--",grad_rate_sheet!AC8)</f>
        <v>83.1</v>
      </c>
      <c r="I9" s="19">
        <f>IF(grad_rate_sheet!Y8="","--",grad_rate_sheet!Y8)</f>
        <v>83.8</v>
      </c>
      <c r="J9" s="45">
        <f>grad_in_college_worksheet!E4</f>
        <v>174</v>
      </c>
      <c r="K9" s="41">
        <f>grad_in_college_worksheet!F4/grad_in_college_worksheet!E4*100</f>
        <v>62.643678160919535</v>
      </c>
      <c r="L9" s="41">
        <f>grad_in_college_worksheet!P4/grad_in_college_worksheet!O4*100</f>
        <v>58.82352941176471</v>
      </c>
      <c r="M9" s="41">
        <f>grad_in_college_worksheet!R4/grad_in_college_worksheet!Q4*100</f>
        <v>65.079365079365076</v>
      </c>
      <c r="N9" s="43" t="e">
        <f>grad_in_college_worksheet!N4/grad_in_college_worksheet!M4*100</f>
        <v>#VALUE!</v>
      </c>
      <c r="O9" s="41">
        <f>grad_in_college_worksheet!J4/grad_in_college_worksheet!I4*100</f>
        <v>76.19047619047619</v>
      </c>
      <c r="P9" s="41">
        <f>grad_in_college_worksheet!H4/grad_in_college_worksheet!G4*100</f>
        <v>50</v>
      </c>
      <c r="Q9" s="41">
        <f>grad_in_college_worksheet!L4/grad_in_college_worksheet!K4*100</f>
        <v>48.837209302325576</v>
      </c>
      <c r="R9" s="55">
        <f>grad_in_college_w_credit!F4</f>
        <v>162</v>
      </c>
      <c r="S9" s="55">
        <f>grad_in_college_w_credit!G4</f>
        <v>89</v>
      </c>
      <c r="T9" s="55">
        <f>grad_in_college_w_credit!H4</f>
        <v>50</v>
      </c>
      <c r="U9" s="4">
        <f>HOPE_worksheet!H2</f>
        <v>45.19</v>
      </c>
    </row>
    <row r="10" spans="1:67" x14ac:dyDescent="0.2">
      <c r="A10" t="s">
        <v>6</v>
      </c>
      <c r="B10" s="15">
        <f>grad_rate_sheet!F9</f>
        <v>80</v>
      </c>
      <c r="C10" s="19">
        <f>IF(grad_rate_sheet!X9="","--",grad_rate_sheet!X9)</f>
        <v>91.3</v>
      </c>
      <c r="D10" s="19">
        <f>IF(grad_rate_sheet!AI9="","--",grad_rate_sheet!AI9)</f>
        <v>74.42</v>
      </c>
      <c r="E10" s="19">
        <f>IF(grad_rate_sheet!AA9="","--",grad_rate_sheet!AA9)</f>
        <v>81.819999999999993</v>
      </c>
      <c r="F10" s="19" t="str">
        <f>IF(grad_rate_sheet!W9="","--",grad_rate_sheet!W9)</f>
        <v>--</v>
      </c>
      <c r="G10" s="19">
        <f>IF(grad_rate_sheet!Z9="","--",grad_rate_sheet!Z9)</f>
        <v>88</v>
      </c>
      <c r="H10" s="19">
        <f>IF(grad_rate_sheet!AC9="","--",grad_rate_sheet!AC9)</f>
        <v>73.47</v>
      </c>
      <c r="I10" s="19">
        <f>IF(grad_rate_sheet!Y9="","--",grad_rate_sheet!Y9)</f>
        <v>80.81</v>
      </c>
      <c r="J10" s="45">
        <f>grad_in_college_worksheet!E5</f>
        <v>84</v>
      </c>
      <c r="K10" s="41">
        <f>grad_in_college_worksheet!F5/grad_in_college_worksheet!E5*100</f>
        <v>57.142857142857139</v>
      </c>
      <c r="L10" s="41" t="e">
        <f>grad_in_college_worksheet!P5/grad_in_college_worksheet!O5*100</f>
        <v>#VALUE!</v>
      </c>
      <c r="M10" s="41">
        <f>grad_in_college_worksheet!R5/grad_in_college_worksheet!Q5*100</f>
        <v>58.695652173913047</v>
      </c>
      <c r="N10" s="43">
        <f>grad_in_college_worksheet!N5/grad_in_college_worksheet!M5*100</f>
        <v>50</v>
      </c>
      <c r="O10" s="41">
        <f>grad_in_college_worksheet!J5/grad_in_college_worksheet!I5*100</f>
        <v>72.5</v>
      </c>
      <c r="P10" s="41">
        <f>grad_in_college_worksheet!H5/grad_in_college_worksheet!G5*100</f>
        <v>43.18181818181818</v>
      </c>
      <c r="Q10" s="41">
        <f>grad_in_college_worksheet!L5/grad_in_college_worksheet!K5*100</f>
        <v>57.142857142857139</v>
      </c>
      <c r="R10" s="55">
        <f>grad_in_college_w_credit!F5</f>
        <v>84</v>
      </c>
      <c r="S10" s="55">
        <f>grad_in_college_w_credit!G5</f>
        <v>47</v>
      </c>
      <c r="T10" s="55">
        <f>grad_in_college_w_credit!H5</f>
        <v>32</v>
      </c>
      <c r="U10" s="4">
        <f>HOPE_worksheet!H3</f>
        <v>54.22</v>
      </c>
    </row>
    <row r="11" spans="1:67" x14ac:dyDescent="0.2">
      <c r="A11" t="s">
        <v>7</v>
      </c>
      <c r="B11" s="15">
        <f>grad_rate_sheet!F10</f>
        <v>139</v>
      </c>
      <c r="C11" s="19">
        <f>IF(grad_rate_sheet!X10="","--",grad_rate_sheet!X10)</f>
        <v>92.59</v>
      </c>
      <c r="D11" s="19">
        <f>IF(grad_rate_sheet!AI10="","--",grad_rate_sheet!AI10)</f>
        <v>92.11</v>
      </c>
      <c r="E11" s="19" t="str">
        <f>IF(grad_rate_sheet!AA10="","--",grad_rate_sheet!AA10)</f>
        <v>--</v>
      </c>
      <c r="F11" s="19" t="str">
        <f>IF(grad_rate_sheet!W10="","--",grad_rate_sheet!W10)</f>
        <v>--</v>
      </c>
      <c r="G11" s="19">
        <f>IF(grad_rate_sheet!Z10="","--",grad_rate_sheet!Z10)</f>
        <v>92.31</v>
      </c>
      <c r="H11" s="19">
        <f>IF(grad_rate_sheet!AC10="","--",grad_rate_sheet!AC10)</f>
        <v>89.33</v>
      </c>
      <c r="I11" s="19">
        <f>IF(grad_rate_sheet!Y10="","--",grad_rate_sheet!Y10)</f>
        <v>89.55</v>
      </c>
      <c r="J11" s="45">
        <f>grad_in_college_worksheet!E6</f>
        <v>109</v>
      </c>
      <c r="K11" s="41">
        <f>grad_in_college_worksheet!F6/grad_in_college_worksheet!E6*100</f>
        <v>69.724770642201833</v>
      </c>
      <c r="L11" s="41">
        <f>grad_in_college_worksheet!P6/grad_in_college_worksheet!O6*100</f>
        <v>55.000000000000007</v>
      </c>
      <c r="M11" s="41">
        <f>grad_in_college_worksheet!R6/grad_in_college_worksheet!Q6*100</f>
        <v>72.151898734177209</v>
      </c>
      <c r="N11" s="43" t="e">
        <f>grad_in_college_worksheet!N6/grad_in_college_worksheet!M6*100</f>
        <v>#VALUE!</v>
      </c>
      <c r="O11" s="41">
        <f>grad_in_college_worksheet!J6/grad_in_college_worksheet!I6*100</f>
        <v>80</v>
      </c>
      <c r="P11" s="41">
        <f>grad_in_college_worksheet!H6/grad_in_college_worksheet!G6*100</f>
        <v>57.142857142857139</v>
      </c>
      <c r="Q11" s="41">
        <f>grad_in_college_worksheet!L6/grad_in_college_worksheet!K6*100</f>
        <v>58.620689655172406</v>
      </c>
      <c r="R11" s="55">
        <f>grad_in_college_w_credit!F6</f>
        <v>96</v>
      </c>
      <c r="S11" s="55">
        <f>grad_in_college_w_credit!G6</f>
        <v>60</v>
      </c>
      <c r="T11" s="55">
        <f>grad_in_college_w_credit!H6</f>
        <v>31</v>
      </c>
      <c r="U11" s="4">
        <f>HOPE_worksheet!H4</f>
        <v>46.04</v>
      </c>
    </row>
    <row r="12" spans="1:67" x14ac:dyDescent="0.2">
      <c r="A12" t="s">
        <v>8</v>
      </c>
      <c r="B12" s="15">
        <f>grad_rate_sheet!F11</f>
        <v>20</v>
      </c>
      <c r="C12" s="19">
        <f>IF(grad_rate_sheet!X11="","--",grad_rate_sheet!X11)</f>
        <v>81.25</v>
      </c>
      <c r="D12" s="19" t="str">
        <f>IF(grad_rate_sheet!AI11="","--",grad_rate_sheet!AI11)</f>
        <v>--</v>
      </c>
      <c r="E12" s="19" t="str">
        <f>IF(grad_rate_sheet!AA11="","--",grad_rate_sheet!AA11)</f>
        <v>--</v>
      </c>
      <c r="F12" s="19" t="str">
        <f>IF(grad_rate_sheet!W11="","--",grad_rate_sheet!W11)</f>
        <v>--</v>
      </c>
      <c r="G12" s="19">
        <f>IF(grad_rate_sheet!Z11="","--",grad_rate_sheet!Z11)</f>
        <v>100</v>
      </c>
      <c r="H12" s="19" t="str">
        <f>IF(grad_rate_sheet!AC11="","--",grad_rate_sheet!AC11)</f>
        <v>--</v>
      </c>
      <c r="I12" s="19">
        <f>IF(grad_rate_sheet!Y11="","--",grad_rate_sheet!Y11)</f>
        <v>80</v>
      </c>
      <c r="J12" s="45">
        <f>grad_in_college_worksheet!E7</f>
        <v>11</v>
      </c>
      <c r="K12" s="41" t="e">
        <f>grad_in_college_worksheet!F7/grad_in_college_worksheet!E7*100</f>
        <v>#VALUE!</v>
      </c>
      <c r="L12" s="41" t="e">
        <f>grad_in_college_worksheet!P7/grad_in_college_worksheet!O7*100</f>
        <v>#VALUE!</v>
      </c>
      <c r="M12" s="41" t="e">
        <f>grad_in_college_worksheet!R7/grad_in_college_worksheet!Q7*100</f>
        <v>#VALUE!</v>
      </c>
      <c r="N12" s="43" t="e">
        <f>grad_in_college_worksheet!N7/grad_in_college_worksheet!M7*100</f>
        <v>#VALUE!</v>
      </c>
      <c r="O12" s="41" t="e">
        <f>grad_in_college_worksheet!J7/grad_in_college_worksheet!I7*100</f>
        <v>#VALUE!</v>
      </c>
      <c r="P12" s="41" t="e">
        <f>grad_in_college_worksheet!H7/grad_in_college_worksheet!G7*100</f>
        <v>#VALUE!</v>
      </c>
      <c r="Q12" s="41" t="e">
        <f>grad_in_college_worksheet!L7/grad_in_college_worksheet!K7*100</f>
        <v>#VALUE!</v>
      </c>
      <c r="R12" s="55">
        <f>grad_in_college_w_credit!F7</f>
        <v>12</v>
      </c>
      <c r="S12" s="55" t="str">
        <f>grad_in_college_w_credit!G7</f>
        <v>TFS</v>
      </c>
      <c r="T12" s="55" t="str">
        <f>grad_in_college_w_credit!H7</f>
        <v>TFS</v>
      </c>
      <c r="U12" s="4" t="str">
        <f>HOPE_worksheet!H5</f>
        <v>--</v>
      </c>
    </row>
    <row r="13" spans="1:67" x14ac:dyDescent="0.2">
      <c r="A13" t="s">
        <v>9</v>
      </c>
      <c r="B13" s="15">
        <f>grad_rate_sheet!F12</f>
        <v>260</v>
      </c>
      <c r="C13" s="19">
        <f>IF(grad_rate_sheet!X12="","--",grad_rate_sheet!X12)</f>
        <v>82.35</v>
      </c>
      <c r="D13" s="19">
        <f>IF(grad_rate_sheet!AI12="","--",grad_rate_sheet!AI12)</f>
        <v>74.260000000000005</v>
      </c>
      <c r="E13" s="19" t="str">
        <f>IF(grad_rate_sheet!AA12="","--",grad_rate_sheet!AA12)</f>
        <v>--</v>
      </c>
      <c r="F13" s="19" t="str">
        <f>IF(grad_rate_sheet!W12="","--",grad_rate_sheet!W12)</f>
        <v>--</v>
      </c>
      <c r="G13" s="19">
        <f>IF(grad_rate_sheet!Z12="","--",grad_rate_sheet!Z12)</f>
        <v>85.54</v>
      </c>
      <c r="H13" s="19">
        <f>IF(grad_rate_sheet!AC12="","--",grad_rate_sheet!AC12)</f>
        <v>73.75</v>
      </c>
      <c r="I13" s="19">
        <f>IF(grad_rate_sheet!Y12="","--",grad_rate_sheet!Y12)</f>
        <v>81.760000000000005</v>
      </c>
      <c r="J13" s="45">
        <f>grad_in_college_worksheet!E8</f>
        <v>228</v>
      </c>
      <c r="K13" s="41">
        <f>grad_in_college_worksheet!F8/grad_in_college_worksheet!E8*100</f>
        <v>71.05263157894737</v>
      </c>
      <c r="L13" s="41">
        <f>grad_in_college_worksheet!P8/grad_in_college_worksheet!O8*100</f>
        <v>73.248407643312092</v>
      </c>
      <c r="M13" s="41">
        <f>grad_in_college_worksheet!R8/grad_in_college_worksheet!Q8*100</f>
        <v>66.666666666666657</v>
      </c>
      <c r="N13" s="43" t="e">
        <f>grad_in_college_worksheet!N8/grad_in_college_worksheet!M8*100</f>
        <v>#VALUE!</v>
      </c>
      <c r="O13" s="41">
        <f>grad_in_college_worksheet!J8/grad_in_college_worksheet!I8*100</f>
        <v>78.740157480314963</v>
      </c>
      <c r="P13" s="41">
        <f>grad_in_college_worksheet!H8/grad_in_college_worksheet!G8*100</f>
        <v>61.386138613861384</v>
      </c>
      <c r="Q13" s="41">
        <f>grad_in_college_worksheet!L8/grad_in_college_worksheet!K8*100</f>
        <v>68.944099378881987</v>
      </c>
      <c r="R13" s="55">
        <f>grad_in_college_w_credit!F8</f>
        <v>257</v>
      </c>
      <c r="S13" s="55">
        <f>grad_in_college_w_credit!G8</f>
        <v>116</v>
      </c>
      <c r="T13" s="55">
        <f>grad_in_college_w_credit!H8</f>
        <v>68</v>
      </c>
      <c r="U13" s="4">
        <f>HOPE_worksheet!H6</f>
        <v>23.27</v>
      </c>
    </row>
    <row r="14" spans="1:67" x14ac:dyDescent="0.2">
      <c r="A14" t="s">
        <v>10</v>
      </c>
      <c r="B14" s="15">
        <f>grad_rate_sheet!F13</f>
        <v>186</v>
      </c>
      <c r="C14" s="19" t="str">
        <f>IF(grad_rate_sheet!X13="","--",grad_rate_sheet!X13)</f>
        <v>--</v>
      </c>
      <c r="D14" s="19">
        <f>IF(grad_rate_sheet!AI13="","--",grad_rate_sheet!AI13)</f>
        <v>92.49</v>
      </c>
      <c r="E14" s="19">
        <f>IF(grad_rate_sheet!AA13="","--",grad_rate_sheet!AA13)</f>
        <v>100</v>
      </c>
      <c r="F14" s="19" t="str">
        <f>IF(grad_rate_sheet!W13="","--",grad_rate_sheet!W13)</f>
        <v>--</v>
      </c>
      <c r="G14" s="19">
        <f>IF(grad_rate_sheet!Z13="","--",grad_rate_sheet!Z13)</f>
        <v>93.27</v>
      </c>
      <c r="H14" s="19">
        <f>IF(grad_rate_sheet!AC13="","--",grad_rate_sheet!AC13)</f>
        <v>91.75</v>
      </c>
      <c r="I14" s="19">
        <f>IF(grad_rate_sheet!Y13="","--",grad_rate_sheet!Y13)</f>
        <v>90.99</v>
      </c>
      <c r="J14" s="45">
        <f>grad_in_college_worksheet!E9</f>
        <v>154</v>
      </c>
      <c r="K14" s="41">
        <f>grad_in_college_worksheet!F9/grad_in_college_worksheet!E9*100</f>
        <v>61.038961038961034</v>
      </c>
      <c r="L14" s="41" t="e">
        <f>grad_in_college_worksheet!P9/grad_in_college_worksheet!O9*100</f>
        <v>#VALUE!</v>
      </c>
      <c r="M14" s="41">
        <f>grad_in_college_worksheet!R9/grad_in_college_worksheet!Q9*100</f>
        <v>60.902255639097746</v>
      </c>
      <c r="N14" s="43" t="e">
        <f>grad_in_college_worksheet!N9/grad_in_college_worksheet!M9*100</f>
        <v>#VALUE!</v>
      </c>
      <c r="O14" s="41">
        <f>grad_in_college_worksheet!J9/grad_in_college_worksheet!I9*100</f>
        <v>68.918918918918919</v>
      </c>
      <c r="P14" s="41">
        <f>grad_in_college_worksheet!H9/grad_in_college_worksheet!G9*100</f>
        <v>53.75</v>
      </c>
      <c r="Q14" s="41">
        <f>grad_in_college_worksheet!L9/grad_in_college_worksheet!K9*100</f>
        <v>52.80898876404494</v>
      </c>
      <c r="R14" s="55">
        <f>grad_in_college_w_credit!F9</f>
        <v>177</v>
      </c>
      <c r="S14" s="55">
        <f>grad_in_college_w_credit!G9</f>
        <v>98</v>
      </c>
      <c r="T14" s="55">
        <f>grad_in_college_w_credit!H9</f>
        <v>51</v>
      </c>
      <c r="U14" s="4">
        <f>HOPE_worksheet!H7</f>
        <v>52.91</v>
      </c>
    </row>
    <row r="15" spans="1:67" x14ac:dyDescent="0.2">
      <c r="A15" t="s">
        <v>11</v>
      </c>
      <c r="B15" s="15">
        <f>grad_rate_sheet!F14</f>
        <v>699</v>
      </c>
      <c r="C15" s="19">
        <f>IF(grad_rate_sheet!X14="","--",grad_rate_sheet!X14)</f>
        <v>71.22</v>
      </c>
      <c r="D15" s="19">
        <f>IF(grad_rate_sheet!AI14="","--",grad_rate_sheet!AI14)</f>
        <v>73.45</v>
      </c>
      <c r="E15" s="19">
        <f>IF(grad_rate_sheet!AA14="","--",grad_rate_sheet!AA14)</f>
        <v>72.38</v>
      </c>
      <c r="F15" s="19">
        <f>IF(grad_rate_sheet!W14="","--",grad_rate_sheet!W14)</f>
        <v>88.24</v>
      </c>
      <c r="G15" s="19">
        <f>IF(grad_rate_sheet!Z14="","--",grad_rate_sheet!Z14)</f>
        <v>78.599999999999994</v>
      </c>
      <c r="H15" s="19">
        <f>IF(grad_rate_sheet!AC14="","--",grad_rate_sheet!AC14)</f>
        <v>69.58</v>
      </c>
      <c r="I15" s="19">
        <f>IF(grad_rate_sheet!Y14="","--",grad_rate_sheet!Y14)</f>
        <v>76.819999999999993</v>
      </c>
      <c r="J15" s="45">
        <f>grad_in_college_worksheet!E10</f>
        <v>700</v>
      </c>
      <c r="K15" s="41">
        <f>grad_in_college_worksheet!F10/grad_in_college_worksheet!E10*100</f>
        <v>63.714285714285715</v>
      </c>
      <c r="L15" s="41">
        <f>grad_in_college_worksheet!P10/grad_in_college_worksheet!O10*100</f>
        <v>70.454545454545453</v>
      </c>
      <c r="M15" s="41">
        <f>grad_in_college_worksheet!R10/grad_in_college_worksheet!Q10*100</f>
        <v>65.178571428571431</v>
      </c>
      <c r="N15" s="43">
        <f>grad_in_college_worksheet!N10/grad_in_college_worksheet!M10*100</f>
        <v>51.898734177215189</v>
      </c>
      <c r="O15" s="41">
        <f>grad_in_college_worksheet!J10/grad_in_college_worksheet!I10*100</f>
        <v>68.767908309455578</v>
      </c>
      <c r="P15" s="41">
        <f>grad_in_college_worksheet!H10/grad_in_college_worksheet!G10*100</f>
        <v>58.689458689458682</v>
      </c>
      <c r="Q15" s="41">
        <f>grad_in_college_worksheet!L10/grad_in_college_worksheet!K10*100</f>
        <v>52.112676056338024</v>
      </c>
      <c r="R15" s="55">
        <f>grad_in_college_w_credit!F10</f>
        <v>604</v>
      </c>
      <c r="S15" s="55">
        <f>grad_in_college_w_credit!G10</f>
        <v>347</v>
      </c>
      <c r="T15" s="55">
        <f>grad_in_college_w_credit!H10</f>
        <v>214</v>
      </c>
      <c r="U15" s="4">
        <f>HOPE_worksheet!H8</f>
        <v>47.44</v>
      </c>
    </row>
    <row r="16" spans="1:67" x14ac:dyDescent="0.2">
      <c r="A16" t="s">
        <v>12</v>
      </c>
      <c r="B16" s="15">
        <f>grad_rate_sheet!F15</f>
        <v>825</v>
      </c>
      <c r="C16" s="19">
        <f>IF(grad_rate_sheet!X15="","--",grad_rate_sheet!X15)</f>
        <v>78.05</v>
      </c>
      <c r="D16" s="19">
        <f>IF(grad_rate_sheet!AI15="","--",grad_rate_sheet!AI15)</f>
        <v>79.3</v>
      </c>
      <c r="E16" s="19">
        <f>IF(grad_rate_sheet!AA15="","--",grad_rate_sheet!AA15)</f>
        <v>73.81</v>
      </c>
      <c r="F16" s="19">
        <f>IF(grad_rate_sheet!W15="","--",grad_rate_sheet!W15)</f>
        <v>76.92</v>
      </c>
      <c r="G16" s="19">
        <f>IF(grad_rate_sheet!Z15="","--",grad_rate_sheet!Z15)</f>
        <v>82.89</v>
      </c>
      <c r="H16" s="19">
        <f>IF(grad_rate_sheet!AC15="","--",grad_rate_sheet!AC15)</f>
        <v>74.48</v>
      </c>
      <c r="I16" s="19">
        <f>IF(grad_rate_sheet!Y15="","--",grad_rate_sheet!Y15)</f>
        <v>74.069999999999993</v>
      </c>
      <c r="J16" s="45">
        <f>grad_in_college_worksheet!E11</f>
        <v>695</v>
      </c>
      <c r="K16" s="41">
        <f>grad_in_college_worksheet!F11/grad_in_college_worksheet!E11*100</f>
        <v>58.992805755395686</v>
      </c>
      <c r="L16" s="41">
        <f>grad_in_college_worksheet!P11/grad_in_college_worksheet!O11*100</f>
        <v>68.181818181818173</v>
      </c>
      <c r="M16" s="41">
        <f>grad_in_college_worksheet!R11/grad_in_college_worksheet!Q11*100</f>
        <v>58.82352941176471</v>
      </c>
      <c r="N16" s="43">
        <f>grad_in_college_worksheet!N11/grad_in_college_worksheet!M11*100</f>
        <v>48.214285714285715</v>
      </c>
      <c r="O16" s="41">
        <f>grad_in_college_worksheet!J11/grad_in_college_worksheet!I11*100</f>
        <v>69.859154929577457</v>
      </c>
      <c r="P16" s="41">
        <f>grad_in_college_worksheet!H11/grad_in_college_worksheet!G11*100</f>
        <v>47.647058823529406</v>
      </c>
      <c r="Q16" s="41">
        <f>grad_in_college_worksheet!L11/grad_in_college_worksheet!K11*100</f>
        <v>47.90996784565916</v>
      </c>
      <c r="R16" s="55">
        <f>grad_in_college_w_credit!F11</f>
        <v>709</v>
      </c>
      <c r="S16" s="55">
        <f>grad_in_college_w_credit!G11</f>
        <v>385</v>
      </c>
      <c r="T16" s="55">
        <f>grad_in_college_w_credit!H11</f>
        <v>213</v>
      </c>
      <c r="U16" s="4">
        <f>HOPE_worksheet!H9</f>
        <v>36.19</v>
      </c>
    </row>
    <row r="17" spans="1:21" x14ac:dyDescent="0.2">
      <c r="A17" t="s">
        <v>13</v>
      </c>
      <c r="B17" s="15">
        <f>grad_rate_sheet!F16</f>
        <v>162</v>
      </c>
      <c r="C17" s="19">
        <f>IF(grad_rate_sheet!X16="","--",grad_rate_sheet!X16)</f>
        <v>79.349999999999994</v>
      </c>
      <c r="D17" s="19">
        <f>IF(grad_rate_sheet!AI16="","--",grad_rate_sheet!AI16)</f>
        <v>80.650000000000006</v>
      </c>
      <c r="E17" s="19">
        <f>IF(grad_rate_sheet!AA16="","--",grad_rate_sheet!AA16)</f>
        <v>86.67</v>
      </c>
      <c r="F17" s="19" t="str">
        <f>IF(grad_rate_sheet!W16="","--",grad_rate_sheet!W16)</f>
        <v>--</v>
      </c>
      <c r="G17" s="19">
        <f>IF(grad_rate_sheet!Z16="","--",grad_rate_sheet!Z16)</f>
        <v>90.18</v>
      </c>
      <c r="H17" s="19">
        <f>IF(grad_rate_sheet!AC16="","--",grad_rate_sheet!AC16)</f>
        <v>68.540000000000006</v>
      </c>
      <c r="I17" s="19">
        <f>IF(grad_rate_sheet!Y16="","--",grad_rate_sheet!Y16)</f>
        <v>79.55</v>
      </c>
      <c r="J17" s="45">
        <f>grad_in_college_worksheet!E12</f>
        <v>137</v>
      </c>
      <c r="K17" s="41">
        <f>grad_in_college_worksheet!F12/grad_in_college_worksheet!E12*100</f>
        <v>70.802919708029194</v>
      </c>
      <c r="L17" s="41">
        <f>grad_in_college_worksheet!P12/grad_in_college_worksheet!O12*100</f>
        <v>74.603174603174608</v>
      </c>
      <c r="M17" s="41">
        <f>grad_in_college_worksheet!R12/grad_in_college_worksheet!Q12*100</f>
        <v>69.841269841269835</v>
      </c>
      <c r="N17" s="43" t="e">
        <f>grad_in_college_worksheet!N12/grad_in_college_worksheet!M12*100</f>
        <v>#VALUE!</v>
      </c>
      <c r="O17" s="41">
        <f>grad_in_college_worksheet!J12/grad_in_college_worksheet!I12*100</f>
        <v>78.873239436619713</v>
      </c>
      <c r="P17" s="41">
        <f>grad_in_college_worksheet!H12/grad_in_college_worksheet!G12*100</f>
        <v>62.121212121212125</v>
      </c>
      <c r="Q17" s="41">
        <f>grad_in_college_worksheet!L12/grad_in_college_worksheet!K12*100</f>
        <v>65.853658536585371</v>
      </c>
      <c r="R17" s="55">
        <f>grad_in_college_w_credit!F12</f>
        <v>132</v>
      </c>
      <c r="S17" s="55">
        <f>grad_in_college_w_credit!G12</f>
        <v>85</v>
      </c>
      <c r="T17" s="55">
        <f>grad_in_college_w_credit!H12</f>
        <v>56</v>
      </c>
      <c r="U17" s="4">
        <f>HOPE_worksheet!H10</f>
        <v>25.95</v>
      </c>
    </row>
    <row r="18" spans="1:21" x14ac:dyDescent="0.2">
      <c r="A18" t="s">
        <v>14</v>
      </c>
      <c r="B18" s="15">
        <f>grad_rate_sheet!F17</f>
        <v>200</v>
      </c>
      <c r="C18" s="19">
        <f>IF(grad_rate_sheet!X17="","--",grad_rate_sheet!X17)</f>
        <v>68.97</v>
      </c>
      <c r="D18" s="19">
        <f>IF(grad_rate_sheet!AI17="","--",grad_rate_sheet!AI17)</f>
        <v>86.89</v>
      </c>
      <c r="E18" s="19">
        <f>IF(grad_rate_sheet!AA17="","--",grad_rate_sheet!AA17)</f>
        <v>89.47</v>
      </c>
      <c r="F18" s="19" t="str">
        <f>IF(grad_rate_sheet!W17="","--",grad_rate_sheet!W17)</f>
        <v>--</v>
      </c>
      <c r="G18" s="19">
        <f>IF(grad_rate_sheet!Z17="","--",grad_rate_sheet!Z17)</f>
        <v>88.6</v>
      </c>
      <c r="H18" s="19">
        <f>IF(grad_rate_sheet!AC17="","--",grad_rate_sheet!AC17)</f>
        <v>81.150000000000006</v>
      </c>
      <c r="I18" s="19">
        <f>IF(grad_rate_sheet!Y17="","--",grad_rate_sheet!Y17)</f>
        <v>85.41</v>
      </c>
      <c r="J18" s="45">
        <f>grad_in_college_worksheet!E13</f>
        <v>152</v>
      </c>
      <c r="K18" s="41">
        <f>grad_in_college_worksheet!F13/grad_in_college_worksheet!E13*100</f>
        <v>66.44736842105263</v>
      </c>
      <c r="L18" s="41">
        <f>grad_in_college_worksheet!P13/grad_in_college_worksheet!O13*100</f>
        <v>58.333333333333336</v>
      </c>
      <c r="M18" s="41">
        <f>grad_in_college_worksheet!R13/grad_in_college_worksheet!Q13*100</f>
        <v>71.171171171171167</v>
      </c>
      <c r="N18" s="43" t="e">
        <f>grad_in_college_worksheet!N13/grad_in_college_worksheet!M13*100</f>
        <v>#VALUE!</v>
      </c>
      <c r="O18" s="41">
        <f>grad_in_college_worksheet!J13/grad_in_college_worksheet!I13*100</f>
        <v>71.428571428571431</v>
      </c>
      <c r="P18" s="41">
        <f>grad_in_college_worksheet!H13/grad_in_college_worksheet!G13*100</f>
        <v>61.333333333333329</v>
      </c>
      <c r="Q18" s="41">
        <f>grad_in_college_worksheet!L13/grad_in_college_worksheet!K13*100</f>
        <v>50.588235294117645</v>
      </c>
      <c r="R18" s="55">
        <f>grad_in_college_w_credit!F13</f>
        <v>167</v>
      </c>
      <c r="S18" s="55">
        <f>grad_in_college_w_credit!G13</f>
        <v>98</v>
      </c>
      <c r="T18" s="55">
        <f>grad_in_college_w_credit!H13</f>
        <v>55</v>
      </c>
      <c r="U18" s="4">
        <f>HOPE_worksheet!H11</f>
        <v>36.71</v>
      </c>
    </row>
    <row r="19" spans="1:21" x14ac:dyDescent="0.2">
      <c r="A19" t="s">
        <v>15</v>
      </c>
      <c r="B19" s="15">
        <f>grad_rate_sheet!F18</f>
        <v>1148</v>
      </c>
      <c r="C19" s="19">
        <f>IF(grad_rate_sheet!X18="","--",grad_rate_sheet!X18)</f>
        <v>71.91</v>
      </c>
      <c r="D19" s="19">
        <f>IF(grad_rate_sheet!AI18="","--",grad_rate_sheet!AI18)</f>
        <v>67.33</v>
      </c>
      <c r="E19" s="19">
        <f>IF(grad_rate_sheet!AA18="","--",grad_rate_sheet!AA18)</f>
        <v>65.91</v>
      </c>
      <c r="F19" s="19">
        <f>IF(grad_rate_sheet!W18="","--",grad_rate_sheet!W18)</f>
        <v>85</v>
      </c>
      <c r="G19" s="19">
        <f>IF(grad_rate_sheet!Z18="","--",grad_rate_sheet!Z18)</f>
        <v>77.41</v>
      </c>
      <c r="H19" s="19">
        <f>IF(grad_rate_sheet!AC18="","--",grad_rate_sheet!AC18)</f>
        <v>65.290000000000006</v>
      </c>
      <c r="I19" s="19">
        <f>IF(grad_rate_sheet!Y18="","--",grad_rate_sheet!Y18)</f>
        <v>74.45</v>
      </c>
      <c r="J19" s="45">
        <f>grad_in_college_worksheet!E14</f>
        <v>1160</v>
      </c>
      <c r="K19" s="41">
        <f>grad_in_college_worksheet!F14/grad_in_college_worksheet!E14*100</f>
        <v>72.241379310344826</v>
      </c>
      <c r="L19" s="41">
        <f>grad_in_college_worksheet!P14/grad_in_college_worksheet!O14*100</f>
        <v>70.143884892086334</v>
      </c>
      <c r="M19" s="41">
        <f>grad_in_college_worksheet!R14/grad_in_college_worksheet!Q14*100</f>
        <v>77.777777777777786</v>
      </c>
      <c r="N19" s="43" t="e">
        <f>grad_in_college_worksheet!N14/grad_in_college_worksheet!M14*100</f>
        <v>#VALUE!</v>
      </c>
      <c r="O19" s="41">
        <f>grad_in_college_worksheet!J14/grad_in_college_worksheet!I14*100</f>
        <v>80.188679245283026</v>
      </c>
      <c r="P19" s="41">
        <f>grad_in_college_worksheet!H14/grad_in_college_worksheet!G14*100</f>
        <v>62.595419847328252</v>
      </c>
      <c r="Q19" s="41">
        <f>grad_in_college_worksheet!L14/grad_in_college_worksheet!K14*100</f>
        <v>68.070652173913047</v>
      </c>
      <c r="R19" s="55">
        <f>grad_in_college_w_credit!F14</f>
        <v>1008</v>
      </c>
      <c r="S19" s="55">
        <f>grad_in_college_w_credit!G14</f>
        <v>701</v>
      </c>
      <c r="T19" s="55">
        <f>grad_in_college_w_credit!H14</f>
        <v>325</v>
      </c>
      <c r="U19" s="4">
        <f>HOPE_worksheet!H12</f>
        <v>27.25</v>
      </c>
    </row>
    <row r="20" spans="1:21" x14ac:dyDescent="0.2">
      <c r="A20" t="s">
        <v>16</v>
      </c>
      <c r="B20" s="15">
        <f>grad_rate_sheet!F19</f>
        <v>143</v>
      </c>
      <c r="C20" s="19">
        <f>IF(grad_rate_sheet!X19="","--",grad_rate_sheet!X19)</f>
        <v>85.29</v>
      </c>
      <c r="D20" s="19">
        <f>IF(grad_rate_sheet!AI19="","--",grad_rate_sheet!AI19)</f>
        <v>86.99</v>
      </c>
      <c r="E20" s="19" t="str">
        <f>IF(grad_rate_sheet!AA19="","--",grad_rate_sheet!AA19)</f>
        <v>--</v>
      </c>
      <c r="F20" s="19" t="str">
        <f>IF(grad_rate_sheet!W19="","--",grad_rate_sheet!W19)</f>
        <v>--</v>
      </c>
      <c r="G20" s="19">
        <f>IF(grad_rate_sheet!Z19="","--",grad_rate_sheet!Z19)</f>
        <v>90.12</v>
      </c>
      <c r="H20" s="19">
        <f>IF(grad_rate_sheet!AC19="","--",grad_rate_sheet!AC19)</f>
        <v>82.35</v>
      </c>
      <c r="I20" s="19">
        <f>IF(grad_rate_sheet!Y19="","--",grad_rate_sheet!Y19)</f>
        <v>82.93</v>
      </c>
      <c r="J20" s="45">
        <f>grad_in_college_worksheet!E15</f>
        <v>141</v>
      </c>
      <c r="K20" s="41">
        <f>grad_in_college_worksheet!F15/grad_in_college_worksheet!E15*100</f>
        <v>70.921985815602838</v>
      </c>
      <c r="L20" s="41">
        <f>grad_in_college_worksheet!P15/grad_in_college_worksheet!O15*100</f>
        <v>77.142857142857153</v>
      </c>
      <c r="M20" s="41">
        <f>grad_in_college_worksheet!R15/grad_in_college_worksheet!Q15*100</f>
        <v>68.627450980392155</v>
      </c>
      <c r="N20" s="43" t="e">
        <f>grad_in_college_worksheet!N15/grad_in_college_worksheet!M15*100</f>
        <v>#VALUE!</v>
      </c>
      <c r="O20" s="41">
        <f>grad_in_college_worksheet!J15/grad_in_college_worksheet!I15*100</f>
        <v>75</v>
      </c>
      <c r="P20" s="41">
        <f>grad_in_college_worksheet!H15/grad_in_college_worksheet!G15*100</f>
        <v>65.573770491803273</v>
      </c>
      <c r="Q20" s="41">
        <f>grad_in_college_worksheet!L15/grad_in_college_worksheet!K15*100</f>
        <v>57.575757575757578</v>
      </c>
      <c r="R20" s="55">
        <f>grad_in_college_w_credit!F15</f>
        <v>149</v>
      </c>
      <c r="S20" s="55">
        <f>grad_in_college_w_credit!G15</f>
        <v>110</v>
      </c>
      <c r="T20" s="55">
        <f>grad_in_college_w_credit!H15</f>
        <v>67</v>
      </c>
      <c r="U20" s="4">
        <f>HOPE_worksheet!H13</f>
        <v>37.24</v>
      </c>
    </row>
    <row r="21" spans="1:21" x14ac:dyDescent="0.2">
      <c r="A21" t="s">
        <v>17</v>
      </c>
      <c r="B21" s="15">
        <f>grad_rate_sheet!F20</f>
        <v>203</v>
      </c>
      <c r="C21" s="19" t="str">
        <f>IF(grad_rate_sheet!X20="","--",grad_rate_sheet!X20)</f>
        <v>--</v>
      </c>
      <c r="D21" s="19">
        <f>IF(grad_rate_sheet!AI20="","--",grad_rate_sheet!AI20)</f>
        <v>77.47</v>
      </c>
      <c r="E21" s="19" t="str">
        <f>IF(grad_rate_sheet!AA20="","--",grad_rate_sheet!AA20)</f>
        <v>--</v>
      </c>
      <c r="F21" s="19" t="str">
        <f>IF(grad_rate_sheet!W20="","--",grad_rate_sheet!W20)</f>
        <v>--</v>
      </c>
      <c r="G21" s="19">
        <f>IF(grad_rate_sheet!Z20="","--",grad_rate_sheet!Z20)</f>
        <v>79.510000000000005</v>
      </c>
      <c r="H21" s="19">
        <f>IF(grad_rate_sheet!AC20="","--",grad_rate_sheet!AC20)</f>
        <v>76.260000000000005</v>
      </c>
      <c r="I21" s="19">
        <f>IF(grad_rate_sheet!Y20="","--",grad_rate_sheet!Y20)</f>
        <v>76.03</v>
      </c>
      <c r="J21" s="45">
        <f>grad_in_college_worksheet!E16</f>
        <v>157</v>
      </c>
      <c r="K21" s="41">
        <f>grad_in_college_worksheet!F16/grad_in_college_worksheet!E16*100</f>
        <v>57.324840764331206</v>
      </c>
      <c r="L21" s="41" t="e">
        <f>grad_in_college_worksheet!P16/grad_in_college_worksheet!O16*100</f>
        <v>#VALUE!</v>
      </c>
      <c r="M21" s="41">
        <f>grad_in_college_worksheet!R16/grad_in_college_worksheet!Q16*100</f>
        <v>56.375838926174495</v>
      </c>
      <c r="N21" s="43" t="e">
        <f>grad_in_college_worksheet!N16/grad_in_college_worksheet!M16*100</f>
        <v>#VALUE!</v>
      </c>
      <c r="O21" s="41">
        <f>grad_in_college_worksheet!J16/grad_in_college_worksheet!I16*100</f>
        <v>76</v>
      </c>
      <c r="P21" s="41">
        <f>grad_in_college_worksheet!H16/grad_in_college_worksheet!G16*100</f>
        <v>40.243902439024396</v>
      </c>
      <c r="Q21" s="41">
        <f>grad_in_college_worksheet!L16/grad_in_college_worksheet!K16*100</f>
        <v>46.05263157894737</v>
      </c>
      <c r="R21" s="55">
        <f>grad_in_college_w_credit!F16</f>
        <v>172</v>
      </c>
      <c r="S21" s="55">
        <f>grad_in_college_w_credit!G16</f>
        <v>107</v>
      </c>
      <c r="T21" s="55">
        <f>grad_in_college_w_credit!H16</f>
        <v>64</v>
      </c>
      <c r="U21" s="4">
        <f>HOPE_worksheet!H14</f>
        <v>50.72</v>
      </c>
    </row>
    <row r="22" spans="1:21" x14ac:dyDescent="0.2">
      <c r="A22" t="s">
        <v>18</v>
      </c>
      <c r="B22" s="15">
        <f>grad_rate_sheet!F21</f>
        <v>115</v>
      </c>
      <c r="C22" s="19">
        <f>IF(grad_rate_sheet!X21="","--",grad_rate_sheet!X21)</f>
        <v>82.9</v>
      </c>
      <c r="D22" s="19">
        <f>IF(grad_rate_sheet!AI21="","--",grad_rate_sheet!AI21)</f>
        <v>71.150000000000006</v>
      </c>
      <c r="E22" s="19">
        <f>IF(grad_rate_sheet!AA21="","--",grad_rate_sheet!AA21)</f>
        <v>87.5</v>
      </c>
      <c r="F22" s="19" t="str">
        <f>IF(grad_rate_sheet!W21="","--",grad_rate_sheet!W21)</f>
        <v>--</v>
      </c>
      <c r="G22" s="19">
        <f>IF(grad_rate_sheet!Z21="","--",grad_rate_sheet!Z21)</f>
        <v>84.85</v>
      </c>
      <c r="H22" s="19">
        <f>IF(grad_rate_sheet!AC21="","--",grad_rate_sheet!AC21)</f>
        <v>73.75</v>
      </c>
      <c r="I22" s="19">
        <f>IF(grad_rate_sheet!Y21="","--",grad_rate_sheet!Y21)</f>
        <v>80.42</v>
      </c>
      <c r="J22" s="45">
        <f>grad_in_college_worksheet!E17</f>
        <v>94</v>
      </c>
      <c r="K22" s="41">
        <f>grad_in_college_worksheet!F17/grad_in_college_worksheet!E17*100</f>
        <v>63.829787234042556</v>
      </c>
      <c r="L22" s="41">
        <f>grad_in_college_worksheet!P17/grad_in_college_worksheet!O17*100</f>
        <v>72.916666666666657</v>
      </c>
      <c r="M22" s="41">
        <f>grad_in_college_worksheet!R17/grad_in_college_worksheet!Q17*100</f>
        <v>50</v>
      </c>
      <c r="N22" s="43" t="e">
        <f>grad_in_college_worksheet!N17/grad_in_college_worksheet!M17*100</f>
        <v>#VALUE!</v>
      </c>
      <c r="O22" s="41">
        <f>grad_in_college_worksheet!J17/grad_in_college_worksheet!I17*100</f>
        <v>67.346938775510196</v>
      </c>
      <c r="P22" s="41">
        <f>grad_in_college_worksheet!H17/grad_in_college_worksheet!G17*100</f>
        <v>60</v>
      </c>
      <c r="Q22" s="41">
        <f>grad_in_college_worksheet!L17/grad_in_college_worksheet!K17*100</f>
        <v>64.86486486486487</v>
      </c>
      <c r="R22" s="55">
        <f>grad_in_college_w_credit!F17</f>
        <v>123</v>
      </c>
      <c r="S22" s="55">
        <f>grad_in_college_w_credit!G17</f>
        <v>72</v>
      </c>
      <c r="T22" s="55">
        <f>grad_in_college_w_credit!H17</f>
        <v>35</v>
      </c>
      <c r="U22" s="4">
        <f>HOPE_worksheet!H15</f>
        <v>33.630000000000003</v>
      </c>
    </row>
    <row r="23" spans="1:21" x14ac:dyDescent="0.2">
      <c r="A23" t="s">
        <v>19</v>
      </c>
      <c r="B23" s="15">
        <f>grad_rate_sheet!F22</f>
        <v>512</v>
      </c>
      <c r="C23" s="19">
        <f>IF(grad_rate_sheet!X22="","--",grad_rate_sheet!X22)</f>
        <v>85.86</v>
      </c>
      <c r="D23" s="19">
        <f>IF(grad_rate_sheet!AI22="","--",grad_rate_sheet!AI22)</f>
        <v>89.98</v>
      </c>
      <c r="E23" s="19">
        <f>IF(grad_rate_sheet!AA22="","--",grad_rate_sheet!AA22)</f>
        <v>81.48</v>
      </c>
      <c r="F23" s="19">
        <f>IF(grad_rate_sheet!W22="","--",grad_rate_sheet!W22)</f>
        <v>95.83</v>
      </c>
      <c r="G23" s="19">
        <f>IF(grad_rate_sheet!Z22="","--",grad_rate_sheet!Z22)</f>
        <v>92.45</v>
      </c>
      <c r="H23" s="19">
        <f>IF(grad_rate_sheet!AC22="","--",grad_rate_sheet!AC22)</f>
        <v>86.41</v>
      </c>
      <c r="I23" s="19">
        <f>IF(grad_rate_sheet!Y22="","--",grad_rate_sheet!Y22)</f>
        <v>83.07</v>
      </c>
      <c r="J23" s="45">
        <f>grad_in_college_worksheet!E18</f>
        <v>453</v>
      </c>
      <c r="K23" s="41">
        <f>grad_in_college_worksheet!F18/grad_in_college_worksheet!E18*100</f>
        <v>75.938189845474611</v>
      </c>
      <c r="L23" s="41">
        <f>grad_in_college_worksheet!P18/grad_in_college_worksheet!O18*100</f>
        <v>77.272727272727266</v>
      </c>
      <c r="M23" s="41">
        <f>grad_in_college_worksheet!R18/grad_in_college_worksheet!Q18*100</f>
        <v>75.667655786350153</v>
      </c>
      <c r="N23" s="43" t="e">
        <f>grad_in_college_worksheet!N18/grad_in_college_worksheet!M18*100</f>
        <v>#VALUE!</v>
      </c>
      <c r="O23" s="41">
        <f>grad_in_college_worksheet!J18/grad_in_college_worksheet!I18*100</f>
        <v>76.991150442477874</v>
      </c>
      <c r="P23" s="41">
        <f>grad_in_college_worksheet!H18/grad_in_college_worksheet!G18*100</f>
        <v>74.889867841409696</v>
      </c>
      <c r="Q23" s="41">
        <f>grad_in_college_worksheet!L18/grad_in_college_worksheet!K18*100</f>
        <v>59.027777777777779</v>
      </c>
      <c r="R23" s="55">
        <f>grad_in_college_w_credit!F18</f>
        <v>457</v>
      </c>
      <c r="S23" s="55">
        <f>grad_in_college_w_credit!G18</f>
        <v>297</v>
      </c>
      <c r="T23" s="55">
        <f>grad_in_college_w_credit!H18</f>
        <v>207</v>
      </c>
      <c r="U23" s="4">
        <f>HOPE_worksheet!H16</f>
        <v>47.2</v>
      </c>
    </row>
    <row r="24" spans="1:21" x14ac:dyDescent="0.2">
      <c r="A24" t="s">
        <v>20</v>
      </c>
      <c r="B24" s="15">
        <f>grad_rate_sheet!F23</f>
        <v>577</v>
      </c>
      <c r="C24" s="19">
        <f>IF(grad_rate_sheet!X23="","--",grad_rate_sheet!X23)</f>
        <v>80.34</v>
      </c>
      <c r="D24" s="19">
        <f>IF(grad_rate_sheet!AI23="","--",grad_rate_sheet!AI23)</f>
        <v>86.61</v>
      </c>
      <c r="E24" s="19">
        <f>IF(grad_rate_sheet!AA23="","--",grad_rate_sheet!AA23)</f>
        <v>83.87</v>
      </c>
      <c r="F24" s="19" t="str">
        <f>IF(grad_rate_sheet!W23="","--",grad_rate_sheet!W23)</f>
        <v>--</v>
      </c>
      <c r="G24" s="19">
        <f>IF(grad_rate_sheet!Z23="","--",grad_rate_sheet!Z23)</f>
        <v>87.14</v>
      </c>
      <c r="H24" s="19">
        <f>IF(grad_rate_sheet!AC23="","--",grad_rate_sheet!AC23)</f>
        <v>81.819999999999993</v>
      </c>
      <c r="I24" s="19">
        <f>IF(grad_rate_sheet!Y23="","--",grad_rate_sheet!Y23)</f>
        <v>79.349999999999994</v>
      </c>
      <c r="J24" s="45">
        <f>grad_in_college_worksheet!E19</f>
        <v>452</v>
      </c>
      <c r="K24" s="41">
        <f>grad_in_college_worksheet!F19/grad_in_college_worksheet!E19*100</f>
        <v>69.469026548672559</v>
      </c>
      <c r="L24" s="41">
        <f>grad_in_college_worksheet!P19/grad_in_college_worksheet!O19*100</f>
        <v>69.629629629629633</v>
      </c>
      <c r="M24" s="41">
        <f>grad_in_college_worksheet!R19/grad_in_college_worksheet!Q19*100</f>
        <v>70.545454545454547</v>
      </c>
      <c r="N24" s="43">
        <f>grad_in_college_worksheet!N19/grad_in_college_worksheet!M19*100</f>
        <v>64.705882352941174</v>
      </c>
      <c r="O24" s="41">
        <f>grad_in_college_worksheet!J19/grad_in_college_worksheet!I19*100</f>
        <v>80.188679245283026</v>
      </c>
      <c r="P24" s="41">
        <f>grad_in_college_worksheet!H19/grad_in_college_worksheet!G19*100</f>
        <v>60</v>
      </c>
      <c r="Q24" s="41">
        <f>grad_in_college_worksheet!L19/grad_in_college_worksheet!K19*100</f>
        <v>59.715639810426538</v>
      </c>
      <c r="R24" s="55">
        <f>grad_in_college_w_credit!F19</f>
        <v>436</v>
      </c>
      <c r="S24" s="55">
        <f>grad_in_college_w_credit!G19</f>
        <v>313</v>
      </c>
      <c r="T24" s="55">
        <f>grad_in_college_w_credit!H19</f>
        <v>196</v>
      </c>
      <c r="U24" s="4">
        <f>HOPE_worksheet!H17</f>
        <v>41.15</v>
      </c>
    </row>
    <row r="25" spans="1:21" x14ac:dyDescent="0.2">
      <c r="A25" t="s">
        <v>21</v>
      </c>
      <c r="B25" s="15">
        <f>grad_rate_sheet!F24</f>
        <v>278</v>
      </c>
      <c r="C25" s="19">
        <f>IF(grad_rate_sheet!X24="","--",grad_rate_sheet!X24)</f>
        <v>94.03</v>
      </c>
      <c r="D25" s="19">
        <f>IF(grad_rate_sheet!AI24="","--",grad_rate_sheet!AI24)</f>
        <v>95.46</v>
      </c>
      <c r="E25" s="19" t="str">
        <f>IF(grad_rate_sheet!AA24="","--",grad_rate_sheet!AA24)</f>
        <v>--</v>
      </c>
      <c r="F25" s="19" t="str">
        <f>IF(grad_rate_sheet!W24="","--",grad_rate_sheet!W24)</f>
        <v>--</v>
      </c>
      <c r="G25" s="19">
        <f>IF(grad_rate_sheet!Z24="","--",grad_rate_sheet!Z24)</f>
        <v>96.58</v>
      </c>
      <c r="H25" s="19">
        <f>IF(grad_rate_sheet!AC24="","--",grad_rate_sheet!AC24)</f>
        <v>91.95</v>
      </c>
      <c r="I25" s="19">
        <f>IF(grad_rate_sheet!Y24="","--",grad_rate_sheet!Y24)</f>
        <v>94.24</v>
      </c>
      <c r="J25" s="45">
        <f>grad_in_college_worksheet!E20</f>
        <v>250</v>
      </c>
      <c r="K25" s="41">
        <f>grad_in_college_worksheet!F20/grad_in_college_worksheet!E20*100</f>
        <v>55.2</v>
      </c>
      <c r="L25" s="41">
        <f>grad_in_college_worksheet!P20/grad_in_college_worksheet!O20*100</f>
        <v>57.558139534883722</v>
      </c>
      <c r="M25" s="41">
        <f>grad_in_college_worksheet!R20/grad_in_college_worksheet!Q20*100</f>
        <v>50</v>
      </c>
      <c r="N25" s="43" t="e">
        <f>grad_in_college_worksheet!N20/grad_in_college_worksheet!M20*100</f>
        <v>#VALUE!</v>
      </c>
      <c r="O25" s="41">
        <f>grad_in_college_worksheet!J20/grad_in_college_worksheet!I20*100</f>
        <v>68.907563025210081</v>
      </c>
      <c r="P25" s="41">
        <f>grad_in_college_worksheet!H20/grad_in_college_worksheet!G20*100</f>
        <v>42.748091603053432</v>
      </c>
      <c r="Q25" s="41">
        <f>grad_in_college_worksheet!L20/grad_in_college_worksheet!K20*100</f>
        <v>55.2</v>
      </c>
      <c r="R25" s="55">
        <f>grad_in_college_w_credit!F20</f>
        <v>248</v>
      </c>
      <c r="S25" s="55">
        <f>grad_in_college_w_credit!G20</f>
        <v>149</v>
      </c>
      <c r="T25" s="55">
        <f>grad_in_college_w_credit!H20</f>
        <v>95</v>
      </c>
      <c r="U25" s="4">
        <f>HOPE_worksheet!H18</f>
        <v>27.49</v>
      </c>
    </row>
    <row r="26" spans="1:21" x14ac:dyDescent="0.2">
      <c r="A26" t="s">
        <v>22</v>
      </c>
      <c r="B26" s="15">
        <f>grad_rate_sheet!F25</f>
        <v>216</v>
      </c>
      <c r="C26" s="19">
        <f>IF(grad_rate_sheet!X25="","--",grad_rate_sheet!X25)</f>
        <v>86.25</v>
      </c>
      <c r="D26" s="19">
        <f>IF(grad_rate_sheet!AI25="","--",grad_rate_sheet!AI25)</f>
        <v>86.08</v>
      </c>
      <c r="E26" s="19" t="str">
        <f>IF(grad_rate_sheet!AA25="","--",grad_rate_sheet!AA25)</f>
        <v>--</v>
      </c>
      <c r="F26" s="19" t="str">
        <f>IF(grad_rate_sheet!W25="","--",grad_rate_sheet!W25)</f>
        <v>--</v>
      </c>
      <c r="G26" s="19">
        <f>IF(grad_rate_sheet!Z25="","--",grad_rate_sheet!Z25)</f>
        <v>91.74</v>
      </c>
      <c r="H26" s="19">
        <f>IF(grad_rate_sheet!AC25="","--",grad_rate_sheet!AC25)</f>
        <v>80.150000000000006</v>
      </c>
      <c r="I26" s="19">
        <f>IF(grad_rate_sheet!Y25="","--",grad_rate_sheet!Y25)</f>
        <v>87.81</v>
      </c>
      <c r="J26" s="45">
        <f>grad_in_college_worksheet!E21</f>
        <v>178</v>
      </c>
      <c r="K26" s="41">
        <f>grad_in_college_worksheet!F21/grad_in_college_worksheet!E21*100</f>
        <v>50.561797752808992</v>
      </c>
      <c r="L26" s="41">
        <f>grad_in_college_worksheet!P21/grad_in_college_worksheet!O21*100</f>
        <v>55.932203389830505</v>
      </c>
      <c r="M26" s="41">
        <f>grad_in_college_worksheet!R21/grad_in_college_worksheet!Q21*100</f>
        <v>47.706422018348626</v>
      </c>
      <c r="N26" s="43" t="e">
        <f>grad_in_college_worksheet!N21/grad_in_college_worksheet!M21*100</f>
        <v>#VALUE!</v>
      </c>
      <c r="O26" s="41">
        <f>grad_in_college_worksheet!J21/grad_in_college_worksheet!I21*100</f>
        <v>61.855670103092784</v>
      </c>
      <c r="P26" s="41">
        <f>grad_in_college_worksheet!H21/grad_in_college_worksheet!G21*100</f>
        <v>37.037037037037038</v>
      </c>
      <c r="Q26" s="41" t="e">
        <f>grad_in_college_worksheet!L21/grad_in_college_worksheet!K21*100</f>
        <v>#VALUE!</v>
      </c>
      <c r="R26" s="55">
        <f>grad_in_college_w_credit!F21</f>
        <v>220</v>
      </c>
      <c r="S26" s="55">
        <f>grad_in_college_w_credit!G21</f>
        <v>124</v>
      </c>
      <c r="T26" s="55">
        <f>grad_in_college_w_credit!H21</f>
        <v>71</v>
      </c>
      <c r="U26" s="4">
        <f>HOPE_worksheet!H19</f>
        <v>58.11</v>
      </c>
    </row>
    <row r="27" spans="1:21" x14ac:dyDescent="0.2">
      <c r="A27" t="s">
        <v>23</v>
      </c>
      <c r="B27" s="15">
        <f>grad_rate_sheet!F26</f>
        <v>29</v>
      </c>
      <c r="C27" s="19">
        <f>IF(grad_rate_sheet!X26="","--",grad_rate_sheet!X26)</f>
        <v>82.35</v>
      </c>
      <c r="D27" s="19" t="str">
        <f>IF(grad_rate_sheet!AI26="","--",grad_rate_sheet!AI26)</f>
        <v>--</v>
      </c>
      <c r="E27" s="19" t="str">
        <f>IF(grad_rate_sheet!AA26="","--",grad_rate_sheet!AA26)</f>
        <v>--</v>
      </c>
      <c r="F27" s="19" t="str">
        <f>IF(grad_rate_sheet!W26="","--",grad_rate_sheet!W26)</f>
        <v>--</v>
      </c>
      <c r="G27" s="19">
        <f>IF(grad_rate_sheet!Z26="","--",grad_rate_sheet!Z26)</f>
        <v>86.67</v>
      </c>
      <c r="H27" s="19">
        <f>IF(grad_rate_sheet!AC26="","--",grad_rate_sheet!AC26)</f>
        <v>80</v>
      </c>
      <c r="I27" s="19">
        <f>IF(grad_rate_sheet!Y26="","--",grad_rate_sheet!Y26)</f>
        <v>82.86</v>
      </c>
      <c r="J27" s="45">
        <f>grad_in_college_worksheet!E22</f>
        <v>32</v>
      </c>
      <c r="K27" s="41">
        <f>grad_in_college_worksheet!F22/grad_in_college_worksheet!E22*100</f>
        <v>84.375</v>
      </c>
      <c r="L27" s="41">
        <f>grad_in_college_worksheet!P22/grad_in_college_worksheet!O22*100</f>
        <v>83.870967741935488</v>
      </c>
      <c r="M27" s="41" t="e">
        <f>grad_in_college_worksheet!R22/grad_in_college_worksheet!Q22*100</f>
        <v>#VALUE!</v>
      </c>
      <c r="N27" s="43" t="e">
        <f>grad_in_college_worksheet!N22/grad_in_college_worksheet!M22*100</f>
        <v>#VALUE!</v>
      </c>
      <c r="O27" s="41">
        <f>grad_in_college_worksheet!J22/grad_in_college_worksheet!I22*100</f>
        <v>90.909090909090907</v>
      </c>
      <c r="P27" s="41" t="e">
        <f>grad_in_college_worksheet!H22/grad_in_college_worksheet!G22*100</f>
        <v>#VALUE!</v>
      </c>
      <c r="Q27" s="41">
        <f>grad_in_college_worksheet!L22/grad_in_college_worksheet!K22*100</f>
        <v>84.375</v>
      </c>
      <c r="R27" s="55">
        <f>grad_in_college_w_credit!F22</f>
        <v>26</v>
      </c>
      <c r="S27" s="55">
        <f>grad_in_college_w_credit!G22</f>
        <v>17</v>
      </c>
      <c r="T27" s="55" t="str">
        <f>grad_in_college_w_credit!H22</f>
        <v>TFS</v>
      </c>
      <c r="U27" s="4">
        <f>HOPE_worksheet!H20</f>
        <v>31.25</v>
      </c>
    </row>
    <row r="28" spans="1:21" x14ac:dyDescent="0.2">
      <c r="A28" t="s">
        <v>24</v>
      </c>
      <c r="B28" s="15">
        <f>grad_rate_sheet!F27</f>
        <v>586</v>
      </c>
      <c r="C28" s="19">
        <f>IF(grad_rate_sheet!X27="","--",grad_rate_sheet!X27)</f>
        <v>89.81</v>
      </c>
      <c r="D28" s="19">
        <f>IF(grad_rate_sheet!AI27="","--",grad_rate_sheet!AI27)</f>
        <v>90</v>
      </c>
      <c r="E28" s="19">
        <f>IF(grad_rate_sheet!AA27="","--",grad_rate_sheet!AA27)</f>
        <v>77.42</v>
      </c>
      <c r="F28" s="19" t="str">
        <f>IF(grad_rate_sheet!W27="","--",grad_rate_sheet!W27)</f>
        <v>--</v>
      </c>
      <c r="G28" s="19">
        <f>IF(grad_rate_sheet!Z27="","--",grad_rate_sheet!Z27)</f>
        <v>91.39</v>
      </c>
      <c r="H28" s="19">
        <f>IF(grad_rate_sheet!AC27="","--",grad_rate_sheet!AC27)</f>
        <v>87.82</v>
      </c>
      <c r="I28" s="19">
        <f>IF(grad_rate_sheet!Y27="","--",grad_rate_sheet!Y27)</f>
        <v>87.59</v>
      </c>
      <c r="J28" s="45">
        <f>grad_in_college_worksheet!E23</f>
        <v>570</v>
      </c>
      <c r="K28" s="41">
        <f>grad_in_college_worksheet!F23/grad_in_college_worksheet!E23*100</f>
        <v>60.175438596491226</v>
      </c>
      <c r="L28" s="41">
        <f>grad_in_college_worksheet!P23/grad_in_college_worksheet!O23*100</f>
        <v>57.718120805369132</v>
      </c>
      <c r="M28" s="41">
        <f>grad_in_college_worksheet!R23/grad_in_college_worksheet!Q23*100</f>
        <v>61.002785515320333</v>
      </c>
      <c r="N28" s="43">
        <f>grad_in_college_worksheet!N23/grad_in_college_worksheet!M23*100</f>
        <v>51.851851851851848</v>
      </c>
      <c r="O28" s="41">
        <f>grad_in_college_worksheet!J23/grad_in_college_worksheet!I23*100</f>
        <v>63.103448275862071</v>
      </c>
      <c r="P28" s="41">
        <f>grad_in_college_worksheet!H23/grad_in_college_worksheet!G23*100</f>
        <v>57.142857142857139</v>
      </c>
      <c r="Q28" s="41">
        <f>grad_in_college_worksheet!L23/grad_in_college_worksheet!K23*100</f>
        <v>48.96907216494845</v>
      </c>
      <c r="R28" s="55">
        <f>grad_in_college_w_credit!F23</f>
        <v>599</v>
      </c>
      <c r="S28" s="55">
        <f>grad_in_college_w_credit!G23</f>
        <v>299</v>
      </c>
      <c r="T28" s="55">
        <f>grad_in_college_w_credit!H23</f>
        <v>182</v>
      </c>
      <c r="U28" s="4">
        <f>HOPE_worksheet!H21</f>
        <v>44.79</v>
      </c>
    </row>
    <row r="29" spans="1:21" x14ac:dyDescent="0.2">
      <c r="A29" t="s">
        <v>25</v>
      </c>
      <c r="B29" s="15">
        <f>grad_rate_sheet!F28</f>
        <v>120</v>
      </c>
      <c r="C29" s="19">
        <f>IF(grad_rate_sheet!X28="","--",grad_rate_sheet!X28)</f>
        <v>88.64</v>
      </c>
      <c r="D29" s="19">
        <f>IF(grad_rate_sheet!AI28="","--",grad_rate_sheet!AI28)</f>
        <v>91.05</v>
      </c>
      <c r="E29" s="19">
        <f>IF(grad_rate_sheet!AA28="","--",grad_rate_sheet!AA28)</f>
        <v>75</v>
      </c>
      <c r="F29" s="19" t="str">
        <f>IF(grad_rate_sheet!W28="","--",grad_rate_sheet!W28)</f>
        <v>--</v>
      </c>
      <c r="G29" s="19">
        <f>IF(grad_rate_sheet!Z28="","--",grad_rate_sheet!Z28)</f>
        <v>95.31</v>
      </c>
      <c r="H29" s="19">
        <f>IF(grad_rate_sheet!AC28="","--",grad_rate_sheet!AC28)</f>
        <v>81.94</v>
      </c>
      <c r="I29" s="19">
        <f>IF(grad_rate_sheet!Y28="","--",grad_rate_sheet!Y28)</f>
        <v>84.88</v>
      </c>
      <c r="J29" s="45">
        <f>grad_in_college_worksheet!E24</f>
        <v>111</v>
      </c>
      <c r="K29" s="41">
        <f>grad_in_college_worksheet!F24/grad_in_college_worksheet!E24*100</f>
        <v>64.86486486486487</v>
      </c>
      <c r="L29" s="41">
        <f>grad_in_college_worksheet!P24/grad_in_college_worksheet!O24*100</f>
        <v>64</v>
      </c>
      <c r="M29" s="41">
        <f>grad_in_college_worksheet!R24/grad_in_college_worksheet!Q24*100</f>
        <v>72.727272727272734</v>
      </c>
      <c r="N29" s="43" t="e">
        <f>grad_in_college_worksheet!N24/grad_in_college_worksheet!M24*100</f>
        <v>#VALUE!</v>
      </c>
      <c r="O29" s="41">
        <f>grad_in_college_worksheet!J24/grad_in_college_worksheet!I24*100</f>
        <v>72.881355932203391</v>
      </c>
      <c r="P29" s="41">
        <f>grad_in_college_worksheet!H24/grad_in_college_worksheet!G24*100</f>
        <v>55.769230769230774</v>
      </c>
      <c r="Q29" s="41">
        <f>grad_in_college_worksheet!L24/grad_in_college_worksheet!K24*100</f>
        <v>54.54545454545454</v>
      </c>
      <c r="R29" s="55">
        <f>grad_in_college_w_credit!F24</f>
        <v>106</v>
      </c>
      <c r="S29" s="55">
        <f>grad_in_college_w_credit!G24</f>
        <v>63</v>
      </c>
      <c r="T29" s="55">
        <f>grad_in_college_w_credit!H24</f>
        <v>42</v>
      </c>
      <c r="U29" s="4">
        <f>HOPE_worksheet!H22</f>
        <v>39.67</v>
      </c>
    </row>
    <row r="30" spans="1:21" x14ac:dyDescent="0.2">
      <c r="A30" t="s">
        <v>26</v>
      </c>
      <c r="B30" s="15">
        <f>grad_rate_sheet!F29</f>
        <v>834</v>
      </c>
      <c r="C30" s="19">
        <f>IF(grad_rate_sheet!X29="","--",grad_rate_sheet!X29)</f>
        <v>82.82</v>
      </c>
      <c r="D30" s="19">
        <f>IF(grad_rate_sheet!AI29="","--",grad_rate_sheet!AI29)</f>
        <v>82.58</v>
      </c>
      <c r="E30" s="19">
        <f>IF(grad_rate_sheet!AA29="","--",grad_rate_sheet!AA29)</f>
        <v>83.02</v>
      </c>
      <c r="F30" s="19" t="str">
        <f>IF(grad_rate_sheet!W29="","--",grad_rate_sheet!W29)</f>
        <v>--</v>
      </c>
      <c r="G30" s="19">
        <f>IF(grad_rate_sheet!Z29="","--",grad_rate_sheet!Z29)</f>
        <v>88.48</v>
      </c>
      <c r="H30" s="19">
        <f>IF(grad_rate_sheet!AC29="","--",grad_rate_sheet!AC29)</f>
        <v>76.819999999999993</v>
      </c>
      <c r="I30" s="19">
        <f>IF(grad_rate_sheet!Y29="","--",grad_rate_sheet!Y29)</f>
        <v>84.5</v>
      </c>
      <c r="J30" s="45">
        <f>grad_in_college_worksheet!E25</f>
        <v>718</v>
      </c>
      <c r="K30" s="41">
        <f>grad_in_college_worksheet!F25/grad_in_college_worksheet!E25*100</f>
        <v>59.33147632311978</v>
      </c>
      <c r="L30" s="41">
        <f>grad_in_college_worksheet!P25/grad_in_college_worksheet!O25*100</f>
        <v>67.213114754098356</v>
      </c>
      <c r="M30" s="41">
        <f>grad_in_college_worksheet!R25/grad_in_college_worksheet!Q25*100</f>
        <v>57.965451055662186</v>
      </c>
      <c r="N30" s="43">
        <f>grad_in_college_worksheet!N25/grad_in_college_worksheet!M25*100</f>
        <v>48.571428571428569</v>
      </c>
      <c r="O30" s="41">
        <f>grad_in_college_worksheet!J25/grad_in_college_worksheet!I25*100</f>
        <v>69.945355191256837</v>
      </c>
      <c r="P30" s="41">
        <f>grad_in_college_worksheet!H25/grad_in_college_worksheet!G25*100</f>
        <v>48.295454545454547</v>
      </c>
      <c r="Q30" s="41">
        <f>grad_in_college_worksheet!L25/grad_in_college_worksheet!K25*100</f>
        <v>50.681198910081747</v>
      </c>
      <c r="R30" s="55">
        <f>grad_in_college_w_credit!F25</f>
        <v>765</v>
      </c>
      <c r="S30" s="55">
        <f>grad_in_college_w_credit!G25</f>
        <v>431</v>
      </c>
      <c r="T30" s="55">
        <f>grad_in_college_w_credit!H25</f>
        <v>235</v>
      </c>
      <c r="U30" s="4">
        <f>HOPE_worksheet!H23</f>
        <v>50.53</v>
      </c>
    </row>
    <row r="31" spans="1:21" x14ac:dyDescent="0.2">
      <c r="A31" t="s">
        <v>27</v>
      </c>
      <c r="B31" s="15">
        <f>grad_rate_sheet!F30</f>
        <v>711</v>
      </c>
      <c r="C31" s="19">
        <f>IF(grad_rate_sheet!X30="","--",grad_rate_sheet!X30)</f>
        <v>73.680000000000007</v>
      </c>
      <c r="D31" s="19">
        <f>IF(grad_rate_sheet!AI30="","--",grad_rate_sheet!AI30)</f>
        <v>85.79</v>
      </c>
      <c r="E31" s="19">
        <f>IF(grad_rate_sheet!AA30="","--",grad_rate_sheet!AA30)</f>
        <v>80.77</v>
      </c>
      <c r="F31" s="19">
        <f>IF(grad_rate_sheet!W30="","--",grad_rate_sheet!W30)</f>
        <v>83.33</v>
      </c>
      <c r="G31" s="19">
        <f>IF(grad_rate_sheet!Z30="","--",grad_rate_sheet!Z30)</f>
        <v>87.44</v>
      </c>
      <c r="H31" s="19">
        <f>IF(grad_rate_sheet!AC30="","--",grad_rate_sheet!AC30)</f>
        <v>82.21</v>
      </c>
      <c r="I31" s="19">
        <f>IF(grad_rate_sheet!Y30="","--",grad_rate_sheet!Y30)</f>
        <v>87.3</v>
      </c>
      <c r="J31" s="45">
        <f>grad_in_college_worksheet!E26</f>
        <v>694</v>
      </c>
      <c r="K31" s="41">
        <f>grad_in_college_worksheet!F26/grad_in_college_worksheet!E26*100</f>
        <v>61.095100864553309</v>
      </c>
      <c r="L31" s="41">
        <f>grad_in_college_worksheet!P26/grad_in_college_worksheet!O26*100</f>
        <v>68.75</v>
      </c>
      <c r="M31" s="41">
        <f>grad_in_college_worksheet!R26/grad_in_college_worksheet!Q26*100</f>
        <v>60.681114551083596</v>
      </c>
      <c r="N31" s="43" t="e">
        <f>grad_in_college_worksheet!N26/grad_in_college_worksheet!M26*100</f>
        <v>#VALUE!</v>
      </c>
      <c r="O31" s="41">
        <f>grad_in_college_worksheet!J26/grad_in_college_worksheet!I26*100</f>
        <v>65.129682997118152</v>
      </c>
      <c r="P31" s="41">
        <f>grad_in_college_worksheet!H26/grad_in_college_worksheet!G26*100</f>
        <v>57.060518731988473</v>
      </c>
      <c r="Q31" s="41">
        <f>grad_in_college_worksheet!L26/grad_in_college_worksheet!K26*100</f>
        <v>43.373493975903614</v>
      </c>
      <c r="R31" s="55">
        <f>grad_in_college_w_credit!F26</f>
        <v>617</v>
      </c>
      <c r="S31" s="55">
        <f>grad_in_college_w_credit!G26</f>
        <v>292</v>
      </c>
      <c r="T31" s="55">
        <f>grad_in_college_w_credit!H26</f>
        <v>181</v>
      </c>
      <c r="U31" s="4">
        <f>HOPE_worksheet!H24</f>
        <v>51.23</v>
      </c>
    </row>
    <row r="32" spans="1:21" x14ac:dyDescent="0.2">
      <c r="A32" t="s">
        <v>28</v>
      </c>
      <c r="B32" s="15">
        <f>grad_rate_sheet!F31</f>
        <v>73</v>
      </c>
      <c r="C32" s="19">
        <f>IF(grad_rate_sheet!X31="","--",grad_rate_sheet!X31)</f>
        <v>84.21</v>
      </c>
      <c r="D32" s="19">
        <f>IF(grad_rate_sheet!AI31="","--",grad_rate_sheet!AI31)</f>
        <v>77.03</v>
      </c>
      <c r="E32" s="19" t="str">
        <f>IF(grad_rate_sheet!AA31="","--",grad_rate_sheet!AA31)</f>
        <v>--</v>
      </c>
      <c r="F32" s="19" t="str">
        <f>IF(grad_rate_sheet!W31="","--",grad_rate_sheet!W31)</f>
        <v>--</v>
      </c>
      <c r="G32" s="19">
        <f>IF(grad_rate_sheet!Z31="","--",grad_rate_sheet!Z31)</f>
        <v>76.739999999999995</v>
      </c>
      <c r="H32" s="19">
        <f>IF(grad_rate_sheet!AC31="","--",grad_rate_sheet!AC31)</f>
        <v>80</v>
      </c>
      <c r="I32" s="19">
        <f>IF(grad_rate_sheet!Y31="","--",grad_rate_sheet!Y31)</f>
        <v>68.42</v>
      </c>
      <c r="J32" s="45">
        <f>grad_in_college_worksheet!E27</f>
        <v>86</v>
      </c>
      <c r="K32" s="41">
        <f>grad_in_college_worksheet!F27/grad_in_college_worksheet!E27*100</f>
        <v>61.627906976744185</v>
      </c>
      <c r="L32" s="41">
        <f>grad_in_college_worksheet!P27/grad_in_college_worksheet!O27*100</f>
        <v>54.54545454545454</v>
      </c>
      <c r="M32" s="41">
        <f>grad_in_college_worksheet!R27/grad_in_college_worksheet!Q27*100</f>
        <v>65</v>
      </c>
      <c r="N32" s="43" t="e">
        <f>grad_in_college_worksheet!N27/grad_in_college_worksheet!M27*100</f>
        <v>#VALUE!</v>
      </c>
      <c r="O32" s="41">
        <f>grad_in_college_worksheet!J27/grad_in_college_worksheet!I27*100</f>
        <v>72.5</v>
      </c>
      <c r="P32" s="41">
        <f>grad_in_college_worksheet!H27/grad_in_college_worksheet!G27*100</f>
        <v>52.173913043478258</v>
      </c>
      <c r="Q32" s="41">
        <f>grad_in_college_worksheet!L27/grad_in_college_worksheet!K27*100</f>
        <v>58.536585365853654</v>
      </c>
      <c r="R32" s="55">
        <f>grad_in_college_w_credit!F27</f>
        <v>110</v>
      </c>
      <c r="S32" s="55">
        <f>grad_in_college_w_credit!G27</f>
        <v>49</v>
      </c>
      <c r="T32" s="55">
        <f>grad_in_college_w_credit!H27</f>
        <v>34</v>
      </c>
      <c r="U32" s="4">
        <f>HOPE_worksheet!H25</f>
        <v>39.71</v>
      </c>
    </row>
    <row r="33" spans="1:21" x14ac:dyDescent="0.2">
      <c r="A33" t="s">
        <v>29</v>
      </c>
      <c r="B33" s="15">
        <f>grad_rate_sheet!F32</f>
        <v>1700</v>
      </c>
      <c r="C33" s="19">
        <f>IF(grad_rate_sheet!X32="","--",grad_rate_sheet!X32)</f>
        <v>80.760000000000005</v>
      </c>
      <c r="D33" s="19">
        <f>IF(grad_rate_sheet!AI32="","--",grad_rate_sheet!AI32)</f>
        <v>81.459999999999994</v>
      </c>
      <c r="E33" s="19">
        <f>IF(grad_rate_sheet!AA32="","--",grad_rate_sheet!AA32)</f>
        <v>68.89</v>
      </c>
      <c r="F33" s="19">
        <f>IF(grad_rate_sheet!W32="","--",grad_rate_sheet!W32)</f>
        <v>94.83</v>
      </c>
      <c r="G33" s="19">
        <f>IF(grad_rate_sheet!Z32="","--",grad_rate_sheet!Z32)</f>
        <v>86.68</v>
      </c>
      <c r="H33" s="19">
        <f>IF(grad_rate_sheet!AC32="","--",grad_rate_sheet!AC32)</f>
        <v>75.3</v>
      </c>
      <c r="I33" s="19">
        <f>IF(grad_rate_sheet!Y32="","--",grad_rate_sheet!Y32)</f>
        <v>77.61</v>
      </c>
      <c r="J33" s="45">
        <f>grad_in_college_worksheet!E28</f>
        <v>1613</v>
      </c>
      <c r="K33" s="41">
        <f>grad_in_college_worksheet!F28/grad_in_college_worksheet!E28*100</f>
        <v>64.538127712337257</v>
      </c>
      <c r="L33" s="41">
        <f>grad_in_college_worksheet!P28/grad_in_college_worksheet!O28*100</f>
        <v>63.71049949031601</v>
      </c>
      <c r="M33" s="41">
        <f>grad_in_college_worksheet!R28/grad_in_college_worksheet!Q28*100</f>
        <v>64.717741935483872</v>
      </c>
      <c r="N33" s="43">
        <f>grad_in_college_worksheet!N28/grad_in_college_worksheet!M28*100</f>
        <v>69.565217391304344</v>
      </c>
      <c r="O33" s="41">
        <f>grad_in_college_worksheet!J28/grad_in_college_worksheet!I28*100</f>
        <v>71.606334841628964</v>
      </c>
      <c r="P33" s="41">
        <f>grad_in_college_worksheet!H28/grad_in_college_worksheet!G28*100</f>
        <v>55.967078189300409</v>
      </c>
      <c r="Q33" s="41">
        <f>grad_in_college_worksheet!L28/grad_in_college_worksheet!K28*100</f>
        <v>58.203592814371255</v>
      </c>
      <c r="R33" s="55">
        <f>grad_in_college_w_credit!F28</f>
        <v>1551</v>
      </c>
      <c r="S33" s="55">
        <f>grad_in_college_w_credit!G28</f>
        <v>981</v>
      </c>
      <c r="T33" s="55">
        <f>grad_in_college_w_credit!H28</f>
        <v>592</v>
      </c>
      <c r="U33" s="4">
        <f>HOPE_worksheet!H26</f>
        <v>30.66</v>
      </c>
    </row>
    <row r="34" spans="1:21" x14ac:dyDescent="0.2">
      <c r="A34" t="s">
        <v>30</v>
      </c>
      <c r="B34" s="15">
        <f>grad_rate_sheet!F33</f>
        <v>85</v>
      </c>
      <c r="C34" s="19">
        <f>IF(grad_rate_sheet!X33="","--",grad_rate_sheet!X33)</f>
        <v>90.63</v>
      </c>
      <c r="D34" s="19">
        <f>IF(grad_rate_sheet!AI33="","--",grad_rate_sheet!AI33)</f>
        <v>80.77</v>
      </c>
      <c r="E34" s="19" t="str">
        <f>IF(grad_rate_sheet!AA33="","--",grad_rate_sheet!AA33)</f>
        <v>--</v>
      </c>
      <c r="F34" s="19" t="str">
        <f>IF(grad_rate_sheet!W33="","--",grad_rate_sheet!W33)</f>
        <v>--</v>
      </c>
      <c r="G34" s="19">
        <f>IF(grad_rate_sheet!Z33="","--",grad_rate_sheet!Z33)</f>
        <v>85.37</v>
      </c>
      <c r="H34" s="19">
        <f>IF(grad_rate_sheet!AC33="","--",grad_rate_sheet!AC33)</f>
        <v>81.97</v>
      </c>
      <c r="I34" s="19">
        <f>IF(grad_rate_sheet!Y33="","--",grad_rate_sheet!Y33)</f>
        <v>81.03</v>
      </c>
      <c r="J34" s="45">
        <f>grad_in_college_worksheet!E29</f>
        <v>66</v>
      </c>
      <c r="K34" s="41">
        <f>grad_in_college_worksheet!F29/grad_in_college_worksheet!E29*100</f>
        <v>62.121212121212125</v>
      </c>
      <c r="L34" s="41">
        <f>grad_in_college_worksheet!P29/grad_in_college_worksheet!O29*100</f>
        <v>70</v>
      </c>
      <c r="M34" s="41">
        <f>grad_in_college_worksheet!R29/grad_in_college_worksheet!Q29*100</f>
        <v>59.375</v>
      </c>
      <c r="N34" s="43" t="e">
        <f>grad_in_college_worksheet!N29/grad_in_college_worksheet!M29*100</f>
        <v>#VALUE!</v>
      </c>
      <c r="O34" s="41">
        <f>grad_in_college_worksheet!J29/grad_in_college_worksheet!I29*100</f>
        <v>66.666666666666657</v>
      </c>
      <c r="P34" s="41">
        <f>grad_in_college_worksheet!H29/grad_in_college_worksheet!G29*100</f>
        <v>57.575757575757578</v>
      </c>
      <c r="Q34" s="41">
        <f>grad_in_college_worksheet!L29/grad_in_college_worksheet!K29*100</f>
        <v>58.333333333333336</v>
      </c>
      <c r="R34" s="55">
        <f>grad_in_college_w_credit!F29</f>
        <v>72</v>
      </c>
      <c r="S34" s="55">
        <f>grad_in_college_w_credit!G29</f>
        <v>37</v>
      </c>
      <c r="T34" s="55">
        <f>grad_in_college_w_credit!H29</f>
        <v>21</v>
      </c>
      <c r="U34" s="4">
        <f>HOPE_worksheet!H27</f>
        <v>30.59</v>
      </c>
    </row>
    <row r="35" spans="1:21" x14ac:dyDescent="0.2">
      <c r="A35" t="s">
        <v>31</v>
      </c>
      <c r="B35" s="15">
        <f>grad_rate_sheet!F34</f>
        <v>171</v>
      </c>
      <c r="C35" s="19" t="str">
        <f>IF(grad_rate_sheet!X34="","--",grad_rate_sheet!X34)</f>
        <v>--</v>
      </c>
      <c r="D35" s="19">
        <f>IF(grad_rate_sheet!AI34="","--",grad_rate_sheet!AI34)</f>
        <v>77.349999999999994</v>
      </c>
      <c r="E35" s="19">
        <f>IF(grad_rate_sheet!AA34="","--",grad_rate_sheet!AA34)</f>
        <v>91.67</v>
      </c>
      <c r="F35" s="19" t="str">
        <f>IF(grad_rate_sheet!W34="","--",grad_rate_sheet!W34)</f>
        <v>--</v>
      </c>
      <c r="G35" s="19">
        <f>IF(grad_rate_sheet!Z34="","--",grad_rate_sheet!Z34)</f>
        <v>80.39</v>
      </c>
      <c r="H35" s="19">
        <f>IF(grad_rate_sheet!AC34="","--",grad_rate_sheet!AC34)</f>
        <v>79.459999999999994</v>
      </c>
      <c r="I35" s="19">
        <f>IF(grad_rate_sheet!Y34="","--",grad_rate_sheet!Y34)</f>
        <v>81.510000000000005</v>
      </c>
      <c r="J35" s="45">
        <f>grad_in_college_worksheet!E30</f>
        <v>125</v>
      </c>
      <c r="K35" s="41">
        <f>grad_in_college_worksheet!F30/grad_in_college_worksheet!E30*100</f>
        <v>55.2</v>
      </c>
      <c r="L35" s="41" t="e">
        <f>grad_in_college_worksheet!P30/grad_in_college_worksheet!O30*100</f>
        <v>#VALUE!</v>
      </c>
      <c r="M35" s="41">
        <f>grad_in_college_worksheet!R30/grad_in_college_worksheet!Q30*100</f>
        <v>54.368932038834949</v>
      </c>
      <c r="N35" s="43" t="e">
        <f>grad_in_college_worksheet!N30/grad_in_college_worksheet!M30*100</f>
        <v>#VALUE!</v>
      </c>
      <c r="O35" s="41">
        <f>grad_in_college_worksheet!J30/grad_in_college_worksheet!I30*100</f>
        <v>66.197183098591552</v>
      </c>
      <c r="P35" s="41">
        <f>grad_in_college_worksheet!H30/grad_in_college_worksheet!G30*100</f>
        <v>40.74074074074074</v>
      </c>
      <c r="Q35" s="41">
        <f>grad_in_college_worksheet!L30/grad_in_college_worksheet!K30*100</f>
        <v>53.488372093023251</v>
      </c>
      <c r="R35" s="55">
        <f>grad_in_college_w_credit!F30</f>
        <v>116</v>
      </c>
      <c r="S35" s="55">
        <f>grad_in_college_w_credit!G30</f>
        <v>54</v>
      </c>
      <c r="T35" s="55">
        <f>grad_in_college_w_credit!H30</f>
        <v>21</v>
      </c>
      <c r="U35" s="4">
        <f>HOPE_worksheet!H28</f>
        <v>48.26</v>
      </c>
    </row>
    <row r="36" spans="1:21" x14ac:dyDescent="0.2">
      <c r="A36" t="s">
        <v>32</v>
      </c>
      <c r="B36" s="15">
        <f>grad_rate_sheet!F35</f>
        <v>2390</v>
      </c>
      <c r="C36" s="19">
        <f>IF(grad_rate_sheet!X35="","--",grad_rate_sheet!X35)</f>
        <v>86.28</v>
      </c>
      <c r="D36" s="19">
        <f>IF(grad_rate_sheet!AI35="","--",grad_rate_sheet!AI35)</f>
        <v>87.39</v>
      </c>
      <c r="E36" s="19">
        <f>IF(grad_rate_sheet!AA35="","--",grad_rate_sheet!AA35)</f>
        <v>77.27</v>
      </c>
      <c r="F36" s="19">
        <f>IF(grad_rate_sheet!W35="","--",grad_rate_sheet!W35)</f>
        <v>94.12</v>
      </c>
      <c r="G36" s="19">
        <f>IF(grad_rate_sheet!Z35="","--",grad_rate_sheet!Z35)</f>
        <v>89.53</v>
      </c>
      <c r="H36" s="19">
        <f>IF(grad_rate_sheet!AC35="","--",grad_rate_sheet!AC35)</f>
        <v>82.64</v>
      </c>
      <c r="I36" s="19">
        <f>IF(grad_rate_sheet!Y35="","--",grad_rate_sheet!Y35)</f>
        <v>13.33</v>
      </c>
      <c r="J36" s="45">
        <f>grad_in_college_worksheet!E31</f>
        <v>2266</v>
      </c>
      <c r="K36" s="41">
        <f>grad_in_college_worksheet!F31/grad_in_college_worksheet!E31*100</f>
        <v>76.434245366284202</v>
      </c>
      <c r="L36" s="41">
        <f>grad_in_college_worksheet!P31/grad_in_college_worksheet!O31*100</f>
        <v>74.342105263157904</v>
      </c>
      <c r="M36" s="41">
        <f>grad_in_college_worksheet!R31/grad_in_college_worksheet!Q31*100</f>
        <v>79.069767441860463</v>
      </c>
      <c r="N36" s="43">
        <f>grad_in_college_worksheet!N31/grad_in_college_worksheet!M31*100</f>
        <v>57.959183673469383</v>
      </c>
      <c r="O36" s="41">
        <f>grad_in_college_worksheet!J31/grad_in_college_worksheet!I31*100</f>
        <v>80.662020905923342</v>
      </c>
      <c r="P36" s="41">
        <f>grad_in_college_worksheet!H31/grad_in_college_worksheet!G31*100</f>
        <v>72.093023255813947</v>
      </c>
      <c r="Q36" s="41">
        <f>grad_in_college_worksheet!L31/grad_in_college_worksheet!K31*100</f>
        <v>60.688405797101453</v>
      </c>
      <c r="R36" s="55">
        <f>grad_in_college_w_credit!F31</f>
        <v>2015</v>
      </c>
      <c r="S36" s="55">
        <f>grad_in_college_w_credit!G31</f>
        <v>1342</v>
      </c>
      <c r="T36" s="55">
        <f>grad_in_college_w_credit!H31</f>
        <v>950</v>
      </c>
      <c r="U36" s="4">
        <f>HOPE_worksheet!H29</f>
        <v>52.46</v>
      </c>
    </row>
    <row r="37" spans="1:21" x14ac:dyDescent="0.2">
      <c r="A37" t="s">
        <v>33</v>
      </c>
      <c r="B37" s="15">
        <f>grad_rate_sheet!F36</f>
        <v>602</v>
      </c>
      <c r="C37" s="19">
        <f>IF(grad_rate_sheet!X36="","--",grad_rate_sheet!X36)</f>
        <v>79.849999999999994</v>
      </c>
      <c r="D37" s="19">
        <f>IF(grad_rate_sheet!AI36="","--",grad_rate_sheet!AI36)</f>
        <v>85.62</v>
      </c>
      <c r="E37" s="19">
        <f>IF(grad_rate_sheet!AA36="","--",grad_rate_sheet!AA36)</f>
        <v>76</v>
      </c>
      <c r="F37" s="19" t="str">
        <f>IF(grad_rate_sheet!W36="","--",grad_rate_sheet!W36)</f>
        <v>--</v>
      </c>
      <c r="G37" s="19">
        <f>IF(grad_rate_sheet!Z36="","--",grad_rate_sheet!Z36)</f>
        <v>82.08</v>
      </c>
      <c r="H37" s="19">
        <f>IF(grad_rate_sheet!AC36="","--",grad_rate_sheet!AC36)</f>
        <v>78.36</v>
      </c>
      <c r="I37" s="19">
        <f>IF(grad_rate_sheet!Y36="","--",grad_rate_sheet!Y36)</f>
        <v>79.69</v>
      </c>
      <c r="J37" s="45">
        <f>grad_in_college_worksheet!E32</f>
        <v>542</v>
      </c>
      <c r="K37" s="41">
        <f>grad_in_college_worksheet!F32/grad_in_college_worksheet!E32*100</f>
        <v>69.003690036900366</v>
      </c>
      <c r="L37" s="41">
        <f>grad_in_college_worksheet!P32/grad_in_college_worksheet!O32*100</f>
        <v>66.030534351145036</v>
      </c>
      <c r="M37" s="41">
        <f>grad_in_college_worksheet!R32/grad_in_college_worksheet!Q32*100</f>
        <v>82.857142857142861</v>
      </c>
      <c r="N37" s="43">
        <f>grad_in_college_worksheet!N32/grad_in_college_worksheet!M32*100</f>
        <v>55.102040816326522</v>
      </c>
      <c r="O37" s="41">
        <f>grad_in_college_worksheet!J32/grad_in_college_worksheet!I32*100</f>
        <v>75</v>
      </c>
      <c r="P37" s="41">
        <f>grad_in_college_worksheet!H32/grad_in_college_worksheet!G32*100</f>
        <v>61.570247933884289</v>
      </c>
      <c r="Q37" s="41">
        <f>grad_in_college_worksheet!L32/grad_in_college_worksheet!K32*100</f>
        <v>59.424920127795524</v>
      </c>
      <c r="R37" s="55">
        <f>grad_in_college_w_credit!F32</f>
        <v>571</v>
      </c>
      <c r="S37" s="55">
        <f>grad_in_college_w_credit!G32</f>
        <v>325</v>
      </c>
      <c r="T37" s="55">
        <f>grad_in_college_w_credit!H32</f>
        <v>175</v>
      </c>
      <c r="U37" s="4">
        <f>HOPE_worksheet!H30</f>
        <v>38.92</v>
      </c>
    </row>
    <row r="38" spans="1:21" x14ac:dyDescent="0.2">
      <c r="A38" s="9" t="s">
        <v>34</v>
      </c>
      <c r="B38" s="19" t="str">
        <f>IF(grad_rate_sheet!F37="","--",grad_rate_sheet!F37)</f>
        <v>--</v>
      </c>
      <c r="C38" s="19" t="str">
        <f>IF(grad_rate_sheet!X37="","--",grad_rate_sheet!X37)</f>
        <v>--</v>
      </c>
      <c r="D38" s="19" t="str">
        <f>IF(grad_rate_sheet!AI37="","--",grad_rate_sheet!AI37)</f>
        <v>--</v>
      </c>
      <c r="E38" s="19" t="str">
        <f>IF(grad_rate_sheet!AA37="","--",grad_rate_sheet!AA37)</f>
        <v>--</v>
      </c>
      <c r="F38" s="19" t="str">
        <f>IF(grad_rate_sheet!W37="","--",grad_rate_sheet!W37)</f>
        <v>--</v>
      </c>
      <c r="G38" s="19" t="str">
        <f>IF(grad_rate_sheet!Z37="","--",grad_rate_sheet!Z37)</f>
        <v>--</v>
      </c>
      <c r="H38" s="19" t="str">
        <f>IF(grad_rate_sheet!AC37="","--",grad_rate_sheet!AC37)</f>
        <v>--</v>
      </c>
      <c r="I38" s="19" t="str">
        <f>IF(grad_rate_sheet!Y37="","--",grad_rate_sheet!Y37)</f>
        <v>--</v>
      </c>
      <c r="J38" s="46" t="s">
        <v>906</v>
      </c>
      <c r="K38" s="44" t="s">
        <v>906</v>
      </c>
      <c r="L38" s="44" t="s">
        <v>906</v>
      </c>
      <c r="M38" s="44" t="s">
        <v>906</v>
      </c>
      <c r="N38" s="44" t="s">
        <v>906</v>
      </c>
      <c r="O38" s="44" t="s">
        <v>906</v>
      </c>
      <c r="P38" s="44" t="s">
        <v>906</v>
      </c>
      <c r="Q38" s="44" t="s">
        <v>906</v>
      </c>
      <c r="R38" s="44" t="s">
        <v>906</v>
      </c>
      <c r="S38" s="44" t="s">
        <v>906</v>
      </c>
      <c r="T38" s="44" t="s">
        <v>906</v>
      </c>
      <c r="U38" s="4" t="str">
        <f>HOPE_worksheet!H31</f>
        <v>--</v>
      </c>
    </row>
    <row r="39" spans="1:21" x14ac:dyDescent="0.2">
      <c r="A39" t="s">
        <v>35</v>
      </c>
      <c r="B39" s="15">
        <f>grad_rate_sheet!F38</f>
        <v>2505</v>
      </c>
      <c r="C39" s="19">
        <f>IF(grad_rate_sheet!X38="","--",grad_rate_sheet!X38)</f>
        <v>67.81</v>
      </c>
      <c r="D39" s="19">
        <f>IF(grad_rate_sheet!AI38="","--",grad_rate_sheet!AI38)</f>
        <v>51.79</v>
      </c>
      <c r="E39" s="19">
        <f>IF(grad_rate_sheet!AA38="","--",grad_rate_sheet!AA38)</f>
        <v>57.51</v>
      </c>
      <c r="F39" s="19">
        <f>IF(grad_rate_sheet!W38="","--",grad_rate_sheet!W38)</f>
        <v>79.66</v>
      </c>
      <c r="G39" s="19">
        <f>IF(grad_rate_sheet!Z38="","--",grad_rate_sheet!Z38)</f>
        <v>73.150000000000006</v>
      </c>
      <c r="H39" s="19">
        <f>IF(grad_rate_sheet!AC38="","--",grad_rate_sheet!AC38)</f>
        <v>59.92</v>
      </c>
      <c r="I39" s="19">
        <f>IF(grad_rate_sheet!Y38="","--",grad_rate_sheet!Y38)</f>
        <v>67.45</v>
      </c>
      <c r="J39" s="45">
        <f>grad_in_college_worksheet!E34</f>
        <v>2125</v>
      </c>
      <c r="K39" s="41">
        <f>grad_in_college_worksheet!F34/grad_in_college_worksheet!E34*100</f>
        <v>60.705882352941174</v>
      </c>
      <c r="L39" s="41">
        <f>grad_in_college_worksheet!P34/grad_in_college_worksheet!O34*100</f>
        <v>63.512677798392083</v>
      </c>
      <c r="M39" s="41">
        <f>grad_in_college_worksheet!R34/grad_in_college_worksheet!Q34*100</f>
        <v>41.509433962264154</v>
      </c>
      <c r="N39" s="43">
        <f>grad_in_college_worksheet!N34/grad_in_college_worksheet!M34*100</f>
        <v>42.857142857142854</v>
      </c>
      <c r="O39" s="41">
        <f>grad_in_college_worksheet!J34/grad_in_college_worksheet!I34*100</f>
        <v>68.458149779735677</v>
      </c>
      <c r="P39" s="41">
        <f>grad_in_college_worksheet!H34/grad_in_college_worksheet!G34*100</f>
        <v>51.81818181818182</v>
      </c>
      <c r="Q39" s="41">
        <f>grad_in_college_worksheet!L34/grad_in_college_worksheet!K34*100</f>
        <v>58.659217877094974</v>
      </c>
      <c r="R39" s="55">
        <f>grad_in_college_w_credit!F34</f>
        <v>2193</v>
      </c>
      <c r="S39" s="55">
        <f>grad_in_college_w_credit!G34</f>
        <v>1161</v>
      </c>
      <c r="T39" s="55">
        <f>grad_in_college_w_credit!H34</f>
        <v>686</v>
      </c>
      <c r="U39" s="4">
        <f>HOPE_worksheet!H32</f>
        <v>26.13</v>
      </c>
    </row>
    <row r="40" spans="1:21" x14ac:dyDescent="0.2">
      <c r="A40" t="s">
        <v>36</v>
      </c>
      <c r="B40" s="15">
        <f>grad_rate_sheet!F39</f>
        <v>78</v>
      </c>
      <c r="C40" s="19">
        <f>IF(grad_rate_sheet!X39="","--",grad_rate_sheet!X39)</f>
        <v>84.85</v>
      </c>
      <c r="D40" s="19">
        <f>IF(grad_rate_sheet!AI39="","--",grad_rate_sheet!AI39)</f>
        <v>88.24</v>
      </c>
      <c r="E40" s="19" t="str">
        <f>IF(grad_rate_sheet!AA39="","--",grad_rate_sheet!AA39)</f>
        <v>--</v>
      </c>
      <c r="F40" s="19" t="str">
        <f>IF(grad_rate_sheet!W39="","--",grad_rate_sheet!W39)</f>
        <v>--</v>
      </c>
      <c r="G40" s="19">
        <f>IF(grad_rate_sheet!Z39="","--",grad_rate_sheet!Z39)</f>
        <v>87.5</v>
      </c>
      <c r="H40" s="19">
        <f>IF(grad_rate_sheet!AC39="","--",grad_rate_sheet!AC39)</f>
        <v>87.81</v>
      </c>
      <c r="I40" s="19">
        <f>IF(grad_rate_sheet!Y39="","--",grad_rate_sheet!Y39)</f>
        <v>84.75</v>
      </c>
      <c r="J40" s="45">
        <f>grad_in_college_worksheet!E35</f>
        <v>80</v>
      </c>
      <c r="K40" s="41">
        <f>grad_in_college_worksheet!F35/grad_in_college_worksheet!E35*100</f>
        <v>71.25</v>
      </c>
      <c r="L40" s="41">
        <f>grad_in_college_worksheet!P35/grad_in_college_worksheet!O35*100</f>
        <v>57.142857142857139</v>
      </c>
      <c r="M40" s="41">
        <f>grad_in_college_worksheet!R35/grad_in_college_worksheet!Q35*100</f>
        <v>75.862068965517238</v>
      </c>
      <c r="N40" s="43" t="e">
        <f>grad_in_college_worksheet!N35/grad_in_college_worksheet!M35*100</f>
        <v>#VALUE!</v>
      </c>
      <c r="O40" s="41">
        <f>grad_in_college_worksheet!J35/grad_in_college_worksheet!I35*100</f>
        <v>78</v>
      </c>
      <c r="P40" s="41">
        <f>grad_in_college_worksheet!H35/grad_in_college_worksheet!G35*100</f>
        <v>60</v>
      </c>
      <c r="Q40" s="41">
        <f>grad_in_college_worksheet!L35/grad_in_college_worksheet!K35*100</f>
        <v>57.777777777777771</v>
      </c>
      <c r="R40" s="55">
        <f>grad_in_college_w_credit!F35</f>
        <v>68</v>
      </c>
      <c r="S40" s="55">
        <f>grad_in_college_w_credit!G35</f>
        <v>32</v>
      </c>
      <c r="T40" s="55">
        <f>grad_in_college_w_credit!H35</f>
        <v>20</v>
      </c>
      <c r="U40" s="4">
        <f>HOPE_worksheet!H33</f>
        <v>46.91</v>
      </c>
    </row>
    <row r="41" spans="1:21" x14ac:dyDescent="0.2">
      <c r="A41" t="s">
        <v>37</v>
      </c>
      <c r="B41" s="15">
        <f>grad_rate_sheet!F40</f>
        <v>6932</v>
      </c>
      <c r="C41" s="19">
        <f>IF(grad_rate_sheet!X40="","--",grad_rate_sheet!X40)</f>
        <v>75.510000000000005</v>
      </c>
      <c r="D41" s="19">
        <f>IF(grad_rate_sheet!AI40="","--",grad_rate_sheet!AI40)</f>
        <v>88.62</v>
      </c>
      <c r="E41" s="19">
        <f>IF(grad_rate_sheet!AA40="","--",grad_rate_sheet!AA40)</f>
        <v>71.760000000000005</v>
      </c>
      <c r="F41" s="19">
        <f>IF(grad_rate_sheet!W40="","--",grad_rate_sheet!W40)</f>
        <v>88.55</v>
      </c>
      <c r="G41" s="19">
        <f>IF(grad_rate_sheet!Z40="","--",grad_rate_sheet!Z40)</f>
        <v>84.99</v>
      </c>
      <c r="H41" s="19">
        <f>IF(grad_rate_sheet!AC40="","--",grad_rate_sheet!AC40)</f>
        <v>77.959999999999994</v>
      </c>
      <c r="I41" s="19">
        <f>IF(grad_rate_sheet!Y40="","--",grad_rate_sheet!Y40)</f>
        <v>76.989999999999995</v>
      </c>
      <c r="J41" s="45">
        <f>grad_in_college_worksheet!E36</f>
        <v>6967</v>
      </c>
      <c r="K41" s="41">
        <f>grad_in_college_worksheet!F36/grad_in_college_worksheet!E36*100</f>
        <v>76.876704463901248</v>
      </c>
      <c r="L41" s="41">
        <f>grad_in_college_worksheet!P36/grad_in_college_worksheet!O36*100</f>
        <v>73.064289066166126</v>
      </c>
      <c r="M41" s="41">
        <f>grad_in_college_worksheet!R36/grad_in_college_worksheet!Q36*100</f>
        <v>82.850587897906507</v>
      </c>
      <c r="N41" s="43">
        <f>grad_in_college_worksheet!N36/grad_in_college_worksheet!M36*100</f>
        <v>57.788347205707488</v>
      </c>
      <c r="O41" s="41">
        <f>grad_in_college_worksheet!J36/grad_in_college_worksheet!I36*100</f>
        <v>79.869762174405437</v>
      </c>
      <c r="P41" s="41">
        <f>grad_in_college_worksheet!H36/grad_in_college_worksheet!G36*100</f>
        <v>73.799126637554593</v>
      </c>
      <c r="Q41" s="41">
        <f>grad_in_college_worksheet!L36/grad_in_college_worksheet!K36*100</f>
        <v>64.711232378353799</v>
      </c>
      <c r="R41" s="55">
        <f>grad_in_college_w_credit!F36</f>
        <v>6825</v>
      </c>
      <c r="S41" s="55">
        <f>grad_in_college_w_credit!G36</f>
        <v>4328</v>
      </c>
      <c r="T41" s="55">
        <f>grad_in_college_w_credit!H36</f>
        <v>3136</v>
      </c>
      <c r="U41" s="4">
        <f>HOPE_worksheet!H34</f>
        <v>51.58</v>
      </c>
    </row>
    <row r="42" spans="1:21" x14ac:dyDescent="0.2">
      <c r="A42" t="s">
        <v>38</v>
      </c>
      <c r="B42" s="15">
        <f>grad_rate_sheet!F41</f>
        <v>406</v>
      </c>
      <c r="C42" s="19">
        <f>IF(grad_rate_sheet!X41="","--",grad_rate_sheet!X41)</f>
        <v>79.17</v>
      </c>
      <c r="D42" s="19">
        <f>IF(grad_rate_sheet!AI41="","--",grad_rate_sheet!AI41)</f>
        <v>80.94</v>
      </c>
      <c r="E42" s="19">
        <f>IF(grad_rate_sheet!AA41="","--",grad_rate_sheet!AA41)</f>
        <v>79.37</v>
      </c>
      <c r="F42" s="19" t="str">
        <f>IF(grad_rate_sheet!W41="","--",grad_rate_sheet!W41)</f>
        <v>--</v>
      </c>
      <c r="G42" s="19">
        <f>IF(grad_rate_sheet!Z41="","--",grad_rate_sheet!Z41)</f>
        <v>83.77</v>
      </c>
      <c r="H42" s="19">
        <f>IF(grad_rate_sheet!AC41="","--",grad_rate_sheet!AC41)</f>
        <v>76.67</v>
      </c>
      <c r="I42" s="19" t="str">
        <f>IF(grad_rate_sheet!Y41="","--",grad_rate_sheet!Y41)</f>
        <v>--</v>
      </c>
      <c r="J42" s="45">
        <f>grad_in_college_worksheet!E37</f>
        <v>370</v>
      </c>
      <c r="K42" s="41">
        <f>grad_in_college_worksheet!F37/grad_in_college_worksheet!E37*100</f>
        <v>66.486486486486484</v>
      </c>
      <c r="L42" s="41">
        <f>grad_in_college_worksheet!P37/grad_in_college_worksheet!O37*100</f>
        <v>56.56565656565656</v>
      </c>
      <c r="M42" s="41">
        <f>grad_in_college_worksheet!R37/grad_in_college_worksheet!Q37*100</f>
        <v>75.925925925925924</v>
      </c>
      <c r="N42" s="43">
        <f>grad_in_college_worksheet!N37/grad_in_college_worksheet!M37*100</f>
        <v>44.680851063829785</v>
      </c>
      <c r="O42" s="41">
        <f>grad_in_college_worksheet!J37/grad_in_college_worksheet!I37*100</f>
        <v>74.860335195530723</v>
      </c>
      <c r="P42" s="41">
        <f>grad_in_college_worksheet!H37/grad_in_college_worksheet!G37*100</f>
        <v>58.638743455497377</v>
      </c>
      <c r="Q42" s="41">
        <f>grad_in_college_worksheet!L37/grad_in_college_worksheet!K37*100</f>
        <v>57.692307692307686</v>
      </c>
      <c r="R42" s="55">
        <f>grad_in_college_w_credit!F37</f>
        <v>344</v>
      </c>
      <c r="S42" s="55">
        <f>grad_in_college_w_credit!G37</f>
        <v>246</v>
      </c>
      <c r="T42" s="55">
        <f>grad_in_college_w_credit!H37</f>
        <v>166</v>
      </c>
      <c r="U42" s="4">
        <f>HOPE_worksheet!H35</f>
        <v>43.6</v>
      </c>
    </row>
    <row r="43" spans="1:21" x14ac:dyDescent="0.2">
      <c r="A43" t="s">
        <v>39</v>
      </c>
      <c r="B43" s="15">
        <f>grad_rate_sheet!F42</f>
        <v>529</v>
      </c>
      <c r="C43" s="19">
        <f>IF(grad_rate_sheet!X42="","--",grad_rate_sheet!X42)</f>
        <v>85.55</v>
      </c>
      <c r="D43" s="19">
        <f>IF(grad_rate_sheet!AI42="","--",grad_rate_sheet!AI42)</f>
        <v>85.81</v>
      </c>
      <c r="E43" s="19">
        <f>IF(grad_rate_sheet!AA42="","--",grad_rate_sheet!AA42)</f>
        <v>85.71</v>
      </c>
      <c r="F43" s="19" t="str">
        <f>IF(grad_rate_sheet!W42="","--",grad_rate_sheet!W42)</f>
        <v>--</v>
      </c>
      <c r="G43" s="19">
        <f>IF(grad_rate_sheet!Z42="","--",grad_rate_sheet!Z42)</f>
        <v>88.99</v>
      </c>
      <c r="H43" s="19">
        <f>IF(grad_rate_sheet!AC42="","--",grad_rate_sheet!AC42)</f>
        <v>82.27</v>
      </c>
      <c r="I43" s="19">
        <f>IF(grad_rate_sheet!Y42="","--",grad_rate_sheet!Y42)</f>
        <v>86.58</v>
      </c>
      <c r="J43" s="45">
        <f>grad_in_college_worksheet!E38</f>
        <v>485</v>
      </c>
      <c r="K43" s="41">
        <f>grad_in_college_worksheet!F38/grad_in_college_worksheet!E38*100</f>
        <v>70.103092783505147</v>
      </c>
      <c r="L43" s="41">
        <f>grad_in_college_worksheet!P38/grad_in_college_worksheet!O38*100</f>
        <v>70.161290322580655</v>
      </c>
      <c r="M43" s="41">
        <f>grad_in_college_worksheet!R38/grad_in_college_worksheet!Q38*100</f>
        <v>78.195488721804509</v>
      </c>
      <c r="N43" s="43">
        <f>grad_in_college_worksheet!N38/grad_in_college_worksheet!M38*100</f>
        <v>44.827586206896555</v>
      </c>
      <c r="O43" s="41">
        <f>grad_in_college_worksheet!J38/grad_in_college_worksheet!I38*100</f>
        <v>80</v>
      </c>
      <c r="P43" s="41">
        <f>grad_in_college_worksheet!H38/grad_in_college_worksheet!G38*100</f>
        <v>61.176470588235297</v>
      </c>
      <c r="Q43" s="41">
        <f>grad_in_college_worksheet!L38/grad_in_college_worksheet!K38*100</f>
        <v>63.732394366197184</v>
      </c>
      <c r="R43" s="55">
        <f>grad_in_college_w_credit!F38</f>
        <v>469</v>
      </c>
      <c r="S43" s="55">
        <f>grad_in_college_w_credit!G38</f>
        <v>307</v>
      </c>
      <c r="T43" s="55">
        <f>grad_in_college_w_credit!H38</f>
        <v>201</v>
      </c>
      <c r="U43" s="4">
        <f>HOPE_worksheet!H36</f>
        <v>37.43</v>
      </c>
    </row>
    <row r="44" spans="1:21" x14ac:dyDescent="0.2">
      <c r="A44" t="s">
        <v>40</v>
      </c>
      <c r="B44" s="15">
        <f>grad_rate_sheet!F43</f>
        <v>1574</v>
      </c>
      <c r="C44" s="19">
        <f>IF(grad_rate_sheet!X43="","--",grad_rate_sheet!X43)</f>
        <v>85.75</v>
      </c>
      <c r="D44" s="19">
        <f>IF(grad_rate_sheet!AI43="","--",grad_rate_sheet!AI43)</f>
        <v>88.2</v>
      </c>
      <c r="E44" s="19">
        <f>IF(grad_rate_sheet!AA43="","--",grad_rate_sheet!AA43)</f>
        <v>83.21</v>
      </c>
      <c r="F44" s="19">
        <f>IF(grad_rate_sheet!W43="","--",grad_rate_sheet!W43)</f>
        <v>93.9</v>
      </c>
      <c r="G44" s="19">
        <f>IF(grad_rate_sheet!Z43="","--",grad_rate_sheet!Z43)</f>
        <v>90.94</v>
      </c>
      <c r="H44" s="19">
        <f>IF(grad_rate_sheet!AC43="","--",grad_rate_sheet!AC43)</f>
        <v>84.29</v>
      </c>
      <c r="I44" s="19">
        <f>IF(grad_rate_sheet!Y43="","--",grad_rate_sheet!Y43)</f>
        <v>79.260000000000005</v>
      </c>
      <c r="J44" s="45">
        <f>grad_in_college_worksheet!E39</f>
        <v>1442</v>
      </c>
      <c r="K44" s="41">
        <f>grad_in_college_worksheet!F39/grad_in_college_worksheet!E39*100</f>
        <v>75.866851595006935</v>
      </c>
      <c r="L44" s="41">
        <f>grad_in_college_worksheet!P39/grad_in_college_worksheet!O39*100</f>
        <v>73.282442748091597</v>
      </c>
      <c r="M44" s="41">
        <f>grad_in_college_worksheet!R39/grad_in_college_worksheet!Q39*100</f>
        <v>76.593521421107624</v>
      </c>
      <c r="N44" s="43">
        <f>grad_in_college_worksheet!N39/grad_in_college_worksheet!M39*100</f>
        <v>70</v>
      </c>
      <c r="O44" s="41">
        <f>grad_in_college_worksheet!J39/grad_in_college_worksheet!I39*100</f>
        <v>81.593406593406598</v>
      </c>
      <c r="P44" s="41">
        <f>grad_in_college_worksheet!H39/grad_in_college_worksheet!G39*100</f>
        <v>70.028011204481786</v>
      </c>
      <c r="Q44" s="41">
        <f>grad_in_college_worksheet!L39/grad_in_college_worksheet!K39*100</f>
        <v>68.12080536912751</v>
      </c>
      <c r="R44" s="55">
        <f>grad_in_college_w_credit!F39</f>
        <v>1402</v>
      </c>
      <c r="S44" s="55">
        <f>grad_in_college_w_credit!G39</f>
        <v>924</v>
      </c>
      <c r="T44" s="55">
        <f>grad_in_college_w_credit!H39</f>
        <v>698</v>
      </c>
      <c r="U44" s="4">
        <f>HOPE_worksheet!H37</f>
        <v>47.76</v>
      </c>
    </row>
    <row r="45" spans="1:21" x14ac:dyDescent="0.2">
      <c r="A45" t="s">
        <v>41</v>
      </c>
      <c r="B45" s="15">
        <f>grad_rate_sheet!F44</f>
        <v>197</v>
      </c>
      <c r="C45" s="19">
        <f>IF(grad_rate_sheet!X44="","--",grad_rate_sheet!X44)</f>
        <v>76.400000000000006</v>
      </c>
      <c r="D45" s="19">
        <f>IF(grad_rate_sheet!AI44="","--",grad_rate_sheet!AI44)</f>
        <v>82.71</v>
      </c>
      <c r="E45" s="19">
        <f>IF(grad_rate_sheet!AA44="","--",grad_rate_sheet!AA44)</f>
        <v>86.67</v>
      </c>
      <c r="F45" s="19" t="str">
        <f>IF(grad_rate_sheet!W44="","--",grad_rate_sheet!W44)</f>
        <v>--</v>
      </c>
      <c r="G45" s="19">
        <f>IF(grad_rate_sheet!Z44="","--",grad_rate_sheet!Z44)</f>
        <v>85.27</v>
      </c>
      <c r="H45" s="19">
        <f>IF(grad_rate_sheet!AC44="","--",grad_rate_sheet!AC44)</f>
        <v>75</v>
      </c>
      <c r="I45" s="19">
        <f>IF(grad_rate_sheet!Y44="","--",grad_rate_sheet!Y44)</f>
        <v>82.77</v>
      </c>
      <c r="J45" s="45">
        <f>grad_in_college_worksheet!E40</f>
        <v>184</v>
      </c>
      <c r="K45" s="41">
        <f>grad_in_college_worksheet!F40/grad_in_college_worksheet!E40*100</f>
        <v>63.04347826086957</v>
      </c>
      <c r="L45" s="41">
        <f>grad_in_college_worksheet!P40/grad_in_college_worksheet!O40*100</f>
        <v>62.903225806451616</v>
      </c>
      <c r="M45" s="41">
        <f>grad_in_college_worksheet!R40/grad_in_college_worksheet!Q40*100</f>
        <v>66.666666666666657</v>
      </c>
      <c r="N45" s="43" t="e">
        <f>grad_in_college_worksheet!N40/grad_in_college_worksheet!M40*100</f>
        <v>#VALUE!</v>
      </c>
      <c r="O45" s="41">
        <f>grad_in_college_worksheet!J40/grad_in_college_worksheet!I40*100</f>
        <v>75</v>
      </c>
      <c r="P45" s="41">
        <f>grad_in_college_worksheet!H40/grad_in_college_worksheet!G40*100</f>
        <v>51.086956521739133</v>
      </c>
      <c r="Q45" s="41">
        <f>grad_in_college_worksheet!L40/grad_in_college_worksheet!K40*100</f>
        <v>49.532710280373834</v>
      </c>
      <c r="R45" s="55">
        <f>grad_in_college_w_credit!F40</f>
        <v>159</v>
      </c>
      <c r="S45" s="55">
        <f>grad_in_college_w_credit!G40</f>
        <v>93</v>
      </c>
      <c r="T45" s="55">
        <f>grad_in_college_w_credit!H40</f>
        <v>58</v>
      </c>
      <c r="U45" s="4">
        <f>HOPE_worksheet!H38</f>
        <v>39.299999999999997</v>
      </c>
    </row>
    <row r="46" spans="1:21" x14ac:dyDescent="0.2">
      <c r="A46" t="s">
        <v>42</v>
      </c>
      <c r="B46" s="15">
        <f>grad_rate_sheet!F45</f>
        <v>1409</v>
      </c>
      <c r="C46" s="19">
        <f>IF(grad_rate_sheet!X45="","--",grad_rate_sheet!X45)</f>
        <v>81.67</v>
      </c>
      <c r="D46" s="19">
        <f>IF(grad_rate_sheet!AI45="","--",grad_rate_sheet!AI45)</f>
        <v>87.69</v>
      </c>
      <c r="E46" s="19">
        <f>IF(grad_rate_sheet!AA45="","--",grad_rate_sheet!AA45)</f>
        <v>84.4</v>
      </c>
      <c r="F46" s="19">
        <f>IF(grad_rate_sheet!W45="","--",grad_rate_sheet!W45)</f>
        <v>97.14</v>
      </c>
      <c r="G46" s="19">
        <f>IF(grad_rate_sheet!Z45="","--",grad_rate_sheet!Z45)</f>
        <v>90.32</v>
      </c>
      <c r="H46" s="19">
        <f>IF(grad_rate_sheet!AC45="","--",grad_rate_sheet!AC45)</f>
        <v>82.35</v>
      </c>
      <c r="I46" s="19">
        <f>IF(grad_rate_sheet!Y45="","--",grad_rate_sheet!Y45)</f>
        <v>74.78</v>
      </c>
      <c r="J46" s="45">
        <f>grad_in_college_worksheet!E41</f>
        <v>1372</v>
      </c>
      <c r="K46" s="41">
        <f>grad_in_college_worksheet!F41/grad_in_college_worksheet!E41*100</f>
        <v>69.023323615160351</v>
      </c>
      <c r="L46" s="41">
        <f>grad_in_college_worksheet!P41/grad_in_college_worksheet!O41*100</f>
        <v>63.573883161512022</v>
      </c>
      <c r="M46" s="41">
        <f>grad_in_college_worksheet!R41/grad_in_college_worksheet!Q41*100</f>
        <v>70.342612419700217</v>
      </c>
      <c r="N46" s="43">
        <f>grad_in_college_worksheet!N41/grad_in_college_worksheet!M41*100</f>
        <v>58.024691358024697</v>
      </c>
      <c r="O46" s="41">
        <f>grad_in_college_worksheet!J41/grad_in_college_worksheet!I41*100</f>
        <v>75.882352941176464</v>
      </c>
      <c r="P46" s="41">
        <f>grad_in_college_worksheet!H41/grad_in_college_worksheet!G41*100</f>
        <v>62.283236994219649</v>
      </c>
      <c r="Q46" s="41">
        <f>grad_in_college_worksheet!L41/grad_in_college_worksheet!K41*100</f>
        <v>53.215077605321504</v>
      </c>
      <c r="R46" s="55">
        <f>grad_in_college_w_credit!F41</f>
        <v>1293</v>
      </c>
      <c r="S46" s="55">
        <f>grad_in_college_w_credit!G41</f>
        <v>742</v>
      </c>
      <c r="T46" s="55">
        <f>grad_in_college_w_credit!H41</f>
        <v>534</v>
      </c>
      <c r="U46" s="4">
        <f>HOPE_worksheet!H39</f>
        <v>50.7</v>
      </c>
    </row>
    <row r="47" spans="1:21" x14ac:dyDescent="0.2">
      <c r="A47" t="s">
        <v>43</v>
      </c>
      <c r="B47" s="15">
        <f>grad_rate_sheet!F46</f>
        <v>78</v>
      </c>
      <c r="C47" s="19">
        <f>IF(grad_rate_sheet!X46="","--",grad_rate_sheet!X46)</f>
        <v>82.14</v>
      </c>
      <c r="D47" s="19">
        <f>IF(grad_rate_sheet!AI46="","--",grad_rate_sheet!AI46)</f>
        <v>81.97</v>
      </c>
      <c r="E47" s="19" t="str">
        <f>IF(grad_rate_sheet!AA46="","--",grad_rate_sheet!AA46)</f>
        <v>--</v>
      </c>
      <c r="F47" s="19" t="str">
        <f>IF(grad_rate_sheet!W46="","--",grad_rate_sheet!W46)</f>
        <v>--</v>
      </c>
      <c r="G47" s="19">
        <f>IF(grad_rate_sheet!Z46="","--",grad_rate_sheet!Z46)</f>
        <v>85.71</v>
      </c>
      <c r="H47" s="19">
        <f>IF(grad_rate_sheet!AC46="","--",grad_rate_sheet!AC46)</f>
        <v>79.25</v>
      </c>
      <c r="I47" s="19">
        <f>IF(grad_rate_sheet!Y46="","--",grad_rate_sheet!Y46)</f>
        <v>77.33</v>
      </c>
      <c r="J47" s="45">
        <f>grad_in_college_worksheet!E42</f>
        <v>82</v>
      </c>
      <c r="K47" s="41">
        <f>grad_in_college_worksheet!F42/grad_in_college_worksheet!E42*100</f>
        <v>47.560975609756099</v>
      </c>
      <c r="L47" s="41">
        <f>grad_in_college_worksheet!P42/grad_in_college_worksheet!O42*100</f>
        <v>55.172413793103445</v>
      </c>
      <c r="M47" s="41">
        <f>grad_in_college_worksheet!R42/grad_in_college_worksheet!Q42*100</f>
        <v>44.680851063829785</v>
      </c>
      <c r="N47" s="43" t="e">
        <f>grad_in_college_worksheet!N42/grad_in_college_worksheet!M42*100</f>
        <v>#VALUE!</v>
      </c>
      <c r="O47" s="41">
        <f>grad_in_college_worksheet!J42/grad_in_college_worksheet!I42*100</f>
        <v>61.363636363636367</v>
      </c>
      <c r="P47" s="41">
        <f>grad_in_college_worksheet!H42/grad_in_college_worksheet!G42*100</f>
        <v>31.578947368421051</v>
      </c>
      <c r="Q47" s="41">
        <f>grad_in_college_worksheet!L42/grad_in_college_worksheet!K42*100</f>
        <v>51.923076923076927</v>
      </c>
      <c r="R47" s="55">
        <f>grad_in_college_w_credit!F42</f>
        <v>81</v>
      </c>
      <c r="S47" s="55">
        <f>grad_in_college_w_credit!G42</f>
        <v>58</v>
      </c>
      <c r="T47" s="55">
        <f>grad_in_college_w_credit!H42</f>
        <v>25</v>
      </c>
      <c r="U47" s="4">
        <f>HOPE_worksheet!H40</f>
        <v>38.67</v>
      </c>
    </row>
    <row r="48" spans="1:21" x14ac:dyDescent="0.2">
      <c r="A48" t="s">
        <v>44</v>
      </c>
      <c r="B48" s="15">
        <f>grad_rate_sheet!F47</f>
        <v>227</v>
      </c>
      <c r="C48" s="19">
        <f>IF(grad_rate_sheet!X47="","--",grad_rate_sheet!X47)</f>
        <v>77.58</v>
      </c>
      <c r="D48" s="19">
        <f>IF(grad_rate_sheet!AI47="","--",grad_rate_sheet!AI47)</f>
        <v>82.69</v>
      </c>
      <c r="E48" s="19" t="str">
        <f>IF(grad_rate_sheet!AA47="","--",grad_rate_sheet!AA47)</f>
        <v>--</v>
      </c>
      <c r="F48" s="19" t="str">
        <f>IF(grad_rate_sheet!W47="","--",grad_rate_sheet!W47)</f>
        <v>--</v>
      </c>
      <c r="G48" s="19">
        <f>IF(grad_rate_sheet!Z47="","--",grad_rate_sheet!Z47)</f>
        <v>81.48</v>
      </c>
      <c r="H48" s="19">
        <f>IF(grad_rate_sheet!AC47="","--",grad_rate_sheet!AC47)</f>
        <v>76.47</v>
      </c>
      <c r="I48" s="19">
        <f>IF(grad_rate_sheet!Y47="","--",grad_rate_sheet!Y47)</f>
        <v>79.930000000000007</v>
      </c>
      <c r="J48" s="45">
        <f>grad_in_college_worksheet!E43</f>
        <v>205</v>
      </c>
      <c r="K48" s="41">
        <f>grad_in_college_worksheet!F43/grad_in_college_worksheet!E43*100</f>
        <v>78.536585365853668</v>
      </c>
      <c r="L48" s="41">
        <f>grad_in_college_worksheet!P43/grad_in_college_worksheet!O43*100</f>
        <v>77.173913043478265</v>
      </c>
      <c r="M48" s="41">
        <f>grad_in_college_worksheet!R43/grad_in_college_worksheet!Q43*100</f>
        <v>79.381443298969074</v>
      </c>
      <c r="N48" s="43" t="e">
        <f>grad_in_college_worksheet!N43/grad_in_college_worksheet!M43*100</f>
        <v>#VALUE!</v>
      </c>
      <c r="O48" s="41">
        <f>grad_in_college_worksheet!J43/grad_in_college_worksheet!I43*100</f>
        <v>85.6</v>
      </c>
      <c r="P48" s="41">
        <f>grad_in_college_worksheet!H43/grad_in_college_worksheet!G43*100</f>
        <v>67.5</v>
      </c>
      <c r="Q48" s="41">
        <f>grad_in_college_worksheet!L43/grad_in_college_worksheet!K43*100</f>
        <v>76</v>
      </c>
      <c r="R48" s="55">
        <f>grad_in_college_w_credit!F43</f>
        <v>177</v>
      </c>
      <c r="S48" s="55">
        <f>grad_in_college_w_credit!G43</f>
        <v>129</v>
      </c>
      <c r="T48" s="55">
        <f>grad_in_college_w_credit!H43</f>
        <v>80</v>
      </c>
      <c r="U48" s="4">
        <f>HOPE_worksheet!H41</f>
        <v>37.44</v>
      </c>
    </row>
    <row r="49" spans="1:21" x14ac:dyDescent="0.2">
      <c r="A49" t="s">
        <v>45</v>
      </c>
      <c r="B49" s="15">
        <f>grad_rate_sheet!F48</f>
        <v>144</v>
      </c>
      <c r="C49" s="19" t="str">
        <f>IF(grad_rate_sheet!X48="","--",grad_rate_sheet!X48)</f>
        <v>--</v>
      </c>
      <c r="D49" s="19">
        <f>IF(grad_rate_sheet!AI48="","--",grad_rate_sheet!AI48)</f>
        <v>87.58</v>
      </c>
      <c r="E49" s="19" t="str">
        <f>IF(grad_rate_sheet!AA48="","--",grad_rate_sheet!AA48)</f>
        <v>--</v>
      </c>
      <c r="F49" s="19" t="str">
        <f>IF(grad_rate_sheet!W48="","--",grad_rate_sheet!W48)</f>
        <v>--</v>
      </c>
      <c r="G49" s="19">
        <f>IF(grad_rate_sheet!Z48="","--",grad_rate_sheet!Z48)</f>
        <v>87.88</v>
      </c>
      <c r="H49" s="19">
        <f>IF(grad_rate_sheet!AC48="","--",grad_rate_sheet!AC48)</f>
        <v>86</v>
      </c>
      <c r="I49" s="19">
        <f>IF(grad_rate_sheet!Y48="","--",grad_rate_sheet!Y48)</f>
        <v>80.56</v>
      </c>
      <c r="J49" s="45">
        <f>grad_in_college_worksheet!E44</f>
        <v>131</v>
      </c>
      <c r="K49" s="41">
        <f>grad_in_college_worksheet!F44/grad_in_college_worksheet!E44*100</f>
        <v>51.908396946564885</v>
      </c>
      <c r="L49" s="41" t="e">
        <f>grad_in_college_worksheet!P44/grad_in_college_worksheet!O44*100</f>
        <v>#VALUE!</v>
      </c>
      <c r="M49" s="41">
        <f>grad_in_college_worksheet!R44/grad_in_college_worksheet!Q44*100</f>
        <v>51.639344262295083</v>
      </c>
      <c r="N49" s="43" t="e">
        <f>grad_in_college_worksheet!N44/grad_in_college_worksheet!M44*100</f>
        <v>#VALUE!</v>
      </c>
      <c r="O49" s="41">
        <f>grad_in_college_worksheet!J44/grad_in_college_worksheet!I44*100</f>
        <v>61.29032258064516</v>
      </c>
      <c r="P49" s="41">
        <f>grad_in_college_worksheet!H44/grad_in_college_worksheet!G44*100</f>
        <v>43.478260869565219</v>
      </c>
      <c r="Q49" s="41">
        <f>grad_in_college_worksheet!L44/grad_in_college_worksheet!K44*100</f>
        <v>34.482758620689658</v>
      </c>
      <c r="R49" s="55">
        <f>grad_in_college_w_credit!F44</f>
        <v>152</v>
      </c>
      <c r="S49" s="55">
        <f>grad_in_college_w_credit!G44</f>
        <v>55</v>
      </c>
      <c r="T49" s="55">
        <f>grad_in_college_w_credit!H44</f>
        <v>25</v>
      </c>
      <c r="U49" s="4">
        <f>HOPE_worksheet!H42</f>
        <v>44.44</v>
      </c>
    </row>
    <row r="50" spans="1:21" x14ac:dyDescent="0.2">
      <c r="A50" t="s">
        <v>46</v>
      </c>
      <c r="B50" s="15">
        <f>grad_rate_sheet!F49</f>
        <v>247</v>
      </c>
      <c r="C50" s="19" t="str">
        <f>IF(grad_rate_sheet!X49="","--",grad_rate_sheet!X49)</f>
        <v>--</v>
      </c>
      <c r="D50" s="19">
        <f>IF(grad_rate_sheet!AI49="","--",grad_rate_sheet!AI49)</f>
        <v>90</v>
      </c>
      <c r="E50" s="19">
        <f>IF(grad_rate_sheet!AA49="","--",grad_rate_sheet!AA49)</f>
        <v>71.430000000000007</v>
      </c>
      <c r="F50" s="19" t="str">
        <f>IF(grad_rate_sheet!W49="","--",grad_rate_sheet!W49)</f>
        <v>--</v>
      </c>
      <c r="G50" s="19">
        <f>IF(grad_rate_sheet!Z49="","--",grad_rate_sheet!Z49)</f>
        <v>92.17</v>
      </c>
      <c r="H50" s="19">
        <f>IF(grad_rate_sheet!AC49="","--",grad_rate_sheet!AC49)</f>
        <v>87.04</v>
      </c>
      <c r="I50" s="19">
        <f>IF(grad_rate_sheet!Y49="","--",grad_rate_sheet!Y49)</f>
        <v>79.819999999999993</v>
      </c>
      <c r="J50" s="45">
        <f>grad_in_college_worksheet!E45</f>
        <v>202</v>
      </c>
      <c r="K50" s="41">
        <f>grad_in_college_worksheet!F45/grad_in_college_worksheet!E45*100</f>
        <v>75.742574257425744</v>
      </c>
      <c r="L50" s="41" t="e">
        <f>grad_in_college_worksheet!P45/grad_in_college_worksheet!O45*100</f>
        <v>#VALUE!</v>
      </c>
      <c r="M50" s="41">
        <f>grad_in_college_worksheet!R45/grad_in_college_worksheet!Q45*100</f>
        <v>77.89473684210526</v>
      </c>
      <c r="N50" s="43" t="e">
        <f>grad_in_college_worksheet!N45/grad_in_college_worksheet!M45*100</f>
        <v>#VALUE!</v>
      </c>
      <c r="O50" s="41">
        <f>grad_in_college_worksheet!J45/grad_in_college_worksheet!I45*100</f>
        <v>83.505154639175259</v>
      </c>
      <c r="P50" s="41">
        <f>grad_in_college_worksheet!H45/grad_in_college_worksheet!G45*100</f>
        <v>68.571428571428569</v>
      </c>
      <c r="Q50" s="41">
        <f>grad_in_college_worksheet!L45/grad_in_college_worksheet!K45*100</f>
        <v>65.217391304347828</v>
      </c>
      <c r="R50" s="55">
        <f>grad_in_college_w_credit!F45</f>
        <v>216</v>
      </c>
      <c r="S50" s="55">
        <f>grad_in_college_w_credit!G45</f>
        <v>138</v>
      </c>
      <c r="T50" s="55">
        <f>grad_in_college_w_credit!H45</f>
        <v>92</v>
      </c>
      <c r="U50" s="4">
        <f>HOPE_worksheet!H43</f>
        <v>57.49</v>
      </c>
    </row>
    <row r="51" spans="1:21" x14ac:dyDescent="0.2">
      <c r="A51" t="s">
        <v>47</v>
      </c>
      <c r="B51" s="15">
        <f>grad_rate_sheet!F50</f>
        <v>313</v>
      </c>
      <c r="C51" s="19">
        <f>IF(grad_rate_sheet!X50="","--",grad_rate_sheet!X50)</f>
        <v>74.25</v>
      </c>
      <c r="D51" s="19">
        <f>IF(grad_rate_sheet!AI50="","--",grad_rate_sheet!AI50)</f>
        <v>83.92</v>
      </c>
      <c r="E51" s="19">
        <f>IF(grad_rate_sheet!AA50="","--",grad_rate_sheet!AA50)</f>
        <v>80.95</v>
      </c>
      <c r="F51" s="19" t="str">
        <f>IF(grad_rate_sheet!W50="","--",grad_rate_sheet!W50)</f>
        <v>--</v>
      </c>
      <c r="G51" s="19">
        <f>IF(grad_rate_sheet!Z50="","--",grad_rate_sheet!Z50)</f>
        <v>84.42</v>
      </c>
      <c r="H51" s="19">
        <f>IF(grad_rate_sheet!AC50="","--",grad_rate_sheet!AC50)</f>
        <v>71.08</v>
      </c>
      <c r="I51" s="19">
        <f>IF(grad_rate_sheet!Y50="","--",grad_rate_sheet!Y50)</f>
        <v>79.849999999999994</v>
      </c>
      <c r="J51" s="45">
        <f>grad_in_college_worksheet!E46</f>
        <v>268</v>
      </c>
      <c r="K51" s="41">
        <f>grad_in_college_worksheet!F46/grad_in_college_worksheet!E46*100</f>
        <v>75.746268656716424</v>
      </c>
      <c r="L51" s="41">
        <f>grad_in_college_worksheet!P46/grad_in_college_worksheet!O46*100</f>
        <v>78.861788617886177</v>
      </c>
      <c r="M51" s="41">
        <f>grad_in_college_worksheet!R46/grad_in_college_worksheet!Q46*100</f>
        <v>79.338842975206617</v>
      </c>
      <c r="N51" s="43">
        <f>grad_in_college_worksheet!N46/grad_in_college_worksheet!M46*100</f>
        <v>43.478260869565219</v>
      </c>
      <c r="O51" s="41">
        <f>grad_in_college_worksheet!J46/grad_in_college_worksheet!I46*100</f>
        <v>82.03125</v>
      </c>
      <c r="P51" s="41">
        <f>grad_in_college_worksheet!H46/grad_in_college_worksheet!G46*100</f>
        <v>70</v>
      </c>
      <c r="Q51" s="41">
        <f>grad_in_college_worksheet!L46/grad_in_college_worksheet!K46*100</f>
        <v>72.611464968152859</v>
      </c>
      <c r="R51" s="55">
        <f>grad_in_college_w_credit!F46</f>
        <v>340</v>
      </c>
      <c r="S51" s="55">
        <f>grad_in_college_w_credit!G46</f>
        <v>261</v>
      </c>
      <c r="T51" s="55">
        <f>grad_in_college_w_credit!H46</f>
        <v>120</v>
      </c>
      <c r="U51" s="4">
        <f>HOPE_worksheet!H44</f>
        <v>47.32</v>
      </c>
    </row>
    <row r="52" spans="1:21" x14ac:dyDescent="0.2">
      <c r="A52" t="s">
        <v>48</v>
      </c>
      <c r="B52" s="15">
        <f>grad_rate_sheet!F51</f>
        <v>5046</v>
      </c>
      <c r="C52" s="19">
        <f>IF(grad_rate_sheet!X51="","--",grad_rate_sheet!X51)</f>
        <v>71.27</v>
      </c>
      <c r="D52" s="19">
        <f>IF(grad_rate_sheet!AI51="","--",grad_rate_sheet!AI51)</f>
        <v>84.77</v>
      </c>
      <c r="E52" s="19">
        <f>IF(grad_rate_sheet!AA51="","--",grad_rate_sheet!AA51)</f>
        <v>57.66</v>
      </c>
      <c r="F52" s="19">
        <f>IF(grad_rate_sheet!W51="","--",grad_rate_sheet!W51)</f>
        <v>65.34</v>
      </c>
      <c r="G52" s="19">
        <f>IF(grad_rate_sheet!Z51="","--",grad_rate_sheet!Z51)</f>
        <v>76.75</v>
      </c>
      <c r="H52" s="19">
        <f>IF(grad_rate_sheet!AC51="","--",grad_rate_sheet!AC51)</f>
        <v>65.34</v>
      </c>
      <c r="I52" s="19">
        <f>IF(grad_rate_sheet!Y51="","--",grad_rate_sheet!Y51)</f>
        <v>67.11</v>
      </c>
      <c r="J52" s="45">
        <f>grad_in_college_worksheet!E47</f>
        <v>4657</v>
      </c>
      <c r="K52" s="41">
        <f>grad_in_college_worksheet!F47/grad_in_college_worksheet!E47*100</f>
        <v>70.045093407773237</v>
      </c>
      <c r="L52" s="41">
        <f>grad_in_college_worksheet!P47/grad_in_college_worksheet!O47*100</f>
        <v>68.650793650793645</v>
      </c>
      <c r="M52" s="41">
        <f>grad_in_college_worksheet!R47/grad_in_college_worksheet!Q47*100</f>
        <v>87.316176470588232</v>
      </c>
      <c r="N52" s="43">
        <f>grad_in_college_worksheet!N47/grad_in_college_worksheet!M47*100</f>
        <v>45.779220779220779</v>
      </c>
      <c r="O52" s="41">
        <f>grad_in_college_worksheet!J47/grad_in_college_worksheet!I47*100</f>
        <v>73.846153846153854</v>
      </c>
      <c r="P52" s="41">
        <f>grad_in_college_worksheet!H47/grad_in_college_worksheet!G47*100</f>
        <v>65.752171925011424</v>
      </c>
      <c r="Q52" s="41">
        <f>grad_in_college_worksheet!L47/grad_in_college_worksheet!K47*100</f>
        <v>64.404973357015976</v>
      </c>
      <c r="R52" s="55">
        <f>grad_in_college_w_credit!F47</f>
        <v>4855</v>
      </c>
      <c r="S52" s="55">
        <f>grad_in_college_w_credit!G47</f>
        <v>2654</v>
      </c>
      <c r="T52" s="55">
        <f>grad_in_college_w_credit!H47</f>
        <v>1604</v>
      </c>
      <c r="U52" s="4">
        <f>HOPE_worksheet!H45</f>
        <v>34.56</v>
      </c>
    </row>
    <row r="53" spans="1:21" x14ac:dyDescent="0.2">
      <c r="A53" t="s">
        <v>49</v>
      </c>
      <c r="B53" s="15">
        <f>grad_rate_sheet!F52</f>
        <v>197</v>
      </c>
      <c r="C53" s="19">
        <f>IF(grad_rate_sheet!X52="","--",grad_rate_sheet!X52)</f>
        <v>86.91</v>
      </c>
      <c r="D53" s="19">
        <f>IF(grad_rate_sheet!AI52="","--",grad_rate_sheet!AI52)</f>
        <v>91.27</v>
      </c>
      <c r="E53" s="19" t="str">
        <f>IF(grad_rate_sheet!AA52="","--",grad_rate_sheet!AA52)</f>
        <v>--</v>
      </c>
      <c r="F53" s="19" t="str">
        <f>IF(grad_rate_sheet!W52="","--",grad_rate_sheet!W52)</f>
        <v>--</v>
      </c>
      <c r="G53" s="19">
        <f>IF(grad_rate_sheet!Z52="","--",grad_rate_sheet!Z52)</f>
        <v>92.59</v>
      </c>
      <c r="H53" s="19">
        <f>IF(grad_rate_sheet!AC52="","--",grad_rate_sheet!AC52)</f>
        <v>86.61</v>
      </c>
      <c r="I53" s="19">
        <f>IF(grad_rate_sheet!Y52="","--",grad_rate_sheet!Y52)</f>
        <v>89.15</v>
      </c>
      <c r="J53" s="45">
        <f>grad_in_college_worksheet!E48</f>
        <v>176</v>
      </c>
      <c r="K53" s="41">
        <f>grad_in_college_worksheet!F48/grad_in_college_worksheet!E48*100</f>
        <v>67.045454545454547</v>
      </c>
      <c r="L53" s="41">
        <f>grad_in_college_worksheet!P48/grad_in_college_worksheet!O48*100</f>
        <v>63.076923076923073</v>
      </c>
      <c r="M53" s="41">
        <f>grad_in_college_worksheet!R48/grad_in_college_worksheet!Q48*100</f>
        <v>71.844660194174764</v>
      </c>
      <c r="N53" s="43" t="e">
        <f>grad_in_college_worksheet!N48/grad_in_college_worksheet!M48*100</f>
        <v>#VALUE!</v>
      </c>
      <c r="O53" s="41">
        <f>grad_in_college_worksheet!J48/grad_in_college_worksheet!I48*100</f>
        <v>70.967741935483872</v>
      </c>
      <c r="P53" s="41">
        <f>grad_in_college_worksheet!H48/grad_in_college_worksheet!G48*100</f>
        <v>62.650602409638559</v>
      </c>
      <c r="Q53" s="41">
        <f>grad_in_college_worksheet!L48/grad_in_college_worksheet!K48*100</f>
        <v>62.352941176470587</v>
      </c>
      <c r="R53" s="55">
        <f>grad_in_college_w_credit!F48</f>
        <v>202</v>
      </c>
      <c r="S53" s="55">
        <f>grad_in_college_w_credit!G48</f>
        <v>134</v>
      </c>
      <c r="T53" s="55">
        <f>grad_in_college_w_credit!H48</f>
        <v>86</v>
      </c>
      <c r="U53" s="4">
        <f>HOPE_worksheet!H46</f>
        <v>51.22</v>
      </c>
    </row>
    <row r="54" spans="1:21" x14ac:dyDescent="0.2">
      <c r="A54" t="s">
        <v>50</v>
      </c>
      <c r="B54" s="15">
        <f>grad_rate_sheet!F53</f>
        <v>64</v>
      </c>
      <c r="C54" s="19">
        <f>IF(grad_rate_sheet!X53="","--",grad_rate_sheet!X53)</f>
        <v>84.13</v>
      </c>
      <c r="D54" s="19" t="str">
        <f>IF(grad_rate_sheet!AI53="","--",grad_rate_sheet!AI53)</f>
        <v>--</v>
      </c>
      <c r="E54" s="19" t="str">
        <f>IF(grad_rate_sheet!AA53="","--",grad_rate_sheet!AA53)</f>
        <v>--</v>
      </c>
      <c r="F54" s="19" t="str">
        <f>IF(grad_rate_sheet!W53="","--",grad_rate_sheet!W53)</f>
        <v>--</v>
      </c>
      <c r="G54" s="19">
        <f>IF(grad_rate_sheet!Z53="","--",grad_rate_sheet!Z53)</f>
        <v>68.290000000000006</v>
      </c>
      <c r="H54" s="19">
        <f>IF(grad_rate_sheet!AC53="","--",grad_rate_sheet!AC53)</f>
        <v>80</v>
      </c>
      <c r="I54" s="19">
        <f>IF(grad_rate_sheet!Y53="","--",grad_rate_sheet!Y53)</f>
        <v>74.42</v>
      </c>
      <c r="J54" s="45">
        <f>grad_in_college_worksheet!E49</f>
        <v>66</v>
      </c>
      <c r="K54" s="41">
        <f>grad_in_college_worksheet!F49/grad_in_college_worksheet!E49*100</f>
        <v>71.212121212121218</v>
      </c>
      <c r="L54" s="41">
        <f>grad_in_college_worksheet!P49/grad_in_college_worksheet!O49*100</f>
        <v>75</v>
      </c>
      <c r="M54" s="41" t="e">
        <f>grad_in_college_worksheet!R49/grad_in_college_worksheet!Q49*100</f>
        <v>#VALUE!</v>
      </c>
      <c r="N54" s="43" t="e">
        <f>grad_in_college_worksheet!N49/grad_in_college_worksheet!M49*100</f>
        <v>#VALUE!</v>
      </c>
      <c r="O54" s="41">
        <f>grad_in_college_worksheet!J49/grad_in_college_worksheet!I49*100</f>
        <v>76.19047619047619</v>
      </c>
      <c r="P54" s="41">
        <f>grad_in_college_worksheet!H49/grad_in_college_worksheet!G49*100</f>
        <v>62.5</v>
      </c>
      <c r="Q54" s="41">
        <f>grad_in_college_worksheet!L49/grad_in_college_worksheet!K49*100</f>
        <v>72.307692307692307</v>
      </c>
      <c r="R54" s="55">
        <f>grad_in_college_w_credit!F49</f>
        <v>64</v>
      </c>
      <c r="S54" s="55">
        <f>grad_in_college_w_credit!G49</f>
        <v>42</v>
      </c>
      <c r="T54" s="55">
        <f>grad_in_college_w_credit!H49</f>
        <v>13</v>
      </c>
      <c r="U54" s="4" t="str">
        <f>HOPE_worksheet!H47</f>
        <v>--</v>
      </c>
    </row>
    <row r="55" spans="1:21" x14ac:dyDescent="0.2">
      <c r="A55" t="s">
        <v>51</v>
      </c>
      <c r="B55" s="15">
        <f>grad_rate_sheet!F54</f>
        <v>772</v>
      </c>
      <c r="C55" s="19">
        <f>IF(grad_rate_sheet!X54="","--",grad_rate_sheet!X54)</f>
        <v>78.67</v>
      </c>
      <c r="D55" s="19">
        <f>IF(grad_rate_sheet!AI54="","--",grad_rate_sheet!AI54)</f>
        <v>71.08</v>
      </c>
      <c r="E55" s="19" t="str">
        <f>IF(grad_rate_sheet!AA54="","--",grad_rate_sheet!AA54)</f>
        <v>--</v>
      </c>
      <c r="F55" s="19" t="str">
        <f>IF(grad_rate_sheet!W54="","--",grad_rate_sheet!W54)</f>
        <v>--</v>
      </c>
      <c r="G55" s="19">
        <f>IF(grad_rate_sheet!Z54="","--",grad_rate_sheet!Z54)</f>
        <v>84.19</v>
      </c>
      <c r="H55" s="19">
        <f>IF(grad_rate_sheet!AC54="","--",grad_rate_sheet!AC54)</f>
        <v>71.19</v>
      </c>
      <c r="I55" s="19">
        <f>IF(grad_rate_sheet!Y54="","--",grad_rate_sheet!Y54)</f>
        <v>78.540000000000006</v>
      </c>
      <c r="J55" s="45">
        <f>grad_in_college_worksheet!E50</f>
        <v>680</v>
      </c>
      <c r="K55" s="41">
        <f>grad_in_college_worksheet!F50/grad_in_college_worksheet!E50*100</f>
        <v>78.67647058823529</v>
      </c>
      <c r="L55" s="41">
        <f>grad_in_college_worksheet!P50/grad_in_college_worksheet!O50*100</f>
        <v>78.464106844741238</v>
      </c>
      <c r="M55" s="41">
        <f>grad_in_college_worksheet!R50/grad_in_college_worksheet!Q50*100</f>
        <v>78.333333333333329</v>
      </c>
      <c r="N55" s="43" t="e">
        <f>grad_in_college_worksheet!N50/grad_in_college_worksheet!M50*100</f>
        <v>#VALUE!</v>
      </c>
      <c r="O55" s="41">
        <f>grad_in_college_worksheet!J50/grad_in_college_worksheet!I50*100</f>
        <v>83.535108958837768</v>
      </c>
      <c r="P55" s="41">
        <f>grad_in_college_worksheet!H50/grad_in_college_worksheet!G50*100</f>
        <v>71.161048689138568</v>
      </c>
      <c r="Q55" s="41">
        <f>grad_in_college_worksheet!L50/grad_in_college_worksheet!K50*100</f>
        <v>76.859504132231407</v>
      </c>
      <c r="R55" s="55">
        <f>grad_in_college_w_credit!F50</f>
        <v>647</v>
      </c>
      <c r="S55" s="55">
        <f>grad_in_college_w_credit!G50</f>
        <v>494</v>
      </c>
      <c r="T55" s="55">
        <f>grad_in_college_w_credit!H50</f>
        <v>271</v>
      </c>
      <c r="U55" s="4">
        <f>HOPE_worksheet!H48</f>
        <v>26.09</v>
      </c>
    </row>
    <row r="56" spans="1:21" x14ac:dyDescent="0.2">
      <c r="A56" t="s">
        <v>52</v>
      </c>
      <c r="B56" s="15">
        <f>grad_rate_sheet!F55</f>
        <v>1725</v>
      </c>
      <c r="C56" s="19">
        <f>IF(grad_rate_sheet!X55="","--",grad_rate_sheet!X55)</f>
        <v>87.72</v>
      </c>
      <c r="D56" s="19">
        <f>IF(grad_rate_sheet!AI55="","--",grad_rate_sheet!AI55)</f>
        <v>89.44</v>
      </c>
      <c r="E56" s="19">
        <f>IF(grad_rate_sheet!AA55="","--",grad_rate_sheet!AA55)</f>
        <v>85.03</v>
      </c>
      <c r="F56" s="19">
        <f>IF(grad_rate_sheet!W55="","--",grad_rate_sheet!W55)</f>
        <v>94.44</v>
      </c>
      <c r="G56" s="19">
        <f>IF(grad_rate_sheet!Z55="","--",grad_rate_sheet!Z55)</f>
        <v>91.09</v>
      </c>
      <c r="H56" s="19">
        <f>IF(grad_rate_sheet!AC55="","--",grad_rate_sheet!AC55)</f>
        <v>85.49</v>
      </c>
      <c r="I56" s="19">
        <f>IF(grad_rate_sheet!Y55="","--",grad_rate_sheet!Y55)</f>
        <v>84.56</v>
      </c>
      <c r="J56" s="45">
        <f>grad_in_college_worksheet!E51</f>
        <v>1426</v>
      </c>
      <c r="K56" s="41">
        <f>grad_in_college_worksheet!F51/grad_in_college_worksheet!E51*100</f>
        <v>67.040673211781211</v>
      </c>
      <c r="L56" s="41">
        <f>grad_in_college_worksheet!P51/grad_in_college_worksheet!O51*100</f>
        <v>73.760932944606424</v>
      </c>
      <c r="M56" s="41">
        <f>grad_in_college_worksheet!R51/grad_in_college_worksheet!Q51*100</f>
        <v>64.942528735632195</v>
      </c>
      <c r="N56" s="43">
        <f>grad_in_college_worksheet!N51/grad_in_college_worksheet!M51*100</f>
        <v>47.413793103448278</v>
      </c>
      <c r="O56" s="41">
        <f>grad_in_college_worksheet!J51/grad_in_college_worksheet!I51*100</f>
        <v>74.8</v>
      </c>
      <c r="P56" s="41">
        <f>grad_in_college_worksheet!H51/grad_in_college_worksheet!G51*100</f>
        <v>58.431952662721898</v>
      </c>
      <c r="Q56" s="41">
        <f>grad_in_college_worksheet!L51/grad_in_college_worksheet!K51*100</f>
        <v>60.896445131375579</v>
      </c>
      <c r="R56" s="55">
        <f>grad_in_college_w_credit!F51</f>
        <v>1437</v>
      </c>
      <c r="S56" s="55">
        <f>grad_in_college_w_credit!G51</f>
        <v>836</v>
      </c>
      <c r="T56" s="55">
        <f>grad_in_college_w_credit!H51</f>
        <v>534</v>
      </c>
      <c r="U56" s="4">
        <f>HOPE_worksheet!H49</f>
        <v>32.18</v>
      </c>
    </row>
    <row r="57" spans="1:21" x14ac:dyDescent="0.2">
      <c r="A57" t="s">
        <v>53</v>
      </c>
      <c r="B57" s="15">
        <f>grad_rate_sheet!F56</f>
        <v>135</v>
      </c>
      <c r="C57" s="19">
        <f>IF(grad_rate_sheet!X56="","--",grad_rate_sheet!X56)</f>
        <v>86.6</v>
      </c>
      <c r="D57" s="19">
        <f>IF(grad_rate_sheet!AI56="","--",grad_rate_sheet!AI56)</f>
        <v>93.02</v>
      </c>
      <c r="E57" s="19" t="str">
        <f>IF(grad_rate_sheet!AA56="","--",grad_rate_sheet!AA56)</f>
        <v>--</v>
      </c>
      <c r="F57" s="19" t="str">
        <f>IF(grad_rate_sheet!W56="","--",grad_rate_sheet!W56)</f>
        <v>--</v>
      </c>
      <c r="G57" s="19">
        <f>IF(grad_rate_sheet!Z56="","--",grad_rate_sheet!Z56)</f>
        <v>98.78</v>
      </c>
      <c r="H57" s="19">
        <f>IF(grad_rate_sheet!AC56="","--",grad_rate_sheet!AC56)</f>
        <v>78.260000000000005</v>
      </c>
      <c r="I57" s="19">
        <f>IF(grad_rate_sheet!Y56="","--",grad_rate_sheet!Y56)</f>
        <v>91.22</v>
      </c>
      <c r="J57" s="45">
        <f>grad_in_college_worksheet!E52</f>
        <v>140</v>
      </c>
      <c r="K57" s="41">
        <f>grad_in_college_worksheet!F52/grad_in_college_worksheet!E52*100</f>
        <v>75.714285714285708</v>
      </c>
      <c r="L57" s="41">
        <f>grad_in_college_worksheet!P52/grad_in_college_worksheet!O52*100</f>
        <v>75.581395348837205</v>
      </c>
      <c r="M57" s="41">
        <f>grad_in_college_worksheet!R52/grad_in_college_worksheet!Q52*100</f>
        <v>80.851063829787222</v>
      </c>
      <c r="N57" s="43" t="e">
        <f>grad_in_college_worksheet!N52/grad_in_college_worksheet!M52*100</f>
        <v>#VALUE!</v>
      </c>
      <c r="O57" s="41">
        <f>grad_in_college_worksheet!J52/grad_in_college_worksheet!I52*100</f>
        <v>85.526315789473685</v>
      </c>
      <c r="P57" s="41">
        <f>grad_in_college_worksheet!H52/grad_in_college_worksheet!G52*100</f>
        <v>64.0625</v>
      </c>
      <c r="Q57" s="41">
        <f>grad_in_college_worksheet!L52/grad_in_college_worksheet!K52*100</f>
        <v>70.967741935483872</v>
      </c>
      <c r="R57" s="55">
        <f>grad_in_college_w_credit!F52</f>
        <v>133</v>
      </c>
      <c r="S57" s="55">
        <f>grad_in_college_w_credit!G52</f>
        <v>92</v>
      </c>
      <c r="T57" s="55">
        <f>grad_in_college_w_credit!H52</f>
        <v>44</v>
      </c>
      <c r="U57" s="4">
        <f>HOPE_worksheet!H50</f>
        <v>50</v>
      </c>
    </row>
    <row r="58" spans="1:21" x14ac:dyDescent="0.2">
      <c r="A58" t="s">
        <v>54</v>
      </c>
      <c r="B58" s="15">
        <f>grad_rate_sheet!F57</f>
        <v>58</v>
      </c>
      <c r="C58" s="19" t="str">
        <f>IF(grad_rate_sheet!X57="","--",grad_rate_sheet!X57)</f>
        <v>--</v>
      </c>
      <c r="D58" s="19">
        <f>IF(grad_rate_sheet!AI57="","--",grad_rate_sheet!AI57)</f>
        <v>90</v>
      </c>
      <c r="E58" s="19">
        <f>IF(grad_rate_sheet!AA57="","--",grad_rate_sheet!AA57)</f>
        <v>88.89</v>
      </c>
      <c r="F58" s="19" t="str">
        <f>IF(grad_rate_sheet!W57="","--",grad_rate_sheet!W57)</f>
        <v>--</v>
      </c>
      <c r="G58" s="19">
        <f>IF(grad_rate_sheet!Z57="","--",grad_rate_sheet!Z57)</f>
        <v>97.06</v>
      </c>
      <c r="H58" s="19">
        <f>IF(grad_rate_sheet!AC57="","--",grad_rate_sheet!AC57)</f>
        <v>83.33</v>
      </c>
      <c r="I58" s="19">
        <f>IF(grad_rate_sheet!Y57="","--",grad_rate_sheet!Y57)</f>
        <v>90.63</v>
      </c>
      <c r="J58" s="45">
        <f>grad_in_college_worksheet!E53</f>
        <v>39</v>
      </c>
      <c r="K58" s="41">
        <f>grad_in_college_worksheet!F53/grad_in_college_worksheet!E53*100</f>
        <v>64.102564102564102</v>
      </c>
      <c r="L58" s="41" t="e">
        <f>grad_in_college_worksheet!P53/grad_in_college_worksheet!O53*100</f>
        <v>#VALUE!</v>
      </c>
      <c r="M58" s="41">
        <f>grad_in_college_worksheet!R53/grad_in_college_worksheet!Q53*100</f>
        <v>57.692307692307686</v>
      </c>
      <c r="N58" s="43" t="e">
        <f>grad_in_college_worksheet!N53/grad_in_college_worksheet!M53*100</f>
        <v>#VALUE!</v>
      </c>
      <c r="O58" s="41">
        <f>grad_in_college_worksheet!J53/grad_in_college_worksheet!I53*100</f>
        <v>86.666666666666671</v>
      </c>
      <c r="P58" s="41">
        <f>grad_in_college_worksheet!H53/grad_in_college_worksheet!G53*100</f>
        <v>50</v>
      </c>
      <c r="Q58" s="41">
        <f>grad_in_college_worksheet!L53/grad_in_college_worksheet!K53*100</f>
        <v>50</v>
      </c>
      <c r="R58" s="55">
        <f>grad_in_college_w_credit!F53</f>
        <v>41</v>
      </c>
      <c r="S58" s="55">
        <f>grad_in_college_w_credit!G53</f>
        <v>21</v>
      </c>
      <c r="T58" s="55">
        <f>grad_in_college_w_credit!H53</f>
        <v>17</v>
      </c>
      <c r="U58" s="4">
        <f>HOPE_worksheet!H51</f>
        <v>56.9</v>
      </c>
    </row>
    <row r="59" spans="1:21" x14ac:dyDescent="0.2">
      <c r="A59" t="s">
        <v>55</v>
      </c>
      <c r="B59" s="15">
        <f>grad_rate_sheet!F58</f>
        <v>701</v>
      </c>
      <c r="C59" s="19">
        <f>IF(grad_rate_sheet!X58="","--",grad_rate_sheet!X58)</f>
        <v>86.18</v>
      </c>
      <c r="D59" s="19">
        <f>IF(grad_rate_sheet!AI58="","--",grad_rate_sheet!AI58)</f>
        <v>87.29</v>
      </c>
      <c r="E59" s="19">
        <f>IF(grad_rate_sheet!AA58="","--",grad_rate_sheet!AA58)</f>
        <v>90.91</v>
      </c>
      <c r="F59" s="19" t="str">
        <f>IF(grad_rate_sheet!W58="","--",grad_rate_sheet!W58)</f>
        <v>--</v>
      </c>
      <c r="G59" s="19">
        <f>IF(grad_rate_sheet!Z58="","--",grad_rate_sheet!Z58)</f>
        <v>91.8</v>
      </c>
      <c r="H59" s="19">
        <f>IF(grad_rate_sheet!AC58="","--",grad_rate_sheet!AC58)</f>
        <v>83.14</v>
      </c>
      <c r="I59" s="19">
        <f>IF(grad_rate_sheet!Y58="","--",grad_rate_sheet!Y58)</f>
        <v>77.739999999999995</v>
      </c>
      <c r="J59" s="45">
        <f>grad_in_college_worksheet!E54</f>
        <v>664</v>
      </c>
      <c r="K59" s="41">
        <f>grad_in_college_worksheet!F54/grad_in_college_worksheet!E54*100</f>
        <v>66.716867469879517</v>
      </c>
      <c r="L59" s="41">
        <f>grad_in_college_worksheet!P54/grad_in_college_worksheet!O54*100</f>
        <v>64.044943820224717</v>
      </c>
      <c r="M59" s="41">
        <f>grad_in_college_worksheet!R54/grad_in_college_worksheet!Q54*100</f>
        <v>67.184466019417471</v>
      </c>
      <c r="N59" s="43">
        <f>grad_in_college_worksheet!N54/grad_in_college_worksheet!M54*100</f>
        <v>63.157894736842103</v>
      </c>
      <c r="O59" s="41">
        <f>grad_in_college_worksheet!J54/grad_in_college_worksheet!I54*100</f>
        <v>75</v>
      </c>
      <c r="P59" s="41">
        <f>grad_in_college_worksheet!H54/grad_in_college_worksheet!G54*100</f>
        <v>58.024691358024697</v>
      </c>
      <c r="Q59" s="41">
        <f>grad_in_college_worksheet!L54/grad_in_college_worksheet!K54*100</f>
        <v>49.444444444444443</v>
      </c>
      <c r="R59" s="55">
        <f>grad_in_college_w_credit!F54</f>
        <v>717</v>
      </c>
      <c r="S59" s="55">
        <f>grad_in_college_w_credit!G54</f>
        <v>453</v>
      </c>
      <c r="T59" s="55">
        <f>grad_in_college_w_credit!H54</f>
        <v>305</v>
      </c>
      <c r="U59" s="4">
        <f>HOPE_worksheet!H52</f>
        <v>48.95</v>
      </c>
    </row>
    <row r="60" spans="1:21" x14ac:dyDescent="0.2">
      <c r="A60" t="s">
        <v>56</v>
      </c>
      <c r="B60" s="15">
        <f>grad_rate_sheet!F59</f>
        <v>161</v>
      </c>
      <c r="C60" s="19">
        <f>IF(grad_rate_sheet!X59="","--",grad_rate_sheet!X59)</f>
        <v>90.28</v>
      </c>
      <c r="D60" s="19">
        <f>IF(grad_rate_sheet!AI59="","--",grad_rate_sheet!AI59)</f>
        <v>79.61</v>
      </c>
      <c r="E60" s="19" t="str">
        <f>IF(grad_rate_sheet!AA59="","--",grad_rate_sheet!AA59)</f>
        <v>--</v>
      </c>
      <c r="F60" s="19" t="str">
        <f>IF(grad_rate_sheet!W59="","--",grad_rate_sheet!W59)</f>
        <v>--</v>
      </c>
      <c r="G60" s="19">
        <f>IF(grad_rate_sheet!Z59="","--",grad_rate_sheet!Z59)</f>
        <v>84.62</v>
      </c>
      <c r="H60" s="19">
        <f>IF(grad_rate_sheet!AC59="","--",grad_rate_sheet!AC59)</f>
        <v>78.5</v>
      </c>
      <c r="I60" s="19" t="str">
        <f>IF(grad_rate_sheet!Y59="","--",grad_rate_sheet!Y59)</f>
        <v>--</v>
      </c>
      <c r="J60" s="45">
        <f>grad_in_college_worksheet!E55</f>
        <v>152</v>
      </c>
      <c r="K60" s="41">
        <f>grad_in_college_worksheet!F55/grad_in_college_worksheet!E55*100</f>
        <v>69.73684210526315</v>
      </c>
      <c r="L60" s="41">
        <f>grad_in_college_worksheet!P55/grad_in_college_worksheet!O55*100</f>
        <v>69.642857142857139</v>
      </c>
      <c r="M60" s="41">
        <f>grad_in_college_worksheet!R55/grad_in_college_worksheet!Q55*100</f>
        <v>70.329670329670336</v>
      </c>
      <c r="N60" s="43" t="e">
        <f>grad_in_college_worksheet!N55/grad_in_college_worksheet!M55*100</f>
        <v>#VALUE!</v>
      </c>
      <c r="O60" s="41">
        <f>grad_in_college_worksheet!J55/grad_in_college_worksheet!I55*100</f>
        <v>75.609756097560975</v>
      </c>
      <c r="P60" s="41">
        <f>grad_in_college_worksheet!H55/grad_in_college_worksheet!G55*100</f>
        <v>62.857142857142854</v>
      </c>
      <c r="Q60" s="41">
        <f>grad_in_college_worksheet!L55/grad_in_college_worksheet!K55*100</f>
        <v>63.218390804597703</v>
      </c>
      <c r="R60" s="55">
        <f>grad_in_college_w_credit!F55</f>
        <v>208</v>
      </c>
      <c r="S60" s="55">
        <f>grad_in_college_w_credit!G55</f>
        <v>126</v>
      </c>
      <c r="T60" s="55">
        <f>grad_in_college_w_credit!H55</f>
        <v>67</v>
      </c>
      <c r="U60" s="4">
        <f>HOPE_worksheet!H53</f>
        <v>48.48</v>
      </c>
    </row>
    <row r="61" spans="1:21" x14ac:dyDescent="0.2">
      <c r="A61" t="s">
        <v>57</v>
      </c>
      <c r="B61" s="15">
        <f>grad_rate_sheet!F60</f>
        <v>255</v>
      </c>
      <c r="C61" s="19">
        <f>IF(grad_rate_sheet!X60="","--",grad_rate_sheet!X60)</f>
        <v>82.35</v>
      </c>
      <c r="D61" s="19">
        <f>IF(grad_rate_sheet!AI60="","--",grad_rate_sheet!AI60)</f>
        <v>85.81</v>
      </c>
      <c r="E61" s="19">
        <f>IF(grad_rate_sheet!AA60="","--",grad_rate_sheet!AA60)</f>
        <v>87.5</v>
      </c>
      <c r="F61" s="19" t="str">
        <f>IF(grad_rate_sheet!W60="","--",grad_rate_sheet!W60)</f>
        <v>--</v>
      </c>
      <c r="G61" s="19">
        <f>IF(grad_rate_sheet!Z60="","--",grad_rate_sheet!Z60)</f>
        <v>84.38</v>
      </c>
      <c r="H61" s="19">
        <f>IF(grad_rate_sheet!AC60="","--",grad_rate_sheet!AC60)</f>
        <v>84</v>
      </c>
      <c r="I61" s="19">
        <f>IF(grad_rate_sheet!Y60="","--",grad_rate_sheet!Y60)</f>
        <v>84.44</v>
      </c>
      <c r="J61" s="45">
        <f>grad_in_college_worksheet!E56</f>
        <v>196</v>
      </c>
      <c r="K61" s="41">
        <f>grad_in_college_worksheet!F56/grad_in_college_worksheet!E56*100</f>
        <v>75</v>
      </c>
      <c r="L61" s="41">
        <f>grad_in_college_worksheet!P56/grad_in_college_worksheet!O56*100</f>
        <v>70.886075949367083</v>
      </c>
      <c r="M61" s="41">
        <f>grad_in_college_worksheet!R56/grad_in_college_worksheet!Q56*100</f>
        <v>77.981651376146786</v>
      </c>
      <c r="N61" s="43" t="e">
        <f>grad_in_college_worksheet!N56/grad_in_college_worksheet!M56*100</f>
        <v>#VALUE!</v>
      </c>
      <c r="O61" s="41">
        <f>grad_in_college_worksheet!J56/grad_in_college_worksheet!I56*100</f>
        <v>73.94957983193278</v>
      </c>
      <c r="P61" s="41">
        <f>grad_in_college_worksheet!H56/grad_in_college_worksheet!G56*100</f>
        <v>76.623376623376629</v>
      </c>
      <c r="Q61" s="41">
        <f>grad_in_college_worksheet!L56/grad_in_college_worksheet!K56*100</f>
        <v>70.454545454545453</v>
      </c>
      <c r="R61" s="55">
        <f>grad_in_college_w_credit!F56</f>
        <v>213</v>
      </c>
      <c r="S61" s="55">
        <f>grad_in_college_w_credit!G56</f>
        <v>152</v>
      </c>
      <c r="T61" s="55">
        <f>grad_in_college_w_credit!H56</f>
        <v>95</v>
      </c>
      <c r="U61" s="4">
        <f>HOPE_worksheet!H54</f>
        <v>37.31</v>
      </c>
    </row>
    <row r="62" spans="1:21" x14ac:dyDescent="0.2">
      <c r="A62" t="s">
        <v>58</v>
      </c>
      <c r="B62" s="15">
        <f>grad_rate_sheet!F61</f>
        <v>88</v>
      </c>
      <c r="C62" s="19">
        <f>IF(grad_rate_sheet!X61="","--",grad_rate_sheet!X61)</f>
        <v>74.42</v>
      </c>
      <c r="D62" s="19">
        <f>IF(grad_rate_sheet!AI61="","--",grad_rate_sheet!AI61)</f>
        <v>82.69</v>
      </c>
      <c r="E62" s="19">
        <f>IF(grad_rate_sheet!AA61="","--",grad_rate_sheet!AA61)</f>
        <v>100</v>
      </c>
      <c r="F62" s="19" t="str">
        <f>IF(grad_rate_sheet!W61="","--",grad_rate_sheet!W61)</f>
        <v>--</v>
      </c>
      <c r="G62" s="19">
        <f>IF(grad_rate_sheet!Z61="","--",grad_rate_sheet!Z61)</f>
        <v>82</v>
      </c>
      <c r="H62" s="19">
        <f>IF(grad_rate_sheet!AC61="","--",grad_rate_sheet!AC61)</f>
        <v>81.03</v>
      </c>
      <c r="I62" s="19">
        <f>IF(grad_rate_sheet!Y61="","--",grad_rate_sheet!Y61)</f>
        <v>83.02</v>
      </c>
      <c r="J62" s="45">
        <f>grad_in_college_worksheet!E57</f>
        <v>68</v>
      </c>
      <c r="K62" s="41">
        <f>grad_in_college_worksheet!F57/grad_in_college_worksheet!E57*100</f>
        <v>64.705882352941174</v>
      </c>
      <c r="L62" s="41">
        <f>grad_in_college_worksheet!P57/grad_in_college_worksheet!O57*100</f>
        <v>54.838709677419352</v>
      </c>
      <c r="M62" s="41">
        <f>grad_in_college_worksheet!R57/grad_in_college_worksheet!Q57*100</f>
        <v>76.666666666666671</v>
      </c>
      <c r="N62" s="43" t="e">
        <f>grad_in_college_worksheet!N57/grad_in_college_worksheet!M57*100</f>
        <v>#VALUE!</v>
      </c>
      <c r="O62" s="41">
        <f>grad_in_college_worksheet!J57/grad_in_college_worksheet!I57*100</f>
        <v>75.757575757575751</v>
      </c>
      <c r="P62" s="41">
        <f>grad_in_college_worksheet!H57/grad_in_college_worksheet!G57*100</f>
        <v>54.285714285714285</v>
      </c>
      <c r="Q62" s="41">
        <f>grad_in_college_worksheet!L57/grad_in_college_worksheet!K57*100</f>
        <v>60</v>
      </c>
      <c r="R62" s="55">
        <f>grad_in_college_w_credit!F57</f>
        <v>72</v>
      </c>
      <c r="S62" s="55">
        <f>grad_in_college_w_credit!G57</f>
        <v>44</v>
      </c>
      <c r="T62" s="55">
        <f>grad_in_college_w_credit!H57</f>
        <v>29</v>
      </c>
      <c r="U62" s="4">
        <f>HOPE_worksheet!H55</f>
        <v>42.71</v>
      </c>
    </row>
    <row r="63" spans="1:21" x14ac:dyDescent="0.2">
      <c r="A63" t="s">
        <v>59</v>
      </c>
      <c r="B63" s="15">
        <f>grad_rate_sheet!F62</f>
        <v>175</v>
      </c>
      <c r="C63" s="19" t="str">
        <f>IF(grad_rate_sheet!X62="","--",grad_rate_sheet!X62)</f>
        <v>--</v>
      </c>
      <c r="D63" s="19">
        <f>IF(grad_rate_sheet!AI62="","--",grad_rate_sheet!AI62)</f>
        <v>92.22</v>
      </c>
      <c r="E63" s="19" t="str">
        <f>IF(grad_rate_sheet!AA62="","--",grad_rate_sheet!AA62)</f>
        <v>--</v>
      </c>
      <c r="F63" s="19" t="str">
        <f>IF(grad_rate_sheet!W62="","--",grad_rate_sheet!W62)</f>
        <v>--</v>
      </c>
      <c r="G63" s="19">
        <f>IF(grad_rate_sheet!Z62="","--",grad_rate_sheet!Z62)</f>
        <v>95.96</v>
      </c>
      <c r="H63" s="19">
        <f>IF(grad_rate_sheet!AC62="","--",grad_rate_sheet!AC62)</f>
        <v>87.91</v>
      </c>
      <c r="I63" s="19">
        <f>IF(grad_rate_sheet!Y62="","--",grad_rate_sheet!Y62)</f>
        <v>89.89</v>
      </c>
      <c r="J63" s="45">
        <f>grad_in_college_worksheet!E58</f>
        <v>172</v>
      </c>
      <c r="K63" s="41">
        <f>grad_in_college_worksheet!F58/grad_in_college_worksheet!E58*100</f>
        <v>64.534883720930239</v>
      </c>
      <c r="L63" s="41" t="e">
        <f>grad_in_college_worksheet!P58/grad_in_college_worksheet!O58*100</f>
        <v>#VALUE!</v>
      </c>
      <c r="M63" s="41">
        <f>grad_in_college_worksheet!R58/grad_in_college_worksheet!Q58*100</f>
        <v>64.848484848484844</v>
      </c>
      <c r="N63" s="43" t="e">
        <f>grad_in_college_worksheet!N58/grad_in_college_worksheet!M58*100</f>
        <v>#VALUE!</v>
      </c>
      <c r="O63" s="41">
        <f>grad_in_college_worksheet!J58/grad_in_college_worksheet!I58*100</f>
        <v>72.289156626506028</v>
      </c>
      <c r="P63" s="41">
        <f>grad_in_college_worksheet!H58/grad_in_college_worksheet!G58*100</f>
        <v>57.303370786516851</v>
      </c>
      <c r="Q63" s="41">
        <f>grad_in_college_worksheet!L58/grad_in_college_worksheet!K58*100</f>
        <v>56.98924731182796</v>
      </c>
      <c r="R63" s="55">
        <f>grad_in_college_w_credit!F58</f>
        <v>161</v>
      </c>
      <c r="S63" s="55">
        <f>grad_in_college_w_credit!G58</f>
        <v>95</v>
      </c>
      <c r="T63" s="55">
        <f>grad_in_college_w_credit!H58</f>
        <v>58</v>
      </c>
      <c r="U63" s="4">
        <f>HOPE_worksheet!H56</f>
        <v>46.67</v>
      </c>
    </row>
    <row r="64" spans="1:21" x14ac:dyDescent="0.2">
      <c r="A64" t="s">
        <v>60</v>
      </c>
      <c r="B64" s="15">
        <f>grad_rate_sheet!F63</f>
        <v>1599</v>
      </c>
      <c r="C64" s="19">
        <f>IF(grad_rate_sheet!X63="","--",grad_rate_sheet!X63)</f>
        <v>91.03</v>
      </c>
      <c r="D64" s="19">
        <f>IF(grad_rate_sheet!AI63="","--",grad_rate_sheet!AI63)</f>
        <v>93.68</v>
      </c>
      <c r="E64" s="19">
        <f>IF(grad_rate_sheet!AA63="","--",grad_rate_sheet!AA63)</f>
        <v>84.83</v>
      </c>
      <c r="F64" s="19">
        <f>IF(grad_rate_sheet!W63="","--",grad_rate_sheet!W63)</f>
        <v>97.47</v>
      </c>
      <c r="G64" s="19">
        <f>IF(grad_rate_sheet!Z63="","--",grad_rate_sheet!Z63)</f>
        <v>93.55</v>
      </c>
      <c r="H64" s="19">
        <f>IF(grad_rate_sheet!AC63="","--",grad_rate_sheet!AC63)</f>
        <v>90.46</v>
      </c>
      <c r="I64" s="19">
        <f>IF(grad_rate_sheet!Y63="","--",grad_rate_sheet!Y63)</f>
        <v>82.95</v>
      </c>
      <c r="J64" s="45">
        <f>grad_in_college_worksheet!E59</f>
        <v>1627</v>
      </c>
      <c r="K64" s="41">
        <f>grad_in_college_worksheet!F59/grad_in_college_worksheet!E59*100</f>
        <v>83.036263060848199</v>
      </c>
      <c r="L64" s="41">
        <f>grad_in_college_worksheet!P59/grad_in_college_worksheet!O59*100</f>
        <v>83.19559228650138</v>
      </c>
      <c r="M64" s="41">
        <f>grad_in_college_worksheet!R59/grad_in_college_worksheet!Q59*100</f>
        <v>84.427966101694921</v>
      </c>
      <c r="N64" s="43">
        <f>grad_in_college_worksheet!N59/grad_in_college_worksheet!M59*100</f>
        <v>67.910447761194021</v>
      </c>
      <c r="O64" s="41">
        <f>grad_in_college_worksheet!J59/grad_in_college_worksheet!I59*100</f>
        <v>85.696821515892424</v>
      </c>
      <c r="P64" s="41">
        <f>grad_in_college_worksheet!H59/grad_in_college_worksheet!G59*100</f>
        <v>80.346106304079115</v>
      </c>
      <c r="Q64" s="41">
        <f>grad_in_college_worksheet!L59/grad_in_college_worksheet!K59*100</f>
        <v>69.918699186991873</v>
      </c>
      <c r="R64" s="55">
        <f>grad_in_college_w_credit!F59</f>
        <v>1757</v>
      </c>
      <c r="S64" s="55">
        <f>grad_in_college_w_credit!G59</f>
        <v>1168</v>
      </c>
      <c r="T64" s="55">
        <f>grad_in_college_w_credit!H59</f>
        <v>939</v>
      </c>
      <c r="U64" s="4">
        <f>HOPE_worksheet!H57</f>
        <v>57.68</v>
      </c>
    </row>
    <row r="65" spans="1:21" x14ac:dyDescent="0.2">
      <c r="A65" t="s">
        <v>61</v>
      </c>
      <c r="B65" s="15">
        <f>grad_rate_sheet!F64</f>
        <v>576</v>
      </c>
      <c r="C65" s="19">
        <f>IF(grad_rate_sheet!X64="","--",grad_rate_sheet!X64)</f>
        <v>87.5</v>
      </c>
      <c r="D65" s="19">
        <f>IF(grad_rate_sheet!AI64="","--",grad_rate_sheet!AI64)</f>
        <v>90.38</v>
      </c>
      <c r="E65" s="19">
        <f>IF(grad_rate_sheet!AA64="","--",grad_rate_sheet!AA64)</f>
        <v>89.36</v>
      </c>
      <c r="F65" s="19" t="str">
        <f>IF(grad_rate_sheet!W64="","--",grad_rate_sheet!W64)</f>
        <v>--</v>
      </c>
      <c r="G65" s="19">
        <f>IF(grad_rate_sheet!Z64="","--",grad_rate_sheet!Z64)</f>
        <v>91.84</v>
      </c>
      <c r="H65" s="19">
        <f>IF(grad_rate_sheet!AC64="","--",grad_rate_sheet!AC64)</f>
        <v>88.48</v>
      </c>
      <c r="I65" s="19">
        <f>IF(grad_rate_sheet!Y64="","--",grad_rate_sheet!Y64)</f>
        <v>84.87</v>
      </c>
      <c r="J65" s="45">
        <f>grad_in_college_worksheet!E60</f>
        <v>569</v>
      </c>
      <c r="K65" s="41">
        <f>grad_in_college_worksheet!F60/grad_in_college_worksheet!E60*100</f>
        <v>71.528998242530747</v>
      </c>
      <c r="L65" s="41">
        <f>grad_in_college_worksheet!P60/grad_in_college_worksheet!O60*100</f>
        <v>78.378378378378372</v>
      </c>
      <c r="M65" s="41">
        <f>grad_in_college_worksheet!R60/grad_in_college_worksheet!Q60*100</f>
        <v>72.083333333333329</v>
      </c>
      <c r="N65" s="43">
        <f>grad_in_college_worksheet!N60/grad_in_college_worksheet!M60*100</f>
        <v>62.5</v>
      </c>
      <c r="O65" s="41">
        <f>grad_in_college_worksheet!J60/grad_in_college_worksheet!I60*100</f>
        <v>79.054054054054063</v>
      </c>
      <c r="P65" s="41">
        <f>grad_in_college_worksheet!H60/grad_in_college_worksheet!G60*100</f>
        <v>63.369963369963365</v>
      </c>
      <c r="Q65" s="41">
        <f>grad_in_college_worksheet!L60/grad_in_college_worksheet!K60*100</f>
        <v>60.944206008583691</v>
      </c>
      <c r="R65" s="55">
        <f>grad_in_college_w_credit!F60</f>
        <v>544</v>
      </c>
      <c r="S65" s="55">
        <f>grad_in_college_w_credit!G60</f>
        <v>339</v>
      </c>
      <c r="T65" s="55">
        <f>grad_in_college_w_credit!H60</f>
        <v>208</v>
      </c>
      <c r="U65" s="4">
        <f>HOPE_worksheet!H58</f>
        <v>55.44</v>
      </c>
    </row>
    <row r="66" spans="1:21" x14ac:dyDescent="0.2">
      <c r="A66" t="s">
        <v>62</v>
      </c>
      <c r="B66" s="15">
        <f>grad_rate_sheet!F65</f>
        <v>2570</v>
      </c>
      <c r="C66" s="19">
        <f>IF(grad_rate_sheet!X65="","--",grad_rate_sheet!X65)</f>
        <v>92.86</v>
      </c>
      <c r="D66" s="19">
        <f>IF(grad_rate_sheet!AI65="","--",grad_rate_sheet!AI65)</f>
        <v>94.99</v>
      </c>
      <c r="E66" s="19">
        <f>IF(grad_rate_sheet!AA65="","--",grad_rate_sheet!AA65)</f>
        <v>85.14</v>
      </c>
      <c r="F66" s="19">
        <f>IF(grad_rate_sheet!W65="","--",grad_rate_sheet!W65)</f>
        <v>97.63</v>
      </c>
      <c r="G66" s="19">
        <f>IF(grad_rate_sheet!Z65="","--",grad_rate_sheet!Z65)</f>
        <v>95.34</v>
      </c>
      <c r="H66" s="19">
        <f>IF(grad_rate_sheet!AC65="","--",grad_rate_sheet!AC65)</f>
        <v>92.76</v>
      </c>
      <c r="I66" s="19">
        <f>IF(grad_rate_sheet!Y65="","--",grad_rate_sheet!Y65)</f>
        <v>80</v>
      </c>
      <c r="J66" s="45">
        <f>grad_in_college_worksheet!E61</f>
        <v>2094</v>
      </c>
      <c r="K66" s="41">
        <f>grad_in_college_worksheet!F61/grad_in_college_worksheet!E61*100</f>
        <v>80.897803247373446</v>
      </c>
      <c r="L66" s="41">
        <f>grad_in_college_worksheet!P61/grad_in_college_worksheet!O61*100</f>
        <v>60.377358490566039</v>
      </c>
      <c r="M66" s="41">
        <f>grad_in_college_worksheet!R61/grad_in_college_worksheet!Q61*100</f>
        <v>83.553421368547419</v>
      </c>
      <c r="N66" s="43">
        <f>grad_in_college_worksheet!N61/grad_in_college_worksheet!M61*100</f>
        <v>62.5</v>
      </c>
      <c r="O66" s="41">
        <f>grad_in_college_worksheet!J61/grad_in_college_worksheet!I61*100</f>
        <v>86.009852216748769</v>
      </c>
      <c r="P66" s="41">
        <f>grad_in_college_worksheet!H61/grad_in_college_worksheet!G61*100</f>
        <v>76.088971269694156</v>
      </c>
      <c r="Q66" s="41">
        <f>grad_in_college_worksheet!L61/grad_in_college_worksheet!K61*100</f>
        <v>57.499999999999993</v>
      </c>
      <c r="R66" s="55">
        <f>grad_in_college_w_credit!F61</f>
        <v>1861</v>
      </c>
      <c r="S66" s="55">
        <f>grad_in_college_w_credit!G61</f>
        <v>1295</v>
      </c>
      <c r="T66" s="55">
        <f>grad_in_college_w_credit!H61</f>
        <v>996</v>
      </c>
      <c r="U66" s="4">
        <f>HOPE_worksheet!H59</f>
        <v>67.45</v>
      </c>
    </row>
    <row r="67" spans="1:21" x14ac:dyDescent="0.2">
      <c r="A67" t="s">
        <v>63</v>
      </c>
      <c r="B67" s="15">
        <f>grad_rate_sheet!F66</f>
        <v>197</v>
      </c>
      <c r="C67" s="19">
        <f>IF(grad_rate_sheet!X66="","--",grad_rate_sheet!X66)</f>
        <v>95.65</v>
      </c>
      <c r="D67" s="19">
        <f>IF(grad_rate_sheet!AI66="","--",grad_rate_sheet!AI66)</f>
        <v>90.91</v>
      </c>
      <c r="E67" s="19" t="str">
        <f>IF(grad_rate_sheet!AA66="","--",grad_rate_sheet!AA66)</f>
        <v>--</v>
      </c>
      <c r="F67" s="19" t="str">
        <f>IF(grad_rate_sheet!W66="","--",grad_rate_sheet!W66)</f>
        <v>--</v>
      </c>
      <c r="G67" s="19">
        <f>IF(grad_rate_sheet!Z66="","--",grad_rate_sheet!Z66)</f>
        <v>93.97</v>
      </c>
      <c r="H67" s="19">
        <f>IF(grad_rate_sheet!AC66="","--",grad_rate_sheet!AC66)</f>
        <v>88.89</v>
      </c>
      <c r="I67" s="19">
        <f>IF(grad_rate_sheet!Y66="","--",grad_rate_sheet!Y66)</f>
        <v>85.85</v>
      </c>
      <c r="J67" s="45">
        <f>grad_in_college_worksheet!E62</f>
        <v>222</v>
      </c>
      <c r="K67" s="41">
        <f>grad_in_college_worksheet!F62/grad_in_college_worksheet!E62*100</f>
        <v>59.909909909909906</v>
      </c>
      <c r="L67" s="41">
        <f>grad_in_college_worksheet!P62/grad_in_college_worksheet!O62*100</f>
        <v>62.5</v>
      </c>
      <c r="M67" s="41">
        <f>grad_in_college_worksheet!R62/grad_in_college_worksheet!Q62*100</f>
        <v>61.306532663316581</v>
      </c>
      <c r="N67" s="43" t="e">
        <f>grad_in_college_worksheet!N62/grad_in_college_worksheet!M62*100</f>
        <v>#VALUE!</v>
      </c>
      <c r="O67" s="41">
        <f>grad_in_college_worksheet!J62/grad_in_college_worksheet!I62*100</f>
        <v>69.902912621359221</v>
      </c>
      <c r="P67" s="41">
        <f>grad_in_college_worksheet!H62/grad_in_college_worksheet!G62*100</f>
        <v>51.260504201680668</v>
      </c>
      <c r="Q67" s="41">
        <f>grad_in_college_worksheet!L62/grad_in_college_worksheet!K62*100</f>
        <v>42.718446601941743</v>
      </c>
      <c r="R67" s="55">
        <f>grad_in_college_w_credit!F62</f>
        <v>223</v>
      </c>
      <c r="S67" s="55">
        <f>grad_in_college_w_credit!G62</f>
        <v>149</v>
      </c>
      <c r="T67" s="55">
        <f>grad_in_college_w_credit!H62</f>
        <v>70</v>
      </c>
      <c r="U67" s="4">
        <f>HOPE_worksheet!H60</f>
        <v>53.73</v>
      </c>
    </row>
    <row r="68" spans="1:21" x14ac:dyDescent="0.2">
      <c r="A68" t="s">
        <v>64</v>
      </c>
      <c r="B68" s="15">
        <f>grad_rate_sheet!F67</f>
        <v>6061</v>
      </c>
      <c r="C68" s="19">
        <f>IF(grad_rate_sheet!X67="","--",grad_rate_sheet!X67)</f>
        <v>78.14</v>
      </c>
      <c r="D68" s="19">
        <f>IF(grad_rate_sheet!AI67="","--",grad_rate_sheet!AI67)</f>
        <v>93.91</v>
      </c>
      <c r="E68" s="19">
        <f>IF(grad_rate_sheet!AA67="","--",grad_rate_sheet!AA67)</f>
        <v>72.989999999999995</v>
      </c>
      <c r="F68" s="19">
        <f>IF(grad_rate_sheet!W67="","--",grad_rate_sheet!W67)</f>
        <v>95.96</v>
      </c>
      <c r="G68" s="19">
        <f>IF(grad_rate_sheet!Z67="","--",grad_rate_sheet!Z67)</f>
        <v>88.99</v>
      </c>
      <c r="H68" s="19">
        <f>IF(grad_rate_sheet!AC67="","--",grad_rate_sheet!AC67)</f>
        <v>81.739999999999995</v>
      </c>
      <c r="I68" s="19">
        <f>IF(grad_rate_sheet!Y67="","--",grad_rate_sheet!Y67)</f>
        <v>74.39</v>
      </c>
      <c r="J68" s="45">
        <f>grad_in_college_worksheet!E63</f>
        <v>5655</v>
      </c>
      <c r="K68" s="41">
        <f>grad_in_college_worksheet!F63/grad_in_college_worksheet!E63*100</f>
        <v>78.744473916887713</v>
      </c>
      <c r="L68" s="41">
        <f>grad_in_college_worksheet!P63/grad_in_college_worksheet!O63*100</f>
        <v>69.819391634980988</v>
      </c>
      <c r="M68" s="41">
        <f>grad_in_college_worksheet!R63/grad_in_college_worksheet!Q63*100</f>
        <v>88.158449220396122</v>
      </c>
      <c r="N68" s="43">
        <f>grad_in_college_worksheet!N63/grad_in_college_worksheet!M63*100</f>
        <v>58.208955223880601</v>
      </c>
      <c r="O68" s="41">
        <f>grad_in_college_worksheet!J63/grad_in_college_worksheet!I63*100</f>
        <v>81.396957123098204</v>
      </c>
      <c r="P68" s="41">
        <f>grad_in_college_worksheet!H63/grad_in_college_worksheet!G63*100</f>
        <v>75.968150560984441</v>
      </c>
      <c r="Q68" s="41">
        <f>grad_in_college_worksheet!L63/grad_in_college_worksheet!K63*100</f>
        <v>64.233576642335763</v>
      </c>
      <c r="R68" s="55">
        <f>grad_in_college_w_credit!F63</f>
        <v>5623</v>
      </c>
      <c r="S68" s="55">
        <f>grad_in_college_w_credit!G63</f>
        <v>3385</v>
      </c>
      <c r="T68" s="55">
        <f>grad_in_college_w_credit!H63</f>
        <v>2422</v>
      </c>
      <c r="U68" s="4">
        <f>HOPE_worksheet!H61</f>
        <v>46.95</v>
      </c>
    </row>
    <row r="69" spans="1:21" x14ac:dyDescent="0.2">
      <c r="A69" t="s">
        <v>65</v>
      </c>
      <c r="B69" s="15">
        <f>grad_rate_sheet!F68</f>
        <v>247</v>
      </c>
      <c r="C69" s="19" t="str">
        <f>IF(grad_rate_sheet!X68="","--",grad_rate_sheet!X68)</f>
        <v>--</v>
      </c>
      <c r="D69" s="19">
        <f>IF(grad_rate_sheet!AI68="","--",grad_rate_sheet!AI68)</f>
        <v>91.91</v>
      </c>
      <c r="E69" s="19">
        <f>IF(grad_rate_sheet!AA68="","--",grad_rate_sheet!AA68)</f>
        <v>91.07</v>
      </c>
      <c r="F69" s="19" t="str">
        <f>IF(grad_rate_sheet!W68="","--",grad_rate_sheet!W68)</f>
        <v>--</v>
      </c>
      <c r="G69" s="19">
        <f>IF(grad_rate_sheet!Z68="","--",grad_rate_sheet!Z68)</f>
        <v>96.38</v>
      </c>
      <c r="H69" s="19">
        <f>IF(grad_rate_sheet!AC68="","--",grad_rate_sheet!AC68)</f>
        <v>86.36</v>
      </c>
      <c r="I69" s="19">
        <f>IF(grad_rate_sheet!Y68="","--",grad_rate_sheet!Y68)</f>
        <v>88.89</v>
      </c>
      <c r="J69" s="45">
        <f>grad_in_college_worksheet!E64</f>
        <v>219</v>
      </c>
      <c r="K69" s="41">
        <f>grad_in_college_worksheet!F64/grad_in_college_worksheet!E64*100</f>
        <v>63.013698630136986</v>
      </c>
      <c r="L69" s="41" t="e">
        <f>grad_in_college_worksheet!P64/grad_in_college_worksheet!O64*100</f>
        <v>#VALUE!</v>
      </c>
      <c r="M69" s="41">
        <f>grad_in_college_worksheet!R64/grad_in_college_worksheet!Q64*100</f>
        <v>65.128205128205124</v>
      </c>
      <c r="N69" s="43" t="e">
        <f>grad_in_college_worksheet!N64/grad_in_college_worksheet!M64*100</f>
        <v>#VALUE!</v>
      </c>
      <c r="O69" s="41">
        <f>grad_in_college_worksheet!J64/grad_in_college_worksheet!I64*100</f>
        <v>73.333333333333329</v>
      </c>
      <c r="P69" s="41">
        <f>grad_in_college_worksheet!H64/grad_in_college_worksheet!G64*100</f>
        <v>53.508771929824562</v>
      </c>
      <c r="Q69" s="41">
        <f>grad_in_college_worksheet!L64/grad_in_college_worksheet!K64*100</f>
        <v>43.478260869565219</v>
      </c>
      <c r="R69" s="55">
        <f>grad_in_college_w_credit!F64</f>
        <v>241</v>
      </c>
      <c r="S69" s="55">
        <f>grad_in_college_w_credit!G64</f>
        <v>142</v>
      </c>
      <c r="T69" s="55">
        <f>grad_in_college_w_credit!H64</f>
        <v>79</v>
      </c>
      <c r="U69" s="4">
        <f>HOPE_worksheet!H62</f>
        <v>44.71</v>
      </c>
    </row>
    <row r="70" spans="1:21" x14ac:dyDescent="0.2">
      <c r="A70" t="s">
        <v>66</v>
      </c>
      <c r="B70" s="15">
        <f>grad_rate_sheet!F69</f>
        <v>41</v>
      </c>
      <c r="C70" s="19" t="str">
        <f>IF(grad_rate_sheet!X69="","--",grad_rate_sheet!X69)</f>
        <v>--</v>
      </c>
      <c r="D70" s="19">
        <f>IF(grad_rate_sheet!AI69="","--",grad_rate_sheet!AI69)</f>
        <v>89.74</v>
      </c>
      <c r="E70" s="19" t="str">
        <f>IF(grad_rate_sheet!AA69="","--",grad_rate_sheet!AA69)</f>
        <v>--</v>
      </c>
      <c r="F70" s="19" t="str">
        <f>IF(grad_rate_sheet!W69="","--",grad_rate_sheet!W69)</f>
        <v>--</v>
      </c>
      <c r="G70" s="19">
        <f>IF(grad_rate_sheet!Z69="","--",grad_rate_sheet!Z69)</f>
        <v>100</v>
      </c>
      <c r="H70" s="19">
        <f>IF(grad_rate_sheet!AC69="","--",grad_rate_sheet!AC69)</f>
        <v>83.33</v>
      </c>
      <c r="I70" s="19">
        <f>IF(grad_rate_sheet!Y69="","--",grad_rate_sheet!Y69)</f>
        <v>86.96</v>
      </c>
      <c r="J70" s="45">
        <f>grad_in_college_worksheet!E65</f>
        <v>26</v>
      </c>
      <c r="K70" s="41">
        <f>grad_in_college_worksheet!F65/grad_in_college_worksheet!E65*100</f>
        <v>84.615384615384613</v>
      </c>
      <c r="L70" s="41" t="e">
        <f>grad_in_college_worksheet!P65/grad_in_college_worksheet!O65*100</f>
        <v>#VALUE!</v>
      </c>
      <c r="M70" s="41">
        <f>grad_in_college_worksheet!R65/grad_in_college_worksheet!Q65*100</f>
        <v>82.608695652173907</v>
      </c>
      <c r="N70" s="43" t="e">
        <f>grad_in_college_worksheet!N65/grad_in_college_worksheet!M65*100</f>
        <v>#VALUE!</v>
      </c>
      <c r="O70" s="41">
        <f>grad_in_college_worksheet!J65/grad_in_college_worksheet!I65*100</f>
        <v>84.615384615384613</v>
      </c>
      <c r="P70" s="41">
        <f>grad_in_college_worksheet!H65/grad_in_college_worksheet!G65*100</f>
        <v>84.615384615384613</v>
      </c>
      <c r="Q70" s="41">
        <f>grad_in_college_worksheet!L65/grad_in_college_worksheet!K65*100</f>
        <v>86.666666666666671</v>
      </c>
      <c r="R70" s="55">
        <f>grad_in_college_w_credit!F65</f>
        <v>39</v>
      </c>
      <c r="S70" s="55">
        <f>grad_in_college_w_credit!G65</f>
        <v>27</v>
      </c>
      <c r="T70" s="55">
        <f>grad_in_college_w_credit!H65</f>
        <v>17</v>
      </c>
      <c r="U70" s="4">
        <f>HOPE_worksheet!H63</f>
        <v>48.78</v>
      </c>
    </row>
    <row r="71" spans="1:21" x14ac:dyDescent="0.2">
      <c r="A71" t="s">
        <v>67</v>
      </c>
      <c r="B71" s="15">
        <f>grad_rate_sheet!F70</f>
        <v>719</v>
      </c>
      <c r="C71" s="19">
        <f>IF(grad_rate_sheet!X70="","--",grad_rate_sheet!X70)</f>
        <v>76.819999999999993</v>
      </c>
      <c r="D71" s="19">
        <f>IF(grad_rate_sheet!AI70="","--",grad_rate_sheet!AI70)</f>
        <v>86.28</v>
      </c>
      <c r="E71" s="19">
        <f>IF(grad_rate_sheet!AA70="","--",grad_rate_sheet!AA70)</f>
        <v>83.87</v>
      </c>
      <c r="F71" s="19">
        <f>IF(grad_rate_sheet!W70="","--",grad_rate_sheet!W70)</f>
        <v>100</v>
      </c>
      <c r="G71" s="19">
        <f>IF(grad_rate_sheet!Z70="","--",grad_rate_sheet!Z70)</f>
        <v>83.87</v>
      </c>
      <c r="H71" s="19">
        <f>IF(grad_rate_sheet!AC70="","--",grad_rate_sheet!AC70)</f>
        <v>82.75</v>
      </c>
      <c r="I71" s="19">
        <f>IF(grad_rate_sheet!Y70="","--",grad_rate_sheet!Y70)</f>
        <v>77.34</v>
      </c>
      <c r="J71" s="45">
        <f>grad_in_college_worksheet!E66</f>
        <v>671</v>
      </c>
      <c r="K71" s="41">
        <f>grad_in_college_worksheet!F66/grad_in_college_worksheet!E66*100</f>
        <v>66.915052160953806</v>
      </c>
      <c r="L71" s="41">
        <f>grad_in_college_worksheet!P66/grad_in_college_worksheet!O66*100</f>
        <v>61.29032258064516</v>
      </c>
      <c r="M71" s="41">
        <f>grad_in_college_worksheet!R66/grad_in_college_worksheet!Q66*100</f>
        <v>71.306818181818173</v>
      </c>
      <c r="N71" s="43">
        <f>grad_in_college_worksheet!N66/grad_in_college_worksheet!M66*100</f>
        <v>59.615384615384613</v>
      </c>
      <c r="O71" s="41">
        <f>grad_in_college_worksheet!J66/grad_in_college_worksheet!I66*100</f>
        <v>71.091445427728615</v>
      </c>
      <c r="P71" s="41">
        <f>grad_in_college_worksheet!H66/grad_in_college_worksheet!G66*100</f>
        <v>62.650602409638559</v>
      </c>
      <c r="Q71" s="41">
        <f>grad_in_college_worksheet!L66/grad_in_college_worksheet!K66*100</f>
        <v>57.482993197278908</v>
      </c>
      <c r="R71" s="55">
        <f>grad_in_college_w_credit!F66</f>
        <v>750</v>
      </c>
      <c r="S71" s="55">
        <f>grad_in_college_w_credit!G66</f>
        <v>445</v>
      </c>
      <c r="T71" s="55">
        <f>grad_in_college_w_credit!H66</f>
        <v>271</v>
      </c>
      <c r="U71" s="4">
        <f>HOPE_worksheet!H64</f>
        <v>38.06</v>
      </c>
    </row>
    <row r="72" spans="1:21" x14ac:dyDescent="0.2">
      <c r="A72" t="s">
        <v>68</v>
      </c>
      <c r="B72" s="15">
        <f>grad_rate_sheet!F71</f>
        <v>395</v>
      </c>
      <c r="C72" s="19" t="str">
        <f>IF(grad_rate_sheet!X71="","--",grad_rate_sheet!X71)</f>
        <v>--</v>
      </c>
      <c r="D72" s="19">
        <f>IF(grad_rate_sheet!AI71="","--",grad_rate_sheet!AI71)</f>
        <v>89.95</v>
      </c>
      <c r="E72" s="19">
        <f>IF(grad_rate_sheet!AA71="","--",grad_rate_sheet!AA71)</f>
        <v>91.11</v>
      </c>
      <c r="F72" s="19" t="str">
        <f>IF(grad_rate_sheet!W71="","--",grad_rate_sheet!W71)</f>
        <v>--</v>
      </c>
      <c r="G72" s="19">
        <f>IF(grad_rate_sheet!Z71="","--",grad_rate_sheet!Z71)</f>
        <v>92.93</v>
      </c>
      <c r="H72" s="19">
        <f>IF(grad_rate_sheet!AC71="","--",grad_rate_sheet!AC71)</f>
        <v>87.23</v>
      </c>
      <c r="I72" s="19">
        <f>IF(grad_rate_sheet!Y71="","--",grad_rate_sheet!Y71)</f>
        <v>88.58</v>
      </c>
      <c r="J72" s="45">
        <f>grad_in_college_worksheet!E67</f>
        <v>426</v>
      </c>
      <c r="K72" s="41">
        <f>grad_in_college_worksheet!F67/grad_in_college_worksheet!E67*100</f>
        <v>59.624413145539904</v>
      </c>
      <c r="L72" s="41">
        <f>grad_in_college_worksheet!P67/grad_in_college_worksheet!O67*100</f>
        <v>76.923076923076934</v>
      </c>
      <c r="M72" s="41">
        <f>grad_in_college_worksheet!R67/grad_in_college_worksheet!Q67*100</f>
        <v>59.002770083102497</v>
      </c>
      <c r="N72" s="43">
        <f>grad_in_college_worksheet!N67/grad_in_college_worksheet!M67*100</f>
        <v>51.282051282051277</v>
      </c>
      <c r="O72" s="41">
        <f>grad_in_college_worksheet!J67/grad_in_college_worksheet!I67*100</f>
        <v>64.953271028037392</v>
      </c>
      <c r="P72" s="41">
        <f>grad_in_college_worksheet!H67/grad_in_college_worksheet!G67*100</f>
        <v>54.24528301886793</v>
      </c>
      <c r="Q72" s="41">
        <f>grad_in_college_worksheet!L67/grad_in_college_worksheet!K67*100</f>
        <v>52.803738317757009</v>
      </c>
      <c r="R72" s="55">
        <f>grad_in_college_w_credit!F67</f>
        <v>399</v>
      </c>
      <c r="S72" s="55">
        <f>grad_in_college_w_credit!G67</f>
        <v>190</v>
      </c>
      <c r="T72" s="55">
        <f>grad_in_college_w_credit!H67</f>
        <v>100</v>
      </c>
      <c r="U72" s="4">
        <f>HOPE_worksheet!H65</f>
        <v>48.74</v>
      </c>
    </row>
    <row r="73" spans="1:21" x14ac:dyDescent="0.2">
      <c r="A73" t="s">
        <v>69</v>
      </c>
      <c r="B73" s="15">
        <f>grad_rate_sheet!F72</f>
        <v>237</v>
      </c>
      <c r="C73" s="19">
        <f>IF(grad_rate_sheet!X72="","--",grad_rate_sheet!X72)</f>
        <v>86.36</v>
      </c>
      <c r="D73" s="19">
        <f>IF(grad_rate_sheet!AI72="","--",grad_rate_sheet!AI72)</f>
        <v>83.33</v>
      </c>
      <c r="E73" s="19">
        <f>IF(grad_rate_sheet!AA72="","--",grad_rate_sheet!AA72)</f>
        <v>70.83</v>
      </c>
      <c r="F73" s="19" t="str">
        <f>IF(grad_rate_sheet!W72="","--",grad_rate_sheet!W72)</f>
        <v>--</v>
      </c>
      <c r="G73" s="19">
        <f>IF(grad_rate_sheet!Z72="","--",grad_rate_sheet!Z72)</f>
        <v>82.9</v>
      </c>
      <c r="H73" s="19">
        <f>IF(grad_rate_sheet!AC72="","--",grad_rate_sheet!AC72)</f>
        <v>83.46</v>
      </c>
      <c r="I73" s="19">
        <f>IF(grad_rate_sheet!Y72="","--",grad_rate_sheet!Y72)</f>
        <v>84.34</v>
      </c>
      <c r="J73" s="45">
        <f>grad_in_college_worksheet!E68</f>
        <v>184</v>
      </c>
      <c r="K73" s="41">
        <f>grad_in_college_worksheet!F68/grad_in_college_worksheet!E68*100</f>
        <v>73.91304347826086</v>
      </c>
      <c r="L73" s="41">
        <f>grad_in_college_worksheet!P68/grad_in_college_worksheet!O68*100</f>
        <v>77.027027027027032</v>
      </c>
      <c r="M73" s="41">
        <f>grad_in_college_worksheet!R68/grad_in_college_worksheet!Q68*100</f>
        <v>73.73737373737373</v>
      </c>
      <c r="N73" s="43" t="e">
        <f>grad_in_college_worksheet!N68/grad_in_college_worksheet!M68*100</f>
        <v>#VALUE!</v>
      </c>
      <c r="O73" s="41">
        <f>grad_in_college_worksheet!J68/grad_in_college_worksheet!I68*100</f>
        <v>77.192982456140342</v>
      </c>
      <c r="P73" s="41">
        <f>grad_in_college_worksheet!H68/grad_in_college_worksheet!G68*100</f>
        <v>68.571428571428569</v>
      </c>
      <c r="Q73" s="41">
        <f>grad_in_college_worksheet!L68/grad_in_college_worksheet!K68*100</f>
        <v>67.391304347826093</v>
      </c>
      <c r="R73" s="55">
        <f>grad_in_college_w_credit!F68</f>
        <v>176</v>
      </c>
      <c r="S73" s="55">
        <f>grad_in_college_w_credit!G68</f>
        <v>123</v>
      </c>
      <c r="T73" s="55">
        <f>grad_in_college_w_credit!H68</f>
        <v>82</v>
      </c>
      <c r="U73" s="4">
        <f>HOPE_worksheet!H66</f>
        <v>36.479999999999997</v>
      </c>
    </row>
    <row r="74" spans="1:21" x14ac:dyDescent="0.2">
      <c r="A74" t="s">
        <v>70</v>
      </c>
      <c r="B74" s="15">
        <f>grad_rate_sheet!F73</f>
        <v>115</v>
      </c>
      <c r="C74" s="19">
        <f>IF(grad_rate_sheet!X73="","--",grad_rate_sheet!X73)</f>
        <v>83.84</v>
      </c>
      <c r="D74" s="19">
        <f>IF(grad_rate_sheet!AI73="","--",grad_rate_sheet!AI73)</f>
        <v>80</v>
      </c>
      <c r="E74" s="19" t="str">
        <f>IF(grad_rate_sheet!AA73="","--",grad_rate_sheet!AA73)</f>
        <v>--</v>
      </c>
      <c r="F74" s="19" t="str">
        <f>IF(grad_rate_sheet!W73="","--",grad_rate_sheet!W73)</f>
        <v>--</v>
      </c>
      <c r="G74" s="19">
        <f>IF(grad_rate_sheet!Z73="","--",grad_rate_sheet!Z73)</f>
        <v>89.71</v>
      </c>
      <c r="H74" s="19">
        <f>IF(grad_rate_sheet!AC73="","--",grad_rate_sheet!AC73)</f>
        <v>75</v>
      </c>
      <c r="I74" s="19">
        <f>IF(grad_rate_sheet!Y73="","--",grad_rate_sheet!Y73)</f>
        <v>82.14</v>
      </c>
      <c r="J74" s="45">
        <f>grad_in_college_worksheet!E69</f>
        <v>78</v>
      </c>
      <c r="K74" s="41">
        <f>grad_in_college_worksheet!F69/grad_in_college_worksheet!E69*100</f>
        <v>58.974358974358978</v>
      </c>
      <c r="L74" s="41">
        <f>grad_in_college_worksheet!P69/grad_in_college_worksheet!O69*100</f>
        <v>59.677419354838712</v>
      </c>
      <c r="M74" s="41" t="e">
        <f>grad_in_college_worksheet!R69/grad_in_college_worksheet!Q69*100</f>
        <v>#VALUE!</v>
      </c>
      <c r="N74" s="43" t="e">
        <f>grad_in_college_worksheet!N69/grad_in_college_worksheet!M69*100</f>
        <v>#VALUE!</v>
      </c>
      <c r="O74" s="41">
        <f>grad_in_college_worksheet!J69/grad_in_college_worksheet!I69*100</f>
        <v>71.739130434782609</v>
      </c>
      <c r="P74" s="41">
        <f>grad_in_college_worksheet!H69/grad_in_college_worksheet!G69*100</f>
        <v>40.625</v>
      </c>
      <c r="Q74" s="41">
        <f>grad_in_college_worksheet!L69/grad_in_college_worksheet!K69*100</f>
        <v>48.148148148148145</v>
      </c>
      <c r="R74" s="55">
        <f>grad_in_college_w_credit!F69</f>
        <v>76</v>
      </c>
      <c r="S74" s="55">
        <f>grad_in_college_w_credit!G69</f>
        <v>32</v>
      </c>
      <c r="T74" s="55">
        <f>grad_in_college_w_credit!H69</f>
        <v>15</v>
      </c>
      <c r="U74" s="4">
        <f>HOPE_worksheet!H67</f>
        <v>38.6</v>
      </c>
    </row>
    <row r="75" spans="1:21" x14ac:dyDescent="0.2">
      <c r="A75" t="s">
        <v>71</v>
      </c>
      <c r="B75" s="15">
        <f>grad_rate_sheet!F74</f>
        <v>9801</v>
      </c>
      <c r="C75" s="19">
        <f>IF(grad_rate_sheet!X74="","--",grad_rate_sheet!X74)</f>
        <v>75.36</v>
      </c>
      <c r="D75" s="19">
        <f>IF(grad_rate_sheet!AI74="","--",grad_rate_sheet!AI74)</f>
        <v>86.73</v>
      </c>
      <c r="E75" s="19">
        <f>IF(grad_rate_sheet!AA74="","--",grad_rate_sheet!AA74)</f>
        <v>64.91</v>
      </c>
      <c r="F75" s="19">
        <f>IF(grad_rate_sheet!W74="","--",grad_rate_sheet!W74)</f>
        <v>88.87</v>
      </c>
      <c r="G75" s="19">
        <f>IF(grad_rate_sheet!Z74="","--",grad_rate_sheet!Z74)</f>
        <v>82.87</v>
      </c>
      <c r="H75" s="19">
        <f>IF(grad_rate_sheet!AC74="","--",grad_rate_sheet!AC74)</f>
        <v>73.459999999999994</v>
      </c>
      <c r="I75" s="19">
        <f>IF(grad_rate_sheet!Y74="","--",grad_rate_sheet!Y74)</f>
        <v>69.900000000000006</v>
      </c>
      <c r="J75" s="45">
        <f>grad_in_college_worksheet!E70</f>
        <v>9340</v>
      </c>
      <c r="K75" s="41">
        <f>grad_in_college_worksheet!F70/grad_in_college_worksheet!E70*100</f>
        <v>79.678800856531055</v>
      </c>
      <c r="L75" s="41">
        <f>grad_in_college_worksheet!P70/grad_in_college_worksheet!O70*100</f>
        <v>79.663608562691138</v>
      </c>
      <c r="M75" s="41">
        <f>grad_in_college_worksheet!R70/grad_in_college_worksheet!Q70*100</f>
        <v>84.118163205615687</v>
      </c>
      <c r="N75" s="43">
        <f>grad_in_college_worksheet!N70/grad_in_college_worksheet!M70*100</f>
        <v>64.873035066505452</v>
      </c>
      <c r="O75" s="41">
        <f>grad_in_college_worksheet!J70/grad_in_college_worksheet!I70*100</f>
        <v>82.611424984306339</v>
      </c>
      <c r="P75" s="41">
        <f>grad_in_college_worksheet!H70/grad_in_college_worksheet!G70*100</f>
        <v>76.606007454505587</v>
      </c>
      <c r="Q75" s="41">
        <f>grad_in_college_worksheet!L70/grad_in_college_worksheet!K70*100</f>
        <v>73.495194739504299</v>
      </c>
      <c r="R75" s="55">
        <f>grad_in_college_w_credit!F70</f>
        <v>8619</v>
      </c>
      <c r="S75" s="55">
        <f>grad_in_college_w_credit!G70</f>
        <v>5720</v>
      </c>
      <c r="T75" s="55">
        <f>grad_in_college_w_credit!H70</f>
        <v>4367</v>
      </c>
      <c r="U75" s="4">
        <f>HOPE_worksheet!H68</f>
        <v>45.48</v>
      </c>
    </row>
    <row r="76" spans="1:21" x14ac:dyDescent="0.2">
      <c r="A76" t="s">
        <v>72</v>
      </c>
      <c r="B76" s="15">
        <f>grad_rate_sheet!F75</f>
        <v>345</v>
      </c>
      <c r="C76" s="19">
        <f>IF(grad_rate_sheet!X75="","--",grad_rate_sheet!X75)</f>
        <v>76.47</v>
      </c>
      <c r="D76" s="19">
        <f>IF(grad_rate_sheet!AI75="","--",grad_rate_sheet!AI75)</f>
        <v>83.39</v>
      </c>
      <c r="E76" s="19">
        <f>IF(grad_rate_sheet!AA75="","--",grad_rate_sheet!AA75)</f>
        <v>83.51</v>
      </c>
      <c r="F76" s="19">
        <f>IF(grad_rate_sheet!W75="","--",grad_rate_sheet!W75)</f>
        <v>76.92</v>
      </c>
      <c r="G76" s="19">
        <f>IF(grad_rate_sheet!Z75="","--",grad_rate_sheet!Z75)</f>
        <v>86.43</v>
      </c>
      <c r="H76" s="19">
        <f>IF(grad_rate_sheet!AC75="","--",grad_rate_sheet!AC75)</f>
        <v>79.36</v>
      </c>
      <c r="I76" s="19">
        <f>IF(grad_rate_sheet!Y75="","--",grad_rate_sheet!Y75)</f>
        <v>74.27</v>
      </c>
      <c r="J76" s="45">
        <f>grad_in_college_worksheet!E71</f>
        <v>339</v>
      </c>
      <c r="K76" s="41">
        <f>grad_in_college_worksheet!F71/grad_in_college_worksheet!E71*100</f>
        <v>66.666666666666657</v>
      </c>
      <c r="L76" s="41" t="e">
        <f>grad_in_college_worksheet!P71/grad_in_college_worksheet!O71*100</f>
        <v>#VALUE!</v>
      </c>
      <c r="M76" s="41">
        <f>grad_in_college_worksheet!R71/grad_in_college_worksheet!Q71*100</f>
        <v>70.866141732283467</v>
      </c>
      <c r="N76" s="43">
        <f>grad_in_college_worksheet!N71/grad_in_college_worksheet!M71*100</f>
        <v>44.067796610169488</v>
      </c>
      <c r="O76" s="41">
        <f>grad_in_college_worksheet!J71/grad_in_college_worksheet!I71*100</f>
        <v>72.988505747126439</v>
      </c>
      <c r="P76" s="41">
        <f>grad_in_college_worksheet!H71/grad_in_college_worksheet!G71*100</f>
        <v>60</v>
      </c>
      <c r="Q76" s="41">
        <f>grad_in_college_worksheet!L71/grad_in_college_worksheet!K71*100</f>
        <v>47.222222222222221</v>
      </c>
      <c r="R76" s="55">
        <f>grad_in_college_w_credit!F71</f>
        <v>304</v>
      </c>
      <c r="S76" s="55">
        <f>grad_in_college_w_credit!G71</f>
        <v>186</v>
      </c>
      <c r="T76" s="55">
        <f>grad_in_college_w_credit!H71</f>
        <v>115</v>
      </c>
      <c r="U76" s="4">
        <f>HOPE_worksheet!H69</f>
        <v>54.4</v>
      </c>
    </row>
    <row r="77" spans="1:21" x14ac:dyDescent="0.2">
      <c r="A77" t="s">
        <v>73</v>
      </c>
      <c r="B77" s="15">
        <f>grad_rate_sheet!F76</f>
        <v>1636</v>
      </c>
      <c r="C77" s="19">
        <f>IF(grad_rate_sheet!X76="","--",grad_rate_sheet!X76)</f>
        <v>82.18</v>
      </c>
      <c r="D77" s="19">
        <f>IF(grad_rate_sheet!AI76="","--",grad_rate_sheet!AI76)</f>
        <v>86.24</v>
      </c>
      <c r="E77" s="19">
        <f>IF(grad_rate_sheet!AA76="","--",grad_rate_sheet!AA76)</f>
        <v>79.41</v>
      </c>
      <c r="F77" s="19">
        <f>IF(grad_rate_sheet!W76="","--",grad_rate_sheet!W76)</f>
        <v>87.88</v>
      </c>
      <c r="G77" s="19">
        <f>IF(grad_rate_sheet!Z76="","--",grad_rate_sheet!Z76)</f>
        <v>87.02</v>
      </c>
      <c r="H77" s="19">
        <f>IF(grad_rate_sheet!AC76="","--",grad_rate_sheet!AC76)</f>
        <v>80.53</v>
      </c>
      <c r="I77" s="19">
        <f>IF(grad_rate_sheet!Y76="","--",grad_rate_sheet!Y76)</f>
        <v>80.459999999999994</v>
      </c>
      <c r="J77" s="45">
        <f>grad_in_college_worksheet!E72</f>
        <v>1419</v>
      </c>
      <c r="K77" s="41">
        <f>grad_in_college_worksheet!F72/grad_in_college_worksheet!E72*100</f>
        <v>66.38477801268499</v>
      </c>
      <c r="L77" s="41">
        <f>grad_in_college_worksheet!P72/grad_in_college_worksheet!O72*100</f>
        <v>66.233766233766232</v>
      </c>
      <c r="M77" s="41">
        <f>grad_in_college_worksheet!R72/grad_in_college_worksheet!Q72*100</f>
        <v>71.871412169919637</v>
      </c>
      <c r="N77" s="43">
        <f>grad_in_college_worksheet!N72/grad_in_college_worksheet!M72*100</f>
        <v>52.955665024630541</v>
      </c>
      <c r="O77" s="41">
        <f>grad_in_college_worksheet!J72/grad_in_college_worksheet!I72*100</f>
        <v>70.596393897364777</v>
      </c>
      <c r="P77" s="41">
        <f>grad_in_college_worksheet!H72/grad_in_college_worksheet!G72*100</f>
        <v>62.034383954154727</v>
      </c>
      <c r="Q77" s="41">
        <f>grad_in_college_worksheet!L72/grad_in_college_worksheet!K72*100</f>
        <v>51.674641148325364</v>
      </c>
      <c r="R77" s="55">
        <f>grad_in_college_w_credit!F72</f>
        <v>1357</v>
      </c>
      <c r="S77" s="55">
        <f>grad_in_college_w_credit!G72</f>
        <v>800</v>
      </c>
      <c r="T77" s="55">
        <f>grad_in_college_w_credit!H72</f>
        <v>507</v>
      </c>
      <c r="U77" s="4">
        <f>HOPE_worksheet!H70</f>
        <v>48.31</v>
      </c>
    </row>
    <row r="78" spans="1:21" x14ac:dyDescent="0.2">
      <c r="A78" t="s">
        <v>74</v>
      </c>
      <c r="B78" s="15">
        <f>grad_rate_sheet!F77</f>
        <v>69</v>
      </c>
      <c r="C78" s="19">
        <f>IF(grad_rate_sheet!X77="","--",grad_rate_sheet!X77)</f>
        <v>97.14</v>
      </c>
      <c r="D78" s="19" t="str">
        <f>IF(grad_rate_sheet!AI77="","--",grad_rate_sheet!AI77)</f>
        <v>--</v>
      </c>
      <c r="E78" s="19" t="str">
        <f>IF(grad_rate_sheet!AA77="","--",grad_rate_sheet!AA77)</f>
        <v>--</v>
      </c>
      <c r="F78" s="19" t="str">
        <f>IF(grad_rate_sheet!W77="","--",grad_rate_sheet!W77)</f>
        <v>--</v>
      </c>
      <c r="G78" s="19">
        <f>IF(grad_rate_sheet!Z77="","--",grad_rate_sheet!Z77)</f>
        <v>100</v>
      </c>
      <c r="H78" s="19">
        <f>IF(grad_rate_sheet!AC77="","--",grad_rate_sheet!AC77)</f>
        <v>94.74</v>
      </c>
      <c r="I78" s="19">
        <f>IF(grad_rate_sheet!Y77="","--",grad_rate_sheet!Y77)</f>
        <v>97.18</v>
      </c>
      <c r="J78" s="45">
        <f>grad_in_college_worksheet!E73</f>
        <v>120</v>
      </c>
      <c r="K78" s="41">
        <f>grad_in_college_worksheet!F73/grad_in_college_worksheet!E73*100</f>
        <v>59.166666666666664</v>
      </c>
      <c r="L78" s="41">
        <f>grad_in_college_worksheet!P73/grad_in_college_worksheet!O73*100</f>
        <v>59.663865546218489</v>
      </c>
      <c r="M78" s="41" t="e">
        <f>grad_in_college_worksheet!R73/grad_in_college_worksheet!Q73*100</f>
        <v>#VALUE!</v>
      </c>
      <c r="N78" s="43" t="e">
        <f>grad_in_college_worksheet!N73/grad_in_college_worksheet!M73*100</f>
        <v>#VALUE!</v>
      </c>
      <c r="O78" s="41">
        <f>grad_in_college_worksheet!J73/grad_in_college_worksheet!I73*100</f>
        <v>67.741935483870961</v>
      </c>
      <c r="P78" s="41">
        <f>grad_in_college_worksheet!H73/grad_in_college_worksheet!G73*100</f>
        <v>50</v>
      </c>
      <c r="Q78" s="41">
        <f>grad_in_college_worksheet!L73/grad_in_college_worksheet!K73*100</f>
        <v>59.166666666666664</v>
      </c>
      <c r="R78" s="55">
        <f>grad_in_college_w_credit!F73</f>
        <v>79</v>
      </c>
      <c r="S78" s="55">
        <f>grad_in_college_w_credit!G73</f>
        <v>40</v>
      </c>
      <c r="T78" s="55">
        <f>grad_in_college_w_credit!H73</f>
        <v>20</v>
      </c>
      <c r="U78" s="4">
        <f>HOPE_worksheet!H71</f>
        <v>36.67</v>
      </c>
    </row>
    <row r="79" spans="1:21" x14ac:dyDescent="0.2">
      <c r="A79" t="s">
        <v>75</v>
      </c>
      <c r="B79" s="15">
        <f>grad_rate_sheet!F78</f>
        <v>200</v>
      </c>
      <c r="C79" s="19" t="str">
        <f>IF(grad_rate_sheet!X78="","--",grad_rate_sheet!X78)</f>
        <v>--</v>
      </c>
      <c r="D79" s="19">
        <f>IF(grad_rate_sheet!AI78="","--",grad_rate_sheet!AI78)</f>
        <v>81.58</v>
      </c>
      <c r="E79" s="19" t="str">
        <f>IF(grad_rate_sheet!AA78="","--",grad_rate_sheet!AA78)</f>
        <v>--</v>
      </c>
      <c r="F79" s="19" t="str">
        <f>IF(grad_rate_sheet!W78="","--",grad_rate_sheet!W78)</f>
        <v>--</v>
      </c>
      <c r="G79" s="19">
        <f>IF(grad_rate_sheet!Z78="","--",grad_rate_sheet!Z78)</f>
        <v>85</v>
      </c>
      <c r="H79" s="19">
        <f>IF(grad_rate_sheet!AC78="","--",grad_rate_sheet!AC78)</f>
        <v>77.78</v>
      </c>
      <c r="I79" s="19">
        <f>IF(grad_rate_sheet!Y78="","--",grad_rate_sheet!Y78)</f>
        <v>70.900000000000006</v>
      </c>
      <c r="J79" s="45">
        <f>grad_in_college_worksheet!E74</f>
        <v>169</v>
      </c>
      <c r="K79" s="41">
        <f>grad_in_college_worksheet!F74/grad_in_college_worksheet!E74*100</f>
        <v>54.437869822485204</v>
      </c>
      <c r="L79" s="41" t="e">
        <f>grad_in_college_worksheet!P74/grad_in_college_worksheet!O74*100</f>
        <v>#VALUE!</v>
      </c>
      <c r="M79" s="41">
        <f>grad_in_college_worksheet!R74/grad_in_college_worksheet!Q74*100</f>
        <v>57.142857142857139</v>
      </c>
      <c r="N79" s="43" t="e">
        <f>grad_in_college_worksheet!N74/grad_in_college_worksheet!M74*100</f>
        <v>#VALUE!</v>
      </c>
      <c r="O79" s="41">
        <f>grad_in_college_worksheet!J74/grad_in_college_worksheet!I74*100</f>
        <v>63.749999999999993</v>
      </c>
      <c r="P79" s="41">
        <f>grad_in_college_worksheet!H74/grad_in_college_worksheet!G74*100</f>
        <v>46.067415730337082</v>
      </c>
      <c r="Q79" s="41">
        <f>grad_in_college_worksheet!L74/grad_in_college_worksheet!K74*100</f>
        <v>39.285714285714285</v>
      </c>
      <c r="R79" s="55">
        <f>grad_in_college_w_credit!F74</f>
        <v>185</v>
      </c>
      <c r="S79" s="55">
        <f>grad_in_college_w_credit!G74</f>
        <v>105</v>
      </c>
      <c r="T79" s="55">
        <f>grad_in_college_w_credit!H74</f>
        <v>53</v>
      </c>
      <c r="U79" s="4">
        <f>HOPE_worksheet!H72</f>
        <v>43.87</v>
      </c>
    </row>
    <row r="80" spans="1:21" x14ac:dyDescent="0.2">
      <c r="A80" t="s">
        <v>76</v>
      </c>
      <c r="B80" s="15">
        <f>grad_rate_sheet!F79</f>
        <v>363</v>
      </c>
      <c r="C80" s="19">
        <f>IF(grad_rate_sheet!X79="","--",grad_rate_sheet!X79)</f>
        <v>81.010000000000005</v>
      </c>
      <c r="D80" s="19">
        <f>IF(grad_rate_sheet!AI79="","--",grad_rate_sheet!AI79)</f>
        <v>91.16</v>
      </c>
      <c r="E80" s="19">
        <f>IF(grad_rate_sheet!AA79="","--",grad_rate_sheet!AA79)</f>
        <v>100</v>
      </c>
      <c r="F80" s="19" t="str">
        <f>IF(grad_rate_sheet!W79="","--",grad_rate_sheet!W79)</f>
        <v>--</v>
      </c>
      <c r="G80" s="19">
        <f>IF(grad_rate_sheet!Z79="","--",grad_rate_sheet!Z79)</f>
        <v>93.3</v>
      </c>
      <c r="H80" s="19">
        <f>IF(grad_rate_sheet!AC79="","--",grad_rate_sheet!AC79)</f>
        <v>87.11</v>
      </c>
      <c r="I80" s="19">
        <f>IF(grad_rate_sheet!Y79="","--",grad_rate_sheet!Y79)</f>
        <v>87.69</v>
      </c>
      <c r="J80" s="45">
        <f>grad_in_college_worksheet!E75</f>
        <v>349</v>
      </c>
      <c r="K80" s="41">
        <f>grad_in_college_worksheet!F75/grad_in_college_worksheet!E75*100</f>
        <v>69.627507163323784</v>
      </c>
      <c r="L80" s="41">
        <f>grad_in_college_worksheet!P75/grad_in_college_worksheet!O75*100</f>
        <v>65.517241379310349</v>
      </c>
      <c r="M80" s="41">
        <f>grad_in_college_worksheet!R75/grad_in_college_worksheet!Q75*100</f>
        <v>70.943396226415089</v>
      </c>
      <c r="N80" s="43" t="e">
        <f>grad_in_college_worksheet!N75/grad_in_college_worksheet!M75*100</f>
        <v>#VALUE!</v>
      </c>
      <c r="O80" s="41">
        <f>grad_in_college_worksheet!J75/grad_in_college_worksheet!I75*100</f>
        <v>76.28205128205127</v>
      </c>
      <c r="P80" s="41">
        <f>grad_in_college_worksheet!H75/grad_in_college_worksheet!G75*100</f>
        <v>64.248704663212436</v>
      </c>
      <c r="Q80" s="41">
        <f>grad_in_college_worksheet!L75/grad_in_college_worksheet!K75*100</f>
        <v>53.333333333333336</v>
      </c>
      <c r="R80" s="55">
        <f>grad_in_college_w_credit!F75</f>
        <v>362</v>
      </c>
      <c r="S80" s="55">
        <f>grad_in_college_w_credit!G75</f>
        <v>234</v>
      </c>
      <c r="T80" s="55">
        <f>grad_in_college_w_credit!H75</f>
        <v>139</v>
      </c>
      <c r="U80" s="4">
        <f>HOPE_worksheet!H73</f>
        <v>49.04</v>
      </c>
    </row>
    <row r="81" spans="1:21" x14ac:dyDescent="0.2">
      <c r="A81" t="s">
        <v>77</v>
      </c>
      <c r="B81" s="15">
        <f>grad_rate_sheet!F80</f>
        <v>218</v>
      </c>
      <c r="C81" s="19">
        <f>IF(grad_rate_sheet!X80="","--",grad_rate_sheet!X80)</f>
        <v>93.22</v>
      </c>
      <c r="D81" s="19">
        <f>IF(grad_rate_sheet!AI80="","--",grad_rate_sheet!AI80)</f>
        <v>94.87</v>
      </c>
      <c r="E81" s="19" t="str">
        <f>IF(grad_rate_sheet!AA80="","--",grad_rate_sheet!AA80)</f>
        <v>--</v>
      </c>
      <c r="F81" s="19" t="str">
        <f>IF(grad_rate_sheet!W80="","--",grad_rate_sheet!W80)</f>
        <v>--</v>
      </c>
      <c r="G81" s="19">
        <f>IF(grad_rate_sheet!Z80="","--",grad_rate_sheet!Z80)</f>
        <v>96.3</v>
      </c>
      <c r="H81" s="19">
        <f>IF(grad_rate_sheet!AC80="","--",grad_rate_sheet!AC80)</f>
        <v>91.94</v>
      </c>
      <c r="I81" s="19">
        <f>IF(grad_rate_sheet!Y80="","--",grad_rate_sheet!Y80)</f>
        <v>96</v>
      </c>
      <c r="J81" s="45">
        <f>grad_in_college_worksheet!E76</f>
        <v>197</v>
      </c>
      <c r="K81" s="41">
        <f>grad_in_college_worksheet!F76/grad_in_college_worksheet!E76*100</f>
        <v>66.497461928934015</v>
      </c>
      <c r="L81" s="41">
        <f>grad_in_college_worksheet!P76/grad_in_college_worksheet!O76*100</f>
        <v>52.173913043478258</v>
      </c>
      <c r="M81" s="41">
        <f>grad_in_college_worksheet!R76/grad_in_college_worksheet!Q76*100</f>
        <v>72.388059701492537</v>
      </c>
      <c r="N81" s="43" t="e">
        <f>grad_in_college_worksheet!N76/grad_in_college_worksheet!M76*100</f>
        <v>#VALUE!</v>
      </c>
      <c r="O81" s="41">
        <f>grad_in_college_worksheet!J76/grad_in_college_worksheet!I76*100</f>
        <v>72.941176470588232</v>
      </c>
      <c r="P81" s="41">
        <f>grad_in_college_worksheet!H76/grad_in_college_worksheet!G76*100</f>
        <v>61.607142857142861</v>
      </c>
      <c r="Q81" s="41">
        <f>grad_in_college_worksheet!L76/grad_in_college_worksheet!K76*100</f>
        <v>50.943396226415096</v>
      </c>
      <c r="R81" s="55">
        <f>grad_in_college_w_credit!F76</f>
        <v>208</v>
      </c>
      <c r="S81" s="55">
        <f>grad_in_college_w_credit!G76</f>
        <v>117</v>
      </c>
      <c r="T81" s="55">
        <f>grad_in_college_w_credit!H76</f>
        <v>55</v>
      </c>
      <c r="U81" s="4">
        <f>HOPE_worksheet!H74</f>
        <v>50.69</v>
      </c>
    </row>
    <row r="82" spans="1:21" x14ac:dyDescent="0.2">
      <c r="A82" t="s">
        <v>78</v>
      </c>
      <c r="B82" s="15">
        <f>grad_rate_sheet!F81</f>
        <v>120</v>
      </c>
      <c r="C82" s="19">
        <f>IF(grad_rate_sheet!X81="","--",grad_rate_sheet!X81)</f>
        <v>100</v>
      </c>
      <c r="D82" s="19">
        <f>IF(grad_rate_sheet!AI81="","--",grad_rate_sheet!AI81)</f>
        <v>90.65</v>
      </c>
      <c r="E82" s="19" t="str">
        <f>IF(grad_rate_sheet!AA81="","--",grad_rate_sheet!AA81)</f>
        <v>--</v>
      </c>
      <c r="F82" s="19" t="str">
        <f>IF(grad_rate_sheet!W81="","--",grad_rate_sheet!W81)</f>
        <v>--</v>
      </c>
      <c r="G82" s="19">
        <f>IF(grad_rate_sheet!Z81="","--",grad_rate_sheet!Z81)</f>
        <v>87.88</v>
      </c>
      <c r="H82" s="19">
        <f>IF(grad_rate_sheet!AC81="","--",grad_rate_sheet!AC81)</f>
        <v>93.94</v>
      </c>
      <c r="I82" s="19">
        <f>IF(grad_rate_sheet!Y81="","--",grad_rate_sheet!Y81)</f>
        <v>92.31</v>
      </c>
      <c r="J82" s="45">
        <f>grad_in_college_worksheet!E77</f>
        <v>111</v>
      </c>
      <c r="K82" s="41">
        <f>grad_in_college_worksheet!F77/grad_in_college_worksheet!E77*100</f>
        <v>55.85585585585585</v>
      </c>
      <c r="L82" s="41" t="e">
        <f>grad_in_college_worksheet!P77/grad_in_college_worksheet!O77*100</f>
        <v>#VALUE!</v>
      </c>
      <c r="M82" s="41">
        <f>grad_in_college_worksheet!R77/grad_in_college_worksheet!Q77*100</f>
        <v>54.455445544554458</v>
      </c>
      <c r="N82" s="43" t="e">
        <f>grad_in_college_worksheet!N77/grad_in_college_worksheet!M77*100</f>
        <v>#VALUE!</v>
      </c>
      <c r="O82" s="41">
        <f>grad_in_college_worksheet!J77/grad_in_college_worksheet!I77*100</f>
        <v>60.714285714285708</v>
      </c>
      <c r="P82" s="41">
        <f>grad_in_college_worksheet!H77/grad_in_college_worksheet!G77*100</f>
        <v>50.909090909090907</v>
      </c>
      <c r="Q82" s="41">
        <f>grad_in_college_worksheet!L77/grad_in_college_worksheet!K77*100</f>
        <v>41.509433962264154</v>
      </c>
      <c r="R82" s="55">
        <f>grad_in_college_w_credit!F77</f>
        <v>143</v>
      </c>
      <c r="S82" s="55">
        <f>grad_in_college_w_credit!G77</f>
        <v>68</v>
      </c>
      <c r="T82" s="55">
        <f>grad_in_college_w_credit!H77</f>
        <v>41</v>
      </c>
      <c r="U82" s="4">
        <f>HOPE_worksheet!H75</f>
        <v>51.24</v>
      </c>
    </row>
    <row r="83" spans="1:21" x14ac:dyDescent="0.2">
      <c r="A83" t="s">
        <v>79</v>
      </c>
      <c r="B83" s="15">
        <f>grad_rate_sheet!F82</f>
        <v>2886</v>
      </c>
      <c r="C83" s="19">
        <f>IF(grad_rate_sheet!X82="","--",grad_rate_sheet!X82)</f>
        <v>83.9</v>
      </c>
      <c r="D83" s="19">
        <f>IF(grad_rate_sheet!AI82="","--",grad_rate_sheet!AI82)</f>
        <v>84.43</v>
      </c>
      <c r="E83" s="19">
        <f>IF(grad_rate_sheet!AA82="","--",grad_rate_sheet!AA82)</f>
        <v>79.08</v>
      </c>
      <c r="F83" s="19">
        <f>IF(grad_rate_sheet!W82="","--",grad_rate_sheet!W82)</f>
        <v>92.23</v>
      </c>
      <c r="G83" s="19">
        <f>IF(grad_rate_sheet!Z82="","--",grad_rate_sheet!Z82)</f>
        <v>88.13</v>
      </c>
      <c r="H83" s="19">
        <f>IF(grad_rate_sheet!AC82="","--",grad_rate_sheet!AC82)</f>
        <v>80.17</v>
      </c>
      <c r="I83" s="19">
        <f>IF(grad_rate_sheet!Y82="","--",grad_rate_sheet!Y82)</f>
        <v>79.989999999999995</v>
      </c>
      <c r="J83" s="45">
        <f>grad_in_college_worksheet!E78</f>
        <v>2550</v>
      </c>
      <c r="K83" s="41">
        <f>grad_in_college_worksheet!F78/grad_in_college_worksheet!E78*100</f>
        <v>69.098039215686285</v>
      </c>
      <c r="L83" s="41">
        <f>grad_in_college_worksheet!P78/grad_in_college_worksheet!O78*100</f>
        <v>71.022727272727266</v>
      </c>
      <c r="M83" s="41">
        <f>grad_in_college_worksheet!R78/grad_in_college_worksheet!Q78*100</f>
        <v>66.26262626262627</v>
      </c>
      <c r="N83" s="43">
        <f>grad_in_college_worksheet!N78/grad_in_college_worksheet!M78*100</f>
        <v>62.025316455696199</v>
      </c>
      <c r="O83" s="41">
        <f>grad_in_college_worksheet!J78/grad_in_college_worksheet!I78*100</f>
        <v>74.484339190221533</v>
      </c>
      <c r="P83" s="41">
        <f>grad_in_college_worksheet!H78/grad_in_college_worksheet!G78*100</f>
        <v>63.416599516518936</v>
      </c>
      <c r="Q83" s="41">
        <f>grad_in_college_worksheet!L78/grad_in_college_worksheet!K78*100</f>
        <v>62.746858168761221</v>
      </c>
      <c r="R83" s="55">
        <f>grad_in_college_w_credit!F78</f>
        <v>2543</v>
      </c>
      <c r="S83" s="55">
        <f>grad_in_college_w_credit!G78</f>
        <v>1592</v>
      </c>
      <c r="T83" s="55">
        <f>grad_in_college_w_credit!H78</f>
        <v>1054</v>
      </c>
      <c r="U83" s="4">
        <f>HOPE_worksheet!H76</f>
        <v>33.76</v>
      </c>
    </row>
    <row r="84" spans="1:21" x14ac:dyDescent="0.2">
      <c r="A84" t="s">
        <v>80</v>
      </c>
      <c r="B84" s="15">
        <f>grad_rate_sheet!F83</f>
        <v>1678</v>
      </c>
      <c r="C84" s="19">
        <f>IF(grad_rate_sheet!X83="","--",grad_rate_sheet!X83)</f>
        <v>80.14</v>
      </c>
      <c r="D84" s="19">
        <f>IF(grad_rate_sheet!AI83="","--",grad_rate_sheet!AI83)</f>
        <v>88.03</v>
      </c>
      <c r="E84" s="19">
        <f>IF(grad_rate_sheet!AA83="","--",grad_rate_sheet!AA83)</f>
        <v>78.45</v>
      </c>
      <c r="F84" s="19">
        <f>IF(grad_rate_sheet!W83="","--",grad_rate_sheet!W83)</f>
        <v>93.94</v>
      </c>
      <c r="G84" s="19">
        <f>IF(grad_rate_sheet!Z83="","--",grad_rate_sheet!Z83)</f>
        <v>87.62</v>
      </c>
      <c r="H84" s="19">
        <f>IF(grad_rate_sheet!AC83="","--",grad_rate_sheet!AC83)</f>
        <v>82.48</v>
      </c>
      <c r="I84" s="19">
        <f>IF(grad_rate_sheet!Y83="","--",grad_rate_sheet!Y83)</f>
        <v>78.709999999999994</v>
      </c>
      <c r="J84" s="45">
        <f>grad_in_college_worksheet!E79</f>
        <v>1619</v>
      </c>
      <c r="K84" s="41">
        <f>grad_in_college_worksheet!F79/grad_in_college_worksheet!E79*100</f>
        <v>76.961087090796781</v>
      </c>
      <c r="L84" s="41">
        <f>grad_in_college_worksheet!P79/grad_in_college_worksheet!O79*100</f>
        <v>75.768535262206143</v>
      </c>
      <c r="M84" s="41">
        <f>grad_in_college_worksheet!R79/grad_in_college_worksheet!Q79*100</f>
        <v>76.681614349775785</v>
      </c>
      <c r="N84" s="43">
        <f>grad_in_college_worksheet!N79/grad_in_college_worksheet!M79*100</f>
        <v>82.857142857142861</v>
      </c>
      <c r="O84" s="41">
        <f>grad_in_college_worksheet!J79/grad_in_college_worksheet!I79*100</f>
        <v>81.807228915662648</v>
      </c>
      <c r="P84" s="41">
        <f>grad_in_college_worksheet!H79/grad_in_college_worksheet!G79*100</f>
        <v>71.863117870722434</v>
      </c>
      <c r="Q84" s="41" t="e">
        <f>grad_in_college_worksheet!L79/grad_in_college_worksheet!K79*100</f>
        <v>#VALUE!</v>
      </c>
      <c r="R84" s="55">
        <f>grad_in_college_w_credit!F79</f>
        <v>1527</v>
      </c>
      <c r="S84" s="55">
        <f>grad_in_college_w_credit!G79</f>
        <v>898</v>
      </c>
      <c r="T84" s="55">
        <f>grad_in_college_w_credit!H79</f>
        <v>555</v>
      </c>
      <c r="U84" s="4">
        <f>HOPE_worksheet!H77</f>
        <v>48.08</v>
      </c>
    </row>
    <row r="85" spans="1:21" x14ac:dyDescent="0.2">
      <c r="A85" t="s">
        <v>81</v>
      </c>
      <c r="B85" s="15">
        <f>grad_rate_sheet!F84</f>
        <v>94</v>
      </c>
      <c r="C85" s="19">
        <f>IF(grad_rate_sheet!X84="","--",grad_rate_sheet!X84)</f>
        <v>78.790000000000006</v>
      </c>
      <c r="D85" s="19">
        <f>IF(grad_rate_sheet!AI84="","--",grad_rate_sheet!AI84)</f>
        <v>86.96</v>
      </c>
      <c r="E85" s="19" t="str">
        <f>IF(grad_rate_sheet!AA84="","--",grad_rate_sheet!AA84)</f>
        <v>--</v>
      </c>
      <c r="F85" s="19" t="str">
        <f>IF(grad_rate_sheet!W84="","--",grad_rate_sheet!W84)</f>
        <v>--</v>
      </c>
      <c r="G85" s="19">
        <f>IF(grad_rate_sheet!Z84="","--",grad_rate_sheet!Z84)</f>
        <v>92</v>
      </c>
      <c r="H85" s="19">
        <f>IF(grad_rate_sheet!AC84="","--",grad_rate_sheet!AC84)</f>
        <v>77.42</v>
      </c>
      <c r="I85" s="19">
        <f>IF(grad_rate_sheet!Y84="","--",grad_rate_sheet!Y84)</f>
        <v>80</v>
      </c>
      <c r="J85" s="45">
        <f>grad_in_college_worksheet!E80</f>
        <v>81</v>
      </c>
      <c r="K85" s="41">
        <f>grad_in_college_worksheet!F80/grad_in_college_worksheet!E80*100</f>
        <v>81.481481481481481</v>
      </c>
      <c r="L85" s="41">
        <f>grad_in_college_worksheet!P80/grad_in_college_worksheet!O80*100</f>
        <v>76.923076923076934</v>
      </c>
      <c r="M85" s="41">
        <f>grad_in_college_worksheet!R80/grad_in_college_worksheet!Q80*100</f>
        <v>83.636363636363626</v>
      </c>
      <c r="N85" s="43" t="e">
        <f>grad_in_college_worksheet!N80/grad_in_college_worksheet!M80*100</f>
        <v>#VALUE!</v>
      </c>
      <c r="O85" s="41">
        <f>grad_in_college_worksheet!J80/grad_in_college_worksheet!I80*100</f>
        <v>91.111111111111114</v>
      </c>
      <c r="P85" s="41">
        <f>grad_in_college_worksheet!H80/grad_in_college_worksheet!G80*100</f>
        <v>69.444444444444443</v>
      </c>
      <c r="Q85" s="41">
        <f>grad_in_college_worksheet!L80/grad_in_college_worksheet!K80*100</f>
        <v>78.260869565217391</v>
      </c>
      <c r="R85" s="55">
        <f>grad_in_college_w_credit!F80</f>
        <v>64</v>
      </c>
      <c r="S85" s="55">
        <f>grad_in_college_w_credit!G80</f>
        <v>41</v>
      </c>
      <c r="T85" s="55">
        <f>grad_in_college_w_credit!H80</f>
        <v>22</v>
      </c>
      <c r="U85" s="4">
        <f>HOPE_worksheet!H78</f>
        <v>56.84</v>
      </c>
    </row>
    <row r="86" spans="1:21" x14ac:dyDescent="0.2">
      <c r="A86" t="s">
        <v>82</v>
      </c>
      <c r="B86" s="15">
        <f>grad_rate_sheet!F85</f>
        <v>423</v>
      </c>
      <c r="C86" s="19">
        <f>IF(grad_rate_sheet!X85="","--",grad_rate_sheet!X85)</f>
        <v>85.71</v>
      </c>
      <c r="D86" s="19">
        <f>IF(grad_rate_sheet!AI85="","--",grad_rate_sheet!AI85)</f>
        <v>91.35</v>
      </c>
      <c r="E86" s="19">
        <f>IF(grad_rate_sheet!AA85="","--",grad_rate_sheet!AA85)</f>
        <v>94.23</v>
      </c>
      <c r="F86" s="19">
        <f>IF(grad_rate_sheet!W85="","--",grad_rate_sheet!W85)</f>
        <v>90.91</v>
      </c>
      <c r="G86" s="19">
        <f>IF(grad_rate_sheet!Z85="","--",grad_rate_sheet!Z85)</f>
        <v>93.89</v>
      </c>
      <c r="H86" s="19">
        <f>IF(grad_rate_sheet!AC85="","--",grad_rate_sheet!AC85)</f>
        <v>88.51</v>
      </c>
      <c r="I86" s="19">
        <f>IF(grad_rate_sheet!Y85="","--",grad_rate_sheet!Y85)</f>
        <v>85.33</v>
      </c>
      <c r="J86" s="45">
        <f>grad_in_college_worksheet!E81</f>
        <v>411</v>
      </c>
      <c r="K86" s="41">
        <f>grad_in_college_worksheet!F81/grad_in_college_worksheet!E81*100</f>
        <v>60.340632603406327</v>
      </c>
      <c r="L86" s="41">
        <f>grad_in_college_worksheet!P81/grad_in_college_worksheet!O81*100</f>
        <v>66.666666666666657</v>
      </c>
      <c r="M86" s="41">
        <f>grad_in_college_worksheet!R81/grad_in_college_worksheet!Q81*100</f>
        <v>61.094224924012153</v>
      </c>
      <c r="N86" s="43">
        <f>grad_in_college_worksheet!N81/grad_in_college_worksheet!M81*100</f>
        <v>48.275862068965516</v>
      </c>
      <c r="O86" s="41">
        <f>grad_in_college_worksheet!J81/grad_in_college_worksheet!I81*100</f>
        <v>68.61702127659575</v>
      </c>
      <c r="P86" s="41">
        <f>grad_in_college_worksheet!H81/grad_in_college_worksheet!G81*100</f>
        <v>53.36322869955157</v>
      </c>
      <c r="Q86" s="41">
        <f>grad_in_college_worksheet!L81/grad_in_college_worksheet!K81*100</f>
        <v>46.875</v>
      </c>
      <c r="R86" s="55">
        <f>grad_in_college_w_credit!F81</f>
        <v>412</v>
      </c>
      <c r="S86" s="55">
        <f>grad_in_college_w_credit!G81</f>
        <v>215</v>
      </c>
      <c r="T86" s="55">
        <f>grad_in_college_w_credit!H81</f>
        <v>116</v>
      </c>
      <c r="U86" s="4">
        <f>HOPE_worksheet!H79</f>
        <v>52.36</v>
      </c>
    </row>
    <row r="87" spans="1:21" x14ac:dyDescent="0.2">
      <c r="A87" t="s">
        <v>83</v>
      </c>
      <c r="B87" s="15">
        <f>grad_rate_sheet!F86</f>
        <v>120</v>
      </c>
      <c r="C87" s="19">
        <f>IF(grad_rate_sheet!X86="","--",grad_rate_sheet!X86)</f>
        <v>78.95</v>
      </c>
      <c r="D87" s="19">
        <f>IF(grad_rate_sheet!AI86="","--",grad_rate_sheet!AI86)</f>
        <v>82.8</v>
      </c>
      <c r="E87" s="19">
        <f>IF(grad_rate_sheet!AA86="","--",grad_rate_sheet!AA86)</f>
        <v>76.92</v>
      </c>
      <c r="F87" s="19" t="str">
        <f>IF(grad_rate_sheet!W86="","--",grad_rate_sheet!W86)</f>
        <v>--</v>
      </c>
      <c r="G87" s="19">
        <f>IF(grad_rate_sheet!Z86="","--",grad_rate_sheet!Z86)</f>
        <v>82.67</v>
      </c>
      <c r="H87" s="19">
        <f>IF(grad_rate_sheet!AC86="","--",grad_rate_sheet!AC86)</f>
        <v>79.45</v>
      </c>
      <c r="I87" s="19">
        <f>IF(grad_rate_sheet!Y86="","--",grad_rate_sheet!Y86)</f>
        <v>76.09</v>
      </c>
      <c r="J87" s="45">
        <f>grad_in_college_worksheet!E82</f>
        <v>93</v>
      </c>
      <c r="K87" s="41">
        <f>grad_in_college_worksheet!F82/grad_in_college_worksheet!E82*100</f>
        <v>58.064516129032263</v>
      </c>
      <c r="L87" s="41">
        <f>grad_in_college_worksheet!P82/grad_in_college_worksheet!O82*100</f>
        <v>58.82352941176471</v>
      </c>
      <c r="M87" s="41">
        <f>grad_in_college_worksheet!R82/grad_in_college_worksheet!Q82*100</f>
        <v>60.416666666666664</v>
      </c>
      <c r="N87" s="43" t="e">
        <f>grad_in_college_worksheet!N82/grad_in_college_worksheet!M82*100</f>
        <v>#VALUE!</v>
      </c>
      <c r="O87" s="41">
        <f>grad_in_college_worksheet!J82/grad_in_college_worksheet!I82*100</f>
        <v>72</v>
      </c>
      <c r="P87" s="41">
        <f>grad_in_college_worksheet!H82/grad_in_college_worksheet!G82*100</f>
        <v>41.860465116279073</v>
      </c>
      <c r="Q87" s="41">
        <f>grad_in_college_worksheet!L82/grad_in_college_worksheet!K82*100</f>
        <v>49.206349206349202</v>
      </c>
      <c r="R87" s="55">
        <f>grad_in_college_w_credit!F82</f>
        <v>111</v>
      </c>
      <c r="S87" s="55">
        <f>grad_in_college_w_credit!G82</f>
        <v>66</v>
      </c>
      <c r="T87" s="55">
        <f>grad_in_college_w_credit!H82</f>
        <v>31</v>
      </c>
      <c r="U87" s="4">
        <f>HOPE_worksheet!H80</f>
        <v>33.880000000000003</v>
      </c>
    </row>
    <row r="88" spans="1:21" x14ac:dyDescent="0.2">
      <c r="A88" t="s">
        <v>84</v>
      </c>
      <c r="B88" s="15">
        <f>grad_rate_sheet!F87</f>
        <v>161</v>
      </c>
      <c r="C88" s="19">
        <f>IF(grad_rate_sheet!X87="","--",grad_rate_sheet!X87)</f>
        <v>88.89</v>
      </c>
      <c r="D88" s="19">
        <f>IF(grad_rate_sheet!AI87="","--",grad_rate_sheet!AI87)</f>
        <v>84.67</v>
      </c>
      <c r="E88" s="19">
        <f>IF(grad_rate_sheet!AA87="","--",grad_rate_sheet!AA87)</f>
        <v>77.78</v>
      </c>
      <c r="F88" s="19" t="str">
        <f>IF(grad_rate_sheet!W87="","--",grad_rate_sheet!W87)</f>
        <v>--</v>
      </c>
      <c r="G88" s="19">
        <f>IF(grad_rate_sheet!Z87="","--",grad_rate_sheet!Z87)</f>
        <v>84.71</v>
      </c>
      <c r="H88" s="19">
        <f>IF(grad_rate_sheet!AC87="","--",grad_rate_sheet!AC87)</f>
        <v>83.96</v>
      </c>
      <c r="I88" s="19">
        <f>IF(grad_rate_sheet!Y87="","--",grad_rate_sheet!Y87)</f>
        <v>79.28</v>
      </c>
      <c r="J88" s="45">
        <f>grad_in_college_worksheet!E83</f>
        <v>133</v>
      </c>
      <c r="K88" s="41">
        <f>grad_in_college_worksheet!F83/grad_in_college_worksheet!E83*100</f>
        <v>57.894736842105267</v>
      </c>
      <c r="L88" s="41">
        <f>grad_in_college_worksheet!P83/grad_in_college_worksheet!O83*100</f>
        <v>50</v>
      </c>
      <c r="M88" s="41">
        <f>grad_in_college_worksheet!R83/grad_in_college_worksheet!Q83*100</f>
        <v>61.386138613861384</v>
      </c>
      <c r="N88" s="43" t="e">
        <f>grad_in_college_worksheet!N83/grad_in_college_worksheet!M83*100</f>
        <v>#VALUE!</v>
      </c>
      <c r="O88" s="41">
        <f>grad_in_college_worksheet!J83/grad_in_college_worksheet!I83*100</f>
        <v>66.666666666666657</v>
      </c>
      <c r="P88" s="41">
        <f>grad_in_college_worksheet!H83/grad_in_college_worksheet!G83*100</f>
        <v>50</v>
      </c>
      <c r="Q88" s="41">
        <f>grad_in_college_worksheet!L83/grad_in_college_worksheet!K83*100</f>
        <v>43.661971830985912</v>
      </c>
      <c r="R88" s="55">
        <f>grad_in_college_w_credit!F83</f>
        <v>153</v>
      </c>
      <c r="S88" s="55">
        <f>grad_in_college_w_credit!G83</f>
        <v>88</v>
      </c>
      <c r="T88" s="55">
        <f>grad_in_college_w_credit!H83</f>
        <v>58</v>
      </c>
      <c r="U88" s="4">
        <f>HOPE_worksheet!H81</f>
        <v>50.3</v>
      </c>
    </row>
    <row r="89" spans="1:21" x14ac:dyDescent="0.2">
      <c r="A89" t="s">
        <v>85</v>
      </c>
      <c r="B89" s="15">
        <f>grad_rate_sheet!F88</f>
        <v>178</v>
      </c>
      <c r="C89" s="19">
        <f>IF(grad_rate_sheet!X88="","--",grad_rate_sheet!X88)</f>
        <v>86.67</v>
      </c>
      <c r="D89" s="19">
        <f>IF(grad_rate_sheet!AI88="","--",grad_rate_sheet!AI88)</f>
        <v>84.29</v>
      </c>
      <c r="E89" s="19" t="str">
        <f>IF(grad_rate_sheet!AA88="","--",grad_rate_sheet!AA88)</f>
        <v>--</v>
      </c>
      <c r="F89" s="19" t="str">
        <f>IF(grad_rate_sheet!W88="","--",grad_rate_sheet!W88)</f>
        <v>--</v>
      </c>
      <c r="G89" s="19">
        <f>IF(grad_rate_sheet!Z88="","--",grad_rate_sheet!Z88)</f>
        <v>88.78</v>
      </c>
      <c r="H89" s="19">
        <f>IF(grad_rate_sheet!AC88="","--",grad_rate_sheet!AC88)</f>
        <v>81.25</v>
      </c>
      <c r="I89" s="19">
        <f>IF(grad_rate_sheet!Y88="","--",grad_rate_sheet!Y88)</f>
        <v>85.1</v>
      </c>
      <c r="J89" s="45">
        <f>grad_in_college_worksheet!E84</f>
        <v>152</v>
      </c>
      <c r="K89" s="41">
        <f>grad_in_college_worksheet!F84/grad_in_college_worksheet!E84*100</f>
        <v>76.973684210526315</v>
      </c>
      <c r="L89" s="41">
        <f>grad_in_college_worksheet!P84/grad_in_college_worksheet!O84*100</f>
        <v>74.285714285714292</v>
      </c>
      <c r="M89" s="41">
        <f>grad_in_college_worksheet!R84/grad_in_college_worksheet!Q84*100</f>
        <v>78.94736842105263</v>
      </c>
      <c r="N89" s="43" t="e">
        <f>grad_in_college_worksheet!N84/grad_in_college_worksheet!M84*100</f>
        <v>#VALUE!</v>
      </c>
      <c r="O89" s="41">
        <f>grad_in_college_worksheet!J84/grad_in_college_worksheet!I84*100</f>
        <v>82.10526315789474</v>
      </c>
      <c r="P89" s="41">
        <f>grad_in_college_worksheet!H84/grad_in_college_worksheet!G84*100</f>
        <v>68.421052631578945</v>
      </c>
      <c r="Q89" s="41">
        <f>grad_in_college_worksheet!L84/grad_in_college_worksheet!K84*100</f>
        <v>73.076923076923066</v>
      </c>
      <c r="R89" s="55">
        <f>grad_in_college_w_credit!F84</f>
        <v>183</v>
      </c>
      <c r="S89" s="55">
        <f>grad_in_college_w_credit!G84</f>
        <v>110</v>
      </c>
      <c r="T89" s="55">
        <f>grad_in_college_w_credit!H84</f>
        <v>57</v>
      </c>
      <c r="U89" s="4">
        <f>HOPE_worksheet!H82</f>
        <v>39.229999999999997</v>
      </c>
    </row>
    <row r="90" spans="1:21" x14ac:dyDescent="0.2">
      <c r="A90" t="s">
        <v>86</v>
      </c>
      <c r="B90" s="15">
        <f>grad_rate_sheet!F89</f>
        <v>76</v>
      </c>
      <c r="C90" s="19">
        <f>IF(grad_rate_sheet!X89="","--",grad_rate_sheet!X89)</f>
        <v>72.73</v>
      </c>
      <c r="D90" s="19">
        <f>IF(grad_rate_sheet!AI89="","--",grad_rate_sheet!AI89)</f>
        <v>86.84</v>
      </c>
      <c r="E90" s="19" t="str">
        <f>IF(grad_rate_sheet!AA89="","--",grad_rate_sheet!AA89)</f>
        <v>--</v>
      </c>
      <c r="F90" s="19" t="str">
        <f>IF(grad_rate_sheet!W89="","--",grad_rate_sheet!W89)</f>
        <v>--</v>
      </c>
      <c r="G90" s="19">
        <f>IF(grad_rate_sheet!Z89="","--",grad_rate_sheet!Z89)</f>
        <v>85.71</v>
      </c>
      <c r="H90" s="19">
        <f>IF(grad_rate_sheet!AC89="","--",grad_rate_sheet!AC89)</f>
        <v>74.069999999999993</v>
      </c>
      <c r="I90" s="19">
        <f>IF(grad_rate_sheet!Y89="","--",grad_rate_sheet!Y89)</f>
        <v>79.17</v>
      </c>
      <c r="J90" s="45">
        <f>grad_in_college_worksheet!E85</f>
        <v>70</v>
      </c>
      <c r="K90" s="41">
        <f>grad_in_college_worksheet!F85/grad_in_college_worksheet!E85*100</f>
        <v>80</v>
      </c>
      <c r="L90" s="41">
        <f>grad_in_college_worksheet!P85/grad_in_college_worksheet!O85*100</f>
        <v>86.842105263157904</v>
      </c>
      <c r="M90" s="41">
        <f>grad_in_college_worksheet!R85/grad_in_college_worksheet!Q85*100</f>
        <v>72</v>
      </c>
      <c r="N90" s="43" t="e">
        <f>grad_in_college_worksheet!N85/grad_in_college_worksheet!M85*100</f>
        <v>#VALUE!</v>
      </c>
      <c r="O90" s="41">
        <f>grad_in_college_worksheet!J85/grad_in_college_worksheet!I85*100</f>
        <v>82.35294117647058</v>
      </c>
      <c r="P90" s="41">
        <f>grad_in_college_worksheet!H85/grad_in_college_worksheet!G85*100</f>
        <v>77.777777777777786</v>
      </c>
      <c r="Q90" s="41">
        <f>grad_in_college_worksheet!L85/grad_in_college_worksheet!K85*100</f>
        <v>80</v>
      </c>
      <c r="R90" s="55">
        <f>grad_in_college_w_credit!F85</f>
        <v>81</v>
      </c>
      <c r="S90" s="55">
        <f>grad_in_college_w_credit!G85</f>
        <v>52</v>
      </c>
      <c r="T90" s="55">
        <f>grad_in_college_w_credit!H85</f>
        <v>32</v>
      </c>
      <c r="U90" s="4">
        <f>HOPE_worksheet!H83</f>
        <v>42.86</v>
      </c>
    </row>
    <row r="91" spans="1:21" x14ac:dyDescent="0.2">
      <c r="A91" t="s">
        <v>87</v>
      </c>
      <c r="B91" s="15">
        <f>grad_rate_sheet!F90</f>
        <v>72</v>
      </c>
      <c r="C91" s="19">
        <f>IF(grad_rate_sheet!X90="","--",grad_rate_sheet!X90)</f>
        <v>90.7</v>
      </c>
      <c r="D91" s="19">
        <f>IF(grad_rate_sheet!AI90="","--",grad_rate_sheet!AI90)</f>
        <v>72.73</v>
      </c>
      <c r="E91" s="19" t="str">
        <f>IF(grad_rate_sheet!AA90="","--",grad_rate_sheet!AA90)</f>
        <v>--</v>
      </c>
      <c r="F91" s="19" t="str">
        <f>IF(grad_rate_sheet!W90="","--",grad_rate_sheet!W90)</f>
        <v>--</v>
      </c>
      <c r="G91" s="19">
        <f>IF(grad_rate_sheet!Z90="","--",grad_rate_sheet!Z90)</f>
        <v>89.47</v>
      </c>
      <c r="H91" s="19">
        <f>IF(grad_rate_sheet!AC90="","--",grad_rate_sheet!AC90)</f>
        <v>76</v>
      </c>
      <c r="I91" s="19">
        <f>IF(grad_rate_sheet!Y90="","--",grad_rate_sheet!Y90)</f>
        <v>81.819999999999993</v>
      </c>
      <c r="J91" s="45">
        <f>grad_in_college_worksheet!E86</f>
        <v>53</v>
      </c>
      <c r="K91" s="41">
        <f>grad_in_college_worksheet!F86/grad_in_college_worksheet!E86*100</f>
        <v>71.698113207547166</v>
      </c>
      <c r="L91" s="41">
        <f>grad_in_college_worksheet!P86/grad_in_college_worksheet!O86*100</f>
        <v>63.636363636363633</v>
      </c>
      <c r="M91" s="41">
        <f>grad_in_college_worksheet!R86/grad_in_college_worksheet!Q86*100</f>
        <v>80</v>
      </c>
      <c r="N91" s="43" t="e">
        <f>grad_in_college_worksheet!N86/grad_in_college_worksheet!M86*100</f>
        <v>#VALUE!</v>
      </c>
      <c r="O91" s="41">
        <f>grad_in_college_worksheet!J86/grad_in_college_worksheet!I86*100</f>
        <v>81.818181818181827</v>
      </c>
      <c r="P91" s="41">
        <f>grad_in_college_worksheet!H86/grad_in_college_worksheet!G86*100</f>
        <v>55.000000000000007</v>
      </c>
      <c r="Q91" s="41">
        <f>grad_in_college_worksheet!L86/grad_in_college_worksheet!K86*100</f>
        <v>71.698113207547166</v>
      </c>
      <c r="R91" s="55">
        <f>grad_in_college_w_credit!F86</f>
        <v>63</v>
      </c>
      <c r="S91" s="55">
        <f>grad_in_college_w_credit!G86</f>
        <v>33</v>
      </c>
      <c r="T91" s="55">
        <f>grad_in_college_w_credit!H86</f>
        <v>20</v>
      </c>
      <c r="U91" s="4">
        <f>HOPE_worksheet!H84</f>
        <v>43.24</v>
      </c>
    </row>
    <row r="92" spans="1:21" x14ac:dyDescent="0.2">
      <c r="A92" t="s">
        <v>88</v>
      </c>
      <c r="B92" s="15">
        <f>grad_rate_sheet!F91</f>
        <v>298</v>
      </c>
      <c r="C92" s="19">
        <f>IF(grad_rate_sheet!X91="","--",grad_rate_sheet!X91)</f>
        <v>78.569999999999993</v>
      </c>
      <c r="D92" s="19">
        <f>IF(grad_rate_sheet!AI91="","--",grad_rate_sheet!AI91)</f>
        <v>78.38</v>
      </c>
      <c r="E92" s="19" t="str">
        <f>IF(grad_rate_sheet!AA91="","--",grad_rate_sheet!AA91)</f>
        <v>--</v>
      </c>
      <c r="F92" s="19" t="str">
        <f>IF(grad_rate_sheet!W91="","--",grad_rate_sheet!W91)</f>
        <v>--</v>
      </c>
      <c r="G92" s="19">
        <f>IF(grad_rate_sheet!Z91="","--",grad_rate_sheet!Z91)</f>
        <v>78.5</v>
      </c>
      <c r="H92" s="19">
        <f>IF(grad_rate_sheet!AC91="","--",grad_rate_sheet!AC91)</f>
        <v>78.349999999999994</v>
      </c>
      <c r="I92" s="19">
        <f>IF(grad_rate_sheet!Y91="","--",grad_rate_sheet!Y91)</f>
        <v>80.14</v>
      </c>
      <c r="J92" s="45">
        <f>grad_in_college_worksheet!E87</f>
        <v>275</v>
      </c>
      <c r="K92" s="41">
        <f>grad_in_college_worksheet!F87/grad_in_college_worksheet!E87*100</f>
        <v>66.181818181818187</v>
      </c>
      <c r="L92" s="41">
        <f>grad_in_college_worksheet!P87/grad_in_college_worksheet!O87*100</f>
        <v>61.111111111111114</v>
      </c>
      <c r="M92" s="41">
        <f>grad_in_college_worksheet!R87/grad_in_college_worksheet!Q87*100</f>
        <v>67.525773195876297</v>
      </c>
      <c r="N92" s="43" t="e">
        <f>grad_in_college_worksheet!N87/grad_in_college_worksheet!M87*100</f>
        <v>#VALUE!</v>
      </c>
      <c r="O92" s="41">
        <f>grad_in_college_worksheet!J87/grad_in_college_worksheet!I87*100</f>
        <v>73.846153846153854</v>
      </c>
      <c r="P92" s="41">
        <f>grad_in_college_worksheet!H87/grad_in_college_worksheet!G87*100</f>
        <v>59.310344827586206</v>
      </c>
      <c r="Q92" s="41">
        <f>grad_in_college_worksheet!L87/grad_in_college_worksheet!K87*100</f>
        <v>47.674418604651166</v>
      </c>
      <c r="R92" s="55">
        <f>grad_in_college_w_credit!F87</f>
        <v>314</v>
      </c>
      <c r="S92" s="55">
        <f>grad_in_college_w_credit!G87</f>
        <v>189</v>
      </c>
      <c r="T92" s="55">
        <f>grad_in_college_w_credit!H87</f>
        <v>113</v>
      </c>
      <c r="U92" s="4">
        <f>HOPE_worksheet!H85</f>
        <v>35.76</v>
      </c>
    </row>
    <row r="93" spans="1:21" x14ac:dyDescent="0.2">
      <c r="A93" t="s">
        <v>89</v>
      </c>
      <c r="B93" s="15">
        <f>grad_rate_sheet!F92</f>
        <v>156</v>
      </c>
      <c r="C93" s="19">
        <f>IF(grad_rate_sheet!X92="","--",grad_rate_sheet!X92)</f>
        <v>94.23</v>
      </c>
      <c r="D93" s="19">
        <f>IF(grad_rate_sheet!AI92="","--",grad_rate_sheet!AI92)</f>
        <v>88.35</v>
      </c>
      <c r="E93" s="19" t="str">
        <f>IF(grad_rate_sheet!AA92="","--",grad_rate_sheet!AA92)</f>
        <v>--</v>
      </c>
      <c r="F93" s="19" t="str">
        <f>IF(grad_rate_sheet!W92="","--",grad_rate_sheet!W92)</f>
        <v>--</v>
      </c>
      <c r="G93" s="19">
        <f>IF(grad_rate_sheet!Z92="","--",grad_rate_sheet!Z92)</f>
        <v>92.78</v>
      </c>
      <c r="H93" s="19">
        <f>IF(grad_rate_sheet!AC92="","--",grad_rate_sheet!AC92)</f>
        <v>89.19</v>
      </c>
      <c r="I93" s="19">
        <f>IF(grad_rate_sheet!Y92="","--",grad_rate_sheet!Y92)</f>
        <v>91.51</v>
      </c>
      <c r="J93" s="45">
        <f>grad_in_college_worksheet!E88</f>
        <v>144</v>
      </c>
      <c r="K93" s="41">
        <f>grad_in_college_worksheet!F88/grad_in_college_worksheet!E88*100</f>
        <v>61.805555555555557</v>
      </c>
      <c r="L93" s="41">
        <f>grad_in_college_worksheet!P88/grad_in_college_worksheet!O88*100</f>
        <v>69.230769230769226</v>
      </c>
      <c r="M93" s="41">
        <f>grad_in_college_worksheet!R88/grad_in_college_worksheet!Q88*100</f>
        <v>56.470588235294116</v>
      </c>
      <c r="N93" s="43" t="e">
        <f>grad_in_college_worksheet!N88/grad_in_college_worksheet!M88*100</f>
        <v>#VALUE!</v>
      </c>
      <c r="O93" s="41">
        <f>grad_in_college_worksheet!J88/grad_in_college_worksheet!I88*100</f>
        <v>73.239436619718319</v>
      </c>
      <c r="P93" s="41">
        <f>grad_in_college_worksheet!H88/grad_in_college_worksheet!G88*100</f>
        <v>50.684931506849317</v>
      </c>
      <c r="Q93" s="41">
        <f>grad_in_college_worksheet!L88/grad_in_college_worksheet!K88*100</f>
        <v>58.762886597938149</v>
      </c>
      <c r="R93" s="55">
        <f>grad_in_college_w_credit!F88</f>
        <v>141</v>
      </c>
      <c r="S93" s="55">
        <f>grad_in_college_w_credit!G88</f>
        <v>91</v>
      </c>
      <c r="T93" s="55">
        <f>grad_in_college_w_credit!H88</f>
        <v>48</v>
      </c>
      <c r="U93" s="4">
        <f>HOPE_worksheet!H86</f>
        <v>33.54</v>
      </c>
    </row>
    <row r="94" spans="1:21" x14ac:dyDescent="0.2">
      <c r="A94" t="s">
        <v>90</v>
      </c>
      <c r="B94" s="15">
        <f>grad_rate_sheet!F93</f>
        <v>77</v>
      </c>
      <c r="C94" s="19">
        <f>IF(grad_rate_sheet!X93="","--",grad_rate_sheet!X93)</f>
        <v>63.33</v>
      </c>
      <c r="D94" s="19">
        <f>IF(grad_rate_sheet!AI93="","--",grad_rate_sheet!AI93)</f>
        <v>79.69</v>
      </c>
      <c r="E94" s="19" t="str">
        <f>IF(grad_rate_sheet!AA93="","--",grad_rate_sheet!AA93)</f>
        <v>--</v>
      </c>
      <c r="F94" s="19" t="str">
        <f>IF(grad_rate_sheet!W93="","--",grad_rate_sheet!W93)</f>
        <v>--</v>
      </c>
      <c r="G94" s="19">
        <f>IF(grad_rate_sheet!Z93="","--",grad_rate_sheet!Z93)</f>
        <v>77.5</v>
      </c>
      <c r="H94" s="19">
        <f>IF(grad_rate_sheet!AC93="","--",grad_rate_sheet!AC93)</f>
        <v>75.41</v>
      </c>
      <c r="I94" s="19">
        <f>IF(grad_rate_sheet!Y93="","--",grad_rate_sheet!Y93)</f>
        <v>77.78</v>
      </c>
      <c r="J94" s="45">
        <f>grad_in_college_worksheet!E89</f>
        <v>68</v>
      </c>
      <c r="K94" s="41">
        <f>grad_in_college_worksheet!F89/grad_in_college_worksheet!E89*100</f>
        <v>52.941176470588239</v>
      </c>
      <c r="L94" s="41" t="e">
        <f>grad_in_college_worksheet!P89/grad_in_college_worksheet!O89*100</f>
        <v>#VALUE!</v>
      </c>
      <c r="M94" s="41">
        <f>grad_in_college_worksheet!R89/grad_in_college_worksheet!Q89*100</f>
        <v>52</v>
      </c>
      <c r="N94" s="43" t="e">
        <f>grad_in_college_worksheet!N89/grad_in_college_worksheet!M89*100</f>
        <v>#VALUE!</v>
      </c>
      <c r="O94" s="41">
        <f>grad_in_college_worksheet!J89/grad_in_college_worksheet!I89*100</f>
        <v>58.82352941176471</v>
      </c>
      <c r="P94" s="41">
        <f>grad_in_college_worksheet!H89/grad_in_college_worksheet!G89*100</f>
        <v>47.058823529411761</v>
      </c>
      <c r="Q94" s="41">
        <f>grad_in_college_worksheet!L89/grad_in_college_worksheet!K89*100</f>
        <v>41.025641025641022</v>
      </c>
      <c r="R94" s="55">
        <f>grad_in_college_w_credit!F89</f>
        <v>65</v>
      </c>
      <c r="S94" s="55">
        <f>grad_in_college_w_credit!G89</f>
        <v>30</v>
      </c>
      <c r="T94" s="55">
        <f>grad_in_college_w_credit!H89</f>
        <v>15</v>
      </c>
      <c r="U94" s="4">
        <f>HOPE_worksheet!H87</f>
        <v>30.86</v>
      </c>
    </row>
    <row r="95" spans="1:21" x14ac:dyDescent="0.2">
      <c r="A95" t="s">
        <v>91</v>
      </c>
      <c r="B95" s="15">
        <f>grad_rate_sheet!F94</f>
        <v>396</v>
      </c>
      <c r="C95" s="19">
        <f>IF(grad_rate_sheet!X94="","--",grad_rate_sheet!X94)</f>
        <v>88.03</v>
      </c>
      <c r="D95" s="19">
        <f>IF(grad_rate_sheet!AI94="","--",grad_rate_sheet!AI94)</f>
        <v>88.77</v>
      </c>
      <c r="E95" s="19">
        <f>IF(grad_rate_sheet!AA94="","--",grad_rate_sheet!AA94)</f>
        <v>87.5</v>
      </c>
      <c r="F95" s="19" t="str">
        <f>IF(grad_rate_sheet!W94="","--",grad_rate_sheet!W94)</f>
        <v>--</v>
      </c>
      <c r="G95" s="19">
        <f>IF(grad_rate_sheet!Z94="","--",grad_rate_sheet!Z94)</f>
        <v>93.53</v>
      </c>
      <c r="H95" s="19">
        <f>IF(grad_rate_sheet!AC94="","--",grad_rate_sheet!AC94)</f>
        <v>82.87</v>
      </c>
      <c r="I95" s="19">
        <f>IF(grad_rate_sheet!Y94="","--",grad_rate_sheet!Y94)</f>
        <v>84.73</v>
      </c>
      <c r="J95" s="45">
        <f>grad_in_college_worksheet!E90</f>
        <v>359</v>
      </c>
      <c r="K95" s="41">
        <f>grad_in_college_worksheet!F90/grad_in_college_worksheet!E90*100</f>
        <v>71.030640668523688</v>
      </c>
      <c r="L95" s="41">
        <f>grad_in_college_worksheet!P90/grad_in_college_worksheet!O90*100</f>
        <v>74.766355140186917</v>
      </c>
      <c r="M95" s="41">
        <f>grad_in_college_worksheet!R90/grad_in_college_worksheet!Q90*100</f>
        <v>70.512820512820511</v>
      </c>
      <c r="N95" s="43" t="e">
        <f>grad_in_college_worksheet!N90/grad_in_college_worksheet!M90*100</f>
        <v>#VALUE!</v>
      </c>
      <c r="O95" s="41">
        <f>grad_in_college_worksheet!J90/grad_in_college_worksheet!I90*100</f>
        <v>78.651685393258433</v>
      </c>
      <c r="P95" s="41">
        <f>grad_in_college_worksheet!H90/grad_in_college_worksheet!G90*100</f>
        <v>63.53591160220995</v>
      </c>
      <c r="Q95" s="41">
        <f>grad_in_college_worksheet!L90/grad_in_college_worksheet!K90*100</f>
        <v>62.318840579710141</v>
      </c>
      <c r="R95" s="55">
        <f>grad_in_college_w_credit!F90</f>
        <v>325</v>
      </c>
      <c r="S95" s="55">
        <f>grad_in_college_w_credit!G90</f>
        <v>228</v>
      </c>
      <c r="T95" s="55">
        <f>grad_in_college_w_credit!H90</f>
        <v>140</v>
      </c>
      <c r="U95" s="4">
        <f>HOPE_worksheet!H88</f>
        <v>49.38</v>
      </c>
    </row>
    <row r="96" spans="1:21" x14ac:dyDescent="0.2">
      <c r="A96" t="s">
        <v>92</v>
      </c>
      <c r="B96" s="15">
        <f>grad_rate_sheet!F95</f>
        <v>399</v>
      </c>
      <c r="C96" s="19">
        <f>IF(grad_rate_sheet!X95="","--",grad_rate_sheet!X95)</f>
        <v>91.67</v>
      </c>
      <c r="D96" s="19">
        <f>IF(grad_rate_sheet!AI95="","--",grad_rate_sheet!AI95)</f>
        <v>85.19</v>
      </c>
      <c r="E96" s="19">
        <f>IF(grad_rate_sheet!AA95="","--",grad_rate_sheet!AA95)</f>
        <v>91.67</v>
      </c>
      <c r="F96" s="19">
        <f>IF(grad_rate_sheet!W95="","--",grad_rate_sheet!W95)</f>
        <v>100</v>
      </c>
      <c r="G96" s="19">
        <f>IF(grad_rate_sheet!Z95="","--",grad_rate_sheet!Z95)</f>
        <v>89.25</v>
      </c>
      <c r="H96" s="19">
        <f>IF(grad_rate_sheet!AC95="","--",grad_rate_sheet!AC95)</f>
        <v>85.25</v>
      </c>
      <c r="I96" s="19">
        <f>IF(grad_rate_sheet!Y95="","--",grad_rate_sheet!Y95)</f>
        <v>85.28</v>
      </c>
      <c r="J96" s="45">
        <f>grad_in_college_worksheet!E91</f>
        <v>356</v>
      </c>
      <c r="K96" s="41">
        <f>grad_in_college_worksheet!F91/grad_in_college_worksheet!E91*100</f>
        <v>78.089887640449433</v>
      </c>
      <c r="L96" s="41">
        <f>grad_in_college_worksheet!P91/grad_in_college_worksheet!O91*100</f>
        <v>72.602739726027394</v>
      </c>
      <c r="M96" s="41">
        <f>grad_in_college_worksheet!R91/grad_in_college_worksheet!Q91*100</f>
        <v>78.707224334600753</v>
      </c>
      <c r="N96" s="43" t="e">
        <f>grad_in_college_worksheet!N91/grad_in_college_worksheet!M91*100</f>
        <v>#VALUE!</v>
      </c>
      <c r="O96" s="41">
        <f>grad_in_college_worksheet!J91/grad_in_college_worksheet!I91*100</f>
        <v>87.89473684210526</v>
      </c>
      <c r="P96" s="41">
        <f>grad_in_college_worksheet!H91/grad_in_college_worksheet!G91*100</f>
        <v>66.867469879518069</v>
      </c>
      <c r="Q96" s="41" t="e">
        <f>grad_in_college_worksheet!L91/grad_in_college_worksheet!K91*100</f>
        <v>#VALUE!</v>
      </c>
      <c r="R96" s="55">
        <f>grad_in_college_w_credit!F91</f>
        <v>356</v>
      </c>
      <c r="S96" s="55">
        <f>grad_in_college_w_credit!G91</f>
        <v>266</v>
      </c>
      <c r="T96" s="55">
        <f>grad_in_college_w_credit!H91</f>
        <v>187</v>
      </c>
      <c r="U96" s="4">
        <f>HOPE_worksheet!H89</f>
        <v>41.81</v>
      </c>
    </row>
    <row r="97" spans="1:21" x14ac:dyDescent="0.2">
      <c r="A97" t="s">
        <v>93</v>
      </c>
      <c r="B97" s="15">
        <f>grad_rate_sheet!F96</f>
        <v>550</v>
      </c>
      <c r="C97" s="19">
        <f>IF(grad_rate_sheet!X96="","--",grad_rate_sheet!X96)</f>
        <v>84.72</v>
      </c>
      <c r="D97" s="19">
        <f>IF(grad_rate_sheet!AI96="","--",grad_rate_sheet!AI96)</f>
        <v>83.33</v>
      </c>
      <c r="E97" s="19">
        <f>IF(grad_rate_sheet!AA96="","--",grad_rate_sheet!AA96)</f>
        <v>80.819999999999993</v>
      </c>
      <c r="F97" s="19">
        <f>IF(grad_rate_sheet!W96="","--",grad_rate_sheet!W96)</f>
        <v>90</v>
      </c>
      <c r="G97" s="19">
        <f>IF(grad_rate_sheet!Z96="","--",grad_rate_sheet!Z96)</f>
        <v>90.72</v>
      </c>
      <c r="H97" s="19">
        <f>IF(grad_rate_sheet!AC96="","--",grad_rate_sheet!AC96)</f>
        <v>78.41</v>
      </c>
      <c r="I97" s="19">
        <f>IF(grad_rate_sheet!Y96="","--",grad_rate_sheet!Y96)</f>
        <v>83.29</v>
      </c>
      <c r="J97" s="45">
        <f>grad_in_college_worksheet!E92</f>
        <v>562</v>
      </c>
      <c r="K97" s="41">
        <f>grad_in_college_worksheet!F92/grad_in_college_worksheet!E92*100</f>
        <v>58.896797153024913</v>
      </c>
      <c r="L97" s="41">
        <f>grad_in_college_worksheet!P92/grad_in_college_worksheet!O92*100</f>
        <v>60.509554140127385</v>
      </c>
      <c r="M97" s="41">
        <f>grad_in_college_worksheet!R92/grad_in_college_worksheet!Q92*100</f>
        <v>55.39568345323741</v>
      </c>
      <c r="N97" s="43">
        <f>grad_in_college_worksheet!N92/grad_in_college_worksheet!M92*100</f>
        <v>58.620689655172406</v>
      </c>
      <c r="O97" s="41">
        <f>grad_in_college_worksheet!J92/grad_in_college_worksheet!I92*100</f>
        <v>68.608414239482201</v>
      </c>
      <c r="P97" s="41">
        <f>grad_in_college_worksheet!H92/grad_in_college_worksheet!G92*100</f>
        <v>47.035573122529648</v>
      </c>
      <c r="Q97" s="41">
        <f>grad_in_college_worksheet!L92/grad_in_college_worksheet!K92*100</f>
        <v>53.846153846153847</v>
      </c>
      <c r="R97" s="55">
        <f>grad_in_college_w_credit!F92</f>
        <v>560</v>
      </c>
      <c r="S97" s="55">
        <f>grad_in_college_w_credit!G92</f>
        <v>298</v>
      </c>
      <c r="T97" s="55">
        <f>grad_in_college_w_credit!H92</f>
        <v>183</v>
      </c>
      <c r="U97" s="4">
        <f>HOPE_worksheet!H90</f>
        <v>33.85</v>
      </c>
    </row>
    <row r="98" spans="1:21" x14ac:dyDescent="0.2">
      <c r="A98" t="s">
        <v>94</v>
      </c>
      <c r="B98" s="15">
        <f>grad_rate_sheet!F97</f>
        <v>72</v>
      </c>
      <c r="C98" s="19">
        <f>IF(grad_rate_sheet!X97="","--",grad_rate_sheet!X97)</f>
        <v>91.43</v>
      </c>
      <c r="D98" s="19">
        <f>IF(grad_rate_sheet!AI97="","--",grad_rate_sheet!AI97)</f>
        <v>83.33</v>
      </c>
      <c r="E98" s="19" t="str">
        <f>IF(grad_rate_sheet!AA97="","--",grad_rate_sheet!AA97)</f>
        <v>--</v>
      </c>
      <c r="F98" s="19" t="str">
        <f>IF(grad_rate_sheet!W97="","--",grad_rate_sheet!W97)</f>
        <v>--</v>
      </c>
      <c r="G98" s="19">
        <f>IF(grad_rate_sheet!Z97="","--",grad_rate_sheet!Z97)</f>
        <v>92.11</v>
      </c>
      <c r="H98" s="19">
        <f>IF(grad_rate_sheet!AC97="","--",grad_rate_sheet!AC97)</f>
        <v>82.22</v>
      </c>
      <c r="I98" s="19">
        <f>IF(grad_rate_sheet!Y97="","--",grad_rate_sheet!Y97)</f>
        <v>85</v>
      </c>
      <c r="J98" s="45">
        <f>grad_in_college_worksheet!E93</f>
        <v>77</v>
      </c>
      <c r="K98" s="41">
        <f>grad_in_college_worksheet!F93/grad_in_college_worksheet!E93*100</f>
        <v>62.337662337662337</v>
      </c>
      <c r="L98" s="41">
        <f>grad_in_college_worksheet!P93/grad_in_college_worksheet!O93*100</f>
        <v>68.75</v>
      </c>
      <c r="M98" s="41">
        <f>grad_in_college_worksheet!R93/grad_in_college_worksheet!Q93*100</f>
        <v>59.523809523809526</v>
      </c>
      <c r="N98" s="43" t="e">
        <f>grad_in_college_worksheet!N93/grad_in_college_worksheet!M93*100</f>
        <v>#VALUE!</v>
      </c>
      <c r="O98" s="41">
        <f>grad_in_college_worksheet!J93/grad_in_college_worksheet!I93*100</f>
        <v>60.526315789473685</v>
      </c>
      <c r="P98" s="41">
        <f>grad_in_college_worksheet!H93/grad_in_college_worksheet!G93*100</f>
        <v>64.102564102564102</v>
      </c>
      <c r="Q98" s="41">
        <f>grad_in_college_worksheet!L93/grad_in_college_worksheet!K93*100</f>
        <v>51.282051282051277</v>
      </c>
      <c r="R98" s="55">
        <f>grad_in_college_w_credit!F93</f>
        <v>85</v>
      </c>
      <c r="S98" s="55">
        <f>grad_in_college_w_credit!G93</f>
        <v>54</v>
      </c>
      <c r="T98" s="55">
        <f>grad_in_college_w_credit!H93</f>
        <v>34</v>
      </c>
      <c r="U98" s="4">
        <f>HOPE_worksheet!H91</f>
        <v>39.19</v>
      </c>
    </row>
    <row r="99" spans="1:21" x14ac:dyDescent="0.2">
      <c r="A99" t="s">
        <v>95</v>
      </c>
      <c r="B99" s="15">
        <f>grad_rate_sheet!F98</f>
        <v>143</v>
      </c>
      <c r="C99" s="19">
        <f>IF(grad_rate_sheet!X98="","--",grad_rate_sheet!X98)</f>
        <v>72.09</v>
      </c>
      <c r="D99" s="19">
        <f>IF(grad_rate_sheet!AI98="","--",grad_rate_sheet!AI98)</f>
        <v>86.36</v>
      </c>
      <c r="E99" s="19">
        <f>IF(grad_rate_sheet!AA98="","--",grad_rate_sheet!AA98)</f>
        <v>91.67</v>
      </c>
      <c r="F99" s="19" t="str">
        <f>IF(grad_rate_sheet!W98="","--",grad_rate_sheet!W98)</f>
        <v>--</v>
      </c>
      <c r="G99" s="19">
        <f>IF(grad_rate_sheet!Z98="","--",grad_rate_sheet!Z98)</f>
        <v>86.75</v>
      </c>
      <c r="H99" s="19">
        <f>IF(grad_rate_sheet!AC98="","--",grad_rate_sheet!AC98)</f>
        <v>79.78</v>
      </c>
      <c r="I99" s="19">
        <f>IF(grad_rate_sheet!Y98="","--",grad_rate_sheet!Y98)</f>
        <v>81.25</v>
      </c>
      <c r="J99" s="45">
        <f>grad_in_college_worksheet!E94</f>
        <v>116</v>
      </c>
      <c r="K99" s="41">
        <f>grad_in_college_worksheet!F94/grad_in_college_worksheet!E94*100</f>
        <v>62.931034482758619</v>
      </c>
      <c r="L99" s="41">
        <f>grad_in_college_worksheet!P94/grad_in_college_worksheet!O94*100</f>
        <v>65.625</v>
      </c>
      <c r="M99" s="41">
        <f>grad_in_college_worksheet!R94/grad_in_college_worksheet!Q94*100</f>
        <v>61.403508771929829</v>
      </c>
      <c r="N99" s="43">
        <f>grad_in_college_worksheet!N94/grad_in_college_worksheet!M94*100</f>
        <v>58.82352941176471</v>
      </c>
      <c r="O99" s="41">
        <f>grad_in_college_worksheet!J94/grad_in_college_worksheet!I94*100</f>
        <v>63.076923076923073</v>
      </c>
      <c r="P99" s="41">
        <f>grad_in_college_worksheet!H94/grad_in_college_worksheet!G94*100</f>
        <v>62.745098039215684</v>
      </c>
      <c r="Q99" s="41">
        <f>grad_in_college_worksheet!L94/grad_in_college_worksheet!K94*100</f>
        <v>60</v>
      </c>
      <c r="R99" s="55">
        <f>grad_in_college_w_credit!F94</f>
        <v>110</v>
      </c>
      <c r="S99" s="55">
        <f>grad_in_college_w_credit!G94</f>
        <v>65</v>
      </c>
      <c r="T99" s="55">
        <f>grad_in_college_w_credit!H94</f>
        <v>35</v>
      </c>
      <c r="U99" s="4">
        <f>HOPE_worksheet!H92</f>
        <v>32.19</v>
      </c>
    </row>
    <row r="100" spans="1:21" x14ac:dyDescent="0.2">
      <c r="A100" t="s">
        <v>96</v>
      </c>
      <c r="B100" s="15">
        <f>grad_rate_sheet!F99</f>
        <v>601</v>
      </c>
      <c r="C100" s="19">
        <f>IF(grad_rate_sheet!X99="","--",grad_rate_sheet!X99)</f>
        <v>80.7</v>
      </c>
      <c r="D100" s="19">
        <f>IF(grad_rate_sheet!AI99="","--",grad_rate_sheet!AI99)</f>
        <v>89.23</v>
      </c>
      <c r="E100" s="19">
        <f>IF(grad_rate_sheet!AA99="","--",grad_rate_sheet!AA99)</f>
        <v>87.5</v>
      </c>
      <c r="F100" s="19" t="str">
        <f>IF(grad_rate_sheet!W99="","--",grad_rate_sheet!W99)</f>
        <v>--</v>
      </c>
      <c r="G100" s="19">
        <f>IF(grad_rate_sheet!Z99="","--",grad_rate_sheet!Z99)</f>
        <v>90.21</v>
      </c>
      <c r="H100" s="19">
        <f>IF(grad_rate_sheet!AC99="","--",grad_rate_sheet!AC99)</f>
        <v>83.66</v>
      </c>
      <c r="I100" s="19">
        <f>IF(grad_rate_sheet!Y99="","--",grad_rate_sheet!Y99)</f>
        <v>79.36</v>
      </c>
      <c r="J100" s="45">
        <f>grad_in_college_worksheet!E95</f>
        <v>617</v>
      </c>
      <c r="K100" s="41">
        <f>grad_in_college_worksheet!F95/grad_in_college_worksheet!E95*100</f>
        <v>77.147487844408431</v>
      </c>
      <c r="L100" s="41">
        <f>grad_in_college_worksheet!P95/grad_in_college_worksheet!O95*100</f>
        <v>76.433121019108285</v>
      </c>
      <c r="M100" s="41">
        <f>grad_in_college_worksheet!R95/grad_in_college_worksheet!Q95*100</f>
        <v>78.605769230769226</v>
      </c>
      <c r="N100" s="43">
        <f>grad_in_college_worksheet!N95/grad_in_college_worksheet!M95*100</f>
        <v>66.666666666666657</v>
      </c>
      <c r="O100" s="41">
        <f>grad_in_college_worksheet!J95/grad_in_college_worksheet!I95*100</f>
        <v>85.7566765578635</v>
      </c>
      <c r="P100" s="41">
        <f>grad_in_college_worksheet!H95/grad_in_college_worksheet!G95*100</f>
        <v>66.785714285714278</v>
      </c>
      <c r="Q100" s="41">
        <f>grad_in_college_worksheet!L95/grad_in_college_worksheet!K95*100</f>
        <v>67.171717171717177</v>
      </c>
      <c r="R100" s="55">
        <f>grad_in_college_w_credit!F95</f>
        <v>561</v>
      </c>
      <c r="S100" s="55">
        <f>grad_in_college_w_credit!G95</f>
        <v>343</v>
      </c>
      <c r="T100" s="55">
        <f>grad_in_college_w_credit!H95</f>
        <v>244</v>
      </c>
      <c r="U100" s="4">
        <f>HOPE_worksheet!H93</f>
        <v>51.44</v>
      </c>
    </row>
    <row r="101" spans="1:21" x14ac:dyDescent="0.2">
      <c r="A101" t="s">
        <v>97</v>
      </c>
      <c r="B101" s="15">
        <f>grad_rate_sheet!F100</f>
        <v>212</v>
      </c>
      <c r="C101" s="19" t="str">
        <f>IF(grad_rate_sheet!X100="","--",grad_rate_sheet!X100)</f>
        <v>--</v>
      </c>
      <c r="D101" s="19">
        <f>IF(grad_rate_sheet!AI100="","--",grad_rate_sheet!AI100)</f>
        <v>92.02</v>
      </c>
      <c r="E101" s="19">
        <f>IF(grad_rate_sheet!AA100="","--",grad_rate_sheet!AA100)</f>
        <v>84.62</v>
      </c>
      <c r="F101" s="19" t="str">
        <f>IF(grad_rate_sheet!W100="","--",grad_rate_sheet!W100)</f>
        <v>--</v>
      </c>
      <c r="G101" s="19">
        <f>IF(grad_rate_sheet!Z100="","--",grad_rate_sheet!Z100)</f>
        <v>92.45</v>
      </c>
      <c r="H101" s="19">
        <f>IF(grad_rate_sheet!AC100="","--",grad_rate_sheet!AC100)</f>
        <v>91.2</v>
      </c>
      <c r="I101" s="19">
        <f>IF(grad_rate_sheet!Y100="","--",grad_rate_sheet!Y100)</f>
        <v>93.14</v>
      </c>
      <c r="J101" s="45">
        <f>grad_in_college_worksheet!E96</f>
        <v>200</v>
      </c>
      <c r="K101" s="41">
        <f>grad_in_college_worksheet!F96/grad_in_college_worksheet!E96*100</f>
        <v>70</v>
      </c>
      <c r="L101" s="41" t="e">
        <f>grad_in_college_worksheet!P96/grad_in_college_worksheet!O96*100</f>
        <v>#VALUE!</v>
      </c>
      <c r="M101" s="41">
        <f>grad_in_college_worksheet!R96/grad_in_college_worksheet!Q96*100</f>
        <v>70.680628272251312</v>
      </c>
      <c r="N101" s="43" t="e">
        <f>grad_in_college_worksheet!N96/grad_in_college_worksheet!M96*100</f>
        <v>#VALUE!</v>
      </c>
      <c r="O101" s="41">
        <f>grad_in_college_worksheet!J96/grad_in_college_worksheet!I96*100</f>
        <v>77.981651376146786</v>
      </c>
      <c r="P101" s="41">
        <f>grad_in_college_worksheet!H96/grad_in_college_worksheet!G96*100</f>
        <v>60.439560439560438</v>
      </c>
      <c r="Q101" s="41">
        <f>grad_in_college_worksheet!L96/grad_in_college_worksheet!K96*100</f>
        <v>50.704225352112672</v>
      </c>
      <c r="R101" s="55">
        <f>grad_in_college_w_credit!F96</f>
        <v>175</v>
      </c>
      <c r="S101" s="55">
        <f>grad_in_college_w_credit!G96</f>
        <v>120</v>
      </c>
      <c r="T101" s="55">
        <f>grad_in_college_w_credit!H96</f>
        <v>88</v>
      </c>
      <c r="U101" s="4">
        <f>HOPE_worksheet!H94</f>
        <v>45.37</v>
      </c>
    </row>
    <row r="102" spans="1:21" x14ac:dyDescent="0.2">
      <c r="A102" t="s">
        <v>98</v>
      </c>
      <c r="B102" s="15">
        <f>grad_rate_sheet!F101</f>
        <v>100</v>
      </c>
      <c r="C102" s="19">
        <f>IF(grad_rate_sheet!X101="","--",grad_rate_sheet!X101)</f>
        <v>81.98</v>
      </c>
      <c r="D102" s="19" t="str">
        <f>IF(grad_rate_sheet!AI101="","--",grad_rate_sheet!AI101)</f>
        <v>--</v>
      </c>
      <c r="E102" s="19" t="str">
        <f>IF(grad_rate_sheet!AA101="","--",grad_rate_sheet!AA101)</f>
        <v>--</v>
      </c>
      <c r="F102" s="19" t="str">
        <f>IF(grad_rate_sheet!W101="","--",grad_rate_sheet!W101)</f>
        <v>--</v>
      </c>
      <c r="G102" s="19">
        <f>IF(grad_rate_sheet!Z101="","--",grad_rate_sheet!Z101)</f>
        <v>80</v>
      </c>
      <c r="H102" s="19">
        <f>IF(grad_rate_sheet!AC101="","--",grad_rate_sheet!AC101)</f>
        <v>73.33</v>
      </c>
      <c r="I102" s="19">
        <f>IF(grad_rate_sheet!Y101="","--",grad_rate_sheet!Y101)</f>
        <v>76.92</v>
      </c>
      <c r="J102" s="45">
        <f>grad_in_college_worksheet!E97</f>
        <v>94</v>
      </c>
      <c r="K102" s="41">
        <f>grad_in_college_worksheet!F97/grad_in_college_worksheet!E97*100</f>
        <v>69.148936170212778</v>
      </c>
      <c r="L102" s="41">
        <f>grad_in_college_worksheet!P97/grad_in_college_worksheet!O97*100</f>
        <v>71.951219512195124</v>
      </c>
      <c r="M102" s="41" t="e">
        <f>grad_in_college_worksheet!R97/grad_in_college_worksheet!Q97*100</f>
        <v>#VALUE!</v>
      </c>
      <c r="N102" s="43" t="e">
        <f>grad_in_college_worksheet!N97/grad_in_college_worksheet!M97*100</f>
        <v>#VALUE!</v>
      </c>
      <c r="O102" s="41">
        <f>grad_in_college_worksheet!J97/grad_in_college_worksheet!I97*100</f>
        <v>78</v>
      </c>
      <c r="P102" s="41">
        <f>grad_in_college_worksheet!H97/grad_in_college_worksheet!G97*100</f>
        <v>59.090909090909093</v>
      </c>
      <c r="Q102" s="41">
        <f>grad_in_college_worksheet!L97/grad_in_college_worksheet!K97*100</f>
        <v>71.264367816091962</v>
      </c>
      <c r="R102" s="55">
        <f>grad_in_college_w_credit!F97</f>
        <v>100</v>
      </c>
      <c r="S102" s="55">
        <f>grad_in_college_w_credit!G97</f>
        <v>66</v>
      </c>
      <c r="T102" s="55">
        <f>grad_in_college_w_credit!H97</f>
        <v>39</v>
      </c>
      <c r="U102" s="4">
        <f>HOPE_worksheet!H95</f>
        <v>31.37</v>
      </c>
    </row>
    <row r="103" spans="1:21" x14ac:dyDescent="0.2">
      <c r="A103" t="s">
        <v>99</v>
      </c>
      <c r="B103" s="15">
        <f>grad_rate_sheet!F102</f>
        <v>286</v>
      </c>
      <c r="C103" s="19">
        <f>IF(grad_rate_sheet!X102="","--",grad_rate_sheet!X102)</f>
        <v>94.74</v>
      </c>
      <c r="D103" s="19">
        <f>IF(grad_rate_sheet!AI102="","--",grad_rate_sheet!AI102)</f>
        <v>89.02</v>
      </c>
      <c r="E103" s="19">
        <f>IF(grad_rate_sheet!AA102="","--",grad_rate_sheet!AA102)</f>
        <v>84.62</v>
      </c>
      <c r="F103" s="19" t="str">
        <f>IF(grad_rate_sheet!W102="","--",grad_rate_sheet!W102)</f>
        <v>--</v>
      </c>
      <c r="G103" s="19">
        <f>IF(grad_rate_sheet!Z102="","--",grad_rate_sheet!Z102)</f>
        <v>90.63</v>
      </c>
      <c r="H103" s="19">
        <f>IF(grad_rate_sheet!AC102="","--",grad_rate_sheet!AC102)</f>
        <v>87.58</v>
      </c>
      <c r="I103" s="19">
        <f>IF(grad_rate_sheet!Y102="","--",grad_rate_sheet!Y102)</f>
        <v>85.46</v>
      </c>
      <c r="J103" s="45">
        <f>grad_in_college_worksheet!E98</f>
        <v>264</v>
      </c>
      <c r="K103" s="41">
        <f>grad_in_college_worksheet!F98/grad_in_college_worksheet!E98*100</f>
        <v>64.772727272727266</v>
      </c>
      <c r="L103" s="41">
        <f>grad_in_college_worksheet!P98/grad_in_college_worksheet!O98*100</f>
        <v>56.25</v>
      </c>
      <c r="M103" s="41">
        <f>grad_in_college_worksheet!R98/grad_in_college_worksheet!Q98*100</f>
        <v>65.865384615384613</v>
      </c>
      <c r="N103" s="43" t="e">
        <f>grad_in_college_worksheet!N98/grad_in_college_worksheet!M98*100</f>
        <v>#VALUE!</v>
      </c>
      <c r="O103" s="41">
        <f>grad_in_college_worksheet!J98/grad_in_college_worksheet!I98*100</f>
        <v>72.222222222222214</v>
      </c>
      <c r="P103" s="41">
        <f>grad_in_college_worksheet!H98/grad_in_college_worksheet!G98*100</f>
        <v>55.833333333333336</v>
      </c>
      <c r="Q103" s="41">
        <f>grad_in_college_worksheet!L98/grad_in_college_worksheet!K98*100</f>
        <v>54.814814814814817</v>
      </c>
      <c r="R103" s="55">
        <f>grad_in_college_w_credit!F98</f>
        <v>290</v>
      </c>
      <c r="S103" s="55">
        <f>grad_in_college_w_credit!G98</f>
        <v>169</v>
      </c>
      <c r="T103" s="55">
        <f>grad_in_college_w_credit!H98</f>
        <v>89</v>
      </c>
      <c r="U103" s="4">
        <f>HOPE_worksheet!H96</f>
        <v>34.72</v>
      </c>
    </row>
    <row r="104" spans="1:21" x14ac:dyDescent="0.2">
      <c r="A104" t="s">
        <v>100</v>
      </c>
      <c r="B104" s="15">
        <f>grad_rate_sheet!F103</f>
        <v>96</v>
      </c>
      <c r="C104" s="19">
        <f>IF(grad_rate_sheet!X103="","--",grad_rate_sheet!X103)</f>
        <v>100</v>
      </c>
      <c r="D104" s="19">
        <f>IF(grad_rate_sheet!AI103="","--",grad_rate_sheet!AI103)</f>
        <v>84.75</v>
      </c>
      <c r="E104" s="19" t="str">
        <f>IF(grad_rate_sheet!AA103="","--",grad_rate_sheet!AA103)</f>
        <v>--</v>
      </c>
      <c r="F104" s="19" t="str">
        <f>IF(grad_rate_sheet!W103="","--",grad_rate_sheet!W103)</f>
        <v>--</v>
      </c>
      <c r="G104" s="19">
        <f>IF(grad_rate_sheet!Z103="","--",grad_rate_sheet!Z103)</f>
        <v>91.8</v>
      </c>
      <c r="H104" s="19">
        <f>IF(grad_rate_sheet!AC103="","--",grad_rate_sheet!AC103)</f>
        <v>88.89</v>
      </c>
      <c r="I104" s="19">
        <f>IF(grad_rate_sheet!Y103="","--",grad_rate_sheet!Y103)</f>
        <v>91.67</v>
      </c>
      <c r="J104" s="45">
        <f>grad_in_college_worksheet!E99</f>
        <v>67</v>
      </c>
      <c r="K104" s="41">
        <f>grad_in_college_worksheet!F99/grad_in_college_worksheet!E99*100</f>
        <v>56.71641791044776</v>
      </c>
      <c r="L104" s="41">
        <f>grad_in_college_worksheet!P99/grad_in_college_worksheet!O99*100</f>
        <v>53.571428571428569</v>
      </c>
      <c r="M104" s="41">
        <f>grad_in_college_worksheet!R99/grad_in_college_worksheet!Q99*100</f>
        <v>60.606060606060609</v>
      </c>
      <c r="N104" s="43" t="e">
        <f>grad_in_college_worksheet!N99/grad_in_college_worksheet!M99*100</f>
        <v>#VALUE!</v>
      </c>
      <c r="O104" s="41">
        <f>grad_in_college_worksheet!J99/grad_in_college_worksheet!I99*100</f>
        <v>62.5</v>
      </c>
      <c r="P104" s="41">
        <f>grad_in_college_worksheet!H99/grad_in_college_worksheet!G99*100</f>
        <v>51.428571428571423</v>
      </c>
      <c r="Q104" s="41">
        <f>grad_in_college_worksheet!L99/grad_in_college_worksheet!K99*100</f>
        <v>44.186046511627907</v>
      </c>
      <c r="R104" s="55">
        <f>grad_in_college_w_credit!F99</f>
        <v>104</v>
      </c>
      <c r="S104" s="55">
        <f>grad_in_college_w_credit!G99</f>
        <v>76</v>
      </c>
      <c r="T104" s="55">
        <f>grad_in_college_w_credit!H99</f>
        <v>45</v>
      </c>
      <c r="U104" s="4">
        <f>HOPE_worksheet!H97</f>
        <v>41.67</v>
      </c>
    </row>
    <row r="105" spans="1:21" x14ac:dyDescent="0.2">
      <c r="A105" t="s">
        <v>101</v>
      </c>
      <c r="B105" s="15">
        <f>grad_rate_sheet!F104</f>
        <v>225</v>
      </c>
      <c r="C105" s="19">
        <f>IF(grad_rate_sheet!X104="","--",grad_rate_sheet!X104)</f>
        <v>82.71</v>
      </c>
      <c r="D105" s="19">
        <f>IF(grad_rate_sheet!AI104="","--",grad_rate_sheet!AI104)</f>
        <v>81.45</v>
      </c>
      <c r="E105" s="19" t="str">
        <f>IF(grad_rate_sheet!AA104="","--",grad_rate_sheet!AA104)</f>
        <v>--</v>
      </c>
      <c r="F105" s="19" t="str">
        <f>IF(grad_rate_sheet!W104="","--",grad_rate_sheet!W104)</f>
        <v>--</v>
      </c>
      <c r="G105" s="19">
        <f>IF(grad_rate_sheet!Z104="","--",grad_rate_sheet!Z104)</f>
        <v>88.41</v>
      </c>
      <c r="H105" s="19">
        <f>IF(grad_rate_sheet!AC104="","--",grad_rate_sheet!AC104)</f>
        <v>77.44</v>
      </c>
      <c r="I105" s="19">
        <f>IF(grad_rate_sheet!Y104="","--",grad_rate_sheet!Y104)</f>
        <v>81.44</v>
      </c>
      <c r="J105" s="45">
        <f>grad_in_college_worksheet!E100</f>
        <v>208</v>
      </c>
      <c r="K105" s="41">
        <f>grad_in_college_worksheet!F100/grad_in_college_worksheet!E100*100</f>
        <v>64.423076923076934</v>
      </c>
      <c r="L105" s="41">
        <f>grad_in_college_worksheet!P100/grad_in_college_worksheet!O100*100</f>
        <v>63.551401869158873</v>
      </c>
      <c r="M105" s="41">
        <f>grad_in_college_worksheet!R100/grad_in_college_worksheet!Q100*100</f>
        <v>65</v>
      </c>
      <c r="N105" s="43" t="e">
        <f>grad_in_college_worksheet!N100/grad_in_college_worksheet!M100*100</f>
        <v>#VALUE!</v>
      </c>
      <c r="O105" s="41">
        <f>grad_in_college_worksheet!J100/grad_in_college_worksheet!I100*100</f>
        <v>75.757575757575751</v>
      </c>
      <c r="P105" s="41">
        <f>grad_in_college_worksheet!H100/grad_in_college_worksheet!G100*100</f>
        <v>54.128440366972477</v>
      </c>
      <c r="Q105" s="41">
        <f>grad_in_college_worksheet!L100/grad_in_college_worksheet!K100*100</f>
        <v>61.016949152542374</v>
      </c>
      <c r="R105" s="55">
        <f>grad_in_college_w_credit!F100</f>
        <v>236</v>
      </c>
      <c r="S105" s="55">
        <f>grad_in_college_w_credit!G100</f>
        <v>138</v>
      </c>
      <c r="T105" s="55">
        <f>grad_in_college_w_credit!H100</f>
        <v>83</v>
      </c>
      <c r="U105" s="4">
        <f>HOPE_worksheet!H98</f>
        <v>45.49</v>
      </c>
    </row>
    <row r="106" spans="1:21" x14ac:dyDescent="0.2">
      <c r="A106" t="s">
        <v>102</v>
      </c>
      <c r="B106" s="15">
        <f>grad_rate_sheet!F105</f>
        <v>107</v>
      </c>
      <c r="C106" s="19">
        <f>IF(grad_rate_sheet!X105="","--",grad_rate_sheet!X105)</f>
        <v>85.71</v>
      </c>
      <c r="D106" s="19">
        <f>IF(grad_rate_sheet!AI105="","--",grad_rate_sheet!AI105)</f>
        <v>69.86</v>
      </c>
      <c r="E106" s="19" t="str">
        <f>IF(grad_rate_sheet!AA105="","--",grad_rate_sheet!AA105)</f>
        <v>--</v>
      </c>
      <c r="F106" s="19" t="str">
        <f>IF(grad_rate_sheet!W105="","--",grad_rate_sheet!W105)</f>
        <v>--</v>
      </c>
      <c r="G106" s="19">
        <f>IF(grad_rate_sheet!Z105="","--",grad_rate_sheet!Z105)</f>
        <v>83.33</v>
      </c>
      <c r="H106" s="19">
        <f>IF(grad_rate_sheet!AC105="","--",grad_rate_sheet!AC105)</f>
        <v>73.81</v>
      </c>
      <c r="I106" s="19">
        <f>IF(grad_rate_sheet!Y105="","--",grad_rate_sheet!Y105)</f>
        <v>76.47</v>
      </c>
      <c r="J106" s="45">
        <f>grad_in_college_worksheet!E101</f>
        <v>85</v>
      </c>
      <c r="K106" s="41">
        <f>grad_in_college_worksheet!F101/grad_in_college_worksheet!E101*100</f>
        <v>62.352941176470587</v>
      </c>
      <c r="L106" s="41">
        <f>grad_in_college_worksheet!P101/grad_in_college_worksheet!O101*100</f>
        <v>80.487804878048792</v>
      </c>
      <c r="M106" s="41">
        <f>grad_in_college_worksheet!R101/grad_in_college_worksheet!Q101*100</f>
        <v>43.902439024390247</v>
      </c>
      <c r="N106" s="43" t="e">
        <f>grad_in_college_worksheet!N101/grad_in_college_worksheet!M101*100</f>
        <v>#VALUE!</v>
      </c>
      <c r="O106" s="41">
        <f>grad_in_college_worksheet!J101/grad_in_college_worksheet!I101*100</f>
        <v>72.093023255813947</v>
      </c>
      <c r="P106" s="41">
        <f>grad_in_college_worksheet!H101/grad_in_college_worksheet!G101*100</f>
        <v>52.380952380952387</v>
      </c>
      <c r="Q106" s="41">
        <f>grad_in_college_worksheet!L101/grad_in_college_worksheet!K101*100</f>
        <v>61.818181818181813</v>
      </c>
      <c r="R106" s="55">
        <f>grad_in_college_w_credit!F101</f>
        <v>122</v>
      </c>
      <c r="S106" s="55">
        <f>grad_in_college_w_credit!G101</f>
        <v>71</v>
      </c>
      <c r="T106" s="55">
        <f>grad_in_college_w_credit!H101</f>
        <v>26</v>
      </c>
      <c r="U106" s="4">
        <f>HOPE_worksheet!H99</f>
        <v>47.71</v>
      </c>
    </row>
    <row r="107" spans="1:21" x14ac:dyDescent="0.2">
      <c r="A107" t="s">
        <v>103</v>
      </c>
      <c r="B107" s="15">
        <f>grad_rate_sheet!F106</f>
        <v>178</v>
      </c>
      <c r="C107" s="19">
        <f>IF(grad_rate_sheet!X106="","--",grad_rate_sheet!X106)</f>
        <v>88.98</v>
      </c>
      <c r="D107" s="19">
        <f>IF(grad_rate_sheet!AI106="","--",grad_rate_sheet!AI106)</f>
        <v>75.95</v>
      </c>
      <c r="E107" s="19" t="str">
        <f>IF(grad_rate_sheet!AA106="","--",grad_rate_sheet!AA106)</f>
        <v>--</v>
      </c>
      <c r="F107" s="19" t="str">
        <f>IF(grad_rate_sheet!W106="","--",grad_rate_sheet!W106)</f>
        <v>--</v>
      </c>
      <c r="G107" s="19">
        <f>IF(grad_rate_sheet!Z106="","--",grad_rate_sheet!Z106)</f>
        <v>90.91</v>
      </c>
      <c r="H107" s="19">
        <f>IF(grad_rate_sheet!AC106="","--",grad_rate_sheet!AC106)</f>
        <v>77.88</v>
      </c>
      <c r="I107" s="19">
        <f>IF(grad_rate_sheet!Y106="","--",grad_rate_sheet!Y106)</f>
        <v>83.96</v>
      </c>
      <c r="J107" s="45">
        <f>grad_in_college_worksheet!E102</f>
        <v>158</v>
      </c>
      <c r="K107" s="41">
        <f>grad_in_college_worksheet!F102/grad_in_college_worksheet!E102*100</f>
        <v>55.696202531645568</v>
      </c>
      <c r="L107" s="41">
        <f>grad_in_college_worksheet!P102/grad_in_college_worksheet!O102*100</f>
        <v>47.572815533980581</v>
      </c>
      <c r="M107" s="41">
        <f>grad_in_college_worksheet!R102/grad_in_college_worksheet!Q102*100</f>
        <v>68.627450980392155</v>
      </c>
      <c r="N107" s="43" t="e">
        <f>grad_in_college_worksheet!N102/grad_in_college_worksheet!M102*100</f>
        <v>#VALUE!</v>
      </c>
      <c r="O107" s="41">
        <f>grad_in_college_worksheet!J102/grad_in_college_worksheet!I102*100</f>
        <v>54.054054054054056</v>
      </c>
      <c r="P107" s="41">
        <f>grad_in_college_worksheet!H102/grad_in_college_worksheet!G102*100</f>
        <v>57.142857142857139</v>
      </c>
      <c r="Q107" s="41">
        <f>grad_in_college_worksheet!L102/grad_in_college_worksheet!K102*100</f>
        <v>55.696202531645568</v>
      </c>
      <c r="R107" s="55">
        <f>grad_in_college_w_credit!F102</f>
        <v>150</v>
      </c>
      <c r="S107" s="55">
        <f>grad_in_college_w_credit!G102</f>
        <v>70</v>
      </c>
      <c r="T107" s="55">
        <f>grad_in_college_w_credit!H102</f>
        <v>37</v>
      </c>
      <c r="U107" s="4">
        <f>HOPE_worksheet!H100</f>
        <v>39.549999999999997</v>
      </c>
    </row>
    <row r="108" spans="1:21" x14ac:dyDescent="0.2">
      <c r="A108" t="s">
        <v>104</v>
      </c>
      <c r="B108" s="15">
        <f>grad_rate_sheet!F107</f>
        <v>60</v>
      </c>
      <c r="C108" s="19">
        <f>IF(grad_rate_sheet!X107="","--",grad_rate_sheet!X107)</f>
        <v>85</v>
      </c>
      <c r="D108" s="19">
        <f>IF(grad_rate_sheet!AI107="","--",grad_rate_sheet!AI107)</f>
        <v>76.92</v>
      </c>
      <c r="E108" s="19" t="str">
        <f>IF(grad_rate_sheet!AA107="","--",grad_rate_sheet!AA107)</f>
        <v>--</v>
      </c>
      <c r="F108" s="19" t="str">
        <f>IF(grad_rate_sheet!W107="","--",grad_rate_sheet!W107)</f>
        <v>--</v>
      </c>
      <c r="G108" s="19">
        <f>IF(grad_rate_sheet!Z107="","--",grad_rate_sheet!Z107)</f>
        <v>88.89</v>
      </c>
      <c r="H108" s="19">
        <f>IF(grad_rate_sheet!AC107="","--",grad_rate_sheet!AC107)</f>
        <v>71.8</v>
      </c>
      <c r="I108" s="19">
        <f>IF(grad_rate_sheet!Y107="","--",grad_rate_sheet!Y107)</f>
        <v>80</v>
      </c>
      <c r="J108" s="45">
        <f>grad_in_college_worksheet!E103</f>
        <v>46</v>
      </c>
      <c r="K108" s="41">
        <f>grad_in_college_worksheet!F103/grad_in_college_worksheet!E103*100</f>
        <v>82.608695652173907</v>
      </c>
      <c r="L108" s="41">
        <f>grad_in_college_worksheet!P103/grad_in_college_worksheet!O103*100</f>
        <v>88.888888888888886</v>
      </c>
      <c r="M108" s="41">
        <f>grad_in_college_worksheet!R103/grad_in_college_worksheet!Q103*100</f>
        <v>77.777777777777786</v>
      </c>
      <c r="N108" s="43" t="e">
        <f>grad_in_college_worksheet!N103/grad_in_college_worksheet!M103*100</f>
        <v>#VALUE!</v>
      </c>
      <c r="O108" s="41">
        <f>grad_in_college_worksheet!J103/grad_in_college_worksheet!I103*100</f>
        <v>96.428571428571431</v>
      </c>
      <c r="P108" s="41">
        <f>grad_in_college_worksheet!H103/grad_in_college_worksheet!G103*100</f>
        <v>61.111111111111114</v>
      </c>
      <c r="Q108" s="41">
        <f>grad_in_college_worksheet!L103/grad_in_college_worksheet!K103*100</f>
        <v>77.777777777777786</v>
      </c>
      <c r="R108" s="55">
        <f>grad_in_college_w_credit!F103</f>
        <v>66</v>
      </c>
      <c r="S108" s="55">
        <f>grad_in_college_w_credit!G103</f>
        <v>47</v>
      </c>
      <c r="T108" s="55">
        <f>grad_in_college_w_credit!H103</f>
        <v>24</v>
      </c>
      <c r="U108" s="4">
        <f>HOPE_worksheet!H101</f>
        <v>59.02</v>
      </c>
    </row>
    <row r="109" spans="1:21" x14ac:dyDescent="0.2">
      <c r="A109" t="s">
        <v>105</v>
      </c>
      <c r="B109" s="15">
        <f>grad_rate_sheet!F108</f>
        <v>104</v>
      </c>
      <c r="C109" s="19">
        <f>IF(grad_rate_sheet!X108="","--",grad_rate_sheet!X108)</f>
        <v>82.09</v>
      </c>
      <c r="D109" s="19">
        <f>IF(grad_rate_sheet!AI108="","--",grad_rate_sheet!AI108)</f>
        <v>93.62</v>
      </c>
      <c r="E109" s="19" t="str">
        <f>IF(grad_rate_sheet!AA108="","--",grad_rate_sheet!AA108)</f>
        <v>--</v>
      </c>
      <c r="F109" s="19" t="str">
        <f>IF(grad_rate_sheet!W108="","--",grad_rate_sheet!W108)</f>
        <v>--</v>
      </c>
      <c r="G109" s="19">
        <f>IF(grad_rate_sheet!Z108="","--",grad_rate_sheet!Z108)</f>
        <v>87.93</v>
      </c>
      <c r="H109" s="19">
        <f>IF(grad_rate_sheet!AC108="","--",grad_rate_sheet!AC108)</f>
        <v>82.81</v>
      </c>
      <c r="I109" s="19">
        <f>IF(grad_rate_sheet!Y108="","--",grad_rate_sheet!Y108)</f>
        <v>89.66</v>
      </c>
      <c r="J109" s="45">
        <f>grad_in_college_worksheet!E104</f>
        <v>104</v>
      </c>
      <c r="K109" s="41">
        <f>grad_in_college_worksheet!F104/grad_in_college_worksheet!E104*100</f>
        <v>85.576923076923066</v>
      </c>
      <c r="L109" s="41">
        <f>grad_in_college_worksheet!P104/grad_in_college_worksheet!O104*100</f>
        <v>80.851063829787222</v>
      </c>
      <c r="M109" s="41">
        <f>grad_in_college_worksheet!R104/grad_in_college_worksheet!Q104*100</f>
        <v>94</v>
      </c>
      <c r="N109" s="43" t="e">
        <f>grad_in_college_worksheet!N104/grad_in_college_worksheet!M104*100</f>
        <v>#VALUE!</v>
      </c>
      <c r="O109" s="41">
        <f>grad_in_college_worksheet!J104/grad_in_college_worksheet!I104*100</f>
        <v>91.071428571428569</v>
      </c>
      <c r="P109" s="41">
        <f>grad_in_college_worksheet!H104/grad_in_college_worksheet!G104*100</f>
        <v>79.166666666666657</v>
      </c>
      <c r="Q109" s="41">
        <f>grad_in_college_worksheet!L104/grad_in_college_worksheet!K104*100</f>
        <v>77.777777777777786</v>
      </c>
      <c r="R109" s="55">
        <f>grad_in_college_w_credit!F104</f>
        <v>121</v>
      </c>
      <c r="S109" s="55">
        <f>grad_in_college_w_credit!G104</f>
        <v>85</v>
      </c>
      <c r="T109" s="55">
        <f>grad_in_college_w_credit!H104</f>
        <v>49</v>
      </c>
      <c r="U109" s="4">
        <f>HOPE_worksheet!H102</f>
        <v>41.67</v>
      </c>
    </row>
    <row r="110" spans="1:21" x14ac:dyDescent="0.2">
      <c r="A110" t="s">
        <v>106</v>
      </c>
      <c r="B110" s="15">
        <f>grad_rate_sheet!F109</f>
        <v>253</v>
      </c>
      <c r="C110" s="19">
        <f>IF(grad_rate_sheet!X109="","--",grad_rate_sheet!X109)</f>
        <v>96.25</v>
      </c>
      <c r="D110" s="19">
        <f>IF(grad_rate_sheet!AI109="","--",grad_rate_sheet!AI109)</f>
        <v>85.28</v>
      </c>
      <c r="E110" s="19" t="str">
        <f>IF(grad_rate_sheet!AA109="","--",grad_rate_sheet!AA109)</f>
        <v>--</v>
      </c>
      <c r="F110" s="19" t="str">
        <f>IF(grad_rate_sheet!W109="","--",grad_rate_sheet!W109)</f>
        <v>--</v>
      </c>
      <c r="G110" s="19">
        <f>IF(grad_rate_sheet!Z109="","--",grad_rate_sheet!Z109)</f>
        <v>91.11</v>
      </c>
      <c r="H110" s="19">
        <f>IF(grad_rate_sheet!AC109="","--",grad_rate_sheet!AC109)</f>
        <v>84.97</v>
      </c>
      <c r="I110" s="19">
        <f>IF(grad_rate_sheet!Y109="","--",grad_rate_sheet!Y109)</f>
        <v>86.13</v>
      </c>
      <c r="J110" s="45">
        <f>grad_in_college_worksheet!E105</f>
        <v>255</v>
      </c>
      <c r="K110" s="41">
        <f>grad_in_college_worksheet!F105/grad_in_college_worksheet!E105*100</f>
        <v>70.588235294117652</v>
      </c>
      <c r="L110" s="41">
        <f>grad_in_college_worksheet!P105/grad_in_college_worksheet!O105*100</f>
        <v>72.61904761904762</v>
      </c>
      <c r="M110" s="41">
        <f>grad_in_college_worksheet!R105/grad_in_college_worksheet!Q105*100</f>
        <v>70.303030303030297</v>
      </c>
      <c r="N110" s="43" t="e">
        <f>grad_in_college_worksheet!N105/grad_in_college_worksheet!M105*100</f>
        <v>#VALUE!</v>
      </c>
      <c r="O110" s="41">
        <f>grad_in_college_worksheet!J105/grad_in_college_worksheet!I105*100</f>
        <v>78.294573643410843</v>
      </c>
      <c r="P110" s="41">
        <f>grad_in_college_worksheet!H105/grad_in_college_worksheet!G105*100</f>
        <v>62.698412698412696</v>
      </c>
      <c r="Q110" s="41">
        <f>grad_in_college_worksheet!L105/grad_in_college_worksheet!K105*100</f>
        <v>59.541984732824424</v>
      </c>
      <c r="R110" s="55">
        <f>grad_in_college_w_credit!F105</f>
        <v>212</v>
      </c>
      <c r="S110" s="55">
        <f>grad_in_college_w_credit!G105</f>
        <v>161</v>
      </c>
      <c r="T110" s="55">
        <f>grad_in_college_w_credit!H105</f>
        <v>87</v>
      </c>
      <c r="U110" s="4">
        <f>HOPE_worksheet!H103</f>
        <v>42.25</v>
      </c>
    </row>
    <row r="111" spans="1:21" x14ac:dyDescent="0.2">
      <c r="A111" t="s">
        <v>107</v>
      </c>
      <c r="B111" s="15">
        <f>grad_rate_sheet!F110</f>
        <v>107</v>
      </c>
      <c r="C111" s="19">
        <f>IF(grad_rate_sheet!X110="","--",grad_rate_sheet!X110)</f>
        <v>40</v>
      </c>
      <c r="D111" s="19">
        <f>IF(grad_rate_sheet!AI110="","--",grad_rate_sheet!AI110)</f>
        <v>31.64</v>
      </c>
      <c r="E111" s="19" t="str">
        <f>IF(grad_rate_sheet!AA110="","--",grad_rate_sheet!AA110)</f>
        <v>--</v>
      </c>
      <c r="F111" s="19" t="str">
        <f>IF(grad_rate_sheet!W110="","--",grad_rate_sheet!W110)</f>
        <v>--</v>
      </c>
      <c r="G111" s="19">
        <f>IF(grad_rate_sheet!Z110="","--",grad_rate_sheet!Z110)</f>
        <v>35</v>
      </c>
      <c r="H111" s="19">
        <f>IF(grad_rate_sheet!AC110="","--",grad_rate_sheet!AC110)</f>
        <v>34.65</v>
      </c>
      <c r="I111" s="19">
        <f>IF(grad_rate_sheet!Y110="","--",grad_rate_sheet!Y110)</f>
        <v>88.46</v>
      </c>
      <c r="J111" s="45">
        <f>grad_in_college_worksheet!E106</f>
        <v>48</v>
      </c>
      <c r="K111" s="41">
        <f>grad_in_college_worksheet!F106/grad_in_college_worksheet!E106*100</f>
        <v>58.333333333333336</v>
      </c>
      <c r="L111" s="41" t="e">
        <f>grad_in_college_worksheet!P106/grad_in_college_worksheet!O106*100</f>
        <v>#VALUE!</v>
      </c>
      <c r="M111" s="41">
        <f>grad_in_college_worksheet!R106/grad_in_college_worksheet!Q106*100</f>
        <v>65.217391304347828</v>
      </c>
      <c r="N111" s="43" t="e">
        <f>grad_in_college_worksheet!N106/grad_in_college_worksheet!M106*100</f>
        <v>#VALUE!</v>
      </c>
      <c r="O111" s="41">
        <f>grad_in_college_worksheet!J106/grad_in_college_worksheet!I106*100</f>
        <v>66.666666666666657</v>
      </c>
      <c r="P111" s="41">
        <f>grad_in_college_worksheet!H106/grad_in_college_worksheet!G106*100</f>
        <v>47.619047619047613</v>
      </c>
      <c r="Q111" s="41">
        <f>grad_in_college_worksheet!L106/grad_in_college_worksheet!K106*100</f>
        <v>55.555555555555557</v>
      </c>
      <c r="R111" s="55">
        <f>grad_in_college_w_credit!F106</f>
        <v>60</v>
      </c>
      <c r="S111" s="55">
        <f>grad_in_college_w_credit!G106</f>
        <v>40</v>
      </c>
      <c r="T111" s="55">
        <f>grad_in_college_w_credit!H106</f>
        <v>24</v>
      </c>
      <c r="U111" s="4">
        <f>HOPE_worksheet!H104</f>
        <v>38.46</v>
      </c>
    </row>
    <row r="112" spans="1:21" x14ac:dyDescent="0.2">
      <c r="A112" t="s">
        <v>108</v>
      </c>
      <c r="B112" s="15">
        <f>grad_rate_sheet!F111</f>
        <v>222</v>
      </c>
      <c r="C112" s="19">
        <f>IF(grad_rate_sheet!X111="","--",grad_rate_sheet!X111)</f>
        <v>87.3</v>
      </c>
      <c r="D112" s="19">
        <f>IF(grad_rate_sheet!AI111="","--",grad_rate_sheet!AI111)</f>
        <v>91.07</v>
      </c>
      <c r="E112" s="19" t="str">
        <f>IF(grad_rate_sheet!AA111="","--",grad_rate_sheet!AA111)</f>
        <v>--</v>
      </c>
      <c r="F112" s="19" t="str">
        <f>IF(grad_rate_sheet!W111="","--",grad_rate_sheet!W111)</f>
        <v>--</v>
      </c>
      <c r="G112" s="19">
        <f>IF(grad_rate_sheet!Z111="","--",grad_rate_sheet!Z111)</f>
        <v>92</v>
      </c>
      <c r="H112" s="19">
        <f>IF(grad_rate_sheet!AC111="","--",grad_rate_sheet!AC111)</f>
        <v>86.99</v>
      </c>
      <c r="I112" s="19">
        <f>IF(grad_rate_sheet!Y111="","--",grad_rate_sheet!Y111)</f>
        <v>82.02</v>
      </c>
      <c r="J112" s="45">
        <f>grad_in_college_worksheet!E107</f>
        <v>206</v>
      </c>
      <c r="K112" s="41">
        <f>grad_in_college_worksheet!F107/grad_in_college_worksheet!E107*100</f>
        <v>69.417475728155338</v>
      </c>
      <c r="L112" s="41">
        <f>grad_in_college_worksheet!P107/grad_in_college_worksheet!O107*100</f>
        <v>54.54545454545454</v>
      </c>
      <c r="M112" s="41">
        <f>grad_in_college_worksheet!R107/grad_in_college_worksheet!Q107*100</f>
        <v>73.648648648648646</v>
      </c>
      <c r="N112" s="43" t="e">
        <f>grad_in_college_worksheet!N107/grad_in_college_worksheet!M107*100</f>
        <v>#VALUE!</v>
      </c>
      <c r="O112" s="41">
        <f>grad_in_college_worksheet!J107/grad_in_college_worksheet!I107*100</f>
        <v>77</v>
      </c>
      <c r="P112" s="41">
        <f>grad_in_college_worksheet!H107/grad_in_college_worksheet!G107*100</f>
        <v>62.264150943396224</v>
      </c>
      <c r="Q112" s="41">
        <f>grad_in_college_worksheet!L107/grad_in_college_worksheet!K107*100</f>
        <v>46.875</v>
      </c>
      <c r="R112" s="55">
        <f>grad_in_college_w_credit!F107</f>
        <v>234</v>
      </c>
      <c r="S112" s="55">
        <f>grad_in_college_w_credit!G107</f>
        <v>136</v>
      </c>
      <c r="T112" s="55">
        <f>grad_in_college_w_credit!H107</f>
        <v>82</v>
      </c>
      <c r="U112" s="4">
        <f>HOPE_worksheet!H105</f>
        <v>51.72</v>
      </c>
    </row>
    <row r="113" spans="1:21" x14ac:dyDescent="0.2">
      <c r="A113" t="s">
        <v>109</v>
      </c>
      <c r="B113" s="15">
        <f>grad_rate_sheet!F112</f>
        <v>410</v>
      </c>
      <c r="C113" s="19" t="str">
        <f>IF(grad_rate_sheet!X112="","--",grad_rate_sheet!X112)</f>
        <v>--</v>
      </c>
      <c r="D113" s="19">
        <f>IF(grad_rate_sheet!AI112="","--",grad_rate_sheet!AI112)</f>
        <v>89.36</v>
      </c>
      <c r="E113" s="19">
        <f>IF(grad_rate_sheet!AA112="","--",grad_rate_sheet!AA112)</f>
        <v>89.41</v>
      </c>
      <c r="F113" s="19" t="str">
        <f>IF(grad_rate_sheet!W112="","--",grad_rate_sheet!W112)</f>
        <v>--</v>
      </c>
      <c r="G113" s="19">
        <f>IF(grad_rate_sheet!Z112="","--",grad_rate_sheet!Z112)</f>
        <v>89.29</v>
      </c>
      <c r="H113" s="19">
        <f>IF(grad_rate_sheet!AC112="","--",grad_rate_sheet!AC112)</f>
        <v>89.36</v>
      </c>
      <c r="I113" s="19">
        <f>IF(grad_rate_sheet!Y112="","--",grad_rate_sheet!Y112)</f>
        <v>86.81</v>
      </c>
      <c r="J113" s="45">
        <f>grad_in_college_worksheet!E108</f>
        <v>401</v>
      </c>
      <c r="K113" s="41">
        <f>grad_in_college_worksheet!F108/grad_in_college_worksheet!E108*100</f>
        <v>54.364089775561098</v>
      </c>
      <c r="L113" s="41" t="e">
        <f>grad_in_college_worksheet!P108/grad_in_college_worksheet!O108*100</f>
        <v>#VALUE!</v>
      </c>
      <c r="M113" s="41">
        <f>grad_in_college_worksheet!R108/grad_in_college_worksheet!Q108*100</f>
        <v>50.671140939597315</v>
      </c>
      <c r="N113" s="43">
        <f>grad_in_college_worksheet!N108/grad_in_college_worksheet!M108*100</f>
        <v>67.391304347826093</v>
      </c>
      <c r="O113" s="41">
        <f>grad_in_college_worksheet!J108/grad_in_college_worksheet!I108*100</f>
        <v>56.38297872340425</v>
      </c>
      <c r="P113" s="41">
        <f>grad_in_college_worksheet!H108/grad_in_college_worksheet!G108*100</f>
        <v>52.582159624413151</v>
      </c>
      <c r="Q113" s="41">
        <f>grad_in_college_worksheet!L108/grad_in_college_worksheet!K108*100</f>
        <v>46.825396825396822</v>
      </c>
      <c r="R113" s="55">
        <f>grad_in_college_w_credit!F108</f>
        <v>362</v>
      </c>
      <c r="S113" s="55">
        <f>grad_in_college_w_credit!G108</f>
        <v>172</v>
      </c>
      <c r="T113" s="55">
        <f>grad_in_college_w_credit!H108</f>
        <v>119</v>
      </c>
      <c r="U113" s="4">
        <f>HOPE_worksheet!H106</f>
        <v>50.12</v>
      </c>
    </row>
    <row r="114" spans="1:21" x14ac:dyDescent="0.2">
      <c r="A114" t="s">
        <v>110</v>
      </c>
      <c r="B114" s="15">
        <f>grad_rate_sheet!F113</f>
        <v>1942</v>
      </c>
      <c r="C114" s="19">
        <f>IF(grad_rate_sheet!X113="","--",grad_rate_sheet!X113)</f>
        <v>82.9</v>
      </c>
      <c r="D114" s="19">
        <f>IF(grad_rate_sheet!AI113="","--",grad_rate_sheet!AI113)</f>
        <v>86.8</v>
      </c>
      <c r="E114" s="19">
        <f>IF(grad_rate_sheet!AA113="","--",grad_rate_sheet!AA113)</f>
        <v>86.26</v>
      </c>
      <c r="F114" s="19">
        <f>IF(grad_rate_sheet!W113="","--",grad_rate_sheet!W113)</f>
        <v>90</v>
      </c>
      <c r="G114" s="19">
        <f>IF(grad_rate_sheet!Z113="","--",grad_rate_sheet!Z113)</f>
        <v>88.21</v>
      </c>
      <c r="H114" s="19">
        <f>IF(grad_rate_sheet!AC113="","--",grad_rate_sheet!AC113)</f>
        <v>80.89</v>
      </c>
      <c r="I114" s="19">
        <f>IF(grad_rate_sheet!Y113="","--",grad_rate_sheet!Y113)</f>
        <v>83.29</v>
      </c>
      <c r="J114" s="45">
        <f>grad_in_college_worksheet!E109</f>
        <v>1808</v>
      </c>
      <c r="K114" s="41">
        <f>grad_in_college_worksheet!F109/grad_in_college_worksheet!E109*100</f>
        <v>69.745575221238937</v>
      </c>
      <c r="L114" s="41">
        <f>grad_in_college_worksheet!P109/grad_in_college_worksheet!O109*100</f>
        <v>65.240083507306892</v>
      </c>
      <c r="M114" s="41">
        <f>grad_in_college_worksheet!R109/grad_in_college_worksheet!Q109*100</f>
        <v>76.252019386106625</v>
      </c>
      <c r="N114" s="43">
        <f>grad_in_college_worksheet!N109/grad_in_college_worksheet!M109*100</f>
        <v>69.791666666666657</v>
      </c>
      <c r="O114" s="41">
        <f>grad_in_college_worksheet!J109/grad_in_college_worksheet!I109*100</f>
        <v>74.390243902439025</v>
      </c>
      <c r="P114" s="41">
        <f>grad_in_college_worksheet!H109/grad_in_college_worksheet!G109*100</f>
        <v>64.199029126213588</v>
      </c>
      <c r="Q114" s="41">
        <f>grad_in_college_worksheet!L109/grad_in_college_worksheet!K109*100</f>
        <v>60.706860706860709</v>
      </c>
      <c r="R114" s="55">
        <f>grad_in_college_w_credit!F109</f>
        <v>1871</v>
      </c>
      <c r="S114" s="55">
        <f>grad_in_college_w_credit!G109</f>
        <v>1086</v>
      </c>
      <c r="T114" s="55">
        <f>grad_in_college_w_credit!H109</f>
        <v>678</v>
      </c>
      <c r="U114" s="4">
        <f>HOPE_worksheet!H107</f>
        <v>37.68</v>
      </c>
    </row>
    <row r="115" spans="1:21" x14ac:dyDescent="0.2">
      <c r="A115" t="s">
        <v>111</v>
      </c>
      <c r="B115" s="15">
        <f>grad_rate_sheet!F114</f>
        <v>1090</v>
      </c>
      <c r="C115" s="19">
        <f>IF(grad_rate_sheet!X114="","--",grad_rate_sheet!X114)</f>
        <v>80.44</v>
      </c>
      <c r="D115" s="19">
        <f>IF(grad_rate_sheet!AI114="","--",grad_rate_sheet!AI114)</f>
        <v>84.09</v>
      </c>
      <c r="E115" s="19">
        <f>IF(grad_rate_sheet!AA114="","--",grad_rate_sheet!AA114)</f>
        <v>69.64</v>
      </c>
      <c r="F115" s="19">
        <f>IF(grad_rate_sheet!W114="","--",grad_rate_sheet!W114)</f>
        <v>92.86</v>
      </c>
      <c r="G115" s="19">
        <f>IF(grad_rate_sheet!Z114="","--",grad_rate_sheet!Z114)</f>
        <v>86.88</v>
      </c>
      <c r="H115" s="19">
        <f>IF(grad_rate_sheet!AC114="","--",grad_rate_sheet!AC114)</f>
        <v>76.150000000000006</v>
      </c>
      <c r="I115" s="19">
        <f>IF(grad_rate_sheet!Y114="","--",grad_rate_sheet!Y114)</f>
        <v>11.34</v>
      </c>
      <c r="J115" s="45">
        <f>grad_in_college_worksheet!E110</f>
        <v>978</v>
      </c>
      <c r="K115" s="41">
        <f>grad_in_college_worksheet!F110/grad_in_college_worksheet!E110*100</f>
        <v>65.848670756646214</v>
      </c>
      <c r="L115" s="41">
        <f>grad_in_college_worksheet!P110/grad_in_college_worksheet!O110*100</f>
        <v>68.29710144927536</v>
      </c>
      <c r="M115" s="41">
        <f>grad_in_college_worksheet!R110/grad_in_college_worksheet!Q110*100</f>
        <v>64.264264264264256</v>
      </c>
      <c r="N115" s="43">
        <f>grad_in_college_worksheet!N110/grad_in_college_worksheet!M110*100</f>
        <v>46</v>
      </c>
      <c r="O115" s="41">
        <f>grad_in_college_worksheet!J110/grad_in_college_worksheet!I110*100</f>
        <v>70.736434108527135</v>
      </c>
      <c r="P115" s="41">
        <f>grad_in_college_worksheet!H110/grad_in_college_worksheet!G110*100</f>
        <v>60.389610389610397</v>
      </c>
      <c r="Q115" s="41">
        <f>grad_in_college_worksheet!L110/grad_in_college_worksheet!K110*100</f>
        <v>67.123287671232873</v>
      </c>
      <c r="R115" s="55">
        <f>grad_in_college_w_credit!F110</f>
        <v>1017</v>
      </c>
      <c r="S115" s="55">
        <f>grad_in_college_w_credit!G110</f>
        <v>619</v>
      </c>
      <c r="T115" s="55">
        <f>grad_in_college_w_credit!H110</f>
        <v>332</v>
      </c>
      <c r="U115" s="4">
        <f>HOPE_worksheet!H108</f>
        <v>38.08</v>
      </c>
    </row>
    <row r="116" spans="1:21" x14ac:dyDescent="0.2">
      <c r="A116" t="s">
        <v>112</v>
      </c>
      <c r="B116" s="15">
        <f>grad_rate_sheet!F115</f>
        <v>524</v>
      </c>
      <c r="C116" s="19">
        <f>IF(grad_rate_sheet!X115="","--",grad_rate_sheet!X115)</f>
        <v>80.77</v>
      </c>
      <c r="D116" s="19">
        <f>IF(grad_rate_sheet!AI115="","--",grad_rate_sheet!AI115)</f>
        <v>94.49</v>
      </c>
      <c r="E116" s="19">
        <f>IF(grad_rate_sheet!AA115="","--",grad_rate_sheet!AA115)</f>
        <v>87.18</v>
      </c>
      <c r="F116" s="19">
        <f>IF(grad_rate_sheet!W115="","--",grad_rate_sheet!W115)</f>
        <v>95.83</v>
      </c>
      <c r="G116" s="19">
        <f>IF(grad_rate_sheet!Z115="","--",grad_rate_sheet!Z115)</f>
        <v>94.01</v>
      </c>
      <c r="H116" s="19">
        <f>IF(grad_rate_sheet!AC115="","--",grad_rate_sheet!AC115)</f>
        <v>93.12</v>
      </c>
      <c r="I116" s="19">
        <f>IF(grad_rate_sheet!Y115="","--",grad_rate_sheet!Y115)</f>
        <v>78.7</v>
      </c>
      <c r="J116" s="45">
        <f>grad_in_college_worksheet!E111</f>
        <v>497</v>
      </c>
      <c r="K116" s="41">
        <f>grad_in_college_worksheet!F111/grad_in_college_worksheet!E111*100</f>
        <v>84.305835010060363</v>
      </c>
      <c r="L116" s="41">
        <f>grad_in_college_worksheet!P111/grad_in_college_worksheet!O111*100</f>
        <v>77.777777777777786</v>
      </c>
      <c r="M116" s="41">
        <f>grad_in_college_worksheet!R111/grad_in_college_worksheet!Q111*100</f>
        <v>85.421412300683372</v>
      </c>
      <c r="N116" s="43">
        <f>grad_in_college_worksheet!N111/grad_in_college_worksheet!M111*100</f>
        <v>63.636363636363633</v>
      </c>
      <c r="O116" s="41">
        <f>grad_in_college_worksheet!J111/grad_in_college_worksheet!I111*100</f>
        <v>88.979591836734699</v>
      </c>
      <c r="P116" s="41">
        <f>grad_in_college_worksheet!H111/grad_in_college_worksheet!G111*100</f>
        <v>79.761904761904773</v>
      </c>
      <c r="Q116" s="41">
        <f>grad_in_college_worksheet!L111/grad_in_college_worksheet!K111*100</f>
        <v>64.38356164383562</v>
      </c>
      <c r="R116" s="55">
        <f>grad_in_college_w_credit!F111</f>
        <v>458</v>
      </c>
      <c r="S116" s="55">
        <f>grad_in_college_w_credit!G111</f>
        <v>345</v>
      </c>
      <c r="T116" s="55">
        <f>grad_in_college_w_credit!H111</f>
        <v>253</v>
      </c>
      <c r="U116" s="4">
        <f>HOPE_worksheet!H109</f>
        <v>70.63</v>
      </c>
    </row>
    <row r="117" spans="1:21" x14ac:dyDescent="0.2">
      <c r="A117" t="s">
        <v>113</v>
      </c>
      <c r="B117" s="15">
        <f>grad_rate_sheet!F116</f>
        <v>143</v>
      </c>
      <c r="C117" s="19">
        <f>IF(grad_rate_sheet!X116="","--",grad_rate_sheet!X116)</f>
        <v>78.13</v>
      </c>
      <c r="D117" s="19">
        <f>IF(grad_rate_sheet!AI116="","--",grad_rate_sheet!AI116)</f>
        <v>82.31</v>
      </c>
      <c r="E117" s="19" t="str">
        <f>IF(grad_rate_sheet!AA116="","--",grad_rate_sheet!AA116)</f>
        <v>--</v>
      </c>
      <c r="F117" s="19" t="str">
        <f>IF(grad_rate_sheet!W116="","--",grad_rate_sheet!W116)</f>
        <v>--</v>
      </c>
      <c r="G117" s="19">
        <f>IF(grad_rate_sheet!Z116="","--",grad_rate_sheet!Z116)</f>
        <v>84</v>
      </c>
      <c r="H117" s="19">
        <f>IF(grad_rate_sheet!AC116="","--",grad_rate_sheet!AC116)</f>
        <v>78.430000000000007</v>
      </c>
      <c r="I117" s="19">
        <f>IF(grad_rate_sheet!Y116="","--",grad_rate_sheet!Y116)</f>
        <v>71.28</v>
      </c>
      <c r="J117" s="45">
        <f>grad_in_college_worksheet!E112</f>
        <v>130</v>
      </c>
      <c r="K117" s="41">
        <f>grad_in_college_worksheet!F112/grad_in_college_worksheet!E112*100</f>
        <v>70</v>
      </c>
      <c r="L117" s="41">
        <f>grad_in_college_worksheet!P112/grad_in_college_worksheet!O112*100</f>
        <v>84.615384615384613</v>
      </c>
      <c r="M117" s="41">
        <f>grad_in_college_worksheet!R112/grad_in_college_worksheet!Q112*100</f>
        <v>68.518518518518519</v>
      </c>
      <c r="N117" s="43" t="e">
        <f>grad_in_college_worksheet!N112/grad_in_college_worksheet!M112*100</f>
        <v>#VALUE!</v>
      </c>
      <c r="O117" s="41">
        <f>grad_in_college_worksheet!J112/grad_in_college_worksheet!I112*100</f>
        <v>78.94736842105263</v>
      </c>
      <c r="P117" s="41">
        <f>grad_in_college_worksheet!H112/grad_in_college_worksheet!G112*100</f>
        <v>57.407407407407405</v>
      </c>
      <c r="Q117" s="41">
        <f>grad_in_college_worksheet!L112/grad_in_college_worksheet!K112*100</f>
        <v>60.869565217391312</v>
      </c>
      <c r="R117" s="55">
        <f>grad_in_college_w_credit!F112</f>
        <v>134</v>
      </c>
      <c r="S117" s="55">
        <f>grad_in_college_w_credit!G112</f>
        <v>84</v>
      </c>
      <c r="T117" s="55">
        <f>grad_in_college_w_credit!H112</f>
        <v>40</v>
      </c>
      <c r="U117" s="4">
        <f>HOPE_worksheet!H110</f>
        <v>38.26</v>
      </c>
    </row>
    <row r="118" spans="1:21" x14ac:dyDescent="0.2">
      <c r="A118" t="s">
        <v>114</v>
      </c>
      <c r="B118" s="15">
        <f>grad_rate_sheet!F117</f>
        <v>1718</v>
      </c>
      <c r="C118" s="19">
        <f>IF(grad_rate_sheet!X117="","--",grad_rate_sheet!X117)</f>
        <v>81.069999999999993</v>
      </c>
      <c r="D118" s="19">
        <f>IF(grad_rate_sheet!AI117="","--",grad_rate_sheet!AI117)</f>
        <v>79.290000000000006</v>
      </c>
      <c r="E118" s="19">
        <f>IF(grad_rate_sheet!AA117="","--",grad_rate_sheet!AA117)</f>
        <v>79.52</v>
      </c>
      <c r="F118" s="19">
        <f>IF(grad_rate_sheet!W117="","--",grad_rate_sheet!W117)</f>
        <v>100</v>
      </c>
      <c r="G118" s="19">
        <f>IF(grad_rate_sheet!Z117="","--",grad_rate_sheet!Z117)</f>
        <v>85.19</v>
      </c>
      <c r="H118" s="19">
        <f>IF(grad_rate_sheet!AC117="","--",grad_rate_sheet!AC117)</f>
        <v>74.63</v>
      </c>
      <c r="I118" s="19">
        <f>IF(grad_rate_sheet!Y117="","--",grad_rate_sheet!Y117)</f>
        <v>72.180000000000007</v>
      </c>
      <c r="J118" s="45">
        <f>grad_in_college_worksheet!E113</f>
        <v>1661</v>
      </c>
      <c r="K118" s="41">
        <f>grad_in_college_worksheet!F113/grad_in_college_worksheet!E113*100</f>
        <v>67.068031306441895</v>
      </c>
      <c r="L118" s="41">
        <f>grad_in_college_worksheet!P113/grad_in_college_worksheet!O113*100</f>
        <v>74.52574525745257</v>
      </c>
      <c r="M118" s="41">
        <f>grad_in_college_worksheet!R113/grad_in_college_worksheet!Q113*100</f>
        <v>64.768683274021356</v>
      </c>
      <c r="N118" s="43">
        <f>grad_in_college_worksheet!N113/grad_in_college_worksheet!M113*100</f>
        <v>60.215053763440864</v>
      </c>
      <c r="O118" s="41">
        <f>grad_in_college_worksheet!J113/grad_in_college_worksheet!I113*100</f>
        <v>74.41601779755284</v>
      </c>
      <c r="P118" s="41">
        <f>grad_in_college_worksheet!H113/grad_in_college_worksheet!G113*100</f>
        <v>58.398950131233597</v>
      </c>
      <c r="Q118" s="41">
        <f>grad_in_college_worksheet!L113/grad_in_college_worksheet!K113*100</f>
        <v>62.694300518134717</v>
      </c>
      <c r="R118" s="55">
        <f>grad_in_college_w_credit!F113</f>
        <v>1649</v>
      </c>
      <c r="S118" s="55">
        <f>grad_in_college_w_credit!G113</f>
        <v>957</v>
      </c>
      <c r="T118" s="55">
        <f>grad_in_college_w_credit!H113</f>
        <v>581</v>
      </c>
      <c r="U118" s="4">
        <f>HOPE_worksheet!H111</f>
        <v>43.65</v>
      </c>
    </row>
    <row r="119" spans="1:21" x14ac:dyDescent="0.2">
      <c r="A119" t="s">
        <v>115</v>
      </c>
      <c r="B119" s="15">
        <f>grad_rate_sheet!F118</f>
        <v>193</v>
      </c>
      <c r="C119" s="19">
        <f>IF(grad_rate_sheet!X118="","--",grad_rate_sheet!X118)</f>
        <v>77.69</v>
      </c>
      <c r="D119" s="19">
        <f>IF(grad_rate_sheet!AI118="","--",grad_rate_sheet!AI118)</f>
        <v>88.24</v>
      </c>
      <c r="E119" s="19">
        <f>IF(grad_rate_sheet!AA118="","--",grad_rate_sheet!AA118)</f>
        <v>90</v>
      </c>
      <c r="F119" s="19" t="str">
        <f>IF(grad_rate_sheet!W118="","--",grad_rate_sheet!W118)</f>
        <v>--</v>
      </c>
      <c r="G119" s="19">
        <f>IF(grad_rate_sheet!Z118="","--",grad_rate_sheet!Z118)</f>
        <v>87.71</v>
      </c>
      <c r="H119" s="19">
        <f>IF(grad_rate_sheet!AC118="","--",grad_rate_sheet!AC118)</f>
        <v>77.48</v>
      </c>
      <c r="I119" s="19">
        <f>IF(grad_rate_sheet!Y118="","--",grad_rate_sheet!Y118)</f>
        <v>80.540000000000006</v>
      </c>
      <c r="J119" s="45">
        <f>grad_in_college_worksheet!E114</f>
        <v>176</v>
      </c>
      <c r="K119" s="41">
        <f>grad_in_college_worksheet!F114/grad_in_college_worksheet!E114*100</f>
        <v>68.181818181818173</v>
      </c>
      <c r="L119" s="41">
        <f>grad_in_college_worksheet!P114/grad_in_college_worksheet!O114*100</f>
        <v>69.318181818181827</v>
      </c>
      <c r="M119" s="41">
        <f>grad_in_college_worksheet!R114/grad_in_college_worksheet!Q114*100</f>
        <v>60.655737704918032</v>
      </c>
      <c r="N119" s="43">
        <f>grad_in_college_worksheet!N114/grad_in_college_worksheet!M114*100</f>
        <v>85</v>
      </c>
      <c r="O119" s="41">
        <f>grad_in_college_worksheet!J114/grad_in_college_worksheet!I114*100</f>
        <v>81.012658227848107</v>
      </c>
      <c r="P119" s="41">
        <f>grad_in_college_worksheet!H114/grad_in_college_worksheet!G114*100</f>
        <v>57.731958762886592</v>
      </c>
      <c r="Q119" s="41">
        <f>grad_in_college_worksheet!L114/grad_in_college_worksheet!K114*100</f>
        <v>64.705882352941174</v>
      </c>
      <c r="R119" s="55">
        <f>grad_in_college_w_credit!F114</f>
        <v>177</v>
      </c>
      <c r="S119" s="55">
        <f>grad_in_college_w_credit!G114</f>
        <v>124</v>
      </c>
      <c r="T119" s="55">
        <f>grad_in_college_w_credit!H114</f>
        <v>59</v>
      </c>
      <c r="U119" s="4">
        <f>HOPE_worksheet!H112</f>
        <v>34.979999999999997</v>
      </c>
    </row>
    <row r="120" spans="1:21" x14ac:dyDescent="0.2">
      <c r="A120" t="s">
        <v>116</v>
      </c>
      <c r="B120" s="15">
        <f>grad_rate_sheet!F119</f>
        <v>249</v>
      </c>
      <c r="C120" s="19" t="str">
        <f>IF(grad_rate_sheet!X119="","--",grad_rate_sheet!X119)</f>
        <v>--</v>
      </c>
      <c r="D120" s="19">
        <f>IF(grad_rate_sheet!AI119="","--",grad_rate_sheet!AI119)</f>
        <v>91.3</v>
      </c>
      <c r="E120" s="19" t="str">
        <f>IF(grad_rate_sheet!AA119="","--",grad_rate_sheet!AA119)</f>
        <v>--</v>
      </c>
      <c r="F120" s="19" t="str">
        <f>IF(grad_rate_sheet!W119="","--",grad_rate_sheet!W119)</f>
        <v>--</v>
      </c>
      <c r="G120" s="19">
        <f>IF(grad_rate_sheet!Z119="","--",grad_rate_sheet!Z119)</f>
        <v>93.85</v>
      </c>
      <c r="H120" s="19">
        <f>IF(grad_rate_sheet!AC119="","--",grad_rate_sheet!AC119)</f>
        <v>88.81</v>
      </c>
      <c r="I120" s="19">
        <f>IF(grad_rate_sheet!Y119="","--",grad_rate_sheet!Y119)</f>
        <v>86.44</v>
      </c>
      <c r="J120" s="45">
        <f>grad_in_college_worksheet!E115</f>
        <v>226</v>
      </c>
      <c r="K120" s="41">
        <f>grad_in_college_worksheet!F115/grad_in_college_worksheet!E115*100</f>
        <v>67.256637168141594</v>
      </c>
      <c r="L120" s="41" t="e">
        <f>grad_in_college_worksheet!P115/grad_in_college_worksheet!O115*100</f>
        <v>#VALUE!</v>
      </c>
      <c r="M120" s="41">
        <f>grad_in_college_worksheet!R115/grad_in_college_worksheet!Q115*100</f>
        <v>67.136150234741791</v>
      </c>
      <c r="N120" s="43" t="e">
        <f>grad_in_college_worksheet!N115/grad_in_college_worksheet!M115*100</f>
        <v>#VALUE!</v>
      </c>
      <c r="O120" s="41">
        <f>grad_in_college_worksheet!J115/grad_in_college_worksheet!I115*100</f>
        <v>72.950819672131146</v>
      </c>
      <c r="P120" s="41">
        <f>grad_in_college_worksheet!H115/grad_in_college_worksheet!G115*100</f>
        <v>60.576923076923073</v>
      </c>
      <c r="Q120" s="41">
        <f>grad_in_college_worksheet!L115/grad_in_college_worksheet!K115*100</f>
        <v>58.620689655172406</v>
      </c>
      <c r="R120" s="55">
        <f>grad_in_college_w_credit!F115</f>
        <v>219</v>
      </c>
      <c r="S120" s="55">
        <f>grad_in_college_w_credit!G115</f>
        <v>125</v>
      </c>
      <c r="T120" s="55">
        <f>grad_in_college_w_credit!H115</f>
        <v>71</v>
      </c>
      <c r="U120" s="4">
        <f>HOPE_worksheet!H113</f>
        <v>55.12</v>
      </c>
    </row>
    <row r="121" spans="1:21" x14ac:dyDescent="0.2">
      <c r="A121" t="s">
        <v>117</v>
      </c>
      <c r="B121" s="15">
        <f>grad_rate_sheet!F120</f>
        <v>232</v>
      </c>
      <c r="C121" s="19">
        <f>IF(grad_rate_sheet!X120="","--",grad_rate_sheet!X120)</f>
        <v>86.96</v>
      </c>
      <c r="D121" s="19">
        <f>IF(grad_rate_sheet!AI120="","--",grad_rate_sheet!AI120)</f>
        <v>88.26</v>
      </c>
      <c r="E121" s="19" t="str">
        <f>IF(grad_rate_sheet!AA120="","--",grad_rate_sheet!AA120)</f>
        <v>--</v>
      </c>
      <c r="F121" s="19" t="str">
        <f>IF(grad_rate_sheet!W120="","--",grad_rate_sheet!W120)</f>
        <v>--</v>
      </c>
      <c r="G121" s="19">
        <f>IF(grad_rate_sheet!Z120="","--",grad_rate_sheet!Z120)</f>
        <v>89.6</v>
      </c>
      <c r="H121" s="19">
        <f>IF(grad_rate_sheet!AC120="","--",grad_rate_sheet!AC120)</f>
        <v>85.71</v>
      </c>
      <c r="I121" s="19">
        <f>IF(grad_rate_sheet!Y120="","--",grad_rate_sheet!Y120)</f>
        <v>80.150000000000006</v>
      </c>
      <c r="J121" s="45">
        <f>grad_in_college_worksheet!E116</f>
        <v>202</v>
      </c>
      <c r="K121" s="41">
        <f>grad_in_college_worksheet!F116/grad_in_college_worksheet!E116*100</f>
        <v>63.861386138613859</v>
      </c>
      <c r="L121" s="41">
        <f>grad_in_college_worksheet!P116/grad_in_college_worksheet!O116*100</f>
        <v>63.157894736842103</v>
      </c>
      <c r="M121" s="41">
        <f>grad_in_college_worksheet!R116/grad_in_college_worksheet!Q116*100</f>
        <v>65.060240963855421</v>
      </c>
      <c r="N121" s="43" t="e">
        <f>grad_in_college_worksheet!N116/grad_in_college_worksheet!M116*100</f>
        <v>#VALUE!</v>
      </c>
      <c r="O121" s="41">
        <f>grad_in_college_worksheet!J116/grad_in_college_worksheet!I116*100</f>
        <v>74.545454545454547</v>
      </c>
      <c r="P121" s="41">
        <f>grad_in_college_worksheet!H116/grad_in_college_worksheet!G116*100</f>
        <v>51.086956521739133</v>
      </c>
      <c r="Q121" s="41">
        <f>grad_in_college_worksheet!L116/grad_in_college_worksheet!K116*100</f>
        <v>55.555555555555557</v>
      </c>
      <c r="R121" s="55">
        <f>grad_in_college_w_credit!F116</f>
        <v>191</v>
      </c>
      <c r="S121" s="55">
        <f>grad_in_college_w_credit!G116</f>
        <v>107</v>
      </c>
      <c r="T121" s="55">
        <f>grad_in_college_w_credit!H116</f>
        <v>64</v>
      </c>
      <c r="U121" s="4">
        <f>HOPE_worksheet!H114</f>
        <v>51.49</v>
      </c>
    </row>
    <row r="122" spans="1:21" x14ac:dyDescent="0.2">
      <c r="A122" t="s">
        <v>118</v>
      </c>
      <c r="B122" s="15">
        <f>grad_rate_sheet!F121</f>
        <v>221</v>
      </c>
      <c r="C122" s="19">
        <f>IF(grad_rate_sheet!X121="","--",grad_rate_sheet!X121)</f>
        <v>75</v>
      </c>
      <c r="D122" s="19">
        <f>IF(grad_rate_sheet!AI121="","--",grad_rate_sheet!AI121)</f>
        <v>84.48</v>
      </c>
      <c r="E122" s="19" t="str">
        <f>IF(grad_rate_sheet!AA121="","--",grad_rate_sheet!AA121)</f>
        <v>--</v>
      </c>
      <c r="F122" s="19" t="str">
        <f>IF(grad_rate_sheet!W121="","--",grad_rate_sheet!W121)</f>
        <v>--</v>
      </c>
      <c r="G122" s="19">
        <f>IF(grad_rate_sheet!Z121="","--",grad_rate_sheet!Z121)</f>
        <v>89.43</v>
      </c>
      <c r="H122" s="19">
        <f>IF(grad_rate_sheet!AC121="","--",grad_rate_sheet!AC121)</f>
        <v>78.72</v>
      </c>
      <c r="I122" s="19">
        <f>IF(grad_rate_sheet!Y121="","--",grad_rate_sheet!Y121)</f>
        <v>67.930000000000007</v>
      </c>
      <c r="J122" s="45">
        <f>grad_in_college_worksheet!E117</f>
        <v>188</v>
      </c>
      <c r="K122" s="41">
        <f>grad_in_college_worksheet!F117/grad_in_college_worksheet!E117*100</f>
        <v>74.468085106382972</v>
      </c>
      <c r="L122" s="41">
        <f>grad_in_college_worksheet!P117/grad_in_college_worksheet!O117*100</f>
        <v>77.777777777777786</v>
      </c>
      <c r="M122" s="41">
        <f>grad_in_college_worksheet!R117/grad_in_college_worksheet!Q117*100</f>
        <v>73.65269461077844</v>
      </c>
      <c r="N122" s="43" t="e">
        <f>grad_in_college_worksheet!N117/grad_in_college_worksheet!M117*100</f>
        <v>#VALUE!</v>
      </c>
      <c r="O122" s="41">
        <f>grad_in_college_worksheet!J117/grad_in_college_worksheet!I117*100</f>
        <v>81.188118811881196</v>
      </c>
      <c r="P122" s="41">
        <f>grad_in_college_worksheet!H117/grad_in_college_worksheet!G117*100</f>
        <v>66.666666666666657</v>
      </c>
      <c r="Q122" s="41">
        <f>grad_in_college_worksheet!L117/grad_in_college_worksheet!K117*100</f>
        <v>60.526315789473685</v>
      </c>
      <c r="R122" s="55">
        <f>grad_in_college_w_credit!F117</f>
        <v>201</v>
      </c>
      <c r="S122" s="55">
        <f>grad_in_college_w_credit!G117</f>
        <v>132</v>
      </c>
      <c r="T122" s="55">
        <f>grad_in_college_w_credit!H117</f>
        <v>91</v>
      </c>
      <c r="U122" s="4">
        <f>HOPE_worksheet!H115</f>
        <v>45.09</v>
      </c>
    </row>
    <row r="123" spans="1:21" x14ac:dyDescent="0.2">
      <c r="A123" t="s">
        <v>119</v>
      </c>
      <c r="B123" s="15">
        <f>grad_rate_sheet!F122</f>
        <v>398</v>
      </c>
      <c r="C123" s="19">
        <f>IF(grad_rate_sheet!X122="","--",grad_rate_sheet!X122)</f>
        <v>78.87</v>
      </c>
      <c r="D123" s="19">
        <f>IF(grad_rate_sheet!AI122="","--",grad_rate_sheet!AI122)</f>
        <v>81.760000000000005</v>
      </c>
      <c r="E123" s="19">
        <f>IF(grad_rate_sheet!AA122="","--",grad_rate_sheet!AA122)</f>
        <v>78.790000000000006</v>
      </c>
      <c r="F123" s="19" t="str">
        <f>IF(grad_rate_sheet!W122="","--",grad_rate_sheet!W122)</f>
        <v>--</v>
      </c>
      <c r="G123" s="19">
        <f>IF(grad_rate_sheet!Z122="","--",grad_rate_sheet!Z122)</f>
        <v>85.89</v>
      </c>
      <c r="H123" s="19">
        <f>IF(grad_rate_sheet!AC122="","--",grad_rate_sheet!AC122)</f>
        <v>76.13</v>
      </c>
      <c r="I123" s="19">
        <f>IF(grad_rate_sheet!Y122="","--",grad_rate_sheet!Y122)</f>
        <v>82.06</v>
      </c>
      <c r="J123" s="45">
        <f>grad_in_college_worksheet!E118</f>
        <v>325</v>
      </c>
      <c r="K123" s="41">
        <f>grad_in_college_worksheet!F118/grad_in_college_worksheet!E118*100</f>
        <v>64.615384615384613</v>
      </c>
      <c r="L123" s="41">
        <f>grad_in_college_worksheet!P118/grad_in_college_worksheet!O118*100</f>
        <v>58.333333333333336</v>
      </c>
      <c r="M123" s="41">
        <f>grad_in_college_worksheet!R118/grad_in_college_worksheet!Q118*100</f>
        <v>68.63636363636364</v>
      </c>
      <c r="N123" s="43">
        <f>grad_in_college_worksheet!N118/grad_in_college_worksheet!M118*100</f>
        <v>53.846153846153847</v>
      </c>
      <c r="O123" s="41">
        <f>grad_in_college_worksheet!J118/grad_in_college_worksheet!I118*100</f>
        <v>73.053892215568865</v>
      </c>
      <c r="P123" s="41">
        <f>grad_in_college_worksheet!H118/grad_in_college_worksheet!G118*100</f>
        <v>55.696202531645568</v>
      </c>
      <c r="Q123" s="41">
        <f>grad_in_college_worksheet!L118/grad_in_college_worksheet!K118*100</f>
        <v>56.547619047619044</v>
      </c>
      <c r="R123" s="55">
        <f>grad_in_college_w_credit!F118</f>
        <v>341</v>
      </c>
      <c r="S123" s="55">
        <f>grad_in_college_w_credit!G118</f>
        <v>185</v>
      </c>
      <c r="T123" s="55">
        <f>grad_in_college_w_credit!H118</f>
        <v>105</v>
      </c>
      <c r="U123" s="4">
        <f>HOPE_worksheet!H116</f>
        <v>45.65</v>
      </c>
    </row>
    <row r="124" spans="1:21" x14ac:dyDescent="0.2">
      <c r="A124" t="s">
        <v>120</v>
      </c>
      <c r="B124" s="15">
        <f>grad_rate_sheet!F123</f>
        <v>79</v>
      </c>
      <c r="C124" s="19">
        <f>IF(grad_rate_sheet!X123="","--",grad_rate_sheet!X123)</f>
        <v>77.14</v>
      </c>
      <c r="D124" s="19">
        <f>IF(grad_rate_sheet!AI123="","--",grad_rate_sheet!AI123)</f>
        <v>78.69</v>
      </c>
      <c r="E124" s="19" t="str">
        <f>IF(grad_rate_sheet!AA123="","--",grad_rate_sheet!AA123)</f>
        <v>--</v>
      </c>
      <c r="F124" s="19" t="str">
        <f>IF(grad_rate_sheet!W123="","--",grad_rate_sheet!W123)</f>
        <v>--</v>
      </c>
      <c r="G124" s="19">
        <f>IF(grad_rate_sheet!Z123="","--",grad_rate_sheet!Z123)</f>
        <v>77.55</v>
      </c>
      <c r="H124" s="19">
        <f>IF(grad_rate_sheet!AC123="","--",grad_rate_sheet!AC123)</f>
        <v>77.36</v>
      </c>
      <c r="I124" s="19">
        <f>IF(grad_rate_sheet!Y123="","--",grad_rate_sheet!Y123)</f>
        <v>72.55</v>
      </c>
      <c r="J124" s="45">
        <f>grad_in_college_worksheet!E119</f>
        <v>70</v>
      </c>
      <c r="K124" s="41">
        <f>grad_in_college_worksheet!F119/grad_in_college_worksheet!E119*100</f>
        <v>84.285714285714292</v>
      </c>
      <c r="L124" s="41">
        <f>grad_in_college_worksheet!P119/grad_in_college_worksheet!O119*100</f>
        <v>88.235294117647058</v>
      </c>
      <c r="M124" s="41">
        <f>grad_in_college_worksheet!R119/grad_in_college_worksheet!Q119*100</f>
        <v>83.720930232558146</v>
      </c>
      <c r="N124" s="43" t="e">
        <f>grad_in_college_worksheet!N119/grad_in_college_worksheet!M119*100</f>
        <v>#VALUE!</v>
      </c>
      <c r="O124" s="41">
        <f>grad_in_college_worksheet!J119/grad_in_college_worksheet!I119*100</f>
        <v>91.891891891891902</v>
      </c>
      <c r="P124" s="41">
        <f>grad_in_college_worksheet!H119/grad_in_college_worksheet!G119*100</f>
        <v>75.757575757575751</v>
      </c>
      <c r="Q124" s="41">
        <f>grad_in_college_worksheet!L119/grad_in_college_worksheet!K119*100</f>
        <v>79.411764705882348</v>
      </c>
      <c r="R124" s="55">
        <f>grad_in_college_w_credit!F119</f>
        <v>79</v>
      </c>
      <c r="S124" s="55">
        <f>grad_in_college_w_credit!G119</f>
        <v>56</v>
      </c>
      <c r="T124" s="55">
        <f>grad_in_college_w_credit!H119</f>
        <v>20</v>
      </c>
      <c r="U124" s="4">
        <f>HOPE_worksheet!H117</f>
        <v>38.96</v>
      </c>
    </row>
    <row r="125" spans="1:21" x14ac:dyDescent="0.2">
      <c r="A125" t="s">
        <v>121</v>
      </c>
      <c r="B125" s="15">
        <f>grad_rate_sheet!F124</f>
        <v>121</v>
      </c>
      <c r="C125" s="19">
        <f>IF(grad_rate_sheet!X124="","--",grad_rate_sheet!X124)</f>
        <v>83.61</v>
      </c>
      <c r="D125" s="19">
        <f>IF(grad_rate_sheet!AI124="","--",grad_rate_sheet!AI124)</f>
        <v>80.3</v>
      </c>
      <c r="E125" s="19">
        <f>IF(grad_rate_sheet!AA124="","--",grad_rate_sheet!AA124)</f>
        <v>93.75</v>
      </c>
      <c r="F125" s="19" t="str">
        <f>IF(grad_rate_sheet!W124="","--",grad_rate_sheet!W124)</f>
        <v>--</v>
      </c>
      <c r="G125" s="19">
        <f>IF(grad_rate_sheet!Z124="","--",grad_rate_sheet!Z124)</f>
        <v>87.18</v>
      </c>
      <c r="H125" s="19">
        <f>IF(grad_rate_sheet!AC124="","--",grad_rate_sheet!AC124)</f>
        <v>79.099999999999994</v>
      </c>
      <c r="I125" s="19">
        <f>IF(grad_rate_sheet!Y124="","--",grad_rate_sheet!Y124)</f>
        <v>79.38</v>
      </c>
      <c r="J125" s="45">
        <f>grad_in_college_worksheet!E120</f>
        <v>135</v>
      </c>
      <c r="K125" s="41">
        <f>grad_in_college_worksheet!F120/grad_in_college_worksheet!E120*100</f>
        <v>50.370370370370367</v>
      </c>
      <c r="L125" s="41">
        <f>grad_in_college_worksheet!P120/grad_in_college_worksheet!O120*100</f>
        <v>62</v>
      </c>
      <c r="M125" s="41">
        <f>grad_in_college_worksheet!R120/grad_in_college_worksheet!Q120*100</f>
        <v>47.142857142857139</v>
      </c>
      <c r="N125" s="43" t="e">
        <f>grad_in_college_worksheet!N120/grad_in_college_worksheet!M120*100</f>
        <v>#VALUE!</v>
      </c>
      <c r="O125" s="41">
        <f>grad_in_college_worksheet!J120/grad_in_college_worksheet!I120*100</f>
        <v>62.337662337662337</v>
      </c>
      <c r="P125" s="41">
        <f>grad_in_college_worksheet!H120/grad_in_college_worksheet!G120*100</f>
        <v>34.482758620689658</v>
      </c>
      <c r="Q125" s="41">
        <f>grad_in_college_worksheet!L120/grad_in_college_worksheet!K120*100</f>
        <v>44.047619047619044</v>
      </c>
      <c r="R125" s="55">
        <f>grad_in_college_w_credit!F120</f>
        <v>131</v>
      </c>
      <c r="S125" s="55">
        <f>grad_in_college_w_credit!G120</f>
        <v>59</v>
      </c>
      <c r="T125" s="55">
        <f>grad_in_college_w_credit!H120</f>
        <v>36</v>
      </c>
      <c r="U125" s="4">
        <f>HOPE_worksheet!H118</f>
        <v>29.66</v>
      </c>
    </row>
    <row r="126" spans="1:21" x14ac:dyDescent="0.2">
      <c r="A126" t="s">
        <v>122</v>
      </c>
      <c r="B126" s="15">
        <f>grad_rate_sheet!F125</f>
        <v>14</v>
      </c>
      <c r="C126" s="19">
        <f>IF(grad_rate_sheet!X125="","--",grad_rate_sheet!X125)</f>
        <v>68.42</v>
      </c>
      <c r="D126" s="19" t="str">
        <f>IF(grad_rate_sheet!AI125="","--",grad_rate_sheet!AI125)</f>
        <v>--</v>
      </c>
      <c r="E126" s="19" t="str">
        <f>IF(grad_rate_sheet!AA125="","--",grad_rate_sheet!AA125)</f>
        <v>--</v>
      </c>
      <c r="F126" s="19" t="str">
        <f>IF(grad_rate_sheet!W125="","--",grad_rate_sheet!W125)</f>
        <v>--</v>
      </c>
      <c r="G126" s="19" t="str">
        <f>IF(grad_rate_sheet!Z125="","--",grad_rate_sheet!Z125)</f>
        <v>--</v>
      </c>
      <c r="H126" s="19" t="str">
        <f>IF(grad_rate_sheet!AC125="","--",grad_rate_sheet!AC125)</f>
        <v>--</v>
      </c>
      <c r="I126" s="19">
        <f>IF(grad_rate_sheet!Y125="","--",grad_rate_sheet!Y125)</f>
        <v>66.67</v>
      </c>
      <c r="J126" s="45">
        <f>grad_in_college_worksheet!E121</f>
        <v>13</v>
      </c>
      <c r="K126" s="41">
        <f>grad_in_college_worksheet!F121/grad_in_college_worksheet!E121*100</f>
        <v>76.923076923076934</v>
      </c>
      <c r="L126" s="41">
        <f>grad_in_college_worksheet!P121/grad_in_college_worksheet!O121*100</f>
        <v>76.923076923076934</v>
      </c>
      <c r="M126" s="41" t="e">
        <f>grad_in_college_worksheet!R121/grad_in_college_worksheet!Q121*100</f>
        <v>#VALUE!</v>
      </c>
      <c r="N126" s="43" t="e">
        <f>grad_in_college_worksheet!N121/grad_in_college_worksheet!M121*100</f>
        <v>#VALUE!</v>
      </c>
      <c r="O126" s="41" t="e">
        <f>grad_in_college_worksheet!J121/grad_in_college_worksheet!I121*100</f>
        <v>#VALUE!</v>
      </c>
      <c r="P126" s="41" t="e">
        <f>grad_in_college_worksheet!H121/grad_in_college_worksheet!G121*100</f>
        <v>#VALUE!</v>
      </c>
      <c r="Q126" s="41">
        <f>grad_in_college_worksheet!L121/grad_in_college_worksheet!K121*100</f>
        <v>76.923076923076934</v>
      </c>
      <c r="R126" s="55">
        <f>grad_in_college_w_credit!F121</f>
        <v>10</v>
      </c>
      <c r="S126" s="55" t="str">
        <f>grad_in_college_w_credit!G121</f>
        <v>TFS</v>
      </c>
      <c r="T126" s="55" t="str">
        <f>grad_in_college_w_credit!H121</f>
        <v>TFS</v>
      </c>
      <c r="U126" s="4">
        <f>HOPE_worksheet!H119</f>
        <v>7.14</v>
      </c>
    </row>
    <row r="127" spans="1:21" x14ac:dyDescent="0.2">
      <c r="A127" t="s">
        <v>123</v>
      </c>
      <c r="B127" s="15">
        <f>grad_rate_sheet!F126</f>
        <v>156</v>
      </c>
      <c r="C127" s="19" t="str">
        <f>IF(grad_rate_sheet!X126="","--",grad_rate_sheet!X126)</f>
        <v>--</v>
      </c>
      <c r="D127" s="19">
        <f>IF(grad_rate_sheet!AI126="","--",grad_rate_sheet!AI126)</f>
        <v>92.72</v>
      </c>
      <c r="E127" s="19">
        <f>IF(grad_rate_sheet!AA126="","--",grad_rate_sheet!AA126)</f>
        <v>88.24</v>
      </c>
      <c r="F127" s="19" t="str">
        <f>IF(grad_rate_sheet!W126="","--",grad_rate_sheet!W126)</f>
        <v>--</v>
      </c>
      <c r="G127" s="19">
        <f>IF(grad_rate_sheet!Z126="","--",grad_rate_sheet!Z126)</f>
        <v>94.87</v>
      </c>
      <c r="H127" s="19">
        <f>IF(grad_rate_sheet!AC126="","--",grad_rate_sheet!AC126)</f>
        <v>87.23</v>
      </c>
      <c r="I127" s="19">
        <f>IF(grad_rate_sheet!Y126="","--",grad_rate_sheet!Y126)</f>
        <v>85.11</v>
      </c>
      <c r="J127" s="45">
        <f>grad_in_college_worksheet!E122</f>
        <v>148</v>
      </c>
      <c r="K127" s="41">
        <f>grad_in_college_worksheet!F122/grad_in_college_worksheet!E122*100</f>
        <v>62.162162162162161</v>
      </c>
      <c r="L127" s="41" t="e">
        <f>grad_in_college_worksheet!P122/grad_in_college_worksheet!O122*100</f>
        <v>#VALUE!</v>
      </c>
      <c r="M127" s="41">
        <f>grad_in_college_worksheet!R122/grad_in_college_worksheet!Q122*100</f>
        <v>66.942148760330582</v>
      </c>
      <c r="N127" s="43" t="e">
        <f>grad_in_college_worksheet!N122/grad_in_college_worksheet!M122*100</f>
        <v>#VALUE!</v>
      </c>
      <c r="O127" s="41">
        <f>grad_in_college_worksheet!J122/grad_in_college_worksheet!I122*100</f>
        <v>72.839506172839506</v>
      </c>
      <c r="P127" s="41">
        <f>grad_in_college_worksheet!H122/grad_in_college_worksheet!G122*100</f>
        <v>49.253731343283583</v>
      </c>
      <c r="Q127" s="41">
        <f>grad_in_college_worksheet!L122/grad_in_college_worksheet!K122*100</f>
        <v>56.17977528089888</v>
      </c>
      <c r="R127" s="55">
        <f>grad_in_college_w_credit!F122</f>
        <v>156</v>
      </c>
      <c r="S127" s="55">
        <f>grad_in_college_w_credit!G122</f>
        <v>86</v>
      </c>
      <c r="T127" s="55">
        <f>grad_in_college_w_credit!H122</f>
        <v>54</v>
      </c>
      <c r="U127" s="4">
        <f>HOPE_worksheet!H120</f>
        <v>57.32</v>
      </c>
    </row>
    <row r="128" spans="1:21" x14ac:dyDescent="0.2">
      <c r="A128" t="s">
        <v>124</v>
      </c>
      <c r="B128" s="15">
        <f>grad_rate_sheet!F127</f>
        <v>68</v>
      </c>
      <c r="C128" s="19">
        <f>IF(grad_rate_sheet!X127="","--",grad_rate_sheet!X127)</f>
        <v>77.650000000000006</v>
      </c>
      <c r="D128" s="19" t="str">
        <f>IF(grad_rate_sheet!AI127="","--",grad_rate_sheet!AI127)</f>
        <v>--</v>
      </c>
      <c r="E128" s="19" t="str">
        <f>IF(grad_rate_sheet!AA127="","--",grad_rate_sheet!AA127)</f>
        <v>--</v>
      </c>
      <c r="F128" s="19" t="str">
        <f>IF(grad_rate_sheet!W127="","--",grad_rate_sheet!W127)</f>
        <v>--</v>
      </c>
      <c r="G128" s="19">
        <f>IF(grad_rate_sheet!Z127="","--",grad_rate_sheet!Z127)</f>
        <v>97.5</v>
      </c>
      <c r="H128" s="19">
        <f>IF(grad_rate_sheet!AC127="","--",grad_rate_sheet!AC127)</f>
        <v>59.18</v>
      </c>
      <c r="I128" s="19">
        <f>IF(grad_rate_sheet!Y127="","--",grad_rate_sheet!Y127)</f>
        <v>76.400000000000006</v>
      </c>
      <c r="J128" s="45">
        <f>grad_in_college_worksheet!E123</f>
        <v>40</v>
      </c>
      <c r="K128" s="41">
        <f>grad_in_college_worksheet!F123/grad_in_college_worksheet!E123*100</f>
        <v>60</v>
      </c>
      <c r="L128" s="41">
        <f>grad_in_college_worksheet!P123/grad_in_college_worksheet!O123*100</f>
        <v>63.157894736842103</v>
      </c>
      <c r="M128" s="41" t="e">
        <f>grad_in_college_worksheet!R123/grad_in_college_worksheet!Q123*100</f>
        <v>#VALUE!</v>
      </c>
      <c r="N128" s="43" t="e">
        <f>grad_in_college_worksheet!N123/grad_in_college_worksheet!M123*100</f>
        <v>#VALUE!</v>
      </c>
      <c r="O128" s="41">
        <f>grad_in_college_worksheet!J123/grad_in_college_worksheet!I123*100</f>
        <v>80</v>
      </c>
      <c r="P128" s="41" t="e">
        <f>grad_in_college_worksheet!H123/grad_in_college_worksheet!G123*100</f>
        <v>#VALUE!</v>
      </c>
      <c r="Q128" s="41">
        <f>grad_in_college_worksheet!L123/grad_in_college_worksheet!K123*100</f>
        <v>60</v>
      </c>
      <c r="R128" s="55">
        <f>grad_in_college_w_credit!F123</f>
        <v>94</v>
      </c>
      <c r="S128" s="55">
        <f>grad_in_college_w_credit!G123</f>
        <v>53</v>
      </c>
      <c r="T128" s="55">
        <f>grad_in_college_w_credit!H123</f>
        <v>22</v>
      </c>
      <c r="U128" s="4">
        <f>HOPE_worksheet!H121</f>
        <v>33.33</v>
      </c>
    </row>
    <row r="129" spans="1:21" x14ac:dyDescent="0.2">
      <c r="A129" t="s">
        <v>125</v>
      </c>
      <c r="B129" s="15">
        <f>grad_rate_sheet!F128</f>
        <v>1558</v>
      </c>
      <c r="C129" s="19">
        <f>IF(grad_rate_sheet!X128="","--",grad_rate_sheet!X128)</f>
        <v>78.040000000000006</v>
      </c>
      <c r="D129" s="19">
        <f>IF(grad_rate_sheet!AI128="","--",grad_rate_sheet!AI128)</f>
        <v>74.16</v>
      </c>
      <c r="E129" s="19">
        <f>IF(grad_rate_sheet!AA128="","--",grad_rate_sheet!AA128)</f>
        <v>75</v>
      </c>
      <c r="F129" s="19">
        <f>IF(grad_rate_sheet!W128="","--",grad_rate_sheet!W128)</f>
        <v>87.04</v>
      </c>
      <c r="G129" s="19">
        <f>IF(grad_rate_sheet!Z128="","--",grad_rate_sheet!Z128)</f>
        <v>84.61</v>
      </c>
      <c r="H129" s="19">
        <f>IF(grad_rate_sheet!AC128="","--",grad_rate_sheet!AC128)</f>
        <v>70.53</v>
      </c>
      <c r="I129" s="19">
        <f>IF(grad_rate_sheet!Y128="","--",grad_rate_sheet!Y128)</f>
        <v>79.48</v>
      </c>
      <c r="J129" s="45">
        <f>grad_in_college_worksheet!E124</f>
        <v>1371</v>
      </c>
      <c r="K129" s="41">
        <f>grad_in_college_worksheet!F124/grad_in_college_worksheet!E124*100</f>
        <v>66.739606126914666</v>
      </c>
      <c r="L129" s="41">
        <f>grad_in_college_worksheet!P124/grad_in_college_worksheet!O124*100</f>
        <v>66.802443991853352</v>
      </c>
      <c r="M129" s="41">
        <f>grad_in_college_worksheet!R124/grad_in_college_worksheet!Q124*100</f>
        <v>66.211604095563132</v>
      </c>
      <c r="N129" s="43">
        <f>grad_in_college_worksheet!N124/grad_in_college_worksheet!M124*100</f>
        <v>76.31578947368422</v>
      </c>
      <c r="O129" s="41">
        <f>grad_in_college_worksheet!J124/grad_in_college_worksheet!I124*100</f>
        <v>72.821846553966182</v>
      </c>
      <c r="P129" s="41">
        <f>grad_in_college_worksheet!H124/grad_in_college_worksheet!G124*100</f>
        <v>58.970099667774093</v>
      </c>
      <c r="Q129" s="41">
        <f>grad_in_college_worksheet!L124/grad_in_college_worksheet!K124*100</f>
        <v>60.36988110964333</v>
      </c>
      <c r="R129" s="55">
        <f>grad_in_college_w_credit!F124</f>
        <v>1511</v>
      </c>
      <c r="S129" s="55">
        <f>grad_in_college_w_credit!G124</f>
        <v>781</v>
      </c>
      <c r="T129" s="55">
        <f>grad_in_college_w_credit!H124</f>
        <v>443</v>
      </c>
      <c r="U129" s="4">
        <f>HOPE_worksheet!H122</f>
        <v>25.74</v>
      </c>
    </row>
    <row r="130" spans="1:21" x14ac:dyDescent="0.2">
      <c r="A130" t="s">
        <v>126</v>
      </c>
      <c r="B130" s="15">
        <f>grad_rate_sheet!F129</f>
        <v>1060</v>
      </c>
      <c r="C130" s="19">
        <f>IF(grad_rate_sheet!X129="","--",grad_rate_sheet!X129)</f>
        <v>85.09</v>
      </c>
      <c r="D130" s="19">
        <f>IF(grad_rate_sheet!AI129="","--",grad_rate_sheet!AI129)</f>
        <v>79.34</v>
      </c>
      <c r="E130" s="19">
        <f>IF(grad_rate_sheet!AA129="","--",grad_rate_sheet!AA129)</f>
        <v>76.7</v>
      </c>
      <c r="F130" s="19">
        <f>IF(grad_rate_sheet!W129="","--",grad_rate_sheet!W129)</f>
        <v>96.67</v>
      </c>
      <c r="G130" s="19">
        <f>IF(grad_rate_sheet!Z129="","--",grad_rate_sheet!Z129)</f>
        <v>87.62</v>
      </c>
      <c r="H130" s="19">
        <f>IF(grad_rate_sheet!AC129="","--",grad_rate_sheet!AC129)</f>
        <v>79.23</v>
      </c>
      <c r="I130" s="19">
        <f>IF(grad_rate_sheet!Y129="","--",grad_rate_sheet!Y129)</f>
        <v>81.16</v>
      </c>
      <c r="J130" s="45">
        <f>grad_in_college_worksheet!E125</f>
        <v>1004</v>
      </c>
      <c r="K130" s="41">
        <f>grad_in_college_worksheet!F125/grad_in_college_worksheet!E125*100</f>
        <v>67.529880478087648</v>
      </c>
      <c r="L130" s="41">
        <f>grad_in_college_worksheet!P125/grad_in_college_worksheet!O125*100</f>
        <v>70.35175879396985</v>
      </c>
      <c r="M130" s="41">
        <f>grad_in_college_worksheet!R125/grad_in_college_worksheet!Q125*100</f>
        <v>68.148148148148152</v>
      </c>
      <c r="N130" s="43">
        <f>grad_in_college_worksheet!N125/grad_in_college_worksheet!M125*100</f>
        <v>39.75903614457831</v>
      </c>
      <c r="O130" s="41">
        <f>grad_in_college_worksheet!J125/grad_in_college_worksheet!I125*100</f>
        <v>74.236641221374043</v>
      </c>
      <c r="P130" s="41">
        <f>grad_in_college_worksheet!H125/grad_in_college_worksheet!G125*100</f>
        <v>60.208333333333329</v>
      </c>
      <c r="Q130" s="41">
        <f>grad_in_college_worksheet!L125/grad_in_college_worksheet!K125*100</f>
        <v>60.150375939849624</v>
      </c>
      <c r="R130" s="55">
        <f>grad_in_college_w_credit!F125</f>
        <v>1022</v>
      </c>
      <c r="S130" s="55">
        <f>grad_in_college_w_credit!G125</f>
        <v>602</v>
      </c>
      <c r="T130" s="55">
        <f>grad_in_college_w_credit!H125</f>
        <v>384</v>
      </c>
      <c r="U130" s="4">
        <f>HOPE_worksheet!H123</f>
        <v>30.84</v>
      </c>
    </row>
    <row r="131" spans="1:21" x14ac:dyDescent="0.2">
      <c r="A131" t="s">
        <v>127</v>
      </c>
      <c r="B131" s="15">
        <f>grad_rate_sheet!F130</f>
        <v>87</v>
      </c>
      <c r="C131" s="19">
        <f>IF(grad_rate_sheet!X130="","--",grad_rate_sheet!X130)</f>
        <v>91.3</v>
      </c>
      <c r="D131" s="19">
        <f>IF(grad_rate_sheet!AI130="","--",grad_rate_sheet!AI130)</f>
        <v>89.86</v>
      </c>
      <c r="E131" s="19" t="str">
        <f>IF(grad_rate_sheet!AA130="","--",grad_rate_sheet!AA130)</f>
        <v>--</v>
      </c>
      <c r="F131" s="19" t="str">
        <f>IF(grad_rate_sheet!W130="","--",grad_rate_sheet!W130)</f>
        <v>--</v>
      </c>
      <c r="G131" s="19">
        <f>IF(grad_rate_sheet!Z130="","--",grad_rate_sheet!Z130)</f>
        <v>92</v>
      </c>
      <c r="H131" s="19">
        <f>IF(grad_rate_sheet!AC130="","--",grad_rate_sheet!AC130)</f>
        <v>89.13</v>
      </c>
      <c r="I131" s="19">
        <f>IF(grad_rate_sheet!Y130="","--",grad_rate_sheet!Y130)</f>
        <v>86.28</v>
      </c>
      <c r="J131" s="45">
        <f>grad_in_college_worksheet!E126</f>
        <v>72</v>
      </c>
      <c r="K131" s="41">
        <f>grad_in_college_worksheet!F126/grad_in_college_worksheet!E126*100</f>
        <v>84.722222222222214</v>
      </c>
      <c r="L131" s="41" t="e">
        <f>grad_in_college_worksheet!P126/grad_in_college_worksheet!O126*100</f>
        <v>#VALUE!</v>
      </c>
      <c r="M131" s="41">
        <f>grad_in_college_worksheet!R126/grad_in_college_worksheet!Q126*100</f>
        <v>86.440677966101703</v>
      </c>
      <c r="N131" s="43" t="e">
        <f>grad_in_college_worksheet!N126/grad_in_college_worksheet!M126*100</f>
        <v>#VALUE!</v>
      </c>
      <c r="O131" s="41">
        <f>grad_in_college_worksheet!J126/grad_in_college_worksheet!I126*100</f>
        <v>91.428571428571431</v>
      </c>
      <c r="P131" s="41">
        <f>grad_in_college_worksheet!H126/grad_in_college_worksheet!G126*100</f>
        <v>78.378378378378372</v>
      </c>
      <c r="Q131" s="41">
        <f>grad_in_college_worksheet!L126/grad_in_college_worksheet!K126*100</f>
        <v>77.142857142857153</v>
      </c>
      <c r="R131" s="55">
        <f>grad_in_college_w_credit!F126</f>
        <v>78</v>
      </c>
      <c r="S131" s="55">
        <f>grad_in_college_w_credit!G126</f>
        <v>67</v>
      </c>
      <c r="T131" s="55">
        <f>grad_in_college_w_credit!H126</f>
        <v>49</v>
      </c>
      <c r="U131" s="4">
        <f>HOPE_worksheet!H124</f>
        <v>60.23</v>
      </c>
    </row>
    <row r="132" spans="1:21" x14ac:dyDescent="0.2">
      <c r="A132" t="s">
        <v>128</v>
      </c>
      <c r="B132" s="15">
        <f>grad_rate_sheet!F131</f>
        <v>156</v>
      </c>
      <c r="C132" s="19">
        <f>IF(grad_rate_sheet!X131="","--",grad_rate_sheet!X131)</f>
        <v>91.21</v>
      </c>
      <c r="D132" s="19">
        <f>IF(grad_rate_sheet!AI131="","--",grad_rate_sheet!AI131)</f>
        <v>85.19</v>
      </c>
      <c r="E132" s="19" t="str">
        <f>IF(grad_rate_sheet!AA131="","--",grad_rate_sheet!AA131)</f>
        <v>--</v>
      </c>
      <c r="F132" s="19" t="str">
        <f>IF(grad_rate_sheet!W131="","--",grad_rate_sheet!W131)</f>
        <v>--</v>
      </c>
      <c r="G132" s="19">
        <f>IF(grad_rate_sheet!Z131="","--",grad_rate_sheet!Z131)</f>
        <v>92.71</v>
      </c>
      <c r="H132" s="19">
        <f>IF(grad_rate_sheet!AC131="","--",grad_rate_sheet!AC131)</f>
        <v>82.72</v>
      </c>
      <c r="I132" s="19">
        <f>IF(grad_rate_sheet!Y131="","--",grad_rate_sheet!Y131)</f>
        <v>88.14</v>
      </c>
      <c r="J132" s="45">
        <f>grad_in_college_worksheet!E127</f>
        <v>166</v>
      </c>
      <c r="K132" s="41">
        <f>grad_in_college_worksheet!F127/grad_in_college_worksheet!E127*100</f>
        <v>66.265060240963862</v>
      </c>
      <c r="L132" s="41">
        <f>grad_in_college_worksheet!P127/grad_in_college_worksheet!O127*100</f>
        <v>64.197530864197532</v>
      </c>
      <c r="M132" s="41">
        <f>grad_in_college_worksheet!R127/grad_in_college_worksheet!Q127*100</f>
        <v>67.901234567901241</v>
      </c>
      <c r="N132" s="43" t="e">
        <f>grad_in_college_worksheet!N127/grad_in_college_worksheet!M127*100</f>
        <v>#VALUE!</v>
      </c>
      <c r="O132" s="41">
        <f>grad_in_college_worksheet!J127/grad_in_college_worksheet!I127*100</f>
        <v>73.75</v>
      </c>
      <c r="P132" s="41">
        <f>grad_in_college_worksheet!H127/grad_in_college_worksheet!G127*100</f>
        <v>59.302325581395351</v>
      </c>
      <c r="Q132" s="41">
        <f>grad_in_college_worksheet!L127/grad_in_college_worksheet!K127*100</f>
        <v>66.265060240963862</v>
      </c>
      <c r="R132" s="55">
        <f>grad_in_college_w_credit!F127</f>
        <v>186</v>
      </c>
      <c r="S132" s="55">
        <f>grad_in_college_w_credit!G127</f>
        <v>133</v>
      </c>
      <c r="T132" s="55">
        <f>grad_in_college_w_credit!H127</f>
        <v>71</v>
      </c>
      <c r="U132" s="4">
        <f>HOPE_worksheet!H125</f>
        <v>46.45</v>
      </c>
    </row>
    <row r="133" spans="1:21" x14ac:dyDescent="0.2">
      <c r="A133" t="s">
        <v>129</v>
      </c>
      <c r="B133" s="15">
        <f>grad_rate_sheet!F132</f>
        <v>104</v>
      </c>
      <c r="C133" s="19">
        <f>IF(grad_rate_sheet!X132="","--",grad_rate_sheet!X132)</f>
        <v>88.24</v>
      </c>
      <c r="D133" s="19">
        <f>IF(grad_rate_sheet!AI132="","--",grad_rate_sheet!AI132)</f>
        <v>92.98</v>
      </c>
      <c r="E133" s="19" t="str">
        <f>IF(grad_rate_sheet!AA132="","--",grad_rate_sheet!AA132)</f>
        <v>--</v>
      </c>
      <c r="F133" s="19" t="str">
        <f>IF(grad_rate_sheet!W132="","--",grad_rate_sheet!W132)</f>
        <v>--</v>
      </c>
      <c r="G133" s="19">
        <f>IF(grad_rate_sheet!Z132="","--",grad_rate_sheet!Z132)</f>
        <v>92.98</v>
      </c>
      <c r="H133" s="19">
        <f>IF(grad_rate_sheet!AC132="","--",grad_rate_sheet!AC132)</f>
        <v>89.47</v>
      </c>
      <c r="I133" s="19">
        <f>IF(grad_rate_sheet!Y132="","--",grad_rate_sheet!Y132)</f>
        <v>91.23</v>
      </c>
      <c r="J133" s="45">
        <f>grad_in_college_worksheet!E128</f>
        <v>69</v>
      </c>
      <c r="K133" s="41">
        <f>grad_in_college_worksheet!F128/grad_in_college_worksheet!E128*100</f>
        <v>82.608695652173907</v>
      </c>
      <c r="L133" s="41">
        <f>grad_in_college_worksheet!P128/grad_in_college_worksheet!O128*100</f>
        <v>88.095238095238088</v>
      </c>
      <c r="M133" s="41">
        <f>grad_in_college_worksheet!R128/grad_in_college_worksheet!Q128*100</f>
        <v>76</v>
      </c>
      <c r="N133" s="43" t="e">
        <f>grad_in_college_worksheet!N128/grad_in_college_worksheet!M128*100</f>
        <v>#VALUE!</v>
      </c>
      <c r="O133" s="41">
        <f>grad_in_college_worksheet!J128/grad_in_college_worksheet!I128*100</f>
        <v>92.682926829268297</v>
      </c>
      <c r="P133" s="41">
        <f>grad_in_college_worksheet!H128/grad_in_college_worksheet!G128*100</f>
        <v>67.857142857142861</v>
      </c>
      <c r="Q133" s="41">
        <f>grad_in_college_worksheet!L128/grad_in_college_worksheet!K128*100</f>
        <v>80</v>
      </c>
      <c r="R133" s="55">
        <f>grad_in_college_w_credit!F128</f>
        <v>82</v>
      </c>
      <c r="S133" s="55">
        <f>grad_in_college_w_credit!G128</f>
        <v>66</v>
      </c>
      <c r="T133" s="55">
        <f>grad_in_college_w_credit!H128</f>
        <v>28</v>
      </c>
      <c r="U133" s="4">
        <f>HOPE_worksheet!H126</f>
        <v>54.29</v>
      </c>
    </row>
    <row r="134" spans="1:21" x14ac:dyDescent="0.2">
      <c r="A134" t="s">
        <v>130</v>
      </c>
      <c r="B134" s="15">
        <f>grad_rate_sheet!F133</f>
        <v>469</v>
      </c>
      <c r="C134" s="19">
        <f>IF(grad_rate_sheet!X133="","--",grad_rate_sheet!X133)</f>
        <v>68.75</v>
      </c>
      <c r="D134" s="19">
        <f>IF(grad_rate_sheet!AI133="","--",grad_rate_sheet!AI133)</f>
        <v>70.37</v>
      </c>
      <c r="E134" s="19">
        <f>IF(grad_rate_sheet!AA133="","--",grad_rate_sheet!AA133)</f>
        <v>73.680000000000007</v>
      </c>
      <c r="F134" s="19" t="str">
        <f>IF(grad_rate_sheet!W133="","--",grad_rate_sheet!W133)</f>
        <v>--</v>
      </c>
      <c r="G134" s="19">
        <f>IF(grad_rate_sheet!Z133="","--",grad_rate_sheet!Z133)</f>
        <v>78.510000000000005</v>
      </c>
      <c r="H134" s="19">
        <f>IF(grad_rate_sheet!AC133="","--",grad_rate_sheet!AC133)</f>
        <v>60.78</v>
      </c>
      <c r="I134" s="19">
        <f>IF(grad_rate_sheet!Y133="","--",grad_rate_sheet!Y133)</f>
        <v>64.73</v>
      </c>
      <c r="J134" s="45">
        <f>grad_in_college_worksheet!E129</f>
        <v>459</v>
      </c>
      <c r="K134" s="41">
        <f>grad_in_college_worksheet!F129/grad_in_college_worksheet!E129*100</f>
        <v>66.666666666666657</v>
      </c>
      <c r="L134" s="41">
        <f>grad_in_college_worksheet!P129/grad_in_college_worksheet!O129*100</f>
        <v>72.340425531914903</v>
      </c>
      <c r="M134" s="41">
        <f>grad_in_college_worksheet!R129/grad_in_college_worksheet!Q129*100</f>
        <v>63.374485596707821</v>
      </c>
      <c r="N134" s="43" t="e">
        <f>grad_in_college_worksheet!N129/grad_in_college_worksheet!M129*100</f>
        <v>#VALUE!</v>
      </c>
      <c r="O134" s="41">
        <f>grad_in_college_worksheet!J129/grad_in_college_worksheet!I129*100</f>
        <v>76.576576576576571</v>
      </c>
      <c r="P134" s="41">
        <f>grad_in_college_worksheet!H129/grad_in_college_worksheet!G129*100</f>
        <v>57.383966244725734</v>
      </c>
      <c r="Q134" s="41">
        <f>grad_in_college_worksheet!L129/grad_in_college_worksheet!K129*100</f>
        <v>61.943319838056674</v>
      </c>
      <c r="R134" s="55">
        <f>grad_in_college_w_credit!F129</f>
        <v>497</v>
      </c>
      <c r="S134" s="55">
        <f>grad_in_college_w_credit!G129</f>
        <v>317</v>
      </c>
      <c r="T134" s="55">
        <f>grad_in_college_w_credit!H129</f>
        <v>176</v>
      </c>
      <c r="U134" s="4">
        <f>HOPE_worksheet!H127</f>
        <v>33.950000000000003</v>
      </c>
    </row>
    <row r="135" spans="1:21" x14ac:dyDescent="0.2">
      <c r="A135" t="s">
        <v>131</v>
      </c>
      <c r="B135" s="15">
        <f>grad_rate_sheet!F134</f>
        <v>229</v>
      </c>
      <c r="C135" s="19">
        <f>IF(grad_rate_sheet!X134="","--",grad_rate_sheet!X134)</f>
        <v>91.67</v>
      </c>
      <c r="D135" s="19">
        <f>IF(grad_rate_sheet!AI134="","--",grad_rate_sheet!AI134)</f>
        <v>90.78</v>
      </c>
      <c r="E135" s="19">
        <f>IF(grad_rate_sheet!AA134="","--",grad_rate_sheet!AA134)</f>
        <v>90.91</v>
      </c>
      <c r="F135" s="19" t="str">
        <f>IF(grad_rate_sheet!W134="","--",grad_rate_sheet!W134)</f>
        <v>--</v>
      </c>
      <c r="G135" s="19">
        <f>IF(grad_rate_sheet!Z134="","--",grad_rate_sheet!Z134)</f>
        <v>91.74</v>
      </c>
      <c r="H135" s="19">
        <f>IF(grad_rate_sheet!AC134="","--",grad_rate_sheet!AC134)</f>
        <v>90.85</v>
      </c>
      <c r="I135" s="19" t="str">
        <f>IF(grad_rate_sheet!Y134="","--",grad_rate_sheet!Y134)</f>
        <v>--</v>
      </c>
      <c r="J135" s="45">
        <f>grad_in_college_worksheet!E130</f>
        <v>244</v>
      </c>
      <c r="K135" s="41">
        <f>grad_in_college_worksheet!F130/grad_in_college_worksheet!E130*100</f>
        <v>65.573770491803273</v>
      </c>
      <c r="L135" s="41">
        <f>grad_in_college_worksheet!P130/grad_in_college_worksheet!O130*100</f>
        <v>58.333333333333336</v>
      </c>
      <c r="M135" s="41">
        <f>grad_in_college_worksheet!R130/grad_in_college_worksheet!Q130*100</f>
        <v>65.957446808510639</v>
      </c>
      <c r="N135" s="43" t="e">
        <f>grad_in_college_worksheet!N130/grad_in_college_worksheet!M130*100</f>
        <v>#VALUE!</v>
      </c>
      <c r="O135" s="41">
        <f>grad_in_college_worksheet!J130/grad_in_college_worksheet!I130*100</f>
        <v>74.358974358974365</v>
      </c>
      <c r="P135" s="41">
        <f>grad_in_college_worksheet!H130/grad_in_college_worksheet!G130*100</f>
        <v>57.480314960629919</v>
      </c>
      <c r="Q135" s="41">
        <f>grad_in_college_worksheet!L130/grad_in_college_worksheet!K130*100</f>
        <v>58.51063829787234</v>
      </c>
      <c r="R135" s="55">
        <f>grad_in_college_w_credit!F130</f>
        <v>223</v>
      </c>
      <c r="S135" s="55">
        <f>grad_in_college_w_credit!G130</f>
        <v>140</v>
      </c>
      <c r="T135" s="55">
        <f>grad_in_college_w_credit!H130</f>
        <v>83</v>
      </c>
      <c r="U135" s="4">
        <f>HOPE_worksheet!H128</f>
        <v>58.95</v>
      </c>
    </row>
    <row r="136" spans="1:21" x14ac:dyDescent="0.2">
      <c r="A136" t="s">
        <v>132</v>
      </c>
      <c r="B136" s="15">
        <f>grad_rate_sheet!F135</f>
        <v>26</v>
      </c>
      <c r="C136" s="19">
        <f>IF(grad_rate_sheet!X135="","--",grad_rate_sheet!X135)</f>
        <v>75</v>
      </c>
      <c r="D136" s="19" t="str">
        <f>IF(grad_rate_sheet!AI135="","--",grad_rate_sheet!AI135)</f>
        <v>--</v>
      </c>
      <c r="E136" s="19" t="str">
        <f>IF(grad_rate_sheet!AA135="","--",grad_rate_sheet!AA135)</f>
        <v>--</v>
      </c>
      <c r="F136" s="19" t="str">
        <f>IF(grad_rate_sheet!W135="","--",grad_rate_sheet!W135)</f>
        <v>--</v>
      </c>
      <c r="G136" s="19">
        <f>IF(grad_rate_sheet!Z135="","--",grad_rate_sheet!Z135)</f>
        <v>77.78</v>
      </c>
      <c r="H136" s="19">
        <f>IF(grad_rate_sheet!AC135="","--",grad_rate_sheet!AC135)</f>
        <v>75</v>
      </c>
      <c r="I136" s="19">
        <f>IF(grad_rate_sheet!Y135="","--",grad_rate_sheet!Y135)</f>
        <v>76.47</v>
      </c>
      <c r="J136" s="45">
        <f>grad_in_college_worksheet!E131</f>
        <v>18</v>
      </c>
      <c r="K136" s="41" t="e">
        <f>grad_in_college_worksheet!F131/grad_in_college_worksheet!E131*100</f>
        <v>#VALUE!</v>
      </c>
      <c r="L136" s="41" t="e">
        <f>grad_in_college_worksheet!P131/grad_in_college_worksheet!O131*100</f>
        <v>#VALUE!</v>
      </c>
      <c r="M136" s="41" t="e">
        <f>grad_in_college_worksheet!R131/grad_in_college_worksheet!Q131*100</f>
        <v>#VALUE!</v>
      </c>
      <c r="N136" s="43" t="e">
        <f>grad_in_college_worksheet!N131/grad_in_college_worksheet!M131*100</f>
        <v>#VALUE!</v>
      </c>
      <c r="O136" s="41" t="e">
        <f>grad_in_college_worksheet!J131/grad_in_college_worksheet!I131*100</f>
        <v>#VALUE!</v>
      </c>
      <c r="P136" s="41" t="e">
        <f>grad_in_college_worksheet!H131/grad_in_college_worksheet!G131*100</f>
        <v>#VALUE!</v>
      </c>
      <c r="Q136" s="41" t="e">
        <f>grad_in_college_worksheet!L131/grad_in_college_worksheet!K131*100</f>
        <v>#VALUE!</v>
      </c>
      <c r="R136" s="55">
        <f>grad_in_college_w_credit!F131</f>
        <v>29</v>
      </c>
      <c r="S136" s="55">
        <f>grad_in_college_w_credit!G131</f>
        <v>21</v>
      </c>
      <c r="T136" s="55" t="str">
        <f>grad_in_college_w_credit!H131</f>
        <v>TFS</v>
      </c>
      <c r="U136" s="4">
        <f>HOPE_worksheet!H129</f>
        <v>22.22</v>
      </c>
    </row>
    <row r="137" spans="1:21" x14ac:dyDescent="0.2">
      <c r="A137" t="s">
        <v>133</v>
      </c>
      <c r="B137" s="15">
        <f>grad_rate_sheet!F136</f>
        <v>250</v>
      </c>
      <c r="C137" s="19">
        <f>IF(grad_rate_sheet!X136="","--",grad_rate_sheet!X136)</f>
        <v>86.46</v>
      </c>
      <c r="D137" s="19">
        <f>IF(grad_rate_sheet!AI136="","--",grad_rate_sheet!AI136)</f>
        <v>84.78</v>
      </c>
      <c r="E137" s="19">
        <f>IF(grad_rate_sheet!AA136="","--",grad_rate_sheet!AA136)</f>
        <v>100</v>
      </c>
      <c r="F137" s="19" t="str">
        <f>IF(grad_rate_sheet!W136="","--",grad_rate_sheet!W136)</f>
        <v>--</v>
      </c>
      <c r="G137" s="19">
        <f>IF(grad_rate_sheet!Z136="","--",grad_rate_sheet!Z136)</f>
        <v>92.31</v>
      </c>
      <c r="H137" s="19">
        <f>IF(grad_rate_sheet!AC136="","--",grad_rate_sheet!AC136)</f>
        <v>80.3</v>
      </c>
      <c r="I137" s="19">
        <f>IF(grad_rate_sheet!Y136="","--",grad_rate_sheet!Y136)</f>
        <v>86.81</v>
      </c>
      <c r="J137" s="45">
        <f>grad_in_college_worksheet!E132</f>
        <v>190</v>
      </c>
      <c r="K137" s="41">
        <f>grad_in_college_worksheet!F132/grad_in_college_worksheet!E132*100</f>
        <v>83.684210526315795</v>
      </c>
      <c r="L137" s="41">
        <f>grad_in_college_worksheet!P132/grad_in_college_worksheet!O132*100</f>
        <v>84.459459459459467</v>
      </c>
      <c r="M137" s="41">
        <f>grad_in_college_worksheet!R132/grad_in_college_worksheet!Q132*100</f>
        <v>83.333333333333343</v>
      </c>
      <c r="N137" s="43" t="e">
        <f>grad_in_college_worksheet!N132/grad_in_college_worksheet!M132*100</f>
        <v>#VALUE!</v>
      </c>
      <c r="O137" s="41">
        <f>grad_in_college_worksheet!J132/grad_in_college_worksheet!I132*100</f>
        <v>91.743119266055047</v>
      </c>
      <c r="P137" s="41">
        <f>grad_in_college_worksheet!H132/grad_in_college_worksheet!G132*100</f>
        <v>72.839506172839506</v>
      </c>
      <c r="Q137" s="41">
        <f>grad_in_college_worksheet!L132/grad_in_college_worksheet!K132*100</f>
        <v>84.146341463414629</v>
      </c>
      <c r="R137" s="55">
        <f>grad_in_college_w_credit!F132</f>
        <v>224</v>
      </c>
      <c r="S137" s="55">
        <f>grad_in_college_w_credit!G132</f>
        <v>159</v>
      </c>
      <c r="T137" s="55">
        <f>grad_in_college_w_credit!H132</f>
        <v>99</v>
      </c>
      <c r="U137" s="4">
        <f>HOPE_worksheet!H130</f>
        <v>25.59</v>
      </c>
    </row>
    <row r="138" spans="1:21" x14ac:dyDescent="0.2">
      <c r="A138" t="s">
        <v>134</v>
      </c>
      <c r="B138" s="15">
        <f>grad_rate_sheet!F137</f>
        <v>27</v>
      </c>
      <c r="C138" s="19">
        <f>IF(grad_rate_sheet!X137="","--",grad_rate_sheet!X137)</f>
        <v>81.25</v>
      </c>
      <c r="D138" s="19" t="str">
        <f>IF(grad_rate_sheet!AI137="","--",grad_rate_sheet!AI137)</f>
        <v>--</v>
      </c>
      <c r="E138" s="19" t="str">
        <f>IF(grad_rate_sheet!AA137="","--",grad_rate_sheet!AA137)</f>
        <v>--</v>
      </c>
      <c r="F138" s="19" t="str">
        <f>IF(grad_rate_sheet!W137="","--",grad_rate_sheet!W137)</f>
        <v>--</v>
      </c>
      <c r="G138" s="19">
        <f>IF(grad_rate_sheet!Z137="","--",grad_rate_sheet!Z137)</f>
        <v>88.89</v>
      </c>
      <c r="H138" s="19">
        <f>IF(grad_rate_sheet!AC137="","--",grad_rate_sheet!AC137)</f>
        <v>61.11</v>
      </c>
      <c r="I138" s="19">
        <f>IF(grad_rate_sheet!Y137="","--",grad_rate_sheet!Y137)</f>
        <v>75</v>
      </c>
      <c r="J138" s="45">
        <f>grad_in_college_worksheet!E133</f>
        <v>24</v>
      </c>
      <c r="K138" s="41">
        <f>grad_in_college_worksheet!F133/grad_in_college_worksheet!E133*100</f>
        <v>70.833333333333343</v>
      </c>
      <c r="L138" s="41">
        <f>grad_in_college_worksheet!P133/grad_in_college_worksheet!O133*100</f>
        <v>69.565217391304344</v>
      </c>
      <c r="M138" s="41" t="e">
        <f>grad_in_college_worksheet!R133/grad_in_college_worksheet!Q133*100</f>
        <v>#VALUE!</v>
      </c>
      <c r="N138" s="43" t="e">
        <f>grad_in_college_worksheet!N133/grad_in_college_worksheet!M133*100</f>
        <v>#VALUE!</v>
      </c>
      <c r="O138" s="41" t="e">
        <f>grad_in_college_worksheet!J133/grad_in_college_worksheet!I133*100</f>
        <v>#VALUE!</v>
      </c>
      <c r="P138" s="41">
        <f>grad_in_college_worksheet!H133/grad_in_college_worksheet!G133*100</f>
        <v>76.923076923076934</v>
      </c>
      <c r="Q138" s="41">
        <f>grad_in_college_worksheet!L133/grad_in_college_worksheet!K133*100</f>
        <v>70.833333333333343</v>
      </c>
      <c r="R138" s="44" t="s">
        <v>906</v>
      </c>
      <c r="S138" s="44" t="s">
        <v>906</v>
      </c>
      <c r="T138" s="44" t="s">
        <v>906</v>
      </c>
      <c r="U138" s="4">
        <f>HOPE_worksheet!H131</f>
        <v>26.92</v>
      </c>
    </row>
    <row r="139" spans="1:21" x14ac:dyDescent="0.2">
      <c r="A139" t="s">
        <v>135</v>
      </c>
      <c r="B139" s="15">
        <f>grad_rate_sheet!F138</f>
        <v>14</v>
      </c>
      <c r="C139" s="19">
        <f>IF(grad_rate_sheet!X138="","--",grad_rate_sheet!X138)</f>
        <v>83.33</v>
      </c>
      <c r="D139" s="19" t="str">
        <f>IF(grad_rate_sheet!AI138="","--",grad_rate_sheet!AI138)</f>
        <v>--</v>
      </c>
      <c r="E139" s="19" t="str">
        <f>IF(grad_rate_sheet!AA138="","--",grad_rate_sheet!AA138)</f>
        <v>--</v>
      </c>
      <c r="F139" s="19" t="str">
        <f>IF(grad_rate_sheet!W138="","--",grad_rate_sheet!W138)</f>
        <v>--</v>
      </c>
      <c r="G139" s="19">
        <f>IF(grad_rate_sheet!Z138="","--",grad_rate_sheet!Z138)</f>
        <v>91.67</v>
      </c>
      <c r="H139" s="19" t="str">
        <f>IF(grad_rate_sheet!AC138="","--",grad_rate_sheet!AC138)</f>
        <v>--</v>
      </c>
      <c r="I139" s="19">
        <f>IF(grad_rate_sheet!Y138="","--",grad_rate_sheet!Y138)</f>
        <v>87.5</v>
      </c>
      <c r="J139" s="45" t="str">
        <f>grad_in_college_worksheet!E134</f>
        <v>TFS</v>
      </c>
      <c r="K139" s="41" t="e">
        <f>grad_in_college_worksheet!F134/grad_in_college_worksheet!E134*100</f>
        <v>#VALUE!</v>
      </c>
      <c r="L139" s="41" t="e">
        <f>grad_in_college_worksheet!P134/grad_in_college_worksheet!O134*100</f>
        <v>#VALUE!</v>
      </c>
      <c r="M139" s="41" t="e">
        <f>grad_in_college_worksheet!R134/grad_in_college_worksheet!Q134*100</f>
        <v>#VALUE!</v>
      </c>
      <c r="N139" s="43" t="e">
        <f>grad_in_college_worksheet!N134/grad_in_college_worksheet!M134*100</f>
        <v>#VALUE!</v>
      </c>
      <c r="O139" s="41" t="e">
        <f>grad_in_college_worksheet!J134/grad_in_college_worksheet!I134*100</f>
        <v>#VALUE!</v>
      </c>
      <c r="P139" s="41" t="e">
        <f>grad_in_college_worksheet!H134/grad_in_college_worksheet!G134*100</f>
        <v>#VALUE!</v>
      </c>
      <c r="Q139" s="41" t="e">
        <f>grad_in_college_worksheet!L134/grad_in_college_worksheet!K134*100</f>
        <v>#VALUE!</v>
      </c>
      <c r="R139" s="55">
        <f>grad_in_college_w_credit!F134</f>
        <v>11</v>
      </c>
      <c r="S139" s="55" t="str">
        <f>grad_in_college_w_credit!G134</f>
        <v>TFS</v>
      </c>
      <c r="T139" s="55" t="str">
        <f>grad_in_college_w_credit!H134</f>
        <v>TFS</v>
      </c>
      <c r="U139" s="4">
        <f>HOPE_worksheet!H132</f>
        <v>50</v>
      </c>
    </row>
    <row r="140" spans="1:21" x14ac:dyDescent="0.2">
      <c r="A140" t="s">
        <v>136</v>
      </c>
      <c r="B140" s="15">
        <f>grad_rate_sheet!F139</f>
        <v>198</v>
      </c>
      <c r="C140" s="19">
        <f>IF(grad_rate_sheet!X139="","--",grad_rate_sheet!X139)</f>
        <v>75.41</v>
      </c>
      <c r="D140" s="19">
        <f>IF(grad_rate_sheet!AI139="","--",grad_rate_sheet!AI139)</f>
        <v>77.78</v>
      </c>
      <c r="E140" s="19">
        <f>IF(grad_rate_sheet!AA139="","--",grad_rate_sheet!AA139)</f>
        <v>78.849999999999994</v>
      </c>
      <c r="F140" s="19" t="str">
        <f>IF(grad_rate_sheet!W139="","--",grad_rate_sheet!W139)</f>
        <v>--</v>
      </c>
      <c r="G140" s="19">
        <f>IF(grad_rate_sheet!Z139="","--",grad_rate_sheet!Z139)</f>
        <v>84.13</v>
      </c>
      <c r="H140" s="19">
        <f>IF(grad_rate_sheet!AC139="","--",grad_rate_sheet!AC139)</f>
        <v>71.319999999999993</v>
      </c>
      <c r="I140" s="19">
        <f>IF(grad_rate_sheet!Y139="","--",grad_rate_sheet!Y139)</f>
        <v>81.48</v>
      </c>
      <c r="J140" s="45">
        <f>grad_in_college_worksheet!E135</f>
        <v>152</v>
      </c>
      <c r="K140" s="41">
        <f>grad_in_college_worksheet!F135/grad_in_college_worksheet!E135*100</f>
        <v>65.789473684210535</v>
      </c>
      <c r="L140" s="41">
        <f>grad_in_college_worksheet!P135/grad_in_college_worksheet!O135*100</f>
        <v>66.666666666666657</v>
      </c>
      <c r="M140" s="41">
        <f>grad_in_college_worksheet!R135/grad_in_college_worksheet!Q135*100</f>
        <v>66.990291262135926</v>
      </c>
      <c r="N140" s="43">
        <f>grad_in_college_worksheet!N135/grad_in_college_worksheet!M135*100</f>
        <v>61.111111111111114</v>
      </c>
      <c r="O140" s="41">
        <f>grad_in_college_worksheet!J135/grad_in_college_worksheet!I135*100</f>
        <v>71.604938271604937</v>
      </c>
      <c r="P140" s="41">
        <f>grad_in_college_worksheet!H135/grad_in_college_worksheet!G135*100</f>
        <v>59.154929577464785</v>
      </c>
      <c r="Q140" s="41">
        <f>grad_in_college_worksheet!L135/grad_in_college_worksheet!K135*100</f>
        <v>57.142857142857139</v>
      </c>
      <c r="R140" s="55">
        <f>grad_in_college_w_credit!F135</f>
        <v>174</v>
      </c>
      <c r="S140" s="55">
        <f>grad_in_college_w_credit!G135</f>
        <v>100</v>
      </c>
      <c r="T140" s="55">
        <f>grad_in_college_w_credit!H135</f>
        <v>58</v>
      </c>
      <c r="U140" s="4">
        <f>HOPE_worksheet!H133</f>
        <v>44.33</v>
      </c>
    </row>
    <row r="141" spans="1:21" x14ac:dyDescent="0.2">
      <c r="A141" t="s">
        <v>137</v>
      </c>
      <c r="B141" s="15">
        <f>grad_rate_sheet!F140</f>
        <v>87</v>
      </c>
      <c r="C141" s="19">
        <f>IF(grad_rate_sheet!X140="","--",grad_rate_sheet!X140)</f>
        <v>71.739999999999995</v>
      </c>
      <c r="D141" s="19">
        <f>IF(grad_rate_sheet!AI140="","--",grad_rate_sheet!AI140)</f>
        <v>82.26</v>
      </c>
      <c r="E141" s="19" t="str">
        <f>IF(grad_rate_sheet!AA140="","--",grad_rate_sheet!AA140)</f>
        <v>--</v>
      </c>
      <c r="F141" s="19" t="str">
        <f>IF(grad_rate_sheet!W140="","--",grad_rate_sheet!W140)</f>
        <v>--</v>
      </c>
      <c r="G141" s="19">
        <f>IF(grad_rate_sheet!Z140="","--",grad_rate_sheet!Z140)</f>
        <v>77.08</v>
      </c>
      <c r="H141" s="19">
        <f>IF(grad_rate_sheet!AC140="","--",grad_rate_sheet!AC140)</f>
        <v>76.92</v>
      </c>
      <c r="I141" s="19">
        <f>IF(grad_rate_sheet!Y140="","--",grad_rate_sheet!Y140)</f>
        <v>78.08</v>
      </c>
      <c r="J141" s="45">
        <f>grad_in_college_worksheet!E136</f>
        <v>77</v>
      </c>
      <c r="K141" s="41">
        <f>grad_in_college_worksheet!F136/grad_in_college_worksheet!E136*100</f>
        <v>85.714285714285708</v>
      </c>
      <c r="L141" s="41">
        <f>grad_in_college_worksheet!P136/grad_in_college_worksheet!O136*100</f>
        <v>73.333333333333329</v>
      </c>
      <c r="M141" s="41">
        <f>grad_in_college_worksheet!R136/grad_in_college_worksheet!Q136*100</f>
        <v>93.478260869565219</v>
      </c>
      <c r="N141" s="43" t="e">
        <f>grad_in_college_worksheet!N136/grad_in_college_worksheet!M136*100</f>
        <v>#VALUE!</v>
      </c>
      <c r="O141" s="41">
        <f>grad_in_college_worksheet!J136/grad_in_college_worksheet!I136*100</f>
        <v>84.444444444444443</v>
      </c>
      <c r="P141" s="41">
        <f>grad_in_college_worksheet!H136/grad_in_college_worksheet!G136*100</f>
        <v>87.5</v>
      </c>
      <c r="Q141" s="41">
        <f>grad_in_college_worksheet!L136/grad_in_college_worksheet!K136*100</f>
        <v>84.615384615384613</v>
      </c>
      <c r="R141" s="55">
        <f>grad_in_college_w_credit!F136</f>
        <v>74</v>
      </c>
      <c r="S141" s="55">
        <f>grad_in_college_w_credit!G136</f>
        <v>46</v>
      </c>
      <c r="T141" s="55">
        <f>grad_in_college_w_credit!H136</f>
        <v>31</v>
      </c>
      <c r="U141" s="4">
        <f>HOPE_worksheet!H134</f>
        <v>50</v>
      </c>
    </row>
    <row r="142" spans="1:21" x14ac:dyDescent="0.2">
      <c r="A142" t="s">
        <v>138</v>
      </c>
      <c r="B142" s="15">
        <f>grad_rate_sheet!F141</f>
        <v>84</v>
      </c>
      <c r="C142" s="19">
        <f>IF(grad_rate_sheet!X141="","--",grad_rate_sheet!X141)</f>
        <v>70.59</v>
      </c>
      <c r="D142" s="19">
        <f>IF(grad_rate_sheet!AI141="","--",grad_rate_sheet!AI141)</f>
        <v>87.04</v>
      </c>
      <c r="E142" s="19" t="str">
        <f>IF(grad_rate_sheet!AA141="","--",grad_rate_sheet!AA141)</f>
        <v>--</v>
      </c>
      <c r="F142" s="19" t="str">
        <f>IF(grad_rate_sheet!W141="","--",grad_rate_sheet!W141)</f>
        <v>--</v>
      </c>
      <c r="G142" s="19">
        <f>IF(grad_rate_sheet!Z141="","--",grad_rate_sheet!Z141)</f>
        <v>91.49</v>
      </c>
      <c r="H142" s="19">
        <f>IF(grad_rate_sheet!AC141="","--",grad_rate_sheet!AC141)</f>
        <v>69.489999999999995</v>
      </c>
      <c r="I142" s="19">
        <f>IF(grad_rate_sheet!Y141="","--",grad_rate_sheet!Y141)</f>
        <v>79.25</v>
      </c>
      <c r="J142" s="45">
        <f>grad_in_college_worksheet!E137</f>
        <v>99</v>
      </c>
      <c r="K142" s="41">
        <f>grad_in_college_worksheet!F137/grad_in_college_worksheet!E137*100</f>
        <v>64.646464646464651</v>
      </c>
      <c r="L142" s="41">
        <f>grad_in_college_worksheet!P137/grad_in_college_worksheet!O137*100</f>
        <v>59.183673469387756</v>
      </c>
      <c r="M142" s="41">
        <f>grad_in_college_worksheet!R137/grad_in_college_worksheet!Q137*100</f>
        <v>73.91304347826086</v>
      </c>
      <c r="N142" s="43" t="e">
        <f>grad_in_college_worksheet!N137/grad_in_college_worksheet!M137*100</f>
        <v>#VALUE!</v>
      </c>
      <c r="O142" s="41">
        <f>grad_in_college_worksheet!J137/grad_in_college_worksheet!I137*100</f>
        <v>72.340425531914903</v>
      </c>
      <c r="P142" s="41">
        <f>grad_in_college_worksheet!H137/grad_in_college_worksheet!G137*100</f>
        <v>57.692307692307686</v>
      </c>
      <c r="Q142" s="41">
        <f>grad_in_college_worksheet!L137/grad_in_college_worksheet!K137*100</f>
        <v>64.646464646464651</v>
      </c>
      <c r="R142" s="55">
        <f>grad_in_college_w_credit!F137</f>
        <v>92</v>
      </c>
      <c r="S142" s="55">
        <f>grad_in_college_w_credit!G137</f>
        <v>51</v>
      </c>
      <c r="T142" s="55">
        <f>grad_in_college_w_credit!H137</f>
        <v>34</v>
      </c>
      <c r="U142" s="4">
        <f>HOPE_worksheet!H135</f>
        <v>50</v>
      </c>
    </row>
    <row r="143" spans="1:21" x14ac:dyDescent="0.2">
      <c r="A143" t="s">
        <v>139</v>
      </c>
      <c r="B143" s="15">
        <f>grad_rate_sheet!F142</f>
        <v>91</v>
      </c>
      <c r="C143" s="19">
        <f>IF(grad_rate_sheet!X142="","--",grad_rate_sheet!X142)</f>
        <v>93.41</v>
      </c>
      <c r="D143" s="19" t="str">
        <f>IF(grad_rate_sheet!AI142="","--",grad_rate_sheet!AI142)</f>
        <v>--</v>
      </c>
      <c r="E143" s="19" t="str">
        <f>IF(grad_rate_sheet!AA142="","--",grad_rate_sheet!AA142)</f>
        <v>--</v>
      </c>
      <c r="F143" s="19" t="str">
        <f>IF(grad_rate_sheet!W142="","--",grad_rate_sheet!W142)</f>
        <v>--</v>
      </c>
      <c r="G143" s="19">
        <f>IF(grad_rate_sheet!Z142="","--",grad_rate_sheet!Z142)</f>
        <v>97.5</v>
      </c>
      <c r="H143" s="19">
        <f>IF(grad_rate_sheet!AC142="","--",grad_rate_sheet!AC142)</f>
        <v>91.23</v>
      </c>
      <c r="I143" s="19">
        <f>IF(grad_rate_sheet!Y142="","--",grad_rate_sheet!Y142)</f>
        <v>93.81</v>
      </c>
      <c r="J143" s="45">
        <f>grad_in_college_worksheet!E138</f>
        <v>60</v>
      </c>
      <c r="K143" s="41">
        <f>grad_in_college_worksheet!F138/grad_in_college_worksheet!E138*100</f>
        <v>76.666666666666671</v>
      </c>
      <c r="L143" s="41">
        <f>grad_in_college_worksheet!P138/grad_in_college_worksheet!O138*100</f>
        <v>78.571428571428569</v>
      </c>
      <c r="M143" s="41" t="e">
        <f>grad_in_college_worksheet!R138/grad_in_college_worksheet!Q138*100</f>
        <v>#VALUE!</v>
      </c>
      <c r="N143" s="43" t="e">
        <f>grad_in_college_worksheet!N138/grad_in_college_worksheet!M138*100</f>
        <v>#VALUE!</v>
      </c>
      <c r="O143" s="41">
        <f>grad_in_college_worksheet!J138/grad_in_college_worksheet!I138*100</f>
        <v>84.615384615384613</v>
      </c>
      <c r="P143" s="41">
        <f>grad_in_college_worksheet!H138/grad_in_college_worksheet!G138*100</f>
        <v>70.588235294117652</v>
      </c>
      <c r="Q143" s="41">
        <f>grad_in_college_worksheet!L138/grad_in_college_worksheet!K138*100</f>
        <v>76.785714285714292</v>
      </c>
      <c r="R143" s="55">
        <f>grad_in_college_w_credit!F138</f>
        <v>73</v>
      </c>
      <c r="S143" s="55">
        <f>grad_in_college_w_credit!G138</f>
        <v>48</v>
      </c>
      <c r="T143" s="55">
        <f>grad_in_college_w_credit!H138</f>
        <v>23</v>
      </c>
      <c r="U143" s="4">
        <f>HOPE_worksheet!H136</f>
        <v>20</v>
      </c>
    </row>
    <row r="144" spans="1:21" x14ac:dyDescent="0.2">
      <c r="A144" t="s">
        <v>140</v>
      </c>
      <c r="B144" s="15">
        <f>grad_rate_sheet!F143</f>
        <v>304</v>
      </c>
      <c r="C144" s="19">
        <f>IF(grad_rate_sheet!X143="","--",grad_rate_sheet!X143)</f>
        <v>86.03</v>
      </c>
      <c r="D144" s="19">
        <f>IF(grad_rate_sheet!AI143="","--",grad_rate_sheet!AI143)</f>
        <v>86.22</v>
      </c>
      <c r="E144" s="19" t="str">
        <f>IF(grad_rate_sheet!AA143="","--",grad_rate_sheet!AA143)</f>
        <v>--</v>
      </c>
      <c r="F144" s="19" t="str">
        <f>IF(grad_rate_sheet!W143="","--",grad_rate_sheet!W143)</f>
        <v>--</v>
      </c>
      <c r="G144" s="19">
        <f>IF(grad_rate_sheet!Z143="","--",grad_rate_sheet!Z143)</f>
        <v>91.91</v>
      </c>
      <c r="H144" s="19">
        <f>IF(grad_rate_sheet!AC143="","--",grad_rate_sheet!AC143)</f>
        <v>80.11</v>
      </c>
      <c r="I144" s="19">
        <f>IF(grad_rate_sheet!Y143="","--",grad_rate_sheet!Y143)</f>
        <v>78.37</v>
      </c>
      <c r="J144" s="45">
        <f>grad_in_college_worksheet!E139</f>
        <v>324</v>
      </c>
      <c r="K144" s="41">
        <f>grad_in_college_worksheet!F139/grad_in_college_worksheet!E139*100</f>
        <v>68.827160493827151</v>
      </c>
      <c r="L144" s="41">
        <f>grad_in_college_worksheet!P139/grad_in_college_worksheet!O139*100</f>
        <v>66.666666666666657</v>
      </c>
      <c r="M144" s="41">
        <f>grad_in_college_worksheet!R139/grad_in_college_worksheet!Q139*100</f>
        <v>69.306930693069305</v>
      </c>
      <c r="N144" s="43" t="e">
        <f>grad_in_college_worksheet!N139/grad_in_college_worksheet!M139*100</f>
        <v>#VALUE!</v>
      </c>
      <c r="O144" s="41">
        <f>grad_in_college_worksheet!J139/grad_in_college_worksheet!I139*100</f>
        <v>76.756756756756758</v>
      </c>
      <c r="P144" s="41">
        <f>grad_in_college_worksheet!H139/grad_in_college_worksheet!G139*100</f>
        <v>58.273381294964032</v>
      </c>
      <c r="Q144" s="41">
        <f>grad_in_college_worksheet!L139/grad_in_college_worksheet!K139*100</f>
        <v>64.593301435406701</v>
      </c>
      <c r="R144" s="55">
        <f>grad_in_college_w_credit!F139</f>
        <v>282</v>
      </c>
      <c r="S144" s="55">
        <f>grad_in_college_w_credit!G139</f>
        <v>196</v>
      </c>
      <c r="T144" s="55">
        <f>grad_in_college_w_credit!H139</f>
        <v>143</v>
      </c>
      <c r="U144" s="4">
        <f>HOPE_worksheet!H137</f>
        <v>36.950000000000003</v>
      </c>
    </row>
    <row r="145" spans="1:21" x14ac:dyDescent="0.2">
      <c r="A145" t="s">
        <v>141</v>
      </c>
      <c r="B145" s="15">
        <f>grad_rate_sheet!F144</f>
        <v>470</v>
      </c>
      <c r="C145" s="19">
        <f>IF(grad_rate_sheet!X144="","--",grad_rate_sheet!X144)</f>
        <v>80.53</v>
      </c>
      <c r="D145" s="19">
        <f>IF(grad_rate_sheet!AI144="","--",grad_rate_sheet!AI144)</f>
        <v>84.65</v>
      </c>
      <c r="E145" s="19">
        <f>IF(grad_rate_sheet!AA144="","--",grad_rate_sheet!AA144)</f>
        <v>83.72</v>
      </c>
      <c r="F145" s="19">
        <f>IF(grad_rate_sheet!W144="","--",grad_rate_sheet!W144)</f>
        <v>92.31</v>
      </c>
      <c r="G145" s="19">
        <f>IF(grad_rate_sheet!Z144="","--",grad_rate_sheet!Z144)</f>
        <v>88.66</v>
      </c>
      <c r="H145" s="19">
        <f>IF(grad_rate_sheet!AC144="","--",grad_rate_sheet!AC144)</f>
        <v>77.37</v>
      </c>
      <c r="I145" s="19">
        <f>IF(grad_rate_sheet!Y144="","--",grad_rate_sheet!Y144)</f>
        <v>83.48</v>
      </c>
      <c r="J145" s="45">
        <f>grad_in_college_worksheet!E140</f>
        <v>393</v>
      </c>
      <c r="K145" s="41">
        <f>grad_in_college_worksheet!F140/grad_in_college_worksheet!E140*100</f>
        <v>72.773536895674297</v>
      </c>
      <c r="L145" s="41">
        <f>grad_in_college_worksheet!P140/grad_in_college_worksheet!O140*100</f>
        <v>63.865546218487388</v>
      </c>
      <c r="M145" s="41">
        <f>grad_in_college_worksheet!R140/grad_in_college_worksheet!Q140*100</f>
        <v>80.930232558139537</v>
      </c>
      <c r="N145" s="43">
        <f>grad_in_college_worksheet!N140/grad_in_college_worksheet!M140*100</f>
        <v>55.319148936170215</v>
      </c>
      <c r="O145" s="41">
        <f>grad_in_college_worksheet!J140/grad_in_college_worksheet!I140*100</f>
        <v>77.40384615384616</v>
      </c>
      <c r="P145" s="41">
        <f>grad_in_college_worksheet!H140/grad_in_college_worksheet!G140*100</f>
        <v>67.567567567567565</v>
      </c>
      <c r="Q145" s="41">
        <f>grad_in_college_worksheet!L140/grad_in_college_worksheet!K140*100</f>
        <v>60.804020100502512</v>
      </c>
      <c r="R145" s="55">
        <f>grad_in_college_w_credit!F140</f>
        <v>388</v>
      </c>
      <c r="S145" s="55">
        <f>grad_in_college_w_credit!G140</f>
        <v>275</v>
      </c>
      <c r="T145" s="55">
        <f>grad_in_college_w_credit!H140</f>
        <v>157</v>
      </c>
      <c r="U145" s="4">
        <f>HOPE_worksheet!H138</f>
        <v>41.36</v>
      </c>
    </row>
    <row r="146" spans="1:21" x14ac:dyDescent="0.2">
      <c r="A146" t="s">
        <v>142</v>
      </c>
      <c r="B146" s="15">
        <f>grad_rate_sheet!F145</f>
        <v>161</v>
      </c>
      <c r="C146" s="19">
        <f>IF(grad_rate_sheet!X145="","--",grad_rate_sheet!X145)</f>
        <v>67.5</v>
      </c>
      <c r="D146" s="19">
        <f>IF(grad_rate_sheet!AI145="","--",grad_rate_sheet!AI145)</f>
        <v>72.13</v>
      </c>
      <c r="E146" s="19">
        <f>IF(grad_rate_sheet!AA145="","--",grad_rate_sheet!AA145)</f>
        <v>65.150000000000006</v>
      </c>
      <c r="F146" s="19" t="str">
        <f>IF(grad_rate_sheet!W145="","--",grad_rate_sheet!W145)</f>
        <v>--</v>
      </c>
      <c r="G146" s="19">
        <f>IF(grad_rate_sheet!Z145="","--",grad_rate_sheet!Z145)</f>
        <v>75.930000000000007</v>
      </c>
      <c r="H146" s="19">
        <f>IF(grad_rate_sheet!AC145="","--",grad_rate_sheet!AC145)</f>
        <v>63.2</v>
      </c>
      <c r="I146" s="19">
        <f>IF(grad_rate_sheet!Y145="","--",grad_rate_sheet!Y145)</f>
        <v>69.7</v>
      </c>
      <c r="J146" s="45">
        <f>grad_in_college_worksheet!E141</f>
        <v>119</v>
      </c>
      <c r="K146" s="41">
        <f>grad_in_college_worksheet!F141/grad_in_college_worksheet!E141*100</f>
        <v>66.386554621848731</v>
      </c>
      <c r="L146" s="41">
        <f>grad_in_college_worksheet!P141/grad_in_college_worksheet!O141*100</f>
        <v>80</v>
      </c>
      <c r="M146" s="41">
        <f>grad_in_college_worksheet!R141/grad_in_college_worksheet!Q141*100</f>
        <v>67.073170731707322</v>
      </c>
      <c r="N146" s="43">
        <f>grad_in_college_worksheet!N141/grad_in_college_worksheet!M141*100</f>
        <v>55.000000000000007</v>
      </c>
      <c r="O146" s="41">
        <f>grad_in_college_worksheet!J141/grad_in_college_worksheet!I141*100</f>
        <v>81.538461538461533</v>
      </c>
      <c r="P146" s="41">
        <f>grad_in_college_worksheet!H141/grad_in_college_worksheet!G141*100</f>
        <v>48.148148148148145</v>
      </c>
      <c r="Q146" s="41">
        <f>grad_in_college_worksheet!L141/grad_in_college_worksheet!K141*100</f>
        <v>61.643835616438359</v>
      </c>
      <c r="R146" s="55">
        <f>grad_in_college_w_credit!F141</f>
        <v>158</v>
      </c>
      <c r="S146" s="55">
        <f>grad_in_college_w_credit!G141</f>
        <v>98</v>
      </c>
      <c r="T146" s="55">
        <f>grad_in_college_w_credit!H141</f>
        <v>55</v>
      </c>
      <c r="U146" s="4">
        <f>HOPE_worksheet!H139</f>
        <v>39.24</v>
      </c>
    </row>
    <row r="147" spans="1:21" x14ac:dyDescent="0.2">
      <c r="A147" t="s">
        <v>143</v>
      </c>
      <c r="B147" s="15">
        <f>grad_rate_sheet!F146</f>
        <v>79</v>
      </c>
      <c r="C147" s="19" t="str">
        <f>IF(grad_rate_sheet!X146="","--",grad_rate_sheet!X146)</f>
        <v>--</v>
      </c>
      <c r="D147" s="19">
        <f>IF(grad_rate_sheet!AI146="","--",grad_rate_sheet!AI146)</f>
        <v>92.68</v>
      </c>
      <c r="E147" s="19" t="str">
        <f>IF(grad_rate_sheet!AA146="","--",grad_rate_sheet!AA146)</f>
        <v>--</v>
      </c>
      <c r="F147" s="19" t="str">
        <f>IF(grad_rate_sheet!W146="","--",grad_rate_sheet!W146)</f>
        <v>--</v>
      </c>
      <c r="G147" s="19">
        <f>IF(grad_rate_sheet!Z146="","--",grad_rate_sheet!Z146)</f>
        <v>97.78</v>
      </c>
      <c r="H147" s="19">
        <f>IF(grad_rate_sheet!AC146="","--",grad_rate_sheet!AC146)</f>
        <v>87.5</v>
      </c>
      <c r="I147" s="19">
        <f>IF(grad_rate_sheet!Y146="","--",grad_rate_sheet!Y146)</f>
        <v>90.24</v>
      </c>
      <c r="J147" s="45">
        <f>grad_in_college_worksheet!E142</f>
        <v>62</v>
      </c>
      <c r="K147" s="41">
        <f>grad_in_college_worksheet!F142/grad_in_college_worksheet!E142*100</f>
        <v>69.354838709677423</v>
      </c>
      <c r="L147" s="41" t="e">
        <f>grad_in_college_worksheet!P142/grad_in_college_worksheet!O142*100</f>
        <v>#VALUE!</v>
      </c>
      <c r="M147" s="41">
        <f>grad_in_college_worksheet!R142/grad_in_college_worksheet!Q142*100</f>
        <v>70</v>
      </c>
      <c r="N147" s="43" t="e">
        <f>grad_in_college_worksheet!N142/grad_in_college_worksheet!M142*100</f>
        <v>#VALUE!</v>
      </c>
      <c r="O147" s="41">
        <f>grad_in_college_worksheet!J142/grad_in_college_worksheet!I142*100</f>
        <v>82.35294117647058</v>
      </c>
      <c r="P147" s="41">
        <f>grad_in_college_worksheet!H142/grad_in_college_worksheet!G142*100</f>
        <v>53.571428571428569</v>
      </c>
      <c r="Q147" s="41">
        <f>grad_in_college_worksheet!L142/grad_in_college_worksheet!K142*100</f>
        <v>60</v>
      </c>
      <c r="R147" s="55">
        <f>grad_in_college_w_credit!F142</f>
        <v>75</v>
      </c>
      <c r="S147" s="55">
        <f>grad_in_college_w_credit!G142</f>
        <v>55</v>
      </c>
      <c r="T147" s="55">
        <f>grad_in_college_w_credit!H142</f>
        <v>38</v>
      </c>
      <c r="U147" s="4">
        <f>HOPE_worksheet!H140</f>
        <v>55.42</v>
      </c>
    </row>
    <row r="148" spans="1:21" x14ac:dyDescent="0.2">
      <c r="A148" t="s">
        <v>144</v>
      </c>
      <c r="B148" s="15">
        <f>grad_rate_sheet!F147</f>
        <v>63</v>
      </c>
      <c r="C148" s="19">
        <f>IF(grad_rate_sheet!X147="","--",grad_rate_sheet!X147)</f>
        <v>76.67</v>
      </c>
      <c r="D148" s="19">
        <f>IF(grad_rate_sheet!AI147="","--",grad_rate_sheet!AI147)</f>
        <v>77.55</v>
      </c>
      <c r="E148" s="19" t="str">
        <f>IF(grad_rate_sheet!AA147="","--",grad_rate_sheet!AA147)</f>
        <v>--</v>
      </c>
      <c r="F148" s="19" t="str">
        <f>IF(grad_rate_sheet!W147="","--",grad_rate_sheet!W147)</f>
        <v>--</v>
      </c>
      <c r="G148" s="19">
        <f>IF(grad_rate_sheet!Z147="","--",grad_rate_sheet!Z147)</f>
        <v>82.61</v>
      </c>
      <c r="H148" s="19">
        <f>IF(grad_rate_sheet!AC147="","--",grad_rate_sheet!AC147)</f>
        <v>71.430000000000007</v>
      </c>
      <c r="I148" s="19">
        <f>IF(grad_rate_sheet!Y147="","--",grad_rate_sheet!Y147)</f>
        <v>77.78</v>
      </c>
      <c r="J148" s="45">
        <f>grad_in_college_worksheet!E143</f>
        <v>43</v>
      </c>
      <c r="K148" s="41">
        <f>grad_in_college_worksheet!F143/grad_in_college_worksheet!E143*100</f>
        <v>62.790697674418603</v>
      </c>
      <c r="L148" s="41">
        <f>grad_in_college_worksheet!P143/grad_in_college_worksheet!O143*100</f>
        <v>66.666666666666657</v>
      </c>
      <c r="M148" s="41">
        <f>grad_in_college_worksheet!R143/grad_in_college_worksheet!Q143*100</f>
        <v>60.714285714285708</v>
      </c>
      <c r="N148" s="43" t="e">
        <f>grad_in_college_worksheet!N143/grad_in_college_worksheet!M143*100</f>
        <v>#VALUE!</v>
      </c>
      <c r="O148" s="41">
        <f>grad_in_college_worksheet!J143/grad_in_college_worksheet!I143*100</f>
        <v>65.217391304347828</v>
      </c>
      <c r="P148" s="41">
        <f>grad_in_college_worksheet!H143/grad_in_college_worksheet!G143*100</f>
        <v>60</v>
      </c>
      <c r="Q148" s="41">
        <f>grad_in_college_worksheet!L143/grad_in_college_worksheet!K143*100</f>
        <v>62.068965517241381</v>
      </c>
      <c r="R148" s="55">
        <f>grad_in_college_w_credit!F143</f>
        <v>58</v>
      </c>
      <c r="S148" s="55">
        <f>grad_in_college_w_credit!G143</f>
        <v>40</v>
      </c>
      <c r="T148" s="55">
        <f>grad_in_college_w_credit!H143</f>
        <v>30</v>
      </c>
      <c r="U148" s="4">
        <f>HOPE_worksheet!H141</f>
        <v>41.27</v>
      </c>
    </row>
    <row r="149" spans="1:21" x14ac:dyDescent="0.2">
      <c r="A149" t="s">
        <v>145</v>
      </c>
      <c r="B149" s="15">
        <f>grad_rate_sheet!F148</f>
        <v>655</v>
      </c>
      <c r="C149" s="19">
        <f>IF(grad_rate_sheet!X148="","--",grad_rate_sheet!X148)</f>
        <v>67.88</v>
      </c>
      <c r="D149" s="19">
        <f>IF(grad_rate_sheet!AI148="","--",grad_rate_sheet!AI148)</f>
        <v>75.11</v>
      </c>
      <c r="E149" s="19">
        <f>IF(grad_rate_sheet!AA148="","--",grad_rate_sheet!AA148)</f>
        <v>68.97</v>
      </c>
      <c r="F149" s="19">
        <f>IF(grad_rate_sheet!W148="","--",grad_rate_sheet!W148)</f>
        <v>63.64</v>
      </c>
      <c r="G149" s="19">
        <f>IF(grad_rate_sheet!Z148="","--",grad_rate_sheet!Z148)</f>
        <v>75.55</v>
      </c>
      <c r="H149" s="19">
        <f>IF(grad_rate_sheet!AC148="","--",grad_rate_sheet!AC148)</f>
        <v>67.17</v>
      </c>
      <c r="I149" s="19">
        <f>IF(grad_rate_sheet!Y148="","--",grad_rate_sheet!Y148)</f>
        <v>60.17</v>
      </c>
      <c r="J149" s="45">
        <f>grad_in_college_worksheet!E144</f>
        <v>683</v>
      </c>
      <c r="K149" s="41">
        <f>grad_in_college_worksheet!F144/grad_in_college_worksheet!E144*100</f>
        <v>68.521229868228403</v>
      </c>
      <c r="L149" s="41">
        <f>grad_in_college_worksheet!P144/grad_in_college_worksheet!O144*100</f>
        <v>58.649789029535867</v>
      </c>
      <c r="M149" s="41">
        <f>grad_in_college_worksheet!R144/grad_in_college_worksheet!Q144*100</f>
        <v>74.137931034482762</v>
      </c>
      <c r="N149" s="43">
        <f>grad_in_college_worksheet!N144/grad_in_college_worksheet!M144*100</f>
        <v>73.333333333333329</v>
      </c>
      <c r="O149" s="41">
        <f>grad_in_college_worksheet!J144/grad_in_college_worksheet!I144*100</f>
        <v>77.245508982035929</v>
      </c>
      <c r="P149" s="41">
        <f>grad_in_college_worksheet!H144/grad_in_college_worksheet!G144*100</f>
        <v>60.171919770773641</v>
      </c>
      <c r="Q149" s="41">
        <f>grad_in_college_worksheet!L144/grad_in_college_worksheet!K144*100</f>
        <v>56.151419558359613</v>
      </c>
      <c r="R149" s="55">
        <f>grad_in_college_w_credit!F144</f>
        <v>650</v>
      </c>
      <c r="S149" s="55">
        <f>grad_in_college_w_credit!G144</f>
        <v>379</v>
      </c>
      <c r="T149" s="55">
        <f>grad_in_college_w_credit!H144</f>
        <v>206</v>
      </c>
      <c r="U149" s="4">
        <f>HOPE_worksheet!H142</f>
        <v>47.88</v>
      </c>
    </row>
    <row r="150" spans="1:21" x14ac:dyDescent="0.2">
      <c r="A150" t="s">
        <v>146</v>
      </c>
      <c r="B150" s="15">
        <f>grad_rate_sheet!F149</f>
        <v>75</v>
      </c>
      <c r="C150" s="19">
        <f>IF(grad_rate_sheet!X149="","--",grad_rate_sheet!X149)</f>
        <v>75.47</v>
      </c>
      <c r="D150" s="19">
        <f>IF(grad_rate_sheet!AI149="","--",grad_rate_sheet!AI149)</f>
        <v>75.56</v>
      </c>
      <c r="E150" s="19" t="str">
        <f>IF(grad_rate_sheet!AA149="","--",grad_rate_sheet!AA149)</f>
        <v>--</v>
      </c>
      <c r="F150" s="19" t="str">
        <f>IF(grad_rate_sheet!W149="","--",grad_rate_sheet!W149)</f>
        <v>--</v>
      </c>
      <c r="G150" s="19">
        <f>IF(grad_rate_sheet!Z149="","--",grad_rate_sheet!Z149)</f>
        <v>76.09</v>
      </c>
      <c r="H150" s="19">
        <f>IF(grad_rate_sheet!AC149="","--",grad_rate_sheet!AC149)</f>
        <v>74.069999999999993</v>
      </c>
      <c r="I150" s="19">
        <f>IF(grad_rate_sheet!Y149="","--",grad_rate_sheet!Y149)</f>
        <v>77.319999999999993</v>
      </c>
      <c r="J150" s="45">
        <f>grad_in_college_worksheet!E145</f>
        <v>95</v>
      </c>
      <c r="K150" s="41">
        <f>grad_in_college_worksheet!F145/grad_in_college_worksheet!E145*100</f>
        <v>64.21052631578948</v>
      </c>
      <c r="L150" s="41">
        <f>grad_in_college_worksheet!P145/grad_in_college_worksheet!O145*100</f>
        <v>70</v>
      </c>
      <c r="M150" s="41">
        <f>grad_in_college_worksheet!R145/grad_in_college_worksheet!Q145*100</f>
        <v>59.523809523809526</v>
      </c>
      <c r="N150" s="43" t="e">
        <f>grad_in_college_worksheet!N145/grad_in_college_worksheet!M145*100</f>
        <v>#VALUE!</v>
      </c>
      <c r="O150" s="41">
        <f>grad_in_college_worksheet!J145/grad_in_college_worksheet!I145*100</f>
        <v>74.509803921568633</v>
      </c>
      <c r="P150" s="41">
        <f>grad_in_college_worksheet!H145/grad_in_college_worksheet!G145*100</f>
        <v>52.272727272727273</v>
      </c>
      <c r="Q150" s="41">
        <f>grad_in_college_worksheet!L145/grad_in_college_worksheet!K145*100</f>
        <v>62.295081967213115</v>
      </c>
      <c r="R150" s="55">
        <f>grad_in_college_w_credit!F145</f>
        <v>84</v>
      </c>
      <c r="S150" s="55">
        <f>grad_in_college_w_credit!G145</f>
        <v>59</v>
      </c>
      <c r="T150" s="55">
        <f>grad_in_college_w_credit!H145</f>
        <v>38</v>
      </c>
      <c r="U150" s="4">
        <f>HOPE_worksheet!H143</f>
        <v>37.68</v>
      </c>
    </row>
    <row r="151" spans="1:21" x14ac:dyDescent="0.2">
      <c r="A151" t="s">
        <v>147</v>
      </c>
      <c r="B151" s="15">
        <f>grad_rate_sheet!F150</f>
        <v>63</v>
      </c>
      <c r="C151" s="19">
        <f>IF(grad_rate_sheet!X150="","--",grad_rate_sheet!X150)</f>
        <v>82.35</v>
      </c>
      <c r="D151" s="19">
        <f>IF(grad_rate_sheet!AI150="","--",grad_rate_sheet!AI150)</f>
        <v>66.67</v>
      </c>
      <c r="E151" s="19" t="str">
        <f>IF(grad_rate_sheet!AA150="","--",grad_rate_sheet!AA150)</f>
        <v>--</v>
      </c>
      <c r="F151" s="19" t="str">
        <f>IF(grad_rate_sheet!W150="","--",grad_rate_sheet!W150)</f>
        <v>--</v>
      </c>
      <c r="G151" s="19">
        <f>IF(grad_rate_sheet!Z150="","--",grad_rate_sheet!Z150)</f>
        <v>80.95</v>
      </c>
      <c r="H151" s="19">
        <f>IF(grad_rate_sheet!AC150="","--",grad_rate_sheet!AC150)</f>
        <v>72.5</v>
      </c>
      <c r="I151" s="19">
        <f>IF(grad_rate_sheet!Y150="","--",grad_rate_sheet!Y150)</f>
        <v>77.78</v>
      </c>
      <c r="J151" s="45">
        <f>grad_in_college_worksheet!E146</f>
        <v>62</v>
      </c>
      <c r="K151" s="41">
        <f>grad_in_college_worksheet!F146/grad_in_college_worksheet!E146*100</f>
        <v>59.677419354838712</v>
      </c>
      <c r="L151" s="41">
        <f>grad_in_college_worksheet!P146/grad_in_college_worksheet!O146*100</f>
        <v>63.46153846153846</v>
      </c>
      <c r="M151" s="41" t="e">
        <f>grad_in_college_worksheet!R146/grad_in_college_worksheet!Q146*100</f>
        <v>#VALUE!</v>
      </c>
      <c r="N151" s="43" t="e">
        <f>grad_in_college_worksheet!N146/grad_in_college_worksheet!M146*100</f>
        <v>#VALUE!</v>
      </c>
      <c r="O151" s="41">
        <f>grad_in_college_worksheet!J146/grad_in_college_worksheet!I146*100</f>
        <v>67.741935483870961</v>
      </c>
      <c r="P151" s="41">
        <f>grad_in_college_worksheet!H146/grad_in_college_worksheet!G146*100</f>
        <v>51.612903225806448</v>
      </c>
      <c r="Q151" s="41">
        <f>grad_in_college_worksheet!L146/grad_in_college_worksheet!K146*100</f>
        <v>61.666666666666671</v>
      </c>
      <c r="R151" s="55">
        <f>grad_in_college_w_credit!F146</f>
        <v>55</v>
      </c>
      <c r="S151" s="55">
        <f>grad_in_college_w_credit!G146</f>
        <v>29</v>
      </c>
      <c r="T151" s="55" t="str">
        <f>grad_in_college_w_credit!H146</f>
        <v>TFS</v>
      </c>
      <c r="U151" s="4">
        <f>HOPE_worksheet!H144</f>
        <v>28.57</v>
      </c>
    </row>
    <row r="152" spans="1:21" x14ac:dyDescent="0.2">
      <c r="A152" t="s">
        <v>148</v>
      </c>
      <c r="B152" s="15">
        <f>grad_rate_sheet!F151</f>
        <v>179</v>
      </c>
      <c r="C152" s="19" t="str">
        <f>IF(grad_rate_sheet!X151="","--",grad_rate_sheet!X151)</f>
        <v>--</v>
      </c>
      <c r="D152" s="19">
        <f>IF(grad_rate_sheet!AI151="","--",grad_rate_sheet!AI151)</f>
        <v>97.13</v>
      </c>
      <c r="E152" s="19" t="str">
        <f>IF(grad_rate_sheet!AA151="","--",grad_rate_sheet!AA151)</f>
        <v>--</v>
      </c>
      <c r="F152" s="19" t="str">
        <f>IF(grad_rate_sheet!W151="","--",grad_rate_sheet!W151)</f>
        <v>--</v>
      </c>
      <c r="G152" s="19">
        <f>IF(grad_rate_sheet!Z151="","--",grad_rate_sheet!Z151)</f>
        <v>97.7</v>
      </c>
      <c r="H152" s="19">
        <f>IF(grad_rate_sheet!AC151="","--",grad_rate_sheet!AC151)</f>
        <v>96.91</v>
      </c>
      <c r="I152" s="19">
        <f>IF(grad_rate_sheet!Y151="","--",grad_rate_sheet!Y151)</f>
        <v>93.67</v>
      </c>
      <c r="J152" s="45">
        <f>grad_in_college_worksheet!E147</f>
        <v>159</v>
      </c>
      <c r="K152" s="41">
        <f>grad_in_college_worksheet!F147/grad_in_college_worksheet!E147*100</f>
        <v>71.698113207547166</v>
      </c>
      <c r="L152" s="41" t="e">
        <f>grad_in_college_worksheet!P147/grad_in_college_worksheet!O147*100</f>
        <v>#VALUE!</v>
      </c>
      <c r="M152" s="41">
        <f>grad_in_college_worksheet!R147/grad_in_college_worksheet!Q147*100</f>
        <v>72.602739726027394</v>
      </c>
      <c r="N152" s="43" t="e">
        <f>grad_in_college_worksheet!N147/grad_in_college_worksheet!M147*100</f>
        <v>#VALUE!</v>
      </c>
      <c r="O152" s="41">
        <f>grad_in_college_worksheet!J147/grad_in_college_worksheet!I147*100</f>
        <v>80.459770114942529</v>
      </c>
      <c r="P152" s="41">
        <f>grad_in_college_worksheet!H147/grad_in_college_worksheet!G147*100</f>
        <v>61.111111111111114</v>
      </c>
      <c r="Q152" s="41">
        <f>grad_in_college_worksheet!L147/grad_in_college_worksheet!K147*100</f>
        <v>58.666666666666664</v>
      </c>
      <c r="R152" s="55">
        <f>grad_in_college_w_credit!F147</f>
        <v>149</v>
      </c>
      <c r="S152" s="55">
        <f>grad_in_college_w_credit!G147</f>
        <v>108</v>
      </c>
      <c r="T152" s="55">
        <f>grad_in_college_w_credit!H147</f>
        <v>79</v>
      </c>
      <c r="U152" s="4">
        <f>HOPE_worksheet!H145</f>
        <v>65</v>
      </c>
    </row>
    <row r="153" spans="1:21" x14ac:dyDescent="0.2">
      <c r="A153" t="s">
        <v>149</v>
      </c>
      <c r="B153" s="15">
        <f>grad_rate_sheet!F152</f>
        <v>251</v>
      </c>
      <c r="C153" s="19">
        <f>IF(grad_rate_sheet!X152="","--",grad_rate_sheet!X152)</f>
        <v>89.38</v>
      </c>
      <c r="D153" s="19">
        <f>IF(grad_rate_sheet!AI152="","--",grad_rate_sheet!AI152)</f>
        <v>81.87</v>
      </c>
      <c r="E153" s="19" t="str">
        <f>IF(grad_rate_sheet!AA152="","--",grad_rate_sheet!AA152)</f>
        <v>--</v>
      </c>
      <c r="F153" s="19" t="str">
        <f>IF(grad_rate_sheet!W152="","--",grad_rate_sheet!W152)</f>
        <v>--</v>
      </c>
      <c r="G153" s="19">
        <f>IF(grad_rate_sheet!Z152="","--",grad_rate_sheet!Z152)</f>
        <v>90.13</v>
      </c>
      <c r="H153" s="19">
        <f>IF(grad_rate_sheet!AC152="","--",grad_rate_sheet!AC152)</f>
        <v>79.72</v>
      </c>
      <c r="I153" s="19">
        <f>IF(grad_rate_sheet!Y152="","--",grad_rate_sheet!Y152)</f>
        <v>86.55</v>
      </c>
      <c r="J153" s="45">
        <f>grad_in_college_worksheet!E148</f>
        <v>228</v>
      </c>
      <c r="K153" s="41">
        <f>grad_in_college_worksheet!F148/grad_in_college_worksheet!E148*100</f>
        <v>66.666666666666657</v>
      </c>
      <c r="L153" s="41">
        <f>grad_in_college_worksheet!P148/grad_in_college_worksheet!O148*100</f>
        <v>72.368421052631575</v>
      </c>
      <c r="M153" s="41">
        <f>grad_in_college_worksheet!R148/grad_in_college_worksheet!Q148*100</f>
        <v>64.748201438848923</v>
      </c>
      <c r="N153" s="43" t="e">
        <f>grad_in_college_worksheet!N148/grad_in_college_worksheet!M148*100</f>
        <v>#VALUE!</v>
      </c>
      <c r="O153" s="41">
        <f>grad_in_college_worksheet!J148/grad_in_college_worksheet!I148*100</f>
        <v>78.181818181818187</v>
      </c>
      <c r="P153" s="41">
        <f>grad_in_college_worksheet!H148/grad_in_college_worksheet!G148*100</f>
        <v>55.932203389830505</v>
      </c>
      <c r="Q153" s="41">
        <f>grad_in_college_worksheet!L148/grad_in_college_worksheet!K148*100</f>
        <v>65.517241379310349</v>
      </c>
      <c r="R153" s="55">
        <f>grad_in_college_w_credit!F148</f>
        <v>272</v>
      </c>
      <c r="S153" s="55">
        <f>grad_in_college_w_credit!G148</f>
        <v>197</v>
      </c>
      <c r="T153" s="55">
        <f>grad_in_college_w_credit!H148</f>
        <v>130</v>
      </c>
      <c r="U153" s="4">
        <f>HOPE_worksheet!H146</f>
        <v>43.85</v>
      </c>
    </row>
    <row r="154" spans="1:21" x14ac:dyDescent="0.2">
      <c r="A154" t="s">
        <v>150</v>
      </c>
      <c r="B154" s="15">
        <f>grad_rate_sheet!F153</f>
        <v>507</v>
      </c>
      <c r="C154" s="19">
        <f>IF(grad_rate_sheet!X153="","--",grad_rate_sheet!X153)</f>
        <v>86.54</v>
      </c>
      <c r="D154" s="19">
        <f>IF(grad_rate_sheet!AI153="","--",grad_rate_sheet!AI153)</f>
        <v>81.5</v>
      </c>
      <c r="E154" s="19">
        <f>IF(grad_rate_sheet!AA153="","--",grad_rate_sheet!AA153)</f>
        <v>91.67</v>
      </c>
      <c r="F154" s="19" t="str">
        <f>IF(grad_rate_sheet!W153="","--",grad_rate_sheet!W153)</f>
        <v>--</v>
      </c>
      <c r="G154" s="19">
        <f>IF(grad_rate_sheet!Z153="","--",grad_rate_sheet!Z153)</f>
        <v>81.94</v>
      </c>
      <c r="H154" s="19">
        <f>IF(grad_rate_sheet!AC153="","--",grad_rate_sheet!AC153)</f>
        <v>82.41</v>
      </c>
      <c r="I154" s="19">
        <f>IF(grad_rate_sheet!Y153="","--",grad_rate_sheet!Y153)</f>
        <v>79.48</v>
      </c>
      <c r="J154" s="45">
        <f>grad_in_college_worksheet!E149</f>
        <v>436</v>
      </c>
      <c r="K154" s="41">
        <f>grad_in_college_worksheet!F149/grad_in_college_worksheet!E149*100</f>
        <v>54.587155963302749</v>
      </c>
      <c r="L154" s="41">
        <f>grad_in_college_worksheet!P149/grad_in_college_worksheet!O149*100</f>
        <v>65.217391304347828</v>
      </c>
      <c r="M154" s="41">
        <f>grad_in_college_worksheet!R149/grad_in_college_worksheet!Q149*100</f>
        <v>54.314720812182735</v>
      </c>
      <c r="N154" s="43" t="e">
        <f>grad_in_college_worksheet!N149/grad_in_college_worksheet!M149*100</f>
        <v>#VALUE!</v>
      </c>
      <c r="O154" s="41">
        <f>grad_in_college_worksheet!J149/grad_in_college_worksheet!I149*100</f>
        <v>59.174311926605505</v>
      </c>
      <c r="P154" s="41">
        <f>grad_in_college_worksheet!H149/grad_in_college_worksheet!G149*100</f>
        <v>50</v>
      </c>
      <c r="Q154" s="41">
        <f>grad_in_college_worksheet!L149/grad_in_college_worksheet!K149*100</f>
        <v>46.37096774193548</v>
      </c>
      <c r="R154" s="55">
        <f>grad_in_college_w_credit!F149</f>
        <v>434</v>
      </c>
      <c r="S154" s="55">
        <f>grad_in_college_w_credit!G149</f>
        <v>198</v>
      </c>
      <c r="T154" s="55">
        <f>grad_in_college_w_credit!H149</f>
        <v>110</v>
      </c>
      <c r="U154" s="4">
        <f>HOPE_worksheet!H147</f>
        <v>45.16</v>
      </c>
    </row>
    <row r="155" spans="1:21" x14ac:dyDescent="0.2">
      <c r="A155" t="s">
        <v>151</v>
      </c>
      <c r="B155" s="15">
        <f>grad_rate_sheet!F154</f>
        <v>774</v>
      </c>
      <c r="C155" s="19">
        <f>IF(grad_rate_sheet!X154="","--",grad_rate_sheet!X154)</f>
        <v>80.930000000000007</v>
      </c>
      <c r="D155" s="19">
        <f>IF(grad_rate_sheet!AI154="","--",grad_rate_sheet!AI154)</f>
        <v>82.12</v>
      </c>
      <c r="E155" s="19">
        <f>IF(grad_rate_sheet!AA154="","--",grad_rate_sheet!AA154)</f>
        <v>80</v>
      </c>
      <c r="F155" s="19">
        <f>IF(grad_rate_sheet!W154="","--",grad_rate_sheet!W154)</f>
        <v>100</v>
      </c>
      <c r="G155" s="19">
        <f>IF(grad_rate_sheet!Z154="","--",grad_rate_sheet!Z154)</f>
        <v>85.99</v>
      </c>
      <c r="H155" s="19">
        <f>IF(grad_rate_sheet!AC154="","--",grad_rate_sheet!AC154)</f>
        <v>78.78</v>
      </c>
      <c r="I155" s="19">
        <f>IF(grad_rate_sheet!Y154="","--",grad_rate_sheet!Y154)</f>
        <v>72.22</v>
      </c>
      <c r="J155" s="45">
        <f>grad_in_college_worksheet!E150</f>
        <v>780</v>
      </c>
      <c r="K155" s="41">
        <f>grad_in_college_worksheet!F150/grad_in_college_worksheet!E150*100</f>
        <v>68.589743589743591</v>
      </c>
      <c r="L155" s="41">
        <f>grad_in_college_worksheet!P150/grad_in_college_worksheet!O150*100</f>
        <v>66.666666666666657</v>
      </c>
      <c r="M155" s="41">
        <f>grad_in_college_worksheet!R150/grad_in_college_worksheet!Q150*100</f>
        <v>69.244935543278089</v>
      </c>
      <c r="N155" s="43">
        <f>grad_in_college_worksheet!N150/grad_in_college_worksheet!M150*100</f>
        <v>65</v>
      </c>
      <c r="O155" s="41">
        <f>grad_in_college_worksheet!J150/grad_in_college_worksheet!I150*100</f>
        <v>75</v>
      </c>
      <c r="P155" s="41">
        <f>grad_in_college_worksheet!H150/grad_in_college_worksheet!G150*100</f>
        <v>60.955056179775283</v>
      </c>
      <c r="Q155" s="41">
        <f>grad_in_college_worksheet!L150/grad_in_college_worksheet!K150*100</f>
        <v>58.356940509915013</v>
      </c>
      <c r="R155" s="55">
        <f>grad_in_college_w_credit!F150</f>
        <v>754</v>
      </c>
      <c r="S155" s="55">
        <f>grad_in_college_w_credit!G150</f>
        <v>467</v>
      </c>
      <c r="T155" s="55">
        <f>grad_in_college_w_credit!H150</f>
        <v>274</v>
      </c>
      <c r="U155" s="4">
        <f>HOPE_worksheet!H148</f>
        <v>50.13</v>
      </c>
    </row>
    <row r="156" spans="1:21" x14ac:dyDescent="0.2">
      <c r="A156" t="s">
        <v>152</v>
      </c>
      <c r="B156" s="15">
        <f>grad_rate_sheet!F155</f>
        <v>304</v>
      </c>
      <c r="C156" s="19">
        <f>IF(grad_rate_sheet!X155="","--",grad_rate_sheet!X155)</f>
        <v>80.52</v>
      </c>
      <c r="D156" s="19">
        <f>IF(grad_rate_sheet!AI155="","--",grad_rate_sheet!AI155)</f>
        <v>87.86</v>
      </c>
      <c r="E156" s="19">
        <f>IF(grad_rate_sheet!AA155="","--",grad_rate_sheet!AA155)</f>
        <v>81.25</v>
      </c>
      <c r="F156" s="19" t="str">
        <f>IF(grad_rate_sheet!W155="","--",grad_rate_sheet!W155)</f>
        <v>--</v>
      </c>
      <c r="G156" s="19">
        <f>IF(grad_rate_sheet!Z155="","--",grad_rate_sheet!Z155)</f>
        <v>90.66</v>
      </c>
      <c r="H156" s="19">
        <f>IF(grad_rate_sheet!AC155="","--",grad_rate_sheet!AC155)</f>
        <v>78.98</v>
      </c>
      <c r="I156" s="19">
        <f>IF(grad_rate_sheet!Y155="","--",grad_rate_sheet!Y155)</f>
        <v>89.15</v>
      </c>
      <c r="J156" s="45">
        <f>grad_in_college_worksheet!E151</f>
        <v>316</v>
      </c>
      <c r="K156" s="41">
        <f>grad_in_college_worksheet!F151/grad_in_college_worksheet!E151*100</f>
        <v>67.088607594936718</v>
      </c>
      <c r="L156" s="41">
        <f>grad_in_college_worksheet!P151/grad_in_college_worksheet!O151*100</f>
        <v>59.649122807017541</v>
      </c>
      <c r="M156" s="41">
        <f>grad_in_college_worksheet!R151/grad_in_college_worksheet!Q151*100</f>
        <v>68.681318681318686</v>
      </c>
      <c r="N156" s="43" t="e">
        <f>grad_in_college_worksheet!N151/grad_in_college_worksheet!M151*100</f>
        <v>#VALUE!</v>
      </c>
      <c r="O156" s="41">
        <f>grad_in_college_worksheet!J151/grad_in_college_worksheet!I151*100</f>
        <v>77.300613496932513</v>
      </c>
      <c r="P156" s="41">
        <f>grad_in_college_worksheet!H151/grad_in_college_worksheet!G151*100</f>
        <v>56.209150326797385</v>
      </c>
      <c r="Q156" s="41">
        <f>grad_in_college_worksheet!L151/grad_in_college_worksheet!K151*100</f>
        <v>57.062146892655363</v>
      </c>
      <c r="R156" s="55">
        <f>grad_in_college_w_credit!F151</f>
        <v>293</v>
      </c>
      <c r="S156" s="55">
        <f>grad_in_college_w_credit!G151</f>
        <v>191</v>
      </c>
      <c r="T156" s="55">
        <f>grad_in_college_w_credit!H151</f>
        <v>118</v>
      </c>
      <c r="U156" s="4">
        <f>HOPE_worksheet!H149</f>
        <v>46.28</v>
      </c>
    </row>
    <row r="157" spans="1:21" x14ac:dyDescent="0.2">
      <c r="A157" t="s">
        <v>153</v>
      </c>
      <c r="B157" s="15">
        <f>grad_rate_sheet!F156</f>
        <v>33</v>
      </c>
      <c r="C157" s="19">
        <f>IF(grad_rate_sheet!X156="","--",grad_rate_sheet!X156)</f>
        <v>86.84</v>
      </c>
      <c r="D157" s="19" t="str">
        <f>IF(grad_rate_sheet!AI156="","--",grad_rate_sheet!AI156)</f>
        <v>--</v>
      </c>
      <c r="E157" s="19" t="str">
        <f>IF(grad_rate_sheet!AA156="","--",grad_rate_sheet!AA156)</f>
        <v>--</v>
      </c>
      <c r="F157" s="19" t="str">
        <f>IF(grad_rate_sheet!W156="","--",grad_rate_sheet!W156)</f>
        <v>--</v>
      </c>
      <c r="G157" s="19">
        <f>IF(grad_rate_sheet!Z156="","--",grad_rate_sheet!Z156)</f>
        <v>84.21</v>
      </c>
      <c r="H157" s="19">
        <f>IF(grad_rate_sheet!AC156="","--",grad_rate_sheet!AC156)</f>
        <v>77.27</v>
      </c>
      <c r="I157" s="19">
        <f>IF(grad_rate_sheet!Y156="","--",grad_rate_sheet!Y156)</f>
        <v>80.489999999999995</v>
      </c>
      <c r="J157" s="45">
        <f>grad_in_college_worksheet!E152</f>
        <v>40</v>
      </c>
      <c r="K157" s="41">
        <f>grad_in_college_worksheet!F152/grad_in_college_worksheet!E152*100</f>
        <v>67.5</v>
      </c>
      <c r="L157" s="41">
        <f>grad_in_college_worksheet!P152/grad_in_college_worksheet!O152*100</f>
        <v>67.5</v>
      </c>
      <c r="M157" s="41" t="e">
        <f>grad_in_college_worksheet!R152/grad_in_college_worksheet!Q152*100</f>
        <v>#VALUE!</v>
      </c>
      <c r="N157" s="43" t="e">
        <f>grad_in_college_worksheet!N152/grad_in_college_worksheet!M152*100</f>
        <v>#VALUE!</v>
      </c>
      <c r="O157" s="41">
        <f>grad_in_college_worksheet!J152/grad_in_college_worksheet!I152*100</f>
        <v>70.833333333333343</v>
      </c>
      <c r="P157" s="41">
        <f>grad_in_college_worksheet!H152/grad_in_college_worksheet!G152*100</f>
        <v>62.5</v>
      </c>
      <c r="Q157" s="41">
        <f>grad_in_college_worksheet!L152/grad_in_college_worksheet!K152*100</f>
        <v>67.5</v>
      </c>
      <c r="R157" s="55">
        <f>grad_in_college_w_credit!F152</f>
        <v>38</v>
      </c>
      <c r="S157" s="55">
        <f>grad_in_college_w_credit!G152</f>
        <v>26</v>
      </c>
      <c r="T157" s="55">
        <f>grad_in_college_w_credit!H152</f>
        <v>16</v>
      </c>
      <c r="U157" s="4">
        <f>HOPE_worksheet!H150</f>
        <v>23.53</v>
      </c>
    </row>
    <row r="158" spans="1:21" x14ac:dyDescent="0.2">
      <c r="A158" t="s">
        <v>154</v>
      </c>
      <c r="B158" s="15">
        <f>grad_rate_sheet!F157</f>
        <v>213</v>
      </c>
      <c r="C158" s="19">
        <f>IF(grad_rate_sheet!X157="","--",grad_rate_sheet!X157)</f>
        <v>93.04</v>
      </c>
      <c r="D158" s="19">
        <f>IF(grad_rate_sheet!AI157="","--",grad_rate_sheet!AI157)</f>
        <v>85.29</v>
      </c>
      <c r="E158" s="19" t="str">
        <f>IF(grad_rate_sheet!AA157="","--",grad_rate_sheet!AA157)</f>
        <v>--</v>
      </c>
      <c r="F158" s="19" t="str">
        <f>IF(grad_rate_sheet!W157="","--",grad_rate_sheet!W157)</f>
        <v>--</v>
      </c>
      <c r="G158" s="19">
        <f>IF(grad_rate_sheet!Z157="","--",grad_rate_sheet!Z157)</f>
        <v>90</v>
      </c>
      <c r="H158" s="19">
        <f>IF(grad_rate_sheet!AC157="","--",grad_rate_sheet!AC157)</f>
        <v>89.74</v>
      </c>
      <c r="I158" s="19">
        <f>IF(grad_rate_sheet!Y157="","--",grad_rate_sheet!Y157)</f>
        <v>89.87</v>
      </c>
      <c r="J158" s="45">
        <f>grad_in_college_worksheet!E153</f>
        <v>171</v>
      </c>
      <c r="K158" s="41">
        <f>grad_in_college_worksheet!F153/grad_in_college_worksheet!E153*100</f>
        <v>69.005847953216374</v>
      </c>
      <c r="L158" s="41">
        <f>grad_in_college_worksheet!P153/grad_in_college_worksheet!O153*100</f>
        <v>67.241379310344826</v>
      </c>
      <c r="M158" s="41">
        <f>grad_in_college_worksheet!R153/grad_in_college_worksheet!Q153*100</f>
        <v>73.469387755102048</v>
      </c>
      <c r="N158" s="43" t="e">
        <f>grad_in_college_worksheet!N153/grad_in_college_worksheet!M153*100</f>
        <v>#VALUE!</v>
      </c>
      <c r="O158" s="41">
        <f>grad_in_college_worksheet!J153/grad_in_college_worksheet!I153*100</f>
        <v>84.615384615384613</v>
      </c>
      <c r="P158" s="41">
        <f>grad_in_college_worksheet!H153/grad_in_college_worksheet!G153*100</f>
        <v>51.249999999999993</v>
      </c>
      <c r="Q158" s="41">
        <f>grad_in_college_worksheet!L153/grad_in_college_worksheet!K153*100</f>
        <v>68.639053254437869</v>
      </c>
      <c r="R158" s="55">
        <f>grad_in_college_w_credit!F153</f>
        <v>212</v>
      </c>
      <c r="S158" s="55">
        <f>grad_in_college_w_credit!G153</f>
        <v>133</v>
      </c>
      <c r="T158" s="55">
        <f>grad_in_college_w_credit!H153</f>
        <v>77</v>
      </c>
      <c r="U158" s="4">
        <f>HOPE_worksheet!H151</f>
        <v>50.7</v>
      </c>
    </row>
    <row r="159" spans="1:21" x14ac:dyDescent="0.2">
      <c r="A159" t="s">
        <v>155</v>
      </c>
      <c r="B159" s="15">
        <f>grad_rate_sheet!F158</f>
        <v>266</v>
      </c>
      <c r="C159" s="19">
        <f>IF(grad_rate_sheet!X158="","--",grad_rate_sheet!X158)</f>
        <v>68.180000000000007</v>
      </c>
      <c r="D159" s="19">
        <f>IF(grad_rate_sheet!AI158="","--",grad_rate_sheet!AI158)</f>
        <v>87.07</v>
      </c>
      <c r="E159" s="19">
        <f>IF(grad_rate_sheet!AA158="","--",grad_rate_sheet!AA158)</f>
        <v>68.42</v>
      </c>
      <c r="F159" s="19" t="str">
        <f>IF(grad_rate_sheet!W158="","--",grad_rate_sheet!W158)</f>
        <v>--</v>
      </c>
      <c r="G159" s="19">
        <f>IF(grad_rate_sheet!Z158="","--",grad_rate_sheet!Z158)</f>
        <v>85.32</v>
      </c>
      <c r="H159" s="19">
        <f>IF(grad_rate_sheet!AC158="","--",grad_rate_sheet!AC158)</f>
        <v>79.56</v>
      </c>
      <c r="I159" s="19">
        <f>IF(grad_rate_sheet!Y158="","--",grad_rate_sheet!Y158)</f>
        <v>81.599999999999994</v>
      </c>
      <c r="J159" s="45">
        <f>grad_in_college_worksheet!E154</f>
        <v>258</v>
      </c>
      <c r="K159" s="41">
        <f>grad_in_college_worksheet!F154/grad_in_college_worksheet!E154*100</f>
        <v>60.465116279069761</v>
      </c>
      <c r="L159" s="41">
        <f>grad_in_college_worksheet!P154/grad_in_college_worksheet!O154*100</f>
        <v>55.555555555555557</v>
      </c>
      <c r="M159" s="41">
        <f>grad_in_college_worksheet!R154/grad_in_college_worksheet!Q154*100</f>
        <v>62.631578947368418</v>
      </c>
      <c r="N159" s="43" t="e">
        <f>grad_in_college_worksheet!N154/grad_in_college_worksheet!M154*100</f>
        <v>#VALUE!</v>
      </c>
      <c r="O159" s="41">
        <f>grad_in_college_worksheet!J154/grad_in_college_worksheet!I154*100</f>
        <v>73.134328358208961</v>
      </c>
      <c r="P159" s="41">
        <f>grad_in_college_worksheet!H154/grad_in_college_worksheet!G154*100</f>
        <v>46.774193548387096</v>
      </c>
      <c r="Q159" s="41">
        <f>grad_in_college_worksheet!L154/grad_in_college_worksheet!K154*100</f>
        <v>49.59349593495935</v>
      </c>
      <c r="R159" s="55">
        <f>grad_in_college_w_credit!F154</f>
        <v>289</v>
      </c>
      <c r="S159" s="55">
        <f>grad_in_college_w_credit!G154</f>
        <v>180</v>
      </c>
      <c r="T159" s="55">
        <f>grad_in_college_w_credit!H154</f>
        <v>100</v>
      </c>
      <c r="U159" s="4">
        <f>HOPE_worksheet!H152</f>
        <v>48.11</v>
      </c>
    </row>
    <row r="160" spans="1:21" x14ac:dyDescent="0.2">
      <c r="A160" t="s">
        <v>156</v>
      </c>
      <c r="B160" s="15">
        <f>grad_rate_sheet!F159</f>
        <v>32</v>
      </c>
      <c r="C160" s="19">
        <f>IF(grad_rate_sheet!X159="","--",grad_rate_sheet!X159)</f>
        <v>90</v>
      </c>
      <c r="D160" s="19">
        <f>IF(grad_rate_sheet!AI159="","--",grad_rate_sheet!AI159)</f>
        <v>66.67</v>
      </c>
      <c r="E160" s="19" t="str">
        <f>IF(grad_rate_sheet!AA159="","--",grad_rate_sheet!AA159)</f>
        <v>--</v>
      </c>
      <c r="F160" s="19" t="str">
        <f>IF(grad_rate_sheet!W159="","--",grad_rate_sheet!W159)</f>
        <v>--</v>
      </c>
      <c r="G160" s="19">
        <f>IF(grad_rate_sheet!Z159="","--",grad_rate_sheet!Z159)</f>
        <v>83.33</v>
      </c>
      <c r="H160" s="19">
        <f>IF(grad_rate_sheet!AC159="","--",grad_rate_sheet!AC159)</f>
        <v>77.27</v>
      </c>
      <c r="I160" s="19">
        <f>IF(grad_rate_sheet!Y159="","--",grad_rate_sheet!Y159)</f>
        <v>80</v>
      </c>
      <c r="J160" s="45">
        <f>grad_in_college_worksheet!E155</f>
        <v>20</v>
      </c>
      <c r="K160" s="41">
        <f>grad_in_college_worksheet!F155/grad_in_college_worksheet!E155*100</f>
        <v>50</v>
      </c>
      <c r="L160" s="41" t="e">
        <f>grad_in_college_worksheet!P155/grad_in_college_worksheet!O155*100</f>
        <v>#VALUE!</v>
      </c>
      <c r="M160" s="41" t="e">
        <f>grad_in_college_worksheet!R155/grad_in_college_worksheet!Q155*100</f>
        <v>#VALUE!</v>
      </c>
      <c r="N160" s="43" t="e">
        <f>grad_in_college_worksheet!N155/grad_in_college_worksheet!M155*100</f>
        <v>#VALUE!</v>
      </c>
      <c r="O160" s="41" t="e">
        <f>grad_in_college_worksheet!J155/grad_in_college_worksheet!I155*100</f>
        <v>#VALUE!</v>
      </c>
      <c r="P160" s="41" t="e">
        <f>grad_in_college_worksheet!H155/grad_in_college_worksheet!G155*100</f>
        <v>#VALUE!</v>
      </c>
      <c r="Q160" s="41">
        <f>grad_in_college_worksheet!L155/grad_in_college_worksheet!K155*100</f>
        <v>50</v>
      </c>
      <c r="R160" s="55">
        <f>grad_in_college_w_credit!F155</f>
        <v>15</v>
      </c>
      <c r="S160" s="55" t="str">
        <f>grad_in_college_w_credit!G155</f>
        <v>TFS</v>
      </c>
      <c r="T160" s="55" t="str">
        <f>grad_in_college_w_credit!H155</f>
        <v>TFS</v>
      </c>
      <c r="U160" s="4">
        <f>HOPE_worksheet!H153</f>
        <v>47.06</v>
      </c>
    </row>
    <row r="161" spans="1:21" x14ac:dyDescent="0.2">
      <c r="A161" t="s">
        <v>157</v>
      </c>
      <c r="B161" s="15">
        <f>grad_rate_sheet!F160</f>
        <v>67</v>
      </c>
      <c r="C161" s="19">
        <f>IF(grad_rate_sheet!X160="","--",grad_rate_sheet!X160)</f>
        <v>93.94</v>
      </c>
      <c r="D161" s="19">
        <f>IF(grad_rate_sheet!AI160="","--",grad_rate_sheet!AI160)</f>
        <v>76.739999999999995</v>
      </c>
      <c r="E161" s="19" t="str">
        <f>IF(grad_rate_sheet!AA160="","--",grad_rate_sheet!AA160)</f>
        <v>--</v>
      </c>
      <c r="F161" s="19" t="str">
        <f>IF(grad_rate_sheet!W160="","--",grad_rate_sheet!W160)</f>
        <v>--</v>
      </c>
      <c r="G161" s="19">
        <f>IF(grad_rate_sheet!Z160="","--",grad_rate_sheet!Z160)</f>
        <v>92.31</v>
      </c>
      <c r="H161" s="19">
        <f>IF(grad_rate_sheet!AC160="","--",grad_rate_sheet!AC160)</f>
        <v>77.5</v>
      </c>
      <c r="I161" s="19">
        <f>IF(grad_rate_sheet!Y160="","--",grad_rate_sheet!Y160)</f>
        <v>84.81</v>
      </c>
      <c r="J161" s="45">
        <f>grad_in_college_worksheet!E156</f>
        <v>56</v>
      </c>
      <c r="K161" s="41">
        <f>grad_in_college_worksheet!F156/grad_in_college_worksheet!E156*100</f>
        <v>67.857142857142861</v>
      </c>
      <c r="L161" s="41" t="e">
        <f>grad_in_college_worksheet!P156/grad_in_college_worksheet!O156*100</f>
        <v>#VALUE!</v>
      </c>
      <c r="M161" s="41">
        <f>grad_in_college_worksheet!R156/grad_in_college_worksheet!Q156*100</f>
        <v>68.292682926829272</v>
      </c>
      <c r="N161" s="43" t="e">
        <f>grad_in_college_worksheet!N156/grad_in_college_worksheet!M156*100</f>
        <v>#VALUE!</v>
      </c>
      <c r="O161" s="41">
        <f>grad_in_college_worksheet!J156/grad_in_college_worksheet!I156*100</f>
        <v>77.41935483870968</v>
      </c>
      <c r="P161" s="41">
        <f>grad_in_college_worksheet!H156/grad_in_college_worksheet!G156*100</f>
        <v>56.000000000000007</v>
      </c>
      <c r="Q161" s="41">
        <f>grad_in_college_worksheet!L156/grad_in_college_worksheet!K156*100</f>
        <v>60.975609756097562</v>
      </c>
      <c r="R161" s="55">
        <f>grad_in_college_w_credit!F156</f>
        <v>48</v>
      </c>
      <c r="S161" s="55">
        <f>grad_in_college_w_credit!G156</f>
        <v>15</v>
      </c>
      <c r="T161" s="55" t="str">
        <f>grad_in_college_w_credit!H156</f>
        <v>TFS</v>
      </c>
      <c r="U161" s="4">
        <f>HOPE_worksheet!H154</f>
        <v>37.31</v>
      </c>
    </row>
    <row r="162" spans="1:21" x14ac:dyDescent="0.2">
      <c r="A162" t="s">
        <v>158</v>
      </c>
      <c r="B162" s="15">
        <f>grad_rate_sheet!F161</f>
        <v>231</v>
      </c>
      <c r="C162" s="19" t="str">
        <f>IF(grad_rate_sheet!X161="","--",grad_rate_sheet!X161)</f>
        <v>--</v>
      </c>
      <c r="D162" s="19">
        <f>IF(grad_rate_sheet!AI161="","--",grad_rate_sheet!AI161)</f>
        <v>92.48</v>
      </c>
      <c r="E162" s="19" t="str">
        <f>IF(grad_rate_sheet!AA161="","--",grad_rate_sheet!AA161)</f>
        <v>--</v>
      </c>
      <c r="F162" s="19" t="str">
        <f>IF(grad_rate_sheet!W161="","--",grad_rate_sheet!W161)</f>
        <v>--</v>
      </c>
      <c r="G162" s="19">
        <f>IF(grad_rate_sheet!Z161="","--",grad_rate_sheet!Z161)</f>
        <v>92.86</v>
      </c>
      <c r="H162" s="19">
        <f>IF(grad_rate_sheet!AC161="","--",grad_rate_sheet!AC161)</f>
        <v>93.44</v>
      </c>
      <c r="I162" s="19">
        <f>IF(grad_rate_sheet!Y161="","--",grad_rate_sheet!Y161)</f>
        <v>88.57</v>
      </c>
      <c r="J162" s="45">
        <f>grad_in_college_worksheet!E157</f>
        <v>257</v>
      </c>
      <c r="K162" s="41">
        <f>grad_in_college_worksheet!F157/grad_in_college_worksheet!E157*100</f>
        <v>61.867704280155642</v>
      </c>
      <c r="L162" s="41" t="e">
        <f>grad_in_college_worksheet!P157/grad_in_college_worksheet!O157*100</f>
        <v>#VALUE!</v>
      </c>
      <c r="M162" s="41">
        <f>grad_in_college_worksheet!R157/grad_in_college_worksheet!Q157*100</f>
        <v>62.445414847161572</v>
      </c>
      <c r="N162" s="43" t="e">
        <f>grad_in_college_worksheet!N157/grad_in_college_worksheet!M157*100</f>
        <v>#VALUE!</v>
      </c>
      <c r="O162" s="41">
        <f>grad_in_college_worksheet!J157/grad_in_college_worksheet!I157*100</f>
        <v>71.2</v>
      </c>
      <c r="P162" s="41">
        <f>grad_in_college_worksheet!H157/grad_in_college_worksheet!G157*100</f>
        <v>53.030303030303031</v>
      </c>
      <c r="Q162" s="41">
        <f>grad_in_college_worksheet!L157/grad_in_college_worksheet!K157*100</f>
        <v>49.541284403669728</v>
      </c>
      <c r="R162" s="55">
        <f>grad_in_college_w_credit!F157</f>
        <v>215</v>
      </c>
      <c r="S162" s="55">
        <f>grad_in_college_w_credit!G157</f>
        <v>142</v>
      </c>
      <c r="T162" s="55">
        <f>grad_in_college_w_credit!H157</f>
        <v>94</v>
      </c>
      <c r="U162" s="4">
        <f>HOPE_worksheet!H155</f>
        <v>54.96</v>
      </c>
    </row>
    <row r="163" spans="1:21" x14ac:dyDescent="0.2">
      <c r="A163" t="s">
        <v>159</v>
      </c>
      <c r="B163" s="15">
        <f>grad_rate_sheet!F162</f>
        <v>715</v>
      </c>
      <c r="C163" s="19">
        <f>IF(grad_rate_sheet!X162="","--",grad_rate_sheet!X162)</f>
        <v>66.67</v>
      </c>
      <c r="D163" s="19">
        <f>IF(grad_rate_sheet!AI162="","--",grad_rate_sheet!AI162)</f>
        <v>72.209999999999994</v>
      </c>
      <c r="E163" s="19">
        <f>IF(grad_rate_sheet!AA162="","--",grad_rate_sheet!AA162)</f>
        <v>80.900000000000006</v>
      </c>
      <c r="F163" s="19" t="str">
        <f>IF(grad_rate_sheet!W162="","--",grad_rate_sheet!W162)</f>
        <v>--</v>
      </c>
      <c r="G163" s="19">
        <f>IF(grad_rate_sheet!Z162="","--",grad_rate_sheet!Z162)</f>
        <v>78.75</v>
      </c>
      <c r="H163" s="19">
        <f>IF(grad_rate_sheet!AC162="","--",grad_rate_sheet!AC162)</f>
        <v>71.88</v>
      </c>
      <c r="I163" s="19">
        <f>IF(grad_rate_sheet!Y162="","--",grad_rate_sheet!Y162)</f>
        <v>75.37</v>
      </c>
      <c r="J163" s="45">
        <f>grad_in_college_worksheet!E158</f>
        <v>737</v>
      </c>
      <c r="K163" s="41">
        <f>grad_in_college_worksheet!F158/grad_in_college_worksheet!E158*100</f>
        <v>61.194029850746269</v>
      </c>
      <c r="L163" s="41" t="e">
        <f>grad_in_college_worksheet!P158/grad_in_college_worksheet!O158*100</f>
        <v>#VALUE!</v>
      </c>
      <c r="M163" s="41">
        <f>grad_in_college_worksheet!R158/grad_in_college_worksheet!Q158*100</f>
        <v>62.231759656652365</v>
      </c>
      <c r="N163" s="43">
        <f>grad_in_college_worksheet!N158/grad_in_college_worksheet!M158*100</f>
        <v>56.956521739130437</v>
      </c>
      <c r="O163" s="41">
        <f>grad_in_college_worksheet!J158/grad_in_college_worksheet!I158*100</f>
        <v>65.435356200527707</v>
      </c>
      <c r="P163" s="41">
        <f>grad_in_college_worksheet!H158/grad_in_college_worksheet!G158*100</f>
        <v>56.703910614525142</v>
      </c>
      <c r="Q163" s="41">
        <f>grad_in_college_worksheet!L158/grad_in_college_worksheet!K158*100</f>
        <v>54.312354312354316</v>
      </c>
      <c r="R163" s="55">
        <f>grad_in_college_w_credit!F158</f>
        <v>711</v>
      </c>
      <c r="S163" s="55">
        <f>grad_in_college_w_credit!G158</f>
        <v>430</v>
      </c>
      <c r="T163" s="55">
        <f>grad_in_college_w_credit!H158</f>
        <v>288</v>
      </c>
      <c r="U163" s="4">
        <f>HOPE_worksheet!H156</f>
        <v>44.16</v>
      </c>
    </row>
    <row r="164" spans="1:21" x14ac:dyDescent="0.2">
      <c r="A164" t="s">
        <v>160</v>
      </c>
      <c r="B164" s="15">
        <f>grad_rate_sheet!F163</f>
        <v>84</v>
      </c>
      <c r="C164" s="19">
        <f>IF(grad_rate_sheet!X163="","--",grad_rate_sheet!X163)</f>
        <v>84.09</v>
      </c>
      <c r="D164" s="19">
        <f>IF(grad_rate_sheet!AI163="","--",grad_rate_sheet!AI163)</f>
        <v>87.5</v>
      </c>
      <c r="E164" s="19" t="str">
        <f>IF(grad_rate_sheet!AA163="","--",grad_rate_sheet!AA163)</f>
        <v>--</v>
      </c>
      <c r="F164" s="19" t="str">
        <f>IF(grad_rate_sheet!W163="","--",grad_rate_sheet!W163)</f>
        <v>--</v>
      </c>
      <c r="G164" s="19">
        <f>IF(grad_rate_sheet!Z163="","--",grad_rate_sheet!Z163)</f>
        <v>87.76</v>
      </c>
      <c r="H164" s="19">
        <f>IF(grad_rate_sheet!AC163="","--",grad_rate_sheet!AC163)</f>
        <v>83.67</v>
      </c>
      <c r="I164" s="19">
        <f>IF(grad_rate_sheet!Y163="","--",grad_rate_sheet!Y163)</f>
        <v>86.6</v>
      </c>
      <c r="J164" s="45">
        <f>grad_in_college_worksheet!E159</f>
        <v>64</v>
      </c>
      <c r="K164" s="41">
        <f>grad_in_college_worksheet!F159/grad_in_college_worksheet!E159*100</f>
        <v>62.5</v>
      </c>
      <c r="L164" s="41">
        <f>grad_in_college_worksheet!P159/grad_in_college_worksheet!O159*100</f>
        <v>62.5</v>
      </c>
      <c r="M164" s="41">
        <f>grad_in_college_worksheet!R159/grad_in_college_worksheet!Q159*100</f>
        <v>63.157894736842103</v>
      </c>
      <c r="N164" s="43" t="e">
        <f>grad_in_college_worksheet!N159/grad_in_college_worksheet!M159*100</f>
        <v>#VALUE!</v>
      </c>
      <c r="O164" s="41">
        <f>grad_in_college_worksheet!J159/grad_in_college_worksheet!I159*100</f>
        <v>72.727272727272734</v>
      </c>
      <c r="P164" s="41">
        <f>grad_in_college_worksheet!H159/grad_in_college_worksheet!G159*100</f>
        <v>51.612903225806448</v>
      </c>
      <c r="Q164" s="41">
        <f>grad_in_college_worksheet!L159/grad_in_college_worksheet!K159*100</f>
        <v>57.142857142857139</v>
      </c>
      <c r="R164" s="55">
        <f>grad_in_college_w_credit!F159</f>
        <v>66</v>
      </c>
      <c r="S164" s="55">
        <f>grad_in_college_w_credit!G159</f>
        <v>48</v>
      </c>
      <c r="T164" s="55">
        <f>grad_in_college_w_credit!H159</f>
        <v>25</v>
      </c>
      <c r="U164" s="4">
        <f>HOPE_worksheet!H157</f>
        <v>31.4</v>
      </c>
    </row>
    <row r="165" spans="1:21" x14ac:dyDescent="0.2">
      <c r="A165" t="s">
        <v>161</v>
      </c>
      <c r="B165" s="15">
        <f>grad_rate_sheet!F164</f>
        <v>95</v>
      </c>
      <c r="C165" s="19">
        <f>IF(grad_rate_sheet!X164="","--",grad_rate_sheet!X164)</f>
        <v>69.81</v>
      </c>
      <c r="D165" s="19">
        <f>IF(grad_rate_sheet!AI164="","--",grad_rate_sheet!AI164)</f>
        <v>85</v>
      </c>
      <c r="E165" s="19" t="str">
        <f>IF(grad_rate_sheet!AA164="","--",grad_rate_sheet!AA164)</f>
        <v>--</v>
      </c>
      <c r="F165" s="19" t="str">
        <f>IF(grad_rate_sheet!W164="","--",grad_rate_sheet!W164)</f>
        <v>--</v>
      </c>
      <c r="G165" s="19">
        <f>IF(grad_rate_sheet!Z164="","--",grad_rate_sheet!Z164)</f>
        <v>84.62</v>
      </c>
      <c r="H165" s="19">
        <f>IF(grad_rate_sheet!AC164="","--",grad_rate_sheet!AC164)</f>
        <v>71.83</v>
      </c>
      <c r="I165" s="19">
        <f>IF(grad_rate_sheet!Y164="","--",grad_rate_sheet!Y164)</f>
        <v>77.87</v>
      </c>
      <c r="J165" s="45">
        <f>grad_in_college_worksheet!E160</f>
        <v>80</v>
      </c>
      <c r="K165" s="41">
        <f>grad_in_college_worksheet!F160/grad_in_college_worksheet!E160*100</f>
        <v>68.75</v>
      </c>
      <c r="L165" s="41">
        <f>grad_in_college_worksheet!P160/grad_in_college_worksheet!O160*100</f>
        <v>69.444444444444443</v>
      </c>
      <c r="M165" s="41">
        <f>grad_in_college_worksheet!R160/grad_in_college_worksheet!Q160*100</f>
        <v>70.588235294117652</v>
      </c>
      <c r="N165" s="43" t="e">
        <f>grad_in_college_worksheet!N160/grad_in_college_worksheet!M160*100</f>
        <v>#VALUE!</v>
      </c>
      <c r="O165" s="41">
        <f>grad_in_college_worksheet!J160/grad_in_college_worksheet!I160*100</f>
        <v>79.069767441860463</v>
      </c>
      <c r="P165" s="41">
        <f>grad_in_college_worksheet!H160/grad_in_college_worksheet!G160*100</f>
        <v>56.756756756756758</v>
      </c>
      <c r="Q165" s="41">
        <f>grad_in_college_worksheet!L160/grad_in_college_worksheet!K160*100</f>
        <v>68.75</v>
      </c>
      <c r="R165" s="55">
        <f>grad_in_college_w_credit!F160</f>
        <v>84</v>
      </c>
      <c r="S165" s="55">
        <f>grad_in_college_w_credit!G160</f>
        <v>48</v>
      </c>
      <c r="T165" s="55">
        <f>grad_in_college_w_credit!H160</f>
        <v>38</v>
      </c>
      <c r="U165" s="4">
        <f>HOPE_worksheet!H158</f>
        <v>39.6</v>
      </c>
    </row>
    <row r="166" spans="1:21" x14ac:dyDescent="0.2">
      <c r="A166" t="s">
        <v>162</v>
      </c>
      <c r="B166" s="15">
        <f>grad_rate_sheet!F165</f>
        <v>93</v>
      </c>
      <c r="C166" s="19">
        <f>IF(grad_rate_sheet!X165="","--",grad_rate_sheet!X165)</f>
        <v>96.77</v>
      </c>
      <c r="D166" s="19">
        <f>IF(grad_rate_sheet!AI165="","--",grad_rate_sheet!AI165)</f>
        <v>85.29</v>
      </c>
      <c r="E166" s="19" t="str">
        <f>IF(grad_rate_sheet!AA165="","--",grad_rate_sheet!AA165)</f>
        <v>--</v>
      </c>
      <c r="F166" s="19" t="str">
        <f>IF(grad_rate_sheet!W165="","--",grad_rate_sheet!W165)</f>
        <v>--</v>
      </c>
      <c r="G166" s="19">
        <f>IF(grad_rate_sheet!Z165="","--",grad_rate_sheet!Z165)</f>
        <v>95.65</v>
      </c>
      <c r="H166" s="19">
        <f>IF(grad_rate_sheet!AC165="","--",grad_rate_sheet!AC165)</f>
        <v>90.74</v>
      </c>
      <c r="I166" s="19">
        <f>IF(grad_rate_sheet!Y165="","--",grad_rate_sheet!Y165)</f>
        <v>97.33</v>
      </c>
      <c r="J166" s="45">
        <f>grad_in_college_worksheet!E161</f>
        <v>95</v>
      </c>
      <c r="K166" s="41">
        <f>grad_in_college_worksheet!F161/grad_in_college_worksheet!E161*100</f>
        <v>61.05263157894737</v>
      </c>
      <c r="L166" s="41">
        <f>grad_in_college_worksheet!P161/grad_in_college_worksheet!O161*100</f>
        <v>63.768115942028977</v>
      </c>
      <c r="M166" s="41">
        <f>grad_in_college_worksheet!R161/grad_in_college_worksheet!Q161*100</f>
        <v>50</v>
      </c>
      <c r="N166" s="43" t="e">
        <f>grad_in_college_worksheet!N161/grad_in_college_worksheet!M161*100</f>
        <v>#VALUE!</v>
      </c>
      <c r="O166" s="41">
        <f>grad_in_college_worksheet!J161/grad_in_college_worksheet!I161*100</f>
        <v>74.468085106382972</v>
      </c>
      <c r="P166" s="41">
        <f>grad_in_college_worksheet!H161/grad_in_college_worksheet!G161*100</f>
        <v>47.916666666666671</v>
      </c>
      <c r="Q166" s="41">
        <f>grad_in_college_worksheet!L161/grad_in_college_worksheet!K161*100</f>
        <v>58.064516129032263</v>
      </c>
      <c r="R166" s="55">
        <f>grad_in_college_w_credit!F161</f>
        <v>76</v>
      </c>
      <c r="S166" s="55">
        <f>grad_in_college_w_credit!G161</f>
        <v>44</v>
      </c>
      <c r="T166" s="55">
        <f>grad_in_college_w_credit!H161</f>
        <v>18</v>
      </c>
      <c r="U166" s="4">
        <f>HOPE_worksheet!H159</f>
        <v>35.869999999999997</v>
      </c>
    </row>
    <row r="167" spans="1:21" x14ac:dyDescent="0.2">
      <c r="A167" t="s">
        <v>163</v>
      </c>
      <c r="B167" s="15">
        <f>grad_rate_sheet!F166</f>
        <v>177</v>
      </c>
      <c r="C167" s="19">
        <f>IF(grad_rate_sheet!X166="","--",grad_rate_sheet!X166)</f>
        <v>75.680000000000007</v>
      </c>
      <c r="D167" s="19">
        <f>IF(grad_rate_sheet!AI166="","--",grad_rate_sheet!AI166)</f>
        <v>76.349999999999994</v>
      </c>
      <c r="E167" s="19" t="str">
        <f>IF(grad_rate_sheet!AA166="","--",grad_rate_sheet!AA166)</f>
        <v>--</v>
      </c>
      <c r="F167" s="19" t="str">
        <f>IF(grad_rate_sheet!W166="","--",grad_rate_sheet!W166)</f>
        <v>--</v>
      </c>
      <c r="G167" s="19">
        <f>IF(grad_rate_sheet!Z166="","--",grad_rate_sheet!Z166)</f>
        <v>77.39</v>
      </c>
      <c r="H167" s="19">
        <f>IF(grad_rate_sheet!AC166="","--",grad_rate_sheet!AC166)</f>
        <v>75.209999999999994</v>
      </c>
      <c r="I167" s="19">
        <f>IF(grad_rate_sheet!Y166="","--",grad_rate_sheet!Y166)</f>
        <v>77.97</v>
      </c>
      <c r="J167" s="45">
        <f>grad_in_college_worksheet!E162</f>
        <v>154</v>
      </c>
      <c r="K167" s="41">
        <f>grad_in_college_worksheet!F162/grad_in_college_worksheet!E162*100</f>
        <v>66.883116883116884</v>
      </c>
      <c r="L167" s="41">
        <f>grad_in_college_worksheet!P162/grad_in_college_worksheet!O162*100</f>
        <v>68.888888888888886</v>
      </c>
      <c r="M167" s="41">
        <f>grad_in_college_worksheet!R162/grad_in_college_worksheet!Q162*100</f>
        <v>65.346534653465355</v>
      </c>
      <c r="N167" s="43" t="e">
        <f>grad_in_college_worksheet!N162/grad_in_college_worksheet!M162*100</f>
        <v>#VALUE!</v>
      </c>
      <c r="O167" s="41">
        <f>grad_in_college_worksheet!J162/grad_in_college_worksheet!I162*100</f>
        <v>83.333333333333343</v>
      </c>
      <c r="P167" s="41">
        <f>grad_in_college_worksheet!H162/grad_in_college_worksheet!G162*100</f>
        <v>52.439024390243901</v>
      </c>
      <c r="Q167" s="41">
        <f>grad_in_college_worksheet!L162/grad_in_college_worksheet!K162*100</f>
        <v>60.273972602739725</v>
      </c>
      <c r="R167" s="55">
        <f>grad_in_college_w_credit!F162</f>
        <v>190</v>
      </c>
      <c r="S167" s="55">
        <f>grad_in_college_w_credit!G162</f>
        <v>126</v>
      </c>
      <c r="T167" s="55">
        <f>grad_in_college_w_credit!H162</f>
        <v>73</v>
      </c>
      <c r="U167" s="4">
        <f>HOPE_worksheet!H160</f>
        <v>38.200000000000003</v>
      </c>
    </row>
    <row r="168" spans="1:21" x14ac:dyDescent="0.2">
      <c r="A168" t="s">
        <v>164</v>
      </c>
      <c r="B168" s="15">
        <f>grad_rate_sheet!F167</f>
        <v>98465</v>
      </c>
      <c r="C168" s="19">
        <f>IF(grad_rate_sheet!X167="","--",grad_rate_sheet!X167)</f>
        <v>75.16</v>
      </c>
      <c r="D168" s="19">
        <f>IF(grad_rate_sheet!AI167="","--",grad_rate_sheet!AI167)</f>
        <v>82.83</v>
      </c>
      <c r="E168" s="19">
        <f>IF(grad_rate_sheet!AA167="","--",grad_rate_sheet!AA167)</f>
        <v>72.02</v>
      </c>
      <c r="F168" s="19">
        <f>IF(grad_rate_sheet!W167="","--",grad_rate_sheet!W167)</f>
        <v>87.94</v>
      </c>
      <c r="G168" s="19">
        <f>IF(grad_rate_sheet!Z167="","--",grad_rate_sheet!Z167)</f>
        <v>82.99</v>
      </c>
      <c r="H168" s="19">
        <f>IF(grad_rate_sheet!AC167="","--",grad_rate_sheet!AC167)</f>
        <v>74.81</v>
      </c>
      <c r="I168" s="19">
        <f>IF(grad_rate_sheet!Y167="","--",grad_rate_sheet!Y167)</f>
        <v>74.5</v>
      </c>
      <c r="J168" s="45">
        <f>grad_in_college_worksheet!E163</f>
        <v>90283</v>
      </c>
      <c r="K168" s="41">
        <f>grad_in_college_worksheet!F163/grad_in_college_worksheet!E163*100</f>
        <v>71.089795421064878</v>
      </c>
      <c r="L168" s="41">
        <f>grad_in_college_worksheet!P163/grad_in_college_worksheet!O163*100</f>
        <v>69.415959360111074</v>
      </c>
      <c r="M168" s="41">
        <f>grad_in_college_worksheet!R163/grad_in_college_worksheet!Q163*100</f>
        <v>73.639467317823147</v>
      </c>
      <c r="N168" s="43">
        <f>grad_in_college_worksheet!N163/grad_in_college_worksheet!M163*100</f>
        <v>57.254755688176054</v>
      </c>
      <c r="O168" s="41">
        <f>grad_in_college_worksheet!J163/grad_in_college_worksheet!I163*100</f>
        <v>76.563236617665964</v>
      </c>
      <c r="P168" s="41">
        <f>grad_in_college_worksheet!H163/grad_in_college_worksheet!G163*100</f>
        <v>65.233739138409348</v>
      </c>
      <c r="Q168" s="41">
        <f>grad_in_college_worksheet!L163/grad_in_college_worksheet!K163*100</f>
        <v>61.557832797267309</v>
      </c>
      <c r="R168" s="55">
        <f>grad_in_college_w_credit!F163</f>
        <v>89501</v>
      </c>
      <c r="S168" s="55">
        <f>grad_in_college_w_credit!G163</f>
        <v>54598</v>
      </c>
      <c r="T168" s="55">
        <f>grad_in_college_w_credit!H163</f>
        <v>35427</v>
      </c>
      <c r="U168" s="4">
        <f>HOPE_worksheet!H161</f>
        <v>43.48</v>
      </c>
    </row>
    <row r="169" spans="1:21" x14ac:dyDescent="0.2">
      <c r="A169" t="s">
        <v>165</v>
      </c>
      <c r="B169" s="15">
        <f>grad_rate_sheet!F168</f>
        <v>2116</v>
      </c>
      <c r="C169" s="19">
        <f>IF(grad_rate_sheet!X168="","--",grad_rate_sheet!X168)</f>
        <v>70.569999999999993</v>
      </c>
      <c r="D169" s="19">
        <f>IF(grad_rate_sheet!AI168="","--",grad_rate_sheet!AI168)</f>
        <v>89.45</v>
      </c>
      <c r="E169" s="19">
        <f>IF(grad_rate_sheet!AA168="","--",grad_rate_sheet!AA168)</f>
        <v>58.74</v>
      </c>
      <c r="F169" s="19">
        <f>IF(grad_rate_sheet!W168="","--",grad_rate_sheet!W168)</f>
        <v>82.35</v>
      </c>
      <c r="G169" s="19">
        <f>IF(grad_rate_sheet!Z168="","--",grad_rate_sheet!Z168)</f>
        <v>78.010000000000005</v>
      </c>
      <c r="H169" s="19">
        <f>IF(grad_rate_sheet!AC168="","--",grad_rate_sheet!AC168)</f>
        <v>64.66</v>
      </c>
      <c r="I169" s="19">
        <f>IF(grad_rate_sheet!Y168="","--",grad_rate_sheet!Y168)</f>
        <v>69.260000000000005</v>
      </c>
      <c r="J169" s="45">
        <f>grad_in_college_worksheet!E164</f>
        <v>1846</v>
      </c>
      <c r="K169" s="41">
        <f>grad_in_college_worksheet!F164/grad_in_college_worksheet!E164*100</f>
        <v>65.059588299024924</v>
      </c>
      <c r="L169" s="41">
        <f>grad_in_college_worksheet!P164/grad_in_college_worksheet!O164*100</f>
        <v>62.991618310767251</v>
      </c>
      <c r="M169" s="41">
        <f>grad_in_college_worksheet!R164/grad_in_college_worksheet!Q164*100</f>
        <v>81.215469613259671</v>
      </c>
      <c r="N169" s="43">
        <f>grad_in_college_worksheet!N164/grad_in_college_worksheet!M164*100</f>
        <v>60.526315789473685</v>
      </c>
      <c r="O169" s="41">
        <f>grad_in_college_worksheet!J164/grad_in_college_worksheet!I164*100</f>
        <v>68.03196803196802</v>
      </c>
      <c r="P169" s="41">
        <f>grad_in_college_worksheet!H164/grad_in_college_worksheet!G164*100</f>
        <v>61.53846153846154</v>
      </c>
      <c r="Q169" s="41">
        <f>grad_in_college_worksheet!L164/grad_in_college_worksheet!K164*100</f>
        <v>60.559234731420162</v>
      </c>
      <c r="R169" s="55">
        <f>grad_in_college_w_credit!F164</f>
        <v>2184</v>
      </c>
      <c r="S169" s="55">
        <f>grad_in_college_w_credit!G164</f>
        <v>1016</v>
      </c>
      <c r="T169" s="55">
        <f>grad_in_college_w_credit!H164</f>
        <v>489</v>
      </c>
      <c r="U169" s="4">
        <f>HOPE_worksheet!H162</f>
        <v>30.91</v>
      </c>
    </row>
    <row r="170" spans="1:21" x14ac:dyDescent="0.2">
      <c r="A170" t="s">
        <v>166</v>
      </c>
      <c r="B170" s="15">
        <f>grad_rate_sheet!F169</f>
        <v>134</v>
      </c>
      <c r="C170" s="19" t="str">
        <f>IF(grad_rate_sheet!X169="","--",grad_rate_sheet!X169)</f>
        <v>--</v>
      </c>
      <c r="D170" s="19">
        <f>IF(grad_rate_sheet!AI169="","--",grad_rate_sheet!AI169)</f>
        <v>96.95</v>
      </c>
      <c r="E170" s="19" t="str">
        <f>IF(grad_rate_sheet!AA169="","--",grad_rate_sheet!AA169)</f>
        <v>--</v>
      </c>
      <c r="F170" s="19" t="str">
        <f>IF(grad_rate_sheet!W169="","--",grad_rate_sheet!W169)</f>
        <v>--</v>
      </c>
      <c r="G170" s="19">
        <f>IF(grad_rate_sheet!Z169="","--",grad_rate_sheet!Z169)</f>
        <v>96.97</v>
      </c>
      <c r="H170" s="19">
        <f>IF(grad_rate_sheet!AC169="","--",grad_rate_sheet!AC169)</f>
        <v>97.22</v>
      </c>
      <c r="I170" s="19">
        <f>IF(grad_rate_sheet!Y169="","--",grad_rate_sheet!Y169)</f>
        <v>86.96</v>
      </c>
      <c r="J170" s="45">
        <f>grad_in_college_worksheet!E165</f>
        <v>122</v>
      </c>
      <c r="K170" s="41">
        <f>grad_in_college_worksheet!F165/grad_in_college_worksheet!E165*100</f>
        <v>82.786885245901644</v>
      </c>
      <c r="L170" s="41" t="e">
        <f>grad_in_college_worksheet!P165/grad_in_college_worksheet!O165*100</f>
        <v>#VALUE!</v>
      </c>
      <c r="M170" s="41">
        <f>grad_in_college_worksheet!R165/grad_in_college_worksheet!Q165*100</f>
        <v>84.545454545454547</v>
      </c>
      <c r="N170" s="43" t="e">
        <f>grad_in_college_worksheet!N165/grad_in_college_worksheet!M165*100</f>
        <v>#VALUE!</v>
      </c>
      <c r="O170" s="41">
        <f>grad_in_college_worksheet!J165/grad_in_college_worksheet!I165*100</f>
        <v>89.743589743589752</v>
      </c>
      <c r="P170" s="41">
        <f>grad_in_college_worksheet!H165/grad_in_college_worksheet!G165*100</f>
        <v>70.454545454545453</v>
      </c>
      <c r="Q170" s="41">
        <f>grad_in_college_worksheet!L165/grad_in_college_worksheet!K165*100</f>
        <v>62.857142857142854</v>
      </c>
      <c r="R170" s="55">
        <f>grad_in_college_w_credit!F165</f>
        <v>122</v>
      </c>
      <c r="S170" s="55">
        <f>grad_in_college_w_credit!G165</f>
        <v>83</v>
      </c>
      <c r="T170" s="55">
        <f>grad_in_college_w_credit!H165</f>
        <v>52</v>
      </c>
      <c r="U170" s="4">
        <f>HOPE_worksheet!H163</f>
        <v>72.59</v>
      </c>
    </row>
    <row r="171" spans="1:21" x14ac:dyDescent="0.2">
      <c r="A171" t="s">
        <v>167</v>
      </c>
      <c r="B171" s="15">
        <f>grad_rate_sheet!F170</f>
        <v>243</v>
      </c>
      <c r="C171" s="19">
        <f>IF(grad_rate_sheet!X170="","--",grad_rate_sheet!X170)</f>
        <v>88.37</v>
      </c>
      <c r="D171" s="19">
        <f>IF(grad_rate_sheet!AI170="","--",grad_rate_sheet!AI170)</f>
        <v>96.62</v>
      </c>
      <c r="E171" s="19">
        <f>IF(grad_rate_sheet!AA170="","--",grad_rate_sheet!AA170)</f>
        <v>83.05</v>
      </c>
      <c r="F171" s="19">
        <f>IF(grad_rate_sheet!W170="","--",grad_rate_sheet!W170)</f>
        <v>100</v>
      </c>
      <c r="G171" s="19">
        <f>IF(grad_rate_sheet!Z170="","--",grad_rate_sheet!Z170)</f>
        <v>92.09</v>
      </c>
      <c r="H171" s="19">
        <f>IF(grad_rate_sheet!AC170="","--",grad_rate_sheet!AC170)</f>
        <v>92</v>
      </c>
      <c r="I171" s="19">
        <f>IF(grad_rate_sheet!Y170="","--",grad_rate_sheet!Y170)</f>
        <v>84.04</v>
      </c>
      <c r="J171" s="45">
        <f>grad_in_college_worksheet!E166</f>
        <v>184</v>
      </c>
      <c r="K171" s="41">
        <f>grad_in_college_worksheet!F166/grad_in_college_worksheet!E166*100</f>
        <v>73.369565217391312</v>
      </c>
      <c r="L171" s="41">
        <f>grad_in_college_worksheet!P166/grad_in_college_worksheet!O166*100</f>
        <v>68.965517241379317</v>
      </c>
      <c r="M171" s="41">
        <f>grad_in_college_worksheet!R166/grad_in_college_worksheet!Q166*100</f>
        <v>83.185840707964601</v>
      </c>
      <c r="N171" s="43">
        <f>grad_in_college_worksheet!N166/grad_in_college_worksheet!M166*100</f>
        <v>40</v>
      </c>
      <c r="O171" s="41">
        <f>grad_in_college_worksheet!J166/grad_in_college_worksheet!I166*100</f>
        <v>82.022471910112358</v>
      </c>
      <c r="P171" s="41">
        <f>grad_in_college_worksheet!H166/grad_in_college_worksheet!G166*100</f>
        <v>65.26315789473685</v>
      </c>
      <c r="Q171" s="41">
        <f>grad_in_college_worksheet!L166/grad_in_college_worksheet!K166*100</f>
        <v>50</v>
      </c>
      <c r="R171" s="55">
        <f>grad_in_college_w_credit!F166</f>
        <v>157</v>
      </c>
      <c r="S171" s="55">
        <f>grad_in_college_w_credit!G166</f>
        <v>97</v>
      </c>
      <c r="T171" s="55">
        <f>grad_in_college_w_credit!H166</f>
        <v>72</v>
      </c>
      <c r="U171" s="4">
        <f>HOPE_worksheet!H164</f>
        <v>52.48</v>
      </c>
    </row>
    <row r="172" spans="1:21" x14ac:dyDescent="0.2">
      <c r="A172" t="s">
        <v>23</v>
      </c>
      <c r="B172" s="15">
        <f>grad_rate_sheet!F171</f>
        <v>219</v>
      </c>
      <c r="C172" s="19" t="str">
        <f>IF(grad_rate_sheet!X171="","--",grad_rate_sheet!X171)</f>
        <v>--</v>
      </c>
      <c r="D172" s="19">
        <f>IF(grad_rate_sheet!AI171="","--",grad_rate_sheet!AI171)</f>
        <v>94.7</v>
      </c>
      <c r="E172" s="19">
        <f>IF(grad_rate_sheet!AA171="","--",grad_rate_sheet!AA171)</f>
        <v>94.87</v>
      </c>
      <c r="F172" s="19" t="str">
        <f>IF(grad_rate_sheet!W171="","--",grad_rate_sheet!W171)</f>
        <v>--</v>
      </c>
      <c r="G172" s="19">
        <f>IF(grad_rate_sheet!Z171="","--",grad_rate_sheet!Z171)</f>
        <v>95</v>
      </c>
      <c r="H172" s="19">
        <f>IF(grad_rate_sheet!AC171="","--",grad_rate_sheet!AC171)</f>
        <v>95.46</v>
      </c>
      <c r="I172" s="19">
        <f>IF(grad_rate_sheet!Y171="","--",grad_rate_sheet!Y171)</f>
        <v>92.92</v>
      </c>
      <c r="J172" s="45">
        <f>grad_in_college_worksheet!E167</f>
        <v>177</v>
      </c>
      <c r="K172" s="41">
        <f>grad_in_college_worksheet!F167/grad_in_college_worksheet!E167*100</f>
        <v>75.141242937853107</v>
      </c>
      <c r="L172" s="41">
        <f>grad_in_college_worksheet!P167/grad_in_college_worksheet!O167*100</f>
        <v>64.705882352941174</v>
      </c>
      <c r="M172" s="41">
        <f>grad_in_college_worksheet!R167/grad_in_college_worksheet!Q167*100</f>
        <v>78.571428571428569</v>
      </c>
      <c r="N172" s="43">
        <f>grad_in_college_worksheet!N167/grad_in_college_worksheet!M167*100</f>
        <v>65</v>
      </c>
      <c r="O172" s="41">
        <f>grad_in_college_worksheet!J167/grad_in_college_worksheet!I167*100</f>
        <v>80.952380952380949</v>
      </c>
      <c r="P172" s="41">
        <f>grad_in_college_worksheet!H167/grad_in_college_worksheet!G167*100</f>
        <v>69.892473118279568</v>
      </c>
      <c r="Q172" s="41">
        <f>grad_in_college_worksheet!L167/grad_in_college_worksheet!K167*100</f>
        <v>66.666666666666657</v>
      </c>
      <c r="R172" s="55">
        <f>grad_in_college_w_credit!F167</f>
        <v>194</v>
      </c>
      <c r="S172" s="55">
        <f>grad_in_college_w_credit!G167</f>
        <v>125</v>
      </c>
      <c r="T172" s="55">
        <f>grad_in_college_w_credit!H167</f>
        <v>86</v>
      </c>
      <c r="U172" s="4">
        <f>HOPE_worksheet!H165</f>
        <v>70.91</v>
      </c>
    </row>
    <row r="173" spans="1:21" x14ac:dyDescent="0.2">
      <c r="A173" t="s">
        <v>168</v>
      </c>
      <c r="B173" s="15">
        <f>grad_rate_sheet!F172</f>
        <v>298</v>
      </c>
      <c r="C173" s="19">
        <f>IF(grad_rate_sheet!X172="","--",grad_rate_sheet!X172)</f>
        <v>81.819999999999993</v>
      </c>
      <c r="D173" s="19">
        <f>IF(grad_rate_sheet!AI172="","--",grad_rate_sheet!AI172)</f>
        <v>95.71</v>
      </c>
      <c r="E173" s="19">
        <f>IF(grad_rate_sheet!AA172="","--",grad_rate_sheet!AA172)</f>
        <v>76</v>
      </c>
      <c r="F173" s="19" t="str">
        <f>IF(grad_rate_sheet!W172="","--",grad_rate_sheet!W172)</f>
        <v>--</v>
      </c>
      <c r="G173" s="19">
        <f>IF(grad_rate_sheet!Z172="","--",grad_rate_sheet!Z172)</f>
        <v>90.45</v>
      </c>
      <c r="H173" s="19">
        <f>IF(grad_rate_sheet!AC172="","--",grad_rate_sheet!AC172)</f>
        <v>84.57</v>
      </c>
      <c r="I173" s="19">
        <f>IF(grad_rate_sheet!Y172="","--",grad_rate_sheet!Y172)</f>
        <v>80.47</v>
      </c>
      <c r="J173" s="45">
        <f>grad_in_college_worksheet!E168</f>
        <v>292</v>
      </c>
      <c r="K173" s="41">
        <f>grad_in_college_worksheet!F168/grad_in_college_worksheet!E168*100</f>
        <v>72.602739726027394</v>
      </c>
      <c r="L173" s="41">
        <f>grad_in_college_worksheet!P168/grad_in_college_worksheet!O168*100</f>
        <v>62.352941176470587</v>
      </c>
      <c r="M173" s="41">
        <f>grad_in_college_worksheet!R168/grad_in_college_worksheet!Q168*100</f>
        <v>83.22147651006712</v>
      </c>
      <c r="N173" s="43">
        <f>grad_in_college_worksheet!N168/grad_in_college_worksheet!M168*100</f>
        <v>43.75</v>
      </c>
      <c r="O173" s="41">
        <f>grad_in_college_worksheet!J168/grad_in_college_worksheet!I168*100</f>
        <v>74.285714285714292</v>
      </c>
      <c r="P173" s="41">
        <f>grad_in_college_worksheet!H168/grad_in_college_worksheet!G168*100</f>
        <v>71.05263157894737</v>
      </c>
      <c r="Q173" s="41">
        <f>grad_in_college_worksheet!L168/grad_in_college_worksheet!K168*100</f>
        <v>56.09756097560976</v>
      </c>
      <c r="R173" s="55">
        <f>grad_in_college_w_credit!F168</f>
        <v>262</v>
      </c>
      <c r="S173" s="55">
        <f>grad_in_college_w_credit!G168</f>
        <v>160</v>
      </c>
      <c r="T173" s="55">
        <f>grad_in_college_w_credit!H168</f>
        <v>112</v>
      </c>
      <c r="U173" s="4">
        <f>HOPE_worksheet!H166</f>
        <v>61.31</v>
      </c>
    </row>
    <row r="174" spans="1:21" x14ac:dyDescent="0.2">
      <c r="A174" t="s">
        <v>169</v>
      </c>
      <c r="B174" s="15">
        <f>grad_rate_sheet!F173</f>
        <v>223</v>
      </c>
      <c r="C174" s="19">
        <f>IF(grad_rate_sheet!X173="","--",grad_rate_sheet!X173)</f>
        <v>74</v>
      </c>
      <c r="D174" s="19">
        <f>IF(grad_rate_sheet!AI173="","--",grad_rate_sheet!AI173)</f>
        <v>91.82</v>
      </c>
      <c r="E174" s="19">
        <f>IF(grad_rate_sheet!AA173="","--",grad_rate_sheet!AA173)</f>
        <v>80</v>
      </c>
      <c r="F174" s="19" t="str">
        <f>IF(grad_rate_sheet!W173="","--",grad_rate_sheet!W173)</f>
        <v>--</v>
      </c>
      <c r="G174" s="19">
        <f>IF(grad_rate_sheet!Z173="","--",grad_rate_sheet!Z173)</f>
        <v>86.96</v>
      </c>
      <c r="H174" s="19">
        <f>IF(grad_rate_sheet!AC173="","--",grad_rate_sheet!AC173)</f>
        <v>84.43</v>
      </c>
      <c r="I174" s="19">
        <f>IF(grad_rate_sheet!Y173="","--",grad_rate_sheet!Y173)</f>
        <v>71.959999999999994</v>
      </c>
      <c r="J174" s="45">
        <f>grad_in_college_worksheet!E169</f>
        <v>215</v>
      </c>
      <c r="K174" s="41">
        <f>grad_in_college_worksheet!F169/grad_in_college_worksheet!E169*100</f>
        <v>70.697674418604649</v>
      </c>
      <c r="L174" s="41">
        <f>grad_in_college_worksheet!P169/grad_in_college_worksheet!O169*100</f>
        <v>70.454545454545453</v>
      </c>
      <c r="M174" s="41">
        <f>grad_in_college_worksheet!R169/grad_in_college_worksheet!Q169*100</f>
        <v>77.51937984496125</v>
      </c>
      <c r="N174" s="43">
        <f>grad_in_college_worksheet!N169/grad_in_college_worksheet!M169*100</f>
        <v>40</v>
      </c>
      <c r="O174" s="41">
        <f>grad_in_college_worksheet!J169/grad_in_college_worksheet!I169*100</f>
        <v>68.041237113402062</v>
      </c>
      <c r="P174" s="41">
        <f>grad_in_college_worksheet!H169/grad_in_college_worksheet!G169*100</f>
        <v>72.881355932203391</v>
      </c>
      <c r="Q174" s="41">
        <f>grad_in_college_worksheet!L169/grad_in_college_worksheet!K169*100</f>
        <v>58.139534883720934</v>
      </c>
      <c r="R174" s="55">
        <f>grad_in_college_w_credit!F169</f>
        <v>206</v>
      </c>
      <c r="S174" s="55">
        <f>grad_in_college_w_credit!G169</f>
        <v>131</v>
      </c>
      <c r="T174" s="55">
        <f>grad_in_college_w_credit!H169</f>
        <v>78</v>
      </c>
      <c r="U174" s="4">
        <f>HOPE_worksheet!H167</f>
        <v>58.41</v>
      </c>
    </row>
    <row r="175" spans="1:21" x14ac:dyDescent="0.2">
      <c r="A175" t="s">
        <v>170</v>
      </c>
      <c r="B175" s="15">
        <f>grad_rate_sheet!F174</f>
        <v>109</v>
      </c>
      <c r="C175" s="19" t="str">
        <f>IF(grad_rate_sheet!X174="","--",grad_rate_sheet!X174)</f>
        <v>--</v>
      </c>
      <c r="D175" s="19">
        <f>IF(grad_rate_sheet!AI174="","--",grad_rate_sheet!AI174)</f>
        <v>97.27</v>
      </c>
      <c r="E175" s="19" t="str">
        <f>IF(grad_rate_sheet!AA174="","--",grad_rate_sheet!AA174)</f>
        <v>--</v>
      </c>
      <c r="F175" s="19" t="str">
        <f>IF(grad_rate_sheet!W174="","--",grad_rate_sheet!W174)</f>
        <v>--</v>
      </c>
      <c r="G175" s="19">
        <f>IF(grad_rate_sheet!Z174="","--",grad_rate_sheet!Z174)</f>
        <v>98.28</v>
      </c>
      <c r="H175" s="19">
        <f>IF(grad_rate_sheet!AC174="","--",grad_rate_sheet!AC174)</f>
        <v>96.3</v>
      </c>
      <c r="I175" s="19">
        <f>IF(grad_rate_sheet!Y174="","--",grad_rate_sheet!Y174)</f>
        <v>88.89</v>
      </c>
      <c r="J175" s="45">
        <f>grad_in_college_worksheet!E170</f>
        <v>108</v>
      </c>
      <c r="K175" s="41">
        <f>grad_in_college_worksheet!F170/grad_in_college_worksheet!E170*100</f>
        <v>77.777777777777786</v>
      </c>
      <c r="L175" s="41" t="e">
        <f>grad_in_college_worksheet!P170/grad_in_college_worksheet!O170*100</f>
        <v>#VALUE!</v>
      </c>
      <c r="M175" s="41">
        <f>grad_in_college_worksheet!R170/grad_in_college_worksheet!Q170*100</f>
        <v>77.142857142857153</v>
      </c>
      <c r="N175" s="43" t="e">
        <f>grad_in_college_worksheet!N170/grad_in_college_worksheet!M170*100</f>
        <v>#VALUE!</v>
      </c>
      <c r="O175" s="41">
        <f>grad_in_college_worksheet!J170/grad_in_college_worksheet!I170*100</f>
        <v>89.361702127659569</v>
      </c>
      <c r="P175" s="41">
        <f>grad_in_college_worksheet!H170/grad_in_college_worksheet!G170*100</f>
        <v>68.852459016393439</v>
      </c>
      <c r="Q175" s="41" t="e">
        <f>grad_in_college_worksheet!L170/grad_in_college_worksheet!K170*100</f>
        <v>#VALUE!</v>
      </c>
      <c r="R175" s="55">
        <f>grad_in_college_w_credit!F170</f>
        <v>113</v>
      </c>
      <c r="S175" s="55">
        <f>grad_in_college_w_credit!G170</f>
        <v>75</v>
      </c>
      <c r="T175" s="55">
        <f>grad_in_college_w_credit!H170</f>
        <v>52</v>
      </c>
      <c r="U175" s="4">
        <f>HOPE_worksheet!H168</f>
        <v>75</v>
      </c>
    </row>
    <row r="176" spans="1:21" x14ac:dyDescent="0.2">
      <c r="A176" t="s">
        <v>171</v>
      </c>
      <c r="B176" s="15">
        <f>grad_rate_sheet!F175</f>
        <v>82</v>
      </c>
      <c r="C176" s="19">
        <f>IF(grad_rate_sheet!X175="","--",grad_rate_sheet!X175)</f>
        <v>88.24</v>
      </c>
      <c r="D176" s="19">
        <f>IF(grad_rate_sheet!AI175="","--",grad_rate_sheet!AI175)</f>
        <v>95.16</v>
      </c>
      <c r="E176" s="19" t="str">
        <f>IF(grad_rate_sheet!AA175="","--",grad_rate_sheet!AA175)</f>
        <v>--</v>
      </c>
      <c r="F176" s="19" t="str">
        <f>IF(grad_rate_sheet!W175="","--",grad_rate_sheet!W175)</f>
        <v>--</v>
      </c>
      <c r="G176" s="19">
        <f>IF(grad_rate_sheet!Z175="","--",grad_rate_sheet!Z175)</f>
        <v>95.92</v>
      </c>
      <c r="H176" s="19">
        <f>IF(grad_rate_sheet!AC175="","--",grad_rate_sheet!AC175)</f>
        <v>92.11</v>
      </c>
      <c r="I176" s="19">
        <f>IF(grad_rate_sheet!Y175="","--",grad_rate_sheet!Y175)</f>
        <v>91.49</v>
      </c>
      <c r="J176" s="45">
        <f>grad_in_college_worksheet!E171</f>
        <v>83</v>
      </c>
      <c r="K176" s="41">
        <f>grad_in_college_worksheet!F171/grad_in_college_worksheet!E171*100</f>
        <v>71.084337349397586</v>
      </c>
      <c r="L176" s="41" t="e">
        <f>grad_in_college_worksheet!P171/grad_in_college_worksheet!O171*100</f>
        <v>#VALUE!</v>
      </c>
      <c r="M176" s="41">
        <f>grad_in_college_worksheet!R171/grad_in_college_worksheet!Q171*100</f>
        <v>70.491803278688522</v>
      </c>
      <c r="N176" s="43" t="e">
        <f>grad_in_college_worksheet!N171/grad_in_college_worksheet!M171*100</f>
        <v>#VALUE!</v>
      </c>
      <c r="O176" s="41">
        <f>grad_in_college_worksheet!J171/grad_in_college_worksheet!I171*100</f>
        <v>81.818181818181827</v>
      </c>
      <c r="P176" s="41">
        <f>grad_in_college_worksheet!H171/grad_in_college_worksheet!G171*100</f>
        <v>64</v>
      </c>
      <c r="Q176" s="41">
        <f>grad_in_college_worksheet!L171/grad_in_college_worksheet!K171*100</f>
        <v>59.45945945945946</v>
      </c>
      <c r="R176" s="55">
        <f>grad_in_college_w_credit!F171</f>
        <v>91</v>
      </c>
      <c r="S176" s="55">
        <f>grad_in_college_w_credit!G171</f>
        <v>57</v>
      </c>
      <c r="T176" s="55">
        <f>grad_in_college_w_credit!H171</f>
        <v>30</v>
      </c>
      <c r="U176" s="4">
        <f>HOPE_worksheet!H169</f>
        <v>46.34</v>
      </c>
    </row>
    <row r="177" spans="1:21" x14ac:dyDescent="0.2">
      <c r="A177" t="s">
        <v>172</v>
      </c>
      <c r="B177" s="15">
        <f>grad_rate_sheet!F176</f>
        <v>367</v>
      </c>
      <c r="C177" s="19">
        <f>IF(grad_rate_sheet!X176="","--",grad_rate_sheet!X176)</f>
        <v>62.07</v>
      </c>
      <c r="D177" s="19">
        <f>IF(grad_rate_sheet!AI176="","--",grad_rate_sheet!AI176)</f>
        <v>85</v>
      </c>
      <c r="E177" s="19">
        <f>IF(grad_rate_sheet!AA176="","--",grad_rate_sheet!AA176)</f>
        <v>81.25</v>
      </c>
      <c r="F177" s="19" t="str">
        <f>IF(grad_rate_sheet!W176="","--",grad_rate_sheet!W176)</f>
        <v>--</v>
      </c>
      <c r="G177" s="19">
        <f>IF(grad_rate_sheet!Z176="","--",grad_rate_sheet!Z176)</f>
        <v>86.11</v>
      </c>
      <c r="H177" s="19">
        <f>IF(grad_rate_sheet!AC176="","--",grad_rate_sheet!AC176)</f>
        <v>75.73</v>
      </c>
      <c r="I177" s="19">
        <f>IF(grad_rate_sheet!Y176="","--",grad_rate_sheet!Y176)</f>
        <v>78.11</v>
      </c>
      <c r="J177" s="45">
        <f>grad_in_college_worksheet!E172</f>
        <v>347</v>
      </c>
      <c r="K177" s="41">
        <f>grad_in_college_worksheet!F172/grad_in_college_worksheet!E172*100</f>
        <v>67.72334293948127</v>
      </c>
      <c r="L177" s="41">
        <f>grad_in_college_worksheet!P172/grad_in_college_worksheet!O172*100</f>
        <v>68.421052631578945</v>
      </c>
      <c r="M177" s="41">
        <f>grad_in_college_worksheet!R172/grad_in_college_worksheet!Q172*100</f>
        <v>87.254901960784309</v>
      </c>
      <c r="N177" s="43">
        <f>grad_in_college_worksheet!N172/grad_in_college_worksheet!M172*100</f>
        <v>55.445544554455452</v>
      </c>
      <c r="O177" s="41">
        <f>grad_in_college_worksheet!J172/grad_in_college_worksheet!I172*100</f>
        <v>69.142857142857139</v>
      </c>
      <c r="P177" s="41">
        <f>grad_in_college_worksheet!H172/grad_in_college_worksheet!G172*100</f>
        <v>66.279069767441854</v>
      </c>
      <c r="Q177" s="41">
        <f>grad_in_college_worksheet!L172/grad_in_college_worksheet!K172*100</f>
        <v>57.560975609756092</v>
      </c>
      <c r="R177" s="55">
        <f>grad_in_college_w_credit!F172</f>
        <v>277</v>
      </c>
      <c r="S177" s="55">
        <f>grad_in_college_w_credit!G172</f>
        <v>186</v>
      </c>
      <c r="T177" s="55">
        <f>grad_in_college_w_credit!H172</f>
        <v>136</v>
      </c>
      <c r="U177" s="4">
        <f>HOPE_worksheet!H170</f>
        <v>35.659999999999997</v>
      </c>
    </row>
    <row r="178" spans="1:21" x14ac:dyDescent="0.2">
      <c r="A178" t="s">
        <v>47</v>
      </c>
      <c r="B178" s="15">
        <f>grad_rate_sheet!F177</f>
        <v>238</v>
      </c>
      <c r="C178" s="19">
        <f>IF(grad_rate_sheet!X177="","--",grad_rate_sheet!X177)</f>
        <v>95.24</v>
      </c>
      <c r="D178" s="19">
        <f>IF(grad_rate_sheet!AI177="","--",grad_rate_sheet!AI177)</f>
        <v>97.69</v>
      </c>
      <c r="E178" s="19">
        <f>IF(grad_rate_sheet!AA177="","--",grad_rate_sheet!AA177)</f>
        <v>100</v>
      </c>
      <c r="F178" s="19" t="str">
        <f>IF(grad_rate_sheet!W177="","--",grad_rate_sheet!W177)</f>
        <v>--</v>
      </c>
      <c r="G178" s="19">
        <f>IF(grad_rate_sheet!Z177="","--",grad_rate_sheet!Z177)</f>
        <v>97.52</v>
      </c>
      <c r="H178" s="19">
        <f>IF(grad_rate_sheet!AC177="","--",grad_rate_sheet!AC177)</f>
        <v>96.77</v>
      </c>
      <c r="I178" s="19">
        <f>IF(grad_rate_sheet!Y177="","--",grad_rate_sheet!Y177)</f>
        <v>95</v>
      </c>
      <c r="J178" s="45">
        <f>grad_in_college_worksheet!E173</f>
        <v>186</v>
      </c>
      <c r="K178" s="41">
        <f>grad_in_college_worksheet!F173/grad_in_college_worksheet!E173*100</f>
        <v>79.032258064516128</v>
      </c>
      <c r="L178" s="41">
        <f>grad_in_college_worksheet!P173/grad_in_college_worksheet!O173*100</f>
        <v>78.378378378378372</v>
      </c>
      <c r="M178" s="41">
        <f>grad_in_college_worksheet!R173/grad_in_college_worksheet!Q173*100</f>
        <v>78</v>
      </c>
      <c r="N178" s="43" t="e">
        <f>grad_in_college_worksheet!N173/grad_in_college_worksheet!M173*100</f>
        <v>#VALUE!</v>
      </c>
      <c r="O178" s="41">
        <f>grad_in_college_worksheet!J173/grad_in_college_worksheet!I173*100</f>
        <v>84.042553191489361</v>
      </c>
      <c r="P178" s="41">
        <f>grad_in_college_worksheet!H173/grad_in_college_worksheet!G173*100</f>
        <v>73.91304347826086</v>
      </c>
      <c r="Q178" s="41">
        <f>grad_in_college_worksheet!L173/grad_in_college_worksheet!K173*100</f>
        <v>75.438596491228068</v>
      </c>
      <c r="R178" s="55">
        <f>grad_in_college_w_credit!F173</f>
        <v>158</v>
      </c>
      <c r="S178" s="55">
        <f>grad_in_college_w_credit!G173</f>
        <v>92</v>
      </c>
      <c r="T178" s="55">
        <f>grad_in_college_w_credit!H173</f>
        <v>65</v>
      </c>
      <c r="U178" s="4">
        <f>HOPE_worksheet!H171</f>
        <v>54.77</v>
      </c>
    </row>
    <row r="179" spans="1:21" x14ac:dyDescent="0.2">
      <c r="A179" t="s">
        <v>173</v>
      </c>
      <c r="B179" s="15">
        <f>grad_rate_sheet!F178</f>
        <v>135</v>
      </c>
      <c r="C179" s="19">
        <f>IF(grad_rate_sheet!X178="","--",grad_rate_sheet!X178)</f>
        <v>76.42</v>
      </c>
      <c r="D179" s="19">
        <f>IF(grad_rate_sheet!AI178="","--",grad_rate_sheet!AI178)</f>
        <v>58.49</v>
      </c>
      <c r="E179" s="19" t="str">
        <f>IF(grad_rate_sheet!AA178="","--",grad_rate_sheet!AA178)</f>
        <v>--</v>
      </c>
      <c r="F179" s="19" t="str">
        <f>IF(grad_rate_sheet!W178="","--",grad_rate_sheet!W178)</f>
        <v>--</v>
      </c>
      <c r="G179" s="19">
        <f>IF(grad_rate_sheet!Z178="","--",grad_rate_sheet!Z178)</f>
        <v>73.790000000000006</v>
      </c>
      <c r="H179" s="19">
        <f>IF(grad_rate_sheet!AC178="","--",grad_rate_sheet!AC178)</f>
        <v>66.290000000000006</v>
      </c>
      <c r="I179" s="19">
        <f>IF(grad_rate_sheet!Y178="","--",grad_rate_sheet!Y178)</f>
        <v>85.99</v>
      </c>
      <c r="J179" s="45">
        <f>grad_in_college_worksheet!E174</f>
        <v>117</v>
      </c>
      <c r="K179" s="41">
        <f>grad_in_college_worksheet!F174/grad_in_college_worksheet!E174*100</f>
        <v>75.213675213675216</v>
      </c>
      <c r="L179" s="41">
        <f>grad_in_college_worksheet!P174/grad_in_college_worksheet!O174*100</f>
        <v>69.512195121951208</v>
      </c>
      <c r="M179" s="41">
        <f>grad_in_college_worksheet!R174/grad_in_college_worksheet!Q174*100</f>
        <v>93.103448275862064</v>
      </c>
      <c r="N179" s="43" t="e">
        <f>grad_in_college_worksheet!N174/grad_in_college_worksheet!M174*100</f>
        <v>#VALUE!</v>
      </c>
      <c r="O179" s="41">
        <f>grad_in_college_worksheet!J174/grad_in_college_worksheet!I174*100</f>
        <v>88.571428571428569</v>
      </c>
      <c r="P179" s="41">
        <f>grad_in_college_worksheet!H174/grad_in_college_worksheet!G174*100</f>
        <v>55.319148936170215</v>
      </c>
      <c r="Q179" s="41">
        <f>grad_in_college_worksheet!L174/grad_in_college_worksheet!K174*100</f>
        <v>69.512195121951208</v>
      </c>
      <c r="R179" s="55">
        <f>grad_in_college_w_credit!F174</f>
        <v>145</v>
      </c>
      <c r="S179" s="55">
        <f>grad_in_college_w_credit!G174</f>
        <v>101</v>
      </c>
      <c r="T179" s="55">
        <f>grad_in_college_w_credit!H174</f>
        <v>69</v>
      </c>
      <c r="U179" s="4">
        <f>HOPE_worksheet!H172</f>
        <v>28.68</v>
      </c>
    </row>
    <row r="180" spans="1:21" x14ac:dyDescent="0.2">
      <c r="A180" t="s">
        <v>174</v>
      </c>
      <c r="B180" s="15">
        <f>grad_rate_sheet!F179</f>
        <v>395</v>
      </c>
      <c r="C180" s="19">
        <f>IF(grad_rate_sheet!X179="","--",grad_rate_sheet!X179)</f>
        <v>81.55</v>
      </c>
      <c r="D180" s="19">
        <f>IF(grad_rate_sheet!AI179="","--",grad_rate_sheet!AI179)</f>
        <v>82.22</v>
      </c>
      <c r="E180" s="19">
        <f>IF(grad_rate_sheet!AA179="","--",grad_rate_sheet!AA179)</f>
        <v>77.03</v>
      </c>
      <c r="F180" s="19">
        <f>IF(grad_rate_sheet!W179="","--",grad_rate_sheet!W179)</f>
        <v>100</v>
      </c>
      <c r="G180" s="19">
        <f>IF(grad_rate_sheet!Z179="","--",grad_rate_sheet!Z179)</f>
        <v>83.81</v>
      </c>
      <c r="H180" s="19">
        <f>IF(grad_rate_sheet!AC179="","--",grad_rate_sheet!AC179)</f>
        <v>75.2</v>
      </c>
      <c r="I180" s="19">
        <f>IF(grad_rate_sheet!Y179="","--",grad_rate_sheet!Y179)</f>
        <v>79.64</v>
      </c>
      <c r="J180" s="45">
        <f>grad_in_college_worksheet!E175</f>
        <v>337</v>
      </c>
      <c r="K180" s="41">
        <f>grad_in_college_worksheet!F175/grad_in_college_worksheet!E175*100</f>
        <v>59.940652818991104</v>
      </c>
      <c r="L180" s="41">
        <f>grad_in_college_worksheet!P175/grad_in_college_worksheet!O175*100</f>
        <v>69.565217391304344</v>
      </c>
      <c r="M180" s="41">
        <f>grad_in_college_worksheet!R175/grad_in_college_worksheet!Q175*100</f>
        <v>86.746987951807228</v>
      </c>
      <c r="N180" s="43">
        <f>grad_in_college_worksheet!N175/grad_in_college_worksheet!M175*100</f>
        <v>38.364779874213838</v>
      </c>
      <c r="O180" s="41">
        <f>grad_in_college_worksheet!J175/grad_in_college_worksheet!I175*100</f>
        <v>62.295081967213115</v>
      </c>
      <c r="P180" s="41">
        <f>grad_in_college_worksheet!H175/grad_in_college_worksheet!G175*100</f>
        <v>57.142857142857139</v>
      </c>
      <c r="Q180" s="41">
        <f>grad_in_college_worksheet!L175/grad_in_college_worksheet!K175*100</f>
        <v>59.937888198757761</v>
      </c>
      <c r="R180" s="55">
        <f>grad_in_college_w_credit!F175</f>
        <v>264</v>
      </c>
      <c r="S180" s="55">
        <f>grad_in_college_w_credit!G175</f>
        <v>126</v>
      </c>
      <c r="T180" s="55">
        <f>grad_in_college_w_credit!H175</f>
        <v>78</v>
      </c>
      <c r="U180" s="4">
        <f>HOPE_worksheet!H173</f>
        <v>35.18</v>
      </c>
    </row>
    <row r="181" spans="1:21" x14ac:dyDescent="0.2">
      <c r="A181" t="s">
        <v>85</v>
      </c>
      <c r="B181" s="15">
        <f>grad_rate_sheet!F180</f>
        <v>200</v>
      </c>
      <c r="C181" s="19">
        <f>IF(grad_rate_sheet!X180="","--",grad_rate_sheet!X180)</f>
        <v>88.89</v>
      </c>
      <c r="D181" s="19">
        <f>IF(grad_rate_sheet!AI180="","--",grad_rate_sheet!AI180)</f>
        <v>97.01</v>
      </c>
      <c r="E181" s="19">
        <f>IF(grad_rate_sheet!AA180="","--",grad_rate_sheet!AA180)</f>
        <v>70</v>
      </c>
      <c r="F181" s="19" t="str">
        <f>IF(grad_rate_sheet!W180="","--",grad_rate_sheet!W180)</f>
        <v>--</v>
      </c>
      <c r="G181" s="19">
        <f>IF(grad_rate_sheet!Z180="","--",grad_rate_sheet!Z180)</f>
        <v>95.83</v>
      </c>
      <c r="H181" s="19">
        <f>IF(grad_rate_sheet!AC180="","--",grad_rate_sheet!AC180)</f>
        <v>91.53</v>
      </c>
      <c r="I181" s="19">
        <f>IF(grad_rate_sheet!Y180="","--",grad_rate_sheet!Y180)</f>
        <v>83.67</v>
      </c>
      <c r="J181" s="45">
        <f>grad_in_college_worksheet!E176</f>
        <v>165</v>
      </c>
      <c r="K181" s="41">
        <f>grad_in_college_worksheet!F176/grad_in_college_worksheet!E176*100</f>
        <v>78.181818181818187</v>
      </c>
      <c r="L181" s="41" t="e">
        <f>grad_in_college_worksheet!P176/grad_in_college_worksheet!O176*100</f>
        <v>#VALUE!</v>
      </c>
      <c r="M181" s="41">
        <f>grad_in_college_worksheet!R176/grad_in_college_worksheet!Q176*100</f>
        <v>78.873239436619713</v>
      </c>
      <c r="N181" s="43" t="e">
        <f>grad_in_college_worksheet!N176/grad_in_college_worksheet!M176*100</f>
        <v>#VALUE!</v>
      </c>
      <c r="O181" s="41">
        <f>grad_in_college_worksheet!J176/grad_in_college_worksheet!I176*100</f>
        <v>82.89473684210526</v>
      </c>
      <c r="P181" s="41">
        <f>grad_in_college_worksheet!H176/grad_in_college_worksheet!G176*100</f>
        <v>74.157303370786522</v>
      </c>
      <c r="Q181" s="41">
        <f>grad_in_college_worksheet!L176/grad_in_college_worksheet!K176*100</f>
        <v>65.714285714285708</v>
      </c>
      <c r="R181" s="55">
        <f>grad_in_college_w_credit!F176</f>
        <v>163</v>
      </c>
      <c r="S181" s="55">
        <f>grad_in_college_w_credit!G176</f>
        <v>111</v>
      </c>
      <c r="T181" s="55">
        <f>grad_in_college_w_credit!H176</f>
        <v>67</v>
      </c>
      <c r="U181" s="4">
        <f>HOPE_worksheet!H174</f>
        <v>54.19</v>
      </c>
    </row>
    <row r="182" spans="1:21" x14ac:dyDescent="0.2">
      <c r="A182" t="s">
        <v>175</v>
      </c>
      <c r="B182" s="15">
        <f>grad_rate_sheet!F181</f>
        <v>357</v>
      </c>
      <c r="C182" s="19">
        <f>IF(grad_rate_sheet!X181="","--",grad_rate_sheet!X181)</f>
        <v>70.760000000000005</v>
      </c>
      <c r="D182" s="19">
        <f>IF(grad_rate_sheet!AI181="","--",grad_rate_sheet!AI181)</f>
        <v>90.09</v>
      </c>
      <c r="E182" s="19">
        <f>IF(grad_rate_sheet!AA181="","--",grad_rate_sheet!AA181)</f>
        <v>66.67</v>
      </c>
      <c r="F182" s="19" t="str">
        <f>IF(grad_rate_sheet!W181="","--",grad_rate_sheet!W181)</f>
        <v>--</v>
      </c>
      <c r="G182" s="19">
        <f>IF(grad_rate_sheet!Z181="","--",grad_rate_sheet!Z181)</f>
        <v>79.34</v>
      </c>
      <c r="H182" s="19">
        <f>IF(grad_rate_sheet!AC181="","--",grad_rate_sheet!AC181)</f>
        <v>69.92</v>
      </c>
      <c r="I182" s="19">
        <f>IF(grad_rate_sheet!Y181="","--",grad_rate_sheet!Y181)</f>
        <v>71.72</v>
      </c>
      <c r="J182" s="45">
        <f>grad_in_college_worksheet!E177</f>
        <v>331</v>
      </c>
      <c r="K182" s="41">
        <f>grad_in_college_worksheet!F177/grad_in_college_worksheet!E177*100</f>
        <v>68.882175226586099</v>
      </c>
      <c r="L182" s="41">
        <f>grad_in_college_worksheet!P177/grad_in_college_worksheet!O177*100</f>
        <v>69.753086419753089</v>
      </c>
      <c r="M182" s="41">
        <f>grad_in_college_worksheet!R177/grad_in_college_worksheet!Q177*100</f>
        <v>81.44329896907216</v>
      </c>
      <c r="N182" s="43">
        <f>grad_in_college_worksheet!N177/grad_in_college_worksheet!M177*100</f>
        <v>40.384615384615387</v>
      </c>
      <c r="O182" s="41">
        <f>grad_in_college_worksheet!J177/grad_in_college_worksheet!I177*100</f>
        <v>69.938650306748457</v>
      </c>
      <c r="P182" s="41">
        <f>grad_in_college_worksheet!H177/grad_in_college_worksheet!G177*100</f>
        <v>67.857142857142861</v>
      </c>
      <c r="Q182" s="41">
        <f>grad_in_college_worksheet!L177/grad_in_college_worksheet!K177*100</f>
        <v>57.142857142857139</v>
      </c>
      <c r="R182" s="55">
        <f>grad_in_college_w_credit!F177</f>
        <v>365</v>
      </c>
      <c r="S182" s="55">
        <f>grad_in_college_w_credit!G177</f>
        <v>185</v>
      </c>
      <c r="T182" s="55">
        <f>grad_in_college_w_credit!H177</f>
        <v>127</v>
      </c>
      <c r="U182" s="4">
        <f>HOPE_worksheet!H175</f>
        <v>33.25</v>
      </c>
    </row>
    <row r="183" spans="1:21" x14ac:dyDescent="0.2">
      <c r="A183" t="s">
        <v>176</v>
      </c>
      <c r="B183" s="15">
        <f>grad_rate_sheet!F182</f>
        <v>92</v>
      </c>
      <c r="C183" s="19">
        <f>IF(grad_rate_sheet!X182="","--",grad_rate_sheet!X182)</f>
        <v>86.54</v>
      </c>
      <c r="D183" s="19">
        <f>IF(grad_rate_sheet!AI182="","--",grad_rate_sheet!AI182)</f>
        <v>84.31</v>
      </c>
      <c r="E183" s="19" t="str">
        <f>IF(grad_rate_sheet!AA182="","--",grad_rate_sheet!AA182)</f>
        <v>--</v>
      </c>
      <c r="F183" s="19" t="str">
        <f>IF(grad_rate_sheet!W182="","--",grad_rate_sheet!W182)</f>
        <v>--</v>
      </c>
      <c r="G183" s="19">
        <f>IF(grad_rate_sheet!Z182="","--",grad_rate_sheet!Z182)</f>
        <v>79.55</v>
      </c>
      <c r="H183" s="19">
        <f>IF(grad_rate_sheet!AC182="","--",grad_rate_sheet!AC182)</f>
        <v>89.06</v>
      </c>
      <c r="I183" s="19">
        <f>IF(grad_rate_sheet!Y182="","--",grad_rate_sheet!Y182)</f>
        <v>86.79</v>
      </c>
      <c r="J183" s="45">
        <f>grad_in_college_worksheet!E178</f>
        <v>81</v>
      </c>
      <c r="K183" s="41">
        <f>grad_in_college_worksheet!F178/grad_in_college_worksheet!E178*100</f>
        <v>65.432098765432102</v>
      </c>
      <c r="L183" s="41">
        <f>grad_in_college_worksheet!P178/grad_in_college_worksheet!O178*100</f>
        <v>62.222222222222221</v>
      </c>
      <c r="M183" s="41">
        <f>grad_in_college_worksheet!R178/grad_in_college_worksheet!Q178*100</f>
        <v>73.333333333333329</v>
      </c>
      <c r="N183" s="43" t="e">
        <f>grad_in_college_worksheet!N178/grad_in_college_worksheet!M178*100</f>
        <v>#VALUE!</v>
      </c>
      <c r="O183" s="41">
        <f>grad_in_college_worksheet!J178/grad_in_college_worksheet!I178*100</f>
        <v>75.609756097560975</v>
      </c>
      <c r="P183" s="41">
        <f>grad_in_college_worksheet!H178/grad_in_college_worksheet!G178*100</f>
        <v>55.000000000000007</v>
      </c>
      <c r="Q183" s="41">
        <f>grad_in_college_worksheet!L178/grad_in_college_worksheet!K178*100</f>
        <v>60</v>
      </c>
      <c r="R183" s="55">
        <f>grad_in_college_w_credit!F178</f>
        <v>75</v>
      </c>
      <c r="S183" s="55">
        <f>grad_in_college_w_credit!G178</f>
        <v>49</v>
      </c>
      <c r="T183" s="55">
        <f>grad_in_college_w_credit!H178</f>
        <v>30</v>
      </c>
      <c r="U183" s="4">
        <f>HOPE_worksheet!H176</f>
        <v>26.6</v>
      </c>
    </row>
    <row r="184" spans="1:21" x14ac:dyDescent="0.2">
      <c r="A184" t="s">
        <v>177</v>
      </c>
      <c r="B184" s="15">
        <f>grad_rate_sheet!F183</f>
        <v>345</v>
      </c>
      <c r="C184" s="19">
        <f>IF(grad_rate_sheet!X183="","--",grad_rate_sheet!X183)</f>
        <v>86.26</v>
      </c>
      <c r="D184" s="19">
        <f>IF(grad_rate_sheet!AI183="","--",grad_rate_sheet!AI183)</f>
        <v>91.67</v>
      </c>
      <c r="E184" s="19">
        <f>IF(grad_rate_sheet!AA183="","--",grad_rate_sheet!AA183)</f>
        <v>91.01</v>
      </c>
      <c r="F184" s="19">
        <f>IF(grad_rate_sheet!W183="","--",grad_rate_sheet!W183)</f>
        <v>100</v>
      </c>
      <c r="G184" s="19">
        <f>IF(grad_rate_sheet!Z183="","--",grad_rate_sheet!Z183)</f>
        <v>90.24</v>
      </c>
      <c r="H184" s="19">
        <f>IF(grad_rate_sheet!AC183="","--",grad_rate_sheet!AC183)</f>
        <v>89.39</v>
      </c>
      <c r="I184" s="19">
        <f>IF(grad_rate_sheet!Y183="","--",grad_rate_sheet!Y183)</f>
        <v>90.29</v>
      </c>
      <c r="J184" s="45">
        <f>grad_in_college_worksheet!E179</f>
        <v>309</v>
      </c>
      <c r="K184" s="41">
        <f>grad_in_college_worksheet!F179/grad_in_college_worksheet!E179*100</f>
        <v>67.637540453074436</v>
      </c>
      <c r="L184" s="41">
        <f>grad_in_college_worksheet!P179/grad_in_college_worksheet!O179*100</f>
        <v>54.444444444444443</v>
      </c>
      <c r="M184" s="41">
        <f>grad_in_college_worksheet!R179/grad_in_college_worksheet!Q179*100</f>
        <v>80.597014925373131</v>
      </c>
      <c r="N184" s="43">
        <f>grad_in_college_worksheet!N179/grad_in_college_worksheet!M179*100</f>
        <v>57.142857142857139</v>
      </c>
      <c r="O184" s="41">
        <f>grad_in_college_worksheet!J179/grad_in_college_worksheet!I179*100</f>
        <v>77.058823529411768</v>
      </c>
      <c r="P184" s="41">
        <f>grad_in_college_worksheet!H179/grad_in_college_worksheet!G179*100</f>
        <v>56.115107913669057</v>
      </c>
      <c r="Q184" s="41">
        <f>grad_in_college_worksheet!L179/grad_in_college_worksheet!K179*100</f>
        <v>51.162790697674424</v>
      </c>
      <c r="R184" s="55">
        <f>grad_in_college_w_credit!F179</f>
        <v>294</v>
      </c>
      <c r="S184" s="55">
        <f>grad_in_college_w_credit!G179</f>
        <v>182</v>
      </c>
      <c r="T184" s="55">
        <f>grad_in_college_w_credit!H179</f>
        <v>110</v>
      </c>
      <c r="U184" s="4">
        <f>HOPE_worksheet!H177</f>
        <v>41.44</v>
      </c>
    </row>
    <row r="185" spans="1:21" x14ac:dyDescent="0.2">
      <c r="A185" t="s">
        <v>178</v>
      </c>
      <c r="B185" s="15">
        <f>grad_rate_sheet!F184</f>
        <v>124</v>
      </c>
      <c r="C185" s="19">
        <f>IF(grad_rate_sheet!X184="","--",grad_rate_sheet!X184)</f>
        <v>86.67</v>
      </c>
      <c r="D185" s="19">
        <f>IF(grad_rate_sheet!AI184="","--",grad_rate_sheet!AI184)</f>
        <v>88.24</v>
      </c>
      <c r="E185" s="19" t="str">
        <f>IF(grad_rate_sheet!AA184="","--",grad_rate_sheet!AA184)</f>
        <v>--</v>
      </c>
      <c r="F185" s="19" t="str">
        <f>IF(grad_rate_sheet!W184="","--",grad_rate_sheet!W184)</f>
        <v>--</v>
      </c>
      <c r="G185" s="19">
        <f>IF(grad_rate_sheet!Z184="","--",grad_rate_sheet!Z184)</f>
        <v>91.89</v>
      </c>
      <c r="H185" s="19">
        <f>IF(grad_rate_sheet!AC184="","--",grad_rate_sheet!AC184)</f>
        <v>81.16</v>
      </c>
      <c r="I185" s="19">
        <f>IF(grad_rate_sheet!Y184="","--",grad_rate_sheet!Y184)</f>
        <v>80</v>
      </c>
      <c r="J185" s="45">
        <f>grad_in_college_worksheet!E180</f>
        <v>97</v>
      </c>
      <c r="K185" s="41">
        <f>grad_in_college_worksheet!F180/grad_in_college_worksheet!E180*100</f>
        <v>61.855670103092784</v>
      </c>
      <c r="L185" s="41" t="e">
        <f>grad_in_college_worksheet!P180/grad_in_college_worksheet!O180*100</f>
        <v>#VALUE!</v>
      </c>
      <c r="M185" s="41">
        <f>grad_in_college_worksheet!R180/grad_in_college_worksheet!Q180*100</f>
        <v>67.605633802816897</v>
      </c>
      <c r="N185" s="43" t="e">
        <f>grad_in_college_worksheet!N180/grad_in_college_worksheet!M180*100</f>
        <v>#VALUE!</v>
      </c>
      <c r="O185" s="41">
        <f>grad_in_college_worksheet!J180/grad_in_college_worksheet!I180*100</f>
        <v>66.666666666666657</v>
      </c>
      <c r="P185" s="41">
        <f>grad_in_college_worksheet!H180/grad_in_college_worksheet!G180*100</f>
        <v>55.813953488372093</v>
      </c>
      <c r="Q185" s="41">
        <f>grad_in_college_worksheet!L180/grad_in_college_worksheet!K180*100</f>
        <v>46.153846153846153</v>
      </c>
      <c r="R185" s="55">
        <f>grad_in_college_w_credit!F180</f>
        <v>99</v>
      </c>
      <c r="S185" s="55">
        <f>grad_in_college_w_credit!G180</f>
        <v>55</v>
      </c>
      <c r="T185" s="55">
        <f>grad_in_college_w_credit!H180</f>
        <v>32</v>
      </c>
      <c r="U185" s="4">
        <f>HOPE_worksheet!H178</f>
        <v>45.53</v>
      </c>
    </row>
    <row r="186" spans="1:21" x14ac:dyDescent="0.2">
      <c r="A186" t="s">
        <v>179</v>
      </c>
      <c r="B186" s="15">
        <f>grad_rate_sheet!F185</f>
        <v>151</v>
      </c>
      <c r="C186" s="19">
        <f>IF(grad_rate_sheet!X185="","--",grad_rate_sheet!X185)</f>
        <v>76.42</v>
      </c>
      <c r="D186" s="19">
        <f>IF(grad_rate_sheet!AI185="","--",grad_rate_sheet!AI185)</f>
        <v>87.72</v>
      </c>
      <c r="E186" s="19" t="str">
        <f>IF(grad_rate_sheet!AA185="","--",grad_rate_sheet!AA185)</f>
        <v>--</v>
      </c>
      <c r="F186" s="19" t="str">
        <f>IF(grad_rate_sheet!W185="","--",grad_rate_sheet!W185)</f>
        <v>--</v>
      </c>
      <c r="G186" s="19">
        <f>IF(grad_rate_sheet!Z185="","--",grad_rate_sheet!Z185)</f>
        <v>86.21</v>
      </c>
      <c r="H186" s="19">
        <f>IF(grad_rate_sheet!AC185="","--",grad_rate_sheet!AC185)</f>
        <v>76</v>
      </c>
      <c r="I186" s="19">
        <f>IF(grad_rate_sheet!Y185="","--",grad_rate_sheet!Y185)</f>
        <v>81.180000000000007</v>
      </c>
      <c r="J186" s="45">
        <f>grad_in_college_worksheet!E181</f>
        <v>116</v>
      </c>
      <c r="K186" s="41">
        <f>grad_in_college_worksheet!F181/grad_in_college_worksheet!E181*100</f>
        <v>81.034482758620683</v>
      </c>
      <c r="L186" s="41">
        <f>grad_in_college_worksheet!P181/grad_in_college_worksheet!O181*100</f>
        <v>75.757575757575751</v>
      </c>
      <c r="M186" s="41">
        <f>grad_in_college_worksheet!R181/grad_in_college_worksheet!Q181*100</f>
        <v>87.5</v>
      </c>
      <c r="N186" s="43" t="e">
        <f>grad_in_college_worksheet!N181/grad_in_college_worksheet!M181*100</f>
        <v>#VALUE!</v>
      </c>
      <c r="O186" s="41">
        <f>grad_in_college_worksheet!J181/grad_in_college_worksheet!I181*100</f>
        <v>87.142857142857139</v>
      </c>
      <c r="P186" s="41">
        <f>grad_in_college_worksheet!H181/grad_in_college_worksheet!G181*100</f>
        <v>71.739130434782609</v>
      </c>
      <c r="Q186" s="41">
        <f>grad_in_college_worksheet!L181/grad_in_college_worksheet!K181*100</f>
        <v>71.186440677966104</v>
      </c>
      <c r="R186" s="55">
        <f>grad_in_college_w_credit!F181</f>
        <v>138</v>
      </c>
      <c r="S186" s="55">
        <f>grad_in_college_w_credit!G181</f>
        <v>87</v>
      </c>
      <c r="T186" s="55">
        <f>grad_in_college_w_credit!H181</f>
        <v>55</v>
      </c>
      <c r="U186" s="4">
        <f>HOPE_worksheet!H179</f>
        <v>53.25</v>
      </c>
    </row>
    <row r="187" spans="1:21" x14ac:dyDescent="0.2">
      <c r="A187" t="s">
        <v>180</v>
      </c>
      <c r="B187" s="15">
        <f>grad_rate_sheet!F186</f>
        <v>99</v>
      </c>
      <c r="C187" s="19" t="str">
        <f>IF(grad_rate_sheet!X186="","--",grad_rate_sheet!X186)</f>
        <v>--</v>
      </c>
      <c r="D187" s="19">
        <f>IF(grad_rate_sheet!AI186="","--",grad_rate_sheet!AI186)</f>
        <v>97.78</v>
      </c>
      <c r="E187" s="19" t="str">
        <f>IF(grad_rate_sheet!AA186="","--",grad_rate_sheet!AA186)</f>
        <v>--</v>
      </c>
      <c r="F187" s="19" t="str">
        <f>IF(grad_rate_sheet!W186="","--",grad_rate_sheet!W186)</f>
        <v>--</v>
      </c>
      <c r="G187" s="19">
        <f>IF(grad_rate_sheet!Z186="","--",grad_rate_sheet!Z186)</f>
        <v>96</v>
      </c>
      <c r="H187" s="19">
        <f>IF(grad_rate_sheet!AC186="","--",grad_rate_sheet!AC186)</f>
        <v>98.08</v>
      </c>
      <c r="I187" s="19">
        <f>IF(grad_rate_sheet!Y186="","--",grad_rate_sheet!Y186)</f>
        <v>90</v>
      </c>
      <c r="J187" s="45">
        <f>grad_in_college_worksheet!E182</f>
        <v>85</v>
      </c>
      <c r="K187" s="41">
        <f>grad_in_college_worksheet!F182/grad_in_college_worksheet!E182*100</f>
        <v>78.82352941176471</v>
      </c>
      <c r="L187" s="41" t="e">
        <f>grad_in_college_worksheet!P182/grad_in_college_worksheet!O182*100</f>
        <v>#VALUE!</v>
      </c>
      <c r="M187" s="41">
        <f>grad_in_college_worksheet!R182/grad_in_college_worksheet!Q182*100</f>
        <v>80.487804878048792</v>
      </c>
      <c r="N187" s="43" t="e">
        <f>grad_in_college_worksheet!N182/grad_in_college_worksheet!M182*100</f>
        <v>#VALUE!</v>
      </c>
      <c r="O187" s="41">
        <f>grad_in_college_worksheet!J182/grad_in_college_worksheet!I182*100</f>
        <v>85.714285714285708</v>
      </c>
      <c r="P187" s="41">
        <f>grad_in_college_worksheet!H182/grad_in_college_worksheet!G182*100</f>
        <v>69.444444444444443</v>
      </c>
      <c r="Q187" s="41">
        <f>grad_in_college_worksheet!L182/grad_in_college_worksheet!K182*100</f>
        <v>69.565217391304344</v>
      </c>
      <c r="R187" s="55">
        <f>grad_in_college_w_credit!F182</f>
        <v>93</v>
      </c>
      <c r="S187" s="55">
        <f>grad_in_college_w_credit!G182</f>
        <v>64</v>
      </c>
      <c r="T187" s="55">
        <f>grad_in_college_w_credit!H182</f>
        <v>44</v>
      </c>
      <c r="U187" s="4">
        <f>HOPE_worksheet!H180</f>
        <v>73.739999999999995</v>
      </c>
    </row>
    <row r="188" spans="1:21" x14ac:dyDescent="0.2">
      <c r="A188" t="s">
        <v>181</v>
      </c>
      <c r="B188" s="15">
        <f>grad_rate_sheet!F187</f>
        <v>394</v>
      </c>
      <c r="C188" s="19">
        <f>IF(grad_rate_sheet!X187="","--",grad_rate_sheet!X187)</f>
        <v>74.34</v>
      </c>
      <c r="D188" s="19">
        <f>IF(grad_rate_sheet!AI187="","--",grad_rate_sheet!AI187)</f>
        <v>89.9</v>
      </c>
      <c r="E188" s="19" t="str">
        <f>IF(grad_rate_sheet!AA187="","--",grad_rate_sheet!AA187)</f>
        <v>--</v>
      </c>
      <c r="F188" s="19" t="str">
        <f>IF(grad_rate_sheet!W187="","--",grad_rate_sheet!W187)</f>
        <v>--</v>
      </c>
      <c r="G188" s="19">
        <f>IF(grad_rate_sheet!Z187="","--",grad_rate_sheet!Z187)</f>
        <v>83.33</v>
      </c>
      <c r="H188" s="19">
        <f>IF(grad_rate_sheet!AC187="","--",grad_rate_sheet!AC187)</f>
        <v>72.16</v>
      </c>
      <c r="I188" s="19">
        <f>IF(grad_rate_sheet!Y187="","--",grad_rate_sheet!Y187)</f>
        <v>79.12</v>
      </c>
      <c r="J188" s="45">
        <f>grad_in_college_worksheet!E183</f>
        <v>303</v>
      </c>
      <c r="K188" s="41">
        <f>grad_in_college_worksheet!F183/grad_in_college_worksheet!E183*100</f>
        <v>71.287128712871279</v>
      </c>
      <c r="L188" s="41">
        <f>grad_in_college_worksheet!P183/grad_in_college_worksheet!O183*100</f>
        <v>65.608465608465607</v>
      </c>
      <c r="M188" s="41">
        <f>grad_in_college_worksheet!R183/grad_in_college_worksheet!Q183*100</f>
        <v>82.291666666666657</v>
      </c>
      <c r="N188" s="43" t="e">
        <f>grad_in_college_worksheet!N183/grad_in_college_worksheet!M183*100</f>
        <v>#VALUE!</v>
      </c>
      <c r="O188" s="41">
        <f>grad_in_college_worksheet!J183/grad_in_college_worksheet!I183*100</f>
        <v>77.551020408163268</v>
      </c>
      <c r="P188" s="41">
        <f>grad_in_college_worksheet!H183/grad_in_college_worksheet!G183*100</f>
        <v>65.384615384615387</v>
      </c>
      <c r="Q188" s="41" t="e">
        <f>grad_in_college_worksheet!L183/grad_in_college_worksheet!K183*100</f>
        <v>#VALUE!</v>
      </c>
      <c r="R188" s="55">
        <f>grad_in_college_w_credit!F183</f>
        <v>289</v>
      </c>
      <c r="S188" s="55">
        <f>grad_in_college_w_credit!G183</f>
        <v>174</v>
      </c>
      <c r="T188" s="55">
        <f>grad_in_college_w_credit!H183</f>
        <v>94</v>
      </c>
      <c r="U188" s="4">
        <f>HOPE_worksheet!H181</f>
        <v>28.97</v>
      </c>
    </row>
    <row r="189" spans="1:21" x14ac:dyDescent="0.2">
      <c r="A189" t="s">
        <v>182</v>
      </c>
      <c r="B189" s="15">
        <f>grad_rate_sheet!F188</f>
        <v>151</v>
      </c>
      <c r="C189" s="19">
        <f>IF(grad_rate_sheet!X188="","--",grad_rate_sheet!X188)</f>
        <v>78.75</v>
      </c>
      <c r="D189" s="19">
        <f>IF(grad_rate_sheet!AI188="","--",grad_rate_sheet!AI188)</f>
        <v>94.25</v>
      </c>
      <c r="E189" s="19" t="str">
        <f>IF(grad_rate_sheet!AA188="","--",grad_rate_sheet!AA188)</f>
        <v>--</v>
      </c>
      <c r="F189" s="19" t="str">
        <f>IF(grad_rate_sheet!W188="","--",grad_rate_sheet!W188)</f>
        <v>--</v>
      </c>
      <c r="G189" s="19">
        <f>IF(grad_rate_sheet!Z188="","--",grad_rate_sheet!Z188)</f>
        <v>88.51</v>
      </c>
      <c r="H189" s="19">
        <f>IF(grad_rate_sheet!AC188="","--",grad_rate_sheet!AC188)</f>
        <v>86.05</v>
      </c>
      <c r="I189" s="19">
        <f>IF(grad_rate_sheet!Y188="","--",grad_rate_sheet!Y188)</f>
        <v>84.27</v>
      </c>
      <c r="J189" s="45">
        <f>grad_in_college_worksheet!E184</f>
        <v>132</v>
      </c>
      <c r="K189" s="41">
        <f>grad_in_college_worksheet!F184/grad_in_college_worksheet!E184*100</f>
        <v>74.242424242424249</v>
      </c>
      <c r="L189" s="41">
        <f>grad_in_college_worksheet!P184/grad_in_college_worksheet!O184*100</f>
        <v>61.016949152542374</v>
      </c>
      <c r="M189" s="41">
        <f>grad_in_college_worksheet!R184/grad_in_college_worksheet!Q184*100</f>
        <v>85.294117647058826</v>
      </c>
      <c r="N189" s="43" t="e">
        <f>grad_in_college_worksheet!N184/grad_in_college_worksheet!M184*100</f>
        <v>#VALUE!</v>
      </c>
      <c r="O189" s="41">
        <f>grad_in_college_worksheet!J184/grad_in_college_worksheet!I184*100</f>
        <v>78.260869565217391</v>
      </c>
      <c r="P189" s="41">
        <f>grad_in_college_worksheet!H184/grad_in_college_worksheet!G184*100</f>
        <v>69.841269841269835</v>
      </c>
      <c r="Q189" s="41">
        <f>grad_in_college_worksheet!L184/grad_in_college_worksheet!K184*100</f>
        <v>63.013698630136986</v>
      </c>
      <c r="R189" s="55">
        <f>grad_in_college_w_credit!F184</f>
        <v>152</v>
      </c>
      <c r="S189" s="55">
        <f>grad_in_college_w_credit!G184</f>
        <v>108</v>
      </c>
      <c r="T189" s="55">
        <f>grad_in_college_w_credit!H184</f>
        <v>59</v>
      </c>
      <c r="U189" s="4">
        <f>HOPE_worksheet!H182</f>
        <v>54.11</v>
      </c>
    </row>
    <row r="190" spans="1:21" x14ac:dyDescent="0.2">
      <c r="A190" t="s">
        <v>164</v>
      </c>
      <c r="B190" s="15">
        <f>grad_rate_sheet!F189</f>
        <v>98465</v>
      </c>
      <c r="C190" s="19">
        <f>IF(grad_rate_sheet!X189="","--",grad_rate_sheet!X189)</f>
        <v>75.16</v>
      </c>
      <c r="D190" s="19">
        <f>IF(grad_rate_sheet!AI189="","--",grad_rate_sheet!AI189)</f>
        <v>82.83</v>
      </c>
      <c r="E190" s="19">
        <f>IF(grad_rate_sheet!AA189="","--",grad_rate_sheet!AA189)</f>
        <v>72.02</v>
      </c>
      <c r="F190" s="19">
        <f>IF(grad_rate_sheet!W189="","--",grad_rate_sheet!W189)</f>
        <v>87.94</v>
      </c>
      <c r="G190" s="19">
        <f>IF(grad_rate_sheet!Z189="","--",grad_rate_sheet!Z189)</f>
        <v>82.99</v>
      </c>
      <c r="H190" s="19">
        <f>IF(grad_rate_sheet!AC189="","--",grad_rate_sheet!AC189)</f>
        <v>74.81</v>
      </c>
      <c r="I190" s="19">
        <f>IF(grad_rate_sheet!Y189="","--",grad_rate_sheet!Y189)</f>
        <v>74.5</v>
      </c>
      <c r="J190" s="45">
        <f>grad_in_college_worksheet!E185</f>
        <v>90283</v>
      </c>
      <c r="K190" s="41">
        <f>grad_in_college_worksheet!F185/grad_in_college_worksheet!E185*100</f>
        <v>71.089795421064878</v>
      </c>
      <c r="L190" s="41">
        <f>grad_in_college_worksheet!P185/grad_in_college_worksheet!O185*100</f>
        <v>69.415959360111074</v>
      </c>
      <c r="M190" s="41">
        <f>grad_in_college_worksheet!R185/grad_in_college_worksheet!Q185*100</f>
        <v>73.639467317823147</v>
      </c>
      <c r="N190" s="43">
        <f>grad_in_college_worksheet!N185/grad_in_college_worksheet!M185*100</f>
        <v>57.254755688176054</v>
      </c>
      <c r="O190" s="41">
        <f>grad_in_college_worksheet!J185/grad_in_college_worksheet!I185*100</f>
        <v>76.563236617665964</v>
      </c>
      <c r="P190" s="41">
        <f>grad_in_college_worksheet!H185/grad_in_college_worksheet!G185*100</f>
        <v>65.233739138409348</v>
      </c>
      <c r="Q190" s="41">
        <f>grad_in_college_worksheet!L185/grad_in_college_worksheet!K185*100</f>
        <v>61.557832797267309</v>
      </c>
      <c r="R190" s="55">
        <f>grad_in_college_w_credit!F185</f>
        <v>89501</v>
      </c>
      <c r="S190" s="55">
        <f>grad_in_college_w_credit!G185</f>
        <v>54598</v>
      </c>
      <c r="T190" s="55">
        <f>grad_in_college_w_credit!H185</f>
        <v>35427</v>
      </c>
      <c r="U190" s="4">
        <f>HOPE_worksheet!H183</f>
        <v>43.48</v>
      </c>
    </row>
  </sheetData>
  <mergeCells count="4">
    <mergeCell ref="J6:Q6"/>
    <mergeCell ref="L7:Q7"/>
    <mergeCell ref="B6:I6"/>
    <mergeCell ref="C7:I7"/>
  </mergeCells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A9" sqref="A9"/>
    </sheetView>
  </sheetViews>
  <sheetFormatPr baseColWidth="10" defaultRowHeight="16" x14ac:dyDescent="0.2"/>
  <sheetData>
    <row r="1" spans="1:1" x14ac:dyDescent="0.2">
      <c r="A1" s="3"/>
    </row>
    <row r="2" spans="1:1" x14ac:dyDescent="0.2">
      <c r="A2" s="3" t="s">
        <v>967</v>
      </c>
    </row>
    <row r="3" spans="1:1" x14ac:dyDescent="0.2">
      <c r="A3" s="3"/>
    </row>
    <row r="4" spans="1:1" x14ac:dyDescent="0.2">
      <c r="A4" s="3" t="s">
        <v>968</v>
      </c>
    </row>
    <row r="7" spans="1:1" x14ac:dyDescent="0.2">
      <c r="A7" s="8"/>
    </row>
    <row r="9" spans="1:1" x14ac:dyDescent="0.2">
      <c r="A9" s="4" t="s">
        <v>1148</v>
      </c>
    </row>
    <row r="10" spans="1:1" x14ac:dyDescent="0.2">
      <c r="A10" s="4" t="s">
        <v>970</v>
      </c>
    </row>
  </sheetData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</sheetPr>
  <dimension ref="A1:AI201"/>
  <sheetViews>
    <sheetView workbookViewId="0">
      <selection activeCell="Q8" sqref="Q8"/>
    </sheetView>
  </sheetViews>
  <sheetFormatPr baseColWidth="10" defaultRowHeight="16" x14ac:dyDescent="0.2"/>
  <cols>
    <col min="3" max="4" width="21" customWidth="1"/>
    <col min="6" max="6" width="10.83203125" style="18"/>
    <col min="23" max="23" width="27.83203125" style="18" bestFit="1" customWidth="1"/>
    <col min="24" max="24" width="14.6640625" style="18" bestFit="1" customWidth="1"/>
    <col min="25" max="25" width="33.5" style="18" bestFit="1" customWidth="1"/>
    <col min="26" max="26" width="16.33203125" style="18" bestFit="1" customWidth="1"/>
    <col min="27" max="27" width="17.33203125" style="18" bestFit="1" customWidth="1"/>
    <col min="28" max="28" width="31" bestFit="1" customWidth="1"/>
    <col min="29" max="29" width="14.5" style="18" bestFit="1" customWidth="1"/>
    <col min="30" max="30" width="17" bestFit="1" customWidth="1"/>
    <col min="35" max="35" width="10.83203125" style="18"/>
  </cols>
  <sheetData>
    <row r="1" spans="1:35" x14ac:dyDescent="0.2">
      <c r="X1" s="18" t="s">
        <v>913</v>
      </c>
    </row>
    <row r="2" spans="1:35" x14ac:dyDescent="0.2">
      <c r="W2" s="18" t="s">
        <v>183</v>
      </c>
      <c r="X2" s="18" t="s">
        <v>184</v>
      </c>
      <c r="Y2" s="18" t="s">
        <v>185</v>
      </c>
      <c r="Z2" s="18" t="s">
        <v>186</v>
      </c>
      <c r="AA2" s="18" t="s">
        <v>187</v>
      </c>
      <c r="AB2" t="s">
        <v>189</v>
      </c>
      <c r="AC2" s="18" t="s">
        <v>188</v>
      </c>
      <c r="AD2" t="s">
        <v>914</v>
      </c>
    </row>
    <row r="3" spans="1:35" x14ac:dyDescent="0.2">
      <c r="E3" t="s">
        <v>197</v>
      </c>
      <c r="F3" s="18" t="s">
        <v>205</v>
      </c>
    </row>
    <row r="5" spans="1:35" x14ac:dyDescent="0.2">
      <c r="F5" s="18" t="s">
        <v>964</v>
      </c>
    </row>
    <row r="6" spans="1:35" x14ac:dyDescent="0.2">
      <c r="F6" s="18" t="s">
        <v>962</v>
      </c>
      <c r="U6" t="s">
        <v>963</v>
      </c>
    </row>
    <row r="7" spans="1:35" x14ac:dyDescent="0.2">
      <c r="E7" t="s">
        <v>960</v>
      </c>
      <c r="F7" s="18" t="s">
        <v>208</v>
      </c>
      <c r="G7" t="s">
        <v>209</v>
      </c>
      <c r="H7" t="s">
        <v>210</v>
      </c>
      <c r="I7" t="s">
        <v>211</v>
      </c>
      <c r="J7" t="s">
        <v>212</v>
      </c>
      <c r="K7" t="s">
        <v>213</v>
      </c>
      <c r="L7" t="s">
        <v>214</v>
      </c>
      <c r="M7" t="s">
        <v>215</v>
      </c>
      <c r="N7" t="s">
        <v>216</v>
      </c>
      <c r="O7" t="s">
        <v>217</v>
      </c>
      <c r="P7" t="s">
        <v>218</v>
      </c>
      <c r="Q7" t="s">
        <v>219</v>
      </c>
      <c r="R7" t="s">
        <v>220</v>
      </c>
      <c r="S7" t="s">
        <v>221</v>
      </c>
      <c r="T7" t="s">
        <v>222</v>
      </c>
      <c r="U7" t="s">
        <v>208</v>
      </c>
      <c r="V7" t="s">
        <v>209</v>
      </c>
      <c r="W7" s="18" t="s">
        <v>210</v>
      </c>
      <c r="X7" s="18" t="s">
        <v>211</v>
      </c>
      <c r="Y7" s="18" t="s">
        <v>212</v>
      </c>
      <c r="Z7" s="18" t="s">
        <v>213</v>
      </c>
      <c r="AA7" s="18" t="s">
        <v>214</v>
      </c>
      <c r="AB7" t="s">
        <v>215</v>
      </c>
      <c r="AC7" s="18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s="18" t="s">
        <v>222</v>
      </c>
    </row>
    <row r="8" spans="1:35" x14ac:dyDescent="0.2">
      <c r="A8" t="b">
        <f>C8=page_draft!A9</f>
        <v>1</v>
      </c>
      <c r="B8">
        <v>601</v>
      </c>
      <c r="C8" t="s">
        <v>992</v>
      </c>
      <c r="D8" t="b">
        <f t="shared" ref="D8:D36" si="0">E8=B8</f>
        <v>1</v>
      </c>
      <c r="E8">
        <v>601</v>
      </c>
      <c r="F8" s="18">
        <v>234</v>
      </c>
      <c r="I8">
        <v>47</v>
      </c>
      <c r="J8">
        <v>119</v>
      </c>
      <c r="K8">
        <v>116</v>
      </c>
      <c r="L8">
        <v>18</v>
      </c>
      <c r="N8">
        <v>118</v>
      </c>
      <c r="Q8">
        <v>115</v>
      </c>
      <c r="R8">
        <v>30</v>
      </c>
      <c r="S8">
        <v>115</v>
      </c>
      <c r="T8">
        <v>163</v>
      </c>
      <c r="U8">
        <v>86.99</v>
      </c>
      <c r="X8" s="18">
        <v>83.93</v>
      </c>
      <c r="Y8" s="18">
        <v>83.8</v>
      </c>
      <c r="Z8" s="18">
        <v>91.34</v>
      </c>
      <c r="AA8" s="18">
        <v>81.819999999999993</v>
      </c>
      <c r="AC8" s="18">
        <v>83.1</v>
      </c>
      <c r="AF8">
        <v>90.6</v>
      </c>
      <c r="AG8">
        <v>76.92</v>
      </c>
      <c r="AH8">
        <v>88.7</v>
      </c>
      <c r="AI8" s="18">
        <v>88.11</v>
      </c>
    </row>
    <row r="9" spans="1:35" x14ac:dyDescent="0.2">
      <c r="A9" t="b">
        <f>C9=page_draft!A10</f>
        <v>1</v>
      </c>
      <c r="B9">
        <v>602</v>
      </c>
      <c r="C9" t="s">
        <v>993</v>
      </c>
      <c r="D9" t="b">
        <f t="shared" si="0"/>
        <v>1</v>
      </c>
      <c r="E9">
        <v>602</v>
      </c>
      <c r="F9" s="18">
        <v>80</v>
      </c>
      <c r="I9">
        <v>21</v>
      </c>
      <c r="J9">
        <v>80</v>
      </c>
      <c r="K9">
        <v>44</v>
      </c>
      <c r="L9">
        <v>27</v>
      </c>
      <c r="N9">
        <v>36</v>
      </c>
      <c r="T9">
        <v>32</v>
      </c>
      <c r="U9">
        <v>80.81</v>
      </c>
      <c r="X9" s="18">
        <v>91.3</v>
      </c>
      <c r="Y9" s="18">
        <v>80.81</v>
      </c>
      <c r="Z9" s="18">
        <v>88</v>
      </c>
      <c r="AA9" s="18">
        <v>81.819999999999993</v>
      </c>
      <c r="AC9" s="18">
        <v>73.47</v>
      </c>
      <c r="AI9" s="18">
        <v>74.42</v>
      </c>
    </row>
    <row r="10" spans="1:35" x14ac:dyDescent="0.2">
      <c r="A10" t="b">
        <f>C10=page_draft!A11</f>
        <v>1</v>
      </c>
      <c r="B10">
        <v>603</v>
      </c>
      <c r="C10" t="s">
        <v>994</v>
      </c>
      <c r="D10" t="b">
        <f t="shared" si="0"/>
        <v>1</v>
      </c>
      <c r="E10">
        <v>603</v>
      </c>
      <c r="F10" s="18">
        <v>139</v>
      </c>
      <c r="I10">
        <v>25</v>
      </c>
      <c r="J10">
        <v>60</v>
      </c>
      <c r="K10">
        <v>72</v>
      </c>
      <c r="N10">
        <v>67</v>
      </c>
      <c r="Q10">
        <v>79</v>
      </c>
      <c r="R10">
        <v>14</v>
      </c>
      <c r="S10">
        <v>79</v>
      </c>
      <c r="T10">
        <v>105</v>
      </c>
      <c r="U10">
        <v>90.85</v>
      </c>
      <c r="X10" s="18">
        <v>92.59</v>
      </c>
      <c r="Y10" s="18">
        <v>89.55</v>
      </c>
      <c r="Z10" s="18">
        <v>92.31</v>
      </c>
      <c r="AC10" s="18">
        <v>89.33</v>
      </c>
      <c r="AF10">
        <v>91.9</v>
      </c>
      <c r="AG10">
        <v>77.78</v>
      </c>
      <c r="AH10">
        <v>92.6</v>
      </c>
      <c r="AI10" s="18">
        <v>92.11</v>
      </c>
    </row>
    <row r="11" spans="1:35" x14ac:dyDescent="0.2">
      <c r="A11" t="b">
        <f>C11=page_draft!A12</f>
        <v>1</v>
      </c>
      <c r="B11">
        <v>604</v>
      </c>
      <c r="C11" t="s">
        <v>995</v>
      </c>
      <c r="D11" t="b">
        <f t="shared" si="0"/>
        <v>1</v>
      </c>
      <c r="E11">
        <v>604</v>
      </c>
      <c r="F11" s="18">
        <v>20</v>
      </c>
      <c r="I11">
        <v>13</v>
      </c>
      <c r="J11">
        <v>20</v>
      </c>
      <c r="K11">
        <v>14</v>
      </c>
      <c r="U11">
        <v>80</v>
      </c>
      <c r="X11" s="18">
        <v>81.25</v>
      </c>
      <c r="Y11" s="18">
        <v>80</v>
      </c>
      <c r="Z11" s="18">
        <v>100</v>
      </c>
    </row>
    <row r="12" spans="1:35" x14ac:dyDescent="0.2">
      <c r="A12" t="b">
        <f>C12=page_draft!A13</f>
        <v>1</v>
      </c>
      <c r="B12">
        <v>605</v>
      </c>
      <c r="C12" t="s">
        <v>996</v>
      </c>
      <c r="D12" t="b">
        <f t="shared" si="0"/>
        <v>1</v>
      </c>
      <c r="E12">
        <v>605</v>
      </c>
      <c r="F12" s="18">
        <v>260</v>
      </c>
      <c r="I12">
        <v>168</v>
      </c>
      <c r="J12">
        <v>260</v>
      </c>
      <c r="K12">
        <v>142</v>
      </c>
      <c r="N12">
        <v>118</v>
      </c>
      <c r="R12">
        <v>31</v>
      </c>
      <c r="T12">
        <v>75</v>
      </c>
      <c r="U12">
        <v>79.760000000000005</v>
      </c>
      <c r="X12" s="18">
        <v>82.35</v>
      </c>
      <c r="Y12" s="18">
        <v>81.760000000000005</v>
      </c>
      <c r="Z12" s="18">
        <v>85.54</v>
      </c>
      <c r="AC12" s="18">
        <v>73.75</v>
      </c>
      <c r="AG12">
        <v>54.39</v>
      </c>
      <c r="AI12" s="18">
        <v>74.260000000000005</v>
      </c>
    </row>
    <row r="13" spans="1:35" x14ac:dyDescent="0.2">
      <c r="A13" t="b">
        <f>C13=page_draft!A14</f>
        <v>1</v>
      </c>
      <c r="B13">
        <v>606</v>
      </c>
      <c r="C13" t="s">
        <v>997</v>
      </c>
      <c r="D13" t="b">
        <f t="shared" si="0"/>
        <v>1</v>
      </c>
      <c r="E13">
        <v>606</v>
      </c>
      <c r="F13" s="18">
        <v>186</v>
      </c>
      <c r="J13">
        <v>101</v>
      </c>
      <c r="K13">
        <v>97</v>
      </c>
      <c r="L13">
        <v>15</v>
      </c>
      <c r="N13">
        <v>89</v>
      </c>
      <c r="Q13">
        <v>85</v>
      </c>
      <c r="R13">
        <v>22</v>
      </c>
      <c r="S13">
        <v>85</v>
      </c>
      <c r="T13">
        <v>160</v>
      </c>
      <c r="U13">
        <v>92.54</v>
      </c>
      <c r="Y13" s="18">
        <v>90.99</v>
      </c>
      <c r="Z13" s="18">
        <v>93.27</v>
      </c>
      <c r="AA13" s="18">
        <v>100</v>
      </c>
      <c r="AC13" s="18">
        <v>91.75</v>
      </c>
      <c r="AF13">
        <v>94.4</v>
      </c>
      <c r="AG13">
        <v>75.86</v>
      </c>
      <c r="AH13">
        <v>95.3</v>
      </c>
      <c r="AI13" s="18">
        <v>92.49</v>
      </c>
    </row>
    <row r="14" spans="1:35" x14ac:dyDescent="0.2">
      <c r="A14" t="b">
        <f>C14=page_draft!A15</f>
        <v>1</v>
      </c>
      <c r="B14">
        <v>607</v>
      </c>
      <c r="C14" t="s">
        <v>998</v>
      </c>
      <c r="D14" t="b">
        <f t="shared" si="0"/>
        <v>1</v>
      </c>
      <c r="E14">
        <v>607</v>
      </c>
      <c r="F14" s="18">
        <v>699</v>
      </c>
      <c r="H14">
        <v>45</v>
      </c>
      <c r="I14">
        <v>99</v>
      </c>
      <c r="J14">
        <v>358</v>
      </c>
      <c r="K14">
        <v>349</v>
      </c>
      <c r="L14">
        <v>76</v>
      </c>
      <c r="M14">
        <v>21</v>
      </c>
      <c r="N14">
        <v>350</v>
      </c>
      <c r="P14">
        <v>25</v>
      </c>
      <c r="Q14">
        <v>341</v>
      </c>
      <c r="R14">
        <v>68</v>
      </c>
      <c r="S14">
        <v>341</v>
      </c>
      <c r="T14">
        <v>451</v>
      </c>
      <c r="U14">
        <v>73.81</v>
      </c>
      <c r="W14" s="18">
        <v>88.24</v>
      </c>
      <c r="X14" s="18">
        <v>71.22</v>
      </c>
      <c r="Y14" s="18">
        <v>76.819999999999993</v>
      </c>
      <c r="Z14" s="18">
        <v>78.599999999999994</v>
      </c>
      <c r="AA14" s="18">
        <v>72.38</v>
      </c>
      <c r="AB14">
        <v>56.76</v>
      </c>
      <c r="AC14" s="18">
        <v>69.58</v>
      </c>
      <c r="AE14">
        <v>73.53</v>
      </c>
      <c r="AF14">
        <v>70.900000000000006</v>
      </c>
      <c r="AG14">
        <v>53.97</v>
      </c>
      <c r="AH14">
        <v>76.900000000000006</v>
      </c>
      <c r="AI14" s="18">
        <v>73.45</v>
      </c>
    </row>
    <row r="15" spans="1:35" x14ac:dyDescent="0.2">
      <c r="A15" t="b">
        <f>C15=page_draft!A16</f>
        <v>1</v>
      </c>
      <c r="B15">
        <v>608</v>
      </c>
      <c r="C15" t="s">
        <v>923</v>
      </c>
      <c r="D15" t="b">
        <f t="shared" si="0"/>
        <v>1</v>
      </c>
      <c r="E15">
        <v>608</v>
      </c>
      <c r="F15" s="18">
        <v>825</v>
      </c>
      <c r="H15">
        <v>10</v>
      </c>
      <c r="I15">
        <v>96</v>
      </c>
      <c r="J15">
        <v>397</v>
      </c>
      <c r="K15">
        <v>431</v>
      </c>
      <c r="L15">
        <v>62</v>
      </c>
      <c r="M15">
        <v>13</v>
      </c>
      <c r="N15">
        <v>394</v>
      </c>
      <c r="P15">
        <v>19</v>
      </c>
      <c r="Q15">
        <v>428</v>
      </c>
      <c r="R15">
        <v>83</v>
      </c>
      <c r="S15">
        <v>428</v>
      </c>
      <c r="T15">
        <v>636</v>
      </c>
      <c r="U15">
        <v>78.650000000000006</v>
      </c>
      <c r="W15" s="18">
        <v>76.92</v>
      </c>
      <c r="X15" s="18">
        <v>78.05</v>
      </c>
      <c r="Y15" s="18">
        <v>74.069999999999993</v>
      </c>
      <c r="Z15" s="18">
        <v>82.89</v>
      </c>
      <c r="AA15" s="18">
        <v>73.81</v>
      </c>
      <c r="AB15">
        <v>48.15</v>
      </c>
      <c r="AC15" s="18">
        <v>74.48</v>
      </c>
      <c r="AE15">
        <v>76</v>
      </c>
      <c r="AF15">
        <v>83.4</v>
      </c>
      <c r="AG15">
        <v>61.03</v>
      </c>
      <c r="AH15">
        <v>81.3</v>
      </c>
      <c r="AI15" s="18">
        <v>79.3</v>
      </c>
    </row>
    <row r="16" spans="1:35" x14ac:dyDescent="0.2">
      <c r="A16" t="b">
        <f>C16=page_draft!A17</f>
        <v>1</v>
      </c>
      <c r="B16">
        <v>609</v>
      </c>
      <c r="C16" t="s">
        <v>999</v>
      </c>
      <c r="D16" t="b">
        <f t="shared" si="0"/>
        <v>1</v>
      </c>
      <c r="E16">
        <v>609</v>
      </c>
      <c r="F16" s="18">
        <v>162</v>
      </c>
      <c r="I16">
        <v>73</v>
      </c>
      <c r="J16">
        <v>105</v>
      </c>
      <c r="K16">
        <v>101</v>
      </c>
      <c r="L16">
        <v>13</v>
      </c>
      <c r="N16">
        <v>61</v>
      </c>
      <c r="Q16">
        <v>57</v>
      </c>
      <c r="R16">
        <v>19</v>
      </c>
      <c r="S16">
        <v>57</v>
      </c>
      <c r="T16">
        <v>75</v>
      </c>
      <c r="U16">
        <v>80.599999999999994</v>
      </c>
      <c r="X16" s="18">
        <v>79.349999999999994</v>
      </c>
      <c r="Y16" s="18">
        <v>79.55</v>
      </c>
      <c r="Z16" s="18">
        <v>90.18</v>
      </c>
      <c r="AA16" s="18">
        <v>86.67</v>
      </c>
      <c r="AC16" s="18">
        <v>68.540000000000006</v>
      </c>
      <c r="AF16">
        <v>82.6</v>
      </c>
      <c r="AG16">
        <v>51.35</v>
      </c>
      <c r="AH16">
        <v>87.2</v>
      </c>
      <c r="AI16" s="18">
        <v>80.650000000000006</v>
      </c>
    </row>
    <row r="17" spans="1:35" x14ac:dyDescent="0.2">
      <c r="A17" t="b">
        <f>C17=page_draft!A18</f>
        <v>1</v>
      </c>
      <c r="B17">
        <v>610</v>
      </c>
      <c r="C17" t="s">
        <v>1000</v>
      </c>
      <c r="D17" t="b">
        <f t="shared" si="0"/>
        <v>1</v>
      </c>
      <c r="E17">
        <v>610</v>
      </c>
      <c r="F17" s="18">
        <v>200</v>
      </c>
      <c r="I17">
        <v>20</v>
      </c>
      <c r="J17">
        <v>199</v>
      </c>
      <c r="K17">
        <v>101</v>
      </c>
      <c r="L17">
        <v>17</v>
      </c>
      <c r="N17">
        <v>99</v>
      </c>
      <c r="R17">
        <v>16</v>
      </c>
      <c r="T17">
        <v>159</v>
      </c>
      <c r="U17">
        <v>84.75</v>
      </c>
      <c r="X17" s="18">
        <v>68.97</v>
      </c>
      <c r="Y17" s="18">
        <v>85.41</v>
      </c>
      <c r="Z17" s="18">
        <v>88.6</v>
      </c>
      <c r="AA17" s="18">
        <v>89.47</v>
      </c>
      <c r="AC17" s="18">
        <v>81.150000000000006</v>
      </c>
      <c r="AG17">
        <v>69.569999999999993</v>
      </c>
      <c r="AI17" s="18">
        <v>86.89</v>
      </c>
    </row>
    <row r="18" spans="1:35" x14ac:dyDescent="0.2">
      <c r="A18" t="b">
        <f>C18=page_draft!A19</f>
        <v>1</v>
      </c>
      <c r="B18">
        <v>611</v>
      </c>
      <c r="C18" t="s">
        <v>1001</v>
      </c>
      <c r="D18" t="b">
        <f t="shared" si="0"/>
        <v>1</v>
      </c>
      <c r="E18">
        <v>611</v>
      </c>
      <c r="F18" s="18">
        <v>1148</v>
      </c>
      <c r="H18">
        <v>17</v>
      </c>
      <c r="I18">
        <v>883</v>
      </c>
      <c r="J18">
        <v>1142</v>
      </c>
      <c r="K18">
        <v>610</v>
      </c>
      <c r="L18">
        <v>29</v>
      </c>
      <c r="M18">
        <v>12</v>
      </c>
      <c r="N18">
        <v>538</v>
      </c>
      <c r="P18">
        <v>14</v>
      </c>
      <c r="R18">
        <v>76</v>
      </c>
      <c r="T18">
        <v>202</v>
      </c>
      <c r="U18">
        <v>71.22</v>
      </c>
      <c r="W18" s="18">
        <v>85</v>
      </c>
      <c r="X18" s="18">
        <v>71.91</v>
      </c>
      <c r="Y18" s="18">
        <v>74.45</v>
      </c>
      <c r="Z18" s="18">
        <v>77.41</v>
      </c>
      <c r="AA18" s="18">
        <v>65.91</v>
      </c>
      <c r="AB18">
        <v>66.67</v>
      </c>
      <c r="AC18" s="18">
        <v>65.290000000000006</v>
      </c>
      <c r="AE18">
        <v>82.35</v>
      </c>
      <c r="AG18">
        <v>42.22</v>
      </c>
      <c r="AI18" s="18">
        <v>67.33</v>
      </c>
    </row>
    <row r="19" spans="1:35" x14ac:dyDescent="0.2">
      <c r="A19" t="b">
        <f>C19=page_draft!A20</f>
        <v>1</v>
      </c>
      <c r="B19">
        <v>612</v>
      </c>
      <c r="C19" t="s">
        <v>1002</v>
      </c>
      <c r="D19" t="b">
        <f t="shared" si="0"/>
        <v>1</v>
      </c>
      <c r="E19">
        <v>612</v>
      </c>
      <c r="F19" s="18">
        <v>143</v>
      </c>
      <c r="I19">
        <v>29</v>
      </c>
      <c r="J19">
        <v>68</v>
      </c>
      <c r="K19">
        <v>73</v>
      </c>
      <c r="N19">
        <v>70</v>
      </c>
      <c r="Q19">
        <v>75</v>
      </c>
      <c r="R19">
        <v>18</v>
      </c>
      <c r="S19">
        <v>75</v>
      </c>
      <c r="T19">
        <v>107</v>
      </c>
      <c r="U19">
        <v>86.15</v>
      </c>
      <c r="X19" s="18">
        <v>85.29</v>
      </c>
      <c r="Y19" s="18">
        <v>82.93</v>
      </c>
      <c r="Z19" s="18">
        <v>90.12</v>
      </c>
      <c r="AC19" s="18">
        <v>82.35</v>
      </c>
      <c r="AF19">
        <v>89.3</v>
      </c>
      <c r="AG19">
        <v>85.71</v>
      </c>
      <c r="AH19">
        <v>86.2</v>
      </c>
      <c r="AI19" s="18">
        <v>86.99</v>
      </c>
    </row>
    <row r="20" spans="1:35" x14ac:dyDescent="0.2">
      <c r="A20" t="b">
        <f>C20=page_draft!A21</f>
        <v>1</v>
      </c>
      <c r="B20">
        <v>613</v>
      </c>
      <c r="C20" t="s">
        <v>1003</v>
      </c>
      <c r="D20" t="b">
        <f t="shared" si="0"/>
        <v>1</v>
      </c>
      <c r="E20">
        <v>613</v>
      </c>
      <c r="F20" s="18">
        <v>203</v>
      </c>
      <c r="J20">
        <v>111</v>
      </c>
      <c r="K20">
        <v>97</v>
      </c>
      <c r="N20">
        <v>106</v>
      </c>
      <c r="Q20">
        <v>92</v>
      </c>
      <c r="R20">
        <v>15</v>
      </c>
      <c r="S20">
        <v>92</v>
      </c>
      <c r="T20">
        <v>196</v>
      </c>
      <c r="U20">
        <v>77.78</v>
      </c>
      <c r="Y20" s="18">
        <v>76.03</v>
      </c>
      <c r="Z20" s="18">
        <v>79.510000000000005</v>
      </c>
      <c r="AC20" s="18">
        <v>76.260000000000005</v>
      </c>
      <c r="AF20">
        <v>80</v>
      </c>
      <c r="AG20">
        <v>53.57</v>
      </c>
      <c r="AH20">
        <v>80.7</v>
      </c>
      <c r="AI20" s="18">
        <v>77.47</v>
      </c>
    </row>
    <row r="21" spans="1:35" x14ac:dyDescent="0.2">
      <c r="A21" t="b">
        <f>C21=page_draft!A22</f>
        <v>1</v>
      </c>
      <c r="B21">
        <v>614</v>
      </c>
      <c r="C21" t="s">
        <v>1004</v>
      </c>
      <c r="D21" t="b">
        <f t="shared" si="0"/>
        <v>1</v>
      </c>
      <c r="E21">
        <v>614</v>
      </c>
      <c r="F21" s="18">
        <v>115</v>
      </c>
      <c r="I21">
        <v>63</v>
      </c>
      <c r="J21">
        <v>115</v>
      </c>
      <c r="K21">
        <v>56</v>
      </c>
      <c r="L21">
        <v>14</v>
      </c>
      <c r="N21">
        <v>59</v>
      </c>
      <c r="R21">
        <v>11</v>
      </c>
      <c r="T21">
        <v>37</v>
      </c>
      <c r="U21">
        <v>78.77</v>
      </c>
      <c r="X21" s="18">
        <v>82.9</v>
      </c>
      <c r="Y21" s="18">
        <v>80.42</v>
      </c>
      <c r="Z21" s="18">
        <v>84.85</v>
      </c>
      <c r="AA21" s="18">
        <v>87.5</v>
      </c>
      <c r="AC21" s="18">
        <v>73.75</v>
      </c>
      <c r="AG21">
        <v>57.9</v>
      </c>
      <c r="AI21" s="18">
        <v>71.150000000000006</v>
      </c>
    </row>
    <row r="22" spans="1:35" x14ac:dyDescent="0.2">
      <c r="A22" t="b">
        <f>C22=page_draft!A23</f>
        <v>1</v>
      </c>
      <c r="B22">
        <v>615</v>
      </c>
      <c r="C22" t="s">
        <v>1005</v>
      </c>
      <c r="D22" t="b">
        <f t="shared" si="0"/>
        <v>1</v>
      </c>
      <c r="E22">
        <v>615</v>
      </c>
      <c r="F22" s="18">
        <v>512</v>
      </c>
      <c r="H22">
        <v>23</v>
      </c>
      <c r="I22">
        <v>85</v>
      </c>
      <c r="J22">
        <v>157</v>
      </c>
      <c r="K22">
        <v>245</v>
      </c>
      <c r="L22">
        <v>22</v>
      </c>
      <c r="N22">
        <v>267</v>
      </c>
      <c r="P22">
        <v>12</v>
      </c>
      <c r="Q22">
        <v>355</v>
      </c>
      <c r="R22">
        <v>30</v>
      </c>
      <c r="S22">
        <v>355</v>
      </c>
      <c r="T22">
        <v>368</v>
      </c>
      <c r="U22">
        <v>89.2</v>
      </c>
      <c r="W22" s="18">
        <v>95.83</v>
      </c>
      <c r="X22" s="18">
        <v>85.86</v>
      </c>
      <c r="Y22" s="18">
        <v>83.07</v>
      </c>
      <c r="Z22" s="18">
        <v>92.45</v>
      </c>
      <c r="AA22" s="18">
        <v>81.48</v>
      </c>
      <c r="AC22" s="18">
        <v>86.41</v>
      </c>
      <c r="AE22">
        <v>92.31</v>
      </c>
      <c r="AF22">
        <v>92.2</v>
      </c>
      <c r="AG22">
        <v>69.77</v>
      </c>
      <c r="AH22">
        <v>90.8</v>
      </c>
      <c r="AI22" s="18">
        <v>89.98</v>
      </c>
    </row>
    <row r="23" spans="1:35" x14ac:dyDescent="0.2">
      <c r="A23" t="b">
        <f>C23=page_draft!A24</f>
        <v>1</v>
      </c>
      <c r="B23">
        <v>616</v>
      </c>
      <c r="C23" t="s">
        <v>1006</v>
      </c>
      <c r="D23" t="b">
        <f t="shared" si="0"/>
        <v>1</v>
      </c>
      <c r="E23">
        <v>616</v>
      </c>
      <c r="F23" s="18">
        <v>577</v>
      </c>
      <c r="I23">
        <v>192</v>
      </c>
      <c r="J23">
        <v>292</v>
      </c>
      <c r="K23">
        <v>298</v>
      </c>
      <c r="L23">
        <v>26</v>
      </c>
      <c r="N23">
        <v>279</v>
      </c>
      <c r="P23">
        <v>18</v>
      </c>
      <c r="Q23">
        <v>285</v>
      </c>
      <c r="R23">
        <v>44</v>
      </c>
      <c r="S23">
        <v>285</v>
      </c>
      <c r="T23">
        <v>330</v>
      </c>
      <c r="U23">
        <v>84.48</v>
      </c>
      <c r="X23" s="18">
        <v>80.34</v>
      </c>
      <c r="Y23" s="18">
        <v>79.349999999999994</v>
      </c>
      <c r="Z23" s="18">
        <v>87.14</v>
      </c>
      <c r="AA23" s="18">
        <v>83.87</v>
      </c>
      <c r="AC23" s="18">
        <v>81.819999999999993</v>
      </c>
      <c r="AE23">
        <v>85.71</v>
      </c>
      <c r="AF23">
        <v>90.5</v>
      </c>
      <c r="AG23">
        <v>51.16</v>
      </c>
      <c r="AH23">
        <v>89.3</v>
      </c>
      <c r="AI23" s="18">
        <v>86.61</v>
      </c>
    </row>
    <row r="24" spans="1:35" x14ac:dyDescent="0.2">
      <c r="A24" t="b">
        <f>C24=page_draft!A25</f>
        <v>1</v>
      </c>
      <c r="B24">
        <v>617</v>
      </c>
      <c r="C24" t="s">
        <v>1007</v>
      </c>
      <c r="D24" t="b">
        <f t="shared" si="0"/>
        <v>1</v>
      </c>
      <c r="E24">
        <v>617</v>
      </c>
      <c r="F24" s="18">
        <v>278</v>
      </c>
      <c r="I24">
        <v>189</v>
      </c>
      <c r="J24">
        <v>278</v>
      </c>
      <c r="K24">
        <v>141</v>
      </c>
      <c r="N24">
        <v>137</v>
      </c>
      <c r="R24">
        <v>18</v>
      </c>
      <c r="T24">
        <v>84</v>
      </c>
      <c r="U24">
        <v>94.24</v>
      </c>
      <c r="X24" s="18">
        <v>94.03</v>
      </c>
      <c r="Y24" s="18">
        <v>94.24</v>
      </c>
      <c r="Z24" s="18">
        <v>96.58</v>
      </c>
      <c r="AC24" s="18">
        <v>91.95</v>
      </c>
      <c r="AG24">
        <v>81.819999999999993</v>
      </c>
      <c r="AI24" s="18">
        <v>95.46</v>
      </c>
    </row>
    <row r="25" spans="1:35" x14ac:dyDescent="0.2">
      <c r="A25" t="b">
        <f>C25=page_draft!A26</f>
        <v>1</v>
      </c>
      <c r="B25">
        <v>618</v>
      </c>
      <c r="C25" t="s">
        <v>1008</v>
      </c>
      <c r="D25" t="b">
        <f t="shared" si="0"/>
        <v>1</v>
      </c>
      <c r="E25">
        <v>618</v>
      </c>
      <c r="F25" s="18">
        <v>216</v>
      </c>
      <c r="I25">
        <v>69</v>
      </c>
      <c r="J25">
        <v>216</v>
      </c>
      <c r="K25">
        <v>111</v>
      </c>
      <c r="N25">
        <v>105</v>
      </c>
      <c r="R25">
        <v>20</v>
      </c>
      <c r="T25">
        <v>136</v>
      </c>
      <c r="U25">
        <v>85.71</v>
      </c>
      <c r="X25" s="18">
        <v>86.25</v>
      </c>
      <c r="Y25" s="18">
        <v>87.81</v>
      </c>
      <c r="Z25" s="18">
        <v>91.74</v>
      </c>
      <c r="AC25" s="18">
        <v>80.150000000000006</v>
      </c>
      <c r="AG25">
        <v>64.52</v>
      </c>
      <c r="AI25" s="18">
        <v>86.08</v>
      </c>
    </row>
    <row r="26" spans="1:35" x14ac:dyDescent="0.2">
      <c r="A26" t="b">
        <f>C26=page_draft!A27</f>
        <v>1</v>
      </c>
      <c r="B26">
        <v>619</v>
      </c>
      <c r="C26" t="s">
        <v>1009</v>
      </c>
      <c r="D26" t="b">
        <f t="shared" si="0"/>
        <v>1</v>
      </c>
      <c r="E26">
        <v>619</v>
      </c>
      <c r="F26" s="18">
        <v>29</v>
      </c>
      <c r="I26">
        <v>28</v>
      </c>
      <c r="J26">
        <v>29</v>
      </c>
      <c r="K26">
        <v>13</v>
      </c>
      <c r="N26">
        <v>16</v>
      </c>
      <c r="U26">
        <v>82.86</v>
      </c>
      <c r="X26" s="18">
        <v>82.35</v>
      </c>
      <c r="Y26" s="18">
        <v>82.86</v>
      </c>
      <c r="Z26" s="18">
        <v>86.67</v>
      </c>
      <c r="AC26" s="18">
        <v>80</v>
      </c>
    </row>
    <row r="27" spans="1:35" x14ac:dyDescent="0.2">
      <c r="A27" t="b">
        <f>C27=page_draft!A28</f>
        <v>1</v>
      </c>
      <c r="B27">
        <v>620</v>
      </c>
      <c r="C27" t="s">
        <v>1010</v>
      </c>
      <c r="D27" t="b">
        <f t="shared" si="0"/>
        <v>1</v>
      </c>
      <c r="E27">
        <v>620</v>
      </c>
      <c r="F27" s="18">
        <v>586</v>
      </c>
      <c r="I27">
        <v>141</v>
      </c>
      <c r="J27">
        <v>247</v>
      </c>
      <c r="K27">
        <v>276</v>
      </c>
      <c r="L27">
        <v>24</v>
      </c>
      <c r="N27">
        <v>310</v>
      </c>
      <c r="P27">
        <v>32</v>
      </c>
      <c r="Q27">
        <v>339</v>
      </c>
      <c r="R27">
        <v>49</v>
      </c>
      <c r="S27">
        <v>339</v>
      </c>
      <c r="T27">
        <v>378</v>
      </c>
      <c r="U27">
        <v>89.47</v>
      </c>
      <c r="X27" s="18">
        <v>89.81</v>
      </c>
      <c r="Y27" s="18">
        <v>87.59</v>
      </c>
      <c r="Z27" s="18">
        <v>91.39</v>
      </c>
      <c r="AA27" s="18">
        <v>77.42</v>
      </c>
      <c r="AC27" s="18">
        <v>87.82</v>
      </c>
      <c r="AE27">
        <v>88.89</v>
      </c>
      <c r="AF27">
        <v>90.9</v>
      </c>
      <c r="AG27">
        <v>71.010000000000005</v>
      </c>
      <c r="AH27">
        <v>91.6</v>
      </c>
      <c r="AI27" s="18">
        <v>90</v>
      </c>
    </row>
    <row r="28" spans="1:35" x14ac:dyDescent="0.2">
      <c r="A28" t="b">
        <f>C28=page_draft!A29</f>
        <v>1</v>
      </c>
      <c r="B28">
        <v>621</v>
      </c>
      <c r="C28" t="s">
        <v>1011</v>
      </c>
      <c r="D28" t="b">
        <f t="shared" si="0"/>
        <v>1</v>
      </c>
      <c r="E28">
        <v>621</v>
      </c>
      <c r="F28" s="18">
        <v>120</v>
      </c>
      <c r="I28">
        <v>39</v>
      </c>
      <c r="J28">
        <v>73</v>
      </c>
      <c r="K28">
        <v>61</v>
      </c>
      <c r="L28">
        <v>15</v>
      </c>
      <c r="N28">
        <v>59</v>
      </c>
      <c r="Q28">
        <v>47</v>
      </c>
      <c r="R28">
        <v>16</v>
      </c>
      <c r="S28">
        <v>47</v>
      </c>
      <c r="T28">
        <v>61</v>
      </c>
      <c r="U28">
        <v>88.24</v>
      </c>
      <c r="X28" s="18">
        <v>88.64</v>
      </c>
      <c r="Y28" s="18">
        <v>84.88</v>
      </c>
      <c r="Z28" s="18">
        <v>95.31</v>
      </c>
      <c r="AA28" s="18">
        <v>75</v>
      </c>
      <c r="AC28" s="18">
        <v>81.94</v>
      </c>
      <c r="AF28">
        <v>94</v>
      </c>
      <c r="AG28">
        <v>72.73</v>
      </c>
      <c r="AH28">
        <v>91.2</v>
      </c>
      <c r="AI28" s="18">
        <v>91.05</v>
      </c>
    </row>
    <row r="29" spans="1:35" x14ac:dyDescent="0.2">
      <c r="A29" t="b">
        <f>C29=page_draft!A30</f>
        <v>1</v>
      </c>
      <c r="B29">
        <v>622</v>
      </c>
      <c r="C29" t="s">
        <v>922</v>
      </c>
      <c r="D29" t="b">
        <f t="shared" si="0"/>
        <v>1</v>
      </c>
      <c r="E29">
        <v>622</v>
      </c>
      <c r="F29" s="18">
        <v>834</v>
      </c>
      <c r="I29">
        <v>188</v>
      </c>
      <c r="J29">
        <v>447</v>
      </c>
      <c r="K29">
        <v>453</v>
      </c>
      <c r="L29">
        <v>44</v>
      </c>
      <c r="N29">
        <v>381</v>
      </c>
      <c r="P29">
        <v>41</v>
      </c>
      <c r="Q29">
        <v>387</v>
      </c>
      <c r="R29">
        <v>77</v>
      </c>
      <c r="S29">
        <v>387</v>
      </c>
      <c r="T29">
        <v>550</v>
      </c>
      <c r="U29">
        <v>82.74</v>
      </c>
      <c r="X29" s="18">
        <v>82.82</v>
      </c>
      <c r="Y29" s="18">
        <v>84.5</v>
      </c>
      <c r="Z29" s="18">
        <v>88.48</v>
      </c>
      <c r="AA29" s="18">
        <v>83.02</v>
      </c>
      <c r="AC29" s="18">
        <v>76.819999999999993</v>
      </c>
      <c r="AE29">
        <v>80.39</v>
      </c>
      <c r="AF29">
        <v>80.8</v>
      </c>
      <c r="AG29">
        <v>62.1</v>
      </c>
      <c r="AH29">
        <v>85.6</v>
      </c>
      <c r="AI29" s="18">
        <v>82.58</v>
      </c>
    </row>
    <row r="30" spans="1:35" x14ac:dyDescent="0.2">
      <c r="A30" t="b">
        <f>C30=page_draft!A31</f>
        <v>1</v>
      </c>
      <c r="B30">
        <v>623</v>
      </c>
      <c r="C30" t="s">
        <v>1012</v>
      </c>
      <c r="D30" t="b">
        <f t="shared" si="0"/>
        <v>1</v>
      </c>
      <c r="E30">
        <v>623</v>
      </c>
      <c r="F30" s="18">
        <v>711</v>
      </c>
      <c r="H30">
        <v>10</v>
      </c>
      <c r="I30">
        <v>14</v>
      </c>
      <c r="J30">
        <v>268</v>
      </c>
      <c r="K30">
        <v>383</v>
      </c>
      <c r="L30">
        <v>21</v>
      </c>
      <c r="N30">
        <v>328</v>
      </c>
      <c r="P30">
        <v>13</v>
      </c>
      <c r="Q30">
        <v>443</v>
      </c>
      <c r="R30">
        <v>81</v>
      </c>
      <c r="S30">
        <v>443</v>
      </c>
      <c r="T30">
        <v>652</v>
      </c>
      <c r="U30">
        <v>84.95</v>
      </c>
      <c r="W30" s="18">
        <v>83.33</v>
      </c>
      <c r="X30" s="18">
        <v>73.680000000000007</v>
      </c>
      <c r="Y30" s="18">
        <v>87.3</v>
      </c>
      <c r="Z30" s="18">
        <v>87.44</v>
      </c>
      <c r="AA30" s="18">
        <v>80.77</v>
      </c>
      <c r="AC30" s="18">
        <v>82.21</v>
      </c>
      <c r="AE30">
        <v>68.42</v>
      </c>
      <c r="AF30">
        <v>83.6</v>
      </c>
      <c r="AG30">
        <v>76.42</v>
      </c>
      <c r="AH30">
        <v>86.2</v>
      </c>
      <c r="AI30" s="18">
        <v>85.79</v>
      </c>
    </row>
    <row r="31" spans="1:35" x14ac:dyDescent="0.2">
      <c r="A31" t="b">
        <f>C31=page_draft!A32</f>
        <v>1</v>
      </c>
      <c r="B31">
        <v>624</v>
      </c>
      <c r="C31" t="s">
        <v>1013</v>
      </c>
      <c r="D31" t="b">
        <f t="shared" si="0"/>
        <v>1</v>
      </c>
      <c r="E31">
        <v>624</v>
      </c>
      <c r="F31" s="18">
        <v>73</v>
      </c>
      <c r="I31">
        <v>16</v>
      </c>
      <c r="J31">
        <v>39</v>
      </c>
      <c r="K31">
        <v>33</v>
      </c>
      <c r="N31">
        <v>40</v>
      </c>
      <c r="Q31">
        <v>34</v>
      </c>
      <c r="S31">
        <v>34</v>
      </c>
      <c r="T31">
        <v>57</v>
      </c>
      <c r="U31">
        <v>78.5</v>
      </c>
      <c r="X31" s="18">
        <v>84.21</v>
      </c>
      <c r="Y31" s="18">
        <v>68.42</v>
      </c>
      <c r="Z31" s="18">
        <v>76.739999999999995</v>
      </c>
      <c r="AC31" s="18">
        <v>80</v>
      </c>
      <c r="AF31">
        <v>94.4</v>
      </c>
      <c r="AH31">
        <v>80.7</v>
      </c>
      <c r="AI31" s="18">
        <v>77.03</v>
      </c>
    </row>
    <row r="32" spans="1:35" x14ac:dyDescent="0.2">
      <c r="A32" t="b">
        <f>C32=page_draft!A33</f>
        <v>1</v>
      </c>
      <c r="B32">
        <v>625</v>
      </c>
      <c r="C32" t="s">
        <v>1014</v>
      </c>
      <c r="D32" t="b">
        <f t="shared" si="0"/>
        <v>1</v>
      </c>
      <c r="E32">
        <v>625</v>
      </c>
      <c r="F32" s="18">
        <v>1700</v>
      </c>
      <c r="H32">
        <v>55</v>
      </c>
      <c r="I32">
        <v>1045</v>
      </c>
      <c r="J32">
        <v>915</v>
      </c>
      <c r="K32">
        <v>950</v>
      </c>
      <c r="L32">
        <v>31</v>
      </c>
      <c r="M32">
        <v>25</v>
      </c>
      <c r="N32">
        <v>750</v>
      </c>
      <c r="P32">
        <v>65</v>
      </c>
      <c r="Q32">
        <v>785</v>
      </c>
      <c r="R32">
        <v>107</v>
      </c>
      <c r="S32">
        <v>785</v>
      </c>
      <c r="T32">
        <v>501</v>
      </c>
      <c r="U32">
        <v>81.260000000000005</v>
      </c>
      <c r="W32" s="18">
        <v>94.83</v>
      </c>
      <c r="X32" s="18">
        <v>80.760000000000005</v>
      </c>
      <c r="Y32" s="18">
        <v>77.61</v>
      </c>
      <c r="Z32" s="18">
        <v>86.68</v>
      </c>
      <c r="AA32" s="18">
        <v>68.89</v>
      </c>
      <c r="AB32">
        <v>67.569999999999993</v>
      </c>
      <c r="AC32" s="18">
        <v>75.3</v>
      </c>
      <c r="AE32">
        <v>86.67</v>
      </c>
      <c r="AF32">
        <v>86</v>
      </c>
      <c r="AG32">
        <v>51.69</v>
      </c>
      <c r="AH32">
        <v>84.5</v>
      </c>
      <c r="AI32" s="18">
        <v>81.459999999999994</v>
      </c>
    </row>
    <row r="33" spans="1:35" x14ac:dyDescent="0.2">
      <c r="A33" t="b">
        <f>C33=page_draft!A34</f>
        <v>1</v>
      </c>
      <c r="B33">
        <v>626</v>
      </c>
      <c r="C33" t="s">
        <v>1015</v>
      </c>
      <c r="D33" t="b">
        <f t="shared" si="0"/>
        <v>1</v>
      </c>
      <c r="E33">
        <v>626</v>
      </c>
      <c r="F33" s="18">
        <v>85</v>
      </c>
      <c r="I33">
        <v>29</v>
      </c>
      <c r="J33">
        <v>47</v>
      </c>
      <c r="K33">
        <v>35</v>
      </c>
      <c r="N33">
        <v>50</v>
      </c>
      <c r="Q33">
        <v>38</v>
      </c>
      <c r="R33">
        <v>10</v>
      </c>
      <c r="S33">
        <v>38</v>
      </c>
      <c r="T33">
        <v>42</v>
      </c>
      <c r="U33">
        <v>83.33</v>
      </c>
      <c r="X33" s="18">
        <v>90.63</v>
      </c>
      <c r="Y33" s="18">
        <v>81.03</v>
      </c>
      <c r="Z33" s="18">
        <v>85.37</v>
      </c>
      <c r="AC33" s="18">
        <v>81.97</v>
      </c>
      <c r="AF33">
        <v>86.4</v>
      </c>
      <c r="AG33">
        <v>76.92</v>
      </c>
      <c r="AH33">
        <v>84.3</v>
      </c>
      <c r="AI33" s="18">
        <v>80.77</v>
      </c>
    </row>
    <row r="34" spans="1:35" x14ac:dyDescent="0.2">
      <c r="A34" t="b">
        <f>C34=page_draft!A35</f>
        <v>1</v>
      </c>
      <c r="B34">
        <v>627</v>
      </c>
      <c r="C34" t="s">
        <v>935</v>
      </c>
      <c r="D34" t="b">
        <f t="shared" si="0"/>
        <v>1</v>
      </c>
      <c r="E34">
        <v>627</v>
      </c>
      <c r="F34" s="18">
        <v>171</v>
      </c>
      <c r="J34">
        <v>119</v>
      </c>
      <c r="K34">
        <v>82</v>
      </c>
      <c r="L34">
        <v>11</v>
      </c>
      <c r="N34">
        <v>89</v>
      </c>
      <c r="Q34">
        <v>52</v>
      </c>
      <c r="R34">
        <v>20</v>
      </c>
      <c r="S34">
        <v>52</v>
      </c>
      <c r="T34">
        <v>140</v>
      </c>
      <c r="U34">
        <v>79.91</v>
      </c>
      <c r="Y34" s="18">
        <v>81.510000000000005</v>
      </c>
      <c r="Z34" s="18">
        <v>80.39</v>
      </c>
      <c r="AA34" s="18">
        <v>91.67</v>
      </c>
      <c r="AC34" s="18">
        <v>79.459999999999994</v>
      </c>
      <c r="AF34">
        <v>76.5</v>
      </c>
      <c r="AG34">
        <v>68.97</v>
      </c>
      <c r="AH34">
        <v>81.599999999999994</v>
      </c>
      <c r="AI34" s="18">
        <v>77.349999999999994</v>
      </c>
    </row>
    <row r="35" spans="1:35" x14ac:dyDescent="0.2">
      <c r="A35" t="b">
        <f>C35=page_draft!A36</f>
        <v>1</v>
      </c>
      <c r="B35">
        <v>628</v>
      </c>
      <c r="C35" t="s">
        <v>1016</v>
      </c>
      <c r="D35" t="b">
        <f t="shared" si="0"/>
        <v>1</v>
      </c>
      <c r="E35">
        <v>628</v>
      </c>
      <c r="F35" s="18">
        <v>2390</v>
      </c>
      <c r="H35">
        <v>48</v>
      </c>
      <c r="I35">
        <v>195</v>
      </c>
      <c r="J35">
        <v>22</v>
      </c>
      <c r="K35">
        <v>1171</v>
      </c>
      <c r="L35">
        <v>272</v>
      </c>
      <c r="M35">
        <v>28</v>
      </c>
      <c r="N35">
        <v>1219</v>
      </c>
      <c r="P35">
        <v>45</v>
      </c>
      <c r="Q35">
        <v>2368</v>
      </c>
      <c r="R35">
        <v>200</v>
      </c>
      <c r="S35">
        <v>2368</v>
      </c>
      <c r="T35">
        <v>1823</v>
      </c>
      <c r="U35">
        <v>85.88</v>
      </c>
      <c r="W35" s="18">
        <v>94.12</v>
      </c>
      <c r="X35" s="18">
        <v>86.28</v>
      </c>
      <c r="Y35" s="18">
        <v>13.33</v>
      </c>
      <c r="Z35" s="18">
        <v>89.53</v>
      </c>
      <c r="AA35" s="18">
        <v>77.27</v>
      </c>
      <c r="AB35">
        <v>59.57</v>
      </c>
      <c r="AC35" s="18">
        <v>82.64</v>
      </c>
      <c r="AE35">
        <v>78.95</v>
      </c>
      <c r="AF35">
        <v>90.5</v>
      </c>
      <c r="AG35">
        <v>65.790000000000006</v>
      </c>
      <c r="AH35">
        <v>88.3</v>
      </c>
      <c r="AI35" s="18">
        <v>87.39</v>
      </c>
    </row>
    <row r="36" spans="1:35" x14ac:dyDescent="0.2">
      <c r="A36" t="b">
        <f>C36=page_draft!A37</f>
        <v>1</v>
      </c>
      <c r="B36">
        <v>629</v>
      </c>
      <c r="C36" t="s">
        <v>1017</v>
      </c>
      <c r="D36" t="b">
        <f t="shared" si="0"/>
        <v>1</v>
      </c>
      <c r="E36">
        <v>629</v>
      </c>
      <c r="F36" s="18">
        <v>602</v>
      </c>
      <c r="I36">
        <v>329</v>
      </c>
      <c r="J36">
        <v>408</v>
      </c>
      <c r="K36">
        <v>316</v>
      </c>
      <c r="L36">
        <v>114</v>
      </c>
      <c r="M36">
        <v>27</v>
      </c>
      <c r="N36">
        <v>286</v>
      </c>
      <c r="P36">
        <v>24</v>
      </c>
      <c r="Q36">
        <v>194</v>
      </c>
      <c r="R36">
        <v>72</v>
      </c>
      <c r="S36">
        <v>194</v>
      </c>
      <c r="T36">
        <v>125</v>
      </c>
      <c r="U36">
        <v>80.27</v>
      </c>
      <c r="X36" s="18">
        <v>79.849999999999994</v>
      </c>
      <c r="Y36" s="18">
        <v>79.69</v>
      </c>
      <c r="Z36" s="18">
        <v>82.08</v>
      </c>
      <c r="AA36" s="18">
        <v>76</v>
      </c>
      <c r="AB36">
        <v>52.94</v>
      </c>
      <c r="AC36" s="18">
        <v>78.36</v>
      </c>
      <c r="AE36">
        <v>80</v>
      </c>
      <c r="AF36">
        <v>81.5</v>
      </c>
      <c r="AG36">
        <v>61.02</v>
      </c>
      <c r="AH36">
        <v>83.9</v>
      </c>
      <c r="AI36" s="18">
        <v>85.62</v>
      </c>
    </row>
    <row r="37" spans="1:35" x14ac:dyDescent="0.2">
      <c r="A37" t="b">
        <f>C37=page_draft!A38</f>
        <v>0</v>
      </c>
    </row>
    <row r="38" spans="1:35" x14ac:dyDescent="0.2">
      <c r="A38" t="b">
        <f>C38=page_draft!A39</f>
        <v>1</v>
      </c>
      <c r="B38">
        <v>631</v>
      </c>
      <c r="C38" t="s">
        <v>1018</v>
      </c>
      <c r="D38" t="b">
        <f t="shared" ref="D38:D69" si="1">E38=B38</f>
        <v>1</v>
      </c>
      <c r="E38">
        <v>631</v>
      </c>
      <c r="F38" s="18">
        <v>2505</v>
      </c>
      <c r="H38">
        <v>141</v>
      </c>
      <c r="I38">
        <v>1913</v>
      </c>
      <c r="J38">
        <v>2464</v>
      </c>
      <c r="K38">
        <v>1351</v>
      </c>
      <c r="L38">
        <v>314</v>
      </c>
      <c r="M38">
        <v>86</v>
      </c>
      <c r="N38">
        <v>1154</v>
      </c>
      <c r="P38">
        <v>74</v>
      </c>
      <c r="Q38">
        <v>41</v>
      </c>
      <c r="R38">
        <v>192</v>
      </c>
      <c r="S38">
        <v>41</v>
      </c>
      <c r="T38">
        <v>58</v>
      </c>
      <c r="U38">
        <v>66.39</v>
      </c>
      <c r="W38" s="18">
        <v>79.66</v>
      </c>
      <c r="X38" s="18">
        <v>67.81</v>
      </c>
      <c r="Y38" s="18">
        <v>67.45</v>
      </c>
      <c r="Z38" s="18">
        <v>73.150000000000006</v>
      </c>
      <c r="AA38" s="18">
        <v>57.51</v>
      </c>
      <c r="AB38">
        <v>45.5</v>
      </c>
      <c r="AC38" s="18">
        <v>59.92</v>
      </c>
      <c r="AE38">
        <v>68.52</v>
      </c>
      <c r="AF38">
        <v>34.200000000000003</v>
      </c>
      <c r="AG38">
        <v>42.95</v>
      </c>
      <c r="AH38">
        <v>69.5</v>
      </c>
      <c r="AI38" s="18">
        <v>51.79</v>
      </c>
    </row>
    <row r="39" spans="1:35" x14ac:dyDescent="0.2">
      <c r="A39" t="b">
        <f>C39=page_draft!A40</f>
        <v>1</v>
      </c>
      <c r="B39">
        <v>632</v>
      </c>
      <c r="C39" t="s">
        <v>1019</v>
      </c>
      <c r="D39" t="b">
        <f t="shared" si="1"/>
        <v>1</v>
      </c>
      <c r="E39">
        <v>632</v>
      </c>
      <c r="F39" s="18">
        <v>78</v>
      </c>
      <c r="I39">
        <v>28</v>
      </c>
      <c r="J39">
        <v>50</v>
      </c>
      <c r="K39">
        <v>42</v>
      </c>
      <c r="N39">
        <v>36</v>
      </c>
      <c r="Q39">
        <v>28</v>
      </c>
      <c r="R39">
        <v>12</v>
      </c>
      <c r="S39">
        <v>28</v>
      </c>
      <c r="T39">
        <v>45</v>
      </c>
      <c r="U39">
        <v>87.64</v>
      </c>
      <c r="X39" s="18">
        <v>84.85</v>
      </c>
      <c r="Y39" s="18">
        <v>84.75</v>
      </c>
      <c r="Z39" s="18">
        <v>87.5</v>
      </c>
      <c r="AC39" s="18">
        <v>87.81</v>
      </c>
      <c r="AF39">
        <v>93.3</v>
      </c>
      <c r="AG39">
        <v>70.59</v>
      </c>
      <c r="AH39">
        <v>91.7</v>
      </c>
      <c r="AI39" s="18">
        <v>88.24</v>
      </c>
    </row>
    <row r="40" spans="1:35" x14ac:dyDescent="0.2">
      <c r="A40" t="b">
        <f>C40=page_draft!A41</f>
        <v>1</v>
      </c>
      <c r="B40">
        <v>633</v>
      </c>
      <c r="C40" t="s">
        <v>930</v>
      </c>
      <c r="D40" t="b">
        <f t="shared" si="1"/>
        <v>1</v>
      </c>
      <c r="E40">
        <v>633</v>
      </c>
      <c r="F40" s="18">
        <v>6932</v>
      </c>
      <c r="G40">
        <v>13</v>
      </c>
      <c r="H40">
        <v>379</v>
      </c>
      <c r="I40">
        <v>2165</v>
      </c>
      <c r="J40">
        <v>2285</v>
      </c>
      <c r="K40">
        <v>3589</v>
      </c>
      <c r="L40">
        <v>907</v>
      </c>
      <c r="M40">
        <v>205</v>
      </c>
      <c r="N40">
        <v>3343</v>
      </c>
      <c r="P40">
        <v>151</v>
      </c>
      <c r="Q40">
        <v>4647</v>
      </c>
      <c r="R40">
        <v>528</v>
      </c>
      <c r="S40">
        <v>4647</v>
      </c>
      <c r="T40">
        <v>3317</v>
      </c>
      <c r="U40">
        <v>81.45</v>
      </c>
      <c r="V40">
        <v>81.25</v>
      </c>
      <c r="W40" s="18">
        <v>88.55</v>
      </c>
      <c r="X40" s="18">
        <v>75.510000000000005</v>
      </c>
      <c r="Y40" s="18">
        <v>76.989999999999995</v>
      </c>
      <c r="Z40" s="18">
        <v>84.99</v>
      </c>
      <c r="AA40" s="18">
        <v>71.760000000000005</v>
      </c>
      <c r="AB40">
        <v>52.43</v>
      </c>
      <c r="AC40" s="18">
        <v>77.959999999999994</v>
      </c>
      <c r="AE40">
        <v>78.239999999999995</v>
      </c>
      <c r="AF40">
        <v>83.8</v>
      </c>
      <c r="AG40">
        <v>57.21</v>
      </c>
      <c r="AH40">
        <v>84.4</v>
      </c>
      <c r="AI40" s="18">
        <v>88.62</v>
      </c>
    </row>
    <row r="41" spans="1:35" x14ac:dyDescent="0.2">
      <c r="A41" t="b">
        <f>C41=page_draft!A42</f>
        <v>1</v>
      </c>
      <c r="B41">
        <v>634</v>
      </c>
      <c r="C41" t="s">
        <v>1020</v>
      </c>
      <c r="D41" t="b">
        <f t="shared" si="1"/>
        <v>1</v>
      </c>
      <c r="E41">
        <v>634</v>
      </c>
      <c r="F41" s="18">
        <v>406</v>
      </c>
      <c r="I41">
        <v>114</v>
      </c>
      <c r="K41">
        <v>222</v>
      </c>
      <c r="L41">
        <v>50</v>
      </c>
      <c r="N41">
        <v>184</v>
      </c>
      <c r="P41">
        <v>11</v>
      </c>
      <c r="Q41">
        <v>403</v>
      </c>
      <c r="R41">
        <v>19</v>
      </c>
      <c r="S41">
        <v>403</v>
      </c>
      <c r="T41">
        <v>225</v>
      </c>
      <c r="U41">
        <v>80.400000000000006</v>
      </c>
      <c r="X41" s="18">
        <v>79.17</v>
      </c>
      <c r="Z41" s="18">
        <v>83.77</v>
      </c>
      <c r="AA41" s="18">
        <v>79.37</v>
      </c>
      <c r="AC41" s="18">
        <v>76.67</v>
      </c>
      <c r="AE41">
        <v>78.569999999999993</v>
      </c>
      <c r="AF41">
        <v>87.8</v>
      </c>
      <c r="AG41">
        <v>55.88</v>
      </c>
      <c r="AH41">
        <v>82.2</v>
      </c>
      <c r="AI41" s="18">
        <v>80.94</v>
      </c>
    </row>
    <row r="42" spans="1:35" x14ac:dyDescent="0.2">
      <c r="A42" t="b">
        <f>C42=page_draft!A43</f>
        <v>1</v>
      </c>
      <c r="B42">
        <v>635</v>
      </c>
      <c r="C42" t="s">
        <v>1021</v>
      </c>
      <c r="D42" t="b">
        <f t="shared" si="1"/>
        <v>1</v>
      </c>
      <c r="E42">
        <v>635</v>
      </c>
      <c r="F42" s="18">
        <v>529</v>
      </c>
      <c r="I42">
        <v>148</v>
      </c>
      <c r="J42">
        <v>529</v>
      </c>
      <c r="K42">
        <v>283</v>
      </c>
      <c r="L42">
        <v>108</v>
      </c>
      <c r="M42">
        <v>33</v>
      </c>
      <c r="N42">
        <v>246</v>
      </c>
      <c r="O42">
        <v>14</v>
      </c>
      <c r="P42">
        <v>15</v>
      </c>
      <c r="R42">
        <v>52</v>
      </c>
      <c r="T42">
        <v>254</v>
      </c>
      <c r="U42">
        <v>85.74</v>
      </c>
      <c r="X42" s="18">
        <v>85.55</v>
      </c>
      <c r="Y42" s="18">
        <v>86.58</v>
      </c>
      <c r="Z42" s="18">
        <v>88.99</v>
      </c>
      <c r="AA42" s="18">
        <v>85.71</v>
      </c>
      <c r="AB42">
        <v>78.569999999999993</v>
      </c>
      <c r="AC42" s="18">
        <v>82.27</v>
      </c>
      <c r="AD42">
        <v>82.35</v>
      </c>
      <c r="AE42">
        <v>83.33</v>
      </c>
      <c r="AG42">
        <v>75.36</v>
      </c>
      <c r="AI42" s="18">
        <v>85.81</v>
      </c>
    </row>
    <row r="43" spans="1:35" x14ac:dyDescent="0.2">
      <c r="A43" t="b">
        <f>C43=page_draft!A44</f>
        <v>1</v>
      </c>
      <c r="B43">
        <v>636</v>
      </c>
      <c r="C43" t="s">
        <v>1022</v>
      </c>
      <c r="D43" t="b">
        <f t="shared" si="1"/>
        <v>1</v>
      </c>
      <c r="E43">
        <v>636</v>
      </c>
      <c r="F43" s="18">
        <v>1574</v>
      </c>
      <c r="H43">
        <v>77</v>
      </c>
      <c r="I43">
        <v>319</v>
      </c>
      <c r="J43">
        <v>386</v>
      </c>
      <c r="K43">
        <v>823</v>
      </c>
      <c r="L43">
        <v>109</v>
      </c>
      <c r="M43">
        <v>11</v>
      </c>
      <c r="N43">
        <v>751</v>
      </c>
      <c r="P43">
        <v>64</v>
      </c>
      <c r="Q43">
        <v>1188</v>
      </c>
      <c r="R43">
        <v>55</v>
      </c>
      <c r="S43">
        <v>1188</v>
      </c>
      <c r="T43">
        <v>1002</v>
      </c>
      <c r="U43">
        <v>87.64</v>
      </c>
      <c r="W43" s="18">
        <v>93.9</v>
      </c>
      <c r="X43" s="18">
        <v>85.75</v>
      </c>
      <c r="Y43" s="18">
        <v>79.260000000000005</v>
      </c>
      <c r="Z43" s="18">
        <v>90.94</v>
      </c>
      <c r="AA43" s="18">
        <v>83.21</v>
      </c>
      <c r="AB43">
        <v>61.11</v>
      </c>
      <c r="AC43" s="18">
        <v>84.29</v>
      </c>
      <c r="AE43">
        <v>90.14</v>
      </c>
      <c r="AF43">
        <v>90.8</v>
      </c>
      <c r="AG43">
        <v>58.51</v>
      </c>
      <c r="AH43">
        <v>89.2</v>
      </c>
      <c r="AI43" s="18">
        <v>88.2</v>
      </c>
    </row>
    <row r="44" spans="1:35" x14ac:dyDescent="0.2">
      <c r="A44" t="b">
        <f>C44=page_draft!A45</f>
        <v>1</v>
      </c>
      <c r="B44">
        <v>637</v>
      </c>
      <c r="C44" t="s">
        <v>1023</v>
      </c>
      <c r="D44" t="b">
        <f t="shared" si="1"/>
        <v>1</v>
      </c>
      <c r="E44">
        <v>637</v>
      </c>
      <c r="F44" s="18">
        <v>197</v>
      </c>
      <c r="I44">
        <v>68</v>
      </c>
      <c r="J44">
        <v>197</v>
      </c>
      <c r="K44">
        <v>110</v>
      </c>
      <c r="L44">
        <v>13</v>
      </c>
      <c r="N44">
        <v>87</v>
      </c>
      <c r="R44">
        <v>11</v>
      </c>
      <c r="T44">
        <v>110</v>
      </c>
      <c r="U44">
        <v>80.41</v>
      </c>
      <c r="X44" s="18">
        <v>76.400000000000006</v>
      </c>
      <c r="Y44" s="18">
        <v>82.77</v>
      </c>
      <c r="Z44" s="18">
        <v>85.27</v>
      </c>
      <c r="AA44" s="18">
        <v>86.67</v>
      </c>
      <c r="AC44" s="18">
        <v>75</v>
      </c>
      <c r="AG44">
        <v>45.83</v>
      </c>
      <c r="AI44" s="18">
        <v>82.71</v>
      </c>
    </row>
    <row r="45" spans="1:35" x14ac:dyDescent="0.2">
      <c r="A45" t="b">
        <f>C45=page_draft!A46</f>
        <v>1</v>
      </c>
      <c r="B45">
        <v>638</v>
      </c>
      <c r="C45" t="s">
        <v>1024</v>
      </c>
      <c r="D45" t="b">
        <f t="shared" si="1"/>
        <v>1</v>
      </c>
      <c r="E45">
        <v>638</v>
      </c>
      <c r="F45" s="18">
        <v>1409</v>
      </c>
      <c r="H45">
        <v>34</v>
      </c>
      <c r="I45">
        <v>294</v>
      </c>
      <c r="J45">
        <v>427</v>
      </c>
      <c r="K45">
        <v>737</v>
      </c>
      <c r="L45">
        <v>92</v>
      </c>
      <c r="M45">
        <v>13</v>
      </c>
      <c r="N45">
        <v>672</v>
      </c>
      <c r="P45">
        <v>39</v>
      </c>
      <c r="Q45">
        <v>982</v>
      </c>
      <c r="R45">
        <v>90</v>
      </c>
      <c r="S45">
        <v>982</v>
      </c>
      <c r="T45">
        <v>947</v>
      </c>
      <c r="U45">
        <v>86.34</v>
      </c>
      <c r="W45" s="18">
        <v>97.14</v>
      </c>
      <c r="X45" s="18">
        <v>81.67</v>
      </c>
      <c r="Y45" s="18">
        <v>74.78</v>
      </c>
      <c r="Z45" s="18">
        <v>90.32</v>
      </c>
      <c r="AA45" s="18">
        <v>84.4</v>
      </c>
      <c r="AB45">
        <v>68.42</v>
      </c>
      <c r="AC45" s="18">
        <v>82.35</v>
      </c>
      <c r="AE45">
        <v>86.67</v>
      </c>
      <c r="AF45">
        <v>92.6</v>
      </c>
      <c r="AG45">
        <v>58.07</v>
      </c>
      <c r="AH45">
        <v>89.3</v>
      </c>
      <c r="AI45" s="18">
        <v>87.69</v>
      </c>
    </row>
    <row r="46" spans="1:35" x14ac:dyDescent="0.2">
      <c r="A46" t="b">
        <f>C46=page_draft!A47</f>
        <v>1</v>
      </c>
      <c r="B46">
        <v>639</v>
      </c>
      <c r="C46" t="s">
        <v>1025</v>
      </c>
      <c r="D46" t="b">
        <f t="shared" si="1"/>
        <v>1</v>
      </c>
      <c r="E46">
        <v>639</v>
      </c>
      <c r="F46" s="18">
        <v>78</v>
      </c>
      <c r="I46">
        <v>23</v>
      </c>
      <c r="J46">
        <v>58</v>
      </c>
      <c r="K46">
        <v>36</v>
      </c>
      <c r="N46">
        <v>42</v>
      </c>
      <c r="Q46">
        <v>20</v>
      </c>
      <c r="R46">
        <v>12</v>
      </c>
      <c r="S46">
        <v>20</v>
      </c>
      <c r="T46">
        <v>50</v>
      </c>
      <c r="U46">
        <v>82.11</v>
      </c>
      <c r="X46" s="18">
        <v>82.14</v>
      </c>
      <c r="Y46" s="18">
        <v>77.33</v>
      </c>
      <c r="Z46" s="18">
        <v>85.71</v>
      </c>
      <c r="AC46" s="18">
        <v>79.25</v>
      </c>
      <c r="AF46">
        <v>100</v>
      </c>
      <c r="AG46">
        <v>66.67</v>
      </c>
      <c r="AH46">
        <v>85.7</v>
      </c>
      <c r="AI46" s="18">
        <v>81.97</v>
      </c>
    </row>
    <row r="47" spans="1:35" x14ac:dyDescent="0.2">
      <c r="A47" t="b">
        <f>C47=page_draft!A48</f>
        <v>1</v>
      </c>
      <c r="B47">
        <v>640</v>
      </c>
      <c r="C47" t="s">
        <v>1026</v>
      </c>
      <c r="D47" t="b">
        <f t="shared" si="1"/>
        <v>1</v>
      </c>
      <c r="E47">
        <v>640</v>
      </c>
      <c r="F47" s="18">
        <v>227</v>
      </c>
      <c r="I47">
        <v>128</v>
      </c>
      <c r="J47">
        <v>227</v>
      </c>
      <c r="K47">
        <v>110</v>
      </c>
      <c r="N47">
        <v>117</v>
      </c>
      <c r="R47">
        <v>13</v>
      </c>
      <c r="T47">
        <v>86</v>
      </c>
      <c r="U47">
        <v>78.819999999999993</v>
      </c>
      <c r="X47" s="18">
        <v>77.58</v>
      </c>
      <c r="Y47" s="18">
        <v>79.930000000000007</v>
      </c>
      <c r="Z47" s="18">
        <v>81.48</v>
      </c>
      <c r="AC47" s="18">
        <v>76.47</v>
      </c>
      <c r="AG47">
        <v>56.52</v>
      </c>
      <c r="AI47" s="18">
        <v>82.69</v>
      </c>
    </row>
    <row r="48" spans="1:35" x14ac:dyDescent="0.2">
      <c r="A48" t="b">
        <f>C48=page_draft!A49</f>
        <v>1</v>
      </c>
      <c r="B48">
        <v>641</v>
      </c>
      <c r="C48" t="s">
        <v>1027</v>
      </c>
      <c r="D48" t="b">
        <f t="shared" si="1"/>
        <v>1</v>
      </c>
      <c r="E48">
        <v>641</v>
      </c>
      <c r="F48" s="18">
        <v>144</v>
      </c>
      <c r="J48">
        <v>58</v>
      </c>
      <c r="K48">
        <v>58</v>
      </c>
      <c r="N48">
        <v>86</v>
      </c>
      <c r="Q48">
        <v>86</v>
      </c>
      <c r="R48">
        <v>19</v>
      </c>
      <c r="S48">
        <v>86</v>
      </c>
      <c r="T48">
        <v>141</v>
      </c>
      <c r="U48">
        <v>86.75</v>
      </c>
      <c r="Y48" s="18">
        <v>80.56</v>
      </c>
      <c r="Z48" s="18">
        <v>87.88</v>
      </c>
      <c r="AC48" s="18">
        <v>86</v>
      </c>
      <c r="AF48">
        <v>91.5</v>
      </c>
      <c r="AG48">
        <v>70.37</v>
      </c>
      <c r="AH48">
        <v>89.9</v>
      </c>
      <c r="AI48" s="18">
        <v>87.58</v>
      </c>
    </row>
    <row r="49" spans="1:35" x14ac:dyDescent="0.2">
      <c r="A49" t="b">
        <f>C49=page_draft!A50</f>
        <v>1</v>
      </c>
      <c r="B49">
        <v>642</v>
      </c>
      <c r="C49" t="s">
        <v>1028</v>
      </c>
      <c r="D49" t="b">
        <f t="shared" si="1"/>
        <v>1</v>
      </c>
      <c r="E49">
        <v>642</v>
      </c>
      <c r="F49" s="18">
        <v>247</v>
      </c>
      <c r="J49">
        <v>87</v>
      </c>
      <c r="K49">
        <v>106</v>
      </c>
      <c r="L49">
        <v>10</v>
      </c>
      <c r="N49">
        <v>141</v>
      </c>
      <c r="Q49">
        <v>160</v>
      </c>
      <c r="R49">
        <v>14</v>
      </c>
      <c r="S49">
        <v>160</v>
      </c>
      <c r="T49">
        <v>234</v>
      </c>
      <c r="U49">
        <v>89.17</v>
      </c>
      <c r="Y49" s="18">
        <v>79.819999999999993</v>
      </c>
      <c r="Z49" s="18">
        <v>92.17</v>
      </c>
      <c r="AA49" s="18">
        <v>71.430000000000007</v>
      </c>
      <c r="AC49" s="18">
        <v>87.04</v>
      </c>
      <c r="AF49">
        <v>95.2</v>
      </c>
      <c r="AG49">
        <v>70</v>
      </c>
      <c r="AH49">
        <v>90.7</v>
      </c>
      <c r="AI49" s="18">
        <v>90</v>
      </c>
    </row>
    <row r="50" spans="1:35" x14ac:dyDescent="0.2">
      <c r="A50" t="b">
        <f>C50=page_draft!A51</f>
        <v>1</v>
      </c>
      <c r="B50">
        <v>643</v>
      </c>
      <c r="C50" t="s">
        <v>1029</v>
      </c>
      <c r="D50" t="b">
        <f t="shared" si="1"/>
        <v>1</v>
      </c>
      <c r="E50">
        <v>643</v>
      </c>
      <c r="F50" s="18">
        <v>313</v>
      </c>
      <c r="I50">
        <v>173</v>
      </c>
      <c r="J50">
        <v>313</v>
      </c>
      <c r="K50">
        <v>168</v>
      </c>
      <c r="L50">
        <v>17</v>
      </c>
      <c r="N50">
        <v>145</v>
      </c>
      <c r="R50">
        <v>18</v>
      </c>
      <c r="T50">
        <v>120</v>
      </c>
      <c r="U50">
        <v>77.67</v>
      </c>
      <c r="X50" s="18">
        <v>74.25</v>
      </c>
      <c r="Y50" s="18">
        <v>79.849999999999994</v>
      </c>
      <c r="Z50" s="18">
        <v>84.42</v>
      </c>
      <c r="AA50" s="18">
        <v>80.95</v>
      </c>
      <c r="AC50" s="18">
        <v>71.08</v>
      </c>
      <c r="AG50">
        <v>36</v>
      </c>
      <c r="AI50" s="18">
        <v>83.92</v>
      </c>
    </row>
    <row r="51" spans="1:35" x14ac:dyDescent="0.2">
      <c r="A51" t="b">
        <f>C51=page_draft!A52</f>
        <v>1</v>
      </c>
      <c r="B51">
        <v>644</v>
      </c>
      <c r="C51" t="s">
        <v>927</v>
      </c>
      <c r="D51" t="b">
        <f t="shared" si="1"/>
        <v>1</v>
      </c>
      <c r="E51">
        <v>644</v>
      </c>
      <c r="F51" s="18">
        <v>5046</v>
      </c>
      <c r="G51">
        <v>11</v>
      </c>
      <c r="H51">
        <v>262</v>
      </c>
      <c r="I51">
        <v>3749</v>
      </c>
      <c r="J51">
        <v>3057</v>
      </c>
      <c r="K51">
        <v>2671</v>
      </c>
      <c r="L51">
        <v>399</v>
      </c>
      <c r="M51">
        <v>298</v>
      </c>
      <c r="N51">
        <v>2375</v>
      </c>
      <c r="P51">
        <v>85</v>
      </c>
      <c r="Q51">
        <v>1989</v>
      </c>
      <c r="R51">
        <v>303</v>
      </c>
      <c r="S51">
        <v>1989</v>
      </c>
      <c r="T51">
        <v>540</v>
      </c>
      <c r="U51">
        <v>70.92</v>
      </c>
      <c r="V51">
        <v>78.569999999999993</v>
      </c>
      <c r="W51" s="18">
        <v>65.34</v>
      </c>
      <c r="X51" s="18">
        <v>71.27</v>
      </c>
      <c r="Y51" s="18">
        <v>67.11</v>
      </c>
      <c r="Z51" s="18">
        <v>76.75</v>
      </c>
      <c r="AA51" s="18">
        <v>57.66</v>
      </c>
      <c r="AB51">
        <v>47.23</v>
      </c>
      <c r="AC51" s="18">
        <v>65.34</v>
      </c>
      <c r="AE51">
        <v>76.58</v>
      </c>
      <c r="AF51">
        <v>77.7</v>
      </c>
      <c r="AG51">
        <v>40.67</v>
      </c>
      <c r="AH51">
        <v>74.5</v>
      </c>
      <c r="AI51" s="18">
        <v>84.77</v>
      </c>
    </row>
    <row r="52" spans="1:35" x14ac:dyDescent="0.2">
      <c r="A52" t="b">
        <f>C52=page_draft!A53</f>
        <v>1</v>
      </c>
      <c r="B52">
        <v>645</v>
      </c>
      <c r="C52" t="s">
        <v>1030</v>
      </c>
      <c r="D52" t="b">
        <f t="shared" si="1"/>
        <v>1</v>
      </c>
      <c r="E52">
        <v>645</v>
      </c>
      <c r="F52" s="18">
        <v>197</v>
      </c>
      <c r="I52">
        <v>73</v>
      </c>
      <c r="J52">
        <v>115</v>
      </c>
      <c r="K52">
        <v>100</v>
      </c>
      <c r="N52">
        <v>97</v>
      </c>
      <c r="Q52">
        <v>82</v>
      </c>
      <c r="R52">
        <v>20</v>
      </c>
      <c r="S52">
        <v>82</v>
      </c>
      <c r="T52">
        <v>115</v>
      </c>
      <c r="U52">
        <v>89.55</v>
      </c>
      <c r="X52" s="18">
        <v>86.91</v>
      </c>
      <c r="Y52" s="18">
        <v>89.15</v>
      </c>
      <c r="Z52" s="18">
        <v>92.59</v>
      </c>
      <c r="AC52" s="18">
        <v>86.61</v>
      </c>
      <c r="AF52">
        <v>90.1</v>
      </c>
      <c r="AG52">
        <v>66.67</v>
      </c>
      <c r="AH52">
        <v>93.2</v>
      </c>
      <c r="AI52" s="18">
        <v>91.27</v>
      </c>
    </row>
    <row r="53" spans="1:35" x14ac:dyDescent="0.2">
      <c r="A53" t="b">
        <f>C53=page_draft!A54</f>
        <v>1</v>
      </c>
      <c r="B53">
        <v>646</v>
      </c>
      <c r="C53" t="s">
        <v>1031</v>
      </c>
      <c r="D53" t="b">
        <f t="shared" si="1"/>
        <v>1</v>
      </c>
      <c r="E53">
        <v>646</v>
      </c>
      <c r="F53" s="18">
        <v>64</v>
      </c>
      <c r="I53">
        <v>53</v>
      </c>
      <c r="J53">
        <v>64</v>
      </c>
      <c r="K53">
        <v>28</v>
      </c>
      <c r="N53">
        <v>36</v>
      </c>
      <c r="U53">
        <v>74.42</v>
      </c>
      <c r="X53" s="18">
        <v>84.13</v>
      </c>
      <c r="Y53" s="18">
        <v>74.42</v>
      </c>
      <c r="Z53" s="18">
        <v>68.290000000000006</v>
      </c>
      <c r="AC53" s="18">
        <v>80</v>
      </c>
    </row>
    <row r="54" spans="1:35" x14ac:dyDescent="0.2">
      <c r="A54" t="b">
        <f>C54=page_draft!A55</f>
        <v>1</v>
      </c>
      <c r="B54">
        <v>647</v>
      </c>
      <c r="C54" t="s">
        <v>1032</v>
      </c>
      <c r="D54" t="b">
        <f t="shared" si="1"/>
        <v>1</v>
      </c>
      <c r="E54">
        <v>647</v>
      </c>
      <c r="F54" s="18">
        <v>772</v>
      </c>
      <c r="I54">
        <v>686</v>
      </c>
      <c r="J54">
        <v>772</v>
      </c>
      <c r="K54">
        <v>426</v>
      </c>
      <c r="M54">
        <v>11</v>
      </c>
      <c r="N54">
        <v>346</v>
      </c>
      <c r="P54">
        <v>11</v>
      </c>
      <c r="R54">
        <v>50</v>
      </c>
      <c r="T54">
        <v>59</v>
      </c>
      <c r="U54">
        <v>77.819999999999993</v>
      </c>
      <c r="X54" s="18">
        <v>78.67</v>
      </c>
      <c r="Y54" s="18">
        <v>78.540000000000006</v>
      </c>
      <c r="Z54" s="18">
        <v>84.19</v>
      </c>
      <c r="AB54">
        <v>73.33</v>
      </c>
      <c r="AC54" s="18">
        <v>71.19</v>
      </c>
      <c r="AE54">
        <v>73.33</v>
      </c>
      <c r="AG54">
        <v>53.76</v>
      </c>
      <c r="AI54" s="18">
        <v>71.08</v>
      </c>
    </row>
    <row r="55" spans="1:35" x14ac:dyDescent="0.2">
      <c r="A55" t="b">
        <f>C55=page_draft!A56</f>
        <v>1</v>
      </c>
      <c r="B55">
        <v>648</v>
      </c>
      <c r="C55" t="s">
        <v>1033</v>
      </c>
      <c r="D55" t="b">
        <f t="shared" si="1"/>
        <v>1</v>
      </c>
      <c r="E55">
        <v>648</v>
      </c>
      <c r="F55" s="18">
        <v>1725</v>
      </c>
      <c r="H55">
        <v>34</v>
      </c>
      <c r="I55">
        <v>914</v>
      </c>
      <c r="J55">
        <v>898</v>
      </c>
      <c r="K55">
        <v>859</v>
      </c>
      <c r="L55">
        <v>159</v>
      </c>
      <c r="M55">
        <v>35</v>
      </c>
      <c r="N55">
        <v>866</v>
      </c>
      <c r="P55">
        <v>75</v>
      </c>
      <c r="Q55">
        <v>827</v>
      </c>
      <c r="R55">
        <v>149</v>
      </c>
      <c r="S55">
        <v>827</v>
      </c>
      <c r="T55">
        <v>542</v>
      </c>
      <c r="U55">
        <v>88.19</v>
      </c>
      <c r="W55" s="18">
        <v>94.44</v>
      </c>
      <c r="X55" s="18">
        <v>87.72</v>
      </c>
      <c r="Y55" s="18">
        <v>84.56</v>
      </c>
      <c r="Z55" s="18">
        <v>91.09</v>
      </c>
      <c r="AA55" s="18">
        <v>85.03</v>
      </c>
      <c r="AB55">
        <v>74.47</v>
      </c>
      <c r="AC55" s="18">
        <v>85.49</v>
      </c>
      <c r="AE55">
        <v>90.36</v>
      </c>
      <c r="AF55">
        <v>92.5</v>
      </c>
      <c r="AG55">
        <v>71.290000000000006</v>
      </c>
      <c r="AH55">
        <v>90.2</v>
      </c>
      <c r="AI55" s="18">
        <v>89.44</v>
      </c>
    </row>
    <row r="56" spans="1:35" x14ac:dyDescent="0.2">
      <c r="A56" t="b">
        <f>C56=page_draft!A57</f>
        <v>1</v>
      </c>
      <c r="B56">
        <v>649</v>
      </c>
      <c r="C56" t="s">
        <v>1034</v>
      </c>
      <c r="D56" t="b">
        <f t="shared" si="1"/>
        <v>1</v>
      </c>
      <c r="E56">
        <v>649</v>
      </c>
      <c r="F56" s="18">
        <v>135</v>
      </c>
      <c r="I56">
        <v>84</v>
      </c>
      <c r="J56">
        <v>135</v>
      </c>
      <c r="K56">
        <v>81</v>
      </c>
      <c r="N56">
        <v>54</v>
      </c>
      <c r="R56">
        <v>17</v>
      </c>
      <c r="T56">
        <v>40</v>
      </c>
      <c r="U56">
        <v>89.4</v>
      </c>
      <c r="X56" s="18">
        <v>86.6</v>
      </c>
      <c r="Y56" s="18">
        <v>91.22</v>
      </c>
      <c r="Z56" s="18">
        <v>98.78</v>
      </c>
      <c r="AC56" s="18">
        <v>78.260000000000005</v>
      </c>
      <c r="AG56">
        <v>77.27</v>
      </c>
      <c r="AI56" s="18">
        <v>93.02</v>
      </c>
    </row>
    <row r="57" spans="1:35" x14ac:dyDescent="0.2">
      <c r="A57" t="b">
        <f>C57=page_draft!A58</f>
        <v>1</v>
      </c>
      <c r="B57">
        <v>650</v>
      </c>
      <c r="C57" t="s">
        <v>1035</v>
      </c>
      <c r="D57" t="b">
        <f t="shared" si="1"/>
        <v>1</v>
      </c>
      <c r="E57">
        <v>650</v>
      </c>
      <c r="F57" s="18">
        <v>58</v>
      </c>
      <c r="J57">
        <v>58</v>
      </c>
      <c r="K57">
        <v>33</v>
      </c>
      <c r="L57">
        <v>16</v>
      </c>
      <c r="N57">
        <v>25</v>
      </c>
      <c r="T57">
        <v>36</v>
      </c>
      <c r="U57">
        <v>90.63</v>
      </c>
      <c r="Y57" s="18">
        <v>90.63</v>
      </c>
      <c r="Z57" s="18">
        <v>97.06</v>
      </c>
      <c r="AA57" s="18">
        <v>88.89</v>
      </c>
      <c r="AC57" s="18">
        <v>83.33</v>
      </c>
      <c r="AI57" s="18">
        <v>90</v>
      </c>
    </row>
    <row r="58" spans="1:35" x14ac:dyDescent="0.2">
      <c r="A58" t="b">
        <f>C58=page_draft!A59</f>
        <v>1</v>
      </c>
      <c r="B58">
        <v>651</v>
      </c>
      <c r="C58" t="s">
        <v>1036</v>
      </c>
      <c r="D58" t="b">
        <f t="shared" si="1"/>
        <v>1</v>
      </c>
      <c r="E58">
        <v>651</v>
      </c>
      <c r="F58" s="18">
        <v>701</v>
      </c>
      <c r="I58">
        <v>106</v>
      </c>
      <c r="J58">
        <v>206</v>
      </c>
      <c r="K58">
        <v>336</v>
      </c>
      <c r="L58">
        <v>30</v>
      </c>
      <c r="N58">
        <v>365</v>
      </c>
      <c r="P58">
        <v>27</v>
      </c>
      <c r="Q58">
        <v>495</v>
      </c>
      <c r="R58">
        <v>49</v>
      </c>
      <c r="S58">
        <v>495</v>
      </c>
      <c r="T58">
        <v>529</v>
      </c>
      <c r="U58">
        <v>87.08</v>
      </c>
      <c r="X58" s="18">
        <v>86.18</v>
      </c>
      <c r="Y58" s="18">
        <v>77.739999999999995</v>
      </c>
      <c r="Z58" s="18">
        <v>91.8</v>
      </c>
      <c r="AA58" s="18">
        <v>90.91</v>
      </c>
      <c r="AC58" s="18">
        <v>83.14</v>
      </c>
      <c r="AE58">
        <v>79.41</v>
      </c>
      <c r="AF58">
        <v>91.7</v>
      </c>
      <c r="AG58">
        <v>52.13</v>
      </c>
      <c r="AH58">
        <v>91.7</v>
      </c>
      <c r="AI58" s="18">
        <v>87.29</v>
      </c>
    </row>
    <row r="59" spans="1:35" x14ac:dyDescent="0.2">
      <c r="A59" t="b">
        <f>C59=page_draft!A60</f>
        <v>1</v>
      </c>
      <c r="B59">
        <v>652</v>
      </c>
      <c r="C59" t="s">
        <v>1037</v>
      </c>
      <c r="D59" t="b">
        <f t="shared" si="1"/>
        <v>1</v>
      </c>
      <c r="E59">
        <v>652</v>
      </c>
      <c r="F59" s="18">
        <v>161</v>
      </c>
      <c r="I59">
        <v>65</v>
      </c>
      <c r="K59">
        <v>88</v>
      </c>
      <c r="N59">
        <v>73</v>
      </c>
      <c r="Q59">
        <v>161</v>
      </c>
      <c r="S59">
        <v>161</v>
      </c>
      <c r="T59">
        <v>82</v>
      </c>
      <c r="U59">
        <v>81.73</v>
      </c>
      <c r="X59" s="18">
        <v>90.28</v>
      </c>
      <c r="Z59" s="18">
        <v>84.62</v>
      </c>
      <c r="AC59" s="18">
        <v>78.5</v>
      </c>
      <c r="AF59">
        <v>91</v>
      </c>
      <c r="AH59">
        <v>83.6</v>
      </c>
      <c r="AI59" s="18">
        <v>79.61</v>
      </c>
    </row>
    <row r="60" spans="1:35" x14ac:dyDescent="0.2">
      <c r="A60" t="b">
        <f>C60=page_draft!A61</f>
        <v>1</v>
      </c>
      <c r="B60">
        <v>653</v>
      </c>
      <c r="C60" t="s">
        <v>1038</v>
      </c>
      <c r="D60" t="b">
        <f t="shared" si="1"/>
        <v>1</v>
      </c>
      <c r="E60">
        <v>653</v>
      </c>
      <c r="F60" s="18">
        <v>255</v>
      </c>
      <c r="I60">
        <v>112</v>
      </c>
      <c r="J60">
        <v>255</v>
      </c>
      <c r="K60">
        <v>108</v>
      </c>
      <c r="L60">
        <v>14</v>
      </c>
      <c r="N60">
        <v>147</v>
      </c>
      <c r="R60">
        <v>33</v>
      </c>
      <c r="T60">
        <v>127</v>
      </c>
      <c r="U60">
        <v>84.16</v>
      </c>
      <c r="X60" s="18">
        <v>82.35</v>
      </c>
      <c r="Y60" s="18">
        <v>84.44</v>
      </c>
      <c r="Z60" s="18">
        <v>84.38</v>
      </c>
      <c r="AA60" s="18">
        <v>87.5</v>
      </c>
      <c r="AC60" s="18">
        <v>84</v>
      </c>
      <c r="AG60">
        <v>73.33</v>
      </c>
      <c r="AI60" s="18">
        <v>85.81</v>
      </c>
    </row>
    <row r="61" spans="1:35" x14ac:dyDescent="0.2">
      <c r="A61" t="b">
        <f>C61=page_draft!A62</f>
        <v>1</v>
      </c>
      <c r="B61">
        <v>654</v>
      </c>
      <c r="C61" t="s">
        <v>1039</v>
      </c>
      <c r="D61" t="b">
        <f t="shared" si="1"/>
        <v>1</v>
      </c>
      <c r="E61">
        <v>654</v>
      </c>
      <c r="F61" s="18">
        <v>88</v>
      </c>
      <c r="I61">
        <v>32</v>
      </c>
      <c r="J61">
        <v>88</v>
      </c>
      <c r="K61">
        <v>41</v>
      </c>
      <c r="L61">
        <v>11</v>
      </c>
      <c r="N61">
        <v>47</v>
      </c>
      <c r="T61">
        <v>43</v>
      </c>
      <c r="U61">
        <v>81.48</v>
      </c>
      <c r="X61" s="18">
        <v>74.42</v>
      </c>
      <c r="Y61" s="18">
        <v>83.02</v>
      </c>
      <c r="Z61" s="18">
        <v>82</v>
      </c>
      <c r="AA61" s="18">
        <v>100</v>
      </c>
      <c r="AC61" s="18">
        <v>81.03</v>
      </c>
      <c r="AI61" s="18">
        <v>82.69</v>
      </c>
    </row>
    <row r="62" spans="1:35" x14ac:dyDescent="0.2">
      <c r="A62" t="b">
        <f>C62=page_draft!A63</f>
        <v>1</v>
      </c>
      <c r="B62">
        <v>655</v>
      </c>
      <c r="C62" t="s">
        <v>1040</v>
      </c>
      <c r="D62" t="b">
        <f t="shared" si="1"/>
        <v>1</v>
      </c>
      <c r="E62">
        <v>655</v>
      </c>
      <c r="F62" s="18">
        <v>175</v>
      </c>
      <c r="J62">
        <v>80</v>
      </c>
      <c r="K62">
        <v>95</v>
      </c>
      <c r="N62">
        <v>80</v>
      </c>
      <c r="Q62">
        <v>95</v>
      </c>
      <c r="R62">
        <v>20</v>
      </c>
      <c r="S62">
        <v>95</v>
      </c>
      <c r="T62">
        <v>166</v>
      </c>
      <c r="U62">
        <v>92.11</v>
      </c>
      <c r="Y62" s="18">
        <v>89.89</v>
      </c>
      <c r="Z62" s="18">
        <v>95.96</v>
      </c>
      <c r="AC62" s="18">
        <v>87.91</v>
      </c>
      <c r="AF62">
        <v>94.1</v>
      </c>
      <c r="AG62">
        <v>80</v>
      </c>
      <c r="AH62">
        <v>93.9</v>
      </c>
      <c r="AI62" s="18">
        <v>92.22</v>
      </c>
    </row>
    <row r="63" spans="1:35" x14ac:dyDescent="0.2">
      <c r="A63" t="b">
        <f>C63=page_draft!A64</f>
        <v>1</v>
      </c>
      <c r="B63">
        <v>656</v>
      </c>
      <c r="C63" t="s">
        <v>1041</v>
      </c>
      <c r="D63" t="b">
        <f t="shared" si="1"/>
        <v>1</v>
      </c>
      <c r="E63">
        <v>656</v>
      </c>
      <c r="F63" s="18">
        <v>1599</v>
      </c>
      <c r="G63">
        <v>10</v>
      </c>
      <c r="H63">
        <v>77</v>
      </c>
      <c r="I63">
        <v>406</v>
      </c>
      <c r="J63">
        <v>321</v>
      </c>
      <c r="K63">
        <v>812</v>
      </c>
      <c r="L63">
        <v>123</v>
      </c>
      <c r="M63">
        <v>29</v>
      </c>
      <c r="N63">
        <v>787</v>
      </c>
      <c r="P63">
        <v>93</v>
      </c>
      <c r="Q63">
        <v>1278</v>
      </c>
      <c r="R63">
        <v>91</v>
      </c>
      <c r="S63">
        <v>1278</v>
      </c>
      <c r="T63">
        <v>890</v>
      </c>
      <c r="U63">
        <v>92</v>
      </c>
      <c r="V63">
        <v>90.91</v>
      </c>
      <c r="W63" s="18">
        <v>97.47</v>
      </c>
      <c r="X63" s="18">
        <v>91.03</v>
      </c>
      <c r="Y63" s="18">
        <v>82.95</v>
      </c>
      <c r="Z63" s="18">
        <v>93.55</v>
      </c>
      <c r="AA63" s="18">
        <v>84.83</v>
      </c>
      <c r="AB63">
        <v>85.29</v>
      </c>
      <c r="AC63" s="18">
        <v>90.46</v>
      </c>
      <c r="AE63">
        <v>86.92</v>
      </c>
      <c r="AF63">
        <v>94.6</v>
      </c>
      <c r="AG63">
        <v>71.09</v>
      </c>
      <c r="AH63">
        <v>93.7</v>
      </c>
      <c r="AI63" s="18">
        <v>93.68</v>
      </c>
    </row>
    <row r="64" spans="1:35" x14ac:dyDescent="0.2">
      <c r="A64" t="b">
        <f>C64=page_draft!A65</f>
        <v>1</v>
      </c>
      <c r="B64">
        <v>657</v>
      </c>
      <c r="C64" t="s">
        <v>932</v>
      </c>
      <c r="D64" t="b">
        <f t="shared" si="1"/>
        <v>1</v>
      </c>
      <c r="E64">
        <v>657</v>
      </c>
      <c r="F64" s="18">
        <v>576</v>
      </c>
      <c r="I64">
        <v>35</v>
      </c>
      <c r="J64">
        <v>230</v>
      </c>
      <c r="K64">
        <v>315</v>
      </c>
      <c r="L64">
        <v>42</v>
      </c>
      <c r="N64">
        <v>261</v>
      </c>
      <c r="P64">
        <v>13</v>
      </c>
      <c r="Q64">
        <v>346</v>
      </c>
      <c r="R64">
        <v>70</v>
      </c>
      <c r="S64">
        <v>346</v>
      </c>
      <c r="T64">
        <v>479</v>
      </c>
      <c r="U64">
        <v>90.28</v>
      </c>
      <c r="X64" s="18">
        <v>87.5</v>
      </c>
      <c r="Y64" s="18">
        <v>84.87</v>
      </c>
      <c r="Z64" s="18">
        <v>91.84</v>
      </c>
      <c r="AA64" s="18">
        <v>89.36</v>
      </c>
      <c r="AC64" s="18">
        <v>88.48</v>
      </c>
      <c r="AE64">
        <v>92.86</v>
      </c>
      <c r="AF64">
        <v>94.3</v>
      </c>
      <c r="AG64">
        <v>75.27</v>
      </c>
      <c r="AH64">
        <v>92.8</v>
      </c>
      <c r="AI64" s="18">
        <v>90.38</v>
      </c>
    </row>
    <row r="65" spans="1:35" x14ac:dyDescent="0.2">
      <c r="A65" t="b">
        <f>C65=page_draft!A66</f>
        <v>1</v>
      </c>
      <c r="B65">
        <v>658</v>
      </c>
      <c r="C65" t="s">
        <v>1042</v>
      </c>
      <c r="D65" t="b">
        <f t="shared" si="1"/>
        <v>1</v>
      </c>
      <c r="E65">
        <v>658</v>
      </c>
      <c r="F65" s="18">
        <v>2570</v>
      </c>
      <c r="H65">
        <v>165</v>
      </c>
      <c r="I65">
        <v>65</v>
      </c>
      <c r="J65">
        <v>300</v>
      </c>
      <c r="K65">
        <v>1288</v>
      </c>
      <c r="L65">
        <v>252</v>
      </c>
      <c r="M65">
        <v>31</v>
      </c>
      <c r="N65">
        <v>1282</v>
      </c>
      <c r="P65">
        <v>72</v>
      </c>
      <c r="Q65">
        <v>2270</v>
      </c>
      <c r="R65">
        <v>165</v>
      </c>
      <c r="S65">
        <v>2270</v>
      </c>
      <c r="T65">
        <v>2008</v>
      </c>
      <c r="U65">
        <v>94.04</v>
      </c>
      <c r="W65" s="18">
        <v>97.63</v>
      </c>
      <c r="X65" s="18">
        <v>92.86</v>
      </c>
      <c r="Y65" s="18">
        <v>80</v>
      </c>
      <c r="Z65" s="18">
        <v>95.34</v>
      </c>
      <c r="AA65" s="18">
        <v>85.14</v>
      </c>
      <c r="AB65">
        <v>63.27</v>
      </c>
      <c r="AC65" s="18">
        <v>92.76</v>
      </c>
      <c r="AE65">
        <v>97.3</v>
      </c>
      <c r="AF65">
        <v>96.3</v>
      </c>
      <c r="AG65">
        <v>75</v>
      </c>
      <c r="AH65">
        <v>95.7</v>
      </c>
      <c r="AI65" s="18">
        <v>94.99</v>
      </c>
    </row>
    <row r="66" spans="1:35" x14ac:dyDescent="0.2">
      <c r="A66" t="b">
        <f>C66=page_draft!A67</f>
        <v>1</v>
      </c>
      <c r="B66">
        <v>659</v>
      </c>
      <c r="C66" t="s">
        <v>1043</v>
      </c>
      <c r="D66" t="b">
        <f t="shared" si="1"/>
        <v>1</v>
      </c>
      <c r="E66">
        <v>659</v>
      </c>
      <c r="F66" s="18">
        <v>197</v>
      </c>
      <c r="I66">
        <v>22</v>
      </c>
      <c r="J66">
        <v>91</v>
      </c>
      <c r="K66">
        <v>109</v>
      </c>
      <c r="N66">
        <v>88</v>
      </c>
      <c r="Q66">
        <v>106</v>
      </c>
      <c r="R66">
        <v>14</v>
      </c>
      <c r="S66">
        <v>106</v>
      </c>
      <c r="T66">
        <v>160</v>
      </c>
      <c r="U66">
        <v>91.63</v>
      </c>
      <c r="X66" s="18">
        <v>95.65</v>
      </c>
      <c r="Y66" s="18">
        <v>85.85</v>
      </c>
      <c r="Z66" s="18">
        <v>93.97</v>
      </c>
      <c r="AC66" s="18">
        <v>88.89</v>
      </c>
      <c r="AF66">
        <v>97.2</v>
      </c>
      <c r="AG66">
        <v>77.78</v>
      </c>
      <c r="AH66">
        <v>92.9</v>
      </c>
      <c r="AI66" s="18">
        <v>90.91</v>
      </c>
    </row>
    <row r="67" spans="1:35" x14ac:dyDescent="0.2">
      <c r="A67" t="b">
        <f>C67=page_draft!A68</f>
        <v>1</v>
      </c>
      <c r="B67">
        <v>660</v>
      </c>
      <c r="C67" t="s">
        <v>918</v>
      </c>
      <c r="D67" t="b">
        <f t="shared" si="1"/>
        <v>1</v>
      </c>
      <c r="E67">
        <v>660</v>
      </c>
      <c r="F67" s="18">
        <v>6061</v>
      </c>
      <c r="H67">
        <v>665</v>
      </c>
      <c r="I67">
        <v>2356</v>
      </c>
      <c r="J67">
        <v>2129</v>
      </c>
      <c r="K67">
        <v>3094</v>
      </c>
      <c r="L67">
        <v>500</v>
      </c>
      <c r="M67">
        <v>155</v>
      </c>
      <c r="N67">
        <v>2967</v>
      </c>
      <c r="P67">
        <v>145</v>
      </c>
      <c r="Q67">
        <v>3932</v>
      </c>
      <c r="R67">
        <v>416</v>
      </c>
      <c r="S67">
        <v>3932</v>
      </c>
      <c r="T67">
        <v>2391</v>
      </c>
      <c r="U67">
        <v>85.28</v>
      </c>
      <c r="W67" s="18">
        <v>95.96</v>
      </c>
      <c r="X67" s="18">
        <v>78.14</v>
      </c>
      <c r="Y67" s="18">
        <v>74.39</v>
      </c>
      <c r="Z67" s="18">
        <v>88.99</v>
      </c>
      <c r="AA67" s="18">
        <v>72.989999999999995</v>
      </c>
      <c r="AB67">
        <v>60.78</v>
      </c>
      <c r="AC67" s="18">
        <v>81.739999999999995</v>
      </c>
      <c r="AE67">
        <v>88.42</v>
      </c>
      <c r="AF67">
        <v>92.6</v>
      </c>
      <c r="AG67">
        <v>62.75</v>
      </c>
      <c r="AH67">
        <v>87.6</v>
      </c>
      <c r="AI67" s="18">
        <v>93.91</v>
      </c>
    </row>
    <row r="68" spans="1:35" x14ac:dyDescent="0.2">
      <c r="A68" t="b">
        <f>C68=page_draft!A69</f>
        <v>1</v>
      </c>
      <c r="B68">
        <v>661</v>
      </c>
      <c r="C68" t="s">
        <v>1044</v>
      </c>
      <c r="D68" t="b">
        <f t="shared" si="1"/>
        <v>1</v>
      </c>
      <c r="E68">
        <v>661</v>
      </c>
      <c r="F68" s="18">
        <v>247</v>
      </c>
      <c r="J68">
        <v>144</v>
      </c>
      <c r="K68">
        <v>133</v>
      </c>
      <c r="L68">
        <v>51</v>
      </c>
      <c r="M68">
        <v>11</v>
      </c>
      <c r="N68">
        <v>114</v>
      </c>
      <c r="Q68">
        <v>103</v>
      </c>
      <c r="R68">
        <v>23</v>
      </c>
      <c r="S68">
        <v>103</v>
      </c>
      <c r="T68">
        <v>193</v>
      </c>
      <c r="U68">
        <v>91.48</v>
      </c>
      <c r="Y68" s="18">
        <v>88.89</v>
      </c>
      <c r="Z68" s="18">
        <v>96.38</v>
      </c>
      <c r="AA68" s="18">
        <v>91.07</v>
      </c>
      <c r="AB68">
        <v>78.569999999999993</v>
      </c>
      <c r="AC68" s="18">
        <v>86.36</v>
      </c>
      <c r="AF68">
        <v>95.4</v>
      </c>
      <c r="AG68">
        <v>74.19</v>
      </c>
      <c r="AH68">
        <v>93.7</v>
      </c>
      <c r="AI68" s="18">
        <v>91.91</v>
      </c>
    </row>
    <row r="69" spans="1:35" x14ac:dyDescent="0.2">
      <c r="A69" t="b">
        <f>C69=page_draft!A70</f>
        <v>1</v>
      </c>
      <c r="B69">
        <v>662</v>
      </c>
      <c r="C69" t="s">
        <v>1045</v>
      </c>
      <c r="D69" t="b">
        <f t="shared" si="1"/>
        <v>1</v>
      </c>
      <c r="E69">
        <v>662</v>
      </c>
      <c r="F69" s="18">
        <v>41</v>
      </c>
      <c r="J69">
        <v>20</v>
      </c>
      <c r="K69">
        <v>21</v>
      </c>
      <c r="N69">
        <v>20</v>
      </c>
      <c r="Q69">
        <v>21</v>
      </c>
      <c r="S69">
        <v>21</v>
      </c>
      <c r="T69">
        <v>35</v>
      </c>
      <c r="U69">
        <v>91.11</v>
      </c>
      <c r="Y69" s="18">
        <v>86.96</v>
      </c>
      <c r="Z69" s="18">
        <v>100</v>
      </c>
      <c r="AC69" s="18">
        <v>83.33</v>
      </c>
      <c r="AF69">
        <v>95.5</v>
      </c>
      <c r="AH69">
        <v>92.5</v>
      </c>
      <c r="AI69" s="18">
        <v>89.74</v>
      </c>
    </row>
    <row r="70" spans="1:35" x14ac:dyDescent="0.2">
      <c r="A70" t="b">
        <f>C70=page_draft!A71</f>
        <v>1</v>
      </c>
      <c r="B70">
        <v>663</v>
      </c>
      <c r="C70" t="s">
        <v>1046</v>
      </c>
      <c r="D70" t="b">
        <f t="shared" ref="D70:D101" si="2">E70=B70</f>
        <v>1</v>
      </c>
      <c r="E70">
        <v>663</v>
      </c>
      <c r="F70" s="18">
        <v>719</v>
      </c>
      <c r="H70">
        <v>23</v>
      </c>
      <c r="I70">
        <v>222</v>
      </c>
      <c r="J70">
        <v>331</v>
      </c>
      <c r="K70">
        <v>364</v>
      </c>
      <c r="L70">
        <v>52</v>
      </c>
      <c r="N70">
        <v>355</v>
      </c>
      <c r="P70">
        <v>30</v>
      </c>
      <c r="Q70">
        <v>388</v>
      </c>
      <c r="R70">
        <v>48</v>
      </c>
      <c r="S70">
        <v>388</v>
      </c>
      <c r="T70">
        <v>390</v>
      </c>
      <c r="U70">
        <v>83.31</v>
      </c>
      <c r="W70" s="18">
        <v>100</v>
      </c>
      <c r="X70" s="18">
        <v>76.819999999999993</v>
      </c>
      <c r="Y70" s="18">
        <v>77.34</v>
      </c>
      <c r="Z70" s="18">
        <v>83.87</v>
      </c>
      <c r="AA70" s="18">
        <v>83.87</v>
      </c>
      <c r="AC70" s="18">
        <v>82.75</v>
      </c>
      <c r="AE70">
        <v>85.71</v>
      </c>
      <c r="AF70">
        <v>89.2</v>
      </c>
      <c r="AG70">
        <v>56.47</v>
      </c>
      <c r="AH70">
        <v>86.2</v>
      </c>
      <c r="AI70" s="18">
        <v>86.28</v>
      </c>
    </row>
    <row r="71" spans="1:35" x14ac:dyDescent="0.2">
      <c r="A71" t="b">
        <f>C71=page_draft!A72</f>
        <v>1</v>
      </c>
      <c r="B71">
        <v>664</v>
      </c>
      <c r="C71" t="s">
        <v>921</v>
      </c>
      <c r="D71" t="b">
        <f t="shared" si="2"/>
        <v>1</v>
      </c>
      <c r="E71">
        <v>664</v>
      </c>
      <c r="F71" s="18">
        <v>395</v>
      </c>
      <c r="J71">
        <v>225</v>
      </c>
      <c r="K71">
        <v>197</v>
      </c>
      <c r="L71">
        <v>41</v>
      </c>
      <c r="M71">
        <v>16</v>
      </c>
      <c r="N71">
        <v>198</v>
      </c>
      <c r="P71">
        <v>15</v>
      </c>
      <c r="Q71">
        <v>170</v>
      </c>
      <c r="R71">
        <v>44</v>
      </c>
      <c r="S71">
        <v>170</v>
      </c>
      <c r="T71">
        <v>331</v>
      </c>
      <c r="U71">
        <v>89.98</v>
      </c>
      <c r="Y71" s="18">
        <v>88.58</v>
      </c>
      <c r="Z71" s="18">
        <v>92.93</v>
      </c>
      <c r="AA71" s="18">
        <v>91.11</v>
      </c>
      <c r="AB71">
        <v>88.89</v>
      </c>
      <c r="AC71" s="18">
        <v>87.23</v>
      </c>
      <c r="AE71">
        <v>88.24</v>
      </c>
      <c r="AF71">
        <v>91.9</v>
      </c>
      <c r="AG71">
        <v>78.569999999999993</v>
      </c>
      <c r="AH71">
        <v>91.6</v>
      </c>
      <c r="AI71" s="18">
        <v>89.95</v>
      </c>
    </row>
    <row r="72" spans="1:35" x14ac:dyDescent="0.2">
      <c r="A72" t="b">
        <f>C72=page_draft!A73</f>
        <v>1</v>
      </c>
      <c r="B72">
        <v>665</v>
      </c>
      <c r="C72" t="s">
        <v>1047</v>
      </c>
      <c r="D72" t="b">
        <f t="shared" si="2"/>
        <v>1</v>
      </c>
      <c r="E72">
        <v>665</v>
      </c>
      <c r="F72" s="18">
        <v>237</v>
      </c>
      <c r="I72">
        <v>95</v>
      </c>
      <c r="J72">
        <v>237</v>
      </c>
      <c r="K72">
        <v>126</v>
      </c>
      <c r="L72">
        <v>17</v>
      </c>
      <c r="N72">
        <v>111</v>
      </c>
      <c r="R72">
        <v>15</v>
      </c>
      <c r="T72">
        <v>120</v>
      </c>
      <c r="U72">
        <v>83.16</v>
      </c>
      <c r="X72" s="18">
        <v>86.36</v>
      </c>
      <c r="Y72" s="18">
        <v>84.34</v>
      </c>
      <c r="Z72" s="18">
        <v>82.9</v>
      </c>
      <c r="AA72" s="18">
        <v>70.83</v>
      </c>
      <c r="AC72" s="18">
        <v>83.46</v>
      </c>
      <c r="AG72">
        <v>88.24</v>
      </c>
      <c r="AI72" s="18">
        <v>83.33</v>
      </c>
    </row>
    <row r="73" spans="1:35" x14ac:dyDescent="0.2">
      <c r="A73" t="b">
        <f>C73=page_draft!A74</f>
        <v>1</v>
      </c>
      <c r="B73">
        <v>666</v>
      </c>
      <c r="C73" t="s">
        <v>1048</v>
      </c>
      <c r="D73" t="b">
        <f t="shared" si="2"/>
        <v>1</v>
      </c>
      <c r="E73">
        <v>666</v>
      </c>
      <c r="F73" s="18">
        <v>115</v>
      </c>
      <c r="I73">
        <v>83</v>
      </c>
      <c r="J73">
        <v>115</v>
      </c>
      <c r="K73">
        <v>61</v>
      </c>
      <c r="N73">
        <v>54</v>
      </c>
      <c r="T73">
        <v>20</v>
      </c>
      <c r="U73">
        <v>82.14</v>
      </c>
      <c r="X73" s="18">
        <v>83.84</v>
      </c>
      <c r="Y73" s="18">
        <v>82.14</v>
      </c>
      <c r="Z73" s="18">
        <v>89.71</v>
      </c>
      <c r="AC73" s="18">
        <v>75</v>
      </c>
      <c r="AI73" s="18">
        <v>80</v>
      </c>
    </row>
    <row r="74" spans="1:35" x14ac:dyDescent="0.2">
      <c r="A74" t="b">
        <f>C74=page_draft!A75</f>
        <v>1</v>
      </c>
      <c r="B74">
        <v>667</v>
      </c>
      <c r="C74" t="s">
        <v>920</v>
      </c>
      <c r="D74" t="b">
        <f t="shared" si="2"/>
        <v>1</v>
      </c>
      <c r="E74">
        <v>667</v>
      </c>
      <c r="F74" s="18">
        <v>9801</v>
      </c>
      <c r="G74">
        <v>36</v>
      </c>
      <c r="H74">
        <v>1245</v>
      </c>
      <c r="I74">
        <v>3058</v>
      </c>
      <c r="J74">
        <v>4187</v>
      </c>
      <c r="K74">
        <v>5132</v>
      </c>
      <c r="L74">
        <v>1826</v>
      </c>
      <c r="M74">
        <v>394</v>
      </c>
      <c r="N74">
        <v>4669</v>
      </c>
      <c r="P74">
        <v>322</v>
      </c>
      <c r="Q74">
        <v>5614</v>
      </c>
      <c r="R74">
        <v>651</v>
      </c>
      <c r="S74">
        <v>5614</v>
      </c>
      <c r="T74">
        <v>3314</v>
      </c>
      <c r="U74">
        <v>78.099999999999994</v>
      </c>
      <c r="V74">
        <v>87.81</v>
      </c>
      <c r="W74" s="18">
        <v>88.87</v>
      </c>
      <c r="X74" s="18">
        <v>75.36</v>
      </c>
      <c r="Y74" s="18">
        <v>69.900000000000006</v>
      </c>
      <c r="Z74" s="18">
        <v>82.87</v>
      </c>
      <c r="AA74" s="18">
        <v>64.91</v>
      </c>
      <c r="AB74">
        <v>48.64</v>
      </c>
      <c r="AC74" s="18">
        <v>73.459999999999994</v>
      </c>
      <c r="AE74">
        <v>77.59</v>
      </c>
      <c r="AF74">
        <v>85.6</v>
      </c>
      <c r="AG74">
        <v>46.77</v>
      </c>
      <c r="AH74">
        <v>82</v>
      </c>
      <c r="AI74" s="18">
        <v>86.73</v>
      </c>
    </row>
    <row r="75" spans="1:35" x14ac:dyDescent="0.2">
      <c r="A75" t="b">
        <f>C75=page_draft!A76</f>
        <v>1</v>
      </c>
      <c r="B75">
        <v>668</v>
      </c>
      <c r="C75" t="s">
        <v>1049</v>
      </c>
      <c r="D75" t="b">
        <f t="shared" si="2"/>
        <v>1</v>
      </c>
      <c r="E75">
        <v>668</v>
      </c>
      <c r="F75" s="18">
        <v>345</v>
      </c>
      <c r="H75">
        <v>10</v>
      </c>
      <c r="I75">
        <v>13</v>
      </c>
      <c r="J75">
        <v>153</v>
      </c>
      <c r="K75">
        <v>172</v>
      </c>
      <c r="L75">
        <v>81</v>
      </c>
      <c r="M75">
        <v>10</v>
      </c>
      <c r="N75">
        <v>173</v>
      </c>
      <c r="Q75">
        <v>192</v>
      </c>
      <c r="R75">
        <v>38</v>
      </c>
      <c r="S75">
        <v>192</v>
      </c>
      <c r="T75">
        <v>236</v>
      </c>
      <c r="U75">
        <v>82.73</v>
      </c>
      <c r="W75" s="18">
        <v>76.92</v>
      </c>
      <c r="X75" s="18">
        <v>76.47</v>
      </c>
      <c r="Y75" s="18">
        <v>74.27</v>
      </c>
      <c r="Z75" s="18">
        <v>86.43</v>
      </c>
      <c r="AA75" s="18">
        <v>83.51</v>
      </c>
      <c r="AB75">
        <v>58.82</v>
      </c>
      <c r="AC75" s="18">
        <v>79.36</v>
      </c>
      <c r="AF75">
        <v>91</v>
      </c>
      <c r="AG75">
        <v>57.58</v>
      </c>
      <c r="AH75">
        <v>87.5</v>
      </c>
      <c r="AI75" s="18">
        <v>83.39</v>
      </c>
    </row>
    <row r="76" spans="1:35" x14ac:dyDescent="0.2">
      <c r="A76" t="b">
        <f>C76=page_draft!A77</f>
        <v>1</v>
      </c>
      <c r="B76">
        <v>669</v>
      </c>
      <c r="C76" t="s">
        <v>929</v>
      </c>
      <c r="D76" t="b">
        <f t="shared" si="2"/>
        <v>1</v>
      </c>
      <c r="E76">
        <v>669</v>
      </c>
      <c r="F76" s="18">
        <v>1636</v>
      </c>
      <c r="H76">
        <v>29</v>
      </c>
      <c r="I76">
        <v>83</v>
      </c>
      <c r="J76">
        <v>729</v>
      </c>
      <c r="K76">
        <v>838</v>
      </c>
      <c r="L76">
        <v>540</v>
      </c>
      <c r="M76">
        <v>118</v>
      </c>
      <c r="N76">
        <v>798</v>
      </c>
      <c r="P76">
        <v>27</v>
      </c>
      <c r="Q76">
        <v>907</v>
      </c>
      <c r="R76">
        <v>145</v>
      </c>
      <c r="S76">
        <v>907</v>
      </c>
      <c r="T76">
        <v>953</v>
      </c>
      <c r="U76">
        <v>83.73</v>
      </c>
      <c r="W76" s="18">
        <v>87.88</v>
      </c>
      <c r="X76" s="18">
        <v>82.18</v>
      </c>
      <c r="Y76" s="18">
        <v>80.459999999999994</v>
      </c>
      <c r="Z76" s="18">
        <v>87.02</v>
      </c>
      <c r="AA76" s="18">
        <v>79.41</v>
      </c>
      <c r="AB76">
        <v>64.84</v>
      </c>
      <c r="AC76" s="18">
        <v>80.53</v>
      </c>
      <c r="AE76">
        <v>87.1</v>
      </c>
      <c r="AF76">
        <v>86.5</v>
      </c>
      <c r="AG76">
        <v>59.92</v>
      </c>
      <c r="AH76">
        <v>87.1</v>
      </c>
      <c r="AI76" s="18">
        <v>86.24</v>
      </c>
    </row>
    <row r="77" spans="1:35" x14ac:dyDescent="0.2">
      <c r="A77" t="b">
        <f>C77=page_draft!A78</f>
        <v>1</v>
      </c>
      <c r="B77">
        <v>670</v>
      </c>
      <c r="C77" t="s">
        <v>1050</v>
      </c>
      <c r="D77" t="b">
        <f t="shared" si="2"/>
        <v>1</v>
      </c>
      <c r="E77">
        <v>670</v>
      </c>
      <c r="F77" s="18">
        <v>69</v>
      </c>
      <c r="I77">
        <v>68</v>
      </c>
      <c r="J77">
        <v>69</v>
      </c>
      <c r="K77">
        <v>33</v>
      </c>
      <c r="N77">
        <v>36</v>
      </c>
      <c r="U77">
        <v>97.18</v>
      </c>
      <c r="X77" s="18">
        <v>97.14</v>
      </c>
      <c r="Y77" s="18">
        <v>97.18</v>
      </c>
      <c r="Z77" s="18">
        <v>100</v>
      </c>
      <c r="AC77" s="18">
        <v>94.74</v>
      </c>
    </row>
    <row r="78" spans="1:35" x14ac:dyDescent="0.2">
      <c r="A78" t="b">
        <f>C78=page_draft!A79</f>
        <v>1</v>
      </c>
      <c r="B78">
        <v>671</v>
      </c>
      <c r="C78" t="s">
        <v>919</v>
      </c>
      <c r="D78" t="b">
        <f t="shared" si="2"/>
        <v>1</v>
      </c>
      <c r="E78">
        <v>671</v>
      </c>
      <c r="F78" s="18">
        <v>200</v>
      </c>
      <c r="J78">
        <v>95</v>
      </c>
      <c r="K78">
        <v>102</v>
      </c>
      <c r="N78">
        <v>98</v>
      </c>
      <c r="Q78">
        <v>105</v>
      </c>
      <c r="R78">
        <v>15</v>
      </c>
      <c r="S78">
        <v>105</v>
      </c>
      <c r="T78">
        <v>186</v>
      </c>
      <c r="U78">
        <v>81.3</v>
      </c>
      <c r="Y78" s="18">
        <v>70.900000000000006</v>
      </c>
      <c r="Z78" s="18">
        <v>85</v>
      </c>
      <c r="AC78" s="18">
        <v>77.78</v>
      </c>
      <c r="AF78">
        <v>93.8</v>
      </c>
      <c r="AG78">
        <v>44.12</v>
      </c>
      <c r="AH78">
        <v>87.3</v>
      </c>
      <c r="AI78" s="18">
        <v>81.58</v>
      </c>
    </row>
    <row r="79" spans="1:35" x14ac:dyDescent="0.2">
      <c r="A79" t="b">
        <f>C79=page_draft!A80</f>
        <v>1</v>
      </c>
      <c r="B79">
        <v>672</v>
      </c>
      <c r="C79" t="s">
        <v>1051</v>
      </c>
      <c r="D79" t="b">
        <f t="shared" si="2"/>
        <v>1</v>
      </c>
      <c r="E79">
        <v>672</v>
      </c>
      <c r="F79" s="18">
        <v>363</v>
      </c>
      <c r="I79">
        <v>64</v>
      </c>
      <c r="J79">
        <v>114</v>
      </c>
      <c r="K79">
        <v>167</v>
      </c>
      <c r="L79">
        <v>11</v>
      </c>
      <c r="N79">
        <v>196</v>
      </c>
      <c r="P79">
        <v>18</v>
      </c>
      <c r="Q79">
        <v>249</v>
      </c>
      <c r="R79">
        <v>20</v>
      </c>
      <c r="S79">
        <v>249</v>
      </c>
      <c r="T79">
        <v>268</v>
      </c>
      <c r="U79">
        <v>89.85</v>
      </c>
      <c r="X79" s="18">
        <v>81.010000000000005</v>
      </c>
      <c r="Y79" s="18">
        <v>87.69</v>
      </c>
      <c r="Z79" s="18">
        <v>93.3</v>
      </c>
      <c r="AA79" s="18">
        <v>100</v>
      </c>
      <c r="AC79" s="18">
        <v>87.11</v>
      </c>
      <c r="AE79">
        <v>100</v>
      </c>
      <c r="AF79">
        <v>90.9</v>
      </c>
      <c r="AG79">
        <v>68.97</v>
      </c>
      <c r="AH79">
        <v>91.5</v>
      </c>
      <c r="AI79" s="18">
        <v>91.16</v>
      </c>
    </row>
    <row r="80" spans="1:35" x14ac:dyDescent="0.2">
      <c r="A80" t="b">
        <f>C80=page_draft!A81</f>
        <v>1</v>
      </c>
      <c r="B80">
        <v>673</v>
      </c>
      <c r="C80" t="s">
        <v>1052</v>
      </c>
      <c r="D80" t="b">
        <f t="shared" si="2"/>
        <v>1</v>
      </c>
      <c r="E80">
        <v>673</v>
      </c>
      <c r="F80" s="18">
        <v>218</v>
      </c>
      <c r="I80">
        <v>55</v>
      </c>
      <c r="J80">
        <v>96</v>
      </c>
      <c r="K80">
        <v>104</v>
      </c>
      <c r="N80">
        <v>114</v>
      </c>
      <c r="Q80">
        <v>122</v>
      </c>
      <c r="R80">
        <v>15</v>
      </c>
      <c r="S80">
        <v>122</v>
      </c>
      <c r="T80">
        <v>148</v>
      </c>
      <c r="U80">
        <v>93.97</v>
      </c>
      <c r="X80" s="18">
        <v>93.22</v>
      </c>
      <c r="Y80" s="18">
        <v>96</v>
      </c>
      <c r="Z80" s="18">
        <v>96.3</v>
      </c>
      <c r="AC80" s="18">
        <v>91.94</v>
      </c>
      <c r="AF80">
        <v>92.4</v>
      </c>
      <c r="AG80">
        <v>78.95</v>
      </c>
      <c r="AH80">
        <v>95.3</v>
      </c>
      <c r="AI80" s="18">
        <v>94.87</v>
      </c>
    </row>
    <row r="81" spans="1:35" x14ac:dyDescent="0.2">
      <c r="A81" t="b">
        <f>C81=page_draft!A82</f>
        <v>1</v>
      </c>
      <c r="B81">
        <v>674</v>
      </c>
      <c r="C81" t="s">
        <v>1053</v>
      </c>
      <c r="D81" t="b">
        <f t="shared" si="2"/>
        <v>1</v>
      </c>
      <c r="E81">
        <v>674</v>
      </c>
      <c r="F81" s="18">
        <v>120</v>
      </c>
      <c r="I81">
        <v>13</v>
      </c>
      <c r="J81">
        <v>72</v>
      </c>
      <c r="K81">
        <v>58</v>
      </c>
      <c r="N81">
        <v>62</v>
      </c>
      <c r="Q81">
        <v>48</v>
      </c>
      <c r="S81">
        <v>48</v>
      </c>
      <c r="T81">
        <v>97</v>
      </c>
      <c r="U81">
        <v>90.91</v>
      </c>
      <c r="X81" s="18">
        <v>100</v>
      </c>
      <c r="Y81" s="18">
        <v>92.31</v>
      </c>
      <c r="Z81" s="18">
        <v>87.88</v>
      </c>
      <c r="AC81" s="18">
        <v>93.94</v>
      </c>
      <c r="AF81">
        <v>88.9</v>
      </c>
      <c r="AH81">
        <v>91.3</v>
      </c>
      <c r="AI81" s="18">
        <v>90.65</v>
      </c>
    </row>
    <row r="82" spans="1:35" x14ac:dyDescent="0.2">
      <c r="A82" t="b">
        <f>C82=page_draft!A83</f>
        <v>1</v>
      </c>
      <c r="B82">
        <v>675</v>
      </c>
      <c r="C82" t="s">
        <v>1054</v>
      </c>
      <c r="D82" t="b">
        <f t="shared" si="2"/>
        <v>1</v>
      </c>
      <c r="E82">
        <v>675</v>
      </c>
      <c r="F82" s="18">
        <v>2886</v>
      </c>
      <c r="H82">
        <v>95</v>
      </c>
      <c r="I82">
        <v>1423</v>
      </c>
      <c r="J82">
        <v>1231</v>
      </c>
      <c r="K82">
        <v>1499</v>
      </c>
      <c r="L82">
        <v>189</v>
      </c>
      <c r="M82">
        <v>32</v>
      </c>
      <c r="N82">
        <v>1387</v>
      </c>
      <c r="P82">
        <v>109</v>
      </c>
      <c r="Q82">
        <v>1655</v>
      </c>
      <c r="R82">
        <v>243</v>
      </c>
      <c r="S82">
        <v>1655</v>
      </c>
      <c r="T82">
        <v>1068</v>
      </c>
      <c r="U82">
        <v>84.12</v>
      </c>
      <c r="W82" s="18">
        <v>92.23</v>
      </c>
      <c r="X82" s="18">
        <v>83.9</v>
      </c>
      <c r="Y82" s="18">
        <v>79.989999999999995</v>
      </c>
      <c r="Z82" s="18">
        <v>88.13</v>
      </c>
      <c r="AA82" s="18">
        <v>79.08</v>
      </c>
      <c r="AB82">
        <v>71.11</v>
      </c>
      <c r="AC82" s="18">
        <v>80.17</v>
      </c>
      <c r="AE82">
        <v>87.2</v>
      </c>
      <c r="AF82">
        <v>87.5</v>
      </c>
      <c r="AG82">
        <v>60.75</v>
      </c>
      <c r="AH82">
        <v>87.2</v>
      </c>
      <c r="AI82" s="18">
        <v>84.43</v>
      </c>
    </row>
    <row r="83" spans="1:35" x14ac:dyDescent="0.2">
      <c r="A83" t="b">
        <f>C83=page_draft!A84</f>
        <v>1</v>
      </c>
      <c r="B83">
        <v>676</v>
      </c>
      <c r="C83" t="s">
        <v>1055</v>
      </c>
      <c r="D83" t="b">
        <f t="shared" si="2"/>
        <v>1</v>
      </c>
      <c r="E83">
        <v>676</v>
      </c>
      <c r="F83" s="18">
        <v>1678</v>
      </c>
      <c r="H83">
        <v>62</v>
      </c>
      <c r="I83">
        <v>593</v>
      </c>
      <c r="J83">
        <v>621</v>
      </c>
      <c r="K83">
        <v>807</v>
      </c>
      <c r="L83">
        <v>91</v>
      </c>
      <c r="M83">
        <v>28</v>
      </c>
      <c r="N83">
        <v>871</v>
      </c>
      <c r="P83">
        <v>60</v>
      </c>
      <c r="Q83">
        <v>1057</v>
      </c>
      <c r="R83">
        <v>170</v>
      </c>
      <c r="S83">
        <v>1057</v>
      </c>
      <c r="T83">
        <v>868</v>
      </c>
      <c r="U83">
        <v>84.88</v>
      </c>
      <c r="W83" s="18">
        <v>93.94</v>
      </c>
      <c r="X83" s="18">
        <v>80.14</v>
      </c>
      <c r="Y83" s="18">
        <v>78.709999999999994</v>
      </c>
      <c r="Z83" s="18">
        <v>87.62</v>
      </c>
      <c r="AA83" s="18">
        <v>78.45</v>
      </c>
      <c r="AB83">
        <v>77.78</v>
      </c>
      <c r="AC83" s="18">
        <v>82.48</v>
      </c>
      <c r="AE83">
        <v>92.31</v>
      </c>
      <c r="AF83">
        <v>89</v>
      </c>
      <c r="AG83">
        <v>71.13</v>
      </c>
      <c r="AH83">
        <v>86.8</v>
      </c>
      <c r="AI83" s="18">
        <v>88.03</v>
      </c>
    </row>
    <row r="84" spans="1:35" x14ac:dyDescent="0.2">
      <c r="A84" t="b">
        <f>C84=page_draft!A85</f>
        <v>1</v>
      </c>
      <c r="B84">
        <v>677</v>
      </c>
      <c r="C84" t="s">
        <v>1056</v>
      </c>
      <c r="D84" t="b">
        <f t="shared" si="2"/>
        <v>1</v>
      </c>
      <c r="E84">
        <v>677</v>
      </c>
      <c r="F84" s="18">
        <v>94</v>
      </c>
      <c r="I84">
        <v>26</v>
      </c>
      <c r="J84">
        <v>52</v>
      </c>
      <c r="K84">
        <v>46</v>
      </c>
      <c r="N84">
        <v>48</v>
      </c>
      <c r="Q84">
        <v>42</v>
      </c>
      <c r="S84">
        <v>42</v>
      </c>
      <c r="T84">
        <v>60</v>
      </c>
      <c r="U84">
        <v>83.93</v>
      </c>
      <c r="X84" s="18">
        <v>78.790000000000006</v>
      </c>
      <c r="Y84" s="18">
        <v>80</v>
      </c>
      <c r="Z84" s="18">
        <v>92</v>
      </c>
      <c r="AC84" s="18">
        <v>77.42</v>
      </c>
      <c r="AF84">
        <v>89.4</v>
      </c>
      <c r="AH84">
        <v>86.7</v>
      </c>
      <c r="AI84" s="18">
        <v>86.96</v>
      </c>
    </row>
    <row r="85" spans="1:35" x14ac:dyDescent="0.2">
      <c r="A85" t="b">
        <f>C85=page_draft!A86</f>
        <v>1</v>
      </c>
      <c r="B85">
        <v>678</v>
      </c>
      <c r="C85" t="s">
        <v>925</v>
      </c>
      <c r="D85" t="b">
        <f t="shared" si="2"/>
        <v>1</v>
      </c>
      <c r="E85">
        <v>678</v>
      </c>
      <c r="F85" s="18">
        <v>423</v>
      </c>
      <c r="H85">
        <v>10</v>
      </c>
      <c r="I85">
        <v>18</v>
      </c>
      <c r="J85">
        <v>192</v>
      </c>
      <c r="K85">
        <v>215</v>
      </c>
      <c r="L85">
        <v>49</v>
      </c>
      <c r="N85">
        <v>208</v>
      </c>
      <c r="Q85">
        <v>231</v>
      </c>
      <c r="R85">
        <v>61</v>
      </c>
      <c r="S85">
        <v>231</v>
      </c>
      <c r="T85">
        <v>338</v>
      </c>
      <c r="U85">
        <v>91.16</v>
      </c>
      <c r="W85" s="18">
        <v>90.91</v>
      </c>
      <c r="X85" s="18">
        <v>85.71</v>
      </c>
      <c r="Y85" s="18">
        <v>85.33</v>
      </c>
      <c r="Z85" s="18">
        <v>93.89</v>
      </c>
      <c r="AA85" s="18">
        <v>94.23</v>
      </c>
      <c r="AC85" s="18">
        <v>88.51</v>
      </c>
      <c r="AF85">
        <v>96.7</v>
      </c>
      <c r="AG85">
        <v>70.930000000000007</v>
      </c>
      <c r="AH85">
        <v>95.8</v>
      </c>
      <c r="AI85" s="18">
        <v>91.35</v>
      </c>
    </row>
    <row r="86" spans="1:35" x14ac:dyDescent="0.2">
      <c r="A86" t="b">
        <f>C86=page_draft!A87</f>
        <v>1</v>
      </c>
      <c r="B86">
        <v>679</v>
      </c>
      <c r="C86" t="s">
        <v>1057</v>
      </c>
      <c r="D86" t="b">
        <f t="shared" si="2"/>
        <v>1</v>
      </c>
      <c r="E86">
        <v>679</v>
      </c>
      <c r="F86" s="18">
        <v>120</v>
      </c>
      <c r="I86">
        <v>30</v>
      </c>
      <c r="J86">
        <v>70</v>
      </c>
      <c r="K86">
        <v>62</v>
      </c>
      <c r="L86">
        <v>10</v>
      </c>
      <c r="N86">
        <v>58</v>
      </c>
      <c r="Q86">
        <v>50</v>
      </c>
      <c r="S86">
        <v>50</v>
      </c>
      <c r="T86">
        <v>77</v>
      </c>
      <c r="U86">
        <v>81.08</v>
      </c>
      <c r="X86" s="18">
        <v>78.95</v>
      </c>
      <c r="Y86" s="18">
        <v>76.09</v>
      </c>
      <c r="Z86" s="18">
        <v>82.67</v>
      </c>
      <c r="AA86" s="18">
        <v>76.92</v>
      </c>
      <c r="AC86" s="18">
        <v>79.45</v>
      </c>
      <c r="AF86">
        <v>89.3</v>
      </c>
      <c r="AH86">
        <v>82.2</v>
      </c>
      <c r="AI86" s="18">
        <v>82.8</v>
      </c>
    </row>
    <row r="87" spans="1:35" x14ac:dyDescent="0.2">
      <c r="A87" t="b">
        <f>C87=page_draft!A88</f>
        <v>1</v>
      </c>
      <c r="B87">
        <v>680</v>
      </c>
      <c r="C87" t="s">
        <v>1058</v>
      </c>
      <c r="D87" t="b">
        <f t="shared" si="2"/>
        <v>1</v>
      </c>
      <c r="E87">
        <v>680</v>
      </c>
      <c r="F87" s="18">
        <v>161</v>
      </c>
      <c r="I87">
        <v>24</v>
      </c>
      <c r="J87">
        <v>88</v>
      </c>
      <c r="K87">
        <v>72</v>
      </c>
      <c r="L87">
        <v>21</v>
      </c>
      <c r="N87">
        <v>89</v>
      </c>
      <c r="Q87">
        <v>73</v>
      </c>
      <c r="R87">
        <v>20</v>
      </c>
      <c r="S87">
        <v>73</v>
      </c>
      <c r="T87">
        <v>116</v>
      </c>
      <c r="U87">
        <v>84.29</v>
      </c>
      <c r="X87" s="18">
        <v>88.89</v>
      </c>
      <c r="Y87" s="18">
        <v>79.28</v>
      </c>
      <c r="Z87" s="18">
        <v>84.71</v>
      </c>
      <c r="AA87" s="18">
        <v>77.78</v>
      </c>
      <c r="AC87" s="18">
        <v>83.96</v>
      </c>
      <c r="AF87">
        <v>91.3</v>
      </c>
      <c r="AG87">
        <v>62.5</v>
      </c>
      <c r="AH87">
        <v>88.7</v>
      </c>
      <c r="AI87" s="18">
        <v>84.67</v>
      </c>
    </row>
    <row r="88" spans="1:35" x14ac:dyDescent="0.2">
      <c r="A88" t="b">
        <f>C88=page_draft!A89</f>
        <v>1</v>
      </c>
      <c r="B88">
        <v>681</v>
      </c>
      <c r="C88" t="s">
        <v>1059</v>
      </c>
      <c r="D88" t="b">
        <f t="shared" si="2"/>
        <v>1</v>
      </c>
      <c r="E88">
        <v>681</v>
      </c>
      <c r="F88" s="18">
        <v>178</v>
      </c>
      <c r="I88">
        <v>117</v>
      </c>
      <c r="J88">
        <v>177</v>
      </c>
      <c r="K88">
        <v>87</v>
      </c>
      <c r="N88">
        <v>91</v>
      </c>
      <c r="R88">
        <v>14</v>
      </c>
      <c r="T88">
        <v>59</v>
      </c>
      <c r="U88">
        <v>84.76</v>
      </c>
      <c r="X88" s="18">
        <v>86.67</v>
      </c>
      <c r="Y88" s="18">
        <v>85.1</v>
      </c>
      <c r="Z88" s="18">
        <v>88.78</v>
      </c>
      <c r="AC88" s="18">
        <v>81.25</v>
      </c>
      <c r="AG88">
        <v>63.64</v>
      </c>
      <c r="AI88" s="18">
        <v>84.29</v>
      </c>
    </row>
    <row r="89" spans="1:35" x14ac:dyDescent="0.2">
      <c r="A89" t="b">
        <f>C89=page_draft!A90</f>
        <v>1</v>
      </c>
      <c r="B89">
        <v>682</v>
      </c>
      <c r="C89" t="s">
        <v>1060</v>
      </c>
      <c r="D89" t="b">
        <f t="shared" si="2"/>
        <v>1</v>
      </c>
      <c r="E89">
        <v>682</v>
      </c>
      <c r="F89" s="18">
        <v>76</v>
      </c>
      <c r="I89">
        <v>40</v>
      </c>
      <c r="J89">
        <v>76</v>
      </c>
      <c r="K89">
        <v>36</v>
      </c>
      <c r="N89">
        <v>40</v>
      </c>
      <c r="T89">
        <v>33</v>
      </c>
      <c r="U89">
        <v>79.17</v>
      </c>
      <c r="X89" s="18">
        <v>72.73</v>
      </c>
      <c r="Y89" s="18">
        <v>79.17</v>
      </c>
      <c r="Z89" s="18">
        <v>85.71</v>
      </c>
      <c r="AC89" s="18">
        <v>74.069999999999993</v>
      </c>
      <c r="AI89" s="18">
        <v>86.84</v>
      </c>
    </row>
    <row r="90" spans="1:35" x14ac:dyDescent="0.2">
      <c r="A90" t="b">
        <f>C90=page_draft!A91</f>
        <v>1</v>
      </c>
      <c r="B90">
        <v>683</v>
      </c>
      <c r="C90" t="s">
        <v>1061</v>
      </c>
      <c r="D90" t="b">
        <f t="shared" si="2"/>
        <v>1</v>
      </c>
      <c r="E90">
        <v>683</v>
      </c>
      <c r="F90" s="18">
        <v>72</v>
      </c>
      <c r="I90">
        <v>39</v>
      </c>
      <c r="J90">
        <v>72</v>
      </c>
      <c r="K90">
        <v>34</v>
      </c>
      <c r="N90">
        <v>38</v>
      </c>
      <c r="R90">
        <v>10</v>
      </c>
      <c r="T90">
        <v>32</v>
      </c>
      <c r="U90">
        <v>81.819999999999993</v>
      </c>
      <c r="X90" s="18">
        <v>90.7</v>
      </c>
      <c r="Y90" s="18">
        <v>81.819999999999993</v>
      </c>
      <c r="Z90" s="18">
        <v>89.47</v>
      </c>
      <c r="AC90" s="18">
        <v>76</v>
      </c>
      <c r="AG90">
        <v>76.92</v>
      </c>
      <c r="AI90" s="18">
        <v>72.73</v>
      </c>
    </row>
    <row r="91" spans="1:35" x14ac:dyDescent="0.2">
      <c r="A91" t="b">
        <f>C91=page_draft!A92</f>
        <v>1</v>
      </c>
      <c r="B91">
        <v>684</v>
      </c>
      <c r="C91" t="s">
        <v>1062</v>
      </c>
      <c r="D91" t="b">
        <f t="shared" si="2"/>
        <v>1</v>
      </c>
      <c r="E91">
        <v>684</v>
      </c>
      <c r="F91" s="18">
        <v>298</v>
      </c>
      <c r="I91">
        <v>88</v>
      </c>
      <c r="J91">
        <v>113</v>
      </c>
      <c r="K91">
        <v>146</v>
      </c>
      <c r="N91">
        <v>152</v>
      </c>
      <c r="Q91">
        <v>185</v>
      </c>
      <c r="R91">
        <v>18</v>
      </c>
      <c r="S91">
        <v>185</v>
      </c>
      <c r="T91">
        <v>203</v>
      </c>
      <c r="U91">
        <v>78.42</v>
      </c>
      <c r="X91" s="18">
        <v>78.569999999999993</v>
      </c>
      <c r="Y91" s="18">
        <v>80.14</v>
      </c>
      <c r="Z91" s="18">
        <v>78.5</v>
      </c>
      <c r="AC91" s="18">
        <v>78.349999999999994</v>
      </c>
      <c r="AF91">
        <v>77.400000000000006</v>
      </c>
      <c r="AG91">
        <v>48.65</v>
      </c>
      <c r="AH91">
        <v>81.599999999999994</v>
      </c>
      <c r="AI91" s="18">
        <v>78.38</v>
      </c>
    </row>
    <row r="92" spans="1:35" x14ac:dyDescent="0.2">
      <c r="A92" t="b">
        <f>C92=page_draft!A93</f>
        <v>1</v>
      </c>
      <c r="B92">
        <v>685</v>
      </c>
      <c r="C92" t="s">
        <v>1063</v>
      </c>
      <c r="D92" t="b">
        <f t="shared" si="2"/>
        <v>1</v>
      </c>
      <c r="E92">
        <v>685</v>
      </c>
      <c r="F92" s="18">
        <v>156</v>
      </c>
      <c r="I92">
        <v>49</v>
      </c>
      <c r="J92">
        <v>97</v>
      </c>
      <c r="K92">
        <v>90</v>
      </c>
      <c r="N92">
        <v>66</v>
      </c>
      <c r="Q92">
        <v>59</v>
      </c>
      <c r="R92">
        <v>17</v>
      </c>
      <c r="S92">
        <v>59</v>
      </c>
      <c r="T92">
        <v>91</v>
      </c>
      <c r="U92">
        <v>91.23</v>
      </c>
      <c r="X92" s="18">
        <v>94.23</v>
      </c>
      <c r="Y92" s="18">
        <v>91.51</v>
      </c>
      <c r="Z92" s="18">
        <v>92.78</v>
      </c>
      <c r="AC92" s="18">
        <v>89.19</v>
      </c>
      <c r="AF92">
        <v>90.8</v>
      </c>
      <c r="AG92">
        <v>73.91</v>
      </c>
      <c r="AH92">
        <v>93.9</v>
      </c>
      <c r="AI92" s="18">
        <v>88.35</v>
      </c>
    </row>
    <row r="93" spans="1:35" x14ac:dyDescent="0.2">
      <c r="A93" t="b">
        <f>C93=page_draft!A94</f>
        <v>1</v>
      </c>
      <c r="B93">
        <v>686</v>
      </c>
      <c r="C93" t="s">
        <v>1064</v>
      </c>
      <c r="D93" t="b">
        <f t="shared" si="2"/>
        <v>1</v>
      </c>
      <c r="E93">
        <v>686</v>
      </c>
      <c r="F93" s="18">
        <v>77</v>
      </c>
      <c r="I93">
        <v>19</v>
      </c>
      <c r="J93">
        <v>77</v>
      </c>
      <c r="K93">
        <v>31</v>
      </c>
      <c r="N93">
        <v>46</v>
      </c>
      <c r="T93">
        <v>51</v>
      </c>
      <c r="U93">
        <v>76.239999999999995</v>
      </c>
      <c r="X93" s="18">
        <v>63.33</v>
      </c>
      <c r="Y93" s="18">
        <v>77.78</v>
      </c>
      <c r="Z93" s="18">
        <v>77.5</v>
      </c>
      <c r="AC93" s="18">
        <v>75.41</v>
      </c>
      <c r="AI93" s="18">
        <v>79.69</v>
      </c>
    </row>
    <row r="94" spans="1:35" x14ac:dyDescent="0.2">
      <c r="A94" t="b">
        <f>C94=page_draft!A95</f>
        <v>1</v>
      </c>
      <c r="B94">
        <v>687</v>
      </c>
      <c r="C94" t="s">
        <v>928</v>
      </c>
      <c r="D94" t="b">
        <f t="shared" si="2"/>
        <v>1</v>
      </c>
      <c r="E94">
        <v>687</v>
      </c>
      <c r="F94" s="18">
        <v>396</v>
      </c>
      <c r="I94">
        <v>125</v>
      </c>
      <c r="J94">
        <v>222</v>
      </c>
      <c r="K94">
        <v>217</v>
      </c>
      <c r="L94">
        <v>14</v>
      </c>
      <c r="N94">
        <v>179</v>
      </c>
      <c r="Q94">
        <v>174</v>
      </c>
      <c r="R94">
        <v>24</v>
      </c>
      <c r="S94">
        <v>174</v>
      </c>
      <c r="T94">
        <v>253</v>
      </c>
      <c r="U94">
        <v>88.39</v>
      </c>
      <c r="X94" s="18">
        <v>88.03</v>
      </c>
      <c r="Y94" s="18">
        <v>84.73</v>
      </c>
      <c r="Z94" s="18">
        <v>93.53</v>
      </c>
      <c r="AA94" s="18">
        <v>87.5</v>
      </c>
      <c r="AC94" s="18">
        <v>82.87</v>
      </c>
      <c r="AF94">
        <v>93.5</v>
      </c>
      <c r="AG94">
        <v>64.87</v>
      </c>
      <c r="AH94">
        <v>90.5</v>
      </c>
      <c r="AI94" s="18">
        <v>88.77</v>
      </c>
    </row>
    <row r="95" spans="1:35" x14ac:dyDescent="0.2">
      <c r="A95" t="b">
        <f>C95=page_draft!A96</f>
        <v>1</v>
      </c>
      <c r="B95">
        <v>688</v>
      </c>
      <c r="C95" t="s">
        <v>1065</v>
      </c>
      <c r="D95" t="b">
        <f t="shared" si="2"/>
        <v>1</v>
      </c>
      <c r="E95">
        <v>688</v>
      </c>
      <c r="F95" s="18">
        <v>399</v>
      </c>
      <c r="H95">
        <v>17</v>
      </c>
      <c r="I95">
        <v>88</v>
      </c>
      <c r="J95">
        <v>139</v>
      </c>
      <c r="K95">
        <v>191</v>
      </c>
      <c r="L95">
        <v>11</v>
      </c>
      <c r="N95">
        <v>208</v>
      </c>
      <c r="Q95">
        <v>260</v>
      </c>
      <c r="R95">
        <v>21</v>
      </c>
      <c r="S95">
        <v>260</v>
      </c>
      <c r="T95">
        <v>276</v>
      </c>
      <c r="U95">
        <v>87.12</v>
      </c>
      <c r="W95" s="18">
        <v>100</v>
      </c>
      <c r="X95" s="18">
        <v>91.67</v>
      </c>
      <c r="Y95" s="18">
        <v>85.28</v>
      </c>
      <c r="Z95" s="18">
        <v>89.25</v>
      </c>
      <c r="AA95" s="18">
        <v>91.67</v>
      </c>
      <c r="AC95" s="18">
        <v>85.25</v>
      </c>
      <c r="AF95">
        <v>88.1</v>
      </c>
      <c r="AG95">
        <v>65.63</v>
      </c>
      <c r="AH95">
        <v>88.7</v>
      </c>
      <c r="AI95" s="18">
        <v>85.19</v>
      </c>
    </row>
    <row r="96" spans="1:35" x14ac:dyDescent="0.2">
      <c r="A96" t="b">
        <f>C96=page_draft!A97</f>
        <v>1</v>
      </c>
      <c r="B96">
        <v>689</v>
      </c>
      <c r="C96" t="s">
        <v>1066</v>
      </c>
      <c r="D96" t="b">
        <f t="shared" si="2"/>
        <v>1</v>
      </c>
      <c r="E96">
        <v>689</v>
      </c>
      <c r="F96" s="18">
        <v>550</v>
      </c>
      <c r="H96">
        <v>18</v>
      </c>
      <c r="I96">
        <v>305</v>
      </c>
      <c r="J96">
        <v>354</v>
      </c>
      <c r="K96">
        <v>303</v>
      </c>
      <c r="L96">
        <v>59</v>
      </c>
      <c r="N96">
        <v>247</v>
      </c>
      <c r="P96">
        <v>35</v>
      </c>
      <c r="Q96">
        <v>196</v>
      </c>
      <c r="R96">
        <v>48</v>
      </c>
      <c r="S96">
        <v>196</v>
      </c>
      <c r="T96">
        <v>130</v>
      </c>
      <c r="U96">
        <v>84.75</v>
      </c>
      <c r="W96" s="18">
        <v>90</v>
      </c>
      <c r="X96" s="18">
        <v>84.72</v>
      </c>
      <c r="Y96" s="18">
        <v>83.29</v>
      </c>
      <c r="Z96" s="18">
        <v>90.72</v>
      </c>
      <c r="AA96" s="18">
        <v>80.819999999999993</v>
      </c>
      <c r="AC96" s="18">
        <v>78.41</v>
      </c>
      <c r="AE96">
        <v>94.6</v>
      </c>
      <c r="AF96">
        <v>87.5</v>
      </c>
      <c r="AG96">
        <v>64.87</v>
      </c>
      <c r="AH96">
        <v>87.3</v>
      </c>
      <c r="AI96" s="18">
        <v>83.33</v>
      </c>
    </row>
    <row r="97" spans="1:35" x14ac:dyDescent="0.2">
      <c r="A97" t="b">
        <f>C97=page_draft!A98</f>
        <v>1</v>
      </c>
      <c r="B97">
        <v>690</v>
      </c>
      <c r="C97" t="s">
        <v>1067</v>
      </c>
      <c r="D97" t="b">
        <f t="shared" si="2"/>
        <v>1</v>
      </c>
      <c r="E97">
        <v>690</v>
      </c>
      <c r="F97" s="18">
        <v>72</v>
      </c>
      <c r="I97">
        <v>32</v>
      </c>
      <c r="J97">
        <v>34</v>
      </c>
      <c r="K97">
        <v>35</v>
      </c>
      <c r="N97">
        <v>37</v>
      </c>
      <c r="Q97">
        <v>38</v>
      </c>
      <c r="S97">
        <v>38</v>
      </c>
      <c r="T97">
        <v>40</v>
      </c>
      <c r="U97">
        <v>86.75</v>
      </c>
      <c r="X97" s="18">
        <v>91.43</v>
      </c>
      <c r="Y97" s="18">
        <v>85</v>
      </c>
      <c r="Z97" s="18">
        <v>92.11</v>
      </c>
      <c r="AC97" s="18">
        <v>82.22</v>
      </c>
      <c r="AF97">
        <v>88.4</v>
      </c>
      <c r="AH97">
        <v>91.9</v>
      </c>
      <c r="AI97" s="18">
        <v>83.33</v>
      </c>
    </row>
    <row r="98" spans="1:35" x14ac:dyDescent="0.2">
      <c r="A98" t="b">
        <f>C98=page_draft!A99</f>
        <v>1</v>
      </c>
      <c r="B98">
        <v>691</v>
      </c>
      <c r="C98" t="s">
        <v>1068</v>
      </c>
      <c r="D98" t="b">
        <f t="shared" si="2"/>
        <v>1</v>
      </c>
      <c r="E98">
        <v>691</v>
      </c>
      <c r="F98" s="18">
        <v>143</v>
      </c>
      <c r="I98">
        <v>31</v>
      </c>
      <c r="J98">
        <v>91</v>
      </c>
      <c r="K98">
        <v>72</v>
      </c>
      <c r="L98">
        <v>22</v>
      </c>
      <c r="N98">
        <v>71</v>
      </c>
      <c r="P98">
        <v>12</v>
      </c>
      <c r="Q98">
        <v>52</v>
      </c>
      <c r="R98">
        <v>12</v>
      </c>
      <c r="S98">
        <v>52</v>
      </c>
      <c r="T98">
        <v>76</v>
      </c>
      <c r="U98">
        <v>83.14</v>
      </c>
      <c r="X98" s="18">
        <v>72.09</v>
      </c>
      <c r="Y98" s="18">
        <v>81.25</v>
      </c>
      <c r="Z98" s="18">
        <v>86.75</v>
      </c>
      <c r="AA98" s="18">
        <v>91.67</v>
      </c>
      <c r="AC98" s="18">
        <v>79.78</v>
      </c>
      <c r="AE98">
        <v>80</v>
      </c>
      <c r="AF98">
        <v>86.7</v>
      </c>
      <c r="AG98">
        <v>70.59</v>
      </c>
      <c r="AH98">
        <v>84.5</v>
      </c>
      <c r="AI98" s="18">
        <v>86.36</v>
      </c>
    </row>
    <row r="99" spans="1:35" x14ac:dyDescent="0.2">
      <c r="A99" t="b">
        <f>C99=page_draft!A100</f>
        <v>1</v>
      </c>
      <c r="B99">
        <v>692</v>
      </c>
      <c r="C99" t="s">
        <v>936</v>
      </c>
      <c r="D99" t="b">
        <f t="shared" si="2"/>
        <v>1</v>
      </c>
      <c r="E99">
        <v>692</v>
      </c>
      <c r="F99" s="18">
        <v>601</v>
      </c>
      <c r="I99">
        <v>138</v>
      </c>
      <c r="J99">
        <v>223</v>
      </c>
      <c r="K99">
        <v>304</v>
      </c>
      <c r="L99">
        <v>35</v>
      </c>
      <c r="N99">
        <v>297</v>
      </c>
      <c r="P99">
        <v>15</v>
      </c>
      <c r="Q99">
        <v>378</v>
      </c>
      <c r="R99">
        <v>42</v>
      </c>
      <c r="S99">
        <v>378</v>
      </c>
      <c r="T99">
        <v>406</v>
      </c>
      <c r="U99">
        <v>86.85</v>
      </c>
      <c r="X99" s="18">
        <v>80.7</v>
      </c>
      <c r="Y99" s="18">
        <v>79.36</v>
      </c>
      <c r="Z99" s="18">
        <v>90.21</v>
      </c>
      <c r="AA99" s="18">
        <v>87.5</v>
      </c>
      <c r="AC99" s="18">
        <v>83.66</v>
      </c>
      <c r="AE99">
        <v>83.33</v>
      </c>
      <c r="AF99">
        <v>92</v>
      </c>
      <c r="AG99">
        <v>63.64</v>
      </c>
      <c r="AH99">
        <v>89.3</v>
      </c>
      <c r="AI99" s="18">
        <v>89.23</v>
      </c>
    </row>
    <row r="100" spans="1:35" x14ac:dyDescent="0.2">
      <c r="A100" t="b">
        <f>C100=page_draft!A101</f>
        <v>1</v>
      </c>
      <c r="B100">
        <v>693</v>
      </c>
      <c r="C100" t="s">
        <v>1069</v>
      </c>
      <c r="D100" t="b">
        <f t="shared" si="2"/>
        <v>1</v>
      </c>
      <c r="E100">
        <v>693</v>
      </c>
      <c r="F100" s="18">
        <v>212</v>
      </c>
      <c r="J100">
        <v>95</v>
      </c>
      <c r="K100">
        <v>98</v>
      </c>
      <c r="L100">
        <v>11</v>
      </c>
      <c r="N100">
        <v>114</v>
      </c>
      <c r="Q100">
        <v>117</v>
      </c>
      <c r="R100">
        <v>29</v>
      </c>
      <c r="S100">
        <v>117</v>
      </c>
      <c r="T100">
        <v>196</v>
      </c>
      <c r="U100">
        <v>91.78</v>
      </c>
      <c r="Y100" s="18">
        <v>93.14</v>
      </c>
      <c r="Z100" s="18">
        <v>92.45</v>
      </c>
      <c r="AA100" s="18">
        <v>84.62</v>
      </c>
      <c r="AC100" s="18">
        <v>91.2</v>
      </c>
      <c r="AF100">
        <v>90.7</v>
      </c>
      <c r="AG100">
        <v>85.29</v>
      </c>
      <c r="AH100">
        <v>92.9</v>
      </c>
      <c r="AI100" s="18">
        <v>92.02</v>
      </c>
    </row>
    <row r="101" spans="1:35" x14ac:dyDescent="0.2">
      <c r="A101" t="b">
        <f>C101=page_draft!A102</f>
        <v>1</v>
      </c>
      <c r="B101">
        <v>694</v>
      </c>
      <c r="C101" t="s">
        <v>1070</v>
      </c>
      <c r="D101" t="b">
        <f t="shared" si="2"/>
        <v>1</v>
      </c>
      <c r="E101">
        <v>694</v>
      </c>
      <c r="F101" s="18">
        <v>100</v>
      </c>
      <c r="I101">
        <v>91</v>
      </c>
      <c r="J101">
        <v>100</v>
      </c>
      <c r="K101">
        <v>56</v>
      </c>
      <c r="N101">
        <v>44</v>
      </c>
      <c r="U101">
        <v>76.92</v>
      </c>
      <c r="X101" s="18">
        <v>81.98</v>
      </c>
      <c r="Y101" s="18">
        <v>76.92</v>
      </c>
      <c r="Z101" s="18">
        <v>80</v>
      </c>
      <c r="AC101" s="18">
        <v>73.33</v>
      </c>
    </row>
    <row r="102" spans="1:35" x14ac:dyDescent="0.2">
      <c r="A102" t="b">
        <f>C102=page_draft!A103</f>
        <v>1</v>
      </c>
      <c r="B102">
        <v>695</v>
      </c>
      <c r="C102" t="s">
        <v>1071</v>
      </c>
      <c r="D102" t="b">
        <f t="shared" ref="D102:D133" si="3">E102=B102</f>
        <v>1</v>
      </c>
      <c r="E102">
        <v>695</v>
      </c>
      <c r="F102" s="18">
        <v>286</v>
      </c>
      <c r="I102">
        <v>36</v>
      </c>
      <c r="J102">
        <v>141</v>
      </c>
      <c r="K102">
        <v>145</v>
      </c>
      <c r="L102">
        <v>22</v>
      </c>
      <c r="N102">
        <v>141</v>
      </c>
      <c r="Q102">
        <v>145</v>
      </c>
      <c r="R102">
        <v>36</v>
      </c>
      <c r="S102">
        <v>145</v>
      </c>
      <c r="T102">
        <v>219</v>
      </c>
      <c r="U102">
        <v>89.1</v>
      </c>
      <c r="X102" s="18">
        <v>94.74</v>
      </c>
      <c r="Y102" s="18">
        <v>85.46</v>
      </c>
      <c r="Z102" s="18">
        <v>90.63</v>
      </c>
      <c r="AA102" s="18">
        <v>84.62</v>
      </c>
      <c r="AC102" s="18">
        <v>87.58</v>
      </c>
      <c r="AF102">
        <v>92.9</v>
      </c>
      <c r="AG102">
        <v>75</v>
      </c>
      <c r="AH102">
        <v>91.6</v>
      </c>
      <c r="AI102" s="18">
        <v>89.02</v>
      </c>
    </row>
    <row r="103" spans="1:35" x14ac:dyDescent="0.2">
      <c r="A103" t="b">
        <f>C103=page_draft!A104</f>
        <v>1</v>
      </c>
      <c r="B103">
        <v>696</v>
      </c>
      <c r="C103" t="s">
        <v>1072</v>
      </c>
      <c r="D103" t="b">
        <f t="shared" si="3"/>
        <v>1</v>
      </c>
      <c r="E103">
        <v>696</v>
      </c>
      <c r="F103" s="18">
        <v>96</v>
      </c>
      <c r="I103">
        <v>36</v>
      </c>
      <c r="J103">
        <v>66</v>
      </c>
      <c r="K103">
        <v>56</v>
      </c>
      <c r="N103">
        <v>40</v>
      </c>
      <c r="Q103">
        <v>30</v>
      </c>
      <c r="R103">
        <v>12</v>
      </c>
      <c r="S103">
        <v>30</v>
      </c>
      <c r="T103">
        <v>50</v>
      </c>
      <c r="U103">
        <v>90.57</v>
      </c>
      <c r="X103" s="18">
        <v>100</v>
      </c>
      <c r="Y103" s="18">
        <v>91.67</v>
      </c>
      <c r="Z103" s="18">
        <v>91.8</v>
      </c>
      <c r="AC103" s="18">
        <v>88.89</v>
      </c>
      <c r="AF103">
        <v>88.2</v>
      </c>
      <c r="AG103">
        <v>80</v>
      </c>
      <c r="AH103">
        <v>92.3</v>
      </c>
      <c r="AI103" s="18">
        <v>84.75</v>
      </c>
    </row>
    <row r="104" spans="1:35" x14ac:dyDescent="0.2">
      <c r="A104" t="b">
        <f>C104=page_draft!A105</f>
        <v>1</v>
      </c>
      <c r="B104">
        <v>697</v>
      </c>
      <c r="C104" t="s">
        <v>1073</v>
      </c>
      <c r="D104" t="b">
        <f t="shared" si="3"/>
        <v>1</v>
      </c>
      <c r="E104">
        <v>697</v>
      </c>
      <c r="F104" s="18">
        <v>225</v>
      </c>
      <c r="I104">
        <v>110</v>
      </c>
      <c r="J104">
        <v>136</v>
      </c>
      <c r="K104">
        <v>122</v>
      </c>
      <c r="N104">
        <v>103</v>
      </c>
      <c r="Q104">
        <v>89</v>
      </c>
      <c r="R104">
        <v>11</v>
      </c>
      <c r="S104">
        <v>89</v>
      </c>
      <c r="T104">
        <v>101</v>
      </c>
      <c r="U104">
        <v>83.03</v>
      </c>
      <c r="X104" s="18">
        <v>82.71</v>
      </c>
      <c r="Y104" s="18">
        <v>81.44</v>
      </c>
      <c r="Z104" s="18">
        <v>88.41</v>
      </c>
      <c r="AC104" s="18">
        <v>77.44</v>
      </c>
      <c r="AF104">
        <v>85.6</v>
      </c>
      <c r="AG104">
        <v>37.93</v>
      </c>
      <c r="AH104">
        <v>88.4</v>
      </c>
      <c r="AI104" s="18">
        <v>81.45</v>
      </c>
    </row>
    <row r="105" spans="1:35" x14ac:dyDescent="0.2">
      <c r="A105" t="b">
        <f>C105=page_draft!A106</f>
        <v>1</v>
      </c>
      <c r="B105">
        <v>698</v>
      </c>
      <c r="C105" t="s">
        <v>1074</v>
      </c>
      <c r="D105" t="b">
        <f t="shared" si="3"/>
        <v>1</v>
      </c>
      <c r="E105">
        <v>698</v>
      </c>
      <c r="F105" s="18">
        <v>107</v>
      </c>
      <c r="I105">
        <v>54</v>
      </c>
      <c r="J105">
        <v>78</v>
      </c>
      <c r="K105">
        <v>45</v>
      </c>
      <c r="N105">
        <v>62</v>
      </c>
      <c r="Q105">
        <v>29</v>
      </c>
      <c r="S105">
        <v>29</v>
      </c>
      <c r="T105">
        <v>51</v>
      </c>
      <c r="U105">
        <v>77.540000000000006</v>
      </c>
      <c r="X105" s="18">
        <v>85.71</v>
      </c>
      <c r="Y105" s="18">
        <v>76.47</v>
      </c>
      <c r="Z105" s="18">
        <v>83.33</v>
      </c>
      <c r="AC105" s="18">
        <v>73.81</v>
      </c>
      <c r="AF105">
        <v>80.599999999999994</v>
      </c>
      <c r="AH105">
        <v>81</v>
      </c>
      <c r="AI105" s="18">
        <v>69.86</v>
      </c>
    </row>
    <row r="106" spans="1:35" x14ac:dyDescent="0.2">
      <c r="A106" t="b">
        <f>C106=page_draft!A107</f>
        <v>1</v>
      </c>
      <c r="B106">
        <v>699</v>
      </c>
      <c r="C106" t="s">
        <v>1075</v>
      </c>
      <c r="D106" t="b">
        <f t="shared" si="3"/>
        <v>1</v>
      </c>
      <c r="E106">
        <v>699</v>
      </c>
      <c r="F106" s="18">
        <v>178</v>
      </c>
      <c r="I106">
        <v>113</v>
      </c>
      <c r="J106">
        <v>178</v>
      </c>
      <c r="K106">
        <v>90</v>
      </c>
      <c r="N106">
        <v>88</v>
      </c>
      <c r="R106">
        <v>19</v>
      </c>
      <c r="T106">
        <v>60</v>
      </c>
      <c r="U106">
        <v>83.96</v>
      </c>
      <c r="X106" s="18">
        <v>88.98</v>
      </c>
      <c r="Y106" s="18">
        <v>83.96</v>
      </c>
      <c r="Z106" s="18">
        <v>90.91</v>
      </c>
      <c r="AC106" s="18">
        <v>77.88</v>
      </c>
      <c r="AG106">
        <v>61.29</v>
      </c>
      <c r="AI106" s="18">
        <v>75.95</v>
      </c>
    </row>
    <row r="107" spans="1:35" x14ac:dyDescent="0.2">
      <c r="A107" t="b">
        <f>C107=page_draft!A108</f>
        <v>1</v>
      </c>
      <c r="B107">
        <v>700</v>
      </c>
      <c r="C107" t="s">
        <v>1076</v>
      </c>
      <c r="D107" t="b">
        <f t="shared" si="3"/>
        <v>1</v>
      </c>
      <c r="E107">
        <v>700</v>
      </c>
      <c r="F107" s="18">
        <v>60</v>
      </c>
      <c r="I107">
        <v>17</v>
      </c>
      <c r="J107">
        <v>60</v>
      </c>
      <c r="K107">
        <v>32</v>
      </c>
      <c r="N107">
        <v>28</v>
      </c>
      <c r="T107">
        <v>40</v>
      </c>
      <c r="U107">
        <v>80</v>
      </c>
      <c r="X107" s="18">
        <v>85</v>
      </c>
      <c r="Y107" s="18">
        <v>80</v>
      </c>
      <c r="Z107" s="18">
        <v>88.89</v>
      </c>
      <c r="AC107" s="18">
        <v>71.8</v>
      </c>
      <c r="AI107" s="18">
        <v>76.92</v>
      </c>
    </row>
    <row r="108" spans="1:35" x14ac:dyDescent="0.2">
      <c r="A108" t="b">
        <f>C108=page_draft!A109</f>
        <v>1</v>
      </c>
      <c r="B108">
        <v>701</v>
      </c>
      <c r="C108" t="s">
        <v>931</v>
      </c>
      <c r="D108" t="b">
        <f t="shared" si="3"/>
        <v>1</v>
      </c>
      <c r="E108">
        <v>701</v>
      </c>
      <c r="F108" s="18">
        <v>104</v>
      </c>
      <c r="I108">
        <v>55</v>
      </c>
      <c r="J108">
        <v>104</v>
      </c>
      <c r="K108">
        <v>51</v>
      </c>
      <c r="N108">
        <v>53</v>
      </c>
      <c r="T108">
        <v>44</v>
      </c>
      <c r="U108">
        <v>85.25</v>
      </c>
      <c r="X108" s="18">
        <v>82.09</v>
      </c>
      <c r="Y108" s="18">
        <v>89.66</v>
      </c>
      <c r="Z108" s="18">
        <v>87.93</v>
      </c>
      <c r="AC108" s="18">
        <v>82.81</v>
      </c>
      <c r="AI108" s="18">
        <v>93.62</v>
      </c>
    </row>
    <row r="109" spans="1:35" x14ac:dyDescent="0.2">
      <c r="A109" t="b">
        <f>C109=page_draft!A110</f>
        <v>1</v>
      </c>
      <c r="B109">
        <v>702</v>
      </c>
      <c r="C109" t="s">
        <v>1077</v>
      </c>
      <c r="D109" t="b">
        <f t="shared" si="3"/>
        <v>1</v>
      </c>
      <c r="E109">
        <v>702</v>
      </c>
      <c r="F109" s="18">
        <v>253</v>
      </c>
      <c r="I109">
        <v>77</v>
      </c>
      <c r="J109">
        <v>118</v>
      </c>
      <c r="K109">
        <v>123</v>
      </c>
      <c r="N109">
        <v>130</v>
      </c>
      <c r="Q109">
        <v>135</v>
      </c>
      <c r="R109">
        <v>17</v>
      </c>
      <c r="S109">
        <v>135</v>
      </c>
      <c r="T109">
        <v>168</v>
      </c>
      <c r="U109">
        <v>87.85</v>
      </c>
      <c r="X109" s="18">
        <v>96.25</v>
      </c>
      <c r="Y109" s="18">
        <v>86.13</v>
      </c>
      <c r="Z109" s="18">
        <v>91.11</v>
      </c>
      <c r="AC109" s="18">
        <v>84.97</v>
      </c>
      <c r="AF109">
        <v>89.4</v>
      </c>
      <c r="AG109">
        <v>60.71</v>
      </c>
      <c r="AH109">
        <v>90.8</v>
      </c>
      <c r="AI109" s="18">
        <v>85.28</v>
      </c>
    </row>
    <row r="110" spans="1:35" x14ac:dyDescent="0.2">
      <c r="A110" t="b">
        <f>C110=page_draft!A111</f>
        <v>1</v>
      </c>
      <c r="B110">
        <v>703</v>
      </c>
      <c r="C110" t="s">
        <v>1078</v>
      </c>
      <c r="D110" t="b">
        <f t="shared" si="3"/>
        <v>1</v>
      </c>
      <c r="E110">
        <v>703</v>
      </c>
      <c r="F110" s="18">
        <v>107</v>
      </c>
      <c r="I110">
        <v>40</v>
      </c>
      <c r="J110">
        <v>69</v>
      </c>
      <c r="K110">
        <v>63</v>
      </c>
      <c r="N110">
        <v>44</v>
      </c>
      <c r="Q110">
        <v>38</v>
      </c>
      <c r="S110">
        <v>38</v>
      </c>
      <c r="T110">
        <v>56</v>
      </c>
      <c r="U110">
        <v>34.85</v>
      </c>
      <c r="X110" s="18">
        <v>40</v>
      </c>
      <c r="Y110" s="18">
        <v>88.46</v>
      </c>
      <c r="Z110" s="18">
        <v>35</v>
      </c>
      <c r="AC110" s="18">
        <v>34.65</v>
      </c>
      <c r="AF110">
        <v>16.600000000000001</v>
      </c>
      <c r="AH110">
        <v>34.200000000000003</v>
      </c>
      <c r="AI110" s="18">
        <v>31.64</v>
      </c>
    </row>
    <row r="111" spans="1:35" x14ac:dyDescent="0.2">
      <c r="A111" t="b">
        <f>C111=page_draft!A112</f>
        <v>1</v>
      </c>
      <c r="B111">
        <v>704</v>
      </c>
      <c r="C111" t="s">
        <v>1079</v>
      </c>
      <c r="D111" t="b">
        <f t="shared" si="3"/>
        <v>1</v>
      </c>
      <c r="E111">
        <v>704</v>
      </c>
      <c r="F111" s="18">
        <v>222</v>
      </c>
      <c r="I111">
        <v>55</v>
      </c>
      <c r="J111">
        <v>73</v>
      </c>
      <c r="K111">
        <v>115</v>
      </c>
      <c r="N111">
        <v>107</v>
      </c>
      <c r="Q111">
        <v>149</v>
      </c>
      <c r="R111">
        <v>14</v>
      </c>
      <c r="S111">
        <v>149</v>
      </c>
      <c r="T111">
        <v>153</v>
      </c>
      <c r="U111">
        <v>89.52</v>
      </c>
      <c r="X111" s="18">
        <v>87.3</v>
      </c>
      <c r="Y111" s="18">
        <v>82.02</v>
      </c>
      <c r="Z111" s="18">
        <v>92</v>
      </c>
      <c r="AC111" s="18">
        <v>86.99</v>
      </c>
      <c r="AF111">
        <v>93.7</v>
      </c>
      <c r="AG111">
        <v>66.67</v>
      </c>
      <c r="AH111">
        <v>91.6</v>
      </c>
      <c r="AI111" s="18">
        <v>91.07</v>
      </c>
    </row>
    <row r="112" spans="1:35" x14ac:dyDescent="0.2">
      <c r="A112" t="b">
        <f>C112=page_draft!A113</f>
        <v>1</v>
      </c>
      <c r="B112">
        <v>705</v>
      </c>
      <c r="C112" t="s">
        <v>1080</v>
      </c>
      <c r="D112" t="b">
        <f t="shared" si="3"/>
        <v>1</v>
      </c>
      <c r="E112">
        <v>705</v>
      </c>
      <c r="F112" s="18">
        <v>410</v>
      </c>
      <c r="J112">
        <v>283</v>
      </c>
      <c r="K112">
        <v>200</v>
      </c>
      <c r="L112">
        <v>76</v>
      </c>
      <c r="M112">
        <v>11</v>
      </c>
      <c r="N112">
        <v>210</v>
      </c>
      <c r="Q112">
        <v>127</v>
      </c>
      <c r="R112">
        <v>31</v>
      </c>
      <c r="S112">
        <v>127</v>
      </c>
      <c r="T112">
        <v>319</v>
      </c>
      <c r="U112">
        <v>89.33</v>
      </c>
      <c r="Y112" s="18">
        <v>86.81</v>
      </c>
      <c r="Z112" s="18">
        <v>89.29</v>
      </c>
      <c r="AA112" s="18">
        <v>89.41</v>
      </c>
      <c r="AB112">
        <v>91.67</v>
      </c>
      <c r="AC112" s="18">
        <v>89.36</v>
      </c>
      <c r="AF112">
        <v>95.5</v>
      </c>
      <c r="AG112">
        <v>73.81</v>
      </c>
      <c r="AH112">
        <v>90.9</v>
      </c>
      <c r="AI112" s="18">
        <v>89.36</v>
      </c>
    </row>
    <row r="113" spans="1:35" x14ac:dyDescent="0.2">
      <c r="A113" t="b">
        <f>C113=page_draft!A114</f>
        <v>1</v>
      </c>
      <c r="B113">
        <v>706</v>
      </c>
      <c r="C113" t="s">
        <v>1081</v>
      </c>
      <c r="D113" t="b">
        <f t="shared" si="3"/>
        <v>1</v>
      </c>
      <c r="E113">
        <v>706</v>
      </c>
      <c r="F113" s="18">
        <v>1942</v>
      </c>
      <c r="H113">
        <v>45</v>
      </c>
      <c r="I113">
        <v>1081</v>
      </c>
      <c r="J113">
        <v>1156</v>
      </c>
      <c r="K113">
        <v>1032</v>
      </c>
      <c r="L113">
        <v>113</v>
      </c>
      <c r="M113">
        <v>26</v>
      </c>
      <c r="N113">
        <v>910</v>
      </c>
      <c r="P113">
        <v>82</v>
      </c>
      <c r="Q113">
        <v>786</v>
      </c>
      <c r="R113">
        <v>152</v>
      </c>
      <c r="S113">
        <v>786</v>
      </c>
      <c r="T113">
        <v>618</v>
      </c>
      <c r="U113">
        <v>84.62</v>
      </c>
      <c r="W113" s="18">
        <v>90</v>
      </c>
      <c r="X113" s="18">
        <v>82.9</v>
      </c>
      <c r="Y113" s="18">
        <v>83.29</v>
      </c>
      <c r="Z113" s="18">
        <v>88.21</v>
      </c>
      <c r="AA113" s="18">
        <v>86.26</v>
      </c>
      <c r="AB113">
        <v>70.27</v>
      </c>
      <c r="AC113" s="18">
        <v>80.89</v>
      </c>
      <c r="AE113">
        <v>86.32</v>
      </c>
      <c r="AF113">
        <v>86.7</v>
      </c>
      <c r="AG113">
        <v>61.04</v>
      </c>
      <c r="AH113">
        <v>87.5</v>
      </c>
      <c r="AI113" s="18">
        <v>86.8</v>
      </c>
    </row>
    <row r="114" spans="1:35" x14ac:dyDescent="0.2">
      <c r="A114" t="b">
        <f>C114=page_draft!A115</f>
        <v>1</v>
      </c>
      <c r="B114">
        <v>707</v>
      </c>
      <c r="C114" t="s">
        <v>1082</v>
      </c>
      <c r="D114" t="b">
        <f t="shared" si="3"/>
        <v>1</v>
      </c>
      <c r="E114">
        <v>707</v>
      </c>
      <c r="F114" s="18">
        <v>1090</v>
      </c>
      <c r="H114">
        <v>13</v>
      </c>
      <c r="I114">
        <v>654</v>
      </c>
      <c r="J114">
        <v>11</v>
      </c>
      <c r="K114">
        <v>576</v>
      </c>
      <c r="L114">
        <v>39</v>
      </c>
      <c r="N114">
        <v>514</v>
      </c>
      <c r="P114">
        <v>27</v>
      </c>
      <c r="Q114">
        <v>1079</v>
      </c>
      <c r="R114">
        <v>96</v>
      </c>
      <c r="S114">
        <v>1079</v>
      </c>
      <c r="T114">
        <v>354</v>
      </c>
      <c r="U114">
        <v>81.47</v>
      </c>
      <c r="W114" s="18">
        <v>92.86</v>
      </c>
      <c r="X114" s="18">
        <v>80.44</v>
      </c>
      <c r="Y114" s="18">
        <v>11.34</v>
      </c>
      <c r="Z114" s="18">
        <v>86.88</v>
      </c>
      <c r="AA114" s="18">
        <v>69.64</v>
      </c>
      <c r="AC114" s="18">
        <v>76.150000000000006</v>
      </c>
      <c r="AE114">
        <v>87.1</v>
      </c>
      <c r="AF114">
        <v>86.9</v>
      </c>
      <c r="AG114">
        <v>52.75</v>
      </c>
      <c r="AH114">
        <v>86</v>
      </c>
      <c r="AI114" s="18">
        <v>84.09</v>
      </c>
    </row>
    <row r="115" spans="1:35" x14ac:dyDescent="0.2">
      <c r="A115" t="b">
        <f>C115=page_draft!A116</f>
        <v>1</v>
      </c>
      <c r="B115">
        <v>708</v>
      </c>
      <c r="C115" t="s">
        <v>1083</v>
      </c>
      <c r="D115" t="b">
        <f t="shared" si="3"/>
        <v>1</v>
      </c>
      <c r="E115">
        <v>708</v>
      </c>
      <c r="F115" s="18">
        <v>524</v>
      </c>
      <c r="H115">
        <v>23</v>
      </c>
      <c r="I115">
        <v>21</v>
      </c>
      <c r="J115">
        <v>85</v>
      </c>
      <c r="K115">
        <v>267</v>
      </c>
      <c r="L115">
        <v>34</v>
      </c>
      <c r="N115">
        <v>257</v>
      </c>
      <c r="P115">
        <v>17</v>
      </c>
      <c r="Q115">
        <v>439</v>
      </c>
      <c r="R115">
        <v>41</v>
      </c>
      <c r="S115">
        <v>439</v>
      </c>
      <c r="T115">
        <v>429</v>
      </c>
      <c r="U115">
        <v>93.57</v>
      </c>
      <c r="W115" s="18">
        <v>95.83</v>
      </c>
      <c r="X115" s="18">
        <v>80.77</v>
      </c>
      <c r="Y115" s="18">
        <v>78.7</v>
      </c>
      <c r="Z115" s="18">
        <v>94.01</v>
      </c>
      <c r="AA115" s="18">
        <v>87.18</v>
      </c>
      <c r="AC115" s="18">
        <v>93.12</v>
      </c>
      <c r="AE115">
        <v>100</v>
      </c>
      <c r="AF115">
        <v>97.1</v>
      </c>
      <c r="AG115">
        <v>80.39</v>
      </c>
      <c r="AH115">
        <v>94.9</v>
      </c>
      <c r="AI115" s="18">
        <v>94.49</v>
      </c>
    </row>
    <row r="116" spans="1:35" x14ac:dyDescent="0.2">
      <c r="A116" t="b">
        <f>C116=page_draft!A117</f>
        <v>1</v>
      </c>
      <c r="B116">
        <v>709</v>
      </c>
      <c r="C116" t="s">
        <v>1084</v>
      </c>
      <c r="D116" t="b">
        <f t="shared" si="3"/>
        <v>1</v>
      </c>
      <c r="E116">
        <v>709</v>
      </c>
      <c r="F116" s="18">
        <v>143</v>
      </c>
      <c r="I116">
        <v>25</v>
      </c>
      <c r="J116">
        <v>67</v>
      </c>
      <c r="K116">
        <v>63</v>
      </c>
      <c r="N116">
        <v>80</v>
      </c>
      <c r="Q116">
        <v>76</v>
      </c>
      <c r="S116">
        <v>76</v>
      </c>
      <c r="T116">
        <v>107</v>
      </c>
      <c r="U116">
        <v>80.790000000000006</v>
      </c>
      <c r="X116" s="18">
        <v>78.13</v>
      </c>
      <c r="Y116" s="18">
        <v>71.28</v>
      </c>
      <c r="Z116" s="18">
        <v>84</v>
      </c>
      <c r="AC116" s="18">
        <v>78.430000000000007</v>
      </c>
      <c r="AF116">
        <v>91.6</v>
      </c>
      <c r="AH116">
        <v>84</v>
      </c>
      <c r="AI116" s="18">
        <v>82.31</v>
      </c>
    </row>
    <row r="117" spans="1:35" x14ac:dyDescent="0.2">
      <c r="A117" t="b">
        <f>C117=page_draft!A118</f>
        <v>1</v>
      </c>
      <c r="B117">
        <v>710</v>
      </c>
      <c r="C117" t="s">
        <v>1085</v>
      </c>
      <c r="D117" t="b">
        <f t="shared" si="3"/>
        <v>1</v>
      </c>
      <c r="E117">
        <v>710</v>
      </c>
      <c r="F117" s="18">
        <v>1718</v>
      </c>
      <c r="H117">
        <v>19</v>
      </c>
      <c r="I117">
        <v>411</v>
      </c>
      <c r="J117">
        <v>563</v>
      </c>
      <c r="K117">
        <v>903</v>
      </c>
      <c r="L117">
        <v>132</v>
      </c>
      <c r="M117">
        <v>14</v>
      </c>
      <c r="N117">
        <v>815</v>
      </c>
      <c r="P117">
        <v>56</v>
      </c>
      <c r="Q117">
        <v>1155</v>
      </c>
      <c r="R117">
        <v>118</v>
      </c>
      <c r="S117">
        <v>1155</v>
      </c>
      <c r="T117">
        <v>1099</v>
      </c>
      <c r="U117">
        <v>79.83</v>
      </c>
      <c r="W117" s="18">
        <v>100</v>
      </c>
      <c r="X117" s="18">
        <v>81.069999999999993</v>
      </c>
      <c r="Y117" s="18">
        <v>72.180000000000007</v>
      </c>
      <c r="Z117" s="18">
        <v>85.19</v>
      </c>
      <c r="AA117" s="18">
        <v>79.52</v>
      </c>
      <c r="AB117">
        <v>70</v>
      </c>
      <c r="AC117" s="18">
        <v>74.63</v>
      </c>
      <c r="AE117">
        <v>76.709999999999994</v>
      </c>
      <c r="AF117">
        <v>84.2</v>
      </c>
      <c r="AG117">
        <v>54.88</v>
      </c>
      <c r="AH117">
        <v>82.6</v>
      </c>
      <c r="AI117" s="18">
        <v>79.290000000000006</v>
      </c>
    </row>
    <row r="118" spans="1:35" x14ac:dyDescent="0.2">
      <c r="A118" t="b">
        <f>C118=page_draft!A119</f>
        <v>1</v>
      </c>
      <c r="B118">
        <v>711</v>
      </c>
      <c r="C118" t="s">
        <v>1086</v>
      </c>
      <c r="D118" t="b">
        <f t="shared" si="3"/>
        <v>1</v>
      </c>
      <c r="E118">
        <v>711</v>
      </c>
      <c r="F118" s="18">
        <v>193</v>
      </c>
      <c r="I118">
        <v>101</v>
      </c>
      <c r="J118">
        <v>120</v>
      </c>
      <c r="K118">
        <v>107</v>
      </c>
      <c r="L118">
        <v>27</v>
      </c>
      <c r="N118">
        <v>86</v>
      </c>
      <c r="Q118">
        <v>73</v>
      </c>
      <c r="R118">
        <v>18</v>
      </c>
      <c r="S118">
        <v>73</v>
      </c>
      <c r="T118">
        <v>60</v>
      </c>
      <c r="U118">
        <v>82.83</v>
      </c>
      <c r="X118" s="18">
        <v>77.69</v>
      </c>
      <c r="Y118" s="18">
        <v>80.540000000000006</v>
      </c>
      <c r="Z118" s="18">
        <v>87.71</v>
      </c>
      <c r="AA118" s="18">
        <v>90</v>
      </c>
      <c r="AC118" s="18">
        <v>77.48</v>
      </c>
      <c r="AF118">
        <v>86.9</v>
      </c>
      <c r="AG118">
        <v>64.290000000000006</v>
      </c>
      <c r="AH118">
        <v>85.4</v>
      </c>
      <c r="AI118" s="18">
        <v>88.24</v>
      </c>
    </row>
    <row r="119" spans="1:35" x14ac:dyDescent="0.2">
      <c r="A119" t="b">
        <f>C119=page_draft!A120</f>
        <v>1</v>
      </c>
      <c r="B119">
        <v>712</v>
      </c>
      <c r="C119" t="s">
        <v>1087</v>
      </c>
      <c r="D119" t="b">
        <f t="shared" si="3"/>
        <v>1</v>
      </c>
      <c r="E119">
        <v>712</v>
      </c>
      <c r="F119" s="18">
        <v>249</v>
      </c>
      <c r="J119">
        <v>102</v>
      </c>
      <c r="K119">
        <v>122</v>
      </c>
      <c r="N119">
        <v>127</v>
      </c>
      <c r="Q119">
        <v>147</v>
      </c>
      <c r="R119">
        <v>27</v>
      </c>
      <c r="S119">
        <v>147</v>
      </c>
      <c r="T119">
        <v>231</v>
      </c>
      <c r="U119">
        <v>91.21</v>
      </c>
      <c r="Y119" s="18">
        <v>86.44</v>
      </c>
      <c r="Z119" s="18">
        <v>93.85</v>
      </c>
      <c r="AC119" s="18">
        <v>88.81</v>
      </c>
      <c r="AF119">
        <v>94.8</v>
      </c>
      <c r="AG119">
        <v>75</v>
      </c>
      <c r="AH119">
        <v>93.7</v>
      </c>
      <c r="AI119" s="18">
        <v>91.3</v>
      </c>
    </row>
    <row r="120" spans="1:35" x14ac:dyDescent="0.2">
      <c r="A120" t="b">
        <f>C120=page_draft!A121</f>
        <v>1</v>
      </c>
      <c r="B120">
        <v>713</v>
      </c>
      <c r="C120" t="s">
        <v>1088</v>
      </c>
      <c r="D120" t="b">
        <f t="shared" si="3"/>
        <v>1</v>
      </c>
      <c r="E120">
        <v>713</v>
      </c>
      <c r="F120" s="18">
        <v>232</v>
      </c>
      <c r="I120">
        <v>20</v>
      </c>
      <c r="J120">
        <v>109</v>
      </c>
      <c r="K120">
        <v>112</v>
      </c>
      <c r="N120">
        <v>120</v>
      </c>
      <c r="Q120">
        <v>123</v>
      </c>
      <c r="R120">
        <v>23</v>
      </c>
      <c r="S120">
        <v>123</v>
      </c>
      <c r="T120">
        <v>203</v>
      </c>
      <c r="U120">
        <v>87.55</v>
      </c>
      <c r="X120" s="18">
        <v>86.96</v>
      </c>
      <c r="Y120" s="18">
        <v>80.150000000000006</v>
      </c>
      <c r="Z120" s="18">
        <v>89.6</v>
      </c>
      <c r="AC120" s="18">
        <v>85.71</v>
      </c>
      <c r="AF120">
        <v>95.3</v>
      </c>
      <c r="AG120">
        <v>76.67</v>
      </c>
      <c r="AH120">
        <v>88.9</v>
      </c>
      <c r="AI120" s="18">
        <v>88.26</v>
      </c>
    </row>
    <row r="121" spans="1:35" x14ac:dyDescent="0.2">
      <c r="A121" t="b">
        <f>C121=page_draft!A122</f>
        <v>1</v>
      </c>
      <c r="B121">
        <v>714</v>
      </c>
      <c r="C121" t="s">
        <v>1089</v>
      </c>
      <c r="D121" t="b">
        <f t="shared" si="3"/>
        <v>1</v>
      </c>
      <c r="E121">
        <v>714</v>
      </c>
      <c r="F121" s="18">
        <v>221</v>
      </c>
      <c r="I121">
        <v>18</v>
      </c>
      <c r="J121">
        <v>72</v>
      </c>
      <c r="K121">
        <v>110</v>
      </c>
      <c r="N121">
        <v>111</v>
      </c>
      <c r="Q121">
        <v>149</v>
      </c>
      <c r="S121">
        <v>149</v>
      </c>
      <c r="T121">
        <v>196</v>
      </c>
      <c r="U121">
        <v>83.71</v>
      </c>
      <c r="X121" s="18">
        <v>75</v>
      </c>
      <c r="Y121" s="18">
        <v>67.930000000000007</v>
      </c>
      <c r="Z121" s="18">
        <v>89.43</v>
      </c>
      <c r="AC121" s="18">
        <v>78.72</v>
      </c>
      <c r="AF121">
        <v>94.3</v>
      </c>
      <c r="AH121">
        <v>88</v>
      </c>
      <c r="AI121" s="18">
        <v>84.48</v>
      </c>
    </row>
    <row r="122" spans="1:35" x14ac:dyDescent="0.2">
      <c r="A122" t="b">
        <f>C122=page_draft!A123</f>
        <v>1</v>
      </c>
      <c r="B122">
        <v>715</v>
      </c>
      <c r="C122" t="s">
        <v>1090</v>
      </c>
      <c r="D122" t="b">
        <f t="shared" si="3"/>
        <v>1</v>
      </c>
      <c r="E122">
        <v>715</v>
      </c>
      <c r="F122" s="18">
        <v>398</v>
      </c>
      <c r="I122">
        <v>56</v>
      </c>
      <c r="J122">
        <v>398</v>
      </c>
      <c r="K122">
        <v>213</v>
      </c>
      <c r="L122">
        <v>52</v>
      </c>
      <c r="N122">
        <v>185</v>
      </c>
      <c r="P122">
        <v>20</v>
      </c>
      <c r="R122">
        <v>49</v>
      </c>
      <c r="T122">
        <v>269</v>
      </c>
      <c r="U122">
        <v>81.06</v>
      </c>
      <c r="X122" s="18">
        <v>78.87</v>
      </c>
      <c r="Y122" s="18">
        <v>82.06</v>
      </c>
      <c r="Z122" s="18">
        <v>85.89</v>
      </c>
      <c r="AA122" s="18">
        <v>78.790000000000006</v>
      </c>
      <c r="AC122" s="18">
        <v>76.13</v>
      </c>
      <c r="AE122">
        <v>83.33</v>
      </c>
      <c r="AG122">
        <v>62.82</v>
      </c>
      <c r="AI122" s="18">
        <v>81.760000000000005</v>
      </c>
    </row>
    <row r="123" spans="1:35" x14ac:dyDescent="0.2">
      <c r="A123" t="b">
        <f>C123=page_draft!A124</f>
        <v>1</v>
      </c>
      <c r="B123">
        <v>716</v>
      </c>
      <c r="C123" t="s">
        <v>1091</v>
      </c>
      <c r="D123" t="b">
        <f t="shared" si="3"/>
        <v>1</v>
      </c>
      <c r="E123">
        <v>716</v>
      </c>
      <c r="F123" s="18">
        <v>79</v>
      </c>
      <c r="I123">
        <v>27</v>
      </c>
      <c r="J123">
        <v>37</v>
      </c>
      <c r="K123">
        <v>38</v>
      </c>
      <c r="N123">
        <v>41</v>
      </c>
      <c r="Q123">
        <v>42</v>
      </c>
      <c r="S123">
        <v>42</v>
      </c>
      <c r="T123">
        <v>48</v>
      </c>
      <c r="U123">
        <v>77.45</v>
      </c>
      <c r="X123" s="18">
        <v>77.14</v>
      </c>
      <c r="Y123" s="18">
        <v>72.55</v>
      </c>
      <c r="Z123" s="18">
        <v>77.55</v>
      </c>
      <c r="AC123" s="18">
        <v>77.36</v>
      </c>
      <c r="AF123">
        <v>82.4</v>
      </c>
      <c r="AH123">
        <v>82.4</v>
      </c>
      <c r="AI123" s="18">
        <v>78.69</v>
      </c>
    </row>
    <row r="124" spans="1:35" x14ac:dyDescent="0.2">
      <c r="A124" t="b">
        <f>C124=page_draft!A125</f>
        <v>1</v>
      </c>
      <c r="B124">
        <v>717</v>
      </c>
      <c r="C124" t="s">
        <v>1092</v>
      </c>
      <c r="D124" t="b">
        <f t="shared" si="3"/>
        <v>1</v>
      </c>
      <c r="E124">
        <v>717</v>
      </c>
      <c r="F124" s="18">
        <v>121</v>
      </c>
      <c r="I124">
        <v>51</v>
      </c>
      <c r="J124">
        <v>77</v>
      </c>
      <c r="K124">
        <v>68</v>
      </c>
      <c r="L124">
        <v>15</v>
      </c>
      <c r="N124">
        <v>53</v>
      </c>
      <c r="Q124">
        <v>44</v>
      </c>
      <c r="R124">
        <v>13</v>
      </c>
      <c r="S124">
        <v>44</v>
      </c>
      <c r="T124">
        <v>53</v>
      </c>
      <c r="U124">
        <v>83.45</v>
      </c>
      <c r="X124" s="18">
        <v>83.61</v>
      </c>
      <c r="Y124" s="18">
        <v>79.38</v>
      </c>
      <c r="Z124" s="18">
        <v>87.18</v>
      </c>
      <c r="AA124" s="18">
        <v>93.75</v>
      </c>
      <c r="AC124" s="18">
        <v>79.099999999999994</v>
      </c>
      <c r="AF124">
        <v>91.7</v>
      </c>
      <c r="AG124">
        <v>54.17</v>
      </c>
      <c r="AH124">
        <v>89.3</v>
      </c>
      <c r="AI124" s="18">
        <v>80.3</v>
      </c>
    </row>
    <row r="125" spans="1:35" x14ac:dyDescent="0.2">
      <c r="A125" t="b">
        <f>C125=page_draft!A126</f>
        <v>1</v>
      </c>
      <c r="B125">
        <v>718</v>
      </c>
      <c r="C125" t="s">
        <v>1093</v>
      </c>
      <c r="D125" t="b">
        <f t="shared" si="3"/>
        <v>1</v>
      </c>
      <c r="E125">
        <v>718</v>
      </c>
      <c r="F125" s="18">
        <v>14</v>
      </c>
      <c r="I125">
        <v>13</v>
      </c>
      <c r="J125">
        <v>14</v>
      </c>
      <c r="U125">
        <v>66.67</v>
      </c>
      <c r="X125" s="18">
        <v>68.42</v>
      </c>
      <c r="Y125" s="18">
        <v>66.67</v>
      </c>
    </row>
    <row r="126" spans="1:35" x14ac:dyDescent="0.2">
      <c r="A126" t="b">
        <f>C126=page_draft!A127</f>
        <v>1</v>
      </c>
      <c r="B126">
        <v>719</v>
      </c>
      <c r="C126" t="s">
        <v>1094</v>
      </c>
      <c r="D126" t="b">
        <f t="shared" si="3"/>
        <v>1</v>
      </c>
      <c r="E126">
        <v>719</v>
      </c>
      <c r="F126" s="18">
        <v>156</v>
      </c>
      <c r="J126">
        <v>80</v>
      </c>
      <c r="K126">
        <v>74</v>
      </c>
      <c r="L126">
        <v>15</v>
      </c>
      <c r="N126">
        <v>82</v>
      </c>
      <c r="Q126">
        <v>76</v>
      </c>
      <c r="R126">
        <v>10</v>
      </c>
      <c r="S126">
        <v>76</v>
      </c>
      <c r="T126">
        <v>140</v>
      </c>
      <c r="U126">
        <v>90.7</v>
      </c>
      <c r="Y126" s="18">
        <v>85.11</v>
      </c>
      <c r="Z126" s="18">
        <v>94.87</v>
      </c>
      <c r="AA126" s="18">
        <v>88.24</v>
      </c>
      <c r="AC126" s="18">
        <v>87.23</v>
      </c>
      <c r="AF126">
        <v>97.4</v>
      </c>
      <c r="AG126">
        <v>66.67</v>
      </c>
      <c r="AH126">
        <v>93</v>
      </c>
      <c r="AI126" s="18">
        <v>92.72</v>
      </c>
    </row>
    <row r="127" spans="1:35" x14ac:dyDescent="0.2">
      <c r="A127" t="b">
        <f>C127=page_draft!A128</f>
        <v>1</v>
      </c>
      <c r="B127">
        <v>720</v>
      </c>
      <c r="C127" t="s">
        <v>1095</v>
      </c>
      <c r="D127" t="b">
        <f t="shared" si="3"/>
        <v>1</v>
      </c>
      <c r="E127">
        <v>720</v>
      </c>
      <c r="F127" s="18">
        <v>68</v>
      </c>
      <c r="I127">
        <v>66</v>
      </c>
      <c r="J127">
        <v>68</v>
      </c>
      <c r="K127">
        <v>39</v>
      </c>
      <c r="N127">
        <v>29</v>
      </c>
      <c r="U127">
        <v>76.400000000000006</v>
      </c>
      <c r="X127" s="18">
        <v>77.650000000000006</v>
      </c>
      <c r="Y127" s="18">
        <v>76.400000000000006</v>
      </c>
      <c r="Z127" s="18">
        <v>97.5</v>
      </c>
      <c r="AC127" s="18">
        <v>59.18</v>
      </c>
    </row>
    <row r="128" spans="1:35" x14ac:dyDescent="0.2">
      <c r="A128" t="b">
        <f>C128=page_draft!A129</f>
        <v>1</v>
      </c>
      <c r="B128">
        <v>721</v>
      </c>
      <c r="C128" t="s">
        <v>1096</v>
      </c>
      <c r="D128" t="b">
        <f t="shared" si="3"/>
        <v>1</v>
      </c>
      <c r="E128">
        <v>721</v>
      </c>
      <c r="F128" s="18">
        <v>1558</v>
      </c>
      <c r="H128">
        <v>47</v>
      </c>
      <c r="I128">
        <v>1144</v>
      </c>
      <c r="J128">
        <v>1557</v>
      </c>
      <c r="K128">
        <v>852</v>
      </c>
      <c r="L128">
        <v>45</v>
      </c>
      <c r="M128">
        <v>12</v>
      </c>
      <c r="N128">
        <v>706</v>
      </c>
      <c r="P128">
        <v>32</v>
      </c>
      <c r="R128">
        <v>101</v>
      </c>
      <c r="T128">
        <v>287</v>
      </c>
      <c r="U128">
        <v>77.59</v>
      </c>
      <c r="W128" s="18">
        <v>87.04</v>
      </c>
      <c r="X128" s="18">
        <v>78.040000000000006</v>
      </c>
      <c r="Y128" s="18">
        <v>79.48</v>
      </c>
      <c r="Z128" s="18">
        <v>84.61</v>
      </c>
      <c r="AA128" s="18">
        <v>75</v>
      </c>
      <c r="AB128">
        <v>85.71</v>
      </c>
      <c r="AC128" s="18">
        <v>70.53</v>
      </c>
      <c r="AE128">
        <v>84.21</v>
      </c>
      <c r="AG128">
        <v>59.41</v>
      </c>
      <c r="AI128" s="18">
        <v>74.16</v>
      </c>
    </row>
    <row r="129" spans="1:35" x14ac:dyDescent="0.2">
      <c r="A129" t="b">
        <f>C129=page_draft!A130</f>
        <v>1</v>
      </c>
      <c r="B129">
        <v>722</v>
      </c>
      <c r="C129" t="s">
        <v>1097</v>
      </c>
      <c r="D129" t="b">
        <f t="shared" si="3"/>
        <v>1</v>
      </c>
      <c r="E129">
        <v>722</v>
      </c>
      <c r="F129" s="18">
        <v>1060</v>
      </c>
      <c r="H129">
        <v>29</v>
      </c>
      <c r="I129">
        <v>725</v>
      </c>
      <c r="J129">
        <v>586</v>
      </c>
      <c r="K129">
        <v>545</v>
      </c>
      <c r="L129">
        <v>79</v>
      </c>
      <c r="M129">
        <v>21</v>
      </c>
      <c r="N129">
        <v>515</v>
      </c>
      <c r="P129">
        <v>31</v>
      </c>
      <c r="Q129">
        <v>474</v>
      </c>
      <c r="R129">
        <v>52</v>
      </c>
      <c r="S129">
        <v>474</v>
      </c>
      <c r="T129">
        <v>192</v>
      </c>
      <c r="U129">
        <v>83.33</v>
      </c>
      <c r="W129" s="18">
        <v>96.67</v>
      </c>
      <c r="X129" s="18">
        <v>85.09</v>
      </c>
      <c r="Y129" s="18">
        <v>81.16</v>
      </c>
      <c r="Z129" s="18">
        <v>87.62</v>
      </c>
      <c r="AA129" s="18">
        <v>76.7</v>
      </c>
      <c r="AB129">
        <v>75</v>
      </c>
      <c r="AC129" s="18">
        <v>79.23</v>
      </c>
      <c r="AE129">
        <v>79.489999999999995</v>
      </c>
      <c r="AF129">
        <v>86.2</v>
      </c>
      <c r="AG129">
        <v>47.27</v>
      </c>
      <c r="AH129">
        <v>86.7</v>
      </c>
      <c r="AI129" s="18">
        <v>79.34</v>
      </c>
    </row>
    <row r="130" spans="1:35" x14ac:dyDescent="0.2">
      <c r="A130" t="b">
        <f>C130=page_draft!A131</f>
        <v>1</v>
      </c>
      <c r="B130">
        <v>723</v>
      </c>
      <c r="C130" t="s">
        <v>1098</v>
      </c>
      <c r="D130" t="b">
        <f t="shared" si="3"/>
        <v>1</v>
      </c>
      <c r="E130">
        <v>723</v>
      </c>
      <c r="F130" s="18">
        <v>87</v>
      </c>
      <c r="I130">
        <v>21</v>
      </c>
      <c r="J130">
        <v>44</v>
      </c>
      <c r="K130">
        <v>46</v>
      </c>
      <c r="N130">
        <v>41</v>
      </c>
      <c r="Q130">
        <v>43</v>
      </c>
      <c r="S130">
        <v>43</v>
      </c>
      <c r="T130">
        <v>62</v>
      </c>
      <c r="U130">
        <v>90.63</v>
      </c>
      <c r="X130" s="18">
        <v>91.3</v>
      </c>
      <c r="Y130" s="18">
        <v>86.28</v>
      </c>
      <c r="Z130" s="18">
        <v>92</v>
      </c>
      <c r="AC130" s="18">
        <v>89.13</v>
      </c>
      <c r="AF130">
        <v>95.6</v>
      </c>
      <c r="AH130">
        <v>93.3</v>
      </c>
      <c r="AI130" s="18">
        <v>89.86</v>
      </c>
    </row>
    <row r="131" spans="1:35" x14ac:dyDescent="0.2">
      <c r="A131" t="b">
        <f>C131=page_draft!A132</f>
        <v>1</v>
      </c>
      <c r="B131">
        <v>724</v>
      </c>
      <c r="C131" t="s">
        <v>1099</v>
      </c>
      <c r="D131" t="b">
        <f t="shared" si="3"/>
        <v>1</v>
      </c>
      <c r="E131">
        <v>724</v>
      </c>
      <c r="F131" s="18">
        <v>156</v>
      </c>
      <c r="I131">
        <v>83</v>
      </c>
      <c r="J131">
        <v>156</v>
      </c>
      <c r="K131">
        <v>89</v>
      </c>
      <c r="N131">
        <v>67</v>
      </c>
      <c r="R131">
        <v>16</v>
      </c>
      <c r="T131">
        <v>69</v>
      </c>
      <c r="U131">
        <v>88.14</v>
      </c>
      <c r="X131" s="18">
        <v>91.21</v>
      </c>
      <c r="Y131" s="18">
        <v>88.14</v>
      </c>
      <c r="Z131" s="18">
        <v>92.71</v>
      </c>
      <c r="AC131" s="18">
        <v>82.72</v>
      </c>
      <c r="AG131">
        <v>69.569999999999993</v>
      </c>
      <c r="AI131" s="18">
        <v>85.19</v>
      </c>
    </row>
    <row r="132" spans="1:35" x14ac:dyDescent="0.2">
      <c r="A132" t="b">
        <f>C132=page_draft!A133</f>
        <v>1</v>
      </c>
      <c r="B132">
        <v>725</v>
      </c>
      <c r="C132" t="s">
        <v>1100</v>
      </c>
      <c r="D132" t="b">
        <f t="shared" si="3"/>
        <v>1</v>
      </c>
      <c r="E132">
        <v>725</v>
      </c>
      <c r="F132" s="18">
        <v>104</v>
      </c>
      <c r="I132">
        <v>45</v>
      </c>
      <c r="J132">
        <v>104</v>
      </c>
      <c r="K132">
        <v>53</v>
      </c>
      <c r="N132">
        <v>51</v>
      </c>
      <c r="R132">
        <v>13</v>
      </c>
      <c r="T132">
        <v>53</v>
      </c>
      <c r="U132">
        <v>91.23</v>
      </c>
      <c r="X132" s="18">
        <v>88.24</v>
      </c>
      <c r="Y132" s="18">
        <v>91.23</v>
      </c>
      <c r="Z132" s="18">
        <v>92.98</v>
      </c>
      <c r="AC132" s="18">
        <v>89.47</v>
      </c>
      <c r="AG132">
        <v>81.25</v>
      </c>
      <c r="AI132" s="18">
        <v>92.98</v>
      </c>
    </row>
    <row r="133" spans="1:35" x14ac:dyDescent="0.2">
      <c r="A133" t="b">
        <f>C133=page_draft!A134</f>
        <v>1</v>
      </c>
      <c r="B133">
        <v>726</v>
      </c>
      <c r="C133" t="s">
        <v>1101</v>
      </c>
      <c r="D133" t="b">
        <f t="shared" si="3"/>
        <v>1</v>
      </c>
      <c r="E133">
        <v>726</v>
      </c>
      <c r="F133" s="18">
        <v>469</v>
      </c>
      <c r="I133">
        <v>198</v>
      </c>
      <c r="J133">
        <v>301</v>
      </c>
      <c r="K133">
        <v>252</v>
      </c>
      <c r="L133">
        <v>28</v>
      </c>
      <c r="N133">
        <v>217</v>
      </c>
      <c r="Q133">
        <v>168</v>
      </c>
      <c r="R133">
        <v>37</v>
      </c>
      <c r="S133">
        <v>168</v>
      </c>
      <c r="T133">
        <v>228</v>
      </c>
      <c r="U133">
        <v>69.17</v>
      </c>
      <c r="X133" s="18">
        <v>68.75</v>
      </c>
      <c r="Y133" s="18">
        <v>64.73</v>
      </c>
      <c r="Z133" s="18">
        <v>78.510000000000005</v>
      </c>
      <c r="AA133" s="18">
        <v>73.680000000000007</v>
      </c>
      <c r="AC133" s="18">
        <v>60.78</v>
      </c>
      <c r="AF133">
        <v>78.900000000000006</v>
      </c>
      <c r="AG133">
        <v>52.11</v>
      </c>
      <c r="AH133">
        <v>71.2</v>
      </c>
      <c r="AI133" s="18">
        <v>70.37</v>
      </c>
    </row>
    <row r="134" spans="1:35" x14ac:dyDescent="0.2">
      <c r="A134" t="b">
        <f>C134=page_draft!A135</f>
        <v>1</v>
      </c>
      <c r="B134">
        <v>727</v>
      </c>
      <c r="C134" t="s">
        <v>1102</v>
      </c>
      <c r="D134" t="b">
        <f t="shared" ref="D134:D165" si="4">E134=B134</f>
        <v>1</v>
      </c>
      <c r="E134">
        <v>727</v>
      </c>
      <c r="F134" s="18">
        <v>229</v>
      </c>
      <c r="I134">
        <v>22</v>
      </c>
      <c r="K134">
        <v>100</v>
      </c>
      <c r="L134">
        <v>10</v>
      </c>
      <c r="N134">
        <v>129</v>
      </c>
      <c r="Q134">
        <v>228</v>
      </c>
      <c r="R134">
        <v>27</v>
      </c>
      <c r="S134">
        <v>228</v>
      </c>
      <c r="T134">
        <v>187</v>
      </c>
      <c r="U134">
        <v>91.24</v>
      </c>
      <c r="X134" s="18">
        <v>91.67</v>
      </c>
      <c r="Z134" s="18">
        <v>91.74</v>
      </c>
      <c r="AA134" s="18">
        <v>90.91</v>
      </c>
      <c r="AC134" s="18">
        <v>90.85</v>
      </c>
      <c r="AF134">
        <v>94.2</v>
      </c>
      <c r="AG134">
        <v>65.849999999999994</v>
      </c>
      <c r="AH134">
        <v>96.2</v>
      </c>
      <c r="AI134" s="18">
        <v>90.78</v>
      </c>
    </row>
    <row r="135" spans="1:35" x14ac:dyDescent="0.2">
      <c r="A135" t="b">
        <f>C135=page_draft!A136</f>
        <v>1</v>
      </c>
      <c r="B135">
        <v>728</v>
      </c>
      <c r="C135" t="s">
        <v>1103</v>
      </c>
      <c r="D135" t="b">
        <f t="shared" si="4"/>
        <v>1</v>
      </c>
      <c r="E135">
        <v>728</v>
      </c>
      <c r="F135" s="18">
        <v>26</v>
      </c>
      <c r="I135">
        <v>24</v>
      </c>
      <c r="J135">
        <v>26</v>
      </c>
      <c r="K135">
        <v>14</v>
      </c>
      <c r="N135">
        <v>12</v>
      </c>
      <c r="U135">
        <v>76.47</v>
      </c>
      <c r="X135" s="18">
        <v>75</v>
      </c>
      <c r="Y135" s="18">
        <v>76.47</v>
      </c>
      <c r="Z135" s="18">
        <v>77.78</v>
      </c>
      <c r="AC135" s="18">
        <v>75</v>
      </c>
    </row>
    <row r="136" spans="1:35" x14ac:dyDescent="0.2">
      <c r="A136" t="b">
        <f>C136=page_draft!A137</f>
        <v>1</v>
      </c>
      <c r="B136">
        <v>729</v>
      </c>
      <c r="C136" t="s">
        <v>1104</v>
      </c>
      <c r="D136" t="b">
        <f t="shared" si="4"/>
        <v>1</v>
      </c>
      <c r="E136">
        <v>729</v>
      </c>
      <c r="F136" s="18">
        <v>250</v>
      </c>
      <c r="I136">
        <v>198</v>
      </c>
      <c r="J136">
        <v>250</v>
      </c>
      <c r="K136">
        <v>144</v>
      </c>
      <c r="L136">
        <v>10</v>
      </c>
      <c r="N136">
        <v>106</v>
      </c>
      <c r="T136">
        <v>39</v>
      </c>
      <c r="U136">
        <v>86.81</v>
      </c>
      <c r="X136" s="18">
        <v>86.46</v>
      </c>
      <c r="Y136" s="18">
        <v>86.81</v>
      </c>
      <c r="Z136" s="18">
        <v>92.31</v>
      </c>
      <c r="AA136" s="18">
        <v>100</v>
      </c>
      <c r="AC136" s="18">
        <v>80.3</v>
      </c>
      <c r="AI136" s="18">
        <v>84.78</v>
      </c>
    </row>
    <row r="137" spans="1:35" x14ac:dyDescent="0.2">
      <c r="A137" t="b">
        <f>C137=page_draft!A138</f>
        <v>1</v>
      </c>
      <c r="B137">
        <v>730</v>
      </c>
      <c r="C137" t="s">
        <v>1105</v>
      </c>
      <c r="D137" t="b">
        <f t="shared" si="4"/>
        <v>1</v>
      </c>
      <c r="E137">
        <v>730</v>
      </c>
      <c r="F137" s="18">
        <v>27</v>
      </c>
      <c r="I137">
        <v>26</v>
      </c>
      <c r="J137">
        <v>27</v>
      </c>
      <c r="K137">
        <v>16</v>
      </c>
      <c r="N137">
        <v>11</v>
      </c>
      <c r="U137">
        <v>75</v>
      </c>
      <c r="X137" s="18">
        <v>81.25</v>
      </c>
      <c r="Y137" s="18">
        <v>75</v>
      </c>
      <c r="Z137" s="18">
        <v>88.89</v>
      </c>
      <c r="AC137" s="18">
        <v>61.11</v>
      </c>
    </row>
    <row r="138" spans="1:35" x14ac:dyDescent="0.2">
      <c r="A138" t="b">
        <f>C138=page_draft!A139</f>
        <v>1</v>
      </c>
      <c r="B138">
        <v>731</v>
      </c>
      <c r="C138" t="s">
        <v>1106</v>
      </c>
      <c r="D138" t="b">
        <f t="shared" si="4"/>
        <v>1</v>
      </c>
      <c r="E138">
        <v>731</v>
      </c>
      <c r="F138" s="18">
        <v>14</v>
      </c>
      <c r="I138">
        <v>10</v>
      </c>
      <c r="J138">
        <v>14</v>
      </c>
      <c r="K138">
        <v>11</v>
      </c>
      <c r="U138">
        <v>87.5</v>
      </c>
      <c r="X138" s="18">
        <v>83.33</v>
      </c>
      <c r="Y138" s="18">
        <v>87.5</v>
      </c>
      <c r="Z138" s="18">
        <v>91.67</v>
      </c>
    </row>
    <row r="139" spans="1:35" x14ac:dyDescent="0.2">
      <c r="A139" t="b">
        <f>C139=page_draft!A140</f>
        <v>1</v>
      </c>
      <c r="B139">
        <v>732</v>
      </c>
      <c r="C139" t="s">
        <v>1107</v>
      </c>
      <c r="D139" t="b">
        <f t="shared" si="4"/>
        <v>1</v>
      </c>
      <c r="E139">
        <v>732</v>
      </c>
      <c r="F139" s="18">
        <v>198</v>
      </c>
      <c r="I139">
        <v>46</v>
      </c>
      <c r="J139">
        <v>198</v>
      </c>
      <c r="K139">
        <v>106</v>
      </c>
      <c r="L139">
        <v>41</v>
      </c>
      <c r="M139">
        <v>14</v>
      </c>
      <c r="N139">
        <v>92</v>
      </c>
      <c r="O139">
        <v>11</v>
      </c>
      <c r="R139">
        <v>14</v>
      </c>
      <c r="T139">
        <v>105</v>
      </c>
      <c r="U139">
        <v>77.650000000000006</v>
      </c>
      <c r="X139" s="18">
        <v>75.41</v>
      </c>
      <c r="Y139" s="18">
        <v>81.48</v>
      </c>
      <c r="Z139" s="18">
        <v>84.13</v>
      </c>
      <c r="AA139" s="18">
        <v>78.849999999999994</v>
      </c>
      <c r="AB139">
        <v>73.680000000000007</v>
      </c>
      <c r="AC139" s="18">
        <v>71.319999999999993</v>
      </c>
      <c r="AD139">
        <v>78.569999999999993</v>
      </c>
      <c r="AG139">
        <v>50</v>
      </c>
      <c r="AI139" s="18">
        <v>77.78</v>
      </c>
    </row>
    <row r="140" spans="1:35" x14ac:dyDescent="0.2">
      <c r="A140" t="b">
        <f>C140=page_draft!A141</f>
        <v>1</v>
      </c>
      <c r="B140">
        <v>733</v>
      </c>
      <c r="C140" t="s">
        <v>1108</v>
      </c>
      <c r="D140" t="b">
        <f t="shared" si="4"/>
        <v>1</v>
      </c>
      <c r="E140">
        <v>733</v>
      </c>
      <c r="F140" s="18">
        <v>87</v>
      </c>
      <c r="I140">
        <v>33</v>
      </c>
      <c r="J140">
        <v>57</v>
      </c>
      <c r="K140">
        <v>37</v>
      </c>
      <c r="N140">
        <v>50</v>
      </c>
      <c r="Q140">
        <v>30</v>
      </c>
      <c r="S140">
        <v>30</v>
      </c>
      <c r="T140">
        <v>51</v>
      </c>
      <c r="U140">
        <v>76.989999999999995</v>
      </c>
      <c r="X140" s="18">
        <v>71.739999999999995</v>
      </c>
      <c r="Y140" s="18">
        <v>78.08</v>
      </c>
      <c r="Z140" s="18">
        <v>77.08</v>
      </c>
      <c r="AC140" s="18">
        <v>76.92</v>
      </c>
      <c r="AF140">
        <v>75</v>
      </c>
      <c r="AH140">
        <v>81</v>
      </c>
      <c r="AI140" s="18">
        <v>82.26</v>
      </c>
    </row>
    <row r="141" spans="1:35" x14ac:dyDescent="0.2">
      <c r="A141" t="b">
        <f>C141=page_draft!A142</f>
        <v>1</v>
      </c>
      <c r="B141">
        <v>734</v>
      </c>
      <c r="C141" t="s">
        <v>1109</v>
      </c>
      <c r="D141" t="b">
        <f t="shared" si="4"/>
        <v>1</v>
      </c>
      <c r="E141">
        <v>734</v>
      </c>
      <c r="F141" s="18">
        <v>84</v>
      </c>
      <c r="I141">
        <v>36</v>
      </c>
      <c r="J141">
        <v>84</v>
      </c>
      <c r="K141">
        <v>43</v>
      </c>
      <c r="N141">
        <v>41</v>
      </c>
      <c r="R141">
        <v>13</v>
      </c>
      <c r="T141">
        <v>47</v>
      </c>
      <c r="U141">
        <v>79.25</v>
      </c>
      <c r="X141" s="18">
        <v>70.59</v>
      </c>
      <c r="Y141" s="18">
        <v>79.25</v>
      </c>
      <c r="Z141" s="18">
        <v>91.49</v>
      </c>
      <c r="AC141" s="18">
        <v>69.489999999999995</v>
      </c>
      <c r="AG141">
        <v>81.25</v>
      </c>
      <c r="AI141" s="18">
        <v>87.04</v>
      </c>
    </row>
    <row r="142" spans="1:35" x14ac:dyDescent="0.2">
      <c r="A142" t="b">
        <f>C142=page_draft!A143</f>
        <v>1</v>
      </c>
      <c r="B142">
        <v>735</v>
      </c>
      <c r="C142" t="s">
        <v>1110</v>
      </c>
      <c r="D142" t="b">
        <f t="shared" si="4"/>
        <v>1</v>
      </c>
      <c r="E142">
        <v>735</v>
      </c>
      <c r="F142" s="18">
        <v>91</v>
      </c>
      <c r="I142">
        <v>85</v>
      </c>
      <c r="J142">
        <v>91</v>
      </c>
      <c r="K142">
        <v>39</v>
      </c>
      <c r="N142">
        <v>52</v>
      </c>
      <c r="R142">
        <v>10</v>
      </c>
      <c r="U142">
        <v>93.81</v>
      </c>
      <c r="X142" s="18">
        <v>93.41</v>
      </c>
      <c r="Y142" s="18">
        <v>93.81</v>
      </c>
      <c r="Z142" s="18">
        <v>97.5</v>
      </c>
      <c r="AC142" s="18">
        <v>91.23</v>
      </c>
      <c r="AG142">
        <v>90.91</v>
      </c>
    </row>
    <row r="143" spans="1:35" x14ac:dyDescent="0.2">
      <c r="A143" t="b">
        <f>C143=page_draft!A144</f>
        <v>1</v>
      </c>
      <c r="B143">
        <v>736</v>
      </c>
      <c r="C143" t="s">
        <v>934</v>
      </c>
      <c r="D143" t="b">
        <f t="shared" si="4"/>
        <v>1</v>
      </c>
      <c r="E143">
        <v>736</v>
      </c>
      <c r="F143" s="18">
        <v>304</v>
      </c>
      <c r="I143">
        <v>117</v>
      </c>
      <c r="J143">
        <v>163</v>
      </c>
      <c r="K143">
        <v>159</v>
      </c>
      <c r="N143">
        <v>145</v>
      </c>
      <c r="Q143">
        <v>141</v>
      </c>
      <c r="R143">
        <v>30</v>
      </c>
      <c r="S143">
        <v>141</v>
      </c>
      <c r="T143">
        <v>169</v>
      </c>
      <c r="U143">
        <v>85.88</v>
      </c>
      <c r="X143" s="18">
        <v>86.03</v>
      </c>
      <c r="Y143" s="18">
        <v>78.37</v>
      </c>
      <c r="Z143" s="18">
        <v>91.91</v>
      </c>
      <c r="AC143" s="18">
        <v>80.11</v>
      </c>
      <c r="AF143">
        <v>96.6</v>
      </c>
      <c r="AG143">
        <v>62.5</v>
      </c>
      <c r="AH143">
        <v>89.5</v>
      </c>
      <c r="AI143" s="18">
        <v>86.22</v>
      </c>
    </row>
    <row r="144" spans="1:35" x14ac:dyDescent="0.2">
      <c r="A144" t="b">
        <f>C144=page_draft!A145</f>
        <v>1</v>
      </c>
      <c r="B144">
        <v>737</v>
      </c>
      <c r="C144" t="s">
        <v>1111</v>
      </c>
      <c r="D144" t="b">
        <f t="shared" si="4"/>
        <v>1</v>
      </c>
      <c r="E144">
        <v>737</v>
      </c>
      <c r="F144" s="18">
        <v>470</v>
      </c>
      <c r="H144">
        <v>12</v>
      </c>
      <c r="I144">
        <v>153</v>
      </c>
      <c r="J144">
        <v>470</v>
      </c>
      <c r="K144">
        <v>258</v>
      </c>
      <c r="L144">
        <v>72</v>
      </c>
      <c r="M144">
        <v>12</v>
      </c>
      <c r="N144">
        <v>212</v>
      </c>
      <c r="P144">
        <v>29</v>
      </c>
      <c r="R144">
        <v>30</v>
      </c>
      <c r="T144">
        <v>204</v>
      </c>
      <c r="U144">
        <v>83.19</v>
      </c>
      <c r="W144" s="18">
        <v>92.31</v>
      </c>
      <c r="X144" s="18">
        <v>80.53</v>
      </c>
      <c r="Y144" s="18">
        <v>83.48</v>
      </c>
      <c r="Z144" s="18">
        <v>88.66</v>
      </c>
      <c r="AA144" s="18">
        <v>83.72</v>
      </c>
      <c r="AB144">
        <v>63.16</v>
      </c>
      <c r="AC144" s="18">
        <v>77.37</v>
      </c>
      <c r="AE144">
        <v>82.86</v>
      </c>
      <c r="AG144">
        <v>52.63</v>
      </c>
      <c r="AI144" s="18">
        <v>84.65</v>
      </c>
    </row>
    <row r="145" spans="1:35" x14ac:dyDescent="0.2">
      <c r="A145" t="b">
        <f>C145=page_draft!A146</f>
        <v>1</v>
      </c>
      <c r="B145">
        <v>738</v>
      </c>
      <c r="C145" t="s">
        <v>937</v>
      </c>
      <c r="D145" t="b">
        <f t="shared" si="4"/>
        <v>1</v>
      </c>
      <c r="E145">
        <v>738</v>
      </c>
      <c r="F145" s="18">
        <v>161</v>
      </c>
      <c r="I145">
        <v>27</v>
      </c>
      <c r="J145">
        <v>161</v>
      </c>
      <c r="K145">
        <v>82</v>
      </c>
      <c r="L145">
        <v>43</v>
      </c>
      <c r="N145">
        <v>79</v>
      </c>
      <c r="O145">
        <v>16</v>
      </c>
      <c r="R145">
        <v>14</v>
      </c>
      <c r="T145">
        <v>88</v>
      </c>
      <c r="U145">
        <v>69.099999999999994</v>
      </c>
      <c r="X145" s="18">
        <v>67.5</v>
      </c>
      <c r="Y145" s="18">
        <v>69.7</v>
      </c>
      <c r="Z145" s="18">
        <v>75.930000000000007</v>
      </c>
      <c r="AA145" s="18">
        <v>65.150000000000006</v>
      </c>
      <c r="AC145" s="18">
        <v>63.2</v>
      </c>
      <c r="AD145">
        <v>61.54</v>
      </c>
      <c r="AG145">
        <v>37.840000000000003</v>
      </c>
      <c r="AI145" s="18">
        <v>72.13</v>
      </c>
    </row>
    <row r="146" spans="1:35" x14ac:dyDescent="0.2">
      <c r="A146" t="b">
        <f>C146=page_draft!A147</f>
        <v>1</v>
      </c>
      <c r="B146">
        <v>739</v>
      </c>
      <c r="C146" t="s">
        <v>1112</v>
      </c>
      <c r="D146" t="b">
        <f t="shared" si="4"/>
        <v>1</v>
      </c>
      <c r="E146">
        <v>739</v>
      </c>
      <c r="F146" s="18">
        <v>79</v>
      </c>
      <c r="J146">
        <v>37</v>
      </c>
      <c r="K146">
        <v>44</v>
      </c>
      <c r="N146">
        <v>35</v>
      </c>
      <c r="Q146">
        <v>42</v>
      </c>
      <c r="R146">
        <v>10</v>
      </c>
      <c r="S146">
        <v>42</v>
      </c>
      <c r="T146">
        <v>76</v>
      </c>
      <c r="U146">
        <v>92.94</v>
      </c>
      <c r="Y146" s="18">
        <v>90.24</v>
      </c>
      <c r="Z146" s="18">
        <v>97.78</v>
      </c>
      <c r="AC146" s="18">
        <v>87.5</v>
      </c>
      <c r="AF146">
        <v>95.5</v>
      </c>
      <c r="AG146">
        <v>76.92</v>
      </c>
      <c r="AH146">
        <v>95.8</v>
      </c>
      <c r="AI146" s="18">
        <v>92.68</v>
      </c>
    </row>
    <row r="147" spans="1:35" x14ac:dyDescent="0.2">
      <c r="A147" t="b">
        <f>C147=page_draft!A148</f>
        <v>1</v>
      </c>
      <c r="B147">
        <v>740</v>
      </c>
      <c r="C147" t="s">
        <v>1113</v>
      </c>
      <c r="D147" t="b">
        <f t="shared" si="4"/>
        <v>1</v>
      </c>
      <c r="E147">
        <v>740</v>
      </c>
      <c r="F147" s="18">
        <v>63</v>
      </c>
      <c r="I147">
        <v>23</v>
      </c>
      <c r="J147">
        <v>63</v>
      </c>
      <c r="K147">
        <v>38</v>
      </c>
      <c r="N147">
        <v>25</v>
      </c>
      <c r="T147">
        <v>38</v>
      </c>
      <c r="U147">
        <v>77.78</v>
      </c>
      <c r="X147" s="18">
        <v>76.67</v>
      </c>
      <c r="Y147" s="18">
        <v>77.78</v>
      </c>
      <c r="Z147" s="18">
        <v>82.61</v>
      </c>
      <c r="AC147" s="18">
        <v>71.430000000000007</v>
      </c>
      <c r="AI147" s="18">
        <v>77.55</v>
      </c>
    </row>
    <row r="148" spans="1:35" x14ac:dyDescent="0.2">
      <c r="A148" t="b">
        <f>C148=page_draft!A149</f>
        <v>1</v>
      </c>
      <c r="B148">
        <v>741</v>
      </c>
      <c r="C148" t="s">
        <v>1114</v>
      </c>
      <c r="D148" t="b">
        <f t="shared" si="4"/>
        <v>1</v>
      </c>
      <c r="E148">
        <v>741</v>
      </c>
      <c r="F148" s="18">
        <v>655</v>
      </c>
      <c r="H148">
        <v>14</v>
      </c>
      <c r="I148">
        <v>243</v>
      </c>
      <c r="J148">
        <v>290</v>
      </c>
      <c r="K148">
        <v>346</v>
      </c>
      <c r="L148">
        <v>20</v>
      </c>
      <c r="M148">
        <v>11</v>
      </c>
      <c r="N148">
        <v>309</v>
      </c>
      <c r="P148">
        <v>25</v>
      </c>
      <c r="Q148">
        <v>365</v>
      </c>
      <c r="R148">
        <v>25</v>
      </c>
      <c r="S148">
        <v>365</v>
      </c>
      <c r="T148">
        <v>353</v>
      </c>
      <c r="U148">
        <v>71.349999999999994</v>
      </c>
      <c r="W148" s="18">
        <v>63.64</v>
      </c>
      <c r="X148" s="18">
        <v>67.88</v>
      </c>
      <c r="Y148" s="18">
        <v>60.17</v>
      </c>
      <c r="Z148" s="18">
        <v>75.55</v>
      </c>
      <c r="AA148" s="18">
        <v>68.97</v>
      </c>
      <c r="AB148">
        <v>55</v>
      </c>
      <c r="AC148" s="18">
        <v>67.17</v>
      </c>
      <c r="AE148">
        <v>67.569999999999993</v>
      </c>
      <c r="AF148">
        <v>83.7</v>
      </c>
      <c r="AG148">
        <v>36.229999999999997</v>
      </c>
      <c r="AH148">
        <v>74.2</v>
      </c>
      <c r="AI148" s="18">
        <v>75.11</v>
      </c>
    </row>
    <row r="149" spans="1:35" x14ac:dyDescent="0.2">
      <c r="A149" t="b">
        <f>C149=page_draft!A150</f>
        <v>1</v>
      </c>
      <c r="B149">
        <v>742</v>
      </c>
      <c r="C149" t="s">
        <v>1115</v>
      </c>
      <c r="D149" t="b">
        <f t="shared" si="4"/>
        <v>1</v>
      </c>
      <c r="E149">
        <v>742</v>
      </c>
      <c r="F149" s="18">
        <v>75</v>
      </c>
      <c r="I149">
        <v>40</v>
      </c>
      <c r="J149">
        <v>75</v>
      </c>
      <c r="K149">
        <v>35</v>
      </c>
      <c r="N149">
        <v>40</v>
      </c>
      <c r="R149">
        <v>10</v>
      </c>
      <c r="T149">
        <v>34</v>
      </c>
      <c r="U149">
        <v>75</v>
      </c>
      <c r="X149" s="18">
        <v>75.47</v>
      </c>
      <c r="Y149" s="18">
        <v>77.319999999999993</v>
      </c>
      <c r="Z149" s="18">
        <v>76.09</v>
      </c>
      <c r="AC149" s="18">
        <v>74.069999999999993</v>
      </c>
      <c r="AG149">
        <v>71.430000000000007</v>
      </c>
      <c r="AI149" s="18">
        <v>75.56</v>
      </c>
    </row>
    <row r="150" spans="1:35" x14ac:dyDescent="0.2">
      <c r="A150" t="b">
        <f>C150=page_draft!A151</f>
        <v>1</v>
      </c>
      <c r="B150">
        <v>743</v>
      </c>
      <c r="C150" t="s">
        <v>1116</v>
      </c>
      <c r="D150" t="b">
        <f t="shared" si="4"/>
        <v>1</v>
      </c>
      <c r="E150">
        <v>743</v>
      </c>
      <c r="F150" s="18">
        <v>63</v>
      </c>
      <c r="I150">
        <v>42</v>
      </c>
      <c r="J150">
        <v>63</v>
      </c>
      <c r="K150">
        <v>34</v>
      </c>
      <c r="N150">
        <v>29</v>
      </c>
      <c r="T150">
        <v>20</v>
      </c>
      <c r="U150">
        <v>76.83</v>
      </c>
      <c r="X150" s="18">
        <v>82.35</v>
      </c>
      <c r="Y150" s="18">
        <v>77.78</v>
      </c>
      <c r="Z150" s="18">
        <v>80.95</v>
      </c>
      <c r="AC150" s="18">
        <v>72.5</v>
      </c>
      <c r="AI150" s="18">
        <v>66.67</v>
      </c>
    </row>
    <row r="151" spans="1:35" x14ac:dyDescent="0.2">
      <c r="A151" t="b">
        <f>C151=page_draft!A152</f>
        <v>1</v>
      </c>
      <c r="B151">
        <v>744</v>
      </c>
      <c r="C151" t="s">
        <v>1117</v>
      </c>
      <c r="D151" t="b">
        <f t="shared" si="4"/>
        <v>1</v>
      </c>
      <c r="E151">
        <v>744</v>
      </c>
      <c r="F151" s="18">
        <v>179</v>
      </c>
      <c r="J151">
        <v>74</v>
      </c>
      <c r="K151">
        <v>85</v>
      </c>
      <c r="N151">
        <v>94</v>
      </c>
      <c r="Q151">
        <v>105</v>
      </c>
      <c r="R151">
        <v>24</v>
      </c>
      <c r="S151">
        <v>105</v>
      </c>
      <c r="T151">
        <v>169</v>
      </c>
      <c r="U151">
        <v>97.28</v>
      </c>
      <c r="Y151" s="18">
        <v>93.67</v>
      </c>
      <c r="Z151" s="18">
        <v>97.7</v>
      </c>
      <c r="AC151" s="18">
        <v>96.91</v>
      </c>
      <c r="AF151">
        <v>100</v>
      </c>
      <c r="AG151">
        <v>96</v>
      </c>
      <c r="AH151">
        <v>97.5</v>
      </c>
      <c r="AI151" s="18">
        <v>97.13</v>
      </c>
    </row>
    <row r="152" spans="1:35" x14ac:dyDescent="0.2">
      <c r="A152" t="b">
        <f>C152=page_draft!A153</f>
        <v>0</v>
      </c>
      <c r="B152">
        <v>745</v>
      </c>
      <c r="C152" t="s">
        <v>1118</v>
      </c>
      <c r="D152" t="b">
        <f t="shared" si="4"/>
        <v>1</v>
      </c>
      <c r="E152">
        <v>745</v>
      </c>
      <c r="F152" s="18">
        <v>251</v>
      </c>
      <c r="I152">
        <v>101</v>
      </c>
      <c r="J152">
        <v>251</v>
      </c>
      <c r="K152">
        <v>137</v>
      </c>
      <c r="N152">
        <v>114</v>
      </c>
      <c r="R152">
        <v>20</v>
      </c>
      <c r="T152">
        <v>140</v>
      </c>
      <c r="U152">
        <v>85.09</v>
      </c>
      <c r="X152" s="18">
        <v>89.38</v>
      </c>
      <c r="Y152" s="18">
        <v>86.55</v>
      </c>
      <c r="Z152" s="18">
        <v>90.13</v>
      </c>
      <c r="AC152" s="18">
        <v>79.72</v>
      </c>
      <c r="AG152">
        <v>68.97</v>
      </c>
      <c r="AI152" s="18">
        <v>81.87</v>
      </c>
    </row>
    <row r="153" spans="1:35" x14ac:dyDescent="0.2">
      <c r="A153" t="b">
        <f>C153=page_draft!A154</f>
        <v>1</v>
      </c>
      <c r="B153">
        <v>746</v>
      </c>
      <c r="C153" t="s">
        <v>924</v>
      </c>
      <c r="D153" t="b">
        <f t="shared" si="4"/>
        <v>1</v>
      </c>
      <c r="E153">
        <v>746</v>
      </c>
      <c r="F153" s="18">
        <v>507</v>
      </c>
      <c r="I153">
        <v>45</v>
      </c>
      <c r="J153">
        <v>337</v>
      </c>
      <c r="K153">
        <v>254</v>
      </c>
      <c r="L153">
        <v>11</v>
      </c>
      <c r="N153">
        <v>253</v>
      </c>
      <c r="P153">
        <v>13</v>
      </c>
      <c r="Q153">
        <v>170</v>
      </c>
      <c r="R153">
        <v>60</v>
      </c>
      <c r="S153">
        <v>170</v>
      </c>
      <c r="T153">
        <v>436</v>
      </c>
      <c r="U153">
        <v>82.17</v>
      </c>
      <c r="X153" s="18">
        <v>86.54</v>
      </c>
      <c r="Y153" s="18">
        <v>79.48</v>
      </c>
      <c r="Z153" s="18">
        <v>81.94</v>
      </c>
      <c r="AA153" s="18">
        <v>91.67</v>
      </c>
      <c r="AC153" s="18">
        <v>82.41</v>
      </c>
      <c r="AE153">
        <v>81.25</v>
      </c>
      <c r="AF153">
        <v>88.1</v>
      </c>
      <c r="AG153">
        <v>64.52</v>
      </c>
      <c r="AH153">
        <v>85.3</v>
      </c>
      <c r="AI153" s="18">
        <v>81.5</v>
      </c>
    </row>
    <row r="154" spans="1:35" x14ac:dyDescent="0.2">
      <c r="A154" t="b">
        <f>C154=page_draft!A155</f>
        <v>1</v>
      </c>
      <c r="B154">
        <v>747</v>
      </c>
      <c r="C154" t="s">
        <v>933</v>
      </c>
      <c r="D154" t="b">
        <f t="shared" si="4"/>
        <v>1</v>
      </c>
      <c r="E154">
        <v>747</v>
      </c>
      <c r="F154" s="18">
        <v>774</v>
      </c>
      <c r="H154">
        <v>16</v>
      </c>
      <c r="I154">
        <v>157</v>
      </c>
      <c r="J154">
        <v>299</v>
      </c>
      <c r="K154">
        <v>399</v>
      </c>
      <c r="L154">
        <v>24</v>
      </c>
      <c r="N154">
        <v>375</v>
      </c>
      <c r="P154">
        <v>24</v>
      </c>
      <c r="Q154">
        <v>475</v>
      </c>
      <c r="R154">
        <v>46</v>
      </c>
      <c r="S154">
        <v>475</v>
      </c>
      <c r="T154">
        <v>551</v>
      </c>
      <c r="U154">
        <v>82.34</v>
      </c>
      <c r="W154" s="18">
        <v>100</v>
      </c>
      <c r="X154" s="18">
        <v>80.930000000000007</v>
      </c>
      <c r="Y154" s="18">
        <v>72.22</v>
      </c>
      <c r="Z154" s="18">
        <v>85.99</v>
      </c>
      <c r="AA154" s="18">
        <v>80</v>
      </c>
      <c r="AC154" s="18">
        <v>78.78</v>
      </c>
      <c r="AE154">
        <v>88.89</v>
      </c>
      <c r="AF154">
        <v>90.3</v>
      </c>
      <c r="AG154">
        <v>54.76</v>
      </c>
      <c r="AH154">
        <v>85</v>
      </c>
      <c r="AI154" s="18">
        <v>82.12</v>
      </c>
    </row>
    <row r="155" spans="1:35" x14ac:dyDescent="0.2">
      <c r="A155" t="b">
        <f>C155=page_draft!A156</f>
        <v>1</v>
      </c>
      <c r="B155">
        <v>748</v>
      </c>
      <c r="C155" t="s">
        <v>1119</v>
      </c>
      <c r="D155" t="b">
        <f t="shared" si="4"/>
        <v>1</v>
      </c>
      <c r="E155">
        <v>748</v>
      </c>
      <c r="F155" s="18">
        <v>304</v>
      </c>
      <c r="I155">
        <v>124</v>
      </c>
      <c r="J155">
        <v>304</v>
      </c>
      <c r="K155">
        <v>165</v>
      </c>
      <c r="L155">
        <v>13</v>
      </c>
      <c r="N155">
        <v>139</v>
      </c>
      <c r="P155">
        <v>10</v>
      </c>
      <c r="R155">
        <v>29</v>
      </c>
      <c r="T155">
        <v>152</v>
      </c>
      <c r="U155">
        <v>84.92</v>
      </c>
      <c r="X155" s="18">
        <v>80.52</v>
      </c>
      <c r="Y155" s="18">
        <v>89.15</v>
      </c>
      <c r="Z155" s="18">
        <v>90.66</v>
      </c>
      <c r="AA155" s="18">
        <v>81.25</v>
      </c>
      <c r="AC155" s="18">
        <v>78.98</v>
      </c>
      <c r="AE155">
        <v>100</v>
      </c>
      <c r="AG155">
        <v>67.44</v>
      </c>
      <c r="AI155" s="18">
        <v>87.86</v>
      </c>
    </row>
    <row r="156" spans="1:35" x14ac:dyDescent="0.2">
      <c r="A156" t="b">
        <f>C156=page_draft!A157</f>
        <v>1</v>
      </c>
      <c r="B156">
        <v>749</v>
      </c>
      <c r="C156" t="s">
        <v>1120</v>
      </c>
      <c r="D156" t="b">
        <f t="shared" si="4"/>
        <v>1</v>
      </c>
      <c r="E156">
        <v>749</v>
      </c>
      <c r="F156" s="18">
        <v>33</v>
      </c>
      <c r="I156">
        <v>33</v>
      </c>
      <c r="J156">
        <v>33</v>
      </c>
      <c r="K156">
        <v>16</v>
      </c>
      <c r="N156">
        <v>17</v>
      </c>
      <c r="U156">
        <v>80.489999999999995</v>
      </c>
      <c r="X156" s="18">
        <v>86.84</v>
      </c>
      <c r="Y156" s="18">
        <v>80.489999999999995</v>
      </c>
      <c r="Z156" s="18">
        <v>84.21</v>
      </c>
      <c r="AC156" s="18">
        <v>77.27</v>
      </c>
    </row>
    <row r="157" spans="1:35" x14ac:dyDescent="0.2">
      <c r="A157" t="b">
        <f>C157=page_draft!A158</f>
        <v>1</v>
      </c>
      <c r="B157">
        <v>750</v>
      </c>
      <c r="C157" t="s">
        <v>1121</v>
      </c>
      <c r="D157" t="b">
        <f t="shared" si="4"/>
        <v>1</v>
      </c>
      <c r="E157">
        <v>750</v>
      </c>
      <c r="F157" s="18">
        <v>213</v>
      </c>
      <c r="I157">
        <v>147</v>
      </c>
      <c r="J157">
        <v>213</v>
      </c>
      <c r="K157">
        <v>108</v>
      </c>
      <c r="N157">
        <v>105</v>
      </c>
      <c r="T157">
        <v>58</v>
      </c>
      <c r="U157">
        <v>89.87</v>
      </c>
      <c r="X157" s="18">
        <v>93.04</v>
      </c>
      <c r="Y157" s="18">
        <v>89.87</v>
      </c>
      <c r="Z157" s="18">
        <v>90</v>
      </c>
      <c r="AC157" s="18">
        <v>89.74</v>
      </c>
      <c r="AI157" s="18">
        <v>85.29</v>
      </c>
    </row>
    <row r="158" spans="1:35" x14ac:dyDescent="0.2">
      <c r="A158" t="b">
        <f>C158=page_draft!A159</f>
        <v>1</v>
      </c>
      <c r="B158">
        <v>751</v>
      </c>
      <c r="C158" t="s">
        <v>1122</v>
      </c>
      <c r="D158" t="b">
        <f t="shared" si="4"/>
        <v>1</v>
      </c>
      <c r="E158">
        <v>751</v>
      </c>
      <c r="F158" s="18">
        <v>266</v>
      </c>
      <c r="I158">
        <v>45</v>
      </c>
      <c r="J158">
        <v>133</v>
      </c>
      <c r="K158">
        <v>122</v>
      </c>
      <c r="L158">
        <v>13</v>
      </c>
      <c r="N158">
        <v>144</v>
      </c>
      <c r="Q158">
        <v>133</v>
      </c>
      <c r="R158">
        <v>19</v>
      </c>
      <c r="S158">
        <v>133</v>
      </c>
      <c r="T158">
        <v>202</v>
      </c>
      <c r="U158">
        <v>82.1</v>
      </c>
      <c r="X158" s="18">
        <v>68.180000000000007</v>
      </c>
      <c r="Y158" s="18">
        <v>81.599999999999994</v>
      </c>
      <c r="Z158" s="18">
        <v>85.32</v>
      </c>
      <c r="AA158" s="18">
        <v>68.42</v>
      </c>
      <c r="AC158" s="18">
        <v>79.56</v>
      </c>
      <c r="AF158">
        <v>82.6</v>
      </c>
      <c r="AG158">
        <v>61.29</v>
      </c>
      <c r="AH158">
        <v>84.3</v>
      </c>
      <c r="AI158" s="18">
        <v>87.07</v>
      </c>
    </row>
    <row r="159" spans="1:35" x14ac:dyDescent="0.2">
      <c r="A159" t="b">
        <f>C159=page_draft!A160</f>
        <v>1</v>
      </c>
      <c r="B159">
        <v>752</v>
      </c>
      <c r="C159" t="s">
        <v>1123</v>
      </c>
      <c r="D159" t="b">
        <f t="shared" si="4"/>
        <v>1</v>
      </c>
      <c r="E159">
        <v>752</v>
      </c>
      <c r="F159" s="18">
        <v>32</v>
      </c>
      <c r="I159">
        <v>18</v>
      </c>
      <c r="J159">
        <v>32</v>
      </c>
      <c r="K159">
        <v>15</v>
      </c>
      <c r="N159">
        <v>17</v>
      </c>
      <c r="T159">
        <v>12</v>
      </c>
      <c r="U159">
        <v>80</v>
      </c>
      <c r="X159" s="18">
        <v>90</v>
      </c>
      <c r="Y159" s="18">
        <v>80</v>
      </c>
      <c r="Z159" s="18">
        <v>83.33</v>
      </c>
      <c r="AC159" s="18">
        <v>77.27</v>
      </c>
      <c r="AI159" s="18">
        <v>66.67</v>
      </c>
    </row>
    <row r="160" spans="1:35" x14ac:dyDescent="0.2">
      <c r="A160" t="b">
        <f>C160=page_draft!A161</f>
        <v>1</v>
      </c>
      <c r="B160">
        <v>753</v>
      </c>
      <c r="C160" t="s">
        <v>1124</v>
      </c>
      <c r="D160" t="b">
        <f t="shared" si="4"/>
        <v>1</v>
      </c>
      <c r="E160">
        <v>753</v>
      </c>
      <c r="F160" s="18">
        <v>67</v>
      </c>
      <c r="I160">
        <v>31</v>
      </c>
      <c r="J160">
        <v>67</v>
      </c>
      <c r="K160">
        <v>36</v>
      </c>
      <c r="N160">
        <v>31</v>
      </c>
      <c r="R160">
        <v>10</v>
      </c>
      <c r="T160">
        <v>33</v>
      </c>
      <c r="U160">
        <v>84.81</v>
      </c>
      <c r="X160" s="18">
        <v>93.94</v>
      </c>
      <c r="Y160" s="18">
        <v>84.81</v>
      </c>
      <c r="Z160" s="18">
        <v>92.31</v>
      </c>
      <c r="AC160" s="18">
        <v>77.5</v>
      </c>
      <c r="AG160">
        <v>62.5</v>
      </c>
      <c r="AI160" s="18">
        <v>76.739999999999995</v>
      </c>
    </row>
    <row r="161" spans="1:35" x14ac:dyDescent="0.2">
      <c r="A161" t="b">
        <f>C161=page_draft!A162</f>
        <v>1</v>
      </c>
      <c r="B161">
        <v>754</v>
      </c>
      <c r="C161" t="s">
        <v>185</v>
      </c>
      <c r="D161" t="b">
        <f t="shared" si="4"/>
        <v>1</v>
      </c>
      <c r="E161">
        <v>754</v>
      </c>
      <c r="F161" s="18">
        <v>231</v>
      </c>
      <c r="J161">
        <v>93</v>
      </c>
      <c r="K161">
        <v>117</v>
      </c>
      <c r="N161">
        <v>114</v>
      </c>
      <c r="Q161">
        <v>138</v>
      </c>
      <c r="R161">
        <v>22</v>
      </c>
      <c r="S161">
        <v>138</v>
      </c>
      <c r="T161">
        <v>209</v>
      </c>
      <c r="U161">
        <v>93.15</v>
      </c>
      <c r="Y161" s="18">
        <v>88.57</v>
      </c>
      <c r="Z161" s="18">
        <v>92.86</v>
      </c>
      <c r="AC161" s="18">
        <v>93.44</v>
      </c>
      <c r="AF161">
        <v>96.5</v>
      </c>
      <c r="AG161">
        <v>68.75</v>
      </c>
      <c r="AH161">
        <v>96.8</v>
      </c>
      <c r="AI161" s="18">
        <v>92.48</v>
      </c>
    </row>
    <row r="162" spans="1:35" x14ac:dyDescent="0.2">
      <c r="A162" t="b">
        <f>C162=page_draft!A163</f>
        <v>1</v>
      </c>
      <c r="B162">
        <v>755</v>
      </c>
      <c r="C162" t="s">
        <v>926</v>
      </c>
      <c r="D162" t="b">
        <f t="shared" si="4"/>
        <v>1</v>
      </c>
      <c r="E162">
        <v>755</v>
      </c>
      <c r="F162" s="18">
        <v>715</v>
      </c>
      <c r="I162">
        <v>20</v>
      </c>
      <c r="J162">
        <v>462</v>
      </c>
      <c r="K162">
        <v>352</v>
      </c>
      <c r="L162">
        <v>271</v>
      </c>
      <c r="M162">
        <v>37</v>
      </c>
      <c r="N162">
        <v>363</v>
      </c>
      <c r="P162">
        <v>20</v>
      </c>
      <c r="Q162">
        <v>253</v>
      </c>
      <c r="R162">
        <v>45</v>
      </c>
      <c r="S162">
        <v>253</v>
      </c>
      <c r="T162">
        <v>395</v>
      </c>
      <c r="U162">
        <v>75.11</v>
      </c>
      <c r="X162" s="18">
        <v>66.67</v>
      </c>
      <c r="Y162" s="18">
        <v>75.37</v>
      </c>
      <c r="Z162" s="18">
        <v>78.75</v>
      </c>
      <c r="AA162" s="18">
        <v>80.900000000000006</v>
      </c>
      <c r="AB162">
        <v>62.71</v>
      </c>
      <c r="AC162" s="18">
        <v>71.88</v>
      </c>
      <c r="AE162">
        <v>76.92</v>
      </c>
      <c r="AF162">
        <v>74.599999999999994</v>
      </c>
      <c r="AG162">
        <v>45.92</v>
      </c>
      <c r="AH162">
        <v>78.5</v>
      </c>
      <c r="AI162" s="18">
        <v>72.209999999999994</v>
      </c>
    </row>
    <row r="163" spans="1:35" x14ac:dyDescent="0.2">
      <c r="A163" t="b">
        <f>C163=page_draft!A164</f>
        <v>1</v>
      </c>
      <c r="B163">
        <v>756</v>
      </c>
      <c r="C163" t="s">
        <v>1125</v>
      </c>
      <c r="D163" t="b">
        <f t="shared" si="4"/>
        <v>1</v>
      </c>
      <c r="E163">
        <v>756</v>
      </c>
      <c r="F163" s="18">
        <v>84</v>
      </c>
      <c r="I163">
        <v>37</v>
      </c>
      <c r="J163">
        <v>84</v>
      </c>
      <c r="K163">
        <v>43</v>
      </c>
      <c r="N163">
        <v>41</v>
      </c>
      <c r="T163">
        <v>42</v>
      </c>
      <c r="U163">
        <v>85.71</v>
      </c>
      <c r="X163" s="18">
        <v>84.09</v>
      </c>
      <c r="Y163" s="18">
        <v>86.6</v>
      </c>
      <c r="Z163" s="18">
        <v>87.76</v>
      </c>
      <c r="AC163" s="18">
        <v>83.67</v>
      </c>
      <c r="AI163" s="18">
        <v>87.5</v>
      </c>
    </row>
    <row r="164" spans="1:35" x14ac:dyDescent="0.2">
      <c r="A164" t="b">
        <f>C164=page_draft!A165</f>
        <v>1</v>
      </c>
      <c r="B164">
        <v>757</v>
      </c>
      <c r="C164" t="s">
        <v>1126</v>
      </c>
      <c r="D164" t="b">
        <f t="shared" si="4"/>
        <v>1</v>
      </c>
      <c r="E164">
        <v>757</v>
      </c>
      <c r="F164" s="18">
        <v>95</v>
      </c>
      <c r="I164">
        <v>37</v>
      </c>
      <c r="J164">
        <v>95</v>
      </c>
      <c r="K164">
        <v>44</v>
      </c>
      <c r="N164">
        <v>51</v>
      </c>
      <c r="T164">
        <v>51</v>
      </c>
      <c r="U164">
        <v>77.239999999999995</v>
      </c>
      <c r="X164" s="18">
        <v>69.81</v>
      </c>
      <c r="Y164" s="18">
        <v>77.87</v>
      </c>
      <c r="Z164" s="18">
        <v>84.62</v>
      </c>
      <c r="AC164" s="18">
        <v>71.83</v>
      </c>
      <c r="AI164" s="18">
        <v>85</v>
      </c>
    </row>
    <row r="165" spans="1:35" x14ac:dyDescent="0.2">
      <c r="A165" t="b">
        <f>C165=page_draft!A166</f>
        <v>1</v>
      </c>
      <c r="B165">
        <v>758</v>
      </c>
      <c r="C165" t="s">
        <v>1127</v>
      </c>
      <c r="D165" t="b">
        <f t="shared" si="4"/>
        <v>1</v>
      </c>
      <c r="E165">
        <v>758</v>
      </c>
      <c r="F165" s="18">
        <v>93</v>
      </c>
      <c r="I165">
        <v>60</v>
      </c>
      <c r="J165">
        <v>73</v>
      </c>
      <c r="K165">
        <v>44</v>
      </c>
      <c r="N165">
        <v>49</v>
      </c>
      <c r="Q165">
        <v>20</v>
      </c>
      <c r="R165">
        <v>10</v>
      </c>
      <c r="S165">
        <v>20</v>
      </c>
      <c r="T165">
        <v>29</v>
      </c>
      <c r="U165">
        <v>93</v>
      </c>
      <c r="X165" s="18">
        <v>96.77</v>
      </c>
      <c r="Y165" s="18">
        <v>97.33</v>
      </c>
      <c r="Z165" s="18">
        <v>95.65</v>
      </c>
      <c r="AC165" s="18">
        <v>90.74</v>
      </c>
      <c r="AF165">
        <v>80</v>
      </c>
      <c r="AG165">
        <v>71.430000000000007</v>
      </c>
      <c r="AH165">
        <v>96.5</v>
      </c>
      <c r="AI165" s="18">
        <v>85.29</v>
      </c>
    </row>
    <row r="166" spans="1:35" x14ac:dyDescent="0.2">
      <c r="A166" t="b">
        <f>C166=page_draft!A167</f>
        <v>1</v>
      </c>
      <c r="B166">
        <v>759</v>
      </c>
      <c r="C166" t="s">
        <v>1128</v>
      </c>
      <c r="D166" t="b">
        <f t="shared" ref="D166:D197" si="5">E166=B166</f>
        <v>1</v>
      </c>
      <c r="E166">
        <v>759</v>
      </c>
      <c r="F166" s="18">
        <v>177</v>
      </c>
      <c r="I166">
        <v>56</v>
      </c>
      <c r="J166">
        <v>177</v>
      </c>
      <c r="K166">
        <v>89</v>
      </c>
      <c r="N166">
        <v>88</v>
      </c>
      <c r="T166">
        <v>113</v>
      </c>
      <c r="U166">
        <v>76.290000000000006</v>
      </c>
      <c r="X166" s="18">
        <v>75.680000000000007</v>
      </c>
      <c r="Y166" s="18">
        <v>77.97</v>
      </c>
      <c r="Z166" s="18">
        <v>77.39</v>
      </c>
      <c r="AC166" s="18">
        <v>75.209999999999994</v>
      </c>
      <c r="AI166" s="18">
        <v>76.349999999999994</v>
      </c>
    </row>
    <row r="167" spans="1:35" x14ac:dyDescent="0.2">
      <c r="B167" t="s">
        <v>205</v>
      </c>
      <c r="C167" t="s">
        <v>206</v>
      </c>
      <c r="D167" t="b">
        <f t="shared" si="5"/>
        <v>1</v>
      </c>
      <c r="E167" t="s">
        <v>205</v>
      </c>
      <c r="F167" s="18">
        <v>98465</v>
      </c>
      <c r="G167">
        <v>212</v>
      </c>
      <c r="H167">
        <v>4112</v>
      </c>
      <c r="I167">
        <v>36011</v>
      </c>
      <c r="J167">
        <v>49868</v>
      </c>
      <c r="K167">
        <v>51053</v>
      </c>
      <c r="L167">
        <v>9636</v>
      </c>
      <c r="M167">
        <v>2342</v>
      </c>
      <c r="N167">
        <v>47412</v>
      </c>
      <c r="O167">
        <v>120</v>
      </c>
      <c r="P167">
        <v>2622</v>
      </c>
      <c r="Q167">
        <v>48597</v>
      </c>
      <c r="R167">
        <v>7418</v>
      </c>
      <c r="S167">
        <v>48597</v>
      </c>
      <c r="T167">
        <v>45872</v>
      </c>
      <c r="U167">
        <v>78.84</v>
      </c>
      <c r="V167">
        <v>76.260000000000005</v>
      </c>
      <c r="W167" s="18">
        <v>87.94</v>
      </c>
      <c r="X167" s="18">
        <v>75.16</v>
      </c>
      <c r="Y167" s="18">
        <v>74.5</v>
      </c>
      <c r="Z167" s="18">
        <v>82.99</v>
      </c>
      <c r="AA167" s="18">
        <v>72.02</v>
      </c>
      <c r="AB167">
        <v>56.42</v>
      </c>
      <c r="AC167" s="18">
        <v>74.81</v>
      </c>
      <c r="AD167">
        <v>67.040000000000006</v>
      </c>
      <c r="AE167">
        <v>80.180000000000007</v>
      </c>
      <c r="AF167">
        <v>83.9</v>
      </c>
      <c r="AG167">
        <v>54.33</v>
      </c>
      <c r="AH167">
        <v>81.8</v>
      </c>
      <c r="AI167" s="18">
        <v>82.83</v>
      </c>
    </row>
    <row r="168" spans="1:35" x14ac:dyDescent="0.2">
      <c r="A168" t="b">
        <f>C168=page_draft!A169</f>
        <v>1</v>
      </c>
      <c r="B168">
        <v>761</v>
      </c>
      <c r="C168" t="s">
        <v>1146</v>
      </c>
      <c r="D168" t="b">
        <f t="shared" si="5"/>
        <v>1</v>
      </c>
      <c r="E168">
        <v>761</v>
      </c>
      <c r="F168" s="18">
        <v>2116</v>
      </c>
      <c r="H168">
        <v>14</v>
      </c>
      <c r="I168">
        <v>1815</v>
      </c>
      <c r="J168">
        <v>1681</v>
      </c>
      <c r="K168">
        <v>1181</v>
      </c>
      <c r="L168">
        <v>84</v>
      </c>
      <c r="M168">
        <v>19</v>
      </c>
      <c r="N168">
        <v>935</v>
      </c>
      <c r="P168">
        <v>23</v>
      </c>
      <c r="Q168">
        <v>435</v>
      </c>
      <c r="R168">
        <v>136</v>
      </c>
      <c r="S168">
        <v>435</v>
      </c>
      <c r="T168">
        <v>178</v>
      </c>
      <c r="U168">
        <v>71.489999999999995</v>
      </c>
      <c r="W168" s="18">
        <v>82.35</v>
      </c>
      <c r="X168" s="18">
        <v>70.569999999999993</v>
      </c>
      <c r="Y168" s="18">
        <v>69.260000000000005</v>
      </c>
      <c r="Z168" s="18">
        <v>78.010000000000005</v>
      </c>
      <c r="AA168" s="18">
        <v>58.74</v>
      </c>
      <c r="AB168">
        <v>46.34</v>
      </c>
      <c r="AC168" s="18">
        <v>64.66</v>
      </c>
      <c r="AE168">
        <v>85.19</v>
      </c>
      <c r="AF168">
        <v>81.599999999999994</v>
      </c>
      <c r="AG168">
        <v>41.59</v>
      </c>
      <c r="AH168">
        <v>75.2</v>
      </c>
      <c r="AI168" s="18">
        <v>89.45</v>
      </c>
    </row>
    <row r="169" spans="1:35" x14ac:dyDescent="0.2">
      <c r="A169" t="b">
        <f>C169=page_draft!A170</f>
        <v>1</v>
      </c>
      <c r="B169">
        <v>763</v>
      </c>
      <c r="C169" t="s">
        <v>1129</v>
      </c>
      <c r="D169" t="b">
        <f t="shared" si="5"/>
        <v>1</v>
      </c>
      <c r="E169">
        <v>763</v>
      </c>
      <c r="F169" s="18">
        <v>134</v>
      </c>
      <c r="J169">
        <v>20</v>
      </c>
      <c r="K169">
        <v>64</v>
      </c>
      <c r="N169">
        <v>70</v>
      </c>
      <c r="Q169">
        <v>114</v>
      </c>
      <c r="S169">
        <v>114</v>
      </c>
      <c r="T169">
        <v>127</v>
      </c>
      <c r="U169">
        <v>97.1</v>
      </c>
      <c r="Y169" s="18">
        <v>86.96</v>
      </c>
      <c r="Z169" s="18">
        <v>96.97</v>
      </c>
      <c r="AC169" s="18">
        <v>97.22</v>
      </c>
      <c r="AF169">
        <v>99.1</v>
      </c>
      <c r="AH169">
        <v>99.2</v>
      </c>
      <c r="AI169" s="18">
        <v>96.95</v>
      </c>
    </row>
    <row r="170" spans="1:35" x14ac:dyDescent="0.2">
      <c r="A170" t="b">
        <f>C170=page_draft!A171</f>
        <v>1</v>
      </c>
      <c r="B170">
        <v>764</v>
      </c>
      <c r="C170" t="s">
        <v>1130</v>
      </c>
      <c r="D170" t="b">
        <f t="shared" si="5"/>
        <v>1</v>
      </c>
      <c r="E170">
        <v>764</v>
      </c>
      <c r="F170" s="18">
        <v>243</v>
      </c>
      <c r="H170">
        <v>10</v>
      </c>
      <c r="I170">
        <v>38</v>
      </c>
      <c r="J170">
        <v>79</v>
      </c>
      <c r="K170">
        <v>128</v>
      </c>
      <c r="L170">
        <v>49</v>
      </c>
      <c r="N170">
        <v>115</v>
      </c>
      <c r="Q170">
        <v>164</v>
      </c>
      <c r="R170">
        <v>11</v>
      </c>
      <c r="S170">
        <v>164</v>
      </c>
      <c r="T170">
        <v>143</v>
      </c>
      <c r="U170">
        <v>92.05</v>
      </c>
      <c r="W170" s="18">
        <v>100</v>
      </c>
      <c r="X170" s="18">
        <v>88.37</v>
      </c>
      <c r="Y170" s="18">
        <v>84.04</v>
      </c>
      <c r="Z170" s="18">
        <v>92.09</v>
      </c>
      <c r="AA170" s="18">
        <v>83.05</v>
      </c>
      <c r="AC170" s="18">
        <v>92</v>
      </c>
      <c r="AF170">
        <v>96.5</v>
      </c>
      <c r="AG170">
        <v>55</v>
      </c>
      <c r="AH170">
        <v>95.1</v>
      </c>
      <c r="AI170" s="18">
        <v>96.62</v>
      </c>
    </row>
    <row r="171" spans="1:35" x14ac:dyDescent="0.2">
      <c r="A171" t="b">
        <f>C171=page_draft!A172</f>
        <v>1</v>
      </c>
      <c r="B171">
        <v>765</v>
      </c>
      <c r="C171" t="s">
        <v>1009</v>
      </c>
      <c r="D171" t="b">
        <f t="shared" si="5"/>
        <v>1</v>
      </c>
      <c r="E171">
        <v>765</v>
      </c>
      <c r="F171" s="18">
        <v>219</v>
      </c>
      <c r="J171">
        <v>105</v>
      </c>
      <c r="K171">
        <v>114</v>
      </c>
      <c r="L171">
        <v>74</v>
      </c>
      <c r="M171">
        <v>12</v>
      </c>
      <c r="N171">
        <v>105</v>
      </c>
      <c r="Q171">
        <v>114</v>
      </c>
      <c r="R171">
        <v>14</v>
      </c>
      <c r="S171">
        <v>114</v>
      </c>
      <c r="T171">
        <v>125</v>
      </c>
      <c r="U171">
        <v>95.22</v>
      </c>
      <c r="Y171" s="18">
        <v>92.92</v>
      </c>
      <c r="Z171" s="18">
        <v>95</v>
      </c>
      <c r="AA171" s="18">
        <v>94.87</v>
      </c>
      <c r="AB171">
        <v>80</v>
      </c>
      <c r="AC171" s="18">
        <v>95.46</v>
      </c>
      <c r="AF171">
        <v>97.4</v>
      </c>
      <c r="AG171">
        <v>73.680000000000007</v>
      </c>
      <c r="AH171">
        <v>97.2</v>
      </c>
      <c r="AI171" s="18">
        <v>94.7</v>
      </c>
    </row>
    <row r="172" spans="1:35" x14ac:dyDescent="0.2">
      <c r="A172" t="b">
        <f>C172=page_draft!A173</f>
        <v>1</v>
      </c>
      <c r="B172">
        <v>766</v>
      </c>
      <c r="C172" t="s">
        <v>1131</v>
      </c>
      <c r="D172" t="b">
        <f t="shared" si="5"/>
        <v>1</v>
      </c>
      <c r="E172">
        <v>766</v>
      </c>
      <c r="F172" s="18">
        <v>298</v>
      </c>
      <c r="I172">
        <v>81</v>
      </c>
      <c r="J172">
        <v>136</v>
      </c>
      <c r="K172">
        <v>161</v>
      </c>
      <c r="L172">
        <v>38</v>
      </c>
      <c r="M172">
        <v>11</v>
      </c>
      <c r="N172">
        <v>137</v>
      </c>
      <c r="P172">
        <v>17</v>
      </c>
      <c r="Q172">
        <v>162</v>
      </c>
      <c r="S172">
        <v>162</v>
      </c>
      <c r="T172">
        <v>156</v>
      </c>
      <c r="U172">
        <v>87.65</v>
      </c>
      <c r="X172" s="18">
        <v>81.819999999999993</v>
      </c>
      <c r="Y172" s="18">
        <v>80.47</v>
      </c>
      <c r="Z172" s="18">
        <v>90.45</v>
      </c>
      <c r="AA172" s="18">
        <v>76</v>
      </c>
      <c r="AB172">
        <v>50</v>
      </c>
      <c r="AC172" s="18">
        <v>84.57</v>
      </c>
      <c r="AE172">
        <v>80.95</v>
      </c>
      <c r="AF172">
        <v>94.7</v>
      </c>
      <c r="AH172">
        <v>90.6</v>
      </c>
      <c r="AI172" s="18">
        <v>95.71</v>
      </c>
    </row>
    <row r="173" spans="1:35" x14ac:dyDescent="0.2">
      <c r="A173" t="b">
        <f>C173=page_draft!A174</f>
        <v>1</v>
      </c>
      <c r="B173">
        <v>767</v>
      </c>
      <c r="C173" t="s">
        <v>1132</v>
      </c>
      <c r="D173" t="b">
        <f t="shared" si="5"/>
        <v>1</v>
      </c>
      <c r="E173">
        <v>767</v>
      </c>
      <c r="F173" s="18">
        <v>223</v>
      </c>
      <c r="I173">
        <v>37</v>
      </c>
      <c r="J173">
        <v>77</v>
      </c>
      <c r="K173">
        <v>120</v>
      </c>
      <c r="L173">
        <v>28</v>
      </c>
      <c r="N173">
        <v>103</v>
      </c>
      <c r="Q173">
        <v>146</v>
      </c>
      <c r="R173">
        <v>11</v>
      </c>
      <c r="S173">
        <v>146</v>
      </c>
      <c r="T173">
        <v>146</v>
      </c>
      <c r="U173">
        <v>85.77</v>
      </c>
      <c r="X173" s="18">
        <v>74</v>
      </c>
      <c r="Y173" s="18">
        <v>71.959999999999994</v>
      </c>
      <c r="Z173" s="18">
        <v>86.96</v>
      </c>
      <c r="AA173" s="18">
        <v>80</v>
      </c>
      <c r="AC173" s="18">
        <v>84.43</v>
      </c>
      <c r="AF173">
        <v>95.4</v>
      </c>
      <c r="AG173">
        <v>55</v>
      </c>
      <c r="AH173">
        <v>88.3</v>
      </c>
      <c r="AI173" s="18">
        <v>91.82</v>
      </c>
    </row>
    <row r="174" spans="1:35" x14ac:dyDescent="0.2">
      <c r="A174" t="b">
        <f>C174=page_draft!A175</f>
        <v>1</v>
      </c>
      <c r="B174">
        <v>769</v>
      </c>
      <c r="C174" t="s">
        <v>1133</v>
      </c>
      <c r="D174" t="b">
        <f t="shared" si="5"/>
        <v>1</v>
      </c>
      <c r="E174">
        <v>769</v>
      </c>
      <c r="F174" s="18">
        <v>109</v>
      </c>
      <c r="J174">
        <v>16</v>
      </c>
      <c r="K174">
        <v>57</v>
      </c>
      <c r="N174">
        <v>52</v>
      </c>
      <c r="Q174">
        <v>93</v>
      </c>
      <c r="S174">
        <v>93</v>
      </c>
      <c r="T174">
        <v>107</v>
      </c>
      <c r="U174">
        <v>97.32</v>
      </c>
      <c r="Y174" s="18">
        <v>88.89</v>
      </c>
      <c r="Z174" s="18">
        <v>98.28</v>
      </c>
      <c r="AC174" s="18">
        <v>96.3</v>
      </c>
      <c r="AF174">
        <v>98.9</v>
      </c>
      <c r="AH174">
        <v>98.1</v>
      </c>
      <c r="AI174" s="18">
        <v>97.27</v>
      </c>
    </row>
    <row r="175" spans="1:35" x14ac:dyDescent="0.2">
      <c r="A175" t="b">
        <f>C175=page_draft!A176</f>
        <v>1</v>
      </c>
      <c r="B175">
        <v>771</v>
      </c>
      <c r="C175" t="s">
        <v>1134</v>
      </c>
      <c r="D175" t="b">
        <f t="shared" si="5"/>
        <v>1</v>
      </c>
      <c r="E175">
        <v>771</v>
      </c>
      <c r="F175" s="18">
        <v>82</v>
      </c>
      <c r="I175">
        <v>15</v>
      </c>
      <c r="J175">
        <v>43</v>
      </c>
      <c r="K175">
        <v>47</v>
      </c>
      <c r="N175">
        <v>35</v>
      </c>
      <c r="Q175">
        <v>39</v>
      </c>
      <c r="S175">
        <v>39</v>
      </c>
      <c r="T175">
        <v>59</v>
      </c>
      <c r="U175">
        <v>94.25</v>
      </c>
      <c r="X175" s="18">
        <v>88.24</v>
      </c>
      <c r="Y175" s="18">
        <v>91.49</v>
      </c>
      <c r="Z175" s="18">
        <v>95.92</v>
      </c>
      <c r="AC175" s="18">
        <v>92.11</v>
      </c>
      <c r="AF175">
        <v>97.5</v>
      </c>
      <c r="AH175">
        <v>96.2</v>
      </c>
      <c r="AI175" s="18">
        <v>95.16</v>
      </c>
    </row>
    <row r="176" spans="1:35" x14ac:dyDescent="0.2">
      <c r="A176" t="b">
        <f>C176=page_draft!A177</f>
        <v>1</v>
      </c>
      <c r="B176">
        <v>772</v>
      </c>
      <c r="C176" t="s">
        <v>1135</v>
      </c>
      <c r="D176" t="b">
        <f t="shared" si="5"/>
        <v>1</v>
      </c>
      <c r="E176">
        <v>772</v>
      </c>
      <c r="F176" s="18">
        <v>367</v>
      </c>
      <c r="I176">
        <v>18</v>
      </c>
      <c r="J176">
        <v>232</v>
      </c>
      <c r="K176">
        <v>186</v>
      </c>
      <c r="L176">
        <v>247</v>
      </c>
      <c r="M176">
        <v>25</v>
      </c>
      <c r="N176">
        <v>181</v>
      </c>
      <c r="P176">
        <v>10</v>
      </c>
      <c r="Q176">
        <v>135</v>
      </c>
      <c r="R176">
        <v>18</v>
      </c>
      <c r="S176">
        <v>135</v>
      </c>
      <c r="T176">
        <v>85</v>
      </c>
      <c r="U176">
        <v>80.66</v>
      </c>
      <c r="X176" s="18">
        <v>62.07</v>
      </c>
      <c r="Y176" s="18">
        <v>78.11</v>
      </c>
      <c r="Z176" s="18">
        <v>86.11</v>
      </c>
      <c r="AA176" s="18">
        <v>81.25</v>
      </c>
      <c r="AB176">
        <v>65.790000000000006</v>
      </c>
      <c r="AC176" s="18">
        <v>75.73</v>
      </c>
      <c r="AE176">
        <v>76.92</v>
      </c>
      <c r="AF176">
        <v>85.4</v>
      </c>
      <c r="AG176">
        <v>60</v>
      </c>
      <c r="AH176">
        <v>82.1</v>
      </c>
      <c r="AI176" s="18">
        <v>85</v>
      </c>
    </row>
    <row r="177" spans="1:35" x14ac:dyDescent="0.2">
      <c r="A177" t="b">
        <f>C177=page_draft!A178</f>
        <v>1</v>
      </c>
      <c r="B177">
        <v>773</v>
      </c>
      <c r="C177" t="s">
        <v>1029</v>
      </c>
      <c r="D177" t="b">
        <f t="shared" si="5"/>
        <v>1</v>
      </c>
      <c r="E177">
        <v>773</v>
      </c>
      <c r="F177" s="18">
        <v>238</v>
      </c>
      <c r="I177">
        <v>80</v>
      </c>
      <c r="J177">
        <v>57</v>
      </c>
      <c r="K177">
        <v>118</v>
      </c>
      <c r="L177">
        <v>12</v>
      </c>
      <c r="N177">
        <v>120</v>
      </c>
      <c r="P177">
        <v>11</v>
      </c>
      <c r="Q177">
        <v>181</v>
      </c>
      <c r="R177">
        <v>19</v>
      </c>
      <c r="S177">
        <v>181</v>
      </c>
      <c r="T177">
        <v>127</v>
      </c>
      <c r="U177">
        <v>97.14</v>
      </c>
      <c r="X177" s="18">
        <v>95.24</v>
      </c>
      <c r="Y177" s="18">
        <v>95</v>
      </c>
      <c r="Z177" s="18">
        <v>97.52</v>
      </c>
      <c r="AA177" s="18">
        <v>100</v>
      </c>
      <c r="AC177" s="18">
        <v>96.77</v>
      </c>
      <c r="AE177">
        <v>100</v>
      </c>
      <c r="AF177">
        <v>97.8</v>
      </c>
      <c r="AG177">
        <v>90.48</v>
      </c>
      <c r="AH177">
        <v>97.8</v>
      </c>
      <c r="AI177" s="18">
        <v>97.69</v>
      </c>
    </row>
    <row r="178" spans="1:35" x14ac:dyDescent="0.2">
      <c r="A178" t="b">
        <f>C178=page_draft!A179</f>
        <v>1</v>
      </c>
      <c r="B178">
        <v>774</v>
      </c>
      <c r="C178" t="s">
        <v>1136</v>
      </c>
      <c r="D178" t="b">
        <f t="shared" si="5"/>
        <v>1</v>
      </c>
      <c r="E178">
        <v>774</v>
      </c>
      <c r="F178" s="18">
        <v>135</v>
      </c>
      <c r="I178">
        <v>94</v>
      </c>
      <c r="J178">
        <v>135</v>
      </c>
      <c r="K178">
        <v>76</v>
      </c>
      <c r="N178">
        <v>59</v>
      </c>
      <c r="T178">
        <v>31</v>
      </c>
      <c r="U178">
        <v>70.31</v>
      </c>
      <c r="X178" s="18">
        <v>76.42</v>
      </c>
      <c r="Y178" s="18">
        <v>85.99</v>
      </c>
      <c r="Z178" s="18">
        <v>73.790000000000006</v>
      </c>
      <c r="AC178" s="18">
        <v>66.290000000000006</v>
      </c>
      <c r="AI178" s="18">
        <v>58.49</v>
      </c>
    </row>
    <row r="179" spans="1:35" x14ac:dyDescent="0.2">
      <c r="A179" t="b">
        <f>C179=page_draft!A180</f>
        <v>1</v>
      </c>
      <c r="B179">
        <v>776</v>
      </c>
      <c r="C179" t="s">
        <v>1137</v>
      </c>
      <c r="D179" t="b">
        <f t="shared" si="5"/>
        <v>1</v>
      </c>
      <c r="E179">
        <v>776</v>
      </c>
      <c r="F179" s="18">
        <v>395</v>
      </c>
      <c r="H179">
        <v>13</v>
      </c>
      <c r="I179">
        <v>84</v>
      </c>
      <c r="J179">
        <v>395</v>
      </c>
      <c r="K179">
        <v>207</v>
      </c>
      <c r="L179">
        <v>218</v>
      </c>
      <c r="M179">
        <v>58</v>
      </c>
      <c r="N179">
        <v>188</v>
      </c>
      <c r="R179">
        <v>27</v>
      </c>
      <c r="T179">
        <v>74</v>
      </c>
      <c r="U179">
        <v>79.48</v>
      </c>
      <c r="W179" s="18">
        <v>100</v>
      </c>
      <c r="X179" s="18">
        <v>81.55</v>
      </c>
      <c r="Y179" s="18">
        <v>79.64</v>
      </c>
      <c r="Z179" s="18">
        <v>83.81</v>
      </c>
      <c r="AA179" s="18">
        <v>77.03</v>
      </c>
      <c r="AB179">
        <v>66.67</v>
      </c>
      <c r="AC179" s="18">
        <v>75.2</v>
      </c>
      <c r="AG179">
        <v>64.290000000000006</v>
      </c>
      <c r="AI179" s="18">
        <v>82.22</v>
      </c>
    </row>
    <row r="180" spans="1:35" x14ac:dyDescent="0.2">
      <c r="A180" t="b">
        <f>C180=page_draft!A181</f>
        <v>1</v>
      </c>
      <c r="B180">
        <v>779</v>
      </c>
      <c r="C180" t="s">
        <v>1059</v>
      </c>
      <c r="D180" t="b">
        <f t="shared" si="5"/>
        <v>1</v>
      </c>
      <c r="E180">
        <v>779</v>
      </c>
      <c r="F180" s="18">
        <v>200</v>
      </c>
      <c r="I180">
        <v>16</v>
      </c>
      <c r="J180">
        <v>41</v>
      </c>
      <c r="K180">
        <v>92</v>
      </c>
      <c r="L180">
        <v>14</v>
      </c>
      <c r="N180">
        <v>108</v>
      </c>
      <c r="Q180">
        <v>159</v>
      </c>
      <c r="R180">
        <v>12</v>
      </c>
      <c r="S180">
        <v>159</v>
      </c>
      <c r="T180">
        <v>162</v>
      </c>
      <c r="U180">
        <v>93.46</v>
      </c>
      <c r="X180" s="18">
        <v>88.89</v>
      </c>
      <c r="Y180" s="18">
        <v>83.67</v>
      </c>
      <c r="Z180" s="18">
        <v>95.83</v>
      </c>
      <c r="AA180" s="18">
        <v>70</v>
      </c>
      <c r="AC180" s="18">
        <v>91.53</v>
      </c>
      <c r="AF180">
        <v>96.4</v>
      </c>
      <c r="AG180">
        <v>70.59</v>
      </c>
      <c r="AH180">
        <v>95.4</v>
      </c>
      <c r="AI180" s="18">
        <v>97.01</v>
      </c>
    </row>
    <row r="181" spans="1:35" x14ac:dyDescent="0.2">
      <c r="A181" t="b">
        <f>C181=page_draft!A182</f>
        <v>1</v>
      </c>
      <c r="B181">
        <v>781</v>
      </c>
      <c r="C181" t="s">
        <v>1138</v>
      </c>
      <c r="D181" t="b">
        <f t="shared" si="5"/>
        <v>1</v>
      </c>
      <c r="E181">
        <v>781</v>
      </c>
      <c r="F181" s="18">
        <v>357</v>
      </c>
      <c r="I181">
        <v>150</v>
      </c>
      <c r="J181">
        <v>175</v>
      </c>
      <c r="K181">
        <v>192</v>
      </c>
      <c r="L181">
        <v>90</v>
      </c>
      <c r="M181">
        <v>15</v>
      </c>
      <c r="N181">
        <v>165</v>
      </c>
      <c r="Q181">
        <v>182</v>
      </c>
      <c r="R181">
        <v>17</v>
      </c>
      <c r="S181">
        <v>182</v>
      </c>
      <c r="T181">
        <v>100</v>
      </c>
      <c r="U181">
        <v>74.69</v>
      </c>
      <c r="X181" s="18">
        <v>70.760000000000005</v>
      </c>
      <c r="Y181" s="18">
        <v>71.72</v>
      </c>
      <c r="Z181" s="18">
        <v>79.34</v>
      </c>
      <c r="AA181" s="18">
        <v>66.67</v>
      </c>
      <c r="AB181">
        <v>40.54</v>
      </c>
      <c r="AC181" s="18">
        <v>69.92</v>
      </c>
      <c r="AF181">
        <v>77.8</v>
      </c>
      <c r="AG181">
        <v>56.67</v>
      </c>
      <c r="AH181">
        <v>75.900000000000006</v>
      </c>
      <c r="AI181" s="18">
        <v>90.09</v>
      </c>
    </row>
    <row r="182" spans="1:35" x14ac:dyDescent="0.2">
      <c r="A182" t="b">
        <f>C182=page_draft!A183</f>
        <v>1</v>
      </c>
      <c r="B182">
        <v>784</v>
      </c>
      <c r="C182" t="s">
        <v>1139</v>
      </c>
      <c r="D182" t="b">
        <f t="shared" si="5"/>
        <v>1</v>
      </c>
      <c r="E182">
        <v>784</v>
      </c>
      <c r="F182" s="18">
        <v>92</v>
      </c>
      <c r="I182">
        <v>45</v>
      </c>
      <c r="J182">
        <v>92</v>
      </c>
      <c r="K182">
        <v>35</v>
      </c>
      <c r="N182">
        <v>57</v>
      </c>
      <c r="R182">
        <v>13</v>
      </c>
      <c r="T182">
        <v>43</v>
      </c>
      <c r="U182">
        <v>85.19</v>
      </c>
      <c r="X182" s="18">
        <v>86.54</v>
      </c>
      <c r="Y182" s="18">
        <v>86.79</v>
      </c>
      <c r="Z182" s="18">
        <v>79.55</v>
      </c>
      <c r="AC182" s="18">
        <v>89.06</v>
      </c>
      <c r="AG182">
        <v>81.25</v>
      </c>
      <c r="AI182" s="18">
        <v>84.31</v>
      </c>
    </row>
    <row r="183" spans="1:35" x14ac:dyDescent="0.2">
      <c r="A183" t="b">
        <f>C183=page_draft!A184</f>
        <v>1</v>
      </c>
      <c r="B183">
        <v>785</v>
      </c>
      <c r="C183" t="s">
        <v>1140</v>
      </c>
      <c r="D183" t="b">
        <f t="shared" si="5"/>
        <v>1</v>
      </c>
      <c r="E183">
        <v>785</v>
      </c>
      <c r="F183" s="18">
        <v>345</v>
      </c>
      <c r="H183">
        <v>12</v>
      </c>
      <c r="I183">
        <v>113</v>
      </c>
      <c r="J183">
        <v>344</v>
      </c>
      <c r="K183">
        <v>185</v>
      </c>
      <c r="L183">
        <v>81</v>
      </c>
      <c r="N183">
        <v>160</v>
      </c>
      <c r="R183">
        <v>34</v>
      </c>
      <c r="T183">
        <v>132</v>
      </c>
      <c r="U183">
        <v>89.84</v>
      </c>
      <c r="W183" s="18">
        <v>100</v>
      </c>
      <c r="X183" s="18">
        <v>86.26</v>
      </c>
      <c r="Y183" s="18">
        <v>90.29</v>
      </c>
      <c r="Z183" s="18">
        <v>90.24</v>
      </c>
      <c r="AA183" s="18">
        <v>91.01</v>
      </c>
      <c r="AC183" s="18">
        <v>89.39</v>
      </c>
      <c r="AG183">
        <v>77.27</v>
      </c>
      <c r="AI183" s="18">
        <v>91.67</v>
      </c>
    </row>
    <row r="184" spans="1:35" x14ac:dyDescent="0.2">
      <c r="A184" t="b">
        <f>C184=page_draft!A185</f>
        <v>1</v>
      </c>
      <c r="B184">
        <v>786</v>
      </c>
      <c r="C184" t="s">
        <v>1141</v>
      </c>
      <c r="D184" t="b">
        <f t="shared" si="5"/>
        <v>1</v>
      </c>
      <c r="E184">
        <v>786</v>
      </c>
      <c r="F184" s="18">
        <v>124</v>
      </c>
      <c r="I184">
        <v>26</v>
      </c>
      <c r="J184">
        <v>44</v>
      </c>
      <c r="K184">
        <v>68</v>
      </c>
      <c r="N184">
        <v>56</v>
      </c>
      <c r="Q184">
        <v>80</v>
      </c>
      <c r="S184">
        <v>80</v>
      </c>
      <c r="T184">
        <v>90</v>
      </c>
      <c r="U184">
        <v>86.71</v>
      </c>
      <c r="X184" s="18">
        <v>86.67</v>
      </c>
      <c r="Y184" s="18">
        <v>80</v>
      </c>
      <c r="Z184" s="18">
        <v>91.89</v>
      </c>
      <c r="AC184" s="18">
        <v>81.16</v>
      </c>
      <c r="AF184">
        <v>90.9</v>
      </c>
      <c r="AH184">
        <v>89.9</v>
      </c>
      <c r="AI184" s="18">
        <v>88.24</v>
      </c>
    </row>
    <row r="185" spans="1:35" x14ac:dyDescent="0.2">
      <c r="A185" t="b">
        <f>C185=page_draft!A186</f>
        <v>1</v>
      </c>
      <c r="B185">
        <v>789</v>
      </c>
      <c r="C185" t="s">
        <v>1142</v>
      </c>
      <c r="D185" t="b">
        <f t="shared" si="5"/>
        <v>1</v>
      </c>
      <c r="E185">
        <v>789</v>
      </c>
      <c r="F185" s="18">
        <v>151</v>
      </c>
      <c r="I185">
        <v>94</v>
      </c>
      <c r="J185">
        <v>151</v>
      </c>
      <c r="K185">
        <v>75</v>
      </c>
      <c r="N185">
        <v>76</v>
      </c>
      <c r="T185">
        <v>50</v>
      </c>
      <c r="U185">
        <v>80.75</v>
      </c>
      <c r="X185" s="18">
        <v>76.42</v>
      </c>
      <c r="Y185" s="18">
        <v>81.180000000000007</v>
      </c>
      <c r="Z185" s="18">
        <v>86.21</v>
      </c>
      <c r="AC185" s="18">
        <v>76</v>
      </c>
      <c r="AI185" s="18">
        <v>87.72</v>
      </c>
    </row>
    <row r="186" spans="1:35" x14ac:dyDescent="0.2">
      <c r="A186" t="b">
        <f>C186=page_draft!A187</f>
        <v>1</v>
      </c>
      <c r="B186">
        <v>791</v>
      </c>
      <c r="C186" t="s">
        <v>1143</v>
      </c>
      <c r="D186" t="b">
        <f t="shared" si="5"/>
        <v>1</v>
      </c>
      <c r="E186">
        <v>791</v>
      </c>
      <c r="F186" s="18">
        <v>99</v>
      </c>
      <c r="J186">
        <v>27</v>
      </c>
      <c r="K186">
        <v>48</v>
      </c>
      <c r="N186">
        <v>51</v>
      </c>
      <c r="Q186">
        <v>72</v>
      </c>
      <c r="S186">
        <v>72</v>
      </c>
      <c r="T186">
        <v>88</v>
      </c>
      <c r="U186">
        <v>97.06</v>
      </c>
      <c r="Y186" s="18">
        <v>90</v>
      </c>
      <c r="Z186" s="18">
        <v>96</v>
      </c>
      <c r="AC186" s="18">
        <v>98.08</v>
      </c>
      <c r="AF186">
        <v>100</v>
      </c>
      <c r="AH186">
        <v>96.8</v>
      </c>
      <c r="AI186" s="18">
        <v>97.78</v>
      </c>
    </row>
    <row r="187" spans="1:35" x14ac:dyDescent="0.2">
      <c r="A187" t="b">
        <f>C187=page_draft!A188</f>
        <v>1</v>
      </c>
      <c r="B187">
        <v>792</v>
      </c>
      <c r="C187" t="s">
        <v>1144</v>
      </c>
      <c r="D187" t="b">
        <f t="shared" si="5"/>
        <v>1</v>
      </c>
      <c r="E187">
        <v>792</v>
      </c>
      <c r="F187" s="18">
        <v>394</v>
      </c>
      <c r="I187">
        <v>281</v>
      </c>
      <c r="J187">
        <v>394</v>
      </c>
      <c r="K187">
        <v>210</v>
      </c>
      <c r="N187">
        <v>184</v>
      </c>
      <c r="R187">
        <v>30</v>
      </c>
      <c r="T187">
        <v>89</v>
      </c>
      <c r="U187">
        <v>77.709999999999994</v>
      </c>
      <c r="X187" s="18">
        <v>74.34</v>
      </c>
      <c r="Y187" s="18">
        <v>79.12</v>
      </c>
      <c r="Z187" s="18">
        <v>83.33</v>
      </c>
      <c r="AC187" s="18">
        <v>72.16</v>
      </c>
      <c r="AG187">
        <v>53.57</v>
      </c>
      <c r="AI187" s="18">
        <v>89.9</v>
      </c>
    </row>
    <row r="188" spans="1:35" x14ac:dyDescent="0.2">
      <c r="A188" t="b">
        <f>C188=page_draft!A189</f>
        <v>1</v>
      </c>
      <c r="B188">
        <v>793</v>
      </c>
      <c r="C188" t="s">
        <v>1145</v>
      </c>
      <c r="D188" t="b">
        <f t="shared" si="5"/>
        <v>1</v>
      </c>
      <c r="E188">
        <v>793</v>
      </c>
      <c r="F188" s="18">
        <v>151</v>
      </c>
      <c r="I188">
        <v>63</v>
      </c>
      <c r="J188">
        <v>75</v>
      </c>
      <c r="K188">
        <v>77</v>
      </c>
      <c r="N188">
        <v>74</v>
      </c>
      <c r="Q188">
        <v>76</v>
      </c>
      <c r="S188">
        <v>76</v>
      </c>
      <c r="T188">
        <v>82</v>
      </c>
      <c r="U188">
        <v>87.28</v>
      </c>
      <c r="X188" s="18">
        <v>78.75</v>
      </c>
      <c r="Y188" s="18">
        <v>84.27</v>
      </c>
      <c r="Z188" s="18">
        <v>88.51</v>
      </c>
      <c r="AC188" s="18">
        <v>86.05</v>
      </c>
      <c r="AF188">
        <v>90.5</v>
      </c>
      <c r="AH188">
        <v>90.2</v>
      </c>
      <c r="AI188" s="18">
        <v>94.25</v>
      </c>
    </row>
    <row r="189" spans="1:35" x14ac:dyDescent="0.2">
      <c r="B189" t="s">
        <v>205</v>
      </c>
      <c r="C189" t="s">
        <v>206</v>
      </c>
      <c r="D189" t="b">
        <f t="shared" si="5"/>
        <v>1</v>
      </c>
      <c r="E189" t="s">
        <v>205</v>
      </c>
      <c r="F189" s="18">
        <v>98465</v>
      </c>
      <c r="G189">
        <v>212</v>
      </c>
      <c r="H189">
        <v>4112</v>
      </c>
      <c r="I189">
        <v>36011</v>
      </c>
      <c r="J189">
        <v>49868</v>
      </c>
      <c r="K189">
        <v>51053</v>
      </c>
      <c r="L189">
        <v>9636</v>
      </c>
      <c r="M189">
        <v>2342</v>
      </c>
      <c r="N189">
        <v>47412</v>
      </c>
      <c r="O189">
        <v>120</v>
      </c>
      <c r="P189">
        <v>2622</v>
      </c>
      <c r="Q189">
        <v>48597</v>
      </c>
      <c r="R189">
        <v>7418</v>
      </c>
      <c r="S189">
        <v>48597</v>
      </c>
      <c r="T189">
        <v>45872</v>
      </c>
      <c r="U189">
        <v>78.84</v>
      </c>
      <c r="V189">
        <v>76.260000000000005</v>
      </c>
      <c r="W189" s="18">
        <v>87.94</v>
      </c>
      <c r="X189" s="18">
        <v>75.16</v>
      </c>
      <c r="Y189" s="18">
        <v>74.5</v>
      </c>
      <c r="Z189" s="18">
        <v>82.99</v>
      </c>
      <c r="AA189" s="18">
        <v>72.02</v>
      </c>
      <c r="AB189">
        <v>56.42</v>
      </c>
      <c r="AC189" s="18">
        <v>74.81</v>
      </c>
      <c r="AD189">
        <v>67.040000000000006</v>
      </c>
      <c r="AE189">
        <v>80.180000000000007</v>
      </c>
      <c r="AF189">
        <v>83.9</v>
      </c>
      <c r="AG189">
        <v>54.33</v>
      </c>
      <c r="AH189">
        <v>81.8</v>
      </c>
      <c r="AI189" s="18">
        <v>82.83</v>
      </c>
    </row>
    <row r="190" spans="1:35" x14ac:dyDescent="0.2">
      <c r="B190">
        <v>7820108</v>
      </c>
      <c r="C190" t="s">
        <v>395</v>
      </c>
      <c r="D190" t="b">
        <f t="shared" si="5"/>
        <v>1</v>
      </c>
      <c r="E190">
        <v>7820108</v>
      </c>
      <c r="F190" s="18">
        <v>162</v>
      </c>
      <c r="J190">
        <v>93</v>
      </c>
      <c r="K190">
        <v>105</v>
      </c>
      <c r="N190">
        <v>57</v>
      </c>
      <c r="Q190">
        <v>69</v>
      </c>
      <c r="R190">
        <v>13</v>
      </c>
      <c r="S190">
        <v>69</v>
      </c>
      <c r="T190">
        <v>147</v>
      </c>
      <c r="U190">
        <v>18.88</v>
      </c>
      <c r="Y190" s="18">
        <v>17.22</v>
      </c>
      <c r="Z190" s="18">
        <v>25.36</v>
      </c>
      <c r="AC190" s="18">
        <v>12.84</v>
      </c>
      <c r="AF190">
        <v>21.7</v>
      </c>
      <c r="AG190">
        <v>13.68</v>
      </c>
      <c r="AH190">
        <v>19.5</v>
      </c>
      <c r="AI190" s="18">
        <v>19.420000000000002</v>
      </c>
    </row>
    <row r="191" spans="1:35" x14ac:dyDescent="0.2">
      <c r="B191">
        <v>7820110</v>
      </c>
      <c r="C191" t="s">
        <v>397</v>
      </c>
      <c r="D191" t="b">
        <f t="shared" si="5"/>
        <v>1</v>
      </c>
      <c r="E191">
        <v>7820110</v>
      </c>
    </row>
    <row r="192" spans="1:35" x14ac:dyDescent="0.2">
      <c r="B192">
        <v>7820119</v>
      </c>
      <c r="C192" t="s">
        <v>398</v>
      </c>
      <c r="D192" t="b">
        <f t="shared" si="5"/>
        <v>1</v>
      </c>
      <c r="E192">
        <v>7820119</v>
      </c>
      <c r="F192" s="18">
        <v>100</v>
      </c>
      <c r="I192">
        <v>56</v>
      </c>
      <c r="K192">
        <v>43</v>
      </c>
      <c r="N192">
        <v>57</v>
      </c>
      <c r="Q192">
        <v>100</v>
      </c>
      <c r="S192">
        <v>100</v>
      </c>
      <c r="T192">
        <v>31</v>
      </c>
      <c r="U192">
        <v>7.7</v>
      </c>
      <c r="X192" s="18">
        <v>6.86</v>
      </c>
      <c r="Z192" s="18">
        <v>6.76</v>
      </c>
      <c r="AC192" s="18">
        <v>8.6</v>
      </c>
      <c r="AF192">
        <v>8.1999999999999993</v>
      </c>
      <c r="AH192">
        <v>8.1</v>
      </c>
      <c r="AI192" s="18">
        <v>8.61</v>
      </c>
    </row>
    <row r="193" spans="2:35" x14ac:dyDescent="0.2">
      <c r="B193">
        <v>7820120</v>
      </c>
      <c r="C193" t="s">
        <v>972</v>
      </c>
      <c r="D193" t="b">
        <f t="shared" si="5"/>
        <v>1</v>
      </c>
      <c r="E193">
        <v>7820120</v>
      </c>
      <c r="F193" s="18">
        <v>398</v>
      </c>
      <c r="H193">
        <v>10</v>
      </c>
      <c r="I193">
        <v>124</v>
      </c>
      <c r="J193">
        <v>226</v>
      </c>
      <c r="K193">
        <v>233</v>
      </c>
      <c r="L193">
        <v>17</v>
      </c>
      <c r="N193">
        <v>165</v>
      </c>
      <c r="Q193">
        <v>172</v>
      </c>
      <c r="R193">
        <v>33</v>
      </c>
      <c r="S193">
        <v>172</v>
      </c>
      <c r="T193">
        <v>237</v>
      </c>
      <c r="U193">
        <v>43.21</v>
      </c>
      <c r="W193" s="18">
        <v>55.56</v>
      </c>
      <c r="X193" s="18">
        <v>43.66</v>
      </c>
      <c r="Y193" s="18">
        <v>38.770000000000003</v>
      </c>
      <c r="Z193" s="18">
        <v>46.23</v>
      </c>
      <c r="AA193" s="18">
        <v>36.96</v>
      </c>
      <c r="AC193" s="18">
        <v>39.57</v>
      </c>
      <c r="AF193">
        <v>50.9</v>
      </c>
      <c r="AG193">
        <v>28.95</v>
      </c>
      <c r="AH193">
        <v>45.2</v>
      </c>
      <c r="AI193" s="18">
        <v>43.49</v>
      </c>
    </row>
    <row r="194" spans="2:35" x14ac:dyDescent="0.2">
      <c r="B194">
        <v>7820412</v>
      </c>
      <c r="C194" t="s">
        <v>399</v>
      </c>
      <c r="D194" t="b">
        <f t="shared" si="5"/>
        <v>1</v>
      </c>
      <c r="E194">
        <v>7820412</v>
      </c>
      <c r="F194" s="18">
        <v>163</v>
      </c>
      <c r="I194">
        <v>44</v>
      </c>
      <c r="J194">
        <v>50</v>
      </c>
      <c r="K194">
        <v>115</v>
      </c>
      <c r="L194">
        <v>14</v>
      </c>
      <c r="N194">
        <v>48</v>
      </c>
      <c r="Q194">
        <v>113</v>
      </c>
      <c r="S194">
        <v>113</v>
      </c>
      <c r="T194">
        <v>98</v>
      </c>
      <c r="U194">
        <v>28.7</v>
      </c>
      <c r="X194" s="18">
        <v>27.33</v>
      </c>
      <c r="Y194" s="18">
        <v>18.45</v>
      </c>
      <c r="Z194" s="18">
        <v>33.14</v>
      </c>
      <c r="AA194" s="18">
        <v>25.46</v>
      </c>
      <c r="AC194" s="18">
        <v>21.72</v>
      </c>
      <c r="AF194">
        <v>38</v>
      </c>
      <c r="AH194">
        <v>29.9</v>
      </c>
      <c r="AI194" s="18">
        <v>31.01</v>
      </c>
    </row>
    <row r="195" spans="2:35" x14ac:dyDescent="0.2">
      <c r="B195">
        <v>7830103</v>
      </c>
      <c r="C195" t="s">
        <v>400</v>
      </c>
      <c r="D195" t="b">
        <f t="shared" si="5"/>
        <v>1</v>
      </c>
      <c r="E195">
        <v>7830103</v>
      </c>
      <c r="F195" s="18">
        <v>15</v>
      </c>
      <c r="K195">
        <v>10</v>
      </c>
      <c r="Q195">
        <v>15</v>
      </c>
      <c r="S195">
        <v>15</v>
      </c>
      <c r="T195">
        <v>11</v>
      </c>
      <c r="U195">
        <v>83.33</v>
      </c>
      <c r="Z195" s="18">
        <v>90.91</v>
      </c>
      <c r="AF195">
        <v>83.3</v>
      </c>
      <c r="AH195">
        <v>86.7</v>
      </c>
      <c r="AI195" s="18">
        <v>78.569999999999993</v>
      </c>
    </row>
    <row r="196" spans="2:35" x14ac:dyDescent="0.2">
      <c r="B196">
        <v>7830110</v>
      </c>
      <c r="C196" t="s">
        <v>958</v>
      </c>
      <c r="D196" t="b">
        <f t="shared" si="5"/>
        <v>1</v>
      </c>
      <c r="E196">
        <v>7830110</v>
      </c>
      <c r="F196" s="18">
        <v>10</v>
      </c>
      <c r="K196">
        <v>10</v>
      </c>
      <c r="U196">
        <v>100</v>
      </c>
      <c r="Z196" s="18">
        <v>100</v>
      </c>
    </row>
    <row r="197" spans="2:35" x14ac:dyDescent="0.2">
      <c r="B197">
        <v>7991893</v>
      </c>
      <c r="C197" t="s">
        <v>409</v>
      </c>
      <c r="D197" t="b">
        <f t="shared" si="5"/>
        <v>1</v>
      </c>
      <c r="E197">
        <v>7991893</v>
      </c>
    </row>
    <row r="198" spans="2:35" x14ac:dyDescent="0.2">
      <c r="B198">
        <v>7991894</v>
      </c>
      <c r="C198" t="s">
        <v>410</v>
      </c>
      <c r="D198" t="b">
        <f t="shared" ref="D198:D200" si="6">E198=B198</f>
        <v>1</v>
      </c>
      <c r="E198">
        <v>7991894</v>
      </c>
    </row>
    <row r="199" spans="2:35" x14ac:dyDescent="0.2">
      <c r="B199">
        <v>7991895</v>
      </c>
      <c r="C199" t="s">
        <v>411</v>
      </c>
      <c r="D199" t="b">
        <f t="shared" si="6"/>
        <v>1</v>
      </c>
      <c r="E199">
        <v>7991895</v>
      </c>
    </row>
    <row r="200" spans="2:35" x14ac:dyDescent="0.2">
      <c r="B200" t="s">
        <v>205</v>
      </c>
      <c r="C200" t="s">
        <v>206</v>
      </c>
      <c r="D200" t="b">
        <f t="shared" si="6"/>
        <v>1</v>
      </c>
      <c r="E200" t="s">
        <v>205</v>
      </c>
      <c r="F200" s="18">
        <v>98465</v>
      </c>
      <c r="G200">
        <v>212</v>
      </c>
      <c r="H200">
        <v>4112</v>
      </c>
      <c r="I200">
        <v>36011</v>
      </c>
      <c r="J200">
        <v>49868</v>
      </c>
      <c r="K200">
        <v>51053</v>
      </c>
      <c r="L200">
        <v>9636</v>
      </c>
      <c r="M200">
        <v>2342</v>
      </c>
      <c r="N200">
        <v>47412</v>
      </c>
      <c r="O200">
        <v>120</v>
      </c>
      <c r="P200">
        <v>2622</v>
      </c>
      <c r="Q200">
        <v>48597</v>
      </c>
      <c r="R200">
        <v>7418</v>
      </c>
      <c r="S200">
        <v>48597</v>
      </c>
      <c r="T200">
        <v>45872</v>
      </c>
      <c r="U200">
        <v>78.84</v>
      </c>
      <c r="V200">
        <v>76.260000000000005</v>
      </c>
      <c r="W200" s="18">
        <v>87.94</v>
      </c>
      <c r="X200" s="18">
        <v>75.16</v>
      </c>
      <c r="Y200" s="18">
        <v>74.5</v>
      </c>
      <c r="Z200" s="18">
        <v>82.99</v>
      </c>
      <c r="AA200" s="18">
        <v>72.02</v>
      </c>
      <c r="AB200">
        <v>56.42</v>
      </c>
      <c r="AC200" s="18">
        <v>74.81</v>
      </c>
      <c r="AD200">
        <v>67.040000000000006</v>
      </c>
      <c r="AE200">
        <v>80.180000000000007</v>
      </c>
      <c r="AF200">
        <v>83.9</v>
      </c>
      <c r="AG200">
        <v>54.33</v>
      </c>
      <c r="AH200">
        <v>81.8</v>
      </c>
      <c r="AI200" s="18">
        <v>82.83</v>
      </c>
    </row>
    <row r="201" spans="2:35" x14ac:dyDescent="0.2">
      <c r="E201" t="s">
        <v>961</v>
      </c>
      <c r="F201" s="18">
        <v>196827</v>
      </c>
      <c r="G201">
        <v>282</v>
      </c>
      <c r="H201">
        <v>7940</v>
      </c>
      <c r="I201">
        <v>71931</v>
      </c>
      <c r="J201">
        <v>99648</v>
      </c>
      <c r="K201">
        <v>102044</v>
      </c>
      <c r="L201">
        <v>18955</v>
      </c>
      <c r="M201">
        <v>4282</v>
      </c>
      <c r="N201">
        <v>94755</v>
      </c>
      <c r="O201">
        <v>161</v>
      </c>
      <c r="P201">
        <v>4895</v>
      </c>
      <c r="Q201">
        <v>97155</v>
      </c>
      <c r="R201">
        <v>14502</v>
      </c>
      <c r="S201">
        <v>97155</v>
      </c>
      <c r="T201">
        <v>91657</v>
      </c>
      <c r="U201">
        <v>15391.269999999993</v>
      </c>
      <c r="V201">
        <v>414.79999999999995</v>
      </c>
      <c r="W201" s="18">
        <v>3593.31</v>
      </c>
      <c r="X201" s="18">
        <v>13046.3</v>
      </c>
      <c r="Y201" s="18">
        <v>14432.1</v>
      </c>
      <c r="Z201" s="18">
        <v>16001.259999999998</v>
      </c>
      <c r="AA201" s="18">
        <v>7648.7300000000005</v>
      </c>
      <c r="AB201">
        <v>2603.67</v>
      </c>
      <c r="AC201" s="18">
        <v>14349.94999999999</v>
      </c>
      <c r="AD201">
        <v>289.5</v>
      </c>
      <c r="AE201">
        <v>4457.8399999999992</v>
      </c>
      <c r="AF201">
        <v>10586.599999999997</v>
      </c>
      <c r="AG201">
        <v>8449.4500000000025</v>
      </c>
      <c r="AH201">
        <v>10470.799999999997</v>
      </c>
      <c r="AI201" s="18">
        <v>14423.42</v>
      </c>
    </row>
  </sheetData>
  <pageMargins left="0.75" right="0.75" top="1" bottom="1" header="0.5" footer="0.5"/>
  <pageSetup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</sheetPr>
  <dimension ref="A1:AG196"/>
  <sheetViews>
    <sheetView topLeftCell="A316" workbookViewId="0">
      <selection activeCell="A3" activeCellId="1" sqref="A1:B1 A3:AG196"/>
    </sheetView>
  </sheetViews>
  <sheetFormatPr baseColWidth="10" defaultRowHeight="16" x14ac:dyDescent="0.2"/>
  <cols>
    <col min="1" max="1" width="14.6640625" customWidth="1"/>
    <col min="2" max="2" width="22.33203125" bestFit="1" customWidth="1"/>
    <col min="3" max="3" width="30.83203125" bestFit="1" customWidth="1"/>
    <col min="4" max="4" width="27.83203125" bestFit="1" customWidth="1"/>
    <col min="5" max="5" width="14.6640625" bestFit="1" customWidth="1"/>
    <col min="6" max="6" width="33.5" bestFit="1" customWidth="1"/>
    <col min="7" max="7" width="16.33203125" bestFit="1" customWidth="1"/>
    <col min="8" max="8" width="17.33203125" bestFit="1" customWidth="1"/>
    <col min="9" max="9" width="31" bestFit="1" customWidth="1"/>
    <col min="10" max="10" width="14.5" bestFit="1" customWidth="1"/>
    <col min="11" max="11" width="17" bestFit="1" customWidth="1"/>
    <col min="12" max="12" width="20.1640625" bestFit="1" customWidth="1"/>
    <col min="13" max="13" width="37" bestFit="1" customWidth="1"/>
    <col min="14" max="14" width="30" bestFit="1" customWidth="1"/>
    <col min="15" max="15" width="32.6640625" bestFit="1" customWidth="1"/>
    <col min="16" max="16" width="15.33203125" bestFit="1" customWidth="1"/>
    <col min="17" max="17" width="24.5" bestFit="1" customWidth="1"/>
    <col min="18" max="18" width="30.83203125" bestFit="1" customWidth="1"/>
    <col min="19" max="19" width="27.83203125" bestFit="1" customWidth="1"/>
    <col min="20" max="20" width="14.6640625" bestFit="1" customWidth="1"/>
    <col min="21" max="21" width="33.5" bestFit="1" customWidth="1"/>
    <col min="22" max="22" width="16.33203125" bestFit="1" customWidth="1"/>
    <col min="23" max="23" width="17.33203125" bestFit="1" customWidth="1"/>
    <col min="24" max="24" width="31" bestFit="1" customWidth="1"/>
    <col min="25" max="25" width="14.5" bestFit="1" customWidth="1"/>
    <col min="26" max="26" width="17" bestFit="1" customWidth="1"/>
    <col min="27" max="27" width="20.1640625" bestFit="1" customWidth="1"/>
    <col min="28" max="28" width="37" bestFit="1" customWidth="1"/>
    <col min="29" max="29" width="30" bestFit="1" customWidth="1"/>
    <col min="30" max="30" width="32.6640625" bestFit="1" customWidth="1"/>
    <col min="31" max="31" width="15.33203125" bestFit="1" customWidth="1"/>
    <col min="32" max="32" width="26.83203125" bestFit="1" customWidth="1"/>
    <col min="33" max="33" width="29" bestFit="1" customWidth="1"/>
    <col min="34" max="34" width="27.83203125" bestFit="1" customWidth="1"/>
    <col min="35" max="35" width="14.6640625" bestFit="1" customWidth="1"/>
    <col min="36" max="36" width="33.5" bestFit="1" customWidth="1"/>
    <col min="37" max="37" width="16.33203125" bestFit="1" customWidth="1"/>
    <col min="38" max="38" width="17.33203125" bestFit="1" customWidth="1"/>
    <col min="39" max="39" width="31" bestFit="1" customWidth="1"/>
    <col min="40" max="40" width="14.5" bestFit="1" customWidth="1"/>
    <col min="41" max="41" width="17" bestFit="1" customWidth="1"/>
    <col min="42" max="42" width="20.1640625" bestFit="1" customWidth="1"/>
    <col min="43" max="43" width="37" bestFit="1" customWidth="1"/>
    <col min="44" max="44" width="30" bestFit="1" customWidth="1"/>
    <col min="45" max="45" width="32.6640625" bestFit="1" customWidth="1"/>
    <col min="46" max="46" width="15.33203125" bestFit="1" customWidth="1"/>
    <col min="47" max="47" width="26.83203125" bestFit="1" customWidth="1"/>
    <col min="48" max="48" width="29" bestFit="1" customWidth="1"/>
    <col min="49" max="49" width="31.1640625" bestFit="1" customWidth="1"/>
  </cols>
  <sheetData>
    <row r="1" spans="1:33" x14ac:dyDescent="0.2">
      <c r="A1" s="14" t="s">
        <v>197</v>
      </c>
      <c r="B1" t="s">
        <v>205</v>
      </c>
    </row>
    <row r="3" spans="1:33" x14ac:dyDescent="0.2">
      <c r="B3" s="14" t="s">
        <v>964</v>
      </c>
    </row>
    <row r="4" spans="1:33" x14ac:dyDescent="0.2">
      <c r="B4" t="s">
        <v>962</v>
      </c>
      <c r="Q4" t="s">
        <v>963</v>
      </c>
      <c r="AF4" t="s">
        <v>965</v>
      </c>
      <c r="AG4" t="s">
        <v>966</v>
      </c>
    </row>
    <row r="5" spans="1:33" x14ac:dyDescent="0.2">
      <c r="A5" s="14" t="s">
        <v>960</v>
      </c>
      <c r="B5" t="s">
        <v>208</v>
      </c>
      <c r="C5" t="s">
        <v>209</v>
      </c>
      <c r="D5" t="s">
        <v>210</v>
      </c>
      <c r="E5" t="s">
        <v>211</v>
      </c>
      <c r="F5" t="s">
        <v>212</v>
      </c>
      <c r="G5" t="s">
        <v>213</v>
      </c>
      <c r="H5" t="s">
        <v>214</v>
      </c>
      <c r="I5" t="s">
        <v>215</v>
      </c>
      <c r="J5" t="s">
        <v>216</v>
      </c>
      <c r="K5" t="s">
        <v>217</v>
      </c>
      <c r="L5" t="s">
        <v>218</v>
      </c>
      <c r="M5" t="s">
        <v>219</v>
      </c>
      <c r="N5" t="s">
        <v>220</v>
      </c>
      <c r="O5" t="s">
        <v>221</v>
      </c>
      <c r="P5" t="s">
        <v>222</v>
      </c>
      <c r="Q5" t="s">
        <v>208</v>
      </c>
      <c r="R5" t="s">
        <v>209</v>
      </c>
      <c r="S5" t="s">
        <v>210</v>
      </c>
      <c r="T5" t="s">
        <v>211</v>
      </c>
      <c r="U5" t="s">
        <v>212</v>
      </c>
      <c r="V5" t="s">
        <v>213</v>
      </c>
      <c r="W5" t="s">
        <v>214</v>
      </c>
      <c r="X5" t="s">
        <v>215</v>
      </c>
      <c r="Y5" t="s">
        <v>216</v>
      </c>
      <c r="Z5" t="s">
        <v>217</v>
      </c>
      <c r="AA5" t="s">
        <v>218</v>
      </c>
      <c r="AB5" t="s">
        <v>219</v>
      </c>
      <c r="AC5" t="s">
        <v>220</v>
      </c>
      <c r="AD5" t="s">
        <v>221</v>
      </c>
      <c r="AE5" t="s">
        <v>222</v>
      </c>
    </row>
    <row r="6" spans="1:33" x14ac:dyDescent="0.2">
      <c r="A6" s="2">
        <v>601</v>
      </c>
      <c r="B6" s="1">
        <v>234</v>
      </c>
      <c r="C6" s="1"/>
      <c r="D6" s="1"/>
      <c r="E6" s="1">
        <v>47</v>
      </c>
      <c r="F6" s="1">
        <v>119</v>
      </c>
      <c r="G6" s="1">
        <v>116</v>
      </c>
      <c r="H6" s="1">
        <v>18</v>
      </c>
      <c r="I6" s="1"/>
      <c r="J6" s="1">
        <v>118</v>
      </c>
      <c r="K6" s="1"/>
      <c r="L6" s="1"/>
      <c r="M6" s="1">
        <v>115</v>
      </c>
      <c r="N6" s="1">
        <v>30</v>
      </c>
      <c r="O6" s="1">
        <v>115</v>
      </c>
      <c r="P6" s="1">
        <v>163</v>
      </c>
      <c r="Q6" s="1">
        <v>86.99</v>
      </c>
      <c r="R6" s="1"/>
      <c r="S6" s="1"/>
      <c r="T6" s="1">
        <v>83.93</v>
      </c>
      <c r="U6" s="1">
        <v>83.8</v>
      </c>
      <c r="V6" s="1">
        <v>91.34</v>
      </c>
      <c r="W6" s="1">
        <v>81.819999999999993</v>
      </c>
      <c r="X6" s="1"/>
      <c r="Y6" s="1">
        <v>83.1</v>
      </c>
      <c r="Z6" s="1"/>
      <c r="AA6" s="1"/>
      <c r="AB6" s="1">
        <v>90.6</v>
      </c>
      <c r="AC6" s="1">
        <v>76.92</v>
      </c>
      <c r="AD6" s="1">
        <v>88.7</v>
      </c>
      <c r="AE6" s="1">
        <v>88.11</v>
      </c>
      <c r="AF6" s="1">
        <v>1075</v>
      </c>
      <c r="AG6" s="1">
        <v>855.31000000000006</v>
      </c>
    </row>
    <row r="7" spans="1:33" x14ac:dyDescent="0.2">
      <c r="A7" s="2">
        <v>602</v>
      </c>
      <c r="B7" s="1">
        <v>80</v>
      </c>
      <c r="C7" s="1"/>
      <c r="D7" s="1"/>
      <c r="E7" s="1">
        <v>21</v>
      </c>
      <c r="F7" s="1">
        <v>80</v>
      </c>
      <c r="G7" s="1">
        <v>44</v>
      </c>
      <c r="H7" s="1">
        <v>27</v>
      </c>
      <c r="I7" s="1"/>
      <c r="J7" s="1">
        <v>36</v>
      </c>
      <c r="K7" s="1"/>
      <c r="L7" s="1"/>
      <c r="M7" s="1"/>
      <c r="N7" s="1"/>
      <c r="O7" s="1"/>
      <c r="P7" s="1">
        <v>32</v>
      </c>
      <c r="Q7" s="1">
        <v>80.81</v>
      </c>
      <c r="R7" s="1"/>
      <c r="S7" s="1"/>
      <c r="T7" s="1">
        <v>91.3</v>
      </c>
      <c r="U7" s="1">
        <v>80.81</v>
      </c>
      <c r="V7" s="1">
        <v>88</v>
      </c>
      <c r="W7" s="1">
        <v>81.819999999999993</v>
      </c>
      <c r="X7" s="1"/>
      <c r="Y7" s="1">
        <v>73.47</v>
      </c>
      <c r="Z7" s="1"/>
      <c r="AA7" s="1"/>
      <c r="AB7" s="1"/>
      <c r="AC7" s="1"/>
      <c r="AD7" s="1"/>
      <c r="AE7" s="1">
        <v>74.42</v>
      </c>
      <c r="AF7" s="1">
        <v>320</v>
      </c>
      <c r="AG7" s="1">
        <v>570.63</v>
      </c>
    </row>
    <row r="8" spans="1:33" x14ac:dyDescent="0.2">
      <c r="A8" s="2">
        <v>603</v>
      </c>
      <c r="B8" s="1">
        <v>139</v>
      </c>
      <c r="C8" s="1"/>
      <c r="D8" s="1"/>
      <c r="E8" s="1">
        <v>25</v>
      </c>
      <c r="F8" s="1">
        <v>60</v>
      </c>
      <c r="G8" s="1">
        <v>72</v>
      </c>
      <c r="H8" s="1"/>
      <c r="I8" s="1"/>
      <c r="J8" s="1">
        <v>67</v>
      </c>
      <c r="K8" s="1"/>
      <c r="L8" s="1"/>
      <c r="M8" s="1">
        <v>79</v>
      </c>
      <c r="N8" s="1">
        <v>14</v>
      </c>
      <c r="O8" s="1">
        <v>79</v>
      </c>
      <c r="P8" s="1">
        <v>105</v>
      </c>
      <c r="Q8" s="1">
        <v>90.85</v>
      </c>
      <c r="R8" s="1"/>
      <c r="S8" s="1"/>
      <c r="T8" s="1">
        <v>92.59</v>
      </c>
      <c r="U8" s="1">
        <v>89.55</v>
      </c>
      <c r="V8" s="1">
        <v>92.31</v>
      </c>
      <c r="W8" s="1"/>
      <c r="X8" s="1"/>
      <c r="Y8" s="1">
        <v>89.33</v>
      </c>
      <c r="Z8" s="1"/>
      <c r="AA8" s="1"/>
      <c r="AB8" s="1">
        <v>91.9</v>
      </c>
      <c r="AC8" s="1">
        <v>77.78</v>
      </c>
      <c r="AD8" s="1">
        <v>92.6</v>
      </c>
      <c r="AE8" s="1">
        <v>92.11</v>
      </c>
      <c r="AF8" s="1">
        <v>640</v>
      </c>
      <c r="AG8" s="1">
        <v>809.02</v>
      </c>
    </row>
    <row r="9" spans="1:33" x14ac:dyDescent="0.2">
      <c r="A9" s="2">
        <v>604</v>
      </c>
      <c r="B9" s="1">
        <v>20</v>
      </c>
      <c r="C9" s="1"/>
      <c r="D9" s="1"/>
      <c r="E9" s="1">
        <v>13</v>
      </c>
      <c r="F9" s="1">
        <v>20</v>
      </c>
      <c r="G9" s="1">
        <v>14</v>
      </c>
      <c r="H9" s="1"/>
      <c r="I9" s="1"/>
      <c r="J9" s="1"/>
      <c r="K9" s="1"/>
      <c r="L9" s="1"/>
      <c r="M9" s="1"/>
      <c r="N9" s="1"/>
      <c r="O9" s="1"/>
      <c r="P9" s="1"/>
      <c r="Q9" s="1">
        <v>80</v>
      </c>
      <c r="R9" s="1"/>
      <c r="S9" s="1"/>
      <c r="T9" s="1">
        <v>81.25</v>
      </c>
      <c r="U9" s="1">
        <v>80</v>
      </c>
      <c r="V9" s="1">
        <v>100</v>
      </c>
      <c r="W9" s="1"/>
      <c r="X9" s="1"/>
      <c r="Y9" s="1"/>
      <c r="Z9" s="1"/>
      <c r="AA9" s="1"/>
      <c r="AB9" s="1"/>
      <c r="AC9" s="1"/>
      <c r="AD9" s="1"/>
      <c r="AE9" s="1"/>
      <c r="AF9" s="1">
        <v>67</v>
      </c>
      <c r="AG9" s="1">
        <v>341.25</v>
      </c>
    </row>
    <row r="10" spans="1:33" x14ac:dyDescent="0.2">
      <c r="A10" s="2">
        <v>605</v>
      </c>
      <c r="B10" s="1">
        <v>260</v>
      </c>
      <c r="C10" s="1"/>
      <c r="D10" s="1"/>
      <c r="E10" s="1">
        <v>168</v>
      </c>
      <c r="F10" s="1">
        <v>260</v>
      </c>
      <c r="G10" s="1">
        <v>142</v>
      </c>
      <c r="H10" s="1"/>
      <c r="I10" s="1"/>
      <c r="J10" s="1">
        <v>118</v>
      </c>
      <c r="K10" s="1"/>
      <c r="L10" s="1"/>
      <c r="M10" s="1"/>
      <c r="N10" s="1">
        <v>31</v>
      </c>
      <c r="O10" s="1"/>
      <c r="P10" s="1">
        <v>75</v>
      </c>
      <c r="Q10" s="1">
        <v>79.760000000000005</v>
      </c>
      <c r="R10" s="1"/>
      <c r="S10" s="1"/>
      <c r="T10" s="1">
        <v>82.35</v>
      </c>
      <c r="U10" s="1">
        <v>81.760000000000005</v>
      </c>
      <c r="V10" s="1">
        <v>85.54</v>
      </c>
      <c r="W10" s="1"/>
      <c r="X10" s="1"/>
      <c r="Y10" s="1">
        <v>73.75</v>
      </c>
      <c r="Z10" s="1"/>
      <c r="AA10" s="1"/>
      <c r="AB10" s="1"/>
      <c r="AC10" s="1">
        <v>54.39</v>
      </c>
      <c r="AD10" s="1"/>
      <c r="AE10" s="1">
        <v>74.260000000000005</v>
      </c>
      <c r="AF10" s="1">
        <v>1054</v>
      </c>
      <c r="AG10" s="1">
        <v>531.81000000000006</v>
      </c>
    </row>
    <row r="11" spans="1:33" x14ac:dyDescent="0.2">
      <c r="A11" s="2">
        <v>606</v>
      </c>
      <c r="B11" s="1">
        <v>186</v>
      </c>
      <c r="C11" s="1"/>
      <c r="D11" s="1"/>
      <c r="E11" s="1"/>
      <c r="F11" s="1">
        <v>101</v>
      </c>
      <c r="G11" s="1">
        <v>97</v>
      </c>
      <c r="H11" s="1">
        <v>15</v>
      </c>
      <c r="I11" s="1"/>
      <c r="J11" s="1">
        <v>89</v>
      </c>
      <c r="K11" s="1"/>
      <c r="L11" s="1"/>
      <c r="M11" s="1">
        <v>85</v>
      </c>
      <c r="N11" s="1">
        <v>22</v>
      </c>
      <c r="O11" s="1">
        <v>85</v>
      </c>
      <c r="P11" s="1">
        <v>160</v>
      </c>
      <c r="Q11" s="1">
        <v>92.54</v>
      </c>
      <c r="R11" s="1"/>
      <c r="S11" s="1"/>
      <c r="T11" s="1"/>
      <c r="U11" s="1">
        <v>90.99</v>
      </c>
      <c r="V11" s="1">
        <v>93.27</v>
      </c>
      <c r="W11" s="1">
        <v>100</v>
      </c>
      <c r="X11" s="1"/>
      <c r="Y11" s="1">
        <v>91.75</v>
      </c>
      <c r="Z11" s="1"/>
      <c r="AA11" s="1"/>
      <c r="AB11" s="1">
        <v>94.4</v>
      </c>
      <c r="AC11" s="1">
        <v>75.86</v>
      </c>
      <c r="AD11" s="1">
        <v>95.3</v>
      </c>
      <c r="AE11" s="1">
        <v>92.49</v>
      </c>
      <c r="AF11" s="1">
        <v>840</v>
      </c>
      <c r="AG11" s="1">
        <v>826.6</v>
      </c>
    </row>
    <row r="12" spans="1:33" x14ac:dyDescent="0.2">
      <c r="A12" s="2">
        <v>607</v>
      </c>
      <c r="B12" s="1">
        <v>699</v>
      </c>
      <c r="C12" s="1"/>
      <c r="D12" s="1">
        <v>45</v>
      </c>
      <c r="E12" s="1">
        <v>99</v>
      </c>
      <c r="F12" s="1">
        <v>358</v>
      </c>
      <c r="G12" s="1">
        <v>349</v>
      </c>
      <c r="H12" s="1">
        <v>76</v>
      </c>
      <c r="I12" s="1">
        <v>21</v>
      </c>
      <c r="J12" s="1">
        <v>350</v>
      </c>
      <c r="K12" s="1"/>
      <c r="L12" s="1">
        <v>25</v>
      </c>
      <c r="M12" s="1">
        <v>341</v>
      </c>
      <c r="N12" s="1">
        <v>68</v>
      </c>
      <c r="O12" s="1">
        <v>341</v>
      </c>
      <c r="P12" s="1">
        <v>451</v>
      </c>
      <c r="Q12" s="1">
        <v>73.81</v>
      </c>
      <c r="R12" s="1"/>
      <c r="S12" s="1">
        <v>88.24</v>
      </c>
      <c r="T12" s="1">
        <v>71.22</v>
      </c>
      <c r="U12" s="1">
        <v>76.819999999999993</v>
      </c>
      <c r="V12" s="1">
        <v>78.599999999999994</v>
      </c>
      <c r="W12" s="1">
        <v>72.38</v>
      </c>
      <c r="X12" s="1">
        <v>56.76</v>
      </c>
      <c r="Y12" s="1">
        <v>69.58</v>
      </c>
      <c r="Z12" s="1"/>
      <c r="AA12" s="1">
        <v>73.53</v>
      </c>
      <c r="AB12" s="1">
        <v>70.900000000000006</v>
      </c>
      <c r="AC12" s="1">
        <v>53.97</v>
      </c>
      <c r="AD12" s="1">
        <v>76.900000000000006</v>
      </c>
      <c r="AE12" s="1">
        <v>73.45</v>
      </c>
      <c r="AF12" s="1">
        <v>3223</v>
      </c>
      <c r="AG12" s="1">
        <v>936.16000000000008</v>
      </c>
    </row>
    <row r="13" spans="1:33" x14ac:dyDescent="0.2">
      <c r="A13" s="2">
        <v>608</v>
      </c>
      <c r="B13" s="1">
        <v>825</v>
      </c>
      <c r="C13" s="1"/>
      <c r="D13" s="1">
        <v>10</v>
      </c>
      <c r="E13" s="1">
        <v>96</v>
      </c>
      <c r="F13" s="1">
        <v>397</v>
      </c>
      <c r="G13" s="1">
        <v>431</v>
      </c>
      <c r="H13" s="1">
        <v>62</v>
      </c>
      <c r="I13" s="1">
        <v>13</v>
      </c>
      <c r="J13" s="1">
        <v>394</v>
      </c>
      <c r="K13" s="1"/>
      <c r="L13" s="1">
        <v>19</v>
      </c>
      <c r="M13" s="1">
        <v>428</v>
      </c>
      <c r="N13" s="1">
        <v>83</v>
      </c>
      <c r="O13" s="1">
        <v>428</v>
      </c>
      <c r="P13" s="1">
        <v>636</v>
      </c>
      <c r="Q13" s="1">
        <v>78.650000000000006</v>
      </c>
      <c r="R13" s="1"/>
      <c r="S13" s="1">
        <v>76.92</v>
      </c>
      <c r="T13" s="1">
        <v>78.05</v>
      </c>
      <c r="U13" s="1">
        <v>74.069999999999993</v>
      </c>
      <c r="V13" s="1">
        <v>82.89</v>
      </c>
      <c r="W13" s="1">
        <v>73.81</v>
      </c>
      <c r="X13" s="1">
        <v>48.15</v>
      </c>
      <c r="Y13" s="1">
        <v>74.48</v>
      </c>
      <c r="Z13" s="1"/>
      <c r="AA13" s="1">
        <v>76</v>
      </c>
      <c r="AB13" s="1">
        <v>83.4</v>
      </c>
      <c r="AC13" s="1">
        <v>61.03</v>
      </c>
      <c r="AD13" s="1">
        <v>81.3</v>
      </c>
      <c r="AE13" s="1">
        <v>79.3</v>
      </c>
      <c r="AF13" s="1">
        <v>3822</v>
      </c>
      <c r="AG13" s="1">
        <v>968.04999999999984</v>
      </c>
    </row>
    <row r="14" spans="1:33" x14ac:dyDescent="0.2">
      <c r="A14" s="2">
        <v>609</v>
      </c>
      <c r="B14" s="1">
        <v>162</v>
      </c>
      <c r="C14" s="1"/>
      <c r="D14" s="1"/>
      <c r="E14" s="1">
        <v>73</v>
      </c>
      <c r="F14" s="1">
        <v>105</v>
      </c>
      <c r="G14" s="1">
        <v>101</v>
      </c>
      <c r="H14" s="1">
        <v>13</v>
      </c>
      <c r="I14" s="1"/>
      <c r="J14" s="1">
        <v>61</v>
      </c>
      <c r="K14" s="1"/>
      <c r="L14" s="1"/>
      <c r="M14" s="1">
        <v>57</v>
      </c>
      <c r="N14" s="1">
        <v>19</v>
      </c>
      <c r="O14" s="1">
        <v>57</v>
      </c>
      <c r="P14" s="1">
        <v>75</v>
      </c>
      <c r="Q14" s="1">
        <v>80.599999999999994</v>
      </c>
      <c r="R14" s="1"/>
      <c r="S14" s="1"/>
      <c r="T14" s="1">
        <v>79.349999999999994</v>
      </c>
      <c r="U14" s="1">
        <v>79.55</v>
      </c>
      <c r="V14" s="1">
        <v>90.18</v>
      </c>
      <c r="W14" s="1">
        <v>86.67</v>
      </c>
      <c r="X14" s="1"/>
      <c r="Y14" s="1">
        <v>68.540000000000006</v>
      </c>
      <c r="Z14" s="1"/>
      <c r="AA14" s="1"/>
      <c r="AB14" s="1">
        <v>82.6</v>
      </c>
      <c r="AC14" s="1">
        <v>51.35</v>
      </c>
      <c r="AD14" s="1">
        <v>87.2</v>
      </c>
      <c r="AE14" s="1">
        <v>80.650000000000006</v>
      </c>
      <c r="AF14" s="1">
        <v>723</v>
      </c>
      <c r="AG14" s="1">
        <v>786.69</v>
      </c>
    </row>
    <row r="15" spans="1:33" x14ac:dyDescent="0.2">
      <c r="A15" s="2">
        <v>610</v>
      </c>
      <c r="B15" s="1">
        <v>200</v>
      </c>
      <c r="C15" s="1"/>
      <c r="D15" s="1"/>
      <c r="E15" s="1">
        <v>20</v>
      </c>
      <c r="F15" s="1">
        <v>199</v>
      </c>
      <c r="G15" s="1">
        <v>101</v>
      </c>
      <c r="H15" s="1">
        <v>17</v>
      </c>
      <c r="I15" s="1"/>
      <c r="J15" s="1">
        <v>99</v>
      </c>
      <c r="K15" s="1"/>
      <c r="L15" s="1"/>
      <c r="M15" s="1"/>
      <c r="N15" s="1">
        <v>16</v>
      </c>
      <c r="O15" s="1"/>
      <c r="P15" s="1">
        <v>159</v>
      </c>
      <c r="Q15" s="1">
        <v>84.75</v>
      </c>
      <c r="R15" s="1"/>
      <c r="S15" s="1"/>
      <c r="T15" s="1">
        <v>68.97</v>
      </c>
      <c r="U15" s="1">
        <v>85.41</v>
      </c>
      <c r="V15" s="1">
        <v>88.6</v>
      </c>
      <c r="W15" s="1">
        <v>89.47</v>
      </c>
      <c r="X15" s="1"/>
      <c r="Y15" s="1">
        <v>81.150000000000006</v>
      </c>
      <c r="Z15" s="1"/>
      <c r="AA15" s="1"/>
      <c r="AB15" s="1"/>
      <c r="AC15" s="1">
        <v>69.569999999999993</v>
      </c>
      <c r="AD15" s="1"/>
      <c r="AE15" s="1">
        <v>86.89</v>
      </c>
      <c r="AF15" s="1">
        <v>811</v>
      </c>
      <c r="AG15" s="1">
        <v>654.81000000000006</v>
      </c>
    </row>
    <row r="16" spans="1:33" x14ac:dyDescent="0.2">
      <c r="A16" s="2">
        <v>611</v>
      </c>
      <c r="B16" s="1">
        <v>1148</v>
      </c>
      <c r="C16" s="1"/>
      <c r="D16" s="1">
        <v>17</v>
      </c>
      <c r="E16" s="1">
        <v>883</v>
      </c>
      <c r="F16" s="1">
        <v>1142</v>
      </c>
      <c r="G16" s="1">
        <v>610</v>
      </c>
      <c r="H16" s="1">
        <v>29</v>
      </c>
      <c r="I16" s="1">
        <v>12</v>
      </c>
      <c r="J16" s="1">
        <v>538</v>
      </c>
      <c r="K16" s="1"/>
      <c r="L16" s="1">
        <v>14</v>
      </c>
      <c r="M16" s="1"/>
      <c r="N16" s="1">
        <v>76</v>
      </c>
      <c r="O16" s="1"/>
      <c r="P16" s="1">
        <v>202</v>
      </c>
      <c r="Q16" s="1">
        <v>71.22</v>
      </c>
      <c r="R16" s="1"/>
      <c r="S16" s="1">
        <v>85</v>
      </c>
      <c r="T16" s="1">
        <v>71.91</v>
      </c>
      <c r="U16" s="1">
        <v>74.45</v>
      </c>
      <c r="V16" s="1">
        <v>77.41</v>
      </c>
      <c r="W16" s="1">
        <v>65.91</v>
      </c>
      <c r="X16" s="1">
        <v>66.67</v>
      </c>
      <c r="Y16" s="1">
        <v>65.290000000000006</v>
      </c>
      <c r="Z16" s="1"/>
      <c r="AA16" s="1">
        <v>82.35</v>
      </c>
      <c r="AB16" s="1"/>
      <c r="AC16" s="1">
        <v>42.22</v>
      </c>
      <c r="AD16" s="1"/>
      <c r="AE16" s="1">
        <v>67.33</v>
      </c>
      <c r="AF16" s="1">
        <v>4671</v>
      </c>
      <c r="AG16" s="1">
        <v>769.76</v>
      </c>
    </row>
    <row r="17" spans="1:33" x14ac:dyDescent="0.2">
      <c r="A17" s="2">
        <v>612</v>
      </c>
      <c r="B17" s="1">
        <v>143</v>
      </c>
      <c r="C17" s="1"/>
      <c r="D17" s="1"/>
      <c r="E17" s="1">
        <v>29</v>
      </c>
      <c r="F17" s="1">
        <v>68</v>
      </c>
      <c r="G17" s="1">
        <v>73</v>
      </c>
      <c r="H17" s="1"/>
      <c r="I17" s="1"/>
      <c r="J17" s="1">
        <v>70</v>
      </c>
      <c r="K17" s="1"/>
      <c r="L17" s="1"/>
      <c r="M17" s="1">
        <v>75</v>
      </c>
      <c r="N17" s="1">
        <v>18</v>
      </c>
      <c r="O17" s="1">
        <v>75</v>
      </c>
      <c r="P17" s="1">
        <v>107</v>
      </c>
      <c r="Q17" s="1">
        <v>86.15</v>
      </c>
      <c r="R17" s="1"/>
      <c r="S17" s="1"/>
      <c r="T17" s="1">
        <v>85.29</v>
      </c>
      <c r="U17" s="1">
        <v>82.93</v>
      </c>
      <c r="V17" s="1">
        <v>90.12</v>
      </c>
      <c r="W17" s="1"/>
      <c r="X17" s="1"/>
      <c r="Y17" s="1">
        <v>82.35</v>
      </c>
      <c r="Z17" s="1"/>
      <c r="AA17" s="1"/>
      <c r="AB17" s="1">
        <v>89.3</v>
      </c>
      <c r="AC17" s="1">
        <v>85.71</v>
      </c>
      <c r="AD17" s="1">
        <v>86.2</v>
      </c>
      <c r="AE17" s="1">
        <v>86.99</v>
      </c>
      <c r="AF17" s="1">
        <v>658</v>
      </c>
      <c r="AG17" s="1">
        <v>775.04000000000008</v>
      </c>
    </row>
    <row r="18" spans="1:33" x14ac:dyDescent="0.2">
      <c r="A18" s="2">
        <v>613</v>
      </c>
      <c r="B18" s="1">
        <v>203</v>
      </c>
      <c r="C18" s="1"/>
      <c r="D18" s="1"/>
      <c r="E18" s="1"/>
      <c r="F18" s="1">
        <v>111</v>
      </c>
      <c r="G18" s="1">
        <v>97</v>
      </c>
      <c r="H18" s="1"/>
      <c r="I18" s="1"/>
      <c r="J18" s="1">
        <v>106</v>
      </c>
      <c r="K18" s="1"/>
      <c r="L18" s="1"/>
      <c r="M18" s="1">
        <v>92</v>
      </c>
      <c r="N18" s="1">
        <v>15</v>
      </c>
      <c r="O18" s="1">
        <v>92</v>
      </c>
      <c r="P18" s="1">
        <v>196</v>
      </c>
      <c r="Q18" s="1">
        <v>77.78</v>
      </c>
      <c r="R18" s="1"/>
      <c r="S18" s="1"/>
      <c r="T18" s="1"/>
      <c r="U18" s="1">
        <v>76.03</v>
      </c>
      <c r="V18" s="1">
        <v>79.510000000000005</v>
      </c>
      <c r="W18" s="1"/>
      <c r="X18" s="1"/>
      <c r="Y18" s="1">
        <v>76.260000000000005</v>
      </c>
      <c r="Z18" s="1"/>
      <c r="AA18" s="1"/>
      <c r="AB18" s="1">
        <v>80</v>
      </c>
      <c r="AC18" s="1">
        <v>53.57</v>
      </c>
      <c r="AD18" s="1">
        <v>80.7</v>
      </c>
      <c r="AE18" s="1">
        <v>77.47</v>
      </c>
      <c r="AF18" s="1">
        <v>912</v>
      </c>
      <c r="AG18" s="1">
        <v>601.32000000000005</v>
      </c>
    </row>
    <row r="19" spans="1:33" x14ac:dyDescent="0.2">
      <c r="A19" s="2">
        <v>614</v>
      </c>
      <c r="B19" s="1">
        <v>115</v>
      </c>
      <c r="C19" s="1"/>
      <c r="D19" s="1"/>
      <c r="E19" s="1">
        <v>63</v>
      </c>
      <c r="F19" s="1">
        <v>115</v>
      </c>
      <c r="G19" s="1">
        <v>56</v>
      </c>
      <c r="H19" s="1">
        <v>14</v>
      </c>
      <c r="I19" s="1"/>
      <c r="J19" s="1">
        <v>59</v>
      </c>
      <c r="K19" s="1"/>
      <c r="L19" s="1"/>
      <c r="M19" s="1"/>
      <c r="N19" s="1">
        <v>11</v>
      </c>
      <c r="O19" s="1"/>
      <c r="P19" s="1">
        <v>37</v>
      </c>
      <c r="Q19" s="1">
        <v>78.77</v>
      </c>
      <c r="R19" s="1"/>
      <c r="S19" s="1"/>
      <c r="T19" s="1">
        <v>82.9</v>
      </c>
      <c r="U19" s="1">
        <v>80.42</v>
      </c>
      <c r="V19" s="1">
        <v>84.85</v>
      </c>
      <c r="W19" s="1">
        <v>87.5</v>
      </c>
      <c r="X19" s="1"/>
      <c r="Y19" s="1">
        <v>73.75</v>
      </c>
      <c r="Z19" s="1"/>
      <c r="AA19" s="1"/>
      <c r="AB19" s="1"/>
      <c r="AC19" s="1">
        <v>57.9</v>
      </c>
      <c r="AD19" s="1"/>
      <c r="AE19" s="1">
        <v>71.150000000000006</v>
      </c>
      <c r="AF19" s="1">
        <v>470</v>
      </c>
      <c r="AG19" s="1">
        <v>617.24</v>
      </c>
    </row>
    <row r="20" spans="1:33" x14ac:dyDescent="0.2">
      <c r="A20" s="2">
        <v>615</v>
      </c>
      <c r="B20" s="1">
        <v>512</v>
      </c>
      <c r="C20" s="1"/>
      <c r="D20" s="1">
        <v>23</v>
      </c>
      <c r="E20" s="1">
        <v>85</v>
      </c>
      <c r="F20" s="1">
        <v>157</v>
      </c>
      <c r="G20" s="1">
        <v>245</v>
      </c>
      <c r="H20" s="1">
        <v>22</v>
      </c>
      <c r="I20" s="1"/>
      <c r="J20" s="1">
        <v>267</v>
      </c>
      <c r="K20" s="1"/>
      <c r="L20" s="1">
        <v>12</v>
      </c>
      <c r="M20" s="1">
        <v>355</v>
      </c>
      <c r="N20" s="1">
        <v>30</v>
      </c>
      <c r="O20" s="1">
        <v>355</v>
      </c>
      <c r="P20" s="1">
        <v>368</v>
      </c>
      <c r="Q20" s="1">
        <v>89.2</v>
      </c>
      <c r="R20" s="1"/>
      <c r="S20" s="1">
        <v>95.83</v>
      </c>
      <c r="T20" s="1">
        <v>85.86</v>
      </c>
      <c r="U20" s="1">
        <v>83.07</v>
      </c>
      <c r="V20" s="1">
        <v>92.45</v>
      </c>
      <c r="W20" s="1">
        <v>81.48</v>
      </c>
      <c r="X20" s="1"/>
      <c r="Y20" s="1">
        <v>86.41</v>
      </c>
      <c r="Z20" s="1"/>
      <c r="AA20" s="1">
        <v>92.31</v>
      </c>
      <c r="AB20" s="1">
        <v>92.2</v>
      </c>
      <c r="AC20" s="1">
        <v>69.77</v>
      </c>
      <c r="AD20" s="1">
        <v>90.8</v>
      </c>
      <c r="AE20" s="1">
        <v>89.98</v>
      </c>
      <c r="AF20" s="1">
        <v>2431</v>
      </c>
      <c r="AG20" s="1">
        <v>1049.3599999999999</v>
      </c>
    </row>
    <row r="21" spans="1:33" x14ac:dyDescent="0.2">
      <c r="A21" s="2">
        <v>616</v>
      </c>
      <c r="B21" s="1">
        <v>577</v>
      </c>
      <c r="C21" s="1"/>
      <c r="D21" s="1"/>
      <c r="E21" s="1">
        <v>192</v>
      </c>
      <c r="F21" s="1">
        <v>292</v>
      </c>
      <c r="G21" s="1">
        <v>298</v>
      </c>
      <c r="H21" s="1">
        <v>26</v>
      </c>
      <c r="I21" s="1"/>
      <c r="J21" s="1">
        <v>279</v>
      </c>
      <c r="K21" s="1"/>
      <c r="L21" s="1">
        <v>18</v>
      </c>
      <c r="M21" s="1">
        <v>285</v>
      </c>
      <c r="N21" s="1">
        <v>44</v>
      </c>
      <c r="O21" s="1">
        <v>285</v>
      </c>
      <c r="P21" s="1">
        <v>330</v>
      </c>
      <c r="Q21" s="1">
        <v>84.48</v>
      </c>
      <c r="R21" s="1"/>
      <c r="S21" s="1"/>
      <c r="T21" s="1">
        <v>80.34</v>
      </c>
      <c r="U21" s="1">
        <v>79.349999999999994</v>
      </c>
      <c r="V21" s="1">
        <v>87.14</v>
      </c>
      <c r="W21" s="1">
        <v>83.87</v>
      </c>
      <c r="X21" s="1"/>
      <c r="Y21" s="1">
        <v>81.819999999999993</v>
      </c>
      <c r="Z21" s="1"/>
      <c r="AA21" s="1">
        <v>85.71</v>
      </c>
      <c r="AB21" s="1">
        <v>90.5</v>
      </c>
      <c r="AC21" s="1">
        <v>51.16</v>
      </c>
      <c r="AD21" s="1">
        <v>89.3</v>
      </c>
      <c r="AE21" s="1">
        <v>86.61</v>
      </c>
      <c r="AF21" s="1">
        <v>2626</v>
      </c>
      <c r="AG21" s="1">
        <v>900.28</v>
      </c>
    </row>
    <row r="22" spans="1:33" x14ac:dyDescent="0.2">
      <c r="A22" s="2">
        <v>617</v>
      </c>
      <c r="B22" s="1">
        <v>278</v>
      </c>
      <c r="C22" s="1"/>
      <c r="D22" s="1"/>
      <c r="E22" s="1">
        <v>189</v>
      </c>
      <c r="F22" s="1">
        <v>278</v>
      </c>
      <c r="G22" s="1">
        <v>141</v>
      </c>
      <c r="H22" s="1"/>
      <c r="I22" s="1"/>
      <c r="J22" s="1">
        <v>137</v>
      </c>
      <c r="K22" s="1"/>
      <c r="L22" s="1"/>
      <c r="M22" s="1"/>
      <c r="N22" s="1">
        <v>18</v>
      </c>
      <c r="O22" s="1"/>
      <c r="P22" s="1">
        <v>84</v>
      </c>
      <c r="Q22" s="1">
        <v>94.24</v>
      </c>
      <c r="R22" s="1"/>
      <c r="S22" s="1"/>
      <c r="T22" s="1">
        <v>94.03</v>
      </c>
      <c r="U22" s="1">
        <v>94.24</v>
      </c>
      <c r="V22" s="1">
        <v>96.58</v>
      </c>
      <c r="W22" s="1"/>
      <c r="X22" s="1"/>
      <c r="Y22" s="1">
        <v>91.95</v>
      </c>
      <c r="Z22" s="1"/>
      <c r="AA22" s="1"/>
      <c r="AB22" s="1"/>
      <c r="AC22" s="1">
        <v>81.819999999999993</v>
      </c>
      <c r="AD22" s="1"/>
      <c r="AE22" s="1">
        <v>95.46</v>
      </c>
      <c r="AF22" s="1">
        <v>1125</v>
      </c>
      <c r="AG22" s="1">
        <v>648.31999999999994</v>
      </c>
    </row>
    <row r="23" spans="1:33" x14ac:dyDescent="0.2">
      <c r="A23" s="2">
        <v>618</v>
      </c>
      <c r="B23" s="1">
        <v>216</v>
      </c>
      <c r="C23" s="1"/>
      <c r="D23" s="1"/>
      <c r="E23" s="1">
        <v>69</v>
      </c>
      <c r="F23" s="1">
        <v>216</v>
      </c>
      <c r="G23" s="1">
        <v>111</v>
      </c>
      <c r="H23" s="1"/>
      <c r="I23" s="1"/>
      <c r="J23" s="1">
        <v>105</v>
      </c>
      <c r="K23" s="1"/>
      <c r="L23" s="1"/>
      <c r="M23" s="1"/>
      <c r="N23" s="1">
        <v>20</v>
      </c>
      <c r="O23" s="1"/>
      <c r="P23" s="1">
        <v>136</v>
      </c>
      <c r="Q23" s="1">
        <v>85.71</v>
      </c>
      <c r="R23" s="1"/>
      <c r="S23" s="1"/>
      <c r="T23" s="1">
        <v>86.25</v>
      </c>
      <c r="U23" s="1">
        <v>87.81</v>
      </c>
      <c r="V23" s="1">
        <v>91.74</v>
      </c>
      <c r="W23" s="1"/>
      <c r="X23" s="1"/>
      <c r="Y23" s="1">
        <v>80.150000000000006</v>
      </c>
      <c r="Z23" s="1"/>
      <c r="AA23" s="1"/>
      <c r="AB23" s="1"/>
      <c r="AC23" s="1">
        <v>64.52</v>
      </c>
      <c r="AD23" s="1"/>
      <c r="AE23" s="1">
        <v>86.08</v>
      </c>
      <c r="AF23" s="1">
        <v>873</v>
      </c>
      <c r="AG23" s="1">
        <v>582.26</v>
      </c>
    </row>
    <row r="24" spans="1:33" x14ac:dyDescent="0.2">
      <c r="A24" s="2">
        <v>619</v>
      </c>
      <c r="B24" s="1">
        <v>29</v>
      </c>
      <c r="C24" s="1"/>
      <c r="D24" s="1"/>
      <c r="E24" s="1">
        <v>28</v>
      </c>
      <c r="F24" s="1">
        <v>29</v>
      </c>
      <c r="G24" s="1">
        <v>13</v>
      </c>
      <c r="H24" s="1"/>
      <c r="I24" s="1"/>
      <c r="J24" s="1">
        <v>16</v>
      </c>
      <c r="K24" s="1"/>
      <c r="L24" s="1"/>
      <c r="M24" s="1"/>
      <c r="N24" s="1"/>
      <c r="O24" s="1"/>
      <c r="P24" s="1"/>
      <c r="Q24" s="1">
        <v>82.86</v>
      </c>
      <c r="R24" s="1"/>
      <c r="S24" s="1"/>
      <c r="T24" s="1">
        <v>82.35</v>
      </c>
      <c r="U24" s="1">
        <v>82.86</v>
      </c>
      <c r="V24" s="1">
        <v>86.67</v>
      </c>
      <c r="W24" s="1"/>
      <c r="X24" s="1"/>
      <c r="Y24" s="1">
        <v>80</v>
      </c>
      <c r="Z24" s="1"/>
      <c r="AA24" s="1"/>
      <c r="AB24" s="1"/>
      <c r="AC24" s="1"/>
      <c r="AD24" s="1"/>
      <c r="AE24" s="1"/>
      <c r="AF24" s="1">
        <v>115</v>
      </c>
      <c r="AG24" s="1">
        <v>414.74</v>
      </c>
    </row>
    <row r="25" spans="1:33" x14ac:dyDescent="0.2">
      <c r="A25" s="2">
        <v>620</v>
      </c>
      <c r="B25" s="1">
        <v>586</v>
      </c>
      <c r="C25" s="1"/>
      <c r="D25" s="1"/>
      <c r="E25" s="1">
        <v>141</v>
      </c>
      <c r="F25" s="1">
        <v>247</v>
      </c>
      <c r="G25" s="1">
        <v>276</v>
      </c>
      <c r="H25" s="1">
        <v>24</v>
      </c>
      <c r="I25" s="1"/>
      <c r="J25" s="1">
        <v>310</v>
      </c>
      <c r="K25" s="1"/>
      <c r="L25" s="1">
        <v>32</v>
      </c>
      <c r="M25" s="1">
        <v>339</v>
      </c>
      <c r="N25" s="1">
        <v>49</v>
      </c>
      <c r="O25" s="1">
        <v>339</v>
      </c>
      <c r="P25" s="1">
        <v>378</v>
      </c>
      <c r="Q25" s="1">
        <v>89.47</v>
      </c>
      <c r="R25" s="1"/>
      <c r="S25" s="1"/>
      <c r="T25" s="1">
        <v>89.81</v>
      </c>
      <c r="U25" s="1">
        <v>87.59</v>
      </c>
      <c r="V25" s="1">
        <v>91.39</v>
      </c>
      <c r="W25" s="1">
        <v>77.42</v>
      </c>
      <c r="X25" s="1"/>
      <c r="Y25" s="1">
        <v>87.82</v>
      </c>
      <c r="Z25" s="1"/>
      <c r="AA25" s="1">
        <v>88.89</v>
      </c>
      <c r="AB25" s="1">
        <v>90.9</v>
      </c>
      <c r="AC25" s="1">
        <v>71.010000000000005</v>
      </c>
      <c r="AD25" s="1">
        <v>91.6</v>
      </c>
      <c r="AE25" s="1">
        <v>90</v>
      </c>
      <c r="AF25" s="1">
        <v>2721</v>
      </c>
      <c r="AG25" s="1">
        <v>955.9</v>
      </c>
    </row>
    <row r="26" spans="1:33" x14ac:dyDescent="0.2">
      <c r="A26" s="2">
        <v>621</v>
      </c>
      <c r="B26" s="1">
        <v>120</v>
      </c>
      <c r="C26" s="1"/>
      <c r="D26" s="1"/>
      <c r="E26" s="1">
        <v>39</v>
      </c>
      <c r="F26" s="1">
        <v>73</v>
      </c>
      <c r="G26" s="1">
        <v>61</v>
      </c>
      <c r="H26" s="1">
        <v>15</v>
      </c>
      <c r="I26" s="1"/>
      <c r="J26" s="1">
        <v>59</v>
      </c>
      <c r="K26" s="1"/>
      <c r="L26" s="1"/>
      <c r="M26" s="1">
        <v>47</v>
      </c>
      <c r="N26" s="1">
        <v>16</v>
      </c>
      <c r="O26" s="1">
        <v>47</v>
      </c>
      <c r="P26" s="1">
        <v>61</v>
      </c>
      <c r="Q26" s="1">
        <v>88.24</v>
      </c>
      <c r="R26" s="1"/>
      <c r="S26" s="1"/>
      <c r="T26" s="1">
        <v>88.64</v>
      </c>
      <c r="U26" s="1">
        <v>84.88</v>
      </c>
      <c r="V26" s="1">
        <v>95.31</v>
      </c>
      <c r="W26" s="1">
        <v>75</v>
      </c>
      <c r="X26" s="1"/>
      <c r="Y26" s="1">
        <v>81.94</v>
      </c>
      <c r="Z26" s="1"/>
      <c r="AA26" s="1"/>
      <c r="AB26" s="1">
        <v>94</v>
      </c>
      <c r="AC26" s="1">
        <v>72.73</v>
      </c>
      <c r="AD26" s="1">
        <v>91.2</v>
      </c>
      <c r="AE26" s="1">
        <v>91.05</v>
      </c>
      <c r="AF26" s="1">
        <v>538</v>
      </c>
      <c r="AG26" s="1">
        <v>862.99</v>
      </c>
    </row>
    <row r="27" spans="1:33" x14ac:dyDescent="0.2">
      <c r="A27" s="2">
        <v>622</v>
      </c>
      <c r="B27" s="1">
        <v>834</v>
      </c>
      <c r="C27" s="1"/>
      <c r="D27" s="1"/>
      <c r="E27" s="1">
        <v>188</v>
      </c>
      <c r="F27" s="1">
        <v>447</v>
      </c>
      <c r="G27" s="1">
        <v>453</v>
      </c>
      <c r="H27" s="1">
        <v>44</v>
      </c>
      <c r="I27" s="1"/>
      <c r="J27" s="1">
        <v>381</v>
      </c>
      <c r="K27" s="1"/>
      <c r="L27" s="1">
        <v>41</v>
      </c>
      <c r="M27" s="1">
        <v>387</v>
      </c>
      <c r="N27" s="1">
        <v>77</v>
      </c>
      <c r="O27" s="1">
        <v>387</v>
      </c>
      <c r="P27" s="1">
        <v>550</v>
      </c>
      <c r="Q27" s="1">
        <v>82.74</v>
      </c>
      <c r="R27" s="1"/>
      <c r="S27" s="1"/>
      <c r="T27" s="1">
        <v>82.82</v>
      </c>
      <c r="U27" s="1">
        <v>84.5</v>
      </c>
      <c r="V27" s="1">
        <v>88.48</v>
      </c>
      <c r="W27" s="1">
        <v>83.02</v>
      </c>
      <c r="X27" s="1"/>
      <c r="Y27" s="1">
        <v>76.819999999999993</v>
      </c>
      <c r="Z27" s="1"/>
      <c r="AA27" s="1">
        <v>80.39</v>
      </c>
      <c r="AB27" s="1">
        <v>80.8</v>
      </c>
      <c r="AC27" s="1">
        <v>62.1</v>
      </c>
      <c r="AD27" s="1">
        <v>85.6</v>
      </c>
      <c r="AE27" s="1">
        <v>82.58</v>
      </c>
      <c r="AF27" s="1">
        <v>3789</v>
      </c>
      <c r="AG27" s="1">
        <v>889.85</v>
      </c>
    </row>
    <row r="28" spans="1:33" x14ac:dyDescent="0.2">
      <c r="A28" s="2">
        <v>623</v>
      </c>
      <c r="B28" s="1">
        <v>711</v>
      </c>
      <c r="C28" s="1"/>
      <c r="D28" s="1">
        <v>10</v>
      </c>
      <c r="E28" s="1">
        <v>14</v>
      </c>
      <c r="F28" s="1">
        <v>268</v>
      </c>
      <c r="G28" s="1">
        <v>383</v>
      </c>
      <c r="H28" s="1">
        <v>21</v>
      </c>
      <c r="I28" s="1"/>
      <c r="J28" s="1">
        <v>328</v>
      </c>
      <c r="K28" s="1"/>
      <c r="L28" s="1">
        <v>13</v>
      </c>
      <c r="M28" s="1">
        <v>443</v>
      </c>
      <c r="N28" s="1">
        <v>81</v>
      </c>
      <c r="O28" s="1">
        <v>443</v>
      </c>
      <c r="P28" s="1">
        <v>652</v>
      </c>
      <c r="Q28" s="1">
        <v>84.95</v>
      </c>
      <c r="R28" s="1"/>
      <c r="S28" s="1">
        <v>83.33</v>
      </c>
      <c r="T28" s="1">
        <v>73.680000000000007</v>
      </c>
      <c r="U28" s="1">
        <v>87.3</v>
      </c>
      <c r="V28" s="1">
        <v>87.44</v>
      </c>
      <c r="W28" s="1">
        <v>80.77</v>
      </c>
      <c r="X28" s="1"/>
      <c r="Y28" s="1">
        <v>82.21</v>
      </c>
      <c r="Z28" s="1"/>
      <c r="AA28" s="1">
        <v>68.42</v>
      </c>
      <c r="AB28" s="1">
        <v>83.6</v>
      </c>
      <c r="AC28" s="1">
        <v>76.42</v>
      </c>
      <c r="AD28" s="1">
        <v>86.2</v>
      </c>
      <c r="AE28" s="1">
        <v>85.79</v>
      </c>
      <c r="AF28" s="1">
        <v>3367</v>
      </c>
      <c r="AG28" s="1">
        <v>980.1099999999999</v>
      </c>
    </row>
    <row r="29" spans="1:33" x14ac:dyDescent="0.2">
      <c r="A29" s="2">
        <v>624</v>
      </c>
      <c r="B29" s="1">
        <v>73</v>
      </c>
      <c r="C29" s="1"/>
      <c r="D29" s="1"/>
      <c r="E29" s="1">
        <v>16</v>
      </c>
      <c r="F29" s="1">
        <v>39</v>
      </c>
      <c r="G29" s="1">
        <v>33</v>
      </c>
      <c r="H29" s="1"/>
      <c r="I29" s="1"/>
      <c r="J29" s="1">
        <v>40</v>
      </c>
      <c r="K29" s="1"/>
      <c r="L29" s="1"/>
      <c r="M29" s="1">
        <v>34</v>
      </c>
      <c r="N29" s="1"/>
      <c r="O29" s="1">
        <v>34</v>
      </c>
      <c r="P29" s="1">
        <v>57</v>
      </c>
      <c r="Q29" s="1">
        <v>78.5</v>
      </c>
      <c r="R29" s="1"/>
      <c r="S29" s="1"/>
      <c r="T29" s="1">
        <v>84.21</v>
      </c>
      <c r="U29" s="1">
        <v>68.42</v>
      </c>
      <c r="V29" s="1">
        <v>76.739999999999995</v>
      </c>
      <c r="W29" s="1"/>
      <c r="X29" s="1"/>
      <c r="Y29" s="1">
        <v>80</v>
      </c>
      <c r="Z29" s="1"/>
      <c r="AA29" s="1"/>
      <c r="AB29" s="1">
        <v>94.4</v>
      </c>
      <c r="AC29" s="1"/>
      <c r="AD29" s="1">
        <v>80.7</v>
      </c>
      <c r="AE29" s="1">
        <v>77.03</v>
      </c>
      <c r="AF29" s="1">
        <v>326</v>
      </c>
      <c r="AG29" s="1">
        <v>640</v>
      </c>
    </row>
    <row r="30" spans="1:33" x14ac:dyDescent="0.2">
      <c r="A30" s="2">
        <v>625</v>
      </c>
      <c r="B30" s="1">
        <v>1700</v>
      </c>
      <c r="C30" s="1"/>
      <c r="D30" s="1">
        <v>55</v>
      </c>
      <c r="E30" s="1">
        <v>1045</v>
      </c>
      <c r="F30" s="1">
        <v>915</v>
      </c>
      <c r="G30" s="1">
        <v>950</v>
      </c>
      <c r="H30" s="1">
        <v>31</v>
      </c>
      <c r="I30" s="1">
        <v>25</v>
      </c>
      <c r="J30" s="1">
        <v>750</v>
      </c>
      <c r="K30" s="1"/>
      <c r="L30" s="1">
        <v>65</v>
      </c>
      <c r="M30" s="1">
        <v>785</v>
      </c>
      <c r="N30" s="1">
        <v>107</v>
      </c>
      <c r="O30" s="1">
        <v>785</v>
      </c>
      <c r="P30" s="1">
        <v>501</v>
      </c>
      <c r="Q30" s="1">
        <v>81.260000000000005</v>
      </c>
      <c r="R30" s="1"/>
      <c r="S30" s="1">
        <v>94.83</v>
      </c>
      <c r="T30" s="1">
        <v>80.760000000000005</v>
      </c>
      <c r="U30" s="1">
        <v>77.61</v>
      </c>
      <c r="V30" s="1">
        <v>86.68</v>
      </c>
      <c r="W30" s="1">
        <v>68.89</v>
      </c>
      <c r="X30" s="1">
        <v>67.569999999999993</v>
      </c>
      <c r="Y30" s="1">
        <v>75.3</v>
      </c>
      <c r="Z30" s="1"/>
      <c r="AA30" s="1">
        <v>86.67</v>
      </c>
      <c r="AB30" s="1">
        <v>86</v>
      </c>
      <c r="AC30" s="1">
        <v>51.69</v>
      </c>
      <c r="AD30" s="1">
        <v>84.5</v>
      </c>
      <c r="AE30" s="1">
        <v>81.459999999999994</v>
      </c>
      <c r="AF30" s="1">
        <v>7714</v>
      </c>
      <c r="AG30" s="1">
        <v>1023.22</v>
      </c>
    </row>
    <row r="31" spans="1:33" x14ac:dyDescent="0.2">
      <c r="A31" s="2">
        <v>626</v>
      </c>
      <c r="B31" s="1">
        <v>85</v>
      </c>
      <c r="C31" s="1"/>
      <c r="D31" s="1"/>
      <c r="E31" s="1">
        <v>29</v>
      </c>
      <c r="F31" s="1">
        <v>47</v>
      </c>
      <c r="G31" s="1">
        <v>35</v>
      </c>
      <c r="H31" s="1"/>
      <c r="I31" s="1"/>
      <c r="J31" s="1">
        <v>50</v>
      </c>
      <c r="K31" s="1"/>
      <c r="L31" s="1"/>
      <c r="M31" s="1">
        <v>38</v>
      </c>
      <c r="N31" s="1">
        <v>10</v>
      </c>
      <c r="O31" s="1">
        <v>38</v>
      </c>
      <c r="P31" s="1">
        <v>42</v>
      </c>
      <c r="Q31" s="1">
        <v>83.33</v>
      </c>
      <c r="R31" s="1"/>
      <c r="S31" s="1"/>
      <c r="T31" s="1">
        <v>90.63</v>
      </c>
      <c r="U31" s="1">
        <v>81.03</v>
      </c>
      <c r="V31" s="1">
        <v>85.37</v>
      </c>
      <c r="W31" s="1"/>
      <c r="X31" s="1"/>
      <c r="Y31" s="1">
        <v>81.97</v>
      </c>
      <c r="Z31" s="1"/>
      <c r="AA31" s="1"/>
      <c r="AB31" s="1">
        <v>86.4</v>
      </c>
      <c r="AC31" s="1">
        <v>76.92</v>
      </c>
      <c r="AD31" s="1">
        <v>84.3</v>
      </c>
      <c r="AE31" s="1">
        <v>80.77</v>
      </c>
      <c r="AF31" s="1">
        <v>374</v>
      </c>
      <c r="AG31" s="1">
        <v>750.71999999999991</v>
      </c>
    </row>
    <row r="32" spans="1:33" x14ac:dyDescent="0.2">
      <c r="A32" s="2">
        <v>627</v>
      </c>
      <c r="B32" s="1">
        <v>171</v>
      </c>
      <c r="C32" s="1"/>
      <c r="D32" s="1"/>
      <c r="E32" s="1"/>
      <c r="F32" s="1">
        <v>119</v>
      </c>
      <c r="G32" s="1">
        <v>82</v>
      </c>
      <c r="H32" s="1">
        <v>11</v>
      </c>
      <c r="I32" s="1"/>
      <c r="J32" s="1">
        <v>89</v>
      </c>
      <c r="K32" s="1"/>
      <c r="L32" s="1"/>
      <c r="M32" s="1">
        <v>52</v>
      </c>
      <c r="N32" s="1">
        <v>20</v>
      </c>
      <c r="O32" s="1">
        <v>52</v>
      </c>
      <c r="P32" s="1">
        <v>140</v>
      </c>
      <c r="Q32" s="1">
        <v>79.91</v>
      </c>
      <c r="R32" s="1"/>
      <c r="S32" s="1"/>
      <c r="T32" s="1"/>
      <c r="U32" s="1">
        <v>81.510000000000005</v>
      </c>
      <c r="V32" s="1">
        <v>80.39</v>
      </c>
      <c r="W32" s="1">
        <v>91.67</v>
      </c>
      <c r="X32" s="1"/>
      <c r="Y32" s="1">
        <v>79.459999999999994</v>
      </c>
      <c r="Z32" s="1"/>
      <c r="AA32" s="1"/>
      <c r="AB32" s="1">
        <v>76.5</v>
      </c>
      <c r="AC32" s="1">
        <v>68.97</v>
      </c>
      <c r="AD32" s="1">
        <v>81.599999999999994</v>
      </c>
      <c r="AE32" s="1">
        <v>77.349999999999994</v>
      </c>
      <c r="AF32" s="1">
        <v>736</v>
      </c>
      <c r="AG32" s="1">
        <v>717.36</v>
      </c>
    </row>
    <row r="33" spans="1:33" x14ac:dyDescent="0.2">
      <c r="A33" s="2">
        <v>628</v>
      </c>
      <c r="B33" s="1">
        <v>2390</v>
      </c>
      <c r="C33" s="1"/>
      <c r="D33" s="1">
        <v>48</v>
      </c>
      <c r="E33" s="1">
        <v>195</v>
      </c>
      <c r="F33" s="1">
        <v>22</v>
      </c>
      <c r="G33" s="1">
        <v>1171</v>
      </c>
      <c r="H33" s="1">
        <v>272</v>
      </c>
      <c r="I33" s="1">
        <v>28</v>
      </c>
      <c r="J33" s="1">
        <v>1219</v>
      </c>
      <c r="K33" s="1"/>
      <c r="L33" s="1">
        <v>45</v>
      </c>
      <c r="M33" s="1">
        <v>2368</v>
      </c>
      <c r="N33" s="1">
        <v>200</v>
      </c>
      <c r="O33" s="1">
        <v>2368</v>
      </c>
      <c r="P33" s="1">
        <v>1823</v>
      </c>
      <c r="Q33" s="1">
        <v>85.88</v>
      </c>
      <c r="R33" s="1"/>
      <c r="S33" s="1">
        <v>94.12</v>
      </c>
      <c r="T33" s="1">
        <v>86.28</v>
      </c>
      <c r="U33" s="1">
        <v>13.33</v>
      </c>
      <c r="V33" s="1">
        <v>89.53</v>
      </c>
      <c r="W33" s="1">
        <v>77.27</v>
      </c>
      <c r="X33" s="1">
        <v>59.57</v>
      </c>
      <c r="Y33" s="1">
        <v>82.64</v>
      </c>
      <c r="Z33" s="1"/>
      <c r="AA33" s="1">
        <v>78.95</v>
      </c>
      <c r="AB33" s="1">
        <v>90.5</v>
      </c>
      <c r="AC33" s="1">
        <v>65.790000000000006</v>
      </c>
      <c r="AD33" s="1">
        <v>88.3</v>
      </c>
      <c r="AE33" s="1">
        <v>87.39</v>
      </c>
      <c r="AF33" s="1">
        <v>12149</v>
      </c>
      <c r="AG33" s="1">
        <v>999.55</v>
      </c>
    </row>
    <row r="34" spans="1:33" x14ac:dyDescent="0.2">
      <c r="A34" s="2">
        <v>629</v>
      </c>
      <c r="B34" s="1">
        <v>602</v>
      </c>
      <c r="C34" s="1"/>
      <c r="D34" s="1"/>
      <c r="E34" s="1">
        <v>329</v>
      </c>
      <c r="F34" s="1">
        <v>408</v>
      </c>
      <c r="G34" s="1">
        <v>316</v>
      </c>
      <c r="H34" s="1">
        <v>114</v>
      </c>
      <c r="I34" s="1">
        <v>27</v>
      </c>
      <c r="J34" s="1">
        <v>286</v>
      </c>
      <c r="K34" s="1"/>
      <c r="L34" s="1">
        <v>24</v>
      </c>
      <c r="M34" s="1">
        <v>194</v>
      </c>
      <c r="N34" s="1">
        <v>72</v>
      </c>
      <c r="O34" s="1">
        <v>194</v>
      </c>
      <c r="P34" s="1">
        <v>125</v>
      </c>
      <c r="Q34" s="1">
        <v>80.27</v>
      </c>
      <c r="R34" s="1"/>
      <c r="S34" s="1"/>
      <c r="T34" s="1">
        <v>79.849999999999994</v>
      </c>
      <c r="U34" s="1">
        <v>79.69</v>
      </c>
      <c r="V34" s="1">
        <v>82.08</v>
      </c>
      <c r="W34" s="1">
        <v>76</v>
      </c>
      <c r="X34" s="1">
        <v>52.94</v>
      </c>
      <c r="Y34" s="1">
        <v>78.36</v>
      </c>
      <c r="Z34" s="1"/>
      <c r="AA34" s="1">
        <v>80</v>
      </c>
      <c r="AB34" s="1">
        <v>81.5</v>
      </c>
      <c r="AC34" s="1">
        <v>61.02</v>
      </c>
      <c r="AD34" s="1">
        <v>83.9</v>
      </c>
      <c r="AE34" s="1">
        <v>85.62</v>
      </c>
      <c r="AF34" s="1">
        <v>2691</v>
      </c>
      <c r="AG34" s="1">
        <v>921.2299999999999</v>
      </c>
    </row>
    <row r="35" spans="1:33" x14ac:dyDescent="0.2">
      <c r="A35" s="2">
        <v>631</v>
      </c>
      <c r="B35" s="1">
        <v>2505</v>
      </c>
      <c r="C35" s="1"/>
      <c r="D35" s="1">
        <v>141</v>
      </c>
      <c r="E35" s="1">
        <v>1913</v>
      </c>
      <c r="F35" s="1">
        <v>2464</v>
      </c>
      <c r="G35" s="1">
        <v>1351</v>
      </c>
      <c r="H35" s="1">
        <v>314</v>
      </c>
      <c r="I35" s="1">
        <v>86</v>
      </c>
      <c r="J35" s="1">
        <v>1154</v>
      </c>
      <c r="K35" s="1"/>
      <c r="L35" s="1">
        <v>74</v>
      </c>
      <c r="M35" s="1">
        <v>41</v>
      </c>
      <c r="N35" s="1">
        <v>192</v>
      </c>
      <c r="O35" s="1">
        <v>41</v>
      </c>
      <c r="P35" s="1">
        <v>58</v>
      </c>
      <c r="Q35" s="1">
        <v>66.39</v>
      </c>
      <c r="R35" s="1"/>
      <c r="S35" s="1">
        <v>79.66</v>
      </c>
      <c r="T35" s="1">
        <v>67.81</v>
      </c>
      <c r="U35" s="1">
        <v>67.45</v>
      </c>
      <c r="V35" s="1">
        <v>73.150000000000006</v>
      </c>
      <c r="W35" s="1">
        <v>57.51</v>
      </c>
      <c r="X35" s="1">
        <v>45.5</v>
      </c>
      <c r="Y35" s="1">
        <v>59.92</v>
      </c>
      <c r="Z35" s="1"/>
      <c r="AA35" s="1">
        <v>68.52</v>
      </c>
      <c r="AB35" s="1">
        <v>34.200000000000003</v>
      </c>
      <c r="AC35" s="1">
        <v>42.95</v>
      </c>
      <c r="AD35" s="1">
        <v>69.5</v>
      </c>
      <c r="AE35" s="1">
        <v>51.79</v>
      </c>
      <c r="AF35" s="1">
        <v>10334</v>
      </c>
      <c r="AG35" s="1">
        <v>784.35</v>
      </c>
    </row>
    <row r="36" spans="1:33" x14ac:dyDescent="0.2">
      <c r="A36" s="2">
        <v>632</v>
      </c>
      <c r="B36" s="1">
        <v>78</v>
      </c>
      <c r="C36" s="1"/>
      <c r="D36" s="1"/>
      <c r="E36" s="1">
        <v>28</v>
      </c>
      <c r="F36" s="1">
        <v>50</v>
      </c>
      <c r="G36" s="1">
        <v>42</v>
      </c>
      <c r="H36" s="1"/>
      <c r="I36" s="1"/>
      <c r="J36" s="1">
        <v>36</v>
      </c>
      <c r="K36" s="1"/>
      <c r="L36" s="1"/>
      <c r="M36" s="1">
        <v>28</v>
      </c>
      <c r="N36" s="1">
        <v>12</v>
      </c>
      <c r="O36" s="1">
        <v>28</v>
      </c>
      <c r="P36" s="1">
        <v>45</v>
      </c>
      <c r="Q36" s="1">
        <v>87.64</v>
      </c>
      <c r="R36" s="1"/>
      <c r="S36" s="1"/>
      <c r="T36" s="1">
        <v>84.85</v>
      </c>
      <c r="U36" s="1">
        <v>84.75</v>
      </c>
      <c r="V36" s="1">
        <v>87.5</v>
      </c>
      <c r="W36" s="1"/>
      <c r="X36" s="1"/>
      <c r="Y36" s="1">
        <v>87.81</v>
      </c>
      <c r="Z36" s="1"/>
      <c r="AA36" s="1"/>
      <c r="AB36" s="1">
        <v>93.3</v>
      </c>
      <c r="AC36" s="1">
        <v>70.59</v>
      </c>
      <c r="AD36" s="1">
        <v>91.7</v>
      </c>
      <c r="AE36" s="1">
        <v>88.24</v>
      </c>
      <c r="AF36" s="1">
        <v>347</v>
      </c>
      <c r="AG36" s="1">
        <v>776.38000000000011</v>
      </c>
    </row>
    <row r="37" spans="1:33" x14ac:dyDescent="0.2">
      <c r="A37" s="2">
        <v>633</v>
      </c>
      <c r="B37" s="1">
        <v>6932</v>
      </c>
      <c r="C37" s="1">
        <v>13</v>
      </c>
      <c r="D37" s="1">
        <v>379</v>
      </c>
      <c r="E37" s="1">
        <v>2165</v>
      </c>
      <c r="F37" s="1">
        <v>2285</v>
      </c>
      <c r="G37" s="1">
        <v>3589</v>
      </c>
      <c r="H37" s="1">
        <v>907</v>
      </c>
      <c r="I37" s="1">
        <v>205</v>
      </c>
      <c r="J37" s="1">
        <v>3343</v>
      </c>
      <c r="K37" s="1"/>
      <c r="L37" s="1">
        <v>151</v>
      </c>
      <c r="M37" s="1">
        <v>4647</v>
      </c>
      <c r="N37" s="1">
        <v>528</v>
      </c>
      <c r="O37" s="1">
        <v>4647</v>
      </c>
      <c r="P37" s="1">
        <v>3317</v>
      </c>
      <c r="Q37" s="1">
        <v>81.45</v>
      </c>
      <c r="R37" s="1">
        <v>81.25</v>
      </c>
      <c r="S37" s="1">
        <v>88.55</v>
      </c>
      <c r="T37" s="1">
        <v>75.510000000000005</v>
      </c>
      <c r="U37" s="1">
        <v>76.989999999999995</v>
      </c>
      <c r="V37" s="1">
        <v>84.99</v>
      </c>
      <c r="W37" s="1">
        <v>71.760000000000005</v>
      </c>
      <c r="X37" s="1">
        <v>52.43</v>
      </c>
      <c r="Y37" s="1">
        <v>77.959999999999994</v>
      </c>
      <c r="Z37" s="1"/>
      <c r="AA37" s="1">
        <v>78.239999999999995</v>
      </c>
      <c r="AB37" s="1">
        <v>83.8</v>
      </c>
      <c r="AC37" s="1">
        <v>57.21</v>
      </c>
      <c r="AD37" s="1">
        <v>84.4</v>
      </c>
      <c r="AE37" s="1">
        <v>88.62</v>
      </c>
      <c r="AF37" s="1">
        <v>33108</v>
      </c>
      <c r="AG37" s="1">
        <v>1083.1599999999999</v>
      </c>
    </row>
    <row r="38" spans="1:33" x14ac:dyDescent="0.2">
      <c r="A38" s="2">
        <v>634</v>
      </c>
      <c r="B38" s="1">
        <v>406</v>
      </c>
      <c r="C38" s="1"/>
      <c r="D38" s="1"/>
      <c r="E38" s="1">
        <v>114</v>
      </c>
      <c r="F38" s="1"/>
      <c r="G38" s="1">
        <v>222</v>
      </c>
      <c r="H38" s="1">
        <v>50</v>
      </c>
      <c r="I38" s="1"/>
      <c r="J38" s="1">
        <v>184</v>
      </c>
      <c r="K38" s="1"/>
      <c r="L38" s="1">
        <v>11</v>
      </c>
      <c r="M38" s="1">
        <v>403</v>
      </c>
      <c r="N38" s="1">
        <v>19</v>
      </c>
      <c r="O38" s="1">
        <v>403</v>
      </c>
      <c r="P38" s="1">
        <v>225</v>
      </c>
      <c r="Q38" s="1">
        <v>80.400000000000006</v>
      </c>
      <c r="R38" s="1"/>
      <c r="S38" s="1"/>
      <c r="T38" s="1">
        <v>79.17</v>
      </c>
      <c r="U38" s="1"/>
      <c r="V38" s="1">
        <v>83.77</v>
      </c>
      <c r="W38" s="1">
        <v>79.37</v>
      </c>
      <c r="X38" s="1"/>
      <c r="Y38" s="1">
        <v>76.67</v>
      </c>
      <c r="Z38" s="1"/>
      <c r="AA38" s="1">
        <v>78.569999999999993</v>
      </c>
      <c r="AB38" s="1">
        <v>87.8</v>
      </c>
      <c r="AC38" s="1">
        <v>55.88</v>
      </c>
      <c r="AD38" s="1">
        <v>82.2</v>
      </c>
      <c r="AE38" s="1">
        <v>80.94</v>
      </c>
      <c r="AF38" s="1">
        <v>2037</v>
      </c>
      <c r="AG38" s="1">
        <v>784.77</v>
      </c>
    </row>
    <row r="39" spans="1:33" x14ac:dyDescent="0.2">
      <c r="A39" s="2">
        <v>635</v>
      </c>
      <c r="B39" s="1">
        <v>529</v>
      </c>
      <c r="C39" s="1"/>
      <c r="D39" s="1"/>
      <c r="E39" s="1">
        <v>148</v>
      </c>
      <c r="F39" s="1">
        <v>529</v>
      </c>
      <c r="G39" s="1">
        <v>283</v>
      </c>
      <c r="H39" s="1">
        <v>108</v>
      </c>
      <c r="I39" s="1">
        <v>33</v>
      </c>
      <c r="J39" s="1">
        <v>246</v>
      </c>
      <c r="K39" s="1">
        <v>14</v>
      </c>
      <c r="L39" s="1">
        <v>15</v>
      </c>
      <c r="M39" s="1"/>
      <c r="N39" s="1">
        <v>52</v>
      </c>
      <c r="O39" s="1"/>
      <c r="P39" s="1">
        <v>254</v>
      </c>
      <c r="Q39" s="1">
        <v>85.74</v>
      </c>
      <c r="R39" s="1"/>
      <c r="S39" s="1"/>
      <c r="T39" s="1">
        <v>85.55</v>
      </c>
      <c r="U39" s="1">
        <v>86.58</v>
      </c>
      <c r="V39" s="1">
        <v>88.99</v>
      </c>
      <c r="W39" s="1">
        <v>85.71</v>
      </c>
      <c r="X39" s="1">
        <v>78.569999999999993</v>
      </c>
      <c r="Y39" s="1">
        <v>82.27</v>
      </c>
      <c r="Z39" s="1">
        <v>82.35</v>
      </c>
      <c r="AA39" s="1">
        <v>83.33</v>
      </c>
      <c r="AB39" s="1"/>
      <c r="AC39" s="1">
        <v>75.36</v>
      </c>
      <c r="AD39" s="1"/>
      <c r="AE39" s="1">
        <v>85.81</v>
      </c>
      <c r="AF39" s="1">
        <v>2211</v>
      </c>
      <c r="AG39" s="1">
        <v>920.26</v>
      </c>
    </row>
    <row r="40" spans="1:33" x14ac:dyDescent="0.2">
      <c r="A40" s="2">
        <v>636</v>
      </c>
      <c r="B40" s="1">
        <v>1574</v>
      </c>
      <c r="C40" s="1"/>
      <c r="D40" s="1">
        <v>77</v>
      </c>
      <c r="E40" s="1">
        <v>319</v>
      </c>
      <c r="F40" s="1">
        <v>386</v>
      </c>
      <c r="G40" s="1">
        <v>823</v>
      </c>
      <c r="H40" s="1">
        <v>109</v>
      </c>
      <c r="I40" s="1">
        <v>11</v>
      </c>
      <c r="J40" s="1">
        <v>751</v>
      </c>
      <c r="K40" s="1"/>
      <c r="L40" s="1">
        <v>64</v>
      </c>
      <c r="M40" s="1">
        <v>1188</v>
      </c>
      <c r="N40" s="1">
        <v>55</v>
      </c>
      <c r="O40" s="1">
        <v>1188</v>
      </c>
      <c r="P40" s="1">
        <v>1002</v>
      </c>
      <c r="Q40" s="1">
        <v>87.64</v>
      </c>
      <c r="R40" s="1"/>
      <c r="S40" s="1">
        <v>93.9</v>
      </c>
      <c r="T40" s="1">
        <v>85.75</v>
      </c>
      <c r="U40" s="1">
        <v>79.260000000000005</v>
      </c>
      <c r="V40" s="1">
        <v>90.94</v>
      </c>
      <c r="W40" s="1">
        <v>83.21</v>
      </c>
      <c r="X40" s="1">
        <v>61.11</v>
      </c>
      <c r="Y40" s="1">
        <v>84.29</v>
      </c>
      <c r="Z40" s="1"/>
      <c r="AA40" s="1">
        <v>90.14</v>
      </c>
      <c r="AB40" s="1">
        <v>90.8</v>
      </c>
      <c r="AC40" s="1">
        <v>58.51</v>
      </c>
      <c r="AD40" s="1">
        <v>89.2</v>
      </c>
      <c r="AE40" s="1">
        <v>88.2</v>
      </c>
      <c r="AF40" s="1">
        <v>7547</v>
      </c>
      <c r="AG40" s="1">
        <v>1082.95</v>
      </c>
    </row>
    <row r="41" spans="1:33" x14ac:dyDescent="0.2">
      <c r="A41" s="2">
        <v>637</v>
      </c>
      <c r="B41" s="1">
        <v>197</v>
      </c>
      <c r="C41" s="1"/>
      <c r="D41" s="1"/>
      <c r="E41" s="1">
        <v>68</v>
      </c>
      <c r="F41" s="1">
        <v>197</v>
      </c>
      <c r="G41" s="1">
        <v>110</v>
      </c>
      <c r="H41" s="1">
        <v>13</v>
      </c>
      <c r="I41" s="1"/>
      <c r="J41" s="1">
        <v>87</v>
      </c>
      <c r="K41" s="1"/>
      <c r="L41" s="1"/>
      <c r="M41" s="1"/>
      <c r="N41" s="1">
        <v>11</v>
      </c>
      <c r="O41" s="1"/>
      <c r="P41" s="1">
        <v>110</v>
      </c>
      <c r="Q41" s="1">
        <v>80.41</v>
      </c>
      <c r="R41" s="1"/>
      <c r="S41" s="1"/>
      <c r="T41" s="1">
        <v>76.400000000000006</v>
      </c>
      <c r="U41" s="1">
        <v>82.77</v>
      </c>
      <c r="V41" s="1">
        <v>85.27</v>
      </c>
      <c r="W41" s="1">
        <v>86.67</v>
      </c>
      <c r="X41" s="1"/>
      <c r="Y41" s="1">
        <v>75</v>
      </c>
      <c r="Z41" s="1"/>
      <c r="AA41" s="1"/>
      <c r="AB41" s="1"/>
      <c r="AC41" s="1">
        <v>45.83</v>
      </c>
      <c r="AD41" s="1"/>
      <c r="AE41" s="1">
        <v>82.71</v>
      </c>
      <c r="AF41" s="1">
        <v>793</v>
      </c>
      <c r="AG41" s="1">
        <v>615.06000000000006</v>
      </c>
    </row>
    <row r="42" spans="1:33" x14ac:dyDescent="0.2">
      <c r="A42" s="2">
        <v>638</v>
      </c>
      <c r="B42" s="1">
        <v>1409</v>
      </c>
      <c r="C42" s="1"/>
      <c r="D42" s="1">
        <v>34</v>
      </c>
      <c r="E42" s="1">
        <v>294</v>
      </c>
      <c r="F42" s="1">
        <v>427</v>
      </c>
      <c r="G42" s="1">
        <v>737</v>
      </c>
      <c r="H42" s="1">
        <v>92</v>
      </c>
      <c r="I42" s="1">
        <v>13</v>
      </c>
      <c r="J42" s="1">
        <v>672</v>
      </c>
      <c r="K42" s="1"/>
      <c r="L42" s="1">
        <v>39</v>
      </c>
      <c r="M42" s="1">
        <v>982</v>
      </c>
      <c r="N42" s="1">
        <v>90</v>
      </c>
      <c r="O42" s="1">
        <v>982</v>
      </c>
      <c r="P42" s="1">
        <v>947</v>
      </c>
      <c r="Q42" s="1">
        <v>86.34</v>
      </c>
      <c r="R42" s="1"/>
      <c r="S42" s="1">
        <v>97.14</v>
      </c>
      <c r="T42" s="1">
        <v>81.67</v>
      </c>
      <c r="U42" s="1">
        <v>74.78</v>
      </c>
      <c r="V42" s="1">
        <v>90.32</v>
      </c>
      <c r="W42" s="1">
        <v>84.4</v>
      </c>
      <c r="X42" s="1">
        <v>68.42</v>
      </c>
      <c r="Y42" s="1">
        <v>82.35</v>
      </c>
      <c r="Z42" s="1"/>
      <c r="AA42" s="1">
        <v>86.67</v>
      </c>
      <c r="AB42" s="1">
        <v>92.6</v>
      </c>
      <c r="AC42" s="1">
        <v>58.07</v>
      </c>
      <c r="AD42" s="1">
        <v>89.3</v>
      </c>
      <c r="AE42" s="1">
        <v>87.69</v>
      </c>
      <c r="AF42" s="1">
        <v>6718</v>
      </c>
      <c r="AG42" s="1">
        <v>1079.75</v>
      </c>
    </row>
    <row r="43" spans="1:33" x14ac:dyDescent="0.2">
      <c r="A43" s="2">
        <v>639</v>
      </c>
      <c r="B43" s="1">
        <v>78</v>
      </c>
      <c r="C43" s="1"/>
      <c r="D43" s="1"/>
      <c r="E43" s="1">
        <v>23</v>
      </c>
      <c r="F43" s="1">
        <v>58</v>
      </c>
      <c r="G43" s="1">
        <v>36</v>
      </c>
      <c r="H43" s="1"/>
      <c r="I43" s="1"/>
      <c r="J43" s="1">
        <v>42</v>
      </c>
      <c r="K43" s="1"/>
      <c r="L43" s="1"/>
      <c r="M43" s="1">
        <v>20</v>
      </c>
      <c r="N43" s="1">
        <v>12</v>
      </c>
      <c r="O43" s="1">
        <v>20</v>
      </c>
      <c r="P43" s="1">
        <v>50</v>
      </c>
      <c r="Q43" s="1">
        <v>82.11</v>
      </c>
      <c r="R43" s="1"/>
      <c r="S43" s="1"/>
      <c r="T43" s="1">
        <v>82.14</v>
      </c>
      <c r="U43" s="1">
        <v>77.33</v>
      </c>
      <c r="V43" s="1">
        <v>85.71</v>
      </c>
      <c r="W43" s="1"/>
      <c r="X43" s="1"/>
      <c r="Y43" s="1">
        <v>79.25</v>
      </c>
      <c r="Z43" s="1"/>
      <c r="AA43" s="1"/>
      <c r="AB43" s="1">
        <v>100</v>
      </c>
      <c r="AC43" s="1">
        <v>66.67</v>
      </c>
      <c r="AD43" s="1">
        <v>85.7</v>
      </c>
      <c r="AE43" s="1">
        <v>81.97</v>
      </c>
      <c r="AF43" s="1">
        <v>339</v>
      </c>
      <c r="AG43" s="1">
        <v>740.88</v>
      </c>
    </row>
    <row r="44" spans="1:33" x14ac:dyDescent="0.2">
      <c r="A44" s="2">
        <v>640</v>
      </c>
      <c r="B44" s="1">
        <v>227</v>
      </c>
      <c r="C44" s="1"/>
      <c r="D44" s="1"/>
      <c r="E44" s="1">
        <v>128</v>
      </c>
      <c r="F44" s="1">
        <v>227</v>
      </c>
      <c r="G44" s="1">
        <v>110</v>
      </c>
      <c r="H44" s="1"/>
      <c r="I44" s="1"/>
      <c r="J44" s="1">
        <v>117</v>
      </c>
      <c r="K44" s="1"/>
      <c r="L44" s="1"/>
      <c r="M44" s="1"/>
      <c r="N44" s="1">
        <v>13</v>
      </c>
      <c r="O44" s="1"/>
      <c r="P44" s="1">
        <v>86</v>
      </c>
      <c r="Q44" s="1">
        <v>78.819999999999993</v>
      </c>
      <c r="R44" s="1"/>
      <c r="S44" s="1"/>
      <c r="T44" s="1">
        <v>77.58</v>
      </c>
      <c r="U44" s="1">
        <v>79.930000000000007</v>
      </c>
      <c r="V44" s="1">
        <v>81.48</v>
      </c>
      <c r="W44" s="1"/>
      <c r="X44" s="1"/>
      <c r="Y44" s="1">
        <v>76.47</v>
      </c>
      <c r="Z44" s="1"/>
      <c r="AA44" s="1"/>
      <c r="AB44" s="1"/>
      <c r="AC44" s="1">
        <v>56.52</v>
      </c>
      <c r="AD44" s="1"/>
      <c r="AE44" s="1">
        <v>82.69</v>
      </c>
      <c r="AF44" s="1">
        <v>908</v>
      </c>
      <c r="AG44" s="1">
        <v>533.49</v>
      </c>
    </row>
    <row r="45" spans="1:33" x14ac:dyDescent="0.2">
      <c r="A45" s="2">
        <v>641</v>
      </c>
      <c r="B45" s="1">
        <v>144</v>
      </c>
      <c r="C45" s="1"/>
      <c r="D45" s="1"/>
      <c r="E45" s="1"/>
      <c r="F45" s="1">
        <v>58</v>
      </c>
      <c r="G45" s="1">
        <v>58</v>
      </c>
      <c r="H45" s="1"/>
      <c r="I45" s="1"/>
      <c r="J45" s="1">
        <v>86</v>
      </c>
      <c r="K45" s="1"/>
      <c r="L45" s="1"/>
      <c r="M45" s="1">
        <v>86</v>
      </c>
      <c r="N45" s="1">
        <v>19</v>
      </c>
      <c r="O45" s="1">
        <v>86</v>
      </c>
      <c r="P45" s="1">
        <v>141</v>
      </c>
      <c r="Q45" s="1">
        <v>86.75</v>
      </c>
      <c r="R45" s="1"/>
      <c r="S45" s="1"/>
      <c r="T45" s="1"/>
      <c r="U45" s="1">
        <v>80.56</v>
      </c>
      <c r="V45" s="1">
        <v>87.88</v>
      </c>
      <c r="W45" s="1"/>
      <c r="X45" s="1"/>
      <c r="Y45" s="1">
        <v>86</v>
      </c>
      <c r="Z45" s="1"/>
      <c r="AA45" s="1"/>
      <c r="AB45" s="1">
        <v>91.5</v>
      </c>
      <c r="AC45" s="1">
        <v>70.37</v>
      </c>
      <c r="AD45" s="1">
        <v>89.9</v>
      </c>
      <c r="AE45" s="1">
        <v>87.58</v>
      </c>
      <c r="AF45" s="1">
        <v>678</v>
      </c>
      <c r="AG45" s="1">
        <v>680.54000000000008</v>
      </c>
    </row>
    <row r="46" spans="1:33" x14ac:dyDescent="0.2">
      <c r="A46" s="2">
        <v>642</v>
      </c>
      <c r="B46" s="1">
        <v>247</v>
      </c>
      <c r="C46" s="1"/>
      <c r="D46" s="1"/>
      <c r="E46" s="1"/>
      <c r="F46" s="1">
        <v>87</v>
      </c>
      <c r="G46" s="1">
        <v>106</v>
      </c>
      <c r="H46" s="1">
        <v>10</v>
      </c>
      <c r="I46" s="1"/>
      <c r="J46" s="1">
        <v>141</v>
      </c>
      <c r="K46" s="1"/>
      <c r="L46" s="1"/>
      <c r="M46" s="1">
        <v>160</v>
      </c>
      <c r="N46" s="1">
        <v>14</v>
      </c>
      <c r="O46" s="1">
        <v>160</v>
      </c>
      <c r="P46" s="1">
        <v>234</v>
      </c>
      <c r="Q46" s="1">
        <v>89.17</v>
      </c>
      <c r="R46" s="1"/>
      <c r="S46" s="1"/>
      <c r="T46" s="1"/>
      <c r="U46" s="1">
        <v>79.819999999999993</v>
      </c>
      <c r="V46" s="1">
        <v>92.17</v>
      </c>
      <c r="W46" s="1">
        <v>71.430000000000007</v>
      </c>
      <c r="X46" s="1"/>
      <c r="Y46" s="1">
        <v>87.04</v>
      </c>
      <c r="Z46" s="1"/>
      <c r="AA46" s="1"/>
      <c r="AB46" s="1">
        <v>95.2</v>
      </c>
      <c r="AC46" s="1">
        <v>70</v>
      </c>
      <c r="AD46" s="1">
        <v>90.7</v>
      </c>
      <c r="AE46" s="1">
        <v>90</v>
      </c>
      <c r="AF46" s="1">
        <v>1159</v>
      </c>
      <c r="AG46" s="1">
        <v>765.53000000000009</v>
      </c>
    </row>
    <row r="47" spans="1:33" x14ac:dyDescent="0.2">
      <c r="A47" s="2">
        <v>643</v>
      </c>
      <c r="B47" s="1">
        <v>313</v>
      </c>
      <c r="C47" s="1"/>
      <c r="D47" s="1"/>
      <c r="E47" s="1">
        <v>173</v>
      </c>
      <c r="F47" s="1">
        <v>313</v>
      </c>
      <c r="G47" s="1">
        <v>168</v>
      </c>
      <c r="H47" s="1">
        <v>17</v>
      </c>
      <c r="I47" s="1"/>
      <c r="J47" s="1">
        <v>145</v>
      </c>
      <c r="K47" s="1"/>
      <c r="L47" s="1"/>
      <c r="M47" s="1"/>
      <c r="N47" s="1">
        <v>18</v>
      </c>
      <c r="O47" s="1"/>
      <c r="P47" s="1">
        <v>120</v>
      </c>
      <c r="Q47" s="1">
        <v>77.67</v>
      </c>
      <c r="R47" s="1"/>
      <c r="S47" s="1"/>
      <c r="T47" s="1">
        <v>74.25</v>
      </c>
      <c r="U47" s="1">
        <v>79.849999999999994</v>
      </c>
      <c r="V47" s="1">
        <v>84.42</v>
      </c>
      <c r="W47" s="1">
        <v>80.95</v>
      </c>
      <c r="X47" s="1"/>
      <c r="Y47" s="1">
        <v>71.08</v>
      </c>
      <c r="Z47" s="1"/>
      <c r="AA47" s="1"/>
      <c r="AB47" s="1"/>
      <c r="AC47" s="1">
        <v>36</v>
      </c>
      <c r="AD47" s="1"/>
      <c r="AE47" s="1">
        <v>83.92</v>
      </c>
      <c r="AF47" s="1">
        <v>1267</v>
      </c>
      <c r="AG47" s="1">
        <v>588.14</v>
      </c>
    </row>
    <row r="48" spans="1:33" x14ac:dyDescent="0.2">
      <c r="A48" s="2">
        <v>644</v>
      </c>
      <c r="B48" s="1">
        <v>5046</v>
      </c>
      <c r="C48" s="1">
        <v>11</v>
      </c>
      <c r="D48" s="1">
        <v>262</v>
      </c>
      <c r="E48" s="1">
        <v>3749</v>
      </c>
      <c r="F48" s="1">
        <v>3057</v>
      </c>
      <c r="G48" s="1">
        <v>2671</v>
      </c>
      <c r="H48" s="1">
        <v>399</v>
      </c>
      <c r="I48" s="1">
        <v>298</v>
      </c>
      <c r="J48" s="1">
        <v>2375</v>
      </c>
      <c r="K48" s="1"/>
      <c r="L48" s="1">
        <v>85</v>
      </c>
      <c r="M48" s="1">
        <v>1989</v>
      </c>
      <c r="N48" s="1">
        <v>303</v>
      </c>
      <c r="O48" s="1">
        <v>1989</v>
      </c>
      <c r="P48" s="1">
        <v>540</v>
      </c>
      <c r="Q48" s="1">
        <v>70.92</v>
      </c>
      <c r="R48" s="1">
        <v>78.569999999999993</v>
      </c>
      <c r="S48" s="1">
        <v>65.34</v>
      </c>
      <c r="T48" s="1">
        <v>71.27</v>
      </c>
      <c r="U48" s="1">
        <v>67.11</v>
      </c>
      <c r="V48" s="1">
        <v>76.75</v>
      </c>
      <c r="W48" s="1">
        <v>57.66</v>
      </c>
      <c r="X48" s="1">
        <v>47.23</v>
      </c>
      <c r="Y48" s="1">
        <v>65.34</v>
      </c>
      <c r="Z48" s="1"/>
      <c r="AA48" s="1">
        <v>76.58</v>
      </c>
      <c r="AB48" s="1">
        <v>77.7</v>
      </c>
      <c r="AC48" s="1">
        <v>40.67</v>
      </c>
      <c r="AD48" s="1">
        <v>74.5</v>
      </c>
      <c r="AE48" s="1">
        <v>84.77</v>
      </c>
      <c r="AF48" s="1">
        <v>22774</v>
      </c>
      <c r="AG48" s="1">
        <v>954.41000000000008</v>
      </c>
    </row>
    <row r="49" spans="1:33" x14ac:dyDescent="0.2">
      <c r="A49" s="2">
        <v>645</v>
      </c>
      <c r="B49" s="1">
        <v>197</v>
      </c>
      <c r="C49" s="1"/>
      <c r="D49" s="1"/>
      <c r="E49" s="1">
        <v>73</v>
      </c>
      <c r="F49" s="1">
        <v>115</v>
      </c>
      <c r="G49" s="1">
        <v>100</v>
      </c>
      <c r="H49" s="1"/>
      <c r="I49" s="1"/>
      <c r="J49" s="1">
        <v>97</v>
      </c>
      <c r="K49" s="1"/>
      <c r="L49" s="1"/>
      <c r="M49" s="1">
        <v>82</v>
      </c>
      <c r="N49" s="1">
        <v>20</v>
      </c>
      <c r="O49" s="1">
        <v>82</v>
      </c>
      <c r="P49" s="1">
        <v>115</v>
      </c>
      <c r="Q49" s="1">
        <v>89.55</v>
      </c>
      <c r="R49" s="1"/>
      <c r="S49" s="1"/>
      <c r="T49" s="1">
        <v>86.91</v>
      </c>
      <c r="U49" s="1">
        <v>89.15</v>
      </c>
      <c r="V49" s="1">
        <v>92.59</v>
      </c>
      <c r="W49" s="1"/>
      <c r="X49" s="1"/>
      <c r="Y49" s="1">
        <v>86.61</v>
      </c>
      <c r="Z49" s="1"/>
      <c r="AA49" s="1"/>
      <c r="AB49" s="1">
        <v>90.1</v>
      </c>
      <c r="AC49" s="1">
        <v>66.67</v>
      </c>
      <c r="AD49" s="1">
        <v>93.2</v>
      </c>
      <c r="AE49" s="1">
        <v>91.27</v>
      </c>
      <c r="AF49" s="1">
        <v>881</v>
      </c>
      <c r="AG49" s="1">
        <v>786.05000000000007</v>
      </c>
    </row>
    <row r="50" spans="1:33" x14ac:dyDescent="0.2">
      <c r="A50" s="2">
        <v>646</v>
      </c>
      <c r="B50" s="1">
        <v>64</v>
      </c>
      <c r="C50" s="1"/>
      <c r="D50" s="1"/>
      <c r="E50" s="1">
        <v>53</v>
      </c>
      <c r="F50" s="1">
        <v>64</v>
      </c>
      <c r="G50" s="1">
        <v>28</v>
      </c>
      <c r="H50" s="1"/>
      <c r="I50" s="1"/>
      <c r="J50" s="1">
        <v>36</v>
      </c>
      <c r="K50" s="1"/>
      <c r="L50" s="1"/>
      <c r="M50" s="1"/>
      <c r="N50" s="1"/>
      <c r="O50" s="1"/>
      <c r="P50" s="1"/>
      <c r="Q50" s="1">
        <v>74.42</v>
      </c>
      <c r="R50" s="1"/>
      <c r="S50" s="1"/>
      <c r="T50" s="1">
        <v>84.13</v>
      </c>
      <c r="U50" s="1">
        <v>74.42</v>
      </c>
      <c r="V50" s="1">
        <v>68.290000000000006</v>
      </c>
      <c r="W50" s="1"/>
      <c r="X50" s="1"/>
      <c r="Y50" s="1">
        <v>80</v>
      </c>
      <c r="Z50" s="1"/>
      <c r="AA50" s="1"/>
      <c r="AB50" s="1"/>
      <c r="AC50" s="1"/>
      <c r="AD50" s="1"/>
      <c r="AE50" s="1"/>
      <c r="AF50" s="1">
        <v>245</v>
      </c>
      <c r="AG50" s="1">
        <v>381.26000000000005</v>
      </c>
    </row>
    <row r="51" spans="1:33" x14ac:dyDescent="0.2">
      <c r="A51" s="2">
        <v>647</v>
      </c>
      <c r="B51" s="1">
        <v>772</v>
      </c>
      <c r="C51" s="1"/>
      <c r="D51" s="1"/>
      <c r="E51" s="1">
        <v>686</v>
      </c>
      <c r="F51" s="1">
        <v>772</v>
      </c>
      <c r="G51" s="1">
        <v>426</v>
      </c>
      <c r="H51" s="1"/>
      <c r="I51" s="1">
        <v>11</v>
      </c>
      <c r="J51" s="1">
        <v>346</v>
      </c>
      <c r="K51" s="1"/>
      <c r="L51" s="1">
        <v>11</v>
      </c>
      <c r="M51" s="1"/>
      <c r="N51" s="1">
        <v>50</v>
      </c>
      <c r="O51" s="1"/>
      <c r="P51" s="1">
        <v>59</v>
      </c>
      <c r="Q51" s="1">
        <v>77.819999999999993</v>
      </c>
      <c r="R51" s="1"/>
      <c r="S51" s="1"/>
      <c r="T51" s="1">
        <v>78.67</v>
      </c>
      <c r="U51" s="1">
        <v>78.540000000000006</v>
      </c>
      <c r="V51" s="1">
        <v>84.19</v>
      </c>
      <c r="W51" s="1"/>
      <c r="X51" s="1">
        <v>73.33</v>
      </c>
      <c r="Y51" s="1">
        <v>71.19</v>
      </c>
      <c r="Z51" s="1"/>
      <c r="AA51" s="1">
        <v>73.33</v>
      </c>
      <c r="AB51" s="1"/>
      <c r="AC51" s="1">
        <v>53.76</v>
      </c>
      <c r="AD51" s="1"/>
      <c r="AE51" s="1">
        <v>71.08</v>
      </c>
      <c r="AF51" s="1">
        <v>3133</v>
      </c>
      <c r="AG51" s="1">
        <v>661.91000000000008</v>
      </c>
    </row>
    <row r="52" spans="1:33" x14ac:dyDescent="0.2">
      <c r="A52" s="2">
        <v>648</v>
      </c>
      <c r="B52" s="1">
        <v>1725</v>
      </c>
      <c r="C52" s="1"/>
      <c r="D52" s="1">
        <v>34</v>
      </c>
      <c r="E52" s="1">
        <v>914</v>
      </c>
      <c r="F52" s="1">
        <v>898</v>
      </c>
      <c r="G52" s="1">
        <v>859</v>
      </c>
      <c r="H52" s="1">
        <v>159</v>
      </c>
      <c r="I52" s="1">
        <v>35</v>
      </c>
      <c r="J52" s="1">
        <v>866</v>
      </c>
      <c r="K52" s="1"/>
      <c r="L52" s="1">
        <v>75</v>
      </c>
      <c r="M52" s="1">
        <v>827</v>
      </c>
      <c r="N52" s="1">
        <v>149</v>
      </c>
      <c r="O52" s="1">
        <v>827</v>
      </c>
      <c r="P52" s="1">
        <v>542</v>
      </c>
      <c r="Q52" s="1">
        <v>88.19</v>
      </c>
      <c r="R52" s="1"/>
      <c r="S52" s="1">
        <v>94.44</v>
      </c>
      <c r="T52" s="1">
        <v>87.72</v>
      </c>
      <c r="U52" s="1">
        <v>84.56</v>
      </c>
      <c r="V52" s="1">
        <v>91.09</v>
      </c>
      <c r="W52" s="1">
        <v>85.03</v>
      </c>
      <c r="X52" s="1">
        <v>74.47</v>
      </c>
      <c r="Y52" s="1">
        <v>85.49</v>
      </c>
      <c r="Z52" s="1"/>
      <c r="AA52" s="1">
        <v>90.36</v>
      </c>
      <c r="AB52" s="1">
        <v>92.5</v>
      </c>
      <c r="AC52" s="1">
        <v>71.290000000000006</v>
      </c>
      <c r="AD52" s="1">
        <v>90.2</v>
      </c>
      <c r="AE52" s="1">
        <v>89.44</v>
      </c>
      <c r="AF52" s="1">
        <v>7910</v>
      </c>
      <c r="AG52" s="1">
        <v>1124.78</v>
      </c>
    </row>
    <row r="53" spans="1:33" x14ac:dyDescent="0.2">
      <c r="A53" s="2">
        <v>649</v>
      </c>
      <c r="B53" s="1">
        <v>135</v>
      </c>
      <c r="C53" s="1"/>
      <c r="D53" s="1"/>
      <c r="E53" s="1">
        <v>84</v>
      </c>
      <c r="F53" s="1">
        <v>135</v>
      </c>
      <c r="G53" s="1">
        <v>81</v>
      </c>
      <c r="H53" s="1"/>
      <c r="I53" s="1"/>
      <c r="J53" s="1">
        <v>54</v>
      </c>
      <c r="K53" s="1"/>
      <c r="L53" s="1"/>
      <c r="M53" s="1"/>
      <c r="N53" s="1">
        <v>17</v>
      </c>
      <c r="O53" s="1"/>
      <c r="P53" s="1">
        <v>40</v>
      </c>
      <c r="Q53" s="1">
        <v>89.4</v>
      </c>
      <c r="R53" s="1"/>
      <c r="S53" s="1"/>
      <c r="T53" s="1">
        <v>86.6</v>
      </c>
      <c r="U53" s="1">
        <v>91.22</v>
      </c>
      <c r="V53" s="1">
        <v>98.78</v>
      </c>
      <c r="W53" s="1"/>
      <c r="X53" s="1"/>
      <c r="Y53" s="1">
        <v>78.260000000000005</v>
      </c>
      <c r="Z53" s="1"/>
      <c r="AA53" s="1"/>
      <c r="AB53" s="1"/>
      <c r="AC53" s="1">
        <v>77.27</v>
      </c>
      <c r="AD53" s="1"/>
      <c r="AE53" s="1">
        <v>93.02</v>
      </c>
      <c r="AF53" s="1">
        <v>546</v>
      </c>
      <c r="AG53" s="1">
        <v>614.54999999999995</v>
      </c>
    </row>
    <row r="54" spans="1:33" x14ac:dyDescent="0.2">
      <c r="A54" s="2">
        <v>650</v>
      </c>
      <c r="B54" s="1">
        <v>58</v>
      </c>
      <c r="C54" s="1"/>
      <c r="D54" s="1"/>
      <c r="E54" s="1"/>
      <c r="F54" s="1">
        <v>58</v>
      </c>
      <c r="G54" s="1">
        <v>33</v>
      </c>
      <c r="H54" s="1">
        <v>16</v>
      </c>
      <c r="I54" s="1"/>
      <c r="J54" s="1">
        <v>25</v>
      </c>
      <c r="K54" s="1"/>
      <c r="L54" s="1"/>
      <c r="M54" s="1"/>
      <c r="N54" s="1"/>
      <c r="O54" s="1"/>
      <c r="P54" s="1">
        <v>36</v>
      </c>
      <c r="Q54" s="1">
        <v>90.63</v>
      </c>
      <c r="R54" s="1"/>
      <c r="S54" s="1"/>
      <c r="T54" s="1"/>
      <c r="U54" s="1">
        <v>90.63</v>
      </c>
      <c r="V54" s="1">
        <v>97.06</v>
      </c>
      <c r="W54" s="1">
        <v>88.89</v>
      </c>
      <c r="X54" s="1"/>
      <c r="Y54" s="1">
        <v>83.33</v>
      </c>
      <c r="Z54" s="1"/>
      <c r="AA54" s="1"/>
      <c r="AB54" s="1"/>
      <c r="AC54" s="1"/>
      <c r="AD54" s="1"/>
      <c r="AE54" s="1">
        <v>90</v>
      </c>
      <c r="AF54" s="1">
        <v>226</v>
      </c>
      <c r="AG54" s="1">
        <v>540.54</v>
      </c>
    </row>
    <row r="55" spans="1:33" x14ac:dyDescent="0.2">
      <c r="A55" s="2">
        <v>651</v>
      </c>
      <c r="B55" s="1">
        <v>701</v>
      </c>
      <c r="C55" s="1"/>
      <c r="D55" s="1"/>
      <c r="E55" s="1">
        <v>106</v>
      </c>
      <c r="F55" s="1">
        <v>206</v>
      </c>
      <c r="G55" s="1">
        <v>336</v>
      </c>
      <c r="H55" s="1">
        <v>30</v>
      </c>
      <c r="I55" s="1"/>
      <c r="J55" s="1">
        <v>365</v>
      </c>
      <c r="K55" s="1"/>
      <c r="L55" s="1">
        <v>27</v>
      </c>
      <c r="M55" s="1">
        <v>495</v>
      </c>
      <c r="N55" s="1">
        <v>49</v>
      </c>
      <c r="O55" s="1">
        <v>495</v>
      </c>
      <c r="P55" s="1">
        <v>529</v>
      </c>
      <c r="Q55" s="1">
        <v>87.08</v>
      </c>
      <c r="R55" s="1"/>
      <c r="S55" s="1"/>
      <c r="T55" s="1">
        <v>86.18</v>
      </c>
      <c r="U55" s="1">
        <v>77.739999999999995</v>
      </c>
      <c r="V55" s="1">
        <v>91.8</v>
      </c>
      <c r="W55" s="1">
        <v>90.91</v>
      </c>
      <c r="X55" s="1"/>
      <c r="Y55" s="1">
        <v>83.14</v>
      </c>
      <c r="Z55" s="1"/>
      <c r="AA55" s="1">
        <v>79.41</v>
      </c>
      <c r="AB55" s="1">
        <v>91.7</v>
      </c>
      <c r="AC55" s="1">
        <v>52.13</v>
      </c>
      <c r="AD55" s="1">
        <v>91.7</v>
      </c>
      <c r="AE55" s="1">
        <v>87.29</v>
      </c>
      <c r="AF55" s="1">
        <v>3339</v>
      </c>
      <c r="AG55" s="1">
        <v>919.08</v>
      </c>
    </row>
    <row r="56" spans="1:33" x14ac:dyDescent="0.2">
      <c r="A56" s="2">
        <v>652</v>
      </c>
      <c r="B56" s="1">
        <v>161</v>
      </c>
      <c r="C56" s="1"/>
      <c r="D56" s="1"/>
      <c r="E56" s="1">
        <v>65</v>
      </c>
      <c r="F56" s="1"/>
      <c r="G56" s="1">
        <v>88</v>
      </c>
      <c r="H56" s="1"/>
      <c r="I56" s="1"/>
      <c r="J56" s="1">
        <v>73</v>
      </c>
      <c r="K56" s="1"/>
      <c r="L56" s="1"/>
      <c r="M56" s="1">
        <v>161</v>
      </c>
      <c r="N56" s="1"/>
      <c r="O56" s="1">
        <v>161</v>
      </c>
      <c r="P56" s="1">
        <v>82</v>
      </c>
      <c r="Q56" s="1">
        <v>81.73</v>
      </c>
      <c r="R56" s="1"/>
      <c r="S56" s="1"/>
      <c r="T56" s="1">
        <v>90.28</v>
      </c>
      <c r="U56" s="1"/>
      <c r="V56" s="1">
        <v>84.62</v>
      </c>
      <c r="W56" s="1"/>
      <c r="X56" s="1"/>
      <c r="Y56" s="1">
        <v>78.5</v>
      </c>
      <c r="Z56" s="1"/>
      <c r="AA56" s="1"/>
      <c r="AB56" s="1">
        <v>91</v>
      </c>
      <c r="AC56" s="1"/>
      <c r="AD56" s="1">
        <v>83.6</v>
      </c>
      <c r="AE56" s="1">
        <v>79.61</v>
      </c>
      <c r="AF56" s="1">
        <v>791</v>
      </c>
      <c r="AG56" s="1">
        <v>589.34</v>
      </c>
    </row>
    <row r="57" spans="1:33" x14ac:dyDescent="0.2">
      <c r="A57" s="2">
        <v>653</v>
      </c>
      <c r="B57" s="1">
        <v>255</v>
      </c>
      <c r="C57" s="1"/>
      <c r="D57" s="1"/>
      <c r="E57" s="1">
        <v>112</v>
      </c>
      <c r="F57" s="1">
        <v>255</v>
      </c>
      <c r="G57" s="1">
        <v>108</v>
      </c>
      <c r="H57" s="1">
        <v>14</v>
      </c>
      <c r="I57" s="1"/>
      <c r="J57" s="1">
        <v>147</v>
      </c>
      <c r="K57" s="1"/>
      <c r="L57" s="1"/>
      <c r="M57" s="1"/>
      <c r="N57" s="1">
        <v>33</v>
      </c>
      <c r="O57" s="1"/>
      <c r="P57" s="1">
        <v>127</v>
      </c>
      <c r="Q57" s="1">
        <v>84.16</v>
      </c>
      <c r="R57" s="1"/>
      <c r="S57" s="1"/>
      <c r="T57" s="1">
        <v>82.35</v>
      </c>
      <c r="U57" s="1">
        <v>84.44</v>
      </c>
      <c r="V57" s="1">
        <v>84.38</v>
      </c>
      <c r="W57" s="1">
        <v>87.5</v>
      </c>
      <c r="X57" s="1"/>
      <c r="Y57" s="1">
        <v>84</v>
      </c>
      <c r="Z57" s="1"/>
      <c r="AA57" s="1"/>
      <c r="AB57" s="1"/>
      <c r="AC57" s="1">
        <v>73.33</v>
      </c>
      <c r="AD57" s="1"/>
      <c r="AE57" s="1">
        <v>85.81</v>
      </c>
      <c r="AF57" s="1">
        <v>1051</v>
      </c>
      <c r="AG57" s="1">
        <v>665.97</v>
      </c>
    </row>
    <row r="58" spans="1:33" x14ac:dyDescent="0.2">
      <c r="A58" s="2">
        <v>654</v>
      </c>
      <c r="B58" s="1">
        <v>88</v>
      </c>
      <c r="C58" s="1"/>
      <c r="D58" s="1"/>
      <c r="E58" s="1">
        <v>32</v>
      </c>
      <c r="F58" s="1">
        <v>88</v>
      </c>
      <c r="G58" s="1">
        <v>41</v>
      </c>
      <c r="H58" s="1">
        <v>11</v>
      </c>
      <c r="I58" s="1"/>
      <c r="J58" s="1">
        <v>47</v>
      </c>
      <c r="K58" s="1"/>
      <c r="L58" s="1"/>
      <c r="M58" s="1"/>
      <c r="N58" s="1"/>
      <c r="O58" s="1"/>
      <c r="P58" s="1">
        <v>43</v>
      </c>
      <c r="Q58" s="1">
        <v>81.48</v>
      </c>
      <c r="R58" s="1"/>
      <c r="S58" s="1"/>
      <c r="T58" s="1">
        <v>74.42</v>
      </c>
      <c r="U58" s="1">
        <v>83.02</v>
      </c>
      <c r="V58" s="1">
        <v>82</v>
      </c>
      <c r="W58" s="1">
        <v>100</v>
      </c>
      <c r="X58" s="1"/>
      <c r="Y58" s="1">
        <v>81.03</v>
      </c>
      <c r="Z58" s="1"/>
      <c r="AA58" s="1"/>
      <c r="AB58" s="1"/>
      <c r="AC58" s="1"/>
      <c r="AD58" s="1"/>
      <c r="AE58" s="1">
        <v>82.69</v>
      </c>
      <c r="AF58" s="1">
        <v>350</v>
      </c>
      <c r="AG58" s="1">
        <v>584.6400000000001</v>
      </c>
    </row>
    <row r="59" spans="1:33" x14ac:dyDescent="0.2">
      <c r="A59" s="2">
        <v>655</v>
      </c>
      <c r="B59" s="1">
        <v>175</v>
      </c>
      <c r="C59" s="1"/>
      <c r="D59" s="1"/>
      <c r="E59" s="1"/>
      <c r="F59" s="1">
        <v>80</v>
      </c>
      <c r="G59" s="1">
        <v>95</v>
      </c>
      <c r="H59" s="1"/>
      <c r="I59" s="1"/>
      <c r="J59" s="1">
        <v>80</v>
      </c>
      <c r="K59" s="1"/>
      <c r="L59" s="1"/>
      <c r="M59" s="1">
        <v>95</v>
      </c>
      <c r="N59" s="1">
        <v>20</v>
      </c>
      <c r="O59" s="1">
        <v>95</v>
      </c>
      <c r="P59" s="1">
        <v>166</v>
      </c>
      <c r="Q59" s="1">
        <v>92.11</v>
      </c>
      <c r="R59" s="1"/>
      <c r="S59" s="1"/>
      <c r="T59" s="1"/>
      <c r="U59" s="1">
        <v>89.89</v>
      </c>
      <c r="V59" s="1">
        <v>95.96</v>
      </c>
      <c r="W59" s="1"/>
      <c r="X59" s="1"/>
      <c r="Y59" s="1">
        <v>87.91</v>
      </c>
      <c r="Z59" s="1"/>
      <c r="AA59" s="1"/>
      <c r="AB59" s="1">
        <v>94.1</v>
      </c>
      <c r="AC59" s="1">
        <v>80</v>
      </c>
      <c r="AD59" s="1">
        <v>93.9</v>
      </c>
      <c r="AE59" s="1">
        <v>92.22</v>
      </c>
      <c r="AF59" s="1">
        <v>806</v>
      </c>
      <c r="AG59" s="1">
        <v>726.09</v>
      </c>
    </row>
    <row r="60" spans="1:33" x14ac:dyDescent="0.2">
      <c r="A60" s="2">
        <v>656</v>
      </c>
      <c r="B60" s="1">
        <v>1599</v>
      </c>
      <c r="C60" s="1">
        <v>10</v>
      </c>
      <c r="D60" s="1">
        <v>77</v>
      </c>
      <c r="E60" s="1">
        <v>406</v>
      </c>
      <c r="F60" s="1">
        <v>321</v>
      </c>
      <c r="G60" s="1">
        <v>812</v>
      </c>
      <c r="H60" s="1">
        <v>123</v>
      </c>
      <c r="I60" s="1">
        <v>29</v>
      </c>
      <c r="J60" s="1">
        <v>787</v>
      </c>
      <c r="K60" s="1"/>
      <c r="L60" s="1">
        <v>93</v>
      </c>
      <c r="M60" s="1">
        <v>1278</v>
      </c>
      <c r="N60" s="1">
        <v>91</v>
      </c>
      <c r="O60" s="1">
        <v>1278</v>
      </c>
      <c r="P60" s="1">
        <v>890</v>
      </c>
      <c r="Q60" s="1">
        <v>92</v>
      </c>
      <c r="R60" s="1">
        <v>90.91</v>
      </c>
      <c r="S60" s="1">
        <v>97.47</v>
      </c>
      <c r="T60" s="1">
        <v>91.03</v>
      </c>
      <c r="U60" s="1">
        <v>82.95</v>
      </c>
      <c r="V60" s="1">
        <v>93.55</v>
      </c>
      <c r="W60" s="1">
        <v>84.83</v>
      </c>
      <c r="X60" s="1">
        <v>85.29</v>
      </c>
      <c r="Y60" s="1">
        <v>90.46</v>
      </c>
      <c r="Z60" s="1"/>
      <c r="AA60" s="1">
        <v>86.92</v>
      </c>
      <c r="AB60" s="1">
        <v>94.6</v>
      </c>
      <c r="AC60" s="1">
        <v>71.09</v>
      </c>
      <c r="AD60" s="1">
        <v>93.7</v>
      </c>
      <c r="AE60" s="1">
        <v>93.68</v>
      </c>
      <c r="AF60" s="1">
        <v>7794</v>
      </c>
      <c r="AG60" s="1">
        <v>1248.48</v>
      </c>
    </row>
    <row r="61" spans="1:33" x14ac:dyDescent="0.2">
      <c r="A61" s="2">
        <v>657</v>
      </c>
      <c r="B61" s="1">
        <v>576</v>
      </c>
      <c r="C61" s="1"/>
      <c r="D61" s="1"/>
      <c r="E61" s="1">
        <v>35</v>
      </c>
      <c r="F61" s="1">
        <v>230</v>
      </c>
      <c r="G61" s="1">
        <v>315</v>
      </c>
      <c r="H61" s="1">
        <v>42</v>
      </c>
      <c r="I61" s="1"/>
      <c r="J61" s="1">
        <v>261</v>
      </c>
      <c r="K61" s="1"/>
      <c r="L61" s="1">
        <v>13</v>
      </c>
      <c r="M61" s="1">
        <v>346</v>
      </c>
      <c r="N61" s="1">
        <v>70</v>
      </c>
      <c r="O61" s="1">
        <v>346</v>
      </c>
      <c r="P61" s="1">
        <v>479</v>
      </c>
      <c r="Q61" s="1">
        <v>90.28</v>
      </c>
      <c r="R61" s="1"/>
      <c r="S61" s="1"/>
      <c r="T61" s="1">
        <v>87.5</v>
      </c>
      <c r="U61" s="1">
        <v>84.87</v>
      </c>
      <c r="V61" s="1">
        <v>91.84</v>
      </c>
      <c r="W61" s="1">
        <v>89.36</v>
      </c>
      <c r="X61" s="1"/>
      <c r="Y61" s="1">
        <v>88.48</v>
      </c>
      <c r="Z61" s="1"/>
      <c r="AA61" s="1">
        <v>92.86</v>
      </c>
      <c r="AB61" s="1">
        <v>94.3</v>
      </c>
      <c r="AC61" s="1">
        <v>75.27</v>
      </c>
      <c r="AD61" s="1">
        <v>92.8</v>
      </c>
      <c r="AE61" s="1">
        <v>90.38</v>
      </c>
      <c r="AF61" s="1">
        <v>2713</v>
      </c>
      <c r="AG61" s="1">
        <v>977.93999999999994</v>
      </c>
    </row>
    <row r="62" spans="1:33" x14ac:dyDescent="0.2">
      <c r="A62" s="2">
        <v>658</v>
      </c>
      <c r="B62" s="1">
        <v>2570</v>
      </c>
      <c r="C62" s="1"/>
      <c r="D62" s="1">
        <v>165</v>
      </c>
      <c r="E62" s="1">
        <v>65</v>
      </c>
      <c r="F62" s="1">
        <v>300</v>
      </c>
      <c r="G62" s="1">
        <v>1288</v>
      </c>
      <c r="H62" s="1">
        <v>252</v>
      </c>
      <c r="I62" s="1">
        <v>31</v>
      </c>
      <c r="J62" s="1">
        <v>1282</v>
      </c>
      <c r="K62" s="1"/>
      <c r="L62" s="1">
        <v>72</v>
      </c>
      <c r="M62" s="1">
        <v>2270</v>
      </c>
      <c r="N62" s="1">
        <v>165</v>
      </c>
      <c r="O62" s="1">
        <v>2270</v>
      </c>
      <c r="P62" s="1">
        <v>2008</v>
      </c>
      <c r="Q62" s="1">
        <v>94.04</v>
      </c>
      <c r="R62" s="1"/>
      <c r="S62" s="1">
        <v>97.63</v>
      </c>
      <c r="T62" s="1">
        <v>92.86</v>
      </c>
      <c r="U62" s="1">
        <v>80</v>
      </c>
      <c r="V62" s="1">
        <v>95.34</v>
      </c>
      <c r="W62" s="1">
        <v>85.14</v>
      </c>
      <c r="X62" s="1">
        <v>63.27</v>
      </c>
      <c r="Y62" s="1">
        <v>92.76</v>
      </c>
      <c r="Z62" s="1"/>
      <c r="AA62" s="1">
        <v>97.3</v>
      </c>
      <c r="AB62" s="1">
        <v>96.3</v>
      </c>
      <c r="AC62" s="1">
        <v>75</v>
      </c>
      <c r="AD62" s="1">
        <v>95.7</v>
      </c>
      <c r="AE62" s="1">
        <v>94.99</v>
      </c>
      <c r="AF62" s="1">
        <v>12738</v>
      </c>
      <c r="AG62" s="1">
        <v>1160.33</v>
      </c>
    </row>
    <row r="63" spans="1:33" x14ac:dyDescent="0.2">
      <c r="A63" s="2">
        <v>659</v>
      </c>
      <c r="B63" s="1">
        <v>197</v>
      </c>
      <c r="C63" s="1"/>
      <c r="D63" s="1"/>
      <c r="E63" s="1">
        <v>22</v>
      </c>
      <c r="F63" s="1">
        <v>91</v>
      </c>
      <c r="G63" s="1">
        <v>109</v>
      </c>
      <c r="H63" s="1"/>
      <c r="I63" s="1"/>
      <c r="J63" s="1">
        <v>88</v>
      </c>
      <c r="K63" s="1"/>
      <c r="L63" s="1"/>
      <c r="M63" s="1">
        <v>106</v>
      </c>
      <c r="N63" s="1">
        <v>14</v>
      </c>
      <c r="O63" s="1">
        <v>106</v>
      </c>
      <c r="P63" s="1">
        <v>160</v>
      </c>
      <c r="Q63" s="1">
        <v>91.63</v>
      </c>
      <c r="R63" s="1"/>
      <c r="S63" s="1"/>
      <c r="T63" s="1">
        <v>95.65</v>
      </c>
      <c r="U63" s="1">
        <v>85.85</v>
      </c>
      <c r="V63" s="1">
        <v>93.97</v>
      </c>
      <c r="W63" s="1"/>
      <c r="X63" s="1"/>
      <c r="Y63" s="1">
        <v>88.89</v>
      </c>
      <c r="Z63" s="1"/>
      <c r="AA63" s="1"/>
      <c r="AB63" s="1">
        <v>97.2</v>
      </c>
      <c r="AC63" s="1">
        <v>77.78</v>
      </c>
      <c r="AD63" s="1">
        <v>92.9</v>
      </c>
      <c r="AE63" s="1">
        <v>90.91</v>
      </c>
      <c r="AF63" s="1">
        <v>893</v>
      </c>
      <c r="AG63" s="1">
        <v>814.78</v>
      </c>
    </row>
    <row r="64" spans="1:33" x14ac:dyDescent="0.2">
      <c r="A64" s="2">
        <v>660</v>
      </c>
      <c r="B64" s="1">
        <v>6061</v>
      </c>
      <c r="C64" s="1"/>
      <c r="D64" s="1">
        <v>665</v>
      </c>
      <c r="E64" s="1">
        <v>2356</v>
      </c>
      <c r="F64" s="1">
        <v>2129</v>
      </c>
      <c r="G64" s="1">
        <v>3094</v>
      </c>
      <c r="H64" s="1">
        <v>500</v>
      </c>
      <c r="I64" s="1">
        <v>155</v>
      </c>
      <c r="J64" s="1">
        <v>2967</v>
      </c>
      <c r="K64" s="1"/>
      <c r="L64" s="1">
        <v>145</v>
      </c>
      <c r="M64" s="1">
        <v>3932</v>
      </c>
      <c r="N64" s="1">
        <v>416</v>
      </c>
      <c r="O64" s="1">
        <v>3932</v>
      </c>
      <c r="P64" s="1">
        <v>2391</v>
      </c>
      <c r="Q64" s="1">
        <v>85.28</v>
      </c>
      <c r="R64" s="1"/>
      <c r="S64" s="1">
        <v>95.96</v>
      </c>
      <c r="T64" s="1">
        <v>78.14</v>
      </c>
      <c r="U64" s="1">
        <v>74.39</v>
      </c>
      <c r="V64" s="1">
        <v>88.99</v>
      </c>
      <c r="W64" s="1">
        <v>72.989999999999995</v>
      </c>
      <c r="X64" s="1">
        <v>60.78</v>
      </c>
      <c r="Y64" s="1">
        <v>81.739999999999995</v>
      </c>
      <c r="Z64" s="1"/>
      <c r="AA64" s="1">
        <v>88.42</v>
      </c>
      <c r="AB64" s="1">
        <v>92.6</v>
      </c>
      <c r="AC64" s="1">
        <v>62.75</v>
      </c>
      <c r="AD64" s="1">
        <v>87.6</v>
      </c>
      <c r="AE64" s="1">
        <v>93.91</v>
      </c>
      <c r="AF64" s="1">
        <v>28743</v>
      </c>
      <c r="AG64" s="1">
        <v>1063.55</v>
      </c>
    </row>
    <row r="65" spans="1:33" x14ac:dyDescent="0.2">
      <c r="A65" s="2">
        <v>661</v>
      </c>
      <c r="B65" s="1">
        <v>247</v>
      </c>
      <c r="C65" s="1"/>
      <c r="D65" s="1"/>
      <c r="E65" s="1"/>
      <c r="F65" s="1">
        <v>144</v>
      </c>
      <c r="G65" s="1">
        <v>133</v>
      </c>
      <c r="H65" s="1">
        <v>51</v>
      </c>
      <c r="I65" s="1">
        <v>11</v>
      </c>
      <c r="J65" s="1">
        <v>114</v>
      </c>
      <c r="K65" s="1"/>
      <c r="L65" s="1"/>
      <c r="M65" s="1">
        <v>103</v>
      </c>
      <c r="N65" s="1">
        <v>23</v>
      </c>
      <c r="O65" s="1">
        <v>103</v>
      </c>
      <c r="P65" s="1">
        <v>193</v>
      </c>
      <c r="Q65" s="1">
        <v>91.48</v>
      </c>
      <c r="R65" s="1"/>
      <c r="S65" s="1"/>
      <c r="T65" s="1"/>
      <c r="U65" s="1">
        <v>88.89</v>
      </c>
      <c r="V65" s="1">
        <v>96.38</v>
      </c>
      <c r="W65" s="1">
        <v>91.07</v>
      </c>
      <c r="X65" s="1">
        <v>78.569999999999993</v>
      </c>
      <c r="Y65" s="1">
        <v>86.36</v>
      </c>
      <c r="Z65" s="1"/>
      <c r="AA65" s="1"/>
      <c r="AB65" s="1">
        <v>95.4</v>
      </c>
      <c r="AC65" s="1">
        <v>74.19</v>
      </c>
      <c r="AD65" s="1">
        <v>93.7</v>
      </c>
      <c r="AE65" s="1">
        <v>91.91</v>
      </c>
      <c r="AF65" s="1">
        <v>1122</v>
      </c>
      <c r="AG65" s="1">
        <v>887.94999999999993</v>
      </c>
    </row>
    <row r="66" spans="1:33" x14ac:dyDescent="0.2">
      <c r="A66" s="2">
        <v>662</v>
      </c>
      <c r="B66" s="1">
        <v>41</v>
      </c>
      <c r="C66" s="1"/>
      <c r="D66" s="1"/>
      <c r="E66" s="1"/>
      <c r="F66" s="1">
        <v>20</v>
      </c>
      <c r="G66" s="1">
        <v>21</v>
      </c>
      <c r="H66" s="1"/>
      <c r="I66" s="1"/>
      <c r="J66" s="1">
        <v>20</v>
      </c>
      <c r="K66" s="1"/>
      <c r="L66" s="1"/>
      <c r="M66" s="1">
        <v>21</v>
      </c>
      <c r="N66" s="1"/>
      <c r="O66" s="1">
        <v>21</v>
      </c>
      <c r="P66" s="1">
        <v>35</v>
      </c>
      <c r="Q66" s="1">
        <v>91.11</v>
      </c>
      <c r="R66" s="1"/>
      <c r="S66" s="1"/>
      <c r="T66" s="1"/>
      <c r="U66" s="1">
        <v>86.96</v>
      </c>
      <c r="V66" s="1">
        <v>100</v>
      </c>
      <c r="W66" s="1"/>
      <c r="X66" s="1"/>
      <c r="Y66" s="1">
        <v>83.33</v>
      </c>
      <c r="Z66" s="1"/>
      <c r="AA66" s="1"/>
      <c r="AB66" s="1">
        <v>95.5</v>
      </c>
      <c r="AC66" s="1"/>
      <c r="AD66" s="1">
        <v>92.5</v>
      </c>
      <c r="AE66" s="1">
        <v>89.74</v>
      </c>
      <c r="AF66" s="1">
        <v>179</v>
      </c>
      <c r="AG66" s="1">
        <v>639.14</v>
      </c>
    </row>
    <row r="67" spans="1:33" x14ac:dyDescent="0.2">
      <c r="A67" s="2">
        <v>663</v>
      </c>
      <c r="B67" s="1">
        <v>719</v>
      </c>
      <c r="C67" s="1"/>
      <c r="D67" s="1">
        <v>23</v>
      </c>
      <c r="E67" s="1">
        <v>222</v>
      </c>
      <c r="F67" s="1">
        <v>331</v>
      </c>
      <c r="G67" s="1">
        <v>364</v>
      </c>
      <c r="H67" s="1">
        <v>52</v>
      </c>
      <c r="I67" s="1"/>
      <c r="J67" s="1">
        <v>355</v>
      </c>
      <c r="K67" s="1"/>
      <c r="L67" s="1">
        <v>30</v>
      </c>
      <c r="M67" s="1">
        <v>388</v>
      </c>
      <c r="N67" s="1">
        <v>48</v>
      </c>
      <c r="O67" s="1">
        <v>388</v>
      </c>
      <c r="P67" s="1">
        <v>390</v>
      </c>
      <c r="Q67" s="1">
        <v>83.31</v>
      </c>
      <c r="R67" s="1"/>
      <c r="S67" s="1">
        <v>100</v>
      </c>
      <c r="T67" s="1">
        <v>76.819999999999993</v>
      </c>
      <c r="U67" s="1">
        <v>77.34</v>
      </c>
      <c r="V67" s="1">
        <v>83.87</v>
      </c>
      <c r="W67" s="1">
        <v>83.87</v>
      </c>
      <c r="X67" s="1"/>
      <c r="Y67" s="1">
        <v>82.75</v>
      </c>
      <c r="Z67" s="1"/>
      <c r="AA67" s="1">
        <v>85.71</v>
      </c>
      <c r="AB67" s="1">
        <v>89.2</v>
      </c>
      <c r="AC67" s="1">
        <v>56.47</v>
      </c>
      <c r="AD67" s="1">
        <v>86.2</v>
      </c>
      <c r="AE67" s="1">
        <v>86.28</v>
      </c>
      <c r="AF67" s="1">
        <v>3310</v>
      </c>
      <c r="AG67" s="1">
        <v>991.82000000000016</v>
      </c>
    </row>
    <row r="68" spans="1:33" x14ac:dyDescent="0.2">
      <c r="A68" s="2">
        <v>664</v>
      </c>
      <c r="B68" s="1">
        <v>395</v>
      </c>
      <c r="C68" s="1"/>
      <c r="D68" s="1"/>
      <c r="E68" s="1"/>
      <c r="F68" s="1">
        <v>225</v>
      </c>
      <c r="G68" s="1">
        <v>197</v>
      </c>
      <c r="H68" s="1">
        <v>41</v>
      </c>
      <c r="I68" s="1">
        <v>16</v>
      </c>
      <c r="J68" s="1">
        <v>198</v>
      </c>
      <c r="K68" s="1"/>
      <c r="L68" s="1">
        <v>15</v>
      </c>
      <c r="M68" s="1">
        <v>170</v>
      </c>
      <c r="N68" s="1">
        <v>44</v>
      </c>
      <c r="O68" s="1">
        <v>170</v>
      </c>
      <c r="P68" s="1">
        <v>331</v>
      </c>
      <c r="Q68" s="1">
        <v>89.98</v>
      </c>
      <c r="R68" s="1"/>
      <c r="S68" s="1"/>
      <c r="T68" s="1"/>
      <c r="U68" s="1">
        <v>88.58</v>
      </c>
      <c r="V68" s="1">
        <v>92.93</v>
      </c>
      <c r="W68" s="1">
        <v>91.11</v>
      </c>
      <c r="X68" s="1">
        <v>88.89</v>
      </c>
      <c r="Y68" s="1">
        <v>87.23</v>
      </c>
      <c r="Z68" s="1"/>
      <c r="AA68" s="1">
        <v>88.24</v>
      </c>
      <c r="AB68" s="1">
        <v>91.9</v>
      </c>
      <c r="AC68" s="1">
        <v>78.569999999999993</v>
      </c>
      <c r="AD68" s="1">
        <v>91.6</v>
      </c>
      <c r="AE68" s="1">
        <v>89.95</v>
      </c>
      <c r="AF68" s="1">
        <v>1802</v>
      </c>
      <c r="AG68" s="1">
        <v>978.98000000000013</v>
      </c>
    </row>
    <row r="69" spans="1:33" x14ac:dyDescent="0.2">
      <c r="A69" s="2">
        <v>665</v>
      </c>
      <c r="B69" s="1">
        <v>237</v>
      </c>
      <c r="C69" s="1"/>
      <c r="D69" s="1"/>
      <c r="E69" s="1">
        <v>95</v>
      </c>
      <c r="F69" s="1">
        <v>237</v>
      </c>
      <c r="G69" s="1">
        <v>126</v>
      </c>
      <c r="H69" s="1">
        <v>17</v>
      </c>
      <c r="I69" s="1"/>
      <c r="J69" s="1">
        <v>111</v>
      </c>
      <c r="K69" s="1"/>
      <c r="L69" s="1"/>
      <c r="M69" s="1"/>
      <c r="N69" s="1">
        <v>15</v>
      </c>
      <c r="O69" s="1"/>
      <c r="P69" s="1">
        <v>120</v>
      </c>
      <c r="Q69" s="1">
        <v>83.16</v>
      </c>
      <c r="R69" s="1"/>
      <c r="S69" s="1"/>
      <c r="T69" s="1">
        <v>86.36</v>
      </c>
      <c r="U69" s="1">
        <v>84.34</v>
      </c>
      <c r="V69" s="1">
        <v>82.9</v>
      </c>
      <c r="W69" s="1">
        <v>70.83</v>
      </c>
      <c r="X69" s="1"/>
      <c r="Y69" s="1">
        <v>83.46</v>
      </c>
      <c r="Z69" s="1"/>
      <c r="AA69" s="1"/>
      <c r="AB69" s="1"/>
      <c r="AC69" s="1">
        <v>88.24</v>
      </c>
      <c r="AD69" s="1"/>
      <c r="AE69" s="1">
        <v>83.33</v>
      </c>
      <c r="AF69" s="1">
        <v>958</v>
      </c>
      <c r="AG69" s="1">
        <v>662.62</v>
      </c>
    </row>
    <row r="70" spans="1:33" x14ac:dyDescent="0.2">
      <c r="A70" s="2">
        <v>666</v>
      </c>
      <c r="B70" s="1">
        <v>115</v>
      </c>
      <c r="C70" s="1"/>
      <c r="D70" s="1"/>
      <c r="E70" s="1">
        <v>83</v>
      </c>
      <c r="F70" s="1">
        <v>115</v>
      </c>
      <c r="G70" s="1">
        <v>61</v>
      </c>
      <c r="H70" s="1"/>
      <c r="I70" s="1"/>
      <c r="J70" s="1">
        <v>54</v>
      </c>
      <c r="K70" s="1"/>
      <c r="L70" s="1"/>
      <c r="M70" s="1"/>
      <c r="N70" s="1"/>
      <c r="O70" s="1"/>
      <c r="P70" s="1">
        <v>20</v>
      </c>
      <c r="Q70" s="1">
        <v>82.14</v>
      </c>
      <c r="R70" s="1"/>
      <c r="S70" s="1"/>
      <c r="T70" s="1">
        <v>83.84</v>
      </c>
      <c r="U70" s="1">
        <v>82.14</v>
      </c>
      <c r="V70" s="1">
        <v>89.71</v>
      </c>
      <c r="W70" s="1"/>
      <c r="X70" s="1"/>
      <c r="Y70" s="1">
        <v>75</v>
      </c>
      <c r="Z70" s="1"/>
      <c r="AA70" s="1"/>
      <c r="AB70" s="1"/>
      <c r="AC70" s="1"/>
      <c r="AD70" s="1"/>
      <c r="AE70" s="1">
        <v>80</v>
      </c>
      <c r="AF70" s="1">
        <v>448</v>
      </c>
      <c r="AG70" s="1">
        <v>492.83</v>
      </c>
    </row>
    <row r="71" spans="1:33" x14ac:dyDescent="0.2">
      <c r="A71" s="2">
        <v>667</v>
      </c>
      <c r="B71" s="1">
        <v>9801</v>
      </c>
      <c r="C71" s="1">
        <v>36</v>
      </c>
      <c r="D71" s="1">
        <v>1245</v>
      </c>
      <c r="E71" s="1">
        <v>3058</v>
      </c>
      <c r="F71" s="1">
        <v>4187</v>
      </c>
      <c r="G71" s="1">
        <v>5132</v>
      </c>
      <c r="H71" s="1">
        <v>1826</v>
      </c>
      <c r="I71" s="1">
        <v>394</v>
      </c>
      <c r="J71" s="1">
        <v>4669</v>
      </c>
      <c r="K71" s="1"/>
      <c r="L71" s="1">
        <v>322</v>
      </c>
      <c r="M71" s="1">
        <v>5614</v>
      </c>
      <c r="N71" s="1">
        <v>651</v>
      </c>
      <c r="O71" s="1">
        <v>5614</v>
      </c>
      <c r="P71" s="1">
        <v>3314</v>
      </c>
      <c r="Q71" s="1">
        <v>78.099999999999994</v>
      </c>
      <c r="R71" s="1">
        <v>87.81</v>
      </c>
      <c r="S71" s="1">
        <v>88.87</v>
      </c>
      <c r="T71" s="1">
        <v>75.36</v>
      </c>
      <c r="U71" s="1">
        <v>69.900000000000006</v>
      </c>
      <c r="V71" s="1">
        <v>82.87</v>
      </c>
      <c r="W71" s="1">
        <v>64.91</v>
      </c>
      <c r="X71" s="1">
        <v>48.64</v>
      </c>
      <c r="Y71" s="1">
        <v>73.459999999999994</v>
      </c>
      <c r="Z71" s="1"/>
      <c r="AA71" s="1">
        <v>77.59</v>
      </c>
      <c r="AB71" s="1">
        <v>85.6</v>
      </c>
      <c r="AC71" s="1">
        <v>46.77</v>
      </c>
      <c r="AD71" s="1">
        <v>82</v>
      </c>
      <c r="AE71" s="1">
        <v>86.73</v>
      </c>
      <c r="AF71" s="1">
        <v>45863</v>
      </c>
      <c r="AG71" s="1">
        <v>1048.6099999999999</v>
      </c>
    </row>
    <row r="72" spans="1:33" x14ac:dyDescent="0.2">
      <c r="A72" s="2">
        <v>668</v>
      </c>
      <c r="B72" s="1">
        <v>345</v>
      </c>
      <c r="C72" s="1"/>
      <c r="D72" s="1">
        <v>10</v>
      </c>
      <c r="E72" s="1">
        <v>13</v>
      </c>
      <c r="F72" s="1">
        <v>153</v>
      </c>
      <c r="G72" s="1">
        <v>172</v>
      </c>
      <c r="H72" s="1">
        <v>81</v>
      </c>
      <c r="I72" s="1">
        <v>10</v>
      </c>
      <c r="J72" s="1">
        <v>173</v>
      </c>
      <c r="K72" s="1"/>
      <c r="L72" s="1"/>
      <c r="M72" s="1">
        <v>192</v>
      </c>
      <c r="N72" s="1">
        <v>38</v>
      </c>
      <c r="O72" s="1">
        <v>192</v>
      </c>
      <c r="P72" s="1">
        <v>236</v>
      </c>
      <c r="Q72" s="1">
        <v>82.73</v>
      </c>
      <c r="R72" s="1"/>
      <c r="S72" s="1">
        <v>76.92</v>
      </c>
      <c r="T72" s="1">
        <v>76.47</v>
      </c>
      <c r="U72" s="1">
        <v>74.27</v>
      </c>
      <c r="V72" s="1">
        <v>86.43</v>
      </c>
      <c r="W72" s="1">
        <v>83.51</v>
      </c>
      <c r="X72" s="1">
        <v>58.82</v>
      </c>
      <c r="Y72" s="1">
        <v>79.36</v>
      </c>
      <c r="Z72" s="1"/>
      <c r="AA72" s="1"/>
      <c r="AB72" s="1">
        <v>91</v>
      </c>
      <c r="AC72" s="1">
        <v>57.58</v>
      </c>
      <c r="AD72" s="1">
        <v>87.5</v>
      </c>
      <c r="AE72" s="1">
        <v>83.39</v>
      </c>
      <c r="AF72" s="1">
        <v>1615</v>
      </c>
      <c r="AG72" s="1">
        <v>937.98</v>
      </c>
    </row>
    <row r="73" spans="1:33" x14ac:dyDescent="0.2">
      <c r="A73" s="2">
        <v>669</v>
      </c>
      <c r="B73" s="1">
        <v>1636</v>
      </c>
      <c r="C73" s="1"/>
      <c r="D73" s="1">
        <v>29</v>
      </c>
      <c r="E73" s="1">
        <v>83</v>
      </c>
      <c r="F73" s="1">
        <v>729</v>
      </c>
      <c r="G73" s="1">
        <v>838</v>
      </c>
      <c r="H73" s="1">
        <v>540</v>
      </c>
      <c r="I73" s="1">
        <v>118</v>
      </c>
      <c r="J73" s="1">
        <v>798</v>
      </c>
      <c r="K73" s="1"/>
      <c r="L73" s="1">
        <v>27</v>
      </c>
      <c r="M73" s="1">
        <v>907</v>
      </c>
      <c r="N73" s="1">
        <v>145</v>
      </c>
      <c r="O73" s="1">
        <v>907</v>
      </c>
      <c r="P73" s="1">
        <v>953</v>
      </c>
      <c r="Q73" s="1">
        <v>83.73</v>
      </c>
      <c r="R73" s="1"/>
      <c r="S73" s="1">
        <v>87.88</v>
      </c>
      <c r="T73" s="1">
        <v>82.18</v>
      </c>
      <c r="U73" s="1">
        <v>80.459999999999994</v>
      </c>
      <c r="V73" s="1">
        <v>87.02</v>
      </c>
      <c r="W73" s="1">
        <v>79.41</v>
      </c>
      <c r="X73" s="1">
        <v>64.84</v>
      </c>
      <c r="Y73" s="1">
        <v>80.53</v>
      </c>
      <c r="Z73" s="1"/>
      <c r="AA73" s="1">
        <v>87.1</v>
      </c>
      <c r="AB73" s="1">
        <v>86.5</v>
      </c>
      <c r="AC73" s="1">
        <v>59.92</v>
      </c>
      <c r="AD73" s="1">
        <v>87.1</v>
      </c>
      <c r="AE73" s="1">
        <v>86.24</v>
      </c>
      <c r="AF73" s="1">
        <v>7710</v>
      </c>
      <c r="AG73" s="1">
        <v>1052.9099999999999</v>
      </c>
    </row>
    <row r="74" spans="1:33" x14ac:dyDescent="0.2">
      <c r="A74" s="2">
        <v>670</v>
      </c>
      <c r="B74" s="1">
        <v>69</v>
      </c>
      <c r="C74" s="1"/>
      <c r="D74" s="1"/>
      <c r="E74" s="1">
        <v>68</v>
      </c>
      <c r="F74" s="1">
        <v>69</v>
      </c>
      <c r="G74" s="1">
        <v>33</v>
      </c>
      <c r="H74" s="1"/>
      <c r="I74" s="1"/>
      <c r="J74" s="1">
        <v>36</v>
      </c>
      <c r="K74" s="1"/>
      <c r="L74" s="1"/>
      <c r="M74" s="1"/>
      <c r="N74" s="1"/>
      <c r="O74" s="1"/>
      <c r="P74" s="1"/>
      <c r="Q74" s="1">
        <v>97.18</v>
      </c>
      <c r="R74" s="1"/>
      <c r="S74" s="1"/>
      <c r="T74" s="1">
        <v>97.14</v>
      </c>
      <c r="U74" s="1">
        <v>97.18</v>
      </c>
      <c r="V74" s="1">
        <v>100</v>
      </c>
      <c r="W74" s="1"/>
      <c r="X74" s="1"/>
      <c r="Y74" s="1">
        <v>94.74</v>
      </c>
      <c r="Z74" s="1"/>
      <c r="AA74" s="1"/>
      <c r="AB74" s="1"/>
      <c r="AC74" s="1"/>
      <c r="AD74" s="1"/>
      <c r="AE74" s="1"/>
      <c r="AF74" s="1">
        <v>275</v>
      </c>
      <c r="AG74" s="1">
        <v>486.24</v>
      </c>
    </row>
    <row r="75" spans="1:33" x14ac:dyDescent="0.2">
      <c r="A75" s="2">
        <v>671</v>
      </c>
      <c r="B75" s="1">
        <v>200</v>
      </c>
      <c r="C75" s="1"/>
      <c r="D75" s="1"/>
      <c r="E75" s="1"/>
      <c r="F75" s="1">
        <v>95</v>
      </c>
      <c r="G75" s="1">
        <v>102</v>
      </c>
      <c r="H75" s="1"/>
      <c r="I75" s="1"/>
      <c r="J75" s="1">
        <v>98</v>
      </c>
      <c r="K75" s="1"/>
      <c r="L75" s="1"/>
      <c r="M75" s="1">
        <v>105</v>
      </c>
      <c r="N75" s="1">
        <v>15</v>
      </c>
      <c r="O75" s="1">
        <v>105</v>
      </c>
      <c r="P75" s="1">
        <v>186</v>
      </c>
      <c r="Q75" s="1">
        <v>81.3</v>
      </c>
      <c r="R75" s="1"/>
      <c r="S75" s="1"/>
      <c r="T75" s="1"/>
      <c r="U75" s="1">
        <v>70.900000000000006</v>
      </c>
      <c r="V75" s="1">
        <v>85</v>
      </c>
      <c r="W75" s="1"/>
      <c r="X75" s="1"/>
      <c r="Y75" s="1">
        <v>77.78</v>
      </c>
      <c r="Z75" s="1"/>
      <c r="AA75" s="1"/>
      <c r="AB75" s="1">
        <v>93.8</v>
      </c>
      <c r="AC75" s="1">
        <v>44.12</v>
      </c>
      <c r="AD75" s="1">
        <v>87.3</v>
      </c>
      <c r="AE75" s="1">
        <v>81.58</v>
      </c>
      <c r="AF75" s="1">
        <v>906</v>
      </c>
      <c r="AG75" s="1">
        <v>621.78000000000009</v>
      </c>
    </row>
    <row r="76" spans="1:33" x14ac:dyDescent="0.2">
      <c r="A76" s="2">
        <v>672</v>
      </c>
      <c r="B76" s="1">
        <v>363</v>
      </c>
      <c r="C76" s="1"/>
      <c r="D76" s="1"/>
      <c r="E76" s="1">
        <v>64</v>
      </c>
      <c r="F76" s="1">
        <v>114</v>
      </c>
      <c r="G76" s="1">
        <v>167</v>
      </c>
      <c r="H76" s="1">
        <v>11</v>
      </c>
      <c r="I76" s="1"/>
      <c r="J76" s="1">
        <v>196</v>
      </c>
      <c r="K76" s="1"/>
      <c r="L76" s="1">
        <v>18</v>
      </c>
      <c r="M76" s="1">
        <v>249</v>
      </c>
      <c r="N76" s="1">
        <v>20</v>
      </c>
      <c r="O76" s="1">
        <v>249</v>
      </c>
      <c r="P76" s="1">
        <v>268</v>
      </c>
      <c r="Q76" s="1">
        <v>89.85</v>
      </c>
      <c r="R76" s="1"/>
      <c r="S76" s="1"/>
      <c r="T76" s="1">
        <v>81.010000000000005</v>
      </c>
      <c r="U76" s="1">
        <v>87.69</v>
      </c>
      <c r="V76" s="1">
        <v>93.3</v>
      </c>
      <c r="W76" s="1">
        <v>100</v>
      </c>
      <c r="X76" s="1"/>
      <c r="Y76" s="1">
        <v>87.11</v>
      </c>
      <c r="Z76" s="1"/>
      <c r="AA76" s="1">
        <v>100</v>
      </c>
      <c r="AB76" s="1">
        <v>90.9</v>
      </c>
      <c r="AC76" s="1">
        <v>68.97</v>
      </c>
      <c r="AD76" s="1">
        <v>91.5</v>
      </c>
      <c r="AE76" s="1">
        <v>91.16</v>
      </c>
      <c r="AF76" s="1">
        <v>1719</v>
      </c>
      <c r="AG76" s="1">
        <v>981.49</v>
      </c>
    </row>
    <row r="77" spans="1:33" x14ac:dyDescent="0.2">
      <c r="A77" s="2">
        <v>673</v>
      </c>
      <c r="B77" s="1">
        <v>218</v>
      </c>
      <c r="C77" s="1"/>
      <c r="D77" s="1"/>
      <c r="E77" s="1">
        <v>55</v>
      </c>
      <c r="F77" s="1">
        <v>96</v>
      </c>
      <c r="G77" s="1">
        <v>104</v>
      </c>
      <c r="H77" s="1"/>
      <c r="I77" s="1"/>
      <c r="J77" s="1">
        <v>114</v>
      </c>
      <c r="K77" s="1"/>
      <c r="L77" s="1"/>
      <c r="M77" s="1">
        <v>122</v>
      </c>
      <c r="N77" s="1">
        <v>15</v>
      </c>
      <c r="O77" s="1">
        <v>122</v>
      </c>
      <c r="P77" s="1">
        <v>148</v>
      </c>
      <c r="Q77" s="1">
        <v>93.97</v>
      </c>
      <c r="R77" s="1"/>
      <c r="S77" s="1"/>
      <c r="T77" s="1">
        <v>93.22</v>
      </c>
      <c r="U77" s="1">
        <v>96</v>
      </c>
      <c r="V77" s="1">
        <v>96.3</v>
      </c>
      <c r="W77" s="1"/>
      <c r="X77" s="1"/>
      <c r="Y77" s="1">
        <v>91.94</v>
      </c>
      <c r="Z77" s="1"/>
      <c r="AA77" s="1"/>
      <c r="AB77" s="1">
        <v>92.4</v>
      </c>
      <c r="AC77" s="1">
        <v>78.95</v>
      </c>
      <c r="AD77" s="1">
        <v>95.3</v>
      </c>
      <c r="AE77" s="1">
        <v>94.87</v>
      </c>
      <c r="AF77" s="1">
        <v>994</v>
      </c>
      <c r="AG77" s="1">
        <v>832.95</v>
      </c>
    </row>
    <row r="78" spans="1:33" x14ac:dyDescent="0.2">
      <c r="A78" s="2">
        <v>674</v>
      </c>
      <c r="B78" s="1">
        <v>120</v>
      </c>
      <c r="C78" s="1"/>
      <c r="D78" s="1"/>
      <c r="E78" s="1">
        <v>13</v>
      </c>
      <c r="F78" s="1">
        <v>72</v>
      </c>
      <c r="G78" s="1">
        <v>58</v>
      </c>
      <c r="H78" s="1"/>
      <c r="I78" s="1"/>
      <c r="J78" s="1">
        <v>62</v>
      </c>
      <c r="K78" s="1"/>
      <c r="L78" s="1"/>
      <c r="M78" s="1">
        <v>48</v>
      </c>
      <c r="N78" s="1"/>
      <c r="O78" s="1">
        <v>48</v>
      </c>
      <c r="P78" s="1">
        <v>97</v>
      </c>
      <c r="Q78" s="1">
        <v>90.91</v>
      </c>
      <c r="R78" s="1"/>
      <c r="S78" s="1"/>
      <c r="T78" s="1">
        <v>100</v>
      </c>
      <c r="U78" s="1">
        <v>92.31</v>
      </c>
      <c r="V78" s="1">
        <v>87.88</v>
      </c>
      <c r="W78" s="1"/>
      <c r="X78" s="1"/>
      <c r="Y78" s="1">
        <v>93.94</v>
      </c>
      <c r="Z78" s="1"/>
      <c r="AA78" s="1"/>
      <c r="AB78" s="1">
        <v>88.9</v>
      </c>
      <c r="AC78" s="1"/>
      <c r="AD78" s="1">
        <v>91.3</v>
      </c>
      <c r="AE78" s="1">
        <v>90.65</v>
      </c>
      <c r="AF78" s="1">
        <v>518</v>
      </c>
      <c r="AG78" s="1">
        <v>735.89</v>
      </c>
    </row>
    <row r="79" spans="1:33" x14ac:dyDescent="0.2">
      <c r="A79" s="2">
        <v>675</v>
      </c>
      <c r="B79" s="1">
        <v>2886</v>
      </c>
      <c r="C79" s="1"/>
      <c r="D79" s="1">
        <v>95</v>
      </c>
      <c r="E79" s="1">
        <v>1423</v>
      </c>
      <c r="F79" s="1">
        <v>1231</v>
      </c>
      <c r="G79" s="1">
        <v>1499</v>
      </c>
      <c r="H79" s="1">
        <v>189</v>
      </c>
      <c r="I79" s="1">
        <v>32</v>
      </c>
      <c r="J79" s="1">
        <v>1387</v>
      </c>
      <c r="K79" s="1"/>
      <c r="L79" s="1">
        <v>109</v>
      </c>
      <c r="M79" s="1">
        <v>1655</v>
      </c>
      <c r="N79" s="1">
        <v>243</v>
      </c>
      <c r="O79" s="1">
        <v>1655</v>
      </c>
      <c r="P79" s="1">
        <v>1068</v>
      </c>
      <c r="Q79" s="1">
        <v>84.12</v>
      </c>
      <c r="R79" s="1"/>
      <c r="S79" s="1">
        <v>92.23</v>
      </c>
      <c r="T79" s="1">
        <v>83.9</v>
      </c>
      <c r="U79" s="1">
        <v>79.989999999999995</v>
      </c>
      <c r="V79" s="1">
        <v>88.13</v>
      </c>
      <c r="W79" s="1">
        <v>79.08</v>
      </c>
      <c r="X79" s="1">
        <v>71.11</v>
      </c>
      <c r="Y79" s="1">
        <v>80.17</v>
      </c>
      <c r="Z79" s="1"/>
      <c r="AA79" s="1">
        <v>87.2</v>
      </c>
      <c r="AB79" s="1">
        <v>87.5</v>
      </c>
      <c r="AC79" s="1">
        <v>60.75</v>
      </c>
      <c r="AD79" s="1">
        <v>87.2</v>
      </c>
      <c r="AE79" s="1">
        <v>84.43</v>
      </c>
      <c r="AF79" s="1">
        <v>13472</v>
      </c>
      <c r="AG79" s="1">
        <v>1065.81</v>
      </c>
    </row>
    <row r="80" spans="1:33" x14ac:dyDescent="0.2">
      <c r="A80" s="2">
        <v>676</v>
      </c>
      <c r="B80" s="1">
        <v>1678</v>
      </c>
      <c r="C80" s="1"/>
      <c r="D80" s="1">
        <v>62</v>
      </c>
      <c r="E80" s="1">
        <v>593</v>
      </c>
      <c r="F80" s="1">
        <v>621</v>
      </c>
      <c r="G80" s="1">
        <v>807</v>
      </c>
      <c r="H80" s="1">
        <v>91</v>
      </c>
      <c r="I80" s="1">
        <v>28</v>
      </c>
      <c r="J80" s="1">
        <v>871</v>
      </c>
      <c r="K80" s="1"/>
      <c r="L80" s="1">
        <v>60</v>
      </c>
      <c r="M80" s="1">
        <v>1057</v>
      </c>
      <c r="N80" s="1">
        <v>170</v>
      </c>
      <c r="O80" s="1">
        <v>1057</v>
      </c>
      <c r="P80" s="1">
        <v>868</v>
      </c>
      <c r="Q80" s="1">
        <v>84.88</v>
      </c>
      <c r="R80" s="1"/>
      <c r="S80" s="1">
        <v>93.94</v>
      </c>
      <c r="T80" s="1">
        <v>80.14</v>
      </c>
      <c r="U80" s="1">
        <v>78.709999999999994</v>
      </c>
      <c r="V80" s="1">
        <v>87.62</v>
      </c>
      <c r="W80" s="1">
        <v>78.45</v>
      </c>
      <c r="X80" s="1">
        <v>77.78</v>
      </c>
      <c r="Y80" s="1">
        <v>82.48</v>
      </c>
      <c r="Z80" s="1"/>
      <c r="AA80" s="1">
        <v>92.31</v>
      </c>
      <c r="AB80" s="1">
        <v>89</v>
      </c>
      <c r="AC80" s="1">
        <v>71.13</v>
      </c>
      <c r="AD80" s="1">
        <v>86.8</v>
      </c>
      <c r="AE80" s="1">
        <v>88.03</v>
      </c>
      <c r="AF80" s="1">
        <v>7963</v>
      </c>
      <c r="AG80" s="1">
        <v>1091.27</v>
      </c>
    </row>
    <row r="81" spans="1:33" x14ac:dyDescent="0.2">
      <c r="A81" s="2">
        <v>677</v>
      </c>
      <c r="B81" s="1">
        <v>94</v>
      </c>
      <c r="C81" s="1"/>
      <c r="D81" s="1"/>
      <c r="E81" s="1">
        <v>26</v>
      </c>
      <c r="F81" s="1">
        <v>52</v>
      </c>
      <c r="G81" s="1">
        <v>46</v>
      </c>
      <c r="H81" s="1"/>
      <c r="I81" s="1"/>
      <c r="J81" s="1">
        <v>48</v>
      </c>
      <c r="K81" s="1"/>
      <c r="L81" s="1"/>
      <c r="M81" s="1">
        <v>42</v>
      </c>
      <c r="N81" s="1"/>
      <c r="O81" s="1">
        <v>42</v>
      </c>
      <c r="P81" s="1">
        <v>60</v>
      </c>
      <c r="Q81" s="1">
        <v>83.93</v>
      </c>
      <c r="R81" s="1"/>
      <c r="S81" s="1"/>
      <c r="T81" s="1">
        <v>78.790000000000006</v>
      </c>
      <c r="U81" s="1">
        <v>80</v>
      </c>
      <c r="V81" s="1">
        <v>92</v>
      </c>
      <c r="W81" s="1"/>
      <c r="X81" s="1"/>
      <c r="Y81" s="1">
        <v>77.42</v>
      </c>
      <c r="Z81" s="1"/>
      <c r="AA81" s="1"/>
      <c r="AB81" s="1">
        <v>89.4</v>
      </c>
      <c r="AC81" s="1"/>
      <c r="AD81" s="1">
        <v>86.7</v>
      </c>
      <c r="AE81" s="1">
        <v>86.96</v>
      </c>
      <c r="AF81" s="1">
        <v>410</v>
      </c>
      <c r="AG81" s="1">
        <v>675.20000000000016</v>
      </c>
    </row>
    <row r="82" spans="1:33" x14ac:dyDescent="0.2">
      <c r="A82" s="2">
        <v>678</v>
      </c>
      <c r="B82" s="1">
        <v>423</v>
      </c>
      <c r="C82" s="1"/>
      <c r="D82" s="1">
        <v>10</v>
      </c>
      <c r="E82" s="1">
        <v>18</v>
      </c>
      <c r="F82" s="1">
        <v>192</v>
      </c>
      <c r="G82" s="1">
        <v>215</v>
      </c>
      <c r="H82" s="1">
        <v>49</v>
      </c>
      <c r="I82" s="1"/>
      <c r="J82" s="1">
        <v>208</v>
      </c>
      <c r="K82" s="1"/>
      <c r="L82" s="1"/>
      <c r="M82" s="1">
        <v>231</v>
      </c>
      <c r="N82" s="1">
        <v>61</v>
      </c>
      <c r="O82" s="1">
        <v>231</v>
      </c>
      <c r="P82" s="1">
        <v>338</v>
      </c>
      <c r="Q82" s="1">
        <v>91.16</v>
      </c>
      <c r="R82" s="1"/>
      <c r="S82" s="1">
        <v>90.91</v>
      </c>
      <c r="T82" s="1">
        <v>85.71</v>
      </c>
      <c r="U82" s="1">
        <v>85.33</v>
      </c>
      <c r="V82" s="1">
        <v>93.89</v>
      </c>
      <c r="W82" s="1">
        <v>94.23</v>
      </c>
      <c r="X82" s="1"/>
      <c r="Y82" s="1">
        <v>88.51</v>
      </c>
      <c r="Z82" s="1"/>
      <c r="AA82" s="1"/>
      <c r="AB82" s="1">
        <v>96.7</v>
      </c>
      <c r="AC82" s="1">
        <v>70.930000000000007</v>
      </c>
      <c r="AD82" s="1">
        <v>95.8</v>
      </c>
      <c r="AE82" s="1">
        <v>91.35</v>
      </c>
      <c r="AF82" s="1">
        <v>1976</v>
      </c>
      <c r="AG82" s="1">
        <v>984.51999999999987</v>
      </c>
    </row>
    <row r="83" spans="1:33" x14ac:dyDescent="0.2">
      <c r="A83" s="2">
        <v>679</v>
      </c>
      <c r="B83" s="1">
        <v>120</v>
      </c>
      <c r="C83" s="1"/>
      <c r="D83" s="1"/>
      <c r="E83" s="1">
        <v>30</v>
      </c>
      <c r="F83" s="1">
        <v>70</v>
      </c>
      <c r="G83" s="1">
        <v>62</v>
      </c>
      <c r="H83" s="1">
        <v>10</v>
      </c>
      <c r="I83" s="1"/>
      <c r="J83" s="1">
        <v>58</v>
      </c>
      <c r="K83" s="1"/>
      <c r="L83" s="1"/>
      <c r="M83" s="1">
        <v>50</v>
      </c>
      <c r="N83" s="1"/>
      <c r="O83" s="1">
        <v>50</v>
      </c>
      <c r="P83" s="1">
        <v>77</v>
      </c>
      <c r="Q83" s="1">
        <v>81.08</v>
      </c>
      <c r="R83" s="1"/>
      <c r="S83" s="1"/>
      <c r="T83" s="1">
        <v>78.95</v>
      </c>
      <c r="U83" s="1">
        <v>76.09</v>
      </c>
      <c r="V83" s="1">
        <v>82.67</v>
      </c>
      <c r="W83" s="1">
        <v>76.92</v>
      </c>
      <c r="X83" s="1"/>
      <c r="Y83" s="1">
        <v>79.45</v>
      </c>
      <c r="Z83" s="1"/>
      <c r="AA83" s="1"/>
      <c r="AB83" s="1">
        <v>89.3</v>
      </c>
      <c r="AC83" s="1"/>
      <c r="AD83" s="1">
        <v>82.2</v>
      </c>
      <c r="AE83" s="1">
        <v>82.8</v>
      </c>
      <c r="AF83" s="1">
        <v>527</v>
      </c>
      <c r="AG83" s="1">
        <v>729.46</v>
      </c>
    </row>
    <row r="84" spans="1:33" x14ac:dyDescent="0.2">
      <c r="A84" s="2">
        <v>680</v>
      </c>
      <c r="B84" s="1">
        <v>161</v>
      </c>
      <c r="C84" s="1"/>
      <c r="D84" s="1"/>
      <c r="E84" s="1">
        <v>24</v>
      </c>
      <c r="F84" s="1">
        <v>88</v>
      </c>
      <c r="G84" s="1">
        <v>72</v>
      </c>
      <c r="H84" s="1">
        <v>21</v>
      </c>
      <c r="I84" s="1"/>
      <c r="J84" s="1">
        <v>89</v>
      </c>
      <c r="K84" s="1"/>
      <c r="L84" s="1"/>
      <c r="M84" s="1">
        <v>73</v>
      </c>
      <c r="N84" s="1">
        <v>20</v>
      </c>
      <c r="O84" s="1">
        <v>73</v>
      </c>
      <c r="P84" s="1">
        <v>116</v>
      </c>
      <c r="Q84" s="1">
        <v>84.29</v>
      </c>
      <c r="R84" s="1"/>
      <c r="S84" s="1"/>
      <c r="T84" s="1">
        <v>88.89</v>
      </c>
      <c r="U84" s="1">
        <v>79.28</v>
      </c>
      <c r="V84" s="1">
        <v>84.71</v>
      </c>
      <c r="W84" s="1">
        <v>77.78</v>
      </c>
      <c r="X84" s="1"/>
      <c r="Y84" s="1">
        <v>83.96</v>
      </c>
      <c r="Z84" s="1"/>
      <c r="AA84" s="1"/>
      <c r="AB84" s="1">
        <v>91.3</v>
      </c>
      <c r="AC84" s="1">
        <v>62.5</v>
      </c>
      <c r="AD84" s="1">
        <v>88.7</v>
      </c>
      <c r="AE84" s="1">
        <v>84.67</v>
      </c>
      <c r="AF84" s="1">
        <v>737</v>
      </c>
      <c r="AG84" s="1">
        <v>826.08</v>
      </c>
    </row>
    <row r="85" spans="1:33" x14ac:dyDescent="0.2">
      <c r="A85" s="2">
        <v>681</v>
      </c>
      <c r="B85" s="1">
        <v>178</v>
      </c>
      <c r="C85" s="1"/>
      <c r="D85" s="1"/>
      <c r="E85" s="1">
        <v>117</v>
      </c>
      <c r="F85" s="1">
        <v>177</v>
      </c>
      <c r="G85" s="1">
        <v>87</v>
      </c>
      <c r="H85" s="1"/>
      <c r="I85" s="1"/>
      <c r="J85" s="1">
        <v>91</v>
      </c>
      <c r="K85" s="1"/>
      <c r="L85" s="1"/>
      <c r="M85" s="1"/>
      <c r="N85" s="1">
        <v>14</v>
      </c>
      <c r="O85" s="1"/>
      <c r="P85" s="1">
        <v>59</v>
      </c>
      <c r="Q85" s="1">
        <v>84.76</v>
      </c>
      <c r="R85" s="1"/>
      <c r="S85" s="1"/>
      <c r="T85" s="1">
        <v>86.67</v>
      </c>
      <c r="U85" s="1">
        <v>85.1</v>
      </c>
      <c r="V85" s="1">
        <v>88.78</v>
      </c>
      <c r="W85" s="1"/>
      <c r="X85" s="1"/>
      <c r="Y85" s="1">
        <v>81.25</v>
      </c>
      <c r="Z85" s="1"/>
      <c r="AA85" s="1"/>
      <c r="AB85" s="1"/>
      <c r="AC85" s="1">
        <v>63.64</v>
      </c>
      <c r="AD85" s="1"/>
      <c r="AE85" s="1">
        <v>84.29</v>
      </c>
      <c r="AF85" s="1">
        <v>723</v>
      </c>
      <c r="AG85" s="1">
        <v>574.4899999999999</v>
      </c>
    </row>
    <row r="86" spans="1:33" x14ac:dyDescent="0.2">
      <c r="A86" s="2">
        <v>682</v>
      </c>
      <c r="B86" s="1">
        <v>76</v>
      </c>
      <c r="C86" s="1"/>
      <c r="D86" s="1"/>
      <c r="E86" s="1">
        <v>40</v>
      </c>
      <c r="F86" s="1">
        <v>76</v>
      </c>
      <c r="G86" s="1">
        <v>36</v>
      </c>
      <c r="H86" s="1"/>
      <c r="I86" s="1"/>
      <c r="J86" s="1">
        <v>40</v>
      </c>
      <c r="K86" s="1"/>
      <c r="L86" s="1"/>
      <c r="M86" s="1"/>
      <c r="N86" s="1"/>
      <c r="O86" s="1"/>
      <c r="P86" s="1">
        <v>33</v>
      </c>
      <c r="Q86" s="1">
        <v>79.17</v>
      </c>
      <c r="R86" s="1"/>
      <c r="S86" s="1"/>
      <c r="T86" s="1">
        <v>72.73</v>
      </c>
      <c r="U86" s="1">
        <v>79.17</v>
      </c>
      <c r="V86" s="1">
        <v>85.71</v>
      </c>
      <c r="W86" s="1"/>
      <c r="X86" s="1"/>
      <c r="Y86" s="1">
        <v>74.069999999999993</v>
      </c>
      <c r="Z86" s="1"/>
      <c r="AA86" s="1"/>
      <c r="AB86" s="1"/>
      <c r="AC86" s="1"/>
      <c r="AD86" s="1"/>
      <c r="AE86" s="1">
        <v>86.84</v>
      </c>
      <c r="AF86" s="1">
        <v>301</v>
      </c>
      <c r="AG86" s="1">
        <v>477.68999999999994</v>
      </c>
    </row>
    <row r="87" spans="1:33" x14ac:dyDescent="0.2">
      <c r="A87" s="2">
        <v>683</v>
      </c>
      <c r="B87" s="1">
        <v>72</v>
      </c>
      <c r="C87" s="1"/>
      <c r="D87" s="1"/>
      <c r="E87" s="1">
        <v>39</v>
      </c>
      <c r="F87" s="1">
        <v>72</v>
      </c>
      <c r="G87" s="1">
        <v>34</v>
      </c>
      <c r="H87" s="1"/>
      <c r="I87" s="1"/>
      <c r="J87" s="1">
        <v>38</v>
      </c>
      <c r="K87" s="1"/>
      <c r="L87" s="1"/>
      <c r="M87" s="1"/>
      <c r="N87" s="1">
        <v>10</v>
      </c>
      <c r="O87" s="1"/>
      <c r="P87" s="1">
        <v>32</v>
      </c>
      <c r="Q87" s="1">
        <v>81.819999999999993</v>
      </c>
      <c r="R87" s="1"/>
      <c r="S87" s="1"/>
      <c r="T87" s="1">
        <v>90.7</v>
      </c>
      <c r="U87" s="1">
        <v>81.819999999999993</v>
      </c>
      <c r="V87" s="1">
        <v>89.47</v>
      </c>
      <c r="W87" s="1"/>
      <c r="X87" s="1"/>
      <c r="Y87" s="1">
        <v>76</v>
      </c>
      <c r="Z87" s="1"/>
      <c r="AA87" s="1"/>
      <c r="AB87" s="1"/>
      <c r="AC87" s="1">
        <v>76.92</v>
      </c>
      <c r="AD87" s="1"/>
      <c r="AE87" s="1">
        <v>72.73</v>
      </c>
      <c r="AF87" s="1">
        <v>297</v>
      </c>
      <c r="AG87" s="1">
        <v>569.45999999999992</v>
      </c>
    </row>
    <row r="88" spans="1:33" x14ac:dyDescent="0.2">
      <c r="A88" s="2">
        <v>684</v>
      </c>
      <c r="B88" s="1">
        <v>298</v>
      </c>
      <c r="C88" s="1"/>
      <c r="D88" s="1"/>
      <c r="E88" s="1">
        <v>88</v>
      </c>
      <c r="F88" s="1">
        <v>113</v>
      </c>
      <c r="G88" s="1">
        <v>146</v>
      </c>
      <c r="H88" s="1"/>
      <c r="I88" s="1"/>
      <c r="J88" s="1">
        <v>152</v>
      </c>
      <c r="K88" s="1"/>
      <c r="L88" s="1"/>
      <c r="M88" s="1">
        <v>185</v>
      </c>
      <c r="N88" s="1">
        <v>18</v>
      </c>
      <c r="O88" s="1">
        <v>185</v>
      </c>
      <c r="P88" s="1">
        <v>203</v>
      </c>
      <c r="Q88" s="1">
        <v>78.42</v>
      </c>
      <c r="R88" s="1"/>
      <c r="S88" s="1"/>
      <c r="T88" s="1">
        <v>78.569999999999993</v>
      </c>
      <c r="U88" s="1">
        <v>80.14</v>
      </c>
      <c r="V88" s="1">
        <v>78.5</v>
      </c>
      <c r="W88" s="1"/>
      <c r="X88" s="1"/>
      <c r="Y88" s="1">
        <v>78.349999999999994</v>
      </c>
      <c r="Z88" s="1"/>
      <c r="AA88" s="1"/>
      <c r="AB88" s="1">
        <v>77.400000000000006</v>
      </c>
      <c r="AC88" s="1">
        <v>48.65</v>
      </c>
      <c r="AD88" s="1">
        <v>81.599999999999994</v>
      </c>
      <c r="AE88" s="1">
        <v>78.38</v>
      </c>
      <c r="AF88" s="1">
        <v>1388</v>
      </c>
      <c r="AG88" s="1">
        <v>680.01</v>
      </c>
    </row>
    <row r="89" spans="1:33" x14ac:dyDescent="0.2">
      <c r="A89" s="2">
        <v>685</v>
      </c>
      <c r="B89" s="1">
        <v>156</v>
      </c>
      <c r="C89" s="1"/>
      <c r="D89" s="1"/>
      <c r="E89" s="1">
        <v>49</v>
      </c>
      <c r="F89" s="1">
        <v>97</v>
      </c>
      <c r="G89" s="1">
        <v>90</v>
      </c>
      <c r="H89" s="1"/>
      <c r="I89" s="1"/>
      <c r="J89" s="1">
        <v>66</v>
      </c>
      <c r="K89" s="1"/>
      <c r="L89" s="1"/>
      <c r="M89" s="1">
        <v>59</v>
      </c>
      <c r="N89" s="1">
        <v>17</v>
      </c>
      <c r="O89" s="1">
        <v>59</v>
      </c>
      <c r="P89" s="1">
        <v>91</v>
      </c>
      <c r="Q89" s="1">
        <v>91.23</v>
      </c>
      <c r="R89" s="1"/>
      <c r="S89" s="1"/>
      <c r="T89" s="1">
        <v>94.23</v>
      </c>
      <c r="U89" s="1">
        <v>91.51</v>
      </c>
      <c r="V89" s="1">
        <v>92.78</v>
      </c>
      <c r="W89" s="1"/>
      <c r="X89" s="1"/>
      <c r="Y89" s="1">
        <v>89.19</v>
      </c>
      <c r="Z89" s="1"/>
      <c r="AA89" s="1"/>
      <c r="AB89" s="1">
        <v>90.8</v>
      </c>
      <c r="AC89" s="1">
        <v>73.91</v>
      </c>
      <c r="AD89" s="1">
        <v>93.9</v>
      </c>
      <c r="AE89" s="1">
        <v>88.35</v>
      </c>
      <c r="AF89" s="1">
        <v>684</v>
      </c>
      <c r="AG89" s="1">
        <v>805.9</v>
      </c>
    </row>
    <row r="90" spans="1:33" x14ac:dyDescent="0.2">
      <c r="A90" s="2">
        <v>686</v>
      </c>
      <c r="B90" s="1">
        <v>77</v>
      </c>
      <c r="C90" s="1"/>
      <c r="D90" s="1"/>
      <c r="E90" s="1">
        <v>19</v>
      </c>
      <c r="F90" s="1">
        <v>77</v>
      </c>
      <c r="G90" s="1">
        <v>31</v>
      </c>
      <c r="H90" s="1"/>
      <c r="I90" s="1"/>
      <c r="J90" s="1">
        <v>46</v>
      </c>
      <c r="K90" s="1"/>
      <c r="L90" s="1"/>
      <c r="M90" s="1"/>
      <c r="N90" s="1"/>
      <c r="O90" s="1"/>
      <c r="P90" s="1">
        <v>51</v>
      </c>
      <c r="Q90" s="1">
        <v>76.239999999999995</v>
      </c>
      <c r="R90" s="1"/>
      <c r="S90" s="1"/>
      <c r="T90" s="1">
        <v>63.33</v>
      </c>
      <c r="U90" s="1">
        <v>77.78</v>
      </c>
      <c r="V90" s="1">
        <v>77.5</v>
      </c>
      <c r="W90" s="1"/>
      <c r="X90" s="1"/>
      <c r="Y90" s="1">
        <v>75.41</v>
      </c>
      <c r="Z90" s="1"/>
      <c r="AA90" s="1"/>
      <c r="AB90" s="1"/>
      <c r="AC90" s="1"/>
      <c r="AD90" s="1"/>
      <c r="AE90" s="1">
        <v>79.69</v>
      </c>
      <c r="AF90" s="1">
        <v>301</v>
      </c>
      <c r="AG90" s="1">
        <v>449.95</v>
      </c>
    </row>
    <row r="91" spans="1:33" x14ac:dyDescent="0.2">
      <c r="A91" s="2">
        <v>687</v>
      </c>
      <c r="B91" s="1">
        <v>396</v>
      </c>
      <c r="C91" s="1"/>
      <c r="D91" s="1"/>
      <c r="E91" s="1">
        <v>125</v>
      </c>
      <c r="F91" s="1">
        <v>222</v>
      </c>
      <c r="G91" s="1">
        <v>217</v>
      </c>
      <c r="H91" s="1">
        <v>14</v>
      </c>
      <c r="I91" s="1"/>
      <c r="J91" s="1">
        <v>179</v>
      </c>
      <c r="K91" s="1"/>
      <c r="L91" s="1"/>
      <c r="M91" s="1">
        <v>174</v>
      </c>
      <c r="N91" s="1">
        <v>24</v>
      </c>
      <c r="O91" s="1">
        <v>174</v>
      </c>
      <c r="P91" s="1">
        <v>253</v>
      </c>
      <c r="Q91" s="1">
        <v>88.39</v>
      </c>
      <c r="R91" s="1"/>
      <c r="S91" s="1"/>
      <c r="T91" s="1">
        <v>88.03</v>
      </c>
      <c r="U91" s="1">
        <v>84.73</v>
      </c>
      <c r="V91" s="1">
        <v>93.53</v>
      </c>
      <c r="W91" s="1">
        <v>87.5</v>
      </c>
      <c r="X91" s="1"/>
      <c r="Y91" s="1">
        <v>82.87</v>
      </c>
      <c r="Z91" s="1"/>
      <c r="AA91" s="1"/>
      <c r="AB91" s="1">
        <v>93.5</v>
      </c>
      <c r="AC91" s="1">
        <v>64.87</v>
      </c>
      <c r="AD91" s="1">
        <v>90.5</v>
      </c>
      <c r="AE91" s="1">
        <v>88.77</v>
      </c>
      <c r="AF91" s="1">
        <v>1778</v>
      </c>
      <c r="AG91" s="1">
        <v>862.69</v>
      </c>
    </row>
    <row r="92" spans="1:33" x14ac:dyDescent="0.2">
      <c r="A92" s="2">
        <v>688</v>
      </c>
      <c r="B92" s="1">
        <v>399</v>
      </c>
      <c r="C92" s="1"/>
      <c r="D92" s="1">
        <v>17</v>
      </c>
      <c r="E92" s="1">
        <v>88</v>
      </c>
      <c r="F92" s="1">
        <v>139</v>
      </c>
      <c r="G92" s="1">
        <v>191</v>
      </c>
      <c r="H92" s="1">
        <v>11</v>
      </c>
      <c r="I92" s="1"/>
      <c r="J92" s="1">
        <v>208</v>
      </c>
      <c r="K92" s="1"/>
      <c r="L92" s="1"/>
      <c r="M92" s="1">
        <v>260</v>
      </c>
      <c r="N92" s="1">
        <v>21</v>
      </c>
      <c r="O92" s="1">
        <v>260</v>
      </c>
      <c r="P92" s="1">
        <v>276</v>
      </c>
      <c r="Q92" s="1">
        <v>87.12</v>
      </c>
      <c r="R92" s="1"/>
      <c r="S92" s="1">
        <v>100</v>
      </c>
      <c r="T92" s="1">
        <v>91.67</v>
      </c>
      <c r="U92" s="1">
        <v>85.28</v>
      </c>
      <c r="V92" s="1">
        <v>89.25</v>
      </c>
      <c r="W92" s="1">
        <v>91.67</v>
      </c>
      <c r="X92" s="1"/>
      <c r="Y92" s="1">
        <v>85.25</v>
      </c>
      <c r="Z92" s="1"/>
      <c r="AA92" s="1"/>
      <c r="AB92" s="1">
        <v>88.1</v>
      </c>
      <c r="AC92" s="1">
        <v>65.63</v>
      </c>
      <c r="AD92" s="1">
        <v>88.7</v>
      </c>
      <c r="AE92" s="1">
        <v>85.19</v>
      </c>
      <c r="AF92" s="1">
        <v>1870</v>
      </c>
      <c r="AG92" s="1">
        <v>957.86000000000013</v>
      </c>
    </row>
    <row r="93" spans="1:33" x14ac:dyDescent="0.2">
      <c r="A93" s="2">
        <v>689</v>
      </c>
      <c r="B93" s="1">
        <v>550</v>
      </c>
      <c r="C93" s="1"/>
      <c r="D93" s="1">
        <v>18</v>
      </c>
      <c r="E93" s="1">
        <v>305</v>
      </c>
      <c r="F93" s="1">
        <v>354</v>
      </c>
      <c r="G93" s="1">
        <v>303</v>
      </c>
      <c r="H93" s="1">
        <v>59</v>
      </c>
      <c r="I93" s="1"/>
      <c r="J93" s="1">
        <v>247</v>
      </c>
      <c r="K93" s="1"/>
      <c r="L93" s="1">
        <v>35</v>
      </c>
      <c r="M93" s="1">
        <v>196</v>
      </c>
      <c r="N93" s="1">
        <v>48</v>
      </c>
      <c r="O93" s="1">
        <v>196</v>
      </c>
      <c r="P93" s="1">
        <v>130</v>
      </c>
      <c r="Q93" s="1">
        <v>84.75</v>
      </c>
      <c r="R93" s="1"/>
      <c r="S93" s="1">
        <v>90</v>
      </c>
      <c r="T93" s="1">
        <v>84.72</v>
      </c>
      <c r="U93" s="1">
        <v>83.29</v>
      </c>
      <c r="V93" s="1">
        <v>90.72</v>
      </c>
      <c r="W93" s="1">
        <v>80.819999999999993</v>
      </c>
      <c r="X93" s="1"/>
      <c r="Y93" s="1">
        <v>78.41</v>
      </c>
      <c r="Z93" s="1"/>
      <c r="AA93" s="1">
        <v>94.6</v>
      </c>
      <c r="AB93" s="1">
        <v>87.5</v>
      </c>
      <c r="AC93" s="1">
        <v>64.87</v>
      </c>
      <c r="AD93" s="1">
        <v>87.3</v>
      </c>
      <c r="AE93" s="1">
        <v>83.33</v>
      </c>
      <c r="AF93" s="1">
        <v>2441</v>
      </c>
      <c r="AG93" s="1">
        <v>1010.31</v>
      </c>
    </row>
    <row r="94" spans="1:33" x14ac:dyDescent="0.2">
      <c r="A94" s="2">
        <v>690</v>
      </c>
      <c r="B94" s="1">
        <v>72</v>
      </c>
      <c r="C94" s="1"/>
      <c r="D94" s="1"/>
      <c r="E94" s="1">
        <v>32</v>
      </c>
      <c r="F94" s="1">
        <v>34</v>
      </c>
      <c r="G94" s="1">
        <v>35</v>
      </c>
      <c r="H94" s="1"/>
      <c r="I94" s="1"/>
      <c r="J94" s="1">
        <v>37</v>
      </c>
      <c r="K94" s="1"/>
      <c r="L94" s="1"/>
      <c r="M94" s="1">
        <v>38</v>
      </c>
      <c r="N94" s="1"/>
      <c r="O94" s="1">
        <v>38</v>
      </c>
      <c r="P94" s="1">
        <v>40</v>
      </c>
      <c r="Q94" s="1">
        <v>86.75</v>
      </c>
      <c r="R94" s="1"/>
      <c r="S94" s="1"/>
      <c r="T94" s="1">
        <v>91.43</v>
      </c>
      <c r="U94" s="1">
        <v>85</v>
      </c>
      <c r="V94" s="1">
        <v>92.11</v>
      </c>
      <c r="W94" s="1"/>
      <c r="X94" s="1"/>
      <c r="Y94" s="1">
        <v>82.22</v>
      </c>
      <c r="Z94" s="1"/>
      <c r="AA94" s="1"/>
      <c r="AB94" s="1">
        <v>88.4</v>
      </c>
      <c r="AC94" s="1"/>
      <c r="AD94" s="1">
        <v>91.9</v>
      </c>
      <c r="AE94" s="1">
        <v>83.33</v>
      </c>
      <c r="AF94" s="1">
        <v>326</v>
      </c>
      <c r="AG94" s="1">
        <v>701.14</v>
      </c>
    </row>
    <row r="95" spans="1:33" x14ac:dyDescent="0.2">
      <c r="A95" s="2">
        <v>691</v>
      </c>
      <c r="B95" s="1">
        <v>143</v>
      </c>
      <c r="C95" s="1"/>
      <c r="D95" s="1"/>
      <c r="E95" s="1">
        <v>31</v>
      </c>
      <c r="F95" s="1">
        <v>91</v>
      </c>
      <c r="G95" s="1">
        <v>72</v>
      </c>
      <c r="H95" s="1">
        <v>22</v>
      </c>
      <c r="I95" s="1"/>
      <c r="J95" s="1">
        <v>71</v>
      </c>
      <c r="K95" s="1"/>
      <c r="L95" s="1">
        <v>12</v>
      </c>
      <c r="M95" s="1">
        <v>52</v>
      </c>
      <c r="N95" s="1">
        <v>12</v>
      </c>
      <c r="O95" s="1">
        <v>52</v>
      </c>
      <c r="P95" s="1">
        <v>76</v>
      </c>
      <c r="Q95" s="1">
        <v>83.14</v>
      </c>
      <c r="R95" s="1"/>
      <c r="S95" s="1"/>
      <c r="T95" s="1">
        <v>72.09</v>
      </c>
      <c r="U95" s="1">
        <v>81.25</v>
      </c>
      <c r="V95" s="1">
        <v>86.75</v>
      </c>
      <c r="W95" s="1">
        <v>91.67</v>
      </c>
      <c r="X95" s="1"/>
      <c r="Y95" s="1">
        <v>79.78</v>
      </c>
      <c r="Z95" s="1"/>
      <c r="AA95" s="1">
        <v>80</v>
      </c>
      <c r="AB95" s="1">
        <v>86.7</v>
      </c>
      <c r="AC95" s="1">
        <v>70.59</v>
      </c>
      <c r="AD95" s="1">
        <v>84.5</v>
      </c>
      <c r="AE95" s="1">
        <v>86.36</v>
      </c>
      <c r="AF95" s="1">
        <v>634</v>
      </c>
      <c r="AG95" s="1">
        <v>902.83000000000015</v>
      </c>
    </row>
    <row r="96" spans="1:33" x14ac:dyDescent="0.2">
      <c r="A96" s="2">
        <v>692</v>
      </c>
      <c r="B96" s="1">
        <v>601</v>
      </c>
      <c r="C96" s="1"/>
      <c r="D96" s="1"/>
      <c r="E96" s="1">
        <v>138</v>
      </c>
      <c r="F96" s="1">
        <v>223</v>
      </c>
      <c r="G96" s="1">
        <v>304</v>
      </c>
      <c r="H96" s="1">
        <v>35</v>
      </c>
      <c r="I96" s="1"/>
      <c r="J96" s="1">
        <v>297</v>
      </c>
      <c r="K96" s="1"/>
      <c r="L96" s="1">
        <v>15</v>
      </c>
      <c r="M96" s="1">
        <v>378</v>
      </c>
      <c r="N96" s="1">
        <v>42</v>
      </c>
      <c r="O96" s="1">
        <v>378</v>
      </c>
      <c r="P96" s="1">
        <v>406</v>
      </c>
      <c r="Q96" s="1">
        <v>86.85</v>
      </c>
      <c r="R96" s="1"/>
      <c r="S96" s="1"/>
      <c r="T96" s="1">
        <v>80.7</v>
      </c>
      <c r="U96" s="1">
        <v>79.36</v>
      </c>
      <c r="V96" s="1">
        <v>90.21</v>
      </c>
      <c r="W96" s="1">
        <v>87.5</v>
      </c>
      <c r="X96" s="1"/>
      <c r="Y96" s="1">
        <v>83.66</v>
      </c>
      <c r="Z96" s="1"/>
      <c r="AA96" s="1">
        <v>83.33</v>
      </c>
      <c r="AB96" s="1">
        <v>92</v>
      </c>
      <c r="AC96" s="1">
        <v>63.64</v>
      </c>
      <c r="AD96" s="1">
        <v>89.3</v>
      </c>
      <c r="AE96" s="1">
        <v>89.23</v>
      </c>
      <c r="AF96" s="1">
        <v>2817</v>
      </c>
      <c r="AG96" s="1">
        <v>925.78</v>
      </c>
    </row>
    <row r="97" spans="1:33" x14ac:dyDescent="0.2">
      <c r="A97" s="2">
        <v>693</v>
      </c>
      <c r="B97" s="1">
        <v>212</v>
      </c>
      <c r="C97" s="1"/>
      <c r="D97" s="1"/>
      <c r="E97" s="1"/>
      <c r="F97" s="1">
        <v>95</v>
      </c>
      <c r="G97" s="1">
        <v>98</v>
      </c>
      <c r="H97" s="1">
        <v>11</v>
      </c>
      <c r="I97" s="1"/>
      <c r="J97" s="1">
        <v>114</v>
      </c>
      <c r="K97" s="1"/>
      <c r="L97" s="1"/>
      <c r="M97" s="1">
        <v>117</v>
      </c>
      <c r="N97" s="1">
        <v>29</v>
      </c>
      <c r="O97" s="1">
        <v>117</v>
      </c>
      <c r="P97" s="1">
        <v>196</v>
      </c>
      <c r="Q97" s="1">
        <v>91.78</v>
      </c>
      <c r="R97" s="1"/>
      <c r="S97" s="1"/>
      <c r="T97" s="1"/>
      <c r="U97" s="1">
        <v>93.14</v>
      </c>
      <c r="V97" s="1">
        <v>92.45</v>
      </c>
      <c r="W97" s="1">
        <v>84.62</v>
      </c>
      <c r="X97" s="1"/>
      <c r="Y97" s="1">
        <v>91.2</v>
      </c>
      <c r="Z97" s="1"/>
      <c r="AA97" s="1"/>
      <c r="AB97" s="1">
        <v>90.7</v>
      </c>
      <c r="AC97" s="1">
        <v>85.29</v>
      </c>
      <c r="AD97" s="1">
        <v>92.9</v>
      </c>
      <c r="AE97" s="1">
        <v>92.02</v>
      </c>
      <c r="AF97" s="1">
        <v>989</v>
      </c>
      <c r="AG97" s="1">
        <v>814.09999999999991</v>
      </c>
    </row>
    <row r="98" spans="1:33" x14ac:dyDescent="0.2">
      <c r="A98" s="2">
        <v>694</v>
      </c>
      <c r="B98" s="1">
        <v>100</v>
      </c>
      <c r="C98" s="1"/>
      <c r="D98" s="1"/>
      <c r="E98" s="1">
        <v>91</v>
      </c>
      <c r="F98" s="1">
        <v>100</v>
      </c>
      <c r="G98" s="1">
        <v>56</v>
      </c>
      <c r="H98" s="1"/>
      <c r="I98" s="1"/>
      <c r="J98" s="1">
        <v>44</v>
      </c>
      <c r="K98" s="1"/>
      <c r="L98" s="1"/>
      <c r="M98" s="1"/>
      <c r="N98" s="1"/>
      <c r="O98" s="1"/>
      <c r="P98" s="1"/>
      <c r="Q98" s="1">
        <v>76.92</v>
      </c>
      <c r="R98" s="1"/>
      <c r="S98" s="1"/>
      <c r="T98" s="1">
        <v>81.98</v>
      </c>
      <c r="U98" s="1">
        <v>76.92</v>
      </c>
      <c r="V98" s="1">
        <v>80</v>
      </c>
      <c r="W98" s="1"/>
      <c r="X98" s="1"/>
      <c r="Y98" s="1">
        <v>73.33</v>
      </c>
      <c r="Z98" s="1"/>
      <c r="AA98" s="1"/>
      <c r="AB98" s="1"/>
      <c r="AC98" s="1"/>
      <c r="AD98" s="1"/>
      <c r="AE98" s="1"/>
      <c r="AF98" s="1">
        <v>391</v>
      </c>
      <c r="AG98" s="1">
        <v>389.15</v>
      </c>
    </row>
    <row r="99" spans="1:33" x14ac:dyDescent="0.2">
      <c r="A99" s="2">
        <v>695</v>
      </c>
      <c r="B99" s="1">
        <v>286</v>
      </c>
      <c r="C99" s="1"/>
      <c r="D99" s="1"/>
      <c r="E99" s="1">
        <v>36</v>
      </c>
      <c r="F99" s="1">
        <v>141</v>
      </c>
      <c r="G99" s="1">
        <v>145</v>
      </c>
      <c r="H99" s="1">
        <v>22</v>
      </c>
      <c r="I99" s="1"/>
      <c r="J99" s="1">
        <v>141</v>
      </c>
      <c r="K99" s="1"/>
      <c r="L99" s="1"/>
      <c r="M99" s="1">
        <v>145</v>
      </c>
      <c r="N99" s="1">
        <v>36</v>
      </c>
      <c r="O99" s="1">
        <v>145</v>
      </c>
      <c r="P99" s="1">
        <v>219</v>
      </c>
      <c r="Q99" s="1">
        <v>89.1</v>
      </c>
      <c r="R99" s="1"/>
      <c r="S99" s="1"/>
      <c r="T99" s="1">
        <v>94.74</v>
      </c>
      <c r="U99" s="1">
        <v>85.46</v>
      </c>
      <c r="V99" s="1">
        <v>90.63</v>
      </c>
      <c r="W99" s="1">
        <v>84.62</v>
      </c>
      <c r="X99" s="1"/>
      <c r="Y99" s="1">
        <v>87.58</v>
      </c>
      <c r="Z99" s="1"/>
      <c r="AA99" s="1"/>
      <c r="AB99" s="1">
        <v>92.9</v>
      </c>
      <c r="AC99" s="1">
        <v>75</v>
      </c>
      <c r="AD99" s="1">
        <v>91.6</v>
      </c>
      <c r="AE99" s="1">
        <v>89.02</v>
      </c>
      <c r="AF99" s="1">
        <v>1316</v>
      </c>
      <c r="AG99" s="1">
        <v>880.65</v>
      </c>
    </row>
    <row r="100" spans="1:33" x14ac:dyDescent="0.2">
      <c r="A100" s="2">
        <v>696</v>
      </c>
      <c r="B100" s="1">
        <v>96</v>
      </c>
      <c r="C100" s="1"/>
      <c r="D100" s="1"/>
      <c r="E100" s="1">
        <v>36</v>
      </c>
      <c r="F100" s="1">
        <v>66</v>
      </c>
      <c r="G100" s="1">
        <v>56</v>
      </c>
      <c r="H100" s="1"/>
      <c r="I100" s="1"/>
      <c r="J100" s="1">
        <v>40</v>
      </c>
      <c r="K100" s="1"/>
      <c r="L100" s="1"/>
      <c r="M100" s="1">
        <v>30</v>
      </c>
      <c r="N100" s="1">
        <v>12</v>
      </c>
      <c r="O100" s="1">
        <v>30</v>
      </c>
      <c r="P100" s="1">
        <v>50</v>
      </c>
      <c r="Q100" s="1">
        <v>90.57</v>
      </c>
      <c r="R100" s="1"/>
      <c r="S100" s="1"/>
      <c r="T100" s="1">
        <v>100</v>
      </c>
      <c r="U100" s="1">
        <v>91.67</v>
      </c>
      <c r="V100" s="1">
        <v>91.8</v>
      </c>
      <c r="W100" s="1"/>
      <c r="X100" s="1"/>
      <c r="Y100" s="1">
        <v>88.89</v>
      </c>
      <c r="Z100" s="1"/>
      <c r="AA100" s="1"/>
      <c r="AB100" s="1">
        <v>88.2</v>
      </c>
      <c r="AC100" s="1">
        <v>80</v>
      </c>
      <c r="AD100" s="1">
        <v>92.3</v>
      </c>
      <c r="AE100" s="1">
        <v>84.75</v>
      </c>
      <c r="AF100" s="1">
        <v>416</v>
      </c>
      <c r="AG100" s="1">
        <v>808.18</v>
      </c>
    </row>
    <row r="101" spans="1:33" x14ac:dyDescent="0.2">
      <c r="A101" s="2">
        <v>697</v>
      </c>
      <c r="B101" s="1">
        <v>225</v>
      </c>
      <c r="C101" s="1"/>
      <c r="D101" s="1"/>
      <c r="E101" s="1">
        <v>110</v>
      </c>
      <c r="F101" s="1">
        <v>136</v>
      </c>
      <c r="G101" s="1">
        <v>122</v>
      </c>
      <c r="H101" s="1"/>
      <c r="I101" s="1"/>
      <c r="J101" s="1">
        <v>103</v>
      </c>
      <c r="K101" s="1"/>
      <c r="L101" s="1"/>
      <c r="M101" s="1">
        <v>89</v>
      </c>
      <c r="N101" s="1">
        <v>11</v>
      </c>
      <c r="O101" s="1">
        <v>89</v>
      </c>
      <c r="P101" s="1">
        <v>101</v>
      </c>
      <c r="Q101" s="1">
        <v>83.03</v>
      </c>
      <c r="R101" s="1"/>
      <c r="S101" s="1"/>
      <c r="T101" s="1">
        <v>82.71</v>
      </c>
      <c r="U101" s="1">
        <v>81.44</v>
      </c>
      <c r="V101" s="1">
        <v>88.41</v>
      </c>
      <c r="W101" s="1"/>
      <c r="X101" s="1"/>
      <c r="Y101" s="1">
        <v>77.44</v>
      </c>
      <c r="Z101" s="1"/>
      <c r="AA101" s="1"/>
      <c r="AB101" s="1">
        <v>85.6</v>
      </c>
      <c r="AC101" s="1">
        <v>37.93</v>
      </c>
      <c r="AD101" s="1">
        <v>88.4</v>
      </c>
      <c r="AE101" s="1">
        <v>81.45</v>
      </c>
      <c r="AF101" s="1">
        <v>986</v>
      </c>
      <c r="AG101" s="1">
        <v>706.41</v>
      </c>
    </row>
    <row r="102" spans="1:33" x14ac:dyDescent="0.2">
      <c r="A102" s="2">
        <v>698</v>
      </c>
      <c r="B102" s="1">
        <v>107</v>
      </c>
      <c r="C102" s="1"/>
      <c r="D102" s="1"/>
      <c r="E102" s="1">
        <v>54</v>
      </c>
      <c r="F102" s="1">
        <v>78</v>
      </c>
      <c r="G102" s="1">
        <v>45</v>
      </c>
      <c r="H102" s="1"/>
      <c r="I102" s="1"/>
      <c r="J102" s="1">
        <v>62</v>
      </c>
      <c r="K102" s="1"/>
      <c r="L102" s="1"/>
      <c r="M102" s="1">
        <v>29</v>
      </c>
      <c r="N102" s="1"/>
      <c r="O102" s="1">
        <v>29</v>
      </c>
      <c r="P102" s="1">
        <v>51</v>
      </c>
      <c r="Q102" s="1">
        <v>77.540000000000006</v>
      </c>
      <c r="R102" s="1"/>
      <c r="S102" s="1"/>
      <c r="T102" s="1">
        <v>85.71</v>
      </c>
      <c r="U102" s="1">
        <v>76.47</v>
      </c>
      <c r="V102" s="1">
        <v>83.33</v>
      </c>
      <c r="W102" s="1"/>
      <c r="X102" s="1"/>
      <c r="Y102" s="1">
        <v>73.81</v>
      </c>
      <c r="Z102" s="1"/>
      <c r="AA102" s="1"/>
      <c r="AB102" s="1">
        <v>80.599999999999994</v>
      </c>
      <c r="AC102" s="1"/>
      <c r="AD102" s="1">
        <v>81</v>
      </c>
      <c r="AE102" s="1">
        <v>69.86</v>
      </c>
      <c r="AF102" s="1">
        <v>455</v>
      </c>
      <c r="AG102" s="1">
        <v>628.32000000000005</v>
      </c>
    </row>
    <row r="103" spans="1:33" x14ac:dyDescent="0.2">
      <c r="A103" s="2">
        <v>699</v>
      </c>
      <c r="B103" s="1">
        <v>178</v>
      </c>
      <c r="C103" s="1"/>
      <c r="D103" s="1"/>
      <c r="E103" s="1">
        <v>113</v>
      </c>
      <c r="F103" s="1">
        <v>178</v>
      </c>
      <c r="G103" s="1">
        <v>90</v>
      </c>
      <c r="H103" s="1"/>
      <c r="I103" s="1"/>
      <c r="J103" s="1">
        <v>88</v>
      </c>
      <c r="K103" s="1"/>
      <c r="L103" s="1"/>
      <c r="M103" s="1"/>
      <c r="N103" s="1">
        <v>19</v>
      </c>
      <c r="O103" s="1"/>
      <c r="P103" s="1">
        <v>60</v>
      </c>
      <c r="Q103" s="1">
        <v>83.96</v>
      </c>
      <c r="R103" s="1"/>
      <c r="S103" s="1"/>
      <c r="T103" s="1">
        <v>88.98</v>
      </c>
      <c r="U103" s="1">
        <v>83.96</v>
      </c>
      <c r="V103" s="1">
        <v>90.91</v>
      </c>
      <c r="W103" s="1"/>
      <c r="X103" s="1"/>
      <c r="Y103" s="1">
        <v>77.88</v>
      </c>
      <c r="Z103" s="1"/>
      <c r="AA103" s="1"/>
      <c r="AB103" s="1"/>
      <c r="AC103" s="1">
        <v>61.29</v>
      </c>
      <c r="AD103" s="1"/>
      <c r="AE103" s="1">
        <v>75.95</v>
      </c>
      <c r="AF103" s="1">
        <v>726</v>
      </c>
      <c r="AG103" s="1">
        <v>562.92999999999995</v>
      </c>
    </row>
    <row r="104" spans="1:33" x14ac:dyDescent="0.2">
      <c r="A104" s="2">
        <v>700</v>
      </c>
      <c r="B104" s="1">
        <v>60</v>
      </c>
      <c r="C104" s="1"/>
      <c r="D104" s="1"/>
      <c r="E104" s="1">
        <v>17</v>
      </c>
      <c r="F104" s="1">
        <v>60</v>
      </c>
      <c r="G104" s="1">
        <v>32</v>
      </c>
      <c r="H104" s="1"/>
      <c r="I104" s="1"/>
      <c r="J104" s="1">
        <v>28</v>
      </c>
      <c r="K104" s="1"/>
      <c r="L104" s="1"/>
      <c r="M104" s="1"/>
      <c r="N104" s="1"/>
      <c r="O104" s="1"/>
      <c r="P104" s="1">
        <v>40</v>
      </c>
      <c r="Q104" s="1">
        <v>80</v>
      </c>
      <c r="R104" s="1"/>
      <c r="S104" s="1"/>
      <c r="T104" s="1">
        <v>85</v>
      </c>
      <c r="U104" s="1">
        <v>80</v>
      </c>
      <c r="V104" s="1">
        <v>88.89</v>
      </c>
      <c r="W104" s="1"/>
      <c r="X104" s="1"/>
      <c r="Y104" s="1">
        <v>71.8</v>
      </c>
      <c r="Z104" s="1"/>
      <c r="AA104" s="1"/>
      <c r="AB104" s="1"/>
      <c r="AC104" s="1"/>
      <c r="AD104" s="1"/>
      <c r="AE104" s="1">
        <v>76.92</v>
      </c>
      <c r="AF104" s="1">
        <v>237</v>
      </c>
      <c r="AG104" s="1">
        <v>482.61</v>
      </c>
    </row>
    <row r="105" spans="1:33" x14ac:dyDescent="0.2">
      <c r="A105" s="2">
        <v>701</v>
      </c>
      <c r="B105" s="1">
        <v>104</v>
      </c>
      <c r="C105" s="1"/>
      <c r="D105" s="1"/>
      <c r="E105" s="1">
        <v>55</v>
      </c>
      <c r="F105" s="1">
        <v>104</v>
      </c>
      <c r="G105" s="1">
        <v>51</v>
      </c>
      <c r="H105" s="1"/>
      <c r="I105" s="1"/>
      <c r="J105" s="1">
        <v>53</v>
      </c>
      <c r="K105" s="1"/>
      <c r="L105" s="1"/>
      <c r="M105" s="1"/>
      <c r="N105" s="1"/>
      <c r="O105" s="1"/>
      <c r="P105" s="1">
        <v>44</v>
      </c>
      <c r="Q105" s="1">
        <v>85.25</v>
      </c>
      <c r="R105" s="1"/>
      <c r="S105" s="1"/>
      <c r="T105" s="1">
        <v>82.09</v>
      </c>
      <c r="U105" s="1">
        <v>89.66</v>
      </c>
      <c r="V105" s="1">
        <v>87.93</v>
      </c>
      <c r="W105" s="1"/>
      <c r="X105" s="1"/>
      <c r="Y105" s="1">
        <v>82.81</v>
      </c>
      <c r="Z105" s="1"/>
      <c r="AA105" s="1"/>
      <c r="AB105" s="1"/>
      <c r="AC105" s="1"/>
      <c r="AD105" s="1"/>
      <c r="AE105" s="1">
        <v>93.62</v>
      </c>
      <c r="AF105" s="1">
        <v>411</v>
      </c>
      <c r="AG105" s="1">
        <v>521.36</v>
      </c>
    </row>
    <row r="106" spans="1:33" x14ac:dyDescent="0.2">
      <c r="A106" s="2">
        <v>702</v>
      </c>
      <c r="B106" s="1">
        <v>253</v>
      </c>
      <c r="C106" s="1"/>
      <c r="D106" s="1"/>
      <c r="E106" s="1">
        <v>77</v>
      </c>
      <c r="F106" s="1">
        <v>118</v>
      </c>
      <c r="G106" s="1">
        <v>123</v>
      </c>
      <c r="H106" s="1"/>
      <c r="I106" s="1"/>
      <c r="J106" s="1">
        <v>130</v>
      </c>
      <c r="K106" s="1"/>
      <c r="L106" s="1"/>
      <c r="M106" s="1">
        <v>135</v>
      </c>
      <c r="N106" s="1">
        <v>17</v>
      </c>
      <c r="O106" s="1">
        <v>135</v>
      </c>
      <c r="P106" s="1">
        <v>168</v>
      </c>
      <c r="Q106" s="1">
        <v>87.85</v>
      </c>
      <c r="R106" s="1"/>
      <c r="S106" s="1"/>
      <c r="T106" s="1">
        <v>96.25</v>
      </c>
      <c r="U106" s="1">
        <v>86.13</v>
      </c>
      <c r="V106" s="1">
        <v>91.11</v>
      </c>
      <c r="W106" s="1"/>
      <c r="X106" s="1"/>
      <c r="Y106" s="1">
        <v>84.97</v>
      </c>
      <c r="Z106" s="1"/>
      <c r="AA106" s="1"/>
      <c r="AB106" s="1">
        <v>89.4</v>
      </c>
      <c r="AC106" s="1">
        <v>60.71</v>
      </c>
      <c r="AD106" s="1">
        <v>90.8</v>
      </c>
      <c r="AE106" s="1">
        <v>85.28</v>
      </c>
      <c r="AF106" s="1">
        <v>1156</v>
      </c>
      <c r="AG106" s="1">
        <v>772.5</v>
      </c>
    </row>
    <row r="107" spans="1:33" x14ac:dyDescent="0.2">
      <c r="A107" s="2">
        <v>703</v>
      </c>
      <c r="B107" s="1">
        <v>107</v>
      </c>
      <c r="C107" s="1"/>
      <c r="D107" s="1"/>
      <c r="E107" s="1">
        <v>40</v>
      </c>
      <c r="F107" s="1">
        <v>69</v>
      </c>
      <c r="G107" s="1">
        <v>63</v>
      </c>
      <c r="H107" s="1"/>
      <c r="I107" s="1"/>
      <c r="J107" s="1">
        <v>44</v>
      </c>
      <c r="K107" s="1"/>
      <c r="L107" s="1"/>
      <c r="M107" s="1">
        <v>38</v>
      </c>
      <c r="N107" s="1"/>
      <c r="O107" s="1">
        <v>38</v>
      </c>
      <c r="P107" s="1">
        <v>56</v>
      </c>
      <c r="Q107" s="1">
        <v>34.85</v>
      </c>
      <c r="R107" s="1"/>
      <c r="S107" s="1"/>
      <c r="T107" s="1">
        <v>40</v>
      </c>
      <c r="U107" s="1">
        <v>88.46</v>
      </c>
      <c r="V107" s="1">
        <v>35</v>
      </c>
      <c r="W107" s="1"/>
      <c r="X107" s="1"/>
      <c r="Y107" s="1">
        <v>34.65</v>
      </c>
      <c r="Z107" s="1"/>
      <c r="AA107" s="1"/>
      <c r="AB107" s="1">
        <v>16.600000000000001</v>
      </c>
      <c r="AC107" s="1"/>
      <c r="AD107" s="1">
        <v>34.200000000000003</v>
      </c>
      <c r="AE107" s="1">
        <v>31.64</v>
      </c>
      <c r="AF107" s="1">
        <v>455</v>
      </c>
      <c r="AG107" s="1">
        <v>315.39999999999998</v>
      </c>
    </row>
    <row r="108" spans="1:33" x14ac:dyDescent="0.2">
      <c r="A108" s="2">
        <v>704</v>
      </c>
      <c r="B108" s="1">
        <v>222</v>
      </c>
      <c r="C108" s="1"/>
      <c r="D108" s="1"/>
      <c r="E108" s="1">
        <v>55</v>
      </c>
      <c r="F108" s="1">
        <v>73</v>
      </c>
      <c r="G108" s="1">
        <v>115</v>
      </c>
      <c r="H108" s="1"/>
      <c r="I108" s="1"/>
      <c r="J108" s="1">
        <v>107</v>
      </c>
      <c r="K108" s="1"/>
      <c r="L108" s="1"/>
      <c r="M108" s="1">
        <v>149</v>
      </c>
      <c r="N108" s="1">
        <v>14</v>
      </c>
      <c r="O108" s="1">
        <v>149</v>
      </c>
      <c r="P108" s="1">
        <v>153</v>
      </c>
      <c r="Q108" s="1">
        <v>89.52</v>
      </c>
      <c r="R108" s="1"/>
      <c r="S108" s="1"/>
      <c r="T108" s="1">
        <v>87.3</v>
      </c>
      <c r="U108" s="1">
        <v>82.02</v>
      </c>
      <c r="V108" s="1">
        <v>92</v>
      </c>
      <c r="W108" s="1"/>
      <c r="X108" s="1"/>
      <c r="Y108" s="1">
        <v>86.99</v>
      </c>
      <c r="Z108" s="1"/>
      <c r="AA108" s="1"/>
      <c r="AB108" s="1">
        <v>93.7</v>
      </c>
      <c r="AC108" s="1">
        <v>66.67</v>
      </c>
      <c r="AD108" s="1">
        <v>91.6</v>
      </c>
      <c r="AE108" s="1">
        <v>91.07</v>
      </c>
      <c r="AF108" s="1">
        <v>1037</v>
      </c>
      <c r="AG108" s="1">
        <v>780.86999999999989</v>
      </c>
    </row>
    <row r="109" spans="1:33" x14ac:dyDescent="0.2">
      <c r="A109" s="2">
        <v>705</v>
      </c>
      <c r="B109" s="1">
        <v>410</v>
      </c>
      <c r="C109" s="1"/>
      <c r="D109" s="1"/>
      <c r="E109" s="1"/>
      <c r="F109" s="1">
        <v>283</v>
      </c>
      <c r="G109" s="1">
        <v>200</v>
      </c>
      <c r="H109" s="1">
        <v>76</v>
      </c>
      <c r="I109" s="1">
        <v>11</v>
      </c>
      <c r="J109" s="1">
        <v>210</v>
      </c>
      <c r="K109" s="1"/>
      <c r="L109" s="1"/>
      <c r="M109" s="1">
        <v>127</v>
      </c>
      <c r="N109" s="1">
        <v>31</v>
      </c>
      <c r="O109" s="1">
        <v>127</v>
      </c>
      <c r="P109" s="1">
        <v>319</v>
      </c>
      <c r="Q109" s="1">
        <v>89.33</v>
      </c>
      <c r="R109" s="1"/>
      <c r="S109" s="1"/>
      <c r="T109" s="1"/>
      <c r="U109" s="1">
        <v>86.81</v>
      </c>
      <c r="V109" s="1">
        <v>89.29</v>
      </c>
      <c r="W109" s="1">
        <v>89.41</v>
      </c>
      <c r="X109" s="1">
        <v>91.67</v>
      </c>
      <c r="Y109" s="1">
        <v>89.36</v>
      </c>
      <c r="Z109" s="1"/>
      <c r="AA109" s="1"/>
      <c r="AB109" s="1">
        <v>95.5</v>
      </c>
      <c r="AC109" s="1">
        <v>73.81</v>
      </c>
      <c r="AD109" s="1">
        <v>90.9</v>
      </c>
      <c r="AE109" s="1">
        <v>89.36</v>
      </c>
      <c r="AF109" s="1">
        <v>1794</v>
      </c>
      <c r="AG109" s="1">
        <v>885.44</v>
      </c>
    </row>
    <row r="110" spans="1:33" x14ac:dyDescent="0.2">
      <c r="A110" s="2">
        <v>706</v>
      </c>
      <c r="B110" s="1">
        <v>1942</v>
      </c>
      <c r="C110" s="1"/>
      <c r="D110" s="1">
        <v>45</v>
      </c>
      <c r="E110" s="1">
        <v>1081</v>
      </c>
      <c r="F110" s="1">
        <v>1156</v>
      </c>
      <c r="G110" s="1">
        <v>1032</v>
      </c>
      <c r="H110" s="1">
        <v>113</v>
      </c>
      <c r="I110" s="1">
        <v>26</v>
      </c>
      <c r="J110" s="1">
        <v>910</v>
      </c>
      <c r="K110" s="1"/>
      <c r="L110" s="1">
        <v>82</v>
      </c>
      <c r="M110" s="1">
        <v>786</v>
      </c>
      <c r="N110" s="1">
        <v>152</v>
      </c>
      <c r="O110" s="1">
        <v>786</v>
      </c>
      <c r="P110" s="1">
        <v>618</v>
      </c>
      <c r="Q110" s="1">
        <v>84.62</v>
      </c>
      <c r="R110" s="1"/>
      <c r="S110" s="1">
        <v>90</v>
      </c>
      <c r="T110" s="1">
        <v>82.9</v>
      </c>
      <c r="U110" s="1">
        <v>83.29</v>
      </c>
      <c r="V110" s="1">
        <v>88.21</v>
      </c>
      <c r="W110" s="1">
        <v>86.26</v>
      </c>
      <c r="X110" s="1">
        <v>70.27</v>
      </c>
      <c r="Y110" s="1">
        <v>80.89</v>
      </c>
      <c r="Z110" s="1"/>
      <c r="AA110" s="1">
        <v>86.32</v>
      </c>
      <c r="AB110" s="1">
        <v>86.7</v>
      </c>
      <c r="AC110" s="1">
        <v>61.04</v>
      </c>
      <c r="AD110" s="1">
        <v>87.5</v>
      </c>
      <c r="AE110" s="1">
        <v>86.8</v>
      </c>
      <c r="AF110" s="1">
        <v>8729</v>
      </c>
      <c r="AG110" s="1">
        <v>1074.8</v>
      </c>
    </row>
    <row r="111" spans="1:33" x14ac:dyDescent="0.2">
      <c r="A111" s="2">
        <v>707</v>
      </c>
      <c r="B111" s="1">
        <v>1090</v>
      </c>
      <c r="C111" s="1"/>
      <c r="D111" s="1">
        <v>13</v>
      </c>
      <c r="E111" s="1">
        <v>654</v>
      </c>
      <c r="F111" s="1">
        <v>11</v>
      </c>
      <c r="G111" s="1">
        <v>576</v>
      </c>
      <c r="H111" s="1">
        <v>39</v>
      </c>
      <c r="I111" s="1"/>
      <c r="J111" s="1">
        <v>514</v>
      </c>
      <c r="K111" s="1"/>
      <c r="L111" s="1">
        <v>27</v>
      </c>
      <c r="M111" s="1">
        <v>1079</v>
      </c>
      <c r="N111" s="1">
        <v>96</v>
      </c>
      <c r="O111" s="1">
        <v>1079</v>
      </c>
      <c r="P111" s="1">
        <v>354</v>
      </c>
      <c r="Q111" s="1">
        <v>81.47</v>
      </c>
      <c r="R111" s="1"/>
      <c r="S111" s="1">
        <v>92.86</v>
      </c>
      <c r="T111" s="1">
        <v>80.44</v>
      </c>
      <c r="U111" s="1">
        <v>11.34</v>
      </c>
      <c r="V111" s="1">
        <v>86.88</v>
      </c>
      <c r="W111" s="1">
        <v>69.64</v>
      </c>
      <c r="X111" s="1"/>
      <c r="Y111" s="1">
        <v>76.150000000000006</v>
      </c>
      <c r="Z111" s="1"/>
      <c r="AA111" s="1">
        <v>87.1</v>
      </c>
      <c r="AB111" s="1">
        <v>86.9</v>
      </c>
      <c r="AC111" s="1">
        <v>52.75</v>
      </c>
      <c r="AD111" s="1">
        <v>86</v>
      </c>
      <c r="AE111" s="1">
        <v>84.09</v>
      </c>
      <c r="AF111" s="1">
        <v>5532</v>
      </c>
      <c r="AG111" s="1">
        <v>895.62</v>
      </c>
    </row>
    <row r="112" spans="1:33" x14ac:dyDescent="0.2">
      <c r="A112" s="2">
        <v>708</v>
      </c>
      <c r="B112" s="1">
        <v>524</v>
      </c>
      <c r="C112" s="1"/>
      <c r="D112" s="1">
        <v>23</v>
      </c>
      <c r="E112" s="1">
        <v>21</v>
      </c>
      <c r="F112" s="1">
        <v>85</v>
      </c>
      <c r="G112" s="1">
        <v>267</v>
      </c>
      <c r="H112" s="1">
        <v>34</v>
      </c>
      <c r="I112" s="1"/>
      <c r="J112" s="1">
        <v>257</v>
      </c>
      <c r="K112" s="1"/>
      <c r="L112" s="1">
        <v>17</v>
      </c>
      <c r="M112" s="1">
        <v>439</v>
      </c>
      <c r="N112" s="1">
        <v>41</v>
      </c>
      <c r="O112" s="1">
        <v>439</v>
      </c>
      <c r="P112" s="1">
        <v>429</v>
      </c>
      <c r="Q112" s="1">
        <v>93.57</v>
      </c>
      <c r="R112" s="1"/>
      <c r="S112" s="1">
        <v>95.83</v>
      </c>
      <c r="T112" s="1">
        <v>80.77</v>
      </c>
      <c r="U112" s="1">
        <v>78.7</v>
      </c>
      <c r="V112" s="1">
        <v>94.01</v>
      </c>
      <c r="W112" s="1">
        <v>87.18</v>
      </c>
      <c r="X112" s="1"/>
      <c r="Y112" s="1">
        <v>93.12</v>
      </c>
      <c r="Z112" s="1"/>
      <c r="AA112" s="1">
        <v>100</v>
      </c>
      <c r="AB112" s="1">
        <v>97.1</v>
      </c>
      <c r="AC112" s="1">
        <v>80.39</v>
      </c>
      <c r="AD112" s="1">
        <v>94.9</v>
      </c>
      <c r="AE112" s="1">
        <v>94.49</v>
      </c>
      <c r="AF112" s="1">
        <v>2576</v>
      </c>
      <c r="AG112" s="1">
        <v>1090.06</v>
      </c>
    </row>
    <row r="113" spans="1:33" x14ac:dyDescent="0.2">
      <c r="A113" s="2">
        <v>709</v>
      </c>
      <c r="B113" s="1">
        <v>143</v>
      </c>
      <c r="C113" s="1"/>
      <c r="D113" s="1"/>
      <c r="E113" s="1">
        <v>25</v>
      </c>
      <c r="F113" s="1">
        <v>67</v>
      </c>
      <c r="G113" s="1">
        <v>63</v>
      </c>
      <c r="H113" s="1"/>
      <c r="I113" s="1"/>
      <c r="J113" s="1">
        <v>80</v>
      </c>
      <c r="K113" s="1"/>
      <c r="L113" s="1"/>
      <c r="M113" s="1">
        <v>76</v>
      </c>
      <c r="N113" s="1"/>
      <c r="O113" s="1">
        <v>76</v>
      </c>
      <c r="P113" s="1">
        <v>107</v>
      </c>
      <c r="Q113" s="1">
        <v>80.790000000000006</v>
      </c>
      <c r="R113" s="1"/>
      <c r="S113" s="1"/>
      <c r="T113" s="1">
        <v>78.13</v>
      </c>
      <c r="U113" s="1">
        <v>71.28</v>
      </c>
      <c r="V113" s="1">
        <v>84</v>
      </c>
      <c r="W113" s="1"/>
      <c r="X113" s="1"/>
      <c r="Y113" s="1">
        <v>78.430000000000007</v>
      </c>
      <c r="Z113" s="1"/>
      <c r="AA113" s="1"/>
      <c r="AB113" s="1">
        <v>91.6</v>
      </c>
      <c r="AC113" s="1"/>
      <c r="AD113" s="1">
        <v>84</v>
      </c>
      <c r="AE113" s="1">
        <v>82.31</v>
      </c>
      <c r="AF113" s="1">
        <v>637</v>
      </c>
      <c r="AG113" s="1">
        <v>650.54</v>
      </c>
    </row>
    <row r="114" spans="1:33" x14ac:dyDescent="0.2">
      <c r="A114" s="2">
        <v>710</v>
      </c>
      <c r="B114" s="1">
        <v>1718</v>
      </c>
      <c r="C114" s="1"/>
      <c r="D114" s="1">
        <v>19</v>
      </c>
      <c r="E114" s="1">
        <v>411</v>
      </c>
      <c r="F114" s="1">
        <v>563</v>
      </c>
      <c r="G114" s="1">
        <v>903</v>
      </c>
      <c r="H114" s="1">
        <v>132</v>
      </c>
      <c r="I114" s="1">
        <v>14</v>
      </c>
      <c r="J114" s="1">
        <v>815</v>
      </c>
      <c r="K114" s="1"/>
      <c r="L114" s="1">
        <v>56</v>
      </c>
      <c r="M114" s="1">
        <v>1155</v>
      </c>
      <c r="N114" s="1">
        <v>118</v>
      </c>
      <c r="O114" s="1">
        <v>1155</v>
      </c>
      <c r="P114" s="1">
        <v>1099</v>
      </c>
      <c r="Q114" s="1">
        <v>79.83</v>
      </c>
      <c r="R114" s="1"/>
      <c r="S114" s="1">
        <v>100</v>
      </c>
      <c r="T114" s="1">
        <v>81.069999999999993</v>
      </c>
      <c r="U114" s="1">
        <v>72.180000000000007</v>
      </c>
      <c r="V114" s="1">
        <v>85.19</v>
      </c>
      <c r="W114" s="1">
        <v>79.52</v>
      </c>
      <c r="X114" s="1">
        <v>70</v>
      </c>
      <c r="Y114" s="1">
        <v>74.63</v>
      </c>
      <c r="Z114" s="1"/>
      <c r="AA114" s="1">
        <v>76.709999999999994</v>
      </c>
      <c r="AB114" s="1">
        <v>84.2</v>
      </c>
      <c r="AC114" s="1">
        <v>54.88</v>
      </c>
      <c r="AD114" s="1">
        <v>82.6</v>
      </c>
      <c r="AE114" s="1">
        <v>79.290000000000006</v>
      </c>
      <c r="AF114" s="1">
        <v>8158</v>
      </c>
      <c r="AG114" s="1">
        <v>1020.1</v>
      </c>
    </row>
    <row r="115" spans="1:33" x14ac:dyDescent="0.2">
      <c r="A115" s="2">
        <v>711</v>
      </c>
      <c r="B115" s="1">
        <v>193</v>
      </c>
      <c r="C115" s="1"/>
      <c r="D115" s="1"/>
      <c r="E115" s="1">
        <v>101</v>
      </c>
      <c r="F115" s="1">
        <v>120</v>
      </c>
      <c r="G115" s="1">
        <v>107</v>
      </c>
      <c r="H115" s="1">
        <v>27</v>
      </c>
      <c r="I115" s="1"/>
      <c r="J115" s="1">
        <v>86</v>
      </c>
      <c r="K115" s="1"/>
      <c r="L115" s="1"/>
      <c r="M115" s="1">
        <v>73</v>
      </c>
      <c r="N115" s="1">
        <v>18</v>
      </c>
      <c r="O115" s="1">
        <v>73</v>
      </c>
      <c r="P115" s="1">
        <v>60</v>
      </c>
      <c r="Q115" s="1">
        <v>82.83</v>
      </c>
      <c r="R115" s="1"/>
      <c r="S115" s="1"/>
      <c r="T115" s="1">
        <v>77.69</v>
      </c>
      <c r="U115" s="1">
        <v>80.540000000000006</v>
      </c>
      <c r="V115" s="1">
        <v>87.71</v>
      </c>
      <c r="W115" s="1">
        <v>90</v>
      </c>
      <c r="X115" s="1"/>
      <c r="Y115" s="1">
        <v>77.48</v>
      </c>
      <c r="Z115" s="1"/>
      <c r="AA115" s="1"/>
      <c r="AB115" s="1">
        <v>86.9</v>
      </c>
      <c r="AC115" s="1">
        <v>64.290000000000006</v>
      </c>
      <c r="AD115" s="1">
        <v>85.4</v>
      </c>
      <c r="AE115" s="1">
        <v>88.24</v>
      </c>
      <c r="AF115" s="1">
        <v>858</v>
      </c>
      <c r="AG115" s="1">
        <v>821.07999999999993</v>
      </c>
    </row>
    <row r="116" spans="1:33" x14ac:dyDescent="0.2">
      <c r="A116" s="2">
        <v>712</v>
      </c>
      <c r="B116" s="1">
        <v>249</v>
      </c>
      <c r="C116" s="1"/>
      <c r="D116" s="1"/>
      <c r="E116" s="1"/>
      <c r="F116" s="1">
        <v>102</v>
      </c>
      <c r="G116" s="1">
        <v>122</v>
      </c>
      <c r="H116" s="1"/>
      <c r="I116" s="1"/>
      <c r="J116" s="1">
        <v>127</v>
      </c>
      <c r="K116" s="1"/>
      <c r="L116" s="1"/>
      <c r="M116" s="1">
        <v>147</v>
      </c>
      <c r="N116" s="1">
        <v>27</v>
      </c>
      <c r="O116" s="1">
        <v>147</v>
      </c>
      <c r="P116" s="1">
        <v>231</v>
      </c>
      <c r="Q116" s="1">
        <v>91.21</v>
      </c>
      <c r="R116" s="1"/>
      <c r="S116" s="1"/>
      <c r="T116" s="1"/>
      <c r="U116" s="1">
        <v>86.44</v>
      </c>
      <c r="V116" s="1">
        <v>93.85</v>
      </c>
      <c r="W116" s="1"/>
      <c r="X116" s="1"/>
      <c r="Y116" s="1">
        <v>88.81</v>
      </c>
      <c r="Z116" s="1"/>
      <c r="AA116" s="1"/>
      <c r="AB116" s="1">
        <v>94.8</v>
      </c>
      <c r="AC116" s="1">
        <v>75</v>
      </c>
      <c r="AD116" s="1">
        <v>93.7</v>
      </c>
      <c r="AE116" s="1">
        <v>91.3</v>
      </c>
      <c r="AF116" s="1">
        <v>1152</v>
      </c>
      <c r="AG116" s="1">
        <v>715.11</v>
      </c>
    </row>
    <row r="117" spans="1:33" x14ac:dyDescent="0.2">
      <c r="A117" s="2">
        <v>713</v>
      </c>
      <c r="B117" s="1">
        <v>232</v>
      </c>
      <c r="C117" s="1"/>
      <c r="D117" s="1"/>
      <c r="E117" s="1">
        <v>20</v>
      </c>
      <c r="F117" s="1">
        <v>109</v>
      </c>
      <c r="G117" s="1">
        <v>112</v>
      </c>
      <c r="H117" s="1"/>
      <c r="I117" s="1"/>
      <c r="J117" s="1">
        <v>120</v>
      </c>
      <c r="K117" s="1"/>
      <c r="L117" s="1"/>
      <c r="M117" s="1">
        <v>123</v>
      </c>
      <c r="N117" s="1">
        <v>23</v>
      </c>
      <c r="O117" s="1">
        <v>123</v>
      </c>
      <c r="P117" s="1">
        <v>203</v>
      </c>
      <c r="Q117" s="1">
        <v>87.55</v>
      </c>
      <c r="R117" s="1"/>
      <c r="S117" s="1"/>
      <c r="T117" s="1">
        <v>86.96</v>
      </c>
      <c r="U117" s="1">
        <v>80.150000000000006</v>
      </c>
      <c r="V117" s="1">
        <v>89.6</v>
      </c>
      <c r="W117" s="1"/>
      <c r="X117" s="1"/>
      <c r="Y117" s="1">
        <v>85.71</v>
      </c>
      <c r="Z117" s="1"/>
      <c r="AA117" s="1"/>
      <c r="AB117" s="1">
        <v>95.3</v>
      </c>
      <c r="AC117" s="1">
        <v>76.67</v>
      </c>
      <c r="AD117" s="1">
        <v>88.9</v>
      </c>
      <c r="AE117" s="1">
        <v>88.26</v>
      </c>
      <c r="AF117" s="1">
        <v>1065</v>
      </c>
      <c r="AG117" s="1">
        <v>779.09999999999991</v>
      </c>
    </row>
    <row r="118" spans="1:33" x14ac:dyDescent="0.2">
      <c r="A118" s="2">
        <v>714</v>
      </c>
      <c r="B118" s="1">
        <v>221</v>
      </c>
      <c r="C118" s="1"/>
      <c r="D118" s="1"/>
      <c r="E118" s="1">
        <v>18</v>
      </c>
      <c r="F118" s="1">
        <v>72</v>
      </c>
      <c r="G118" s="1">
        <v>110</v>
      </c>
      <c r="H118" s="1"/>
      <c r="I118" s="1"/>
      <c r="J118" s="1">
        <v>111</v>
      </c>
      <c r="K118" s="1"/>
      <c r="L118" s="1"/>
      <c r="M118" s="1">
        <v>149</v>
      </c>
      <c r="N118" s="1"/>
      <c r="O118" s="1">
        <v>149</v>
      </c>
      <c r="P118" s="1">
        <v>196</v>
      </c>
      <c r="Q118" s="1">
        <v>83.71</v>
      </c>
      <c r="R118" s="1"/>
      <c r="S118" s="1"/>
      <c r="T118" s="1">
        <v>75</v>
      </c>
      <c r="U118" s="1">
        <v>67.930000000000007</v>
      </c>
      <c r="V118" s="1">
        <v>89.43</v>
      </c>
      <c r="W118" s="1"/>
      <c r="X118" s="1"/>
      <c r="Y118" s="1">
        <v>78.72</v>
      </c>
      <c r="Z118" s="1"/>
      <c r="AA118" s="1"/>
      <c r="AB118" s="1">
        <v>94.3</v>
      </c>
      <c r="AC118" s="1"/>
      <c r="AD118" s="1">
        <v>88</v>
      </c>
      <c r="AE118" s="1">
        <v>84.48</v>
      </c>
      <c r="AF118" s="1">
        <v>1026</v>
      </c>
      <c r="AG118" s="1">
        <v>661.56999999999994</v>
      </c>
    </row>
    <row r="119" spans="1:33" x14ac:dyDescent="0.2">
      <c r="A119" s="2">
        <v>715</v>
      </c>
      <c r="B119" s="1">
        <v>398</v>
      </c>
      <c r="C119" s="1"/>
      <c r="D119" s="1"/>
      <c r="E119" s="1">
        <v>56</v>
      </c>
      <c r="F119" s="1">
        <v>398</v>
      </c>
      <c r="G119" s="1">
        <v>213</v>
      </c>
      <c r="H119" s="1">
        <v>52</v>
      </c>
      <c r="I119" s="1"/>
      <c r="J119" s="1">
        <v>185</v>
      </c>
      <c r="K119" s="1"/>
      <c r="L119" s="1">
        <v>20</v>
      </c>
      <c r="M119" s="1"/>
      <c r="N119" s="1">
        <v>49</v>
      </c>
      <c r="O119" s="1"/>
      <c r="P119" s="1">
        <v>269</v>
      </c>
      <c r="Q119" s="1">
        <v>81.06</v>
      </c>
      <c r="R119" s="1"/>
      <c r="S119" s="1"/>
      <c r="T119" s="1">
        <v>78.87</v>
      </c>
      <c r="U119" s="1">
        <v>82.06</v>
      </c>
      <c r="V119" s="1">
        <v>85.89</v>
      </c>
      <c r="W119" s="1">
        <v>78.790000000000006</v>
      </c>
      <c r="X119" s="1"/>
      <c r="Y119" s="1">
        <v>76.13</v>
      </c>
      <c r="Z119" s="1"/>
      <c r="AA119" s="1">
        <v>83.33</v>
      </c>
      <c r="AB119" s="1"/>
      <c r="AC119" s="1">
        <v>62.82</v>
      </c>
      <c r="AD119" s="1"/>
      <c r="AE119" s="1">
        <v>81.760000000000005</v>
      </c>
      <c r="AF119" s="1">
        <v>1640</v>
      </c>
      <c r="AG119" s="1">
        <v>710.71</v>
      </c>
    </row>
    <row r="120" spans="1:33" x14ac:dyDescent="0.2">
      <c r="A120" s="2">
        <v>716</v>
      </c>
      <c r="B120" s="1">
        <v>79</v>
      </c>
      <c r="C120" s="1"/>
      <c r="D120" s="1"/>
      <c r="E120" s="1">
        <v>27</v>
      </c>
      <c r="F120" s="1">
        <v>37</v>
      </c>
      <c r="G120" s="1">
        <v>38</v>
      </c>
      <c r="H120" s="1"/>
      <c r="I120" s="1"/>
      <c r="J120" s="1">
        <v>41</v>
      </c>
      <c r="K120" s="1"/>
      <c r="L120" s="1"/>
      <c r="M120" s="1">
        <v>42</v>
      </c>
      <c r="N120" s="1"/>
      <c r="O120" s="1">
        <v>42</v>
      </c>
      <c r="P120" s="1">
        <v>48</v>
      </c>
      <c r="Q120" s="1">
        <v>77.45</v>
      </c>
      <c r="R120" s="1"/>
      <c r="S120" s="1"/>
      <c r="T120" s="1">
        <v>77.14</v>
      </c>
      <c r="U120" s="1">
        <v>72.55</v>
      </c>
      <c r="V120" s="1">
        <v>77.55</v>
      </c>
      <c r="W120" s="1"/>
      <c r="X120" s="1"/>
      <c r="Y120" s="1">
        <v>77.36</v>
      </c>
      <c r="Z120" s="1"/>
      <c r="AA120" s="1"/>
      <c r="AB120" s="1">
        <v>82.4</v>
      </c>
      <c r="AC120" s="1"/>
      <c r="AD120" s="1">
        <v>82.4</v>
      </c>
      <c r="AE120" s="1">
        <v>78.69</v>
      </c>
      <c r="AF120" s="1">
        <v>354</v>
      </c>
      <c r="AG120" s="1">
        <v>625.54</v>
      </c>
    </row>
    <row r="121" spans="1:33" x14ac:dyDescent="0.2">
      <c r="A121" s="2">
        <v>717</v>
      </c>
      <c r="B121" s="1">
        <v>121</v>
      </c>
      <c r="C121" s="1"/>
      <c r="D121" s="1"/>
      <c r="E121" s="1">
        <v>51</v>
      </c>
      <c r="F121" s="1">
        <v>77</v>
      </c>
      <c r="G121" s="1">
        <v>68</v>
      </c>
      <c r="H121" s="1">
        <v>15</v>
      </c>
      <c r="I121" s="1"/>
      <c r="J121" s="1">
        <v>53</v>
      </c>
      <c r="K121" s="1"/>
      <c r="L121" s="1"/>
      <c r="M121" s="1">
        <v>44</v>
      </c>
      <c r="N121" s="1">
        <v>13</v>
      </c>
      <c r="O121" s="1">
        <v>44</v>
      </c>
      <c r="P121" s="1">
        <v>53</v>
      </c>
      <c r="Q121" s="1">
        <v>83.45</v>
      </c>
      <c r="R121" s="1"/>
      <c r="S121" s="1"/>
      <c r="T121" s="1">
        <v>83.61</v>
      </c>
      <c r="U121" s="1">
        <v>79.38</v>
      </c>
      <c r="V121" s="1">
        <v>87.18</v>
      </c>
      <c r="W121" s="1">
        <v>93.75</v>
      </c>
      <c r="X121" s="1"/>
      <c r="Y121" s="1">
        <v>79.099999999999994</v>
      </c>
      <c r="Z121" s="1"/>
      <c r="AA121" s="1"/>
      <c r="AB121" s="1">
        <v>91.7</v>
      </c>
      <c r="AC121" s="1">
        <v>54.17</v>
      </c>
      <c r="AD121" s="1">
        <v>89.3</v>
      </c>
      <c r="AE121" s="1">
        <v>80.3</v>
      </c>
      <c r="AF121" s="1">
        <v>539</v>
      </c>
      <c r="AG121" s="1">
        <v>821.93999999999994</v>
      </c>
    </row>
    <row r="122" spans="1:33" x14ac:dyDescent="0.2">
      <c r="A122" s="2">
        <v>718</v>
      </c>
      <c r="B122" s="1">
        <v>14</v>
      </c>
      <c r="C122" s="1"/>
      <c r="D122" s="1"/>
      <c r="E122" s="1">
        <v>13</v>
      </c>
      <c r="F122" s="1">
        <v>14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>
        <v>66.67</v>
      </c>
      <c r="R122" s="1"/>
      <c r="S122" s="1"/>
      <c r="T122" s="1">
        <v>68.42</v>
      </c>
      <c r="U122" s="1">
        <v>66.67</v>
      </c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>
        <v>41</v>
      </c>
      <c r="AG122" s="1">
        <v>201.76</v>
      </c>
    </row>
    <row r="123" spans="1:33" x14ac:dyDescent="0.2">
      <c r="A123" s="2">
        <v>719</v>
      </c>
      <c r="B123" s="1">
        <v>156</v>
      </c>
      <c r="C123" s="1"/>
      <c r="D123" s="1"/>
      <c r="E123" s="1"/>
      <c r="F123" s="1">
        <v>80</v>
      </c>
      <c r="G123" s="1">
        <v>74</v>
      </c>
      <c r="H123" s="1">
        <v>15</v>
      </c>
      <c r="I123" s="1"/>
      <c r="J123" s="1">
        <v>82</v>
      </c>
      <c r="K123" s="1"/>
      <c r="L123" s="1"/>
      <c r="M123" s="1">
        <v>76</v>
      </c>
      <c r="N123" s="1">
        <v>10</v>
      </c>
      <c r="O123" s="1">
        <v>76</v>
      </c>
      <c r="P123" s="1">
        <v>140</v>
      </c>
      <c r="Q123" s="1">
        <v>90.7</v>
      </c>
      <c r="R123" s="1"/>
      <c r="S123" s="1"/>
      <c r="T123" s="1"/>
      <c r="U123" s="1">
        <v>85.11</v>
      </c>
      <c r="V123" s="1">
        <v>94.87</v>
      </c>
      <c r="W123" s="1">
        <v>88.24</v>
      </c>
      <c r="X123" s="1"/>
      <c r="Y123" s="1">
        <v>87.23</v>
      </c>
      <c r="Z123" s="1"/>
      <c r="AA123" s="1"/>
      <c r="AB123" s="1">
        <v>97.4</v>
      </c>
      <c r="AC123" s="1">
        <v>66.67</v>
      </c>
      <c r="AD123" s="1">
        <v>93</v>
      </c>
      <c r="AE123" s="1">
        <v>92.72</v>
      </c>
      <c r="AF123" s="1">
        <v>709</v>
      </c>
      <c r="AG123" s="1">
        <v>795.94</v>
      </c>
    </row>
    <row r="124" spans="1:33" x14ac:dyDescent="0.2">
      <c r="A124" s="2">
        <v>720</v>
      </c>
      <c r="B124" s="1">
        <v>68</v>
      </c>
      <c r="C124" s="1"/>
      <c r="D124" s="1"/>
      <c r="E124" s="1">
        <v>66</v>
      </c>
      <c r="F124" s="1">
        <v>68</v>
      </c>
      <c r="G124" s="1">
        <v>39</v>
      </c>
      <c r="H124" s="1"/>
      <c r="I124" s="1"/>
      <c r="J124" s="1">
        <v>29</v>
      </c>
      <c r="K124" s="1"/>
      <c r="L124" s="1"/>
      <c r="M124" s="1"/>
      <c r="N124" s="1"/>
      <c r="O124" s="1"/>
      <c r="P124" s="1"/>
      <c r="Q124" s="1">
        <v>76.400000000000006</v>
      </c>
      <c r="R124" s="1"/>
      <c r="S124" s="1"/>
      <c r="T124" s="1">
        <v>77.650000000000006</v>
      </c>
      <c r="U124" s="1">
        <v>76.400000000000006</v>
      </c>
      <c r="V124" s="1">
        <v>97.5</v>
      </c>
      <c r="W124" s="1"/>
      <c r="X124" s="1"/>
      <c r="Y124" s="1">
        <v>59.18</v>
      </c>
      <c r="Z124" s="1"/>
      <c r="AA124" s="1"/>
      <c r="AB124" s="1"/>
      <c r="AC124" s="1"/>
      <c r="AD124" s="1"/>
      <c r="AE124" s="1"/>
      <c r="AF124" s="1">
        <v>270</v>
      </c>
      <c r="AG124" s="1">
        <v>387.13000000000005</v>
      </c>
    </row>
    <row r="125" spans="1:33" x14ac:dyDescent="0.2">
      <c r="A125" s="2">
        <v>721</v>
      </c>
      <c r="B125" s="1">
        <v>1558</v>
      </c>
      <c r="C125" s="1"/>
      <c r="D125" s="1">
        <v>47</v>
      </c>
      <c r="E125" s="1">
        <v>1144</v>
      </c>
      <c r="F125" s="1">
        <v>1557</v>
      </c>
      <c r="G125" s="1">
        <v>852</v>
      </c>
      <c r="H125" s="1">
        <v>45</v>
      </c>
      <c r="I125" s="1">
        <v>12</v>
      </c>
      <c r="J125" s="1">
        <v>706</v>
      </c>
      <c r="K125" s="1"/>
      <c r="L125" s="1">
        <v>32</v>
      </c>
      <c r="M125" s="1"/>
      <c r="N125" s="1">
        <v>101</v>
      </c>
      <c r="O125" s="1"/>
      <c r="P125" s="1">
        <v>287</v>
      </c>
      <c r="Q125" s="1">
        <v>77.59</v>
      </c>
      <c r="R125" s="1"/>
      <c r="S125" s="1">
        <v>87.04</v>
      </c>
      <c r="T125" s="1">
        <v>78.040000000000006</v>
      </c>
      <c r="U125" s="1">
        <v>79.48</v>
      </c>
      <c r="V125" s="1">
        <v>84.61</v>
      </c>
      <c r="W125" s="1">
        <v>75</v>
      </c>
      <c r="X125" s="1">
        <v>85.71</v>
      </c>
      <c r="Y125" s="1">
        <v>70.53</v>
      </c>
      <c r="Z125" s="1"/>
      <c r="AA125" s="1">
        <v>84.21</v>
      </c>
      <c r="AB125" s="1"/>
      <c r="AC125" s="1">
        <v>59.41</v>
      </c>
      <c r="AD125" s="1"/>
      <c r="AE125" s="1">
        <v>74.16</v>
      </c>
      <c r="AF125" s="1">
        <v>6341</v>
      </c>
      <c r="AG125" s="1">
        <v>855.78</v>
      </c>
    </row>
    <row r="126" spans="1:33" x14ac:dyDescent="0.2">
      <c r="A126" s="2">
        <v>722</v>
      </c>
      <c r="B126" s="1">
        <v>1060</v>
      </c>
      <c r="C126" s="1"/>
      <c r="D126" s="1">
        <v>29</v>
      </c>
      <c r="E126" s="1">
        <v>725</v>
      </c>
      <c r="F126" s="1">
        <v>586</v>
      </c>
      <c r="G126" s="1">
        <v>545</v>
      </c>
      <c r="H126" s="1">
        <v>79</v>
      </c>
      <c r="I126" s="1">
        <v>21</v>
      </c>
      <c r="J126" s="1">
        <v>515</v>
      </c>
      <c r="K126" s="1"/>
      <c r="L126" s="1">
        <v>31</v>
      </c>
      <c r="M126" s="1">
        <v>474</v>
      </c>
      <c r="N126" s="1">
        <v>52</v>
      </c>
      <c r="O126" s="1">
        <v>474</v>
      </c>
      <c r="P126" s="1">
        <v>192</v>
      </c>
      <c r="Q126" s="1">
        <v>83.33</v>
      </c>
      <c r="R126" s="1"/>
      <c r="S126" s="1">
        <v>96.67</v>
      </c>
      <c r="T126" s="1">
        <v>85.09</v>
      </c>
      <c r="U126" s="1">
        <v>81.16</v>
      </c>
      <c r="V126" s="1">
        <v>87.62</v>
      </c>
      <c r="W126" s="1">
        <v>76.7</v>
      </c>
      <c r="X126" s="1">
        <v>75</v>
      </c>
      <c r="Y126" s="1">
        <v>79.23</v>
      </c>
      <c r="Z126" s="1"/>
      <c r="AA126" s="1">
        <v>79.489999999999995</v>
      </c>
      <c r="AB126" s="1">
        <v>86.2</v>
      </c>
      <c r="AC126" s="1">
        <v>47.27</v>
      </c>
      <c r="AD126" s="1">
        <v>86.7</v>
      </c>
      <c r="AE126" s="1">
        <v>79.34</v>
      </c>
      <c r="AF126" s="1">
        <v>4783</v>
      </c>
      <c r="AG126" s="1">
        <v>1043.8</v>
      </c>
    </row>
    <row r="127" spans="1:33" x14ac:dyDescent="0.2">
      <c r="A127" s="2">
        <v>723</v>
      </c>
      <c r="B127" s="1">
        <v>87</v>
      </c>
      <c r="C127" s="1"/>
      <c r="D127" s="1"/>
      <c r="E127" s="1">
        <v>21</v>
      </c>
      <c r="F127" s="1">
        <v>44</v>
      </c>
      <c r="G127" s="1">
        <v>46</v>
      </c>
      <c r="H127" s="1"/>
      <c r="I127" s="1"/>
      <c r="J127" s="1">
        <v>41</v>
      </c>
      <c r="K127" s="1"/>
      <c r="L127" s="1"/>
      <c r="M127" s="1">
        <v>43</v>
      </c>
      <c r="N127" s="1"/>
      <c r="O127" s="1">
        <v>43</v>
      </c>
      <c r="P127" s="1">
        <v>62</v>
      </c>
      <c r="Q127" s="1">
        <v>90.63</v>
      </c>
      <c r="R127" s="1"/>
      <c r="S127" s="1"/>
      <c r="T127" s="1">
        <v>91.3</v>
      </c>
      <c r="U127" s="1">
        <v>86.28</v>
      </c>
      <c r="V127" s="1">
        <v>92</v>
      </c>
      <c r="W127" s="1"/>
      <c r="X127" s="1"/>
      <c r="Y127" s="1">
        <v>89.13</v>
      </c>
      <c r="Z127" s="1"/>
      <c r="AA127" s="1"/>
      <c r="AB127" s="1">
        <v>95.6</v>
      </c>
      <c r="AC127" s="1"/>
      <c r="AD127" s="1">
        <v>93.3</v>
      </c>
      <c r="AE127" s="1">
        <v>89.86</v>
      </c>
      <c r="AF127" s="1">
        <v>387</v>
      </c>
      <c r="AG127" s="1">
        <v>728.1</v>
      </c>
    </row>
    <row r="128" spans="1:33" x14ac:dyDescent="0.2">
      <c r="A128" s="2">
        <v>724</v>
      </c>
      <c r="B128" s="1">
        <v>156</v>
      </c>
      <c r="C128" s="1"/>
      <c r="D128" s="1"/>
      <c r="E128" s="1">
        <v>83</v>
      </c>
      <c r="F128" s="1">
        <v>156</v>
      </c>
      <c r="G128" s="1">
        <v>89</v>
      </c>
      <c r="H128" s="1"/>
      <c r="I128" s="1"/>
      <c r="J128" s="1">
        <v>67</v>
      </c>
      <c r="K128" s="1"/>
      <c r="L128" s="1"/>
      <c r="M128" s="1"/>
      <c r="N128" s="1">
        <v>16</v>
      </c>
      <c r="O128" s="1"/>
      <c r="P128" s="1">
        <v>69</v>
      </c>
      <c r="Q128" s="1">
        <v>88.14</v>
      </c>
      <c r="R128" s="1"/>
      <c r="S128" s="1"/>
      <c r="T128" s="1">
        <v>91.21</v>
      </c>
      <c r="U128" s="1">
        <v>88.14</v>
      </c>
      <c r="V128" s="1">
        <v>92.71</v>
      </c>
      <c r="W128" s="1"/>
      <c r="X128" s="1"/>
      <c r="Y128" s="1">
        <v>82.72</v>
      </c>
      <c r="Z128" s="1"/>
      <c r="AA128" s="1"/>
      <c r="AB128" s="1"/>
      <c r="AC128" s="1">
        <v>69.569999999999993</v>
      </c>
      <c r="AD128" s="1"/>
      <c r="AE128" s="1">
        <v>85.19</v>
      </c>
      <c r="AF128" s="1">
        <v>636</v>
      </c>
      <c r="AG128" s="1">
        <v>597.68000000000006</v>
      </c>
    </row>
    <row r="129" spans="1:33" x14ac:dyDescent="0.2">
      <c r="A129" s="2">
        <v>725</v>
      </c>
      <c r="B129" s="1">
        <v>104</v>
      </c>
      <c r="C129" s="1"/>
      <c r="D129" s="1"/>
      <c r="E129" s="1">
        <v>45</v>
      </c>
      <c r="F129" s="1">
        <v>104</v>
      </c>
      <c r="G129" s="1">
        <v>53</v>
      </c>
      <c r="H129" s="1"/>
      <c r="I129" s="1"/>
      <c r="J129" s="1">
        <v>51</v>
      </c>
      <c r="K129" s="1"/>
      <c r="L129" s="1"/>
      <c r="M129" s="1"/>
      <c r="N129" s="1">
        <v>13</v>
      </c>
      <c r="O129" s="1"/>
      <c r="P129" s="1">
        <v>53</v>
      </c>
      <c r="Q129" s="1">
        <v>91.23</v>
      </c>
      <c r="R129" s="1"/>
      <c r="S129" s="1"/>
      <c r="T129" s="1">
        <v>88.24</v>
      </c>
      <c r="U129" s="1">
        <v>91.23</v>
      </c>
      <c r="V129" s="1">
        <v>92.98</v>
      </c>
      <c r="W129" s="1"/>
      <c r="X129" s="1"/>
      <c r="Y129" s="1">
        <v>89.47</v>
      </c>
      <c r="Z129" s="1"/>
      <c r="AA129" s="1"/>
      <c r="AB129" s="1"/>
      <c r="AC129" s="1">
        <v>81.25</v>
      </c>
      <c r="AD129" s="1"/>
      <c r="AE129" s="1">
        <v>92.98</v>
      </c>
      <c r="AF129" s="1">
        <v>423</v>
      </c>
      <c r="AG129" s="1">
        <v>627.38</v>
      </c>
    </row>
    <row r="130" spans="1:33" x14ac:dyDescent="0.2">
      <c r="A130" s="2">
        <v>726</v>
      </c>
      <c r="B130" s="1">
        <v>469</v>
      </c>
      <c r="C130" s="1"/>
      <c r="D130" s="1"/>
      <c r="E130" s="1">
        <v>198</v>
      </c>
      <c r="F130" s="1">
        <v>301</v>
      </c>
      <c r="G130" s="1">
        <v>252</v>
      </c>
      <c r="H130" s="1">
        <v>28</v>
      </c>
      <c r="I130" s="1"/>
      <c r="J130" s="1">
        <v>217</v>
      </c>
      <c r="K130" s="1"/>
      <c r="L130" s="1"/>
      <c r="M130" s="1">
        <v>168</v>
      </c>
      <c r="N130" s="1">
        <v>37</v>
      </c>
      <c r="O130" s="1">
        <v>168</v>
      </c>
      <c r="P130" s="1">
        <v>228</v>
      </c>
      <c r="Q130" s="1">
        <v>69.17</v>
      </c>
      <c r="R130" s="1"/>
      <c r="S130" s="1"/>
      <c r="T130" s="1">
        <v>68.75</v>
      </c>
      <c r="U130" s="1">
        <v>64.73</v>
      </c>
      <c r="V130" s="1">
        <v>78.510000000000005</v>
      </c>
      <c r="W130" s="1">
        <v>73.680000000000007</v>
      </c>
      <c r="X130" s="1"/>
      <c r="Y130" s="1">
        <v>60.78</v>
      </c>
      <c r="Z130" s="1"/>
      <c r="AA130" s="1"/>
      <c r="AB130" s="1">
        <v>78.900000000000006</v>
      </c>
      <c r="AC130" s="1">
        <v>52.11</v>
      </c>
      <c r="AD130" s="1">
        <v>71.2</v>
      </c>
      <c r="AE130" s="1">
        <v>70.37</v>
      </c>
      <c r="AF130" s="1">
        <v>2066</v>
      </c>
      <c r="AG130" s="1">
        <v>688.2</v>
      </c>
    </row>
    <row r="131" spans="1:33" x14ac:dyDescent="0.2">
      <c r="A131" s="2">
        <v>727</v>
      </c>
      <c r="B131" s="1">
        <v>229</v>
      </c>
      <c r="C131" s="1"/>
      <c r="D131" s="1"/>
      <c r="E131" s="1">
        <v>22</v>
      </c>
      <c r="F131" s="1"/>
      <c r="G131" s="1">
        <v>100</v>
      </c>
      <c r="H131" s="1">
        <v>10</v>
      </c>
      <c r="I131" s="1"/>
      <c r="J131" s="1">
        <v>129</v>
      </c>
      <c r="K131" s="1"/>
      <c r="L131" s="1"/>
      <c r="M131" s="1">
        <v>228</v>
      </c>
      <c r="N131" s="1">
        <v>27</v>
      </c>
      <c r="O131" s="1">
        <v>228</v>
      </c>
      <c r="P131" s="1">
        <v>187</v>
      </c>
      <c r="Q131" s="1">
        <v>91.24</v>
      </c>
      <c r="R131" s="1"/>
      <c r="S131" s="1"/>
      <c r="T131" s="1">
        <v>91.67</v>
      </c>
      <c r="U131" s="1"/>
      <c r="V131" s="1">
        <v>91.74</v>
      </c>
      <c r="W131" s="1">
        <v>90.91</v>
      </c>
      <c r="X131" s="1"/>
      <c r="Y131" s="1">
        <v>90.85</v>
      </c>
      <c r="Z131" s="1"/>
      <c r="AA131" s="1"/>
      <c r="AB131" s="1">
        <v>94.2</v>
      </c>
      <c r="AC131" s="1">
        <v>65.849999999999994</v>
      </c>
      <c r="AD131" s="1">
        <v>96.2</v>
      </c>
      <c r="AE131" s="1">
        <v>90.78</v>
      </c>
      <c r="AF131" s="1">
        <v>1160</v>
      </c>
      <c r="AG131" s="1">
        <v>803.44</v>
      </c>
    </row>
    <row r="132" spans="1:33" x14ac:dyDescent="0.2">
      <c r="A132" s="2">
        <v>728</v>
      </c>
      <c r="B132" s="1">
        <v>26</v>
      </c>
      <c r="C132" s="1"/>
      <c r="D132" s="1"/>
      <c r="E132" s="1">
        <v>24</v>
      </c>
      <c r="F132" s="1">
        <v>26</v>
      </c>
      <c r="G132" s="1">
        <v>14</v>
      </c>
      <c r="H132" s="1"/>
      <c r="I132" s="1"/>
      <c r="J132" s="1">
        <v>12</v>
      </c>
      <c r="K132" s="1"/>
      <c r="L132" s="1"/>
      <c r="M132" s="1"/>
      <c r="N132" s="1"/>
      <c r="O132" s="1"/>
      <c r="P132" s="1"/>
      <c r="Q132" s="1">
        <v>76.47</v>
      </c>
      <c r="R132" s="1"/>
      <c r="S132" s="1"/>
      <c r="T132" s="1">
        <v>75</v>
      </c>
      <c r="U132" s="1">
        <v>76.47</v>
      </c>
      <c r="V132" s="1">
        <v>77.78</v>
      </c>
      <c r="W132" s="1"/>
      <c r="X132" s="1"/>
      <c r="Y132" s="1">
        <v>75</v>
      </c>
      <c r="Z132" s="1"/>
      <c r="AA132" s="1"/>
      <c r="AB132" s="1"/>
      <c r="AC132" s="1"/>
      <c r="AD132" s="1"/>
      <c r="AE132" s="1"/>
      <c r="AF132" s="1">
        <v>102</v>
      </c>
      <c r="AG132" s="1">
        <v>380.72</v>
      </c>
    </row>
    <row r="133" spans="1:33" x14ac:dyDescent="0.2">
      <c r="A133" s="2">
        <v>729</v>
      </c>
      <c r="B133" s="1">
        <v>250</v>
      </c>
      <c r="C133" s="1"/>
      <c r="D133" s="1"/>
      <c r="E133" s="1">
        <v>198</v>
      </c>
      <c r="F133" s="1">
        <v>250</v>
      </c>
      <c r="G133" s="1">
        <v>144</v>
      </c>
      <c r="H133" s="1">
        <v>10</v>
      </c>
      <c r="I133" s="1"/>
      <c r="J133" s="1">
        <v>106</v>
      </c>
      <c r="K133" s="1"/>
      <c r="L133" s="1"/>
      <c r="M133" s="1"/>
      <c r="N133" s="1"/>
      <c r="O133" s="1"/>
      <c r="P133" s="1">
        <v>39</v>
      </c>
      <c r="Q133" s="1">
        <v>86.81</v>
      </c>
      <c r="R133" s="1"/>
      <c r="S133" s="1"/>
      <c r="T133" s="1">
        <v>86.46</v>
      </c>
      <c r="U133" s="1">
        <v>86.81</v>
      </c>
      <c r="V133" s="1">
        <v>92.31</v>
      </c>
      <c r="W133" s="1">
        <v>100</v>
      </c>
      <c r="X133" s="1"/>
      <c r="Y133" s="1">
        <v>80.3</v>
      </c>
      <c r="Z133" s="1"/>
      <c r="AA133" s="1"/>
      <c r="AB133" s="1"/>
      <c r="AC133" s="1"/>
      <c r="AD133" s="1"/>
      <c r="AE133" s="1">
        <v>84.78</v>
      </c>
      <c r="AF133" s="1">
        <v>997</v>
      </c>
      <c r="AG133" s="1">
        <v>617.46999999999991</v>
      </c>
    </row>
    <row r="134" spans="1:33" x14ac:dyDescent="0.2">
      <c r="A134" s="2">
        <v>730</v>
      </c>
      <c r="B134" s="1">
        <v>27</v>
      </c>
      <c r="C134" s="1"/>
      <c r="D134" s="1"/>
      <c r="E134" s="1">
        <v>26</v>
      </c>
      <c r="F134" s="1">
        <v>27</v>
      </c>
      <c r="G134" s="1">
        <v>16</v>
      </c>
      <c r="H134" s="1"/>
      <c r="I134" s="1"/>
      <c r="J134" s="1">
        <v>11</v>
      </c>
      <c r="K134" s="1"/>
      <c r="L134" s="1"/>
      <c r="M134" s="1"/>
      <c r="N134" s="1"/>
      <c r="O134" s="1"/>
      <c r="P134" s="1"/>
      <c r="Q134" s="1">
        <v>75</v>
      </c>
      <c r="R134" s="1"/>
      <c r="S134" s="1"/>
      <c r="T134" s="1">
        <v>81.25</v>
      </c>
      <c r="U134" s="1">
        <v>75</v>
      </c>
      <c r="V134" s="1">
        <v>88.89</v>
      </c>
      <c r="W134" s="1"/>
      <c r="X134" s="1"/>
      <c r="Y134" s="1">
        <v>61.11</v>
      </c>
      <c r="Z134" s="1"/>
      <c r="AA134" s="1"/>
      <c r="AB134" s="1"/>
      <c r="AC134" s="1"/>
      <c r="AD134" s="1"/>
      <c r="AE134" s="1"/>
      <c r="AF134" s="1">
        <v>107</v>
      </c>
      <c r="AG134" s="1">
        <v>381.25</v>
      </c>
    </row>
    <row r="135" spans="1:33" x14ac:dyDescent="0.2">
      <c r="A135" s="2">
        <v>731</v>
      </c>
      <c r="B135" s="1">
        <v>14</v>
      </c>
      <c r="C135" s="1"/>
      <c r="D135" s="1"/>
      <c r="E135" s="1">
        <v>10</v>
      </c>
      <c r="F135" s="1">
        <v>14</v>
      </c>
      <c r="G135" s="1">
        <v>11</v>
      </c>
      <c r="H135" s="1"/>
      <c r="I135" s="1"/>
      <c r="J135" s="1"/>
      <c r="K135" s="1"/>
      <c r="L135" s="1"/>
      <c r="M135" s="1"/>
      <c r="N135" s="1"/>
      <c r="O135" s="1"/>
      <c r="P135" s="1"/>
      <c r="Q135" s="1">
        <v>87.5</v>
      </c>
      <c r="R135" s="1"/>
      <c r="S135" s="1"/>
      <c r="T135" s="1">
        <v>83.33</v>
      </c>
      <c r="U135" s="1">
        <v>87.5</v>
      </c>
      <c r="V135" s="1">
        <v>91.67</v>
      </c>
      <c r="W135" s="1"/>
      <c r="X135" s="1"/>
      <c r="Y135" s="1"/>
      <c r="Z135" s="1"/>
      <c r="AA135" s="1"/>
      <c r="AB135" s="1"/>
      <c r="AC135" s="1"/>
      <c r="AD135" s="1"/>
      <c r="AE135" s="1"/>
      <c r="AF135" s="1">
        <v>49</v>
      </c>
      <c r="AG135" s="1">
        <v>350</v>
      </c>
    </row>
    <row r="136" spans="1:33" x14ac:dyDescent="0.2">
      <c r="A136" s="2">
        <v>732</v>
      </c>
      <c r="B136" s="1">
        <v>198</v>
      </c>
      <c r="C136" s="1"/>
      <c r="D136" s="1"/>
      <c r="E136" s="1">
        <v>46</v>
      </c>
      <c r="F136" s="1">
        <v>198</v>
      </c>
      <c r="G136" s="1">
        <v>106</v>
      </c>
      <c r="H136" s="1">
        <v>41</v>
      </c>
      <c r="I136" s="1">
        <v>14</v>
      </c>
      <c r="J136" s="1">
        <v>92</v>
      </c>
      <c r="K136" s="1">
        <v>11</v>
      </c>
      <c r="L136" s="1"/>
      <c r="M136" s="1"/>
      <c r="N136" s="1">
        <v>14</v>
      </c>
      <c r="O136" s="1"/>
      <c r="P136" s="1">
        <v>105</v>
      </c>
      <c r="Q136" s="1">
        <v>77.650000000000006</v>
      </c>
      <c r="R136" s="1"/>
      <c r="S136" s="1"/>
      <c r="T136" s="1">
        <v>75.41</v>
      </c>
      <c r="U136" s="1">
        <v>81.48</v>
      </c>
      <c r="V136" s="1">
        <v>84.13</v>
      </c>
      <c r="W136" s="1">
        <v>78.849999999999994</v>
      </c>
      <c r="X136" s="1">
        <v>73.680000000000007</v>
      </c>
      <c r="Y136" s="1">
        <v>71.319999999999993</v>
      </c>
      <c r="Z136" s="1">
        <v>78.569999999999993</v>
      </c>
      <c r="AA136" s="1"/>
      <c r="AB136" s="1"/>
      <c r="AC136" s="1">
        <v>50</v>
      </c>
      <c r="AD136" s="1"/>
      <c r="AE136" s="1">
        <v>77.78</v>
      </c>
      <c r="AF136" s="1">
        <v>825</v>
      </c>
      <c r="AG136" s="1">
        <v>748.86999999999989</v>
      </c>
    </row>
    <row r="137" spans="1:33" x14ac:dyDescent="0.2">
      <c r="A137" s="2">
        <v>733</v>
      </c>
      <c r="B137" s="1">
        <v>87</v>
      </c>
      <c r="C137" s="1"/>
      <c r="D137" s="1"/>
      <c r="E137" s="1">
        <v>33</v>
      </c>
      <c r="F137" s="1">
        <v>57</v>
      </c>
      <c r="G137" s="1">
        <v>37</v>
      </c>
      <c r="H137" s="1"/>
      <c r="I137" s="1"/>
      <c r="J137" s="1">
        <v>50</v>
      </c>
      <c r="K137" s="1"/>
      <c r="L137" s="1"/>
      <c r="M137" s="1">
        <v>30</v>
      </c>
      <c r="N137" s="1"/>
      <c r="O137" s="1">
        <v>30</v>
      </c>
      <c r="P137" s="1">
        <v>51</v>
      </c>
      <c r="Q137" s="1">
        <v>76.989999999999995</v>
      </c>
      <c r="R137" s="1"/>
      <c r="S137" s="1"/>
      <c r="T137" s="1">
        <v>71.739999999999995</v>
      </c>
      <c r="U137" s="1">
        <v>78.08</v>
      </c>
      <c r="V137" s="1">
        <v>77.08</v>
      </c>
      <c r="W137" s="1"/>
      <c r="X137" s="1"/>
      <c r="Y137" s="1">
        <v>76.92</v>
      </c>
      <c r="Z137" s="1"/>
      <c r="AA137" s="1"/>
      <c r="AB137" s="1">
        <v>75</v>
      </c>
      <c r="AC137" s="1"/>
      <c r="AD137" s="1">
        <v>81</v>
      </c>
      <c r="AE137" s="1">
        <v>82.26</v>
      </c>
      <c r="AF137" s="1">
        <v>375</v>
      </c>
      <c r="AG137" s="1">
        <v>619.06999999999994</v>
      </c>
    </row>
    <row r="138" spans="1:33" x14ac:dyDescent="0.2">
      <c r="A138" s="2">
        <v>734</v>
      </c>
      <c r="B138" s="1">
        <v>84</v>
      </c>
      <c r="C138" s="1"/>
      <c r="D138" s="1"/>
      <c r="E138" s="1">
        <v>36</v>
      </c>
      <c r="F138" s="1">
        <v>84</v>
      </c>
      <c r="G138" s="1">
        <v>43</v>
      </c>
      <c r="H138" s="1"/>
      <c r="I138" s="1"/>
      <c r="J138" s="1">
        <v>41</v>
      </c>
      <c r="K138" s="1"/>
      <c r="L138" s="1"/>
      <c r="M138" s="1"/>
      <c r="N138" s="1">
        <v>13</v>
      </c>
      <c r="O138" s="1"/>
      <c r="P138" s="1">
        <v>47</v>
      </c>
      <c r="Q138" s="1">
        <v>79.25</v>
      </c>
      <c r="R138" s="1"/>
      <c r="S138" s="1"/>
      <c r="T138" s="1">
        <v>70.59</v>
      </c>
      <c r="U138" s="1">
        <v>79.25</v>
      </c>
      <c r="V138" s="1">
        <v>91.49</v>
      </c>
      <c r="W138" s="1"/>
      <c r="X138" s="1"/>
      <c r="Y138" s="1">
        <v>69.489999999999995</v>
      </c>
      <c r="Z138" s="1"/>
      <c r="AA138" s="1"/>
      <c r="AB138" s="1"/>
      <c r="AC138" s="1">
        <v>81.25</v>
      </c>
      <c r="AD138" s="1"/>
      <c r="AE138" s="1">
        <v>87.04</v>
      </c>
      <c r="AF138" s="1">
        <v>348</v>
      </c>
      <c r="AG138" s="1">
        <v>558.36</v>
      </c>
    </row>
    <row r="139" spans="1:33" x14ac:dyDescent="0.2">
      <c r="A139" s="2">
        <v>735</v>
      </c>
      <c r="B139" s="1">
        <v>91</v>
      </c>
      <c r="C139" s="1"/>
      <c r="D139" s="1"/>
      <c r="E139" s="1">
        <v>85</v>
      </c>
      <c r="F139" s="1">
        <v>91</v>
      </c>
      <c r="G139" s="1">
        <v>39</v>
      </c>
      <c r="H139" s="1"/>
      <c r="I139" s="1"/>
      <c r="J139" s="1">
        <v>52</v>
      </c>
      <c r="K139" s="1"/>
      <c r="L139" s="1"/>
      <c r="M139" s="1"/>
      <c r="N139" s="1">
        <v>10</v>
      </c>
      <c r="O139" s="1"/>
      <c r="P139" s="1"/>
      <c r="Q139" s="1">
        <v>93.81</v>
      </c>
      <c r="R139" s="1"/>
      <c r="S139" s="1"/>
      <c r="T139" s="1">
        <v>93.41</v>
      </c>
      <c r="U139" s="1">
        <v>93.81</v>
      </c>
      <c r="V139" s="1">
        <v>97.5</v>
      </c>
      <c r="W139" s="1"/>
      <c r="X139" s="1"/>
      <c r="Y139" s="1">
        <v>91.23</v>
      </c>
      <c r="Z139" s="1"/>
      <c r="AA139" s="1"/>
      <c r="AB139" s="1"/>
      <c r="AC139" s="1">
        <v>90.91</v>
      </c>
      <c r="AD139" s="1"/>
      <c r="AE139" s="1"/>
      <c r="AF139" s="1">
        <v>368</v>
      </c>
      <c r="AG139" s="1">
        <v>560.66999999999996</v>
      </c>
    </row>
    <row r="140" spans="1:33" x14ac:dyDescent="0.2">
      <c r="A140" s="2">
        <v>736</v>
      </c>
      <c r="B140" s="1">
        <v>304</v>
      </c>
      <c r="C140" s="1"/>
      <c r="D140" s="1"/>
      <c r="E140" s="1">
        <v>117</v>
      </c>
      <c r="F140" s="1">
        <v>163</v>
      </c>
      <c r="G140" s="1">
        <v>159</v>
      </c>
      <c r="H140" s="1"/>
      <c r="I140" s="1"/>
      <c r="J140" s="1">
        <v>145</v>
      </c>
      <c r="K140" s="1"/>
      <c r="L140" s="1"/>
      <c r="M140" s="1">
        <v>141</v>
      </c>
      <c r="N140" s="1">
        <v>30</v>
      </c>
      <c r="O140" s="1">
        <v>141</v>
      </c>
      <c r="P140" s="1">
        <v>169</v>
      </c>
      <c r="Q140" s="1">
        <v>85.88</v>
      </c>
      <c r="R140" s="1"/>
      <c r="S140" s="1"/>
      <c r="T140" s="1">
        <v>86.03</v>
      </c>
      <c r="U140" s="1">
        <v>78.37</v>
      </c>
      <c r="V140" s="1">
        <v>91.91</v>
      </c>
      <c r="W140" s="1"/>
      <c r="X140" s="1"/>
      <c r="Y140" s="1">
        <v>80.11</v>
      </c>
      <c r="Z140" s="1"/>
      <c r="AA140" s="1"/>
      <c r="AB140" s="1">
        <v>96.6</v>
      </c>
      <c r="AC140" s="1">
        <v>62.5</v>
      </c>
      <c r="AD140" s="1">
        <v>89.5</v>
      </c>
      <c r="AE140" s="1">
        <v>86.22</v>
      </c>
      <c r="AF140" s="1">
        <v>1369</v>
      </c>
      <c r="AG140" s="1">
        <v>757.12</v>
      </c>
    </row>
    <row r="141" spans="1:33" x14ac:dyDescent="0.2">
      <c r="A141" s="2">
        <v>737</v>
      </c>
      <c r="B141" s="1">
        <v>470</v>
      </c>
      <c r="C141" s="1"/>
      <c r="D141" s="1">
        <v>12</v>
      </c>
      <c r="E141" s="1">
        <v>153</v>
      </c>
      <c r="F141" s="1">
        <v>470</v>
      </c>
      <c r="G141" s="1">
        <v>258</v>
      </c>
      <c r="H141" s="1">
        <v>72</v>
      </c>
      <c r="I141" s="1">
        <v>12</v>
      </c>
      <c r="J141" s="1">
        <v>212</v>
      </c>
      <c r="K141" s="1"/>
      <c r="L141" s="1">
        <v>29</v>
      </c>
      <c r="M141" s="1"/>
      <c r="N141" s="1">
        <v>30</v>
      </c>
      <c r="O141" s="1"/>
      <c r="P141" s="1">
        <v>204</v>
      </c>
      <c r="Q141" s="1">
        <v>83.19</v>
      </c>
      <c r="R141" s="1"/>
      <c r="S141" s="1">
        <v>92.31</v>
      </c>
      <c r="T141" s="1">
        <v>80.53</v>
      </c>
      <c r="U141" s="1">
        <v>83.48</v>
      </c>
      <c r="V141" s="1">
        <v>88.66</v>
      </c>
      <c r="W141" s="1">
        <v>83.72</v>
      </c>
      <c r="X141" s="1">
        <v>63.16</v>
      </c>
      <c r="Y141" s="1">
        <v>77.37</v>
      </c>
      <c r="Z141" s="1"/>
      <c r="AA141" s="1">
        <v>82.86</v>
      </c>
      <c r="AB141" s="1"/>
      <c r="AC141" s="1">
        <v>52.63</v>
      </c>
      <c r="AD141" s="1"/>
      <c r="AE141" s="1">
        <v>84.65</v>
      </c>
      <c r="AF141" s="1">
        <v>1922</v>
      </c>
      <c r="AG141" s="1">
        <v>872.56</v>
      </c>
    </row>
    <row r="142" spans="1:33" x14ac:dyDescent="0.2">
      <c r="A142" s="2">
        <v>738</v>
      </c>
      <c r="B142" s="1">
        <v>161</v>
      </c>
      <c r="C142" s="1"/>
      <c r="D142" s="1"/>
      <c r="E142" s="1">
        <v>27</v>
      </c>
      <c r="F142" s="1">
        <v>161</v>
      </c>
      <c r="G142" s="1">
        <v>82</v>
      </c>
      <c r="H142" s="1">
        <v>43</v>
      </c>
      <c r="I142" s="1"/>
      <c r="J142" s="1">
        <v>79</v>
      </c>
      <c r="K142" s="1">
        <v>16</v>
      </c>
      <c r="L142" s="1"/>
      <c r="M142" s="1"/>
      <c r="N142" s="1">
        <v>14</v>
      </c>
      <c r="O142" s="1"/>
      <c r="P142" s="1">
        <v>88</v>
      </c>
      <c r="Q142" s="1">
        <v>69.099999999999994</v>
      </c>
      <c r="R142" s="1"/>
      <c r="S142" s="1"/>
      <c r="T142" s="1">
        <v>67.5</v>
      </c>
      <c r="U142" s="1">
        <v>69.7</v>
      </c>
      <c r="V142" s="1">
        <v>75.930000000000007</v>
      </c>
      <c r="W142" s="1">
        <v>65.150000000000006</v>
      </c>
      <c r="X142" s="1"/>
      <c r="Y142" s="1">
        <v>63.2</v>
      </c>
      <c r="Z142" s="1">
        <v>61.54</v>
      </c>
      <c r="AA142" s="1"/>
      <c r="AB142" s="1"/>
      <c r="AC142" s="1">
        <v>37.840000000000003</v>
      </c>
      <c r="AD142" s="1"/>
      <c r="AE142" s="1">
        <v>72.13</v>
      </c>
      <c r="AF142" s="1">
        <v>671</v>
      </c>
      <c r="AG142" s="1">
        <v>582.09</v>
      </c>
    </row>
    <row r="143" spans="1:33" x14ac:dyDescent="0.2">
      <c r="A143" s="2">
        <v>739</v>
      </c>
      <c r="B143" s="1">
        <v>79</v>
      </c>
      <c r="C143" s="1"/>
      <c r="D143" s="1"/>
      <c r="E143" s="1"/>
      <c r="F143" s="1">
        <v>37</v>
      </c>
      <c r="G143" s="1">
        <v>44</v>
      </c>
      <c r="H143" s="1"/>
      <c r="I143" s="1"/>
      <c r="J143" s="1">
        <v>35</v>
      </c>
      <c r="K143" s="1"/>
      <c r="L143" s="1"/>
      <c r="M143" s="1">
        <v>42</v>
      </c>
      <c r="N143" s="1">
        <v>10</v>
      </c>
      <c r="O143" s="1">
        <v>42</v>
      </c>
      <c r="P143" s="1">
        <v>76</v>
      </c>
      <c r="Q143" s="1">
        <v>92.94</v>
      </c>
      <c r="R143" s="1"/>
      <c r="S143" s="1"/>
      <c r="T143" s="1"/>
      <c r="U143" s="1">
        <v>90.24</v>
      </c>
      <c r="V143" s="1">
        <v>97.78</v>
      </c>
      <c r="W143" s="1"/>
      <c r="X143" s="1"/>
      <c r="Y143" s="1">
        <v>87.5</v>
      </c>
      <c r="Z143" s="1"/>
      <c r="AA143" s="1"/>
      <c r="AB143" s="1">
        <v>95.5</v>
      </c>
      <c r="AC143" s="1">
        <v>76.92</v>
      </c>
      <c r="AD143" s="1">
        <v>95.8</v>
      </c>
      <c r="AE143" s="1">
        <v>92.68</v>
      </c>
      <c r="AF143" s="1">
        <v>365</v>
      </c>
      <c r="AG143" s="1">
        <v>729.3599999999999</v>
      </c>
    </row>
    <row r="144" spans="1:33" x14ac:dyDescent="0.2">
      <c r="A144" s="2">
        <v>740</v>
      </c>
      <c r="B144" s="1">
        <v>63</v>
      </c>
      <c r="C144" s="1"/>
      <c r="D144" s="1"/>
      <c r="E144" s="1">
        <v>23</v>
      </c>
      <c r="F144" s="1">
        <v>63</v>
      </c>
      <c r="G144" s="1">
        <v>38</v>
      </c>
      <c r="H144" s="1"/>
      <c r="I144" s="1"/>
      <c r="J144" s="1">
        <v>25</v>
      </c>
      <c r="K144" s="1"/>
      <c r="L144" s="1"/>
      <c r="M144" s="1"/>
      <c r="N144" s="1"/>
      <c r="O144" s="1"/>
      <c r="P144" s="1">
        <v>38</v>
      </c>
      <c r="Q144" s="1">
        <v>77.78</v>
      </c>
      <c r="R144" s="1"/>
      <c r="S144" s="1"/>
      <c r="T144" s="1">
        <v>76.67</v>
      </c>
      <c r="U144" s="1">
        <v>77.78</v>
      </c>
      <c r="V144" s="1">
        <v>82.61</v>
      </c>
      <c r="W144" s="1"/>
      <c r="X144" s="1"/>
      <c r="Y144" s="1">
        <v>71.430000000000007</v>
      </c>
      <c r="Z144" s="1"/>
      <c r="AA144" s="1"/>
      <c r="AB144" s="1"/>
      <c r="AC144" s="1"/>
      <c r="AD144" s="1"/>
      <c r="AE144" s="1">
        <v>77.55</v>
      </c>
      <c r="AF144" s="1">
        <v>250</v>
      </c>
      <c r="AG144" s="1">
        <v>463.82</v>
      </c>
    </row>
    <row r="145" spans="1:33" x14ac:dyDescent="0.2">
      <c r="A145" s="2">
        <v>741</v>
      </c>
      <c r="B145" s="1">
        <v>655</v>
      </c>
      <c r="C145" s="1"/>
      <c r="D145" s="1">
        <v>14</v>
      </c>
      <c r="E145" s="1">
        <v>243</v>
      </c>
      <c r="F145" s="1">
        <v>290</v>
      </c>
      <c r="G145" s="1">
        <v>346</v>
      </c>
      <c r="H145" s="1">
        <v>20</v>
      </c>
      <c r="I145" s="1">
        <v>11</v>
      </c>
      <c r="J145" s="1">
        <v>309</v>
      </c>
      <c r="K145" s="1"/>
      <c r="L145" s="1">
        <v>25</v>
      </c>
      <c r="M145" s="1">
        <v>365</v>
      </c>
      <c r="N145" s="1">
        <v>25</v>
      </c>
      <c r="O145" s="1">
        <v>365</v>
      </c>
      <c r="P145" s="1">
        <v>353</v>
      </c>
      <c r="Q145" s="1">
        <v>71.349999999999994</v>
      </c>
      <c r="R145" s="1"/>
      <c r="S145" s="1">
        <v>63.64</v>
      </c>
      <c r="T145" s="1">
        <v>67.88</v>
      </c>
      <c r="U145" s="1">
        <v>60.17</v>
      </c>
      <c r="V145" s="1">
        <v>75.55</v>
      </c>
      <c r="W145" s="1">
        <v>68.97</v>
      </c>
      <c r="X145" s="1">
        <v>55</v>
      </c>
      <c r="Y145" s="1">
        <v>67.17</v>
      </c>
      <c r="Z145" s="1"/>
      <c r="AA145" s="1">
        <v>67.569999999999993</v>
      </c>
      <c r="AB145" s="1">
        <v>83.7</v>
      </c>
      <c r="AC145" s="1">
        <v>36.229999999999997</v>
      </c>
      <c r="AD145" s="1">
        <v>74.2</v>
      </c>
      <c r="AE145" s="1">
        <v>75.11</v>
      </c>
      <c r="AF145" s="1">
        <v>3021</v>
      </c>
      <c r="AG145" s="1">
        <v>866.54000000000008</v>
      </c>
    </row>
    <row r="146" spans="1:33" x14ac:dyDescent="0.2">
      <c r="A146" s="2">
        <v>742</v>
      </c>
      <c r="B146" s="1">
        <v>75</v>
      </c>
      <c r="C146" s="1"/>
      <c r="D146" s="1"/>
      <c r="E146" s="1">
        <v>40</v>
      </c>
      <c r="F146" s="1">
        <v>75</v>
      </c>
      <c r="G146" s="1">
        <v>35</v>
      </c>
      <c r="H146" s="1"/>
      <c r="I146" s="1"/>
      <c r="J146" s="1">
        <v>40</v>
      </c>
      <c r="K146" s="1"/>
      <c r="L146" s="1"/>
      <c r="M146" s="1"/>
      <c r="N146" s="1">
        <v>10</v>
      </c>
      <c r="O146" s="1"/>
      <c r="P146" s="1">
        <v>34</v>
      </c>
      <c r="Q146" s="1">
        <v>75</v>
      </c>
      <c r="R146" s="1"/>
      <c r="S146" s="1"/>
      <c r="T146" s="1">
        <v>75.47</v>
      </c>
      <c r="U146" s="1">
        <v>77.319999999999993</v>
      </c>
      <c r="V146" s="1">
        <v>76.09</v>
      </c>
      <c r="W146" s="1"/>
      <c r="X146" s="1"/>
      <c r="Y146" s="1">
        <v>74.069999999999993</v>
      </c>
      <c r="Z146" s="1"/>
      <c r="AA146" s="1"/>
      <c r="AB146" s="1"/>
      <c r="AC146" s="1">
        <v>71.430000000000007</v>
      </c>
      <c r="AD146" s="1"/>
      <c r="AE146" s="1">
        <v>75.56</v>
      </c>
      <c r="AF146" s="1">
        <v>309</v>
      </c>
      <c r="AG146" s="1">
        <v>524.94000000000005</v>
      </c>
    </row>
    <row r="147" spans="1:33" x14ac:dyDescent="0.2">
      <c r="A147" s="2">
        <v>743</v>
      </c>
      <c r="B147" s="1">
        <v>63</v>
      </c>
      <c r="C147" s="1"/>
      <c r="D147" s="1"/>
      <c r="E147" s="1">
        <v>42</v>
      </c>
      <c r="F147" s="1">
        <v>63</v>
      </c>
      <c r="G147" s="1">
        <v>34</v>
      </c>
      <c r="H147" s="1"/>
      <c r="I147" s="1"/>
      <c r="J147" s="1">
        <v>29</v>
      </c>
      <c r="K147" s="1"/>
      <c r="L147" s="1"/>
      <c r="M147" s="1"/>
      <c r="N147" s="1"/>
      <c r="O147" s="1"/>
      <c r="P147" s="1">
        <v>20</v>
      </c>
      <c r="Q147" s="1">
        <v>76.83</v>
      </c>
      <c r="R147" s="1"/>
      <c r="S147" s="1"/>
      <c r="T147" s="1">
        <v>82.35</v>
      </c>
      <c r="U147" s="1">
        <v>77.78</v>
      </c>
      <c r="V147" s="1">
        <v>80.95</v>
      </c>
      <c r="W147" s="1"/>
      <c r="X147" s="1"/>
      <c r="Y147" s="1">
        <v>72.5</v>
      </c>
      <c r="Z147" s="1"/>
      <c r="AA147" s="1"/>
      <c r="AB147" s="1"/>
      <c r="AC147" s="1"/>
      <c r="AD147" s="1"/>
      <c r="AE147" s="1">
        <v>66.67</v>
      </c>
      <c r="AF147" s="1">
        <v>251</v>
      </c>
      <c r="AG147" s="1">
        <v>457.08000000000004</v>
      </c>
    </row>
    <row r="148" spans="1:33" x14ac:dyDescent="0.2">
      <c r="A148" s="2">
        <v>744</v>
      </c>
      <c r="B148" s="1">
        <v>179</v>
      </c>
      <c r="C148" s="1"/>
      <c r="D148" s="1"/>
      <c r="E148" s="1"/>
      <c r="F148" s="1">
        <v>74</v>
      </c>
      <c r="G148" s="1">
        <v>85</v>
      </c>
      <c r="H148" s="1"/>
      <c r="I148" s="1"/>
      <c r="J148" s="1">
        <v>94</v>
      </c>
      <c r="K148" s="1"/>
      <c r="L148" s="1"/>
      <c r="M148" s="1">
        <v>105</v>
      </c>
      <c r="N148" s="1">
        <v>24</v>
      </c>
      <c r="O148" s="1">
        <v>105</v>
      </c>
      <c r="P148" s="1">
        <v>169</v>
      </c>
      <c r="Q148" s="1">
        <v>97.28</v>
      </c>
      <c r="R148" s="1"/>
      <c r="S148" s="1"/>
      <c r="T148" s="1"/>
      <c r="U148" s="1">
        <v>93.67</v>
      </c>
      <c r="V148" s="1">
        <v>97.7</v>
      </c>
      <c r="W148" s="1"/>
      <c r="X148" s="1"/>
      <c r="Y148" s="1">
        <v>96.91</v>
      </c>
      <c r="Z148" s="1"/>
      <c r="AA148" s="1"/>
      <c r="AB148" s="1">
        <v>100</v>
      </c>
      <c r="AC148" s="1">
        <v>96</v>
      </c>
      <c r="AD148" s="1">
        <v>97.5</v>
      </c>
      <c r="AE148" s="1">
        <v>97.13</v>
      </c>
      <c r="AF148" s="1">
        <v>835</v>
      </c>
      <c r="AG148" s="1">
        <v>776.18999999999994</v>
      </c>
    </row>
    <row r="149" spans="1:33" x14ac:dyDescent="0.2">
      <c r="A149" s="2">
        <v>745</v>
      </c>
      <c r="B149" s="1">
        <v>251</v>
      </c>
      <c r="C149" s="1"/>
      <c r="D149" s="1"/>
      <c r="E149" s="1">
        <v>101</v>
      </c>
      <c r="F149" s="1">
        <v>251</v>
      </c>
      <c r="G149" s="1">
        <v>137</v>
      </c>
      <c r="H149" s="1"/>
      <c r="I149" s="1"/>
      <c r="J149" s="1">
        <v>114</v>
      </c>
      <c r="K149" s="1"/>
      <c r="L149" s="1"/>
      <c r="M149" s="1"/>
      <c r="N149" s="1">
        <v>20</v>
      </c>
      <c r="O149" s="1"/>
      <c r="P149" s="1">
        <v>140</v>
      </c>
      <c r="Q149" s="1">
        <v>85.09</v>
      </c>
      <c r="R149" s="1"/>
      <c r="S149" s="1"/>
      <c r="T149" s="1">
        <v>89.38</v>
      </c>
      <c r="U149" s="1">
        <v>86.55</v>
      </c>
      <c r="V149" s="1">
        <v>90.13</v>
      </c>
      <c r="W149" s="1"/>
      <c r="X149" s="1"/>
      <c r="Y149" s="1">
        <v>79.72</v>
      </c>
      <c r="Z149" s="1"/>
      <c r="AA149" s="1"/>
      <c r="AB149" s="1"/>
      <c r="AC149" s="1">
        <v>68.97</v>
      </c>
      <c r="AD149" s="1"/>
      <c r="AE149" s="1">
        <v>81.87</v>
      </c>
      <c r="AF149" s="1">
        <v>1014</v>
      </c>
      <c r="AG149" s="1">
        <v>581.71</v>
      </c>
    </row>
    <row r="150" spans="1:33" x14ac:dyDescent="0.2">
      <c r="A150" s="2">
        <v>746</v>
      </c>
      <c r="B150" s="1">
        <v>507</v>
      </c>
      <c r="C150" s="1"/>
      <c r="D150" s="1"/>
      <c r="E150" s="1">
        <v>45</v>
      </c>
      <c r="F150" s="1">
        <v>337</v>
      </c>
      <c r="G150" s="1">
        <v>254</v>
      </c>
      <c r="H150" s="1">
        <v>11</v>
      </c>
      <c r="I150" s="1"/>
      <c r="J150" s="1">
        <v>253</v>
      </c>
      <c r="K150" s="1"/>
      <c r="L150" s="1">
        <v>13</v>
      </c>
      <c r="M150" s="1">
        <v>170</v>
      </c>
      <c r="N150" s="1">
        <v>60</v>
      </c>
      <c r="O150" s="1">
        <v>170</v>
      </c>
      <c r="P150" s="1">
        <v>436</v>
      </c>
      <c r="Q150" s="1">
        <v>82.17</v>
      </c>
      <c r="R150" s="1"/>
      <c r="S150" s="1"/>
      <c r="T150" s="1">
        <v>86.54</v>
      </c>
      <c r="U150" s="1">
        <v>79.48</v>
      </c>
      <c r="V150" s="1">
        <v>81.94</v>
      </c>
      <c r="W150" s="1">
        <v>91.67</v>
      </c>
      <c r="X150" s="1"/>
      <c r="Y150" s="1">
        <v>82.41</v>
      </c>
      <c r="Z150" s="1"/>
      <c r="AA150" s="1">
        <v>81.25</v>
      </c>
      <c r="AB150" s="1">
        <v>88.1</v>
      </c>
      <c r="AC150" s="1">
        <v>64.52</v>
      </c>
      <c r="AD150" s="1">
        <v>85.3</v>
      </c>
      <c r="AE150" s="1">
        <v>81.5</v>
      </c>
      <c r="AF150" s="1">
        <v>2256</v>
      </c>
      <c r="AG150" s="1">
        <v>904.88</v>
      </c>
    </row>
    <row r="151" spans="1:33" x14ac:dyDescent="0.2">
      <c r="A151" s="2">
        <v>747</v>
      </c>
      <c r="B151" s="1">
        <v>774</v>
      </c>
      <c r="C151" s="1"/>
      <c r="D151" s="1">
        <v>16</v>
      </c>
      <c r="E151" s="1">
        <v>157</v>
      </c>
      <c r="F151" s="1">
        <v>299</v>
      </c>
      <c r="G151" s="1">
        <v>399</v>
      </c>
      <c r="H151" s="1">
        <v>24</v>
      </c>
      <c r="I151" s="1"/>
      <c r="J151" s="1">
        <v>375</v>
      </c>
      <c r="K151" s="1"/>
      <c r="L151" s="1">
        <v>24</v>
      </c>
      <c r="M151" s="1">
        <v>475</v>
      </c>
      <c r="N151" s="1">
        <v>46</v>
      </c>
      <c r="O151" s="1">
        <v>475</v>
      </c>
      <c r="P151" s="1">
        <v>551</v>
      </c>
      <c r="Q151" s="1">
        <v>82.34</v>
      </c>
      <c r="R151" s="1"/>
      <c r="S151" s="1">
        <v>100</v>
      </c>
      <c r="T151" s="1">
        <v>80.930000000000007</v>
      </c>
      <c r="U151" s="1">
        <v>72.22</v>
      </c>
      <c r="V151" s="1">
        <v>85.99</v>
      </c>
      <c r="W151" s="1">
        <v>80</v>
      </c>
      <c r="X151" s="1"/>
      <c r="Y151" s="1">
        <v>78.78</v>
      </c>
      <c r="Z151" s="1"/>
      <c r="AA151" s="1">
        <v>88.89</v>
      </c>
      <c r="AB151" s="1">
        <v>90.3</v>
      </c>
      <c r="AC151" s="1">
        <v>54.76</v>
      </c>
      <c r="AD151" s="1">
        <v>85</v>
      </c>
      <c r="AE151" s="1">
        <v>82.12</v>
      </c>
      <c r="AF151" s="1">
        <v>3615</v>
      </c>
      <c r="AG151" s="1">
        <v>981.32999999999993</v>
      </c>
    </row>
    <row r="152" spans="1:33" x14ac:dyDescent="0.2">
      <c r="A152" s="2">
        <v>748</v>
      </c>
      <c r="B152" s="1">
        <v>304</v>
      </c>
      <c r="C152" s="1"/>
      <c r="D152" s="1"/>
      <c r="E152" s="1">
        <v>124</v>
      </c>
      <c r="F152" s="1">
        <v>304</v>
      </c>
      <c r="G152" s="1">
        <v>165</v>
      </c>
      <c r="H152" s="1">
        <v>13</v>
      </c>
      <c r="I152" s="1"/>
      <c r="J152" s="1">
        <v>139</v>
      </c>
      <c r="K152" s="1"/>
      <c r="L152" s="1">
        <v>10</v>
      </c>
      <c r="M152" s="1"/>
      <c r="N152" s="1">
        <v>29</v>
      </c>
      <c r="O152" s="1"/>
      <c r="P152" s="1">
        <v>152</v>
      </c>
      <c r="Q152" s="1">
        <v>84.92</v>
      </c>
      <c r="R152" s="1"/>
      <c r="S152" s="1"/>
      <c r="T152" s="1">
        <v>80.52</v>
      </c>
      <c r="U152" s="1">
        <v>89.15</v>
      </c>
      <c r="V152" s="1">
        <v>90.66</v>
      </c>
      <c r="W152" s="1">
        <v>81.25</v>
      </c>
      <c r="X152" s="1"/>
      <c r="Y152" s="1">
        <v>78.98</v>
      </c>
      <c r="Z152" s="1"/>
      <c r="AA152" s="1">
        <v>100</v>
      </c>
      <c r="AB152" s="1"/>
      <c r="AC152" s="1">
        <v>67.44</v>
      </c>
      <c r="AD152" s="1"/>
      <c r="AE152" s="1">
        <v>87.86</v>
      </c>
      <c r="AF152" s="1">
        <v>1240</v>
      </c>
      <c r="AG152" s="1">
        <v>760.78000000000009</v>
      </c>
    </row>
    <row r="153" spans="1:33" x14ac:dyDescent="0.2">
      <c r="A153" s="2">
        <v>749</v>
      </c>
      <c r="B153" s="1">
        <v>33</v>
      </c>
      <c r="C153" s="1"/>
      <c r="D153" s="1"/>
      <c r="E153" s="1">
        <v>33</v>
      </c>
      <c r="F153" s="1">
        <v>33</v>
      </c>
      <c r="G153" s="1">
        <v>16</v>
      </c>
      <c r="H153" s="1"/>
      <c r="I153" s="1"/>
      <c r="J153" s="1">
        <v>17</v>
      </c>
      <c r="K153" s="1"/>
      <c r="L153" s="1"/>
      <c r="M153" s="1"/>
      <c r="N153" s="1"/>
      <c r="O153" s="1"/>
      <c r="P153" s="1"/>
      <c r="Q153" s="1">
        <v>80.489999999999995</v>
      </c>
      <c r="R153" s="1"/>
      <c r="S153" s="1"/>
      <c r="T153" s="1">
        <v>86.84</v>
      </c>
      <c r="U153" s="1">
        <v>80.489999999999995</v>
      </c>
      <c r="V153" s="1">
        <v>84.21</v>
      </c>
      <c r="W153" s="1"/>
      <c r="X153" s="1"/>
      <c r="Y153" s="1">
        <v>77.27</v>
      </c>
      <c r="Z153" s="1"/>
      <c r="AA153" s="1"/>
      <c r="AB153" s="1"/>
      <c r="AC153" s="1"/>
      <c r="AD153" s="1"/>
      <c r="AE153" s="1"/>
      <c r="AF153" s="1">
        <v>132</v>
      </c>
      <c r="AG153" s="1">
        <v>409.29999999999995</v>
      </c>
    </row>
    <row r="154" spans="1:33" x14ac:dyDescent="0.2">
      <c r="A154" s="2">
        <v>750</v>
      </c>
      <c r="B154" s="1">
        <v>213</v>
      </c>
      <c r="C154" s="1"/>
      <c r="D154" s="1"/>
      <c r="E154" s="1">
        <v>147</v>
      </c>
      <c r="F154" s="1">
        <v>213</v>
      </c>
      <c r="G154" s="1">
        <v>108</v>
      </c>
      <c r="H154" s="1"/>
      <c r="I154" s="1"/>
      <c r="J154" s="1">
        <v>105</v>
      </c>
      <c r="K154" s="1"/>
      <c r="L154" s="1"/>
      <c r="M154" s="1"/>
      <c r="N154" s="1"/>
      <c r="O154" s="1"/>
      <c r="P154" s="1">
        <v>58</v>
      </c>
      <c r="Q154" s="1">
        <v>89.87</v>
      </c>
      <c r="R154" s="1"/>
      <c r="S154" s="1"/>
      <c r="T154" s="1">
        <v>93.04</v>
      </c>
      <c r="U154" s="1">
        <v>89.87</v>
      </c>
      <c r="V154" s="1">
        <v>90</v>
      </c>
      <c r="W154" s="1"/>
      <c r="X154" s="1"/>
      <c r="Y154" s="1">
        <v>89.74</v>
      </c>
      <c r="Z154" s="1"/>
      <c r="AA154" s="1"/>
      <c r="AB154" s="1"/>
      <c r="AC154" s="1"/>
      <c r="AD154" s="1"/>
      <c r="AE154" s="1">
        <v>85.29</v>
      </c>
      <c r="AF154" s="1">
        <v>844</v>
      </c>
      <c r="AG154" s="1">
        <v>537.81000000000006</v>
      </c>
    </row>
    <row r="155" spans="1:33" x14ac:dyDescent="0.2">
      <c r="A155" s="2">
        <v>751</v>
      </c>
      <c r="B155" s="1">
        <v>266</v>
      </c>
      <c r="C155" s="1"/>
      <c r="D155" s="1"/>
      <c r="E155" s="1">
        <v>45</v>
      </c>
      <c r="F155" s="1">
        <v>133</v>
      </c>
      <c r="G155" s="1">
        <v>122</v>
      </c>
      <c r="H155" s="1">
        <v>13</v>
      </c>
      <c r="I155" s="1"/>
      <c r="J155" s="1">
        <v>144</v>
      </c>
      <c r="K155" s="1"/>
      <c r="L155" s="1"/>
      <c r="M155" s="1">
        <v>133</v>
      </c>
      <c r="N155" s="1">
        <v>19</v>
      </c>
      <c r="O155" s="1">
        <v>133</v>
      </c>
      <c r="P155" s="1">
        <v>202</v>
      </c>
      <c r="Q155" s="1">
        <v>82.1</v>
      </c>
      <c r="R155" s="1"/>
      <c r="S155" s="1"/>
      <c r="T155" s="1">
        <v>68.180000000000007</v>
      </c>
      <c r="U155" s="1">
        <v>81.599999999999994</v>
      </c>
      <c r="V155" s="1">
        <v>85.32</v>
      </c>
      <c r="W155" s="1">
        <v>68.42</v>
      </c>
      <c r="X155" s="1"/>
      <c r="Y155" s="1">
        <v>79.56</v>
      </c>
      <c r="Z155" s="1"/>
      <c r="AA155" s="1"/>
      <c r="AB155" s="1">
        <v>82.6</v>
      </c>
      <c r="AC155" s="1">
        <v>61.29</v>
      </c>
      <c r="AD155" s="1">
        <v>84.3</v>
      </c>
      <c r="AE155" s="1">
        <v>87.07</v>
      </c>
      <c r="AF155" s="1">
        <v>1210</v>
      </c>
      <c r="AG155" s="1">
        <v>780.43999999999983</v>
      </c>
    </row>
    <row r="156" spans="1:33" x14ac:dyDescent="0.2">
      <c r="A156" s="2">
        <v>752</v>
      </c>
      <c r="B156" s="1">
        <v>32</v>
      </c>
      <c r="C156" s="1"/>
      <c r="D156" s="1"/>
      <c r="E156" s="1">
        <v>18</v>
      </c>
      <c r="F156" s="1">
        <v>32</v>
      </c>
      <c r="G156" s="1">
        <v>15</v>
      </c>
      <c r="H156" s="1"/>
      <c r="I156" s="1"/>
      <c r="J156" s="1">
        <v>17</v>
      </c>
      <c r="K156" s="1"/>
      <c r="L156" s="1"/>
      <c r="M156" s="1"/>
      <c r="N156" s="1"/>
      <c r="O156" s="1"/>
      <c r="P156" s="1">
        <v>12</v>
      </c>
      <c r="Q156" s="1">
        <v>80</v>
      </c>
      <c r="R156" s="1"/>
      <c r="S156" s="1"/>
      <c r="T156" s="1">
        <v>90</v>
      </c>
      <c r="U156" s="1">
        <v>80</v>
      </c>
      <c r="V156" s="1">
        <v>83.33</v>
      </c>
      <c r="W156" s="1"/>
      <c r="X156" s="1"/>
      <c r="Y156" s="1">
        <v>77.27</v>
      </c>
      <c r="Z156" s="1"/>
      <c r="AA156" s="1"/>
      <c r="AB156" s="1"/>
      <c r="AC156" s="1"/>
      <c r="AD156" s="1"/>
      <c r="AE156" s="1">
        <v>66.67</v>
      </c>
      <c r="AF156" s="1">
        <v>126</v>
      </c>
      <c r="AG156" s="1">
        <v>477.27</v>
      </c>
    </row>
    <row r="157" spans="1:33" x14ac:dyDescent="0.2">
      <c r="A157" s="2">
        <v>753</v>
      </c>
      <c r="B157" s="1">
        <v>67</v>
      </c>
      <c r="C157" s="1"/>
      <c r="D157" s="1"/>
      <c r="E157" s="1">
        <v>31</v>
      </c>
      <c r="F157" s="1">
        <v>67</v>
      </c>
      <c r="G157" s="1">
        <v>36</v>
      </c>
      <c r="H157" s="1"/>
      <c r="I157" s="1"/>
      <c r="J157" s="1">
        <v>31</v>
      </c>
      <c r="K157" s="1"/>
      <c r="L157" s="1"/>
      <c r="M157" s="1"/>
      <c r="N157" s="1">
        <v>10</v>
      </c>
      <c r="O157" s="1"/>
      <c r="P157" s="1">
        <v>33</v>
      </c>
      <c r="Q157" s="1">
        <v>84.81</v>
      </c>
      <c r="R157" s="1"/>
      <c r="S157" s="1"/>
      <c r="T157" s="1">
        <v>93.94</v>
      </c>
      <c r="U157" s="1">
        <v>84.81</v>
      </c>
      <c r="V157" s="1">
        <v>92.31</v>
      </c>
      <c r="W157" s="1"/>
      <c r="X157" s="1"/>
      <c r="Y157" s="1">
        <v>77.5</v>
      </c>
      <c r="Z157" s="1"/>
      <c r="AA157" s="1"/>
      <c r="AB157" s="1"/>
      <c r="AC157" s="1">
        <v>62.5</v>
      </c>
      <c r="AD157" s="1"/>
      <c r="AE157" s="1">
        <v>76.739999999999995</v>
      </c>
      <c r="AF157" s="1">
        <v>275</v>
      </c>
      <c r="AG157" s="1">
        <v>572.61</v>
      </c>
    </row>
    <row r="158" spans="1:33" x14ac:dyDescent="0.2">
      <c r="A158" s="2">
        <v>754</v>
      </c>
      <c r="B158" s="1">
        <v>231</v>
      </c>
      <c r="C158" s="1"/>
      <c r="D158" s="1"/>
      <c r="E158" s="1"/>
      <c r="F158" s="1">
        <v>93</v>
      </c>
      <c r="G158" s="1">
        <v>117</v>
      </c>
      <c r="H158" s="1"/>
      <c r="I158" s="1"/>
      <c r="J158" s="1">
        <v>114</v>
      </c>
      <c r="K158" s="1"/>
      <c r="L158" s="1"/>
      <c r="M158" s="1">
        <v>138</v>
      </c>
      <c r="N158" s="1">
        <v>22</v>
      </c>
      <c r="O158" s="1">
        <v>138</v>
      </c>
      <c r="P158" s="1">
        <v>209</v>
      </c>
      <c r="Q158" s="1">
        <v>93.15</v>
      </c>
      <c r="R158" s="1"/>
      <c r="S158" s="1"/>
      <c r="T158" s="1"/>
      <c r="U158" s="1">
        <v>88.57</v>
      </c>
      <c r="V158" s="1">
        <v>92.86</v>
      </c>
      <c r="W158" s="1"/>
      <c r="X158" s="1"/>
      <c r="Y158" s="1">
        <v>93.44</v>
      </c>
      <c r="Z158" s="1"/>
      <c r="AA158" s="1"/>
      <c r="AB158" s="1">
        <v>96.5</v>
      </c>
      <c r="AC158" s="1">
        <v>68.75</v>
      </c>
      <c r="AD158" s="1">
        <v>96.8</v>
      </c>
      <c r="AE158" s="1">
        <v>92.48</v>
      </c>
      <c r="AF158" s="1">
        <v>1062</v>
      </c>
      <c r="AG158" s="1">
        <v>722.55</v>
      </c>
    </row>
    <row r="159" spans="1:33" x14ac:dyDescent="0.2">
      <c r="A159" s="2">
        <v>755</v>
      </c>
      <c r="B159" s="1">
        <v>715</v>
      </c>
      <c r="C159" s="1"/>
      <c r="D159" s="1"/>
      <c r="E159" s="1">
        <v>20</v>
      </c>
      <c r="F159" s="1">
        <v>462</v>
      </c>
      <c r="G159" s="1">
        <v>352</v>
      </c>
      <c r="H159" s="1">
        <v>271</v>
      </c>
      <c r="I159" s="1">
        <v>37</v>
      </c>
      <c r="J159" s="1">
        <v>363</v>
      </c>
      <c r="K159" s="1"/>
      <c r="L159" s="1">
        <v>20</v>
      </c>
      <c r="M159" s="1">
        <v>253</v>
      </c>
      <c r="N159" s="1">
        <v>45</v>
      </c>
      <c r="O159" s="1">
        <v>253</v>
      </c>
      <c r="P159" s="1">
        <v>395</v>
      </c>
      <c r="Q159" s="1">
        <v>75.11</v>
      </c>
      <c r="R159" s="1"/>
      <c r="S159" s="1"/>
      <c r="T159" s="1">
        <v>66.67</v>
      </c>
      <c r="U159" s="1">
        <v>75.37</v>
      </c>
      <c r="V159" s="1">
        <v>78.75</v>
      </c>
      <c r="W159" s="1">
        <v>80.900000000000006</v>
      </c>
      <c r="X159" s="1">
        <v>62.71</v>
      </c>
      <c r="Y159" s="1">
        <v>71.88</v>
      </c>
      <c r="Z159" s="1"/>
      <c r="AA159" s="1">
        <v>76.92</v>
      </c>
      <c r="AB159" s="1">
        <v>74.599999999999994</v>
      </c>
      <c r="AC159" s="1">
        <v>45.92</v>
      </c>
      <c r="AD159" s="1">
        <v>78.5</v>
      </c>
      <c r="AE159" s="1">
        <v>72.209999999999994</v>
      </c>
      <c r="AF159" s="1">
        <v>3186</v>
      </c>
      <c r="AG159" s="1">
        <v>859.54</v>
      </c>
    </row>
    <row r="160" spans="1:33" x14ac:dyDescent="0.2">
      <c r="A160" s="2">
        <v>756</v>
      </c>
      <c r="B160" s="1">
        <v>84</v>
      </c>
      <c r="C160" s="1"/>
      <c r="D160" s="1"/>
      <c r="E160" s="1">
        <v>37</v>
      </c>
      <c r="F160" s="1">
        <v>84</v>
      </c>
      <c r="G160" s="1">
        <v>43</v>
      </c>
      <c r="H160" s="1"/>
      <c r="I160" s="1"/>
      <c r="J160" s="1">
        <v>41</v>
      </c>
      <c r="K160" s="1"/>
      <c r="L160" s="1"/>
      <c r="M160" s="1"/>
      <c r="N160" s="1"/>
      <c r="O160" s="1"/>
      <c r="P160" s="1">
        <v>42</v>
      </c>
      <c r="Q160" s="1">
        <v>85.71</v>
      </c>
      <c r="R160" s="1"/>
      <c r="S160" s="1"/>
      <c r="T160" s="1">
        <v>84.09</v>
      </c>
      <c r="U160" s="1">
        <v>86.6</v>
      </c>
      <c r="V160" s="1">
        <v>87.76</v>
      </c>
      <c r="W160" s="1"/>
      <c r="X160" s="1"/>
      <c r="Y160" s="1">
        <v>83.67</v>
      </c>
      <c r="Z160" s="1"/>
      <c r="AA160" s="1"/>
      <c r="AB160" s="1"/>
      <c r="AC160" s="1"/>
      <c r="AD160" s="1"/>
      <c r="AE160" s="1">
        <v>87.5</v>
      </c>
      <c r="AF160" s="1">
        <v>331</v>
      </c>
      <c r="AG160" s="1">
        <v>515.32999999999993</v>
      </c>
    </row>
    <row r="161" spans="1:33" x14ac:dyDescent="0.2">
      <c r="A161" s="2">
        <v>757</v>
      </c>
      <c r="B161" s="1">
        <v>95</v>
      </c>
      <c r="C161" s="1"/>
      <c r="D161" s="1"/>
      <c r="E161" s="1">
        <v>37</v>
      </c>
      <c r="F161" s="1">
        <v>95</v>
      </c>
      <c r="G161" s="1">
        <v>44</v>
      </c>
      <c r="H161" s="1"/>
      <c r="I161" s="1"/>
      <c r="J161" s="1">
        <v>51</v>
      </c>
      <c r="K161" s="1"/>
      <c r="L161" s="1"/>
      <c r="M161" s="1"/>
      <c r="N161" s="1"/>
      <c r="O161" s="1"/>
      <c r="P161" s="1">
        <v>51</v>
      </c>
      <c r="Q161" s="1">
        <v>77.239999999999995</v>
      </c>
      <c r="R161" s="1"/>
      <c r="S161" s="1"/>
      <c r="T161" s="1">
        <v>69.81</v>
      </c>
      <c r="U161" s="1">
        <v>77.87</v>
      </c>
      <c r="V161" s="1">
        <v>84.62</v>
      </c>
      <c r="W161" s="1"/>
      <c r="X161" s="1"/>
      <c r="Y161" s="1">
        <v>71.83</v>
      </c>
      <c r="Z161" s="1"/>
      <c r="AA161" s="1"/>
      <c r="AB161" s="1"/>
      <c r="AC161" s="1"/>
      <c r="AD161" s="1"/>
      <c r="AE161" s="1">
        <v>85</v>
      </c>
      <c r="AF161" s="1">
        <v>373</v>
      </c>
      <c r="AG161" s="1">
        <v>466.37</v>
      </c>
    </row>
    <row r="162" spans="1:33" x14ac:dyDescent="0.2">
      <c r="A162" s="2">
        <v>758</v>
      </c>
      <c r="B162" s="1">
        <v>93</v>
      </c>
      <c r="C162" s="1"/>
      <c r="D162" s="1"/>
      <c r="E162" s="1">
        <v>60</v>
      </c>
      <c r="F162" s="1">
        <v>73</v>
      </c>
      <c r="G162" s="1">
        <v>44</v>
      </c>
      <c r="H162" s="1"/>
      <c r="I162" s="1"/>
      <c r="J162" s="1">
        <v>49</v>
      </c>
      <c r="K162" s="1"/>
      <c r="L162" s="1"/>
      <c r="M162" s="1">
        <v>20</v>
      </c>
      <c r="N162" s="1">
        <v>10</v>
      </c>
      <c r="O162" s="1">
        <v>20</v>
      </c>
      <c r="P162" s="1">
        <v>29</v>
      </c>
      <c r="Q162" s="1">
        <v>93</v>
      </c>
      <c r="R162" s="1"/>
      <c r="S162" s="1"/>
      <c r="T162" s="1">
        <v>96.77</v>
      </c>
      <c r="U162" s="1">
        <v>97.33</v>
      </c>
      <c r="V162" s="1">
        <v>95.65</v>
      </c>
      <c r="W162" s="1"/>
      <c r="X162" s="1"/>
      <c r="Y162" s="1">
        <v>90.74</v>
      </c>
      <c r="Z162" s="1"/>
      <c r="AA162" s="1"/>
      <c r="AB162" s="1">
        <v>80</v>
      </c>
      <c r="AC162" s="1">
        <v>71.430000000000007</v>
      </c>
      <c r="AD162" s="1">
        <v>96.5</v>
      </c>
      <c r="AE162" s="1">
        <v>85.29</v>
      </c>
      <c r="AF162" s="1">
        <v>398</v>
      </c>
      <c r="AG162" s="1">
        <v>806.71</v>
      </c>
    </row>
    <row r="163" spans="1:33" x14ac:dyDescent="0.2">
      <c r="A163" s="2">
        <v>759</v>
      </c>
      <c r="B163" s="1">
        <v>177</v>
      </c>
      <c r="C163" s="1"/>
      <c r="D163" s="1"/>
      <c r="E163" s="1">
        <v>56</v>
      </c>
      <c r="F163" s="1">
        <v>177</v>
      </c>
      <c r="G163" s="1">
        <v>89</v>
      </c>
      <c r="H163" s="1"/>
      <c r="I163" s="1"/>
      <c r="J163" s="1">
        <v>88</v>
      </c>
      <c r="K163" s="1"/>
      <c r="L163" s="1"/>
      <c r="M163" s="1"/>
      <c r="N163" s="1"/>
      <c r="O163" s="1"/>
      <c r="P163" s="1">
        <v>113</v>
      </c>
      <c r="Q163" s="1">
        <v>76.290000000000006</v>
      </c>
      <c r="R163" s="1"/>
      <c r="S163" s="1"/>
      <c r="T163" s="1">
        <v>75.680000000000007</v>
      </c>
      <c r="U163" s="1">
        <v>77.97</v>
      </c>
      <c r="V163" s="1">
        <v>77.39</v>
      </c>
      <c r="W163" s="1"/>
      <c r="X163" s="1"/>
      <c r="Y163" s="1">
        <v>75.209999999999994</v>
      </c>
      <c r="Z163" s="1"/>
      <c r="AA163" s="1"/>
      <c r="AB163" s="1"/>
      <c r="AC163" s="1"/>
      <c r="AD163" s="1"/>
      <c r="AE163" s="1">
        <v>76.349999999999994</v>
      </c>
      <c r="AF163" s="1">
        <v>700</v>
      </c>
      <c r="AG163" s="1">
        <v>458.89</v>
      </c>
    </row>
    <row r="164" spans="1:33" x14ac:dyDescent="0.2">
      <c r="A164" s="2">
        <v>761</v>
      </c>
      <c r="B164" s="1">
        <v>2116</v>
      </c>
      <c r="C164" s="1"/>
      <c r="D164" s="1">
        <v>14</v>
      </c>
      <c r="E164" s="1">
        <v>1815</v>
      </c>
      <c r="F164" s="1">
        <v>1681</v>
      </c>
      <c r="G164" s="1">
        <v>1181</v>
      </c>
      <c r="H164" s="1">
        <v>84</v>
      </c>
      <c r="I164" s="1">
        <v>19</v>
      </c>
      <c r="J164" s="1">
        <v>935</v>
      </c>
      <c r="K164" s="1"/>
      <c r="L164" s="1">
        <v>23</v>
      </c>
      <c r="M164" s="1">
        <v>435</v>
      </c>
      <c r="N164" s="1">
        <v>136</v>
      </c>
      <c r="O164" s="1">
        <v>435</v>
      </c>
      <c r="P164" s="1">
        <v>178</v>
      </c>
      <c r="Q164" s="1">
        <v>71.489999999999995</v>
      </c>
      <c r="R164" s="1"/>
      <c r="S164" s="1">
        <v>82.35</v>
      </c>
      <c r="T164" s="1">
        <v>70.569999999999993</v>
      </c>
      <c r="U164" s="1">
        <v>69.260000000000005</v>
      </c>
      <c r="V164" s="1">
        <v>78.010000000000005</v>
      </c>
      <c r="W164" s="1">
        <v>58.74</v>
      </c>
      <c r="X164" s="1">
        <v>46.34</v>
      </c>
      <c r="Y164" s="1">
        <v>64.66</v>
      </c>
      <c r="Z164" s="1"/>
      <c r="AA164" s="1">
        <v>85.19</v>
      </c>
      <c r="AB164" s="1">
        <v>81.599999999999994</v>
      </c>
      <c r="AC164" s="1">
        <v>41.59</v>
      </c>
      <c r="AD164" s="1">
        <v>75.2</v>
      </c>
      <c r="AE164" s="1">
        <v>89.45</v>
      </c>
      <c r="AF164" s="1">
        <v>9052</v>
      </c>
      <c r="AG164" s="1">
        <v>914.45</v>
      </c>
    </row>
    <row r="165" spans="1:33" x14ac:dyDescent="0.2">
      <c r="A165" s="2">
        <v>763</v>
      </c>
      <c r="B165" s="1">
        <v>134</v>
      </c>
      <c r="C165" s="1"/>
      <c r="D165" s="1"/>
      <c r="E165" s="1"/>
      <c r="F165" s="1">
        <v>20</v>
      </c>
      <c r="G165" s="1">
        <v>64</v>
      </c>
      <c r="H165" s="1"/>
      <c r="I165" s="1"/>
      <c r="J165" s="1">
        <v>70</v>
      </c>
      <c r="K165" s="1"/>
      <c r="L165" s="1"/>
      <c r="M165" s="1">
        <v>114</v>
      </c>
      <c r="N165" s="1"/>
      <c r="O165" s="1">
        <v>114</v>
      </c>
      <c r="P165" s="1">
        <v>127</v>
      </c>
      <c r="Q165" s="1">
        <v>97.1</v>
      </c>
      <c r="R165" s="1"/>
      <c r="S165" s="1"/>
      <c r="T165" s="1"/>
      <c r="U165" s="1">
        <v>86.96</v>
      </c>
      <c r="V165" s="1">
        <v>96.97</v>
      </c>
      <c r="W165" s="1"/>
      <c r="X165" s="1"/>
      <c r="Y165" s="1">
        <v>97.22</v>
      </c>
      <c r="Z165" s="1"/>
      <c r="AA165" s="1"/>
      <c r="AB165" s="1">
        <v>99.1</v>
      </c>
      <c r="AC165" s="1"/>
      <c r="AD165" s="1">
        <v>99.2</v>
      </c>
      <c r="AE165" s="1">
        <v>96.95</v>
      </c>
      <c r="AF165" s="1">
        <v>643</v>
      </c>
      <c r="AG165" s="1">
        <v>673.50000000000011</v>
      </c>
    </row>
    <row r="166" spans="1:33" x14ac:dyDescent="0.2">
      <c r="A166" s="2">
        <v>764</v>
      </c>
      <c r="B166" s="1">
        <v>243</v>
      </c>
      <c r="C166" s="1"/>
      <c r="D166" s="1">
        <v>10</v>
      </c>
      <c r="E166" s="1">
        <v>38</v>
      </c>
      <c r="F166" s="1">
        <v>79</v>
      </c>
      <c r="G166" s="1">
        <v>128</v>
      </c>
      <c r="H166" s="1">
        <v>49</v>
      </c>
      <c r="I166" s="1"/>
      <c r="J166" s="1">
        <v>115</v>
      </c>
      <c r="K166" s="1"/>
      <c r="L166" s="1"/>
      <c r="M166" s="1">
        <v>164</v>
      </c>
      <c r="N166" s="1">
        <v>11</v>
      </c>
      <c r="O166" s="1">
        <v>164</v>
      </c>
      <c r="P166" s="1">
        <v>143</v>
      </c>
      <c r="Q166" s="1">
        <v>92.05</v>
      </c>
      <c r="R166" s="1"/>
      <c r="S166" s="1">
        <v>100</v>
      </c>
      <c r="T166" s="1">
        <v>88.37</v>
      </c>
      <c r="U166" s="1">
        <v>84.04</v>
      </c>
      <c r="V166" s="1">
        <v>92.09</v>
      </c>
      <c r="W166" s="1">
        <v>83.05</v>
      </c>
      <c r="X166" s="1"/>
      <c r="Y166" s="1">
        <v>92</v>
      </c>
      <c r="Z166" s="1"/>
      <c r="AA166" s="1"/>
      <c r="AB166" s="1">
        <v>96.5</v>
      </c>
      <c r="AC166" s="1">
        <v>55</v>
      </c>
      <c r="AD166" s="1">
        <v>95.1</v>
      </c>
      <c r="AE166" s="1">
        <v>96.62</v>
      </c>
      <c r="AF166" s="1">
        <v>1144</v>
      </c>
      <c r="AG166" s="1">
        <v>974.82</v>
      </c>
    </row>
    <row r="167" spans="1:33" x14ac:dyDescent="0.2">
      <c r="A167" s="2">
        <v>765</v>
      </c>
      <c r="B167" s="1">
        <v>219</v>
      </c>
      <c r="C167" s="1"/>
      <c r="D167" s="1"/>
      <c r="E167" s="1"/>
      <c r="F167" s="1">
        <v>105</v>
      </c>
      <c r="G167" s="1">
        <v>114</v>
      </c>
      <c r="H167" s="1">
        <v>74</v>
      </c>
      <c r="I167" s="1">
        <v>12</v>
      </c>
      <c r="J167" s="1">
        <v>105</v>
      </c>
      <c r="K167" s="1"/>
      <c r="L167" s="1"/>
      <c r="M167" s="1">
        <v>114</v>
      </c>
      <c r="N167" s="1">
        <v>14</v>
      </c>
      <c r="O167" s="1">
        <v>114</v>
      </c>
      <c r="P167" s="1">
        <v>125</v>
      </c>
      <c r="Q167" s="1">
        <v>95.22</v>
      </c>
      <c r="R167" s="1"/>
      <c r="S167" s="1"/>
      <c r="T167" s="1"/>
      <c r="U167" s="1">
        <v>92.92</v>
      </c>
      <c r="V167" s="1">
        <v>95</v>
      </c>
      <c r="W167" s="1">
        <v>94.87</v>
      </c>
      <c r="X167" s="1">
        <v>80</v>
      </c>
      <c r="Y167" s="1">
        <v>95.46</v>
      </c>
      <c r="Z167" s="1"/>
      <c r="AA167" s="1"/>
      <c r="AB167" s="1">
        <v>97.4</v>
      </c>
      <c r="AC167" s="1">
        <v>73.680000000000007</v>
      </c>
      <c r="AD167" s="1">
        <v>97.2</v>
      </c>
      <c r="AE167" s="1">
        <v>94.7</v>
      </c>
      <c r="AF167" s="1">
        <v>996</v>
      </c>
      <c r="AG167" s="1">
        <v>916.45</v>
      </c>
    </row>
    <row r="168" spans="1:33" x14ac:dyDescent="0.2">
      <c r="A168" s="2">
        <v>766</v>
      </c>
      <c r="B168" s="1">
        <v>298</v>
      </c>
      <c r="C168" s="1"/>
      <c r="D168" s="1"/>
      <c r="E168" s="1">
        <v>81</v>
      </c>
      <c r="F168" s="1">
        <v>136</v>
      </c>
      <c r="G168" s="1">
        <v>161</v>
      </c>
      <c r="H168" s="1">
        <v>38</v>
      </c>
      <c r="I168" s="1">
        <v>11</v>
      </c>
      <c r="J168" s="1">
        <v>137</v>
      </c>
      <c r="K168" s="1"/>
      <c r="L168" s="1">
        <v>17</v>
      </c>
      <c r="M168" s="1">
        <v>162</v>
      </c>
      <c r="N168" s="1"/>
      <c r="O168" s="1">
        <v>162</v>
      </c>
      <c r="P168" s="1">
        <v>156</v>
      </c>
      <c r="Q168" s="1">
        <v>87.65</v>
      </c>
      <c r="R168" s="1"/>
      <c r="S168" s="1"/>
      <c r="T168" s="1">
        <v>81.819999999999993</v>
      </c>
      <c r="U168" s="1">
        <v>80.47</v>
      </c>
      <c r="V168" s="1">
        <v>90.45</v>
      </c>
      <c r="W168" s="1">
        <v>76</v>
      </c>
      <c r="X168" s="1">
        <v>50</v>
      </c>
      <c r="Y168" s="1">
        <v>84.57</v>
      </c>
      <c r="Z168" s="1"/>
      <c r="AA168" s="1">
        <v>80.95</v>
      </c>
      <c r="AB168" s="1">
        <v>94.7</v>
      </c>
      <c r="AC168" s="1"/>
      <c r="AD168" s="1">
        <v>90.6</v>
      </c>
      <c r="AE168" s="1">
        <v>95.71</v>
      </c>
      <c r="AF168" s="1">
        <v>1359</v>
      </c>
      <c r="AG168" s="1">
        <v>912.92000000000019</v>
      </c>
    </row>
    <row r="169" spans="1:33" x14ac:dyDescent="0.2">
      <c r="A169" s="2">
        <v>767</v>
      </c>
      <c r="B169" s="1">
        <v>223</v>
      </c>
      <c r="C169" s="1"/>
      <c r="D169" s="1"/>
      <c r="E169" s="1">
        <v>37</v>
      </c>
      <c r="F169" s="1">
        <v>77</v>
      </c>
      <c r="G169" s="1">
        <v>120</v>
      </c>
      <c r="H169" s="1">
        <v>28</v>
      </c>
      <c r="I169" s="1"/>
      <c r="J169" s="1">
        <v>103</v>
      </c>
      <c r="K169" s="1"/>
      <c r="L169" s="1"/>
      <c r="M169" s="1">
        <v>146</v>
      </c>
      <c r="N169" s="1">
        <v>11</v>
      </c>
      <c r="O169" s="1">
        <v>146</v>
      </c>
      <c r="P169" s="1">
        <v>146</v>
      </c>
      <c r="Q169" s="1">
        <v>85.77</v>
      </c>
      <c r="R169" s="1"/>
      <c r="S169" s="1"/>
      <c r="T169" s="1">
        <v>74</v>
      </c>
      <c r="U169" s="1">
        <v>71.959999999999994</v>
      </c>
      <c r="V169" s="1">
        <v>86.96</v>
      </c>
      <c r="W169" s="1">
        <v>80</v>
      </c>
      <c r="X169" s="1"/>
      <c r="Y169" s="1">
        <v>84.43</v>
      </c>
      <c r="Z169" s="1"/>
      <c r="AA169" s="1"/>
      <c r="AB169" s="1">
        <v>95.4</v>
      </c>
      <c r="AC169" s="1">
        <v>55</v>
      </c>
      <c r="AD169" s="1">
        <v>88.3</v>
      </c>
      <c r="AE169" s="1">
        <v>91.82</v>
      </c>
      <c r="AF169" s="1">
        <v>1037</v>
      </c>
      <c r="AG169" s="1">
        <v>813.63999999999987</v>
      </c>
    </row>
    <row r="170" spans="1:33" x14ac:dyDescent="0.2">
      <c r="A170" s="2">
        <v>769</v>
      </c>
      <c r="B170" s="1">
        <v>109</v>
      </c>
      <c r="C170" s="1"/>
      <c r="D170" s="1"/>
      <c r="E170" s="1"/>
      <c r="F170" s="1">
        <v>16</v>
      </c>
      <c r="G170" s="1">
        <v>57</v>
      </c>
      <c r="H170" s="1"/>
      <c r="I170" s="1"/>
      <c r="J170" s="1">
        <v>52</v>
      </c>
      <c r="K170" s="1"/>
      <c r="L170" s="1"/>
      <c r="M170" s="1">
        <v>93</v>
      </c>
      <c r="N170" s="1"/>
      <c r="O170" s="1">
        <v>93</v>
      </c>
      <c r="P170" s="1">
        <v>107</v>
      </c>
      <c r="Q170" s="1">
        <v>97.32</v>
      </c>
      <c r="R170" s="1"/>
      <c r="S170" s="1"/>
      <c r="T170" s="1"/>
      <c r="U170" s="1">
        <v>88.89</v>
      </c>
      <c r="V170" s="1">
        <v>98.28</v>
      </c>
      <c r="W170" s="1"/>
      <c r="X170" s="1"/>
      <c r="Y170" s="1">
        <v>96.3</v>
      </c>
      <c r="Z170" s="1"/>
      <c r="AA170" s="1"/>
      <c r="AB170" s="1">
        <v>98.9</v>
      </c>
      <c r="AC170" s="1"/>
      <c r="AD170" s="1">
        <v>98.1</v>
      </c>
      <c r="AE170" s="1">
        <v>97.27</v>
      </c>
      <c r="AF170" s="1">
        <v>527</v>
      </c>
      <c r="AG170" s="1">
        <v>675.06000000000006</v>
      </c>
    </row>
    <row r="171" spans="1:33" x14ac:dyDescent="0.2">
      <c r="A171" s="2">
        <v>771</v>
      </c>
      <c r="B171" s="1">
        <v>82</v>
      </c>
      <c r="C171" s="1"/>
      <c r="D171" s="1"/>
      <c r="E171" s="1">
        <v>15</v>
      </c>
      <c r="F171" s="1">
        <v>43</v>
      </c>
      <c r="G171" s="1">
        <v>47</v>
      </c>
      <c r="H171" s="1"/>
      <c r="I171" s="1"/>
      <c r="J171" s="1">
        <v>35</v>
      </c>
      <c r="K171" s="1"/>
      <c r="L171" s="1"/>
      <c r="M171" s="1">
        <v>39</v>
      </c>
      <c r="N171" s="1"/>
      <c r="O171" s="1">
        <v>39</v>
      </c>
      <c r="P171" s="1">
        <v>59</v>
      </c>
      <c r="Q171" s="1">
        <v>94.25</v>
      </c>
      <c r="R171" s="1"/>
      <c r="S171" s="1"/>
      <c r="T171" s="1">
        <v>88.24</v>
      </c>
      <c r="U171" s="1">
        <v>91.49</v>
      </c>
      <c r="V171" s="1">
        <v>95.92</v>
      </c>
      <c r="W171" s="1"/>
      <c r="X171" s="1"/>
      <c r="Y171" s="1">
        <v>92.11</v>
      </c>
      <c r="Z171" s="1"/>
      <c r="AA171" s="1"/>
      <c r="AB171" s="1">
        <v>97.5</v>
      </c>
      <c r="AC171" s="1"/>
      <c r="AD171" s="1">
        <v>96.2</v>
      </c>
      <c r="AE171" s="1">
        <v>95.16</v>
      </c>
      <c r="AF171" s="1">
        <v>359</v>
      </c>
      <c r="AG171" s="1">
        <v>750.87</v>
      </c>
    </row>
    <row r="172" spans="1:33" x14ac:dyDescent="0.2">
      <c r="A172" s="2">
        <v>772</v>
      </c>
      <c r="B172" s="1">
        <v>367</v>
      </c>
      <c r="C172" s="1"/>
      <c r="D172" s="1"/>
      <c r="E172" s="1">
        <v>18</v>
      </c>
      <c r="F172" s="1">
        <v>232</v>
      </c>
      <c r="G172" s="1">
        <v>186</v>
      </c>
      <c r="H172" s="1">
        <v>247</v>
      </c>
      <c r="I172" s="1">
        <v>25</v>
      </c>
      <c r="J172" s="1">
        <v>181</v>
      </c>
      <c r="K172" s="1"/>
      <c r="L172" s="1">
        <v>10</v>
      </c>
      <c r="M172" s="1">
        <v>135</v>
      </c>
      <c r="N172" s="1">
        <v>18</v>
      </c>
      <c r="O172" s="1">
        <v>135</v>
      </c>
      <c r="P172" s="1">
        <v>85</v>
      </c>
      <c r="Q172" s="1">
        <v>80.66</v>
      </c>
      <c r="R172" s="1"/>
      <c r="S172" s="1"/>
      <c r="T172" s="1">
        <v>62.07</v>
      </c>
      <c r="U172" s="1">
        <v>78.11</v>
      </c>
      <c r="V172" s="1">
        <v>86.11</v>
      </c>
      <c r="W172" s="1">
        <v>81.25</v>
      </c>
      <c r="X172" s="1">
        <v>65.790000000000006</v>
      </c>
      <c r="Y172" s="1">
        <v>75.73</v>
      </c>
      <c r="Z172" s="1"/>
      <c r="AA172" s="1">
        <v>76.92</v>
      </c>
      <c r="AB172" s="1">
        <v>85.4</v>
      </c>
      <c r="AC172" s="1">
        <v>60</v>
      </c>
      <c r="AD172" s="1">
        <v>82.1</v>
      </c>
      <c r="AE172" s="1">
        <v>85</v>
      </c>
      <c r="AF172" s="1">
        <v>1639</v>
      </c>
      <c r="AG172" s="1">
        <v>919.14</v>
      </c>
    </row>
    <row r="173" spans="1:33" x14ac:dyDescent="0.2">
      <c r="A173" s="2">
        <v>773</v>
      </c>
      <c r="B173" s="1">
        <v>238</v>
      </c>
      <c r="C173" s="1"/>
      <c r="D173" s="1"/>
      <c r="E173" s="1">
        <v>80</v>
      </c>
      <c r="F173" s="1">
        <v>57</v>
      </c>
      <c r="G173" s="1">
        <v>118</v>
      </c>
      <c r="H173" s="1">
        <v>12</v>
      </c>
      <c r="I173" s="1"/>
      <c r="J173" s="1">
        <v>120</v>
      </c>
      <c r="K173" s="1"/>
      <c r="L173" s="1">
        <v>11</v>
      </c>
      <c r="M173" s="1">
        <v>181</v>
      </c>
      <c r="N173" s="1">
        <v>19</v>
      </c>
      <c r="O173" s="1">
        <v>181</v>
      </c>
      <c r="P173" s="1">
        <v>127</v>
      </c>
      <c r="Q173" s="1">
        <v>97.14</v>
      </c>
      <c r="R173" s="1"/>
      <c r="S173" s="1"/>
      <c r="T173" s="1">
        <v>95.24</v>
      </c>
      <c r="U173" s="1">
        <v>95</v>
      </c>
      <c r="V173" s="1">
        <v>97.52</v>
      </c>
      <c r="W173" s="1">
        <v>100</v>
      </c>
      <c r="X173" s="1"/>
      <c r="Y173" s="1">
        <v>96.77</v>
      </c>
      <c r="Z173" s="1"/>
      <c r="AA173" s="1">
        <v>100</v>
      </c>
      <c r="AB173" s="1">
        <v>97.8</v>
      </c>
      <c r="AC173" s="1">
        <v>90.48</v>
      </c>
      <c r="AD173" s="1">
        <v>97.8</v>
      </c>
      <c r="AE173" s="1">
        <v>97.69</v>
      </c>
      <c r="AF173" s="1">
        <v>1144</v>
      </c>
      <c r="AG173" s="1">
        <v>1065.4399999999998</v>
      </c>
    </row>
    <row r="174" spans="1:33" x14ac:dyDescent="0.2">
      <c r="A174" s="2">
        <v>774</v>
      </c>
      <c r="B174" s="1">
        <v>135</v>
      </c>
      <c r="C174" s="1"/>
      <c r="D174" s="1"/>
      <c r="E174" s="1">
        <v>94</v>
      </c>
      <c r="F174" s="1">
        <v>135</v>
      </c>
      <c r="G174" s="1">
        <v>76</v>
      </c>
      <c r="H174" s="1"/>
      <c r="I174" s="1"/>
      <c r="J174" s="1">
        <v>59</v>
      </c>
      <c r="K174" s="1"/>
      <c r="L174" s="1"/>
      <c r="M174" s="1"/>
      <c r="N174" s="1"/>
      <c r="O174" s="1"/>
      <c r="P174" s="1">
        <v>31</v>
      </c>
      <c r="Q174" s="1">
        <v>70.31</v>
      </c>
      <c r="R174" s="1"/>
      <c r="S174" s="1"/>
      <c r="T174" s="1">
        <v>76.42</v>
      </c>
      <c r="U174" s="1">
        <v>85.99</v>
      </c>
      <c r="V174" s="1">
        <v>73.790000000000006</v>
      </c>
      <c r="W174" s="1"/>
      <c r="X174" s="1"/>
      <c r="Y174" s="1">
        <v>66.290000000000006</v>
      </c>
      <c r="Z174" s="1"/>
      <c r="AA174" s="1"/>
      <c r="AB174" s="1"/>
      <c r="AC174" s="1"/>
      <c r="AD174" s="1"/>
      <c r="AE174" s="1">
        <v>58.49</v>
      </c>
      <c r="AF174" s="1">
        <v>530</v>
      </c>
      <c r="AG174" s="1">
        <v>431.29000000000008</v>
      </c>
    </row>
    <row r="175" spans="1:33" x14ac:dyDescent="0.2">
      <c r="A175" s="2">
        <v>776</v>
      </c>
      <c r="B175" s="1">
        <v>395</v>
      </c>
      <c r="C175" s="1"/>
      <c r="D175" s="1">
        <v>13</v>
      </c>
      <c r="E175" s="1">
        <v>84</v>
      </c>
      <c r="F175" s="1">
        <v>395</v>
      </c>
      <c r="G175" s="1">
        <v>207</v>
      </c>
      <c r="H175" s="1">
        <v>218</v>
      </c>
      <c r="I175" s="1">
        <v>58</v>
      </c>
      <c r="J175" s="1">
        <v>188</v>
      </c>
      <c r="K175" s="1"/>
      <c r="L175" s="1"/>
      <c r="M175" s="1"/>
      <c r="N175" s="1">
        <v>27</v>
      </c>
      <c r="O175" s="1"/>
      <c r="P175" s="1">
        <v>74</v>
      </c>
      <c r="Q175" s="1">
        <v>79.48</v>
      </c>
      <c r="R175" s="1"/>
      <c r="S175" s="1">
        <v>100</v>
      </c>
      <c r="T175" s="1">
        <v>81.55</v>
      </c>
      <c r="U175" s="1">
        <v>79.64</v>
      </c>
      <c r="V175" s="1">
        <v>83.81</v>
      </c>
      <c r="W175" s="1">
        <v>77.03</v>
      </c>
      <c r="X175" s="1">
        <v>66.67</v>
      </c>
      <c r="Y175" s="1">
        <v>75.2</v>
      </c>
      <c r="Z175" s="1"/>
      <c r="AA175" s="1"/>
      <c r="AB175" s="1"/>
      <c r="AC175" s="1">
        <v>64.290000000000006</v>
      </c>
      <c r="AD175" s="1"/>
      <c r="AE175" s="1">
        <v>82.22</v>
      </c>
      <c r="AF175" s="1">
        <v>1659</v>
      </c>
      <c r="AG175" s="1">
        <v>789.89</v>
      </c>
    </row>
    <row r="176" spans="1:33" x14ac:dyDescent="0.2">
      <c r="A176" s="2">
        <v>779</v>
      </c>
      <c r="B176" s="1">
        <v>200</v>
      </c>
      <c r="C176" s="1"/>
      <c r="D176" s="1"/>
      <c r="E176" s="1">
        <v>16</v>
      </c>
      <c r="F176" s="1">
        <v>41</v>
      </c>
      <c r="G176" s="1">
        <v>92</v>
      </c>
      <c r="H176" s="1">
        <v>14</v>
      </c>
      <c r="I176" s="1"/>
      <c r="J176" s="1">
        <v>108</v>
      </c>
      <c r="K176" s="1"/>
      <c r="L176" s="1"/>
      <c r="M176" s="1">
        <v>159</v>
      </c>
      <c r="N176" s="1">
        <v>12</v>
      </c>
      <c r="O176" s="1">
        <v>159</v>
      </c>
      <c r="P176" s="1">
        <v>162</v>
      </c>
      <c r="Q176" s="1">
        <v>93.46</v>
      </c>
      <c r="R176" s="1"/>
      <c r="S176" s="1"/>
      <c r="T176" s="1">
        <v>88.89</v>
      </c>
      <c r="U176" s="1">
        <v>83.67</v>
      </c>
      <c r="V176" s="1">
        <v>95.83</v>
      </c>
      <c r="W176" s="1">
        <v>70</v>
      </c>
      <c r="X176" s="1"/>
      <c r="Y176" s="1">
        <v>91.53</v>
      </c>
      <c r="Z176" s="1"/>
      <c r="AA176" s="1"/>
      <c r="AB176" s="1">
        <v>96.4</v>
      </c>
      <c r="AC176" s="1">
        <v>70.59</v>
      </c>
      <c r="AD176" s="1">
        <v>95.4</v>
      </c>
      <c r="AE176" s="1">
        <v>97.01</v>
      </c>
      <c r="AF176" s="1">
        <v>963</v>
      </c>
      <c r="AG176" s="1">
        <v>882.78</v>
      </c>
    </row>
    <row r="177" spans="1:33" x14ac:dyDescent="0.2">
      <c r="A177" s="2">
        <v>781</v>
      </c>
      <c r="B177" s="1">
        <v>357</v>
      </c>
      <c r="C177" s="1"/>
      <c r="D177" s="1"/>
      <c r="E177" s="1">
        <v>150</v>
      </c>
      <c r="F177" s="1">
        <v>175</v>
      </c>
      <c r="G177" s="1">
        <v>192</v>
      </c>
      <c r="H177" s="1">
        <v>90</v>
      </c>
      <c r="I177" s="1">
        <v>15</v>
      </c>
      <c r="J177" s="1">
        <v>165</v>
      </c>
      <c r="K177" s="1"/>
      <c r="L177" s="1"/>
      <c r="M177" s="1">
        <v>182</v>
      </c>
      <c r="N177" s="1">
        <v>17</v>
      </c>
      <c r="O177" s="1">
        <v>182</v>
      </c>
      <c r="P177" s="1">
        <v>100</v>
      </c>
      <c r="Q177" s="1">
        <v>74.69</v>
      </c>
      <c r="R177" s="1"/>
      <c r="S177" s="1"/>
      <c r="T177" s="1">
        <v>70.760000000000005</v>
      </c>
      <c r="U177" s="1">
        <v>71.72</v>
      </c>
      <c r="V177" s="1">
        <v>79.34</v>
      </c>
      <c r="W177" s="1">
        <v>66.67</v>
      </c>
      <c r="X177" s="1">
        <v>40.54</v>
      </c>
      <c r="Y177" s="1">
        <v>69.92</v>
      </c>
      <c r="Z177" s="1"/>
      <c r="AA177" s="1"/>
      <c r="AB177" s="1">
        <v>77.8</v>
      </c>
      <c r="AC177" s="1">
        <v>56.67</v>
      </c>
      <c r="AD177" s="1">
        <v>75.900000000000006</v>
      </c>
      <c r="AE177" s="1">
        <v>90.09</v>
      </c>
      <c r="AF177" s="1">
        <v>1625</v>
      </c>
      <c r="AG177" s="1">
        <v>774.1</v>
      </c>
    </row>
    <row r="178" spans="1:33" x14ac:dyDescent="0.2">
      <c r="A178" s="2">
        <v>784</v>
      </c>
      <c r="B178" s="1">
        <v>92</v>
      </c>
      <c r="C178" s="1"/>
      <c r="D178" s="1"/>
      <c r="E178" s="1">
        <v>45</v>
      </c>
      <c r="F178" s="1">
        <v>92</v>
      </c>
      <c r="G178" s="1">
        <v>35</v>
      </c>
      <c r="H178" s="1"/>
      <c r="I178" s="1"/>
      <c r="J178" s="1">
        <v>57</v>
      </c>
      <c r="K178" s="1"/>
      <c r="L178" s="1"/>
      <c r="M178" s="1"/>
      <c r="N178" s="1">
        <v>13</v>
      </c>
      <c r="O178" s="1"/>
      <c r="P178" s="1">
        <v>43</v>
      </c>
      <c r="Q178" s="1">
        <v>85.19</v>
      </c>
      <c r="R178" s="1"/>
      <c r="S178" s="1"/>
      <c r="T178" s="1">
        <v>86.54</v>
      </c>
      <c r="U178" s="1">
        <v>86.79</v>
      </c>
      <c r="V178" s="1">
        <v>79.55</v>
      </c>
      <c r="W178" s="1"/>
      <c r="X178" s="1"/>
      <c r="Y178" s="1">
        <v>89.06</v>
      </c>
      <c r="Z178" s="1"/>
      <c r="AA178" s="1"/>
      <c r="AB178" s="1"/>
      <c r="AC178" s="1">
        <v>81.25</v>
      </c>
      <c r="AD178" s="1"/>
      <c r="AE178" s="1">
        <v>84.31</v>
      </c>
      <c r="AF178" s="1">
        <v>377</v>
      </c>
      <c r="AG178" s="1">
        <v>592.69000000000005</v>
      </c>
    </row>
    <row r="179" spans="1:33" x14ac:dyDescent="0.2">
      <c r="A179" s="2">
        <v>785</v>
      </c>
      <c r="B179" s="1">
        <v>345</v>
      </c>
      <c r="C179" s="1"/>
      <c r="D179" s="1">
        <v>12</v>
      </c>
      <c r="E179" s="1">
        <v>113</v>
      </c>
      <c r="F179" s="1">
        <v>344</v>
      </c>
      <c r="G179" s="1">
        <v>185</v>
      </c>
      <c r="H179" s="1">
        <v>81</v>
      </c>
      <c r="I179" s="1"/>
      <c r="J179" s="1">
        <v>160</v>
      </c>
      <c r="K179" s="1"/>
      <c r="L179" s="1"/>
      <c r="M179" s="1"/>
      <c r="N179" s="1">
        <v>34</v>
      </c>
      <c r="O179" s="1"/>
      <c r="P179" s="1">
        <v>132</v>
      </c>
      <c r="Q179" s="1">
        <v>89.84</v>
      </c>
      <c r="R179" s="1"/>
      <c r="S179" s="1">
        <v>100</v>
      </c>
      <c r="T179" s="1">
        <v>86.26</v>
      </c>
      <c r="U179" s="1">
        <v>90.29</v>
      </c>
      <c r="V179" s="1">
        <v>90.24</v>
      </c>
      <c r="W179" s="1">
        <v>91.01</v>
      </c>
      <c r="X179" s="1"/>
      <c r="Y179" s="1">
        <v>89.39</v>
      </c>
      <c r="Z179" s="1"/>
      <c r="AA179" s="1"/>
      <c r="AB179" s="1"/>
      <c r="AC179" s="1">
        <v>77.27</v>
      </c>
      <c r="AD179" s="1"/>
      <c r="AE179" s="1">
        <v>91.67</v>
      </c>
      <c r="AF179" s="1">
        <v>1406</v>
      </c>
      <c r="AG179" s="1">
        <v>805.97</v>
      </c>
    </row>
    <row r="180" spans="1:33" x14ac:dyDescent="0.2">
      <c r="A180" s="2">
        <v>786</v>
      </c>
      <c r="B180" s="1">
        <v>124</v>
      </c>
      <c r="C180" s="1"/>
      <c r="D180" s="1"/>
      <c r="E180" s="1">
        <v>26</v>
      </c>
      <c r="F180" s="1">
        <v>44</v>
      </c>
      <c r="G180" s="1">
        <v>68</v>
      </c>
      <c r="H180" s="1"/>
      <c r="I180" s="1"/>
      <c r="J180" s="1">
        <v>56</v>
      </c>
      <c r="K180" s="1"/>
      <c r="L180" s="1"/>
      <c r="M180" s="1">
        <v>80</v>
      </c>
      <c r="N180" s="1"/>
      <c r="O180" s="1">
        <v>80</v>
      </c>
      <c r="P180" s="1">
        <v>90</v>
      </c>
      <c r="Q180" s="1">
        <v>86.71</v>
      </c>
      <c r="R180" s="1"/>
      <c r="S180" s="1"/>
      <c r="T180" s="1">
        <v>86.67</v>
      </c>
      <c r="U180" s="1">
        <v>80</v>
      </c>
      <c r="V180" s="1">
        <v>91.89</v>
      </c>
      <c r="W180" s="1"/>
      <c r="X180" s="1"/>
      <c r="Y180" s="1">
        <v>81.16</v>
      </c>
      <c r="Z180" s="1"/>
      <c r="AA180" s="1"/>
      <c r="AB180" s="1">
        <v>90.9</v>
      </c>
      <c r="AC180" s="1"/>
      <c r="AD180" s="1">
        <v>89.9</v>
      </c>
      <c r="AE180" s="1">
        <v>88.24</v>
      </c>
      <c r="AF180" s="1">
        <v>568</v>
      </c>
      <c r="AG180" s="1">
        <v>695.46999999999991</v>
      </c>
    </row>
    <row r="181" spans="1:33" x14ac:dyDescent="0.2">
      <c r="A181" s="2">
        <v>789</v>
      </c>
      <c r="B181" s="1">
        <v>151</v>
      </c>
      <c r="C181" s="1"/>
      <c r="D181" s="1"/>
      <c r="E181" s="1">
        <v>94</v>
      </c>
      <c r="F181" s="1">
        <v>151</v>
      </c>
      <c r="G181" s="1">
        <v>75</v>
      </c>
      <c r="H181" s="1"/>
      <c r="I181" s="1"/>
      <c r="J181" s="1">
        <v>76</v>
      </c>
      <c r="K181" s="1"/>
      <c r="L181" s="1"/>
      <c r="M181" s="1"/>
      <c r="N181" s="1"/>
      <c r="O181" s="1"/>
      <c r="P181" s="1">
        <v>50</v>
      </c>
      <c r="Q181" s="1">
        <v>80.75</v>
      </c>
      <c r="R181" s="1"/>
      <c r="S181" s="1"/>
      <c r="T181" s="1">
        <v>76.42</v>
      </c>
      <c r="U181" s="1">
        <v>81.180000000000007</v>
      </c>
      <c r="V181" s="1">
        <v>86.21</v>
      </c>
      <c r="W181" s="1"/>
      <c r="X181" s="1"/>
      <c r="Y181" s="1">
        <v>76</v>
      </c>
      <c r="Z181" s="1"/>
      <c r="AA181" s="1"/>
      <c r="AB181" s="1"/>
      <c r="AC181" s="1"/>
      <c r="AD181" s="1"/>
      <c r="AE181" s="1">
        <v>87.72</v>
      </c>
      <c r="AF181" s="1">
        <v>597</v>
      </c>
      <c r="AG181" s="1">
        <v>488.28</v>
      </c>
    </row>
    <row r="182" spans="1:33" x14ac:dyDescent="0.2">
      <c r="A182" s="2">
        <v>791</v>
      </c>
      <c r="B182" s="1">
        <v>99</v>
      </c>
      <c r="C182" s="1"/>
      <c r="D182" s="1"/>
      <c r="E182" s="1"/>
      <c r="F182" s="1">
        <v>27</v>
      </c>
      <c r="G182" s="1">
        <v>48</v>
      </c>
      <c r="H182" s="1"/>
      <c r="I182" s="1"/>
      <c r="J182" s="1">
        <v>51</v>
      </c>
      <c r="K182" s="1"/>
      <c r="L182" s="1"/>
      <c r="M182" s="1">
        <v>72</v>
      </c>
      <c r="N182" s="1"/>
      <c r="O182" s="1">
        <v>72</v>
      </c>
      <c r="P182" s="1">
        <v>88</v>
      </c>
      <c r="Q182" s="1">
        <v>97.06</v>
      </c>
      <c r="R182" s="1"/>
      <c r="S182" s="1"/>
      <c r="T182" s="1"/>
      <c r="U182" s="1">
        <v>90</v>
      </c>
      <c r="V182" s="1">
        <v>96</v>
      </c>
      <c r="W182" s="1"/>
      <c r="X182" s="1"/>
      <c r="Y182" s="1">
        <v>98.08</v>
      </c>
      <c r="Z182" s="1"/>
      <c r="AA182" s="1"/>
      <c r="AB182" s="1">
        <v>100</v>
      </c>
      <c r="AC182" s="1"/>
      <c r="AD182" s="1">
        <v>96.8</v>
      </c>
      <c r="AE182" s="1">
        <v>97.78</v>
      </c>
      <c r="AF182" s="1">
        <v>457</v>
      </c>
      <c r="AG182" s="1">
        <v>675.71999999999991</v>
      </c>
    </row>
    <row r="183" spans="1:33" x14ac:dyDescent="0.2">
      <c r="A183" s="2">
        <v>792</v>
      </c>
      <c r="B183" s="1">
        <v>394</v>
      </c>
      <c r="C183" s="1"/>
      <c r="D183" s="1"/>
      <c r="E183" s="1">
        <v>281</v>
      </c>
      <c r="F183" s="1">
        <v>394</v>
      </c>
      <c r="G183" s="1">
        <v>210</v>
      </c>
      <c r="H183" s="1"/>
      <c r="I183" s="1"/>
      <c r="J183" s="1">
        <v>184</v>
      </c>
      <c r="K183" s="1"/>
      <c r="L183" s="1"/>
      <c r="M183" s="1"/>
      <c r="N183" s="1">
        <v>30</v>
      </c>
      <c r="O183" s="1"/>
      <c r="P183" s="1">
        <v>89</v>
      </c>
      <c r="Q183" s="1">
        <v>77.709999999999994</v>
      </c>
      <c r="R183" s="1"/>
      <c r="S183" s="1"/>
      <c r="T183" s="1">
        <v>74.34</v>
      </c>
      <c r="U183" s="1">
        <v>79.12</v>
      </c>
      <c r="V183" s="1">
        <v>83.33</v>
      </c>
      <c r="W183" s="1"/>
      <c r="X183" s="1"/>
      <c r="Y183" s="1">
        <v>72.16</v>
      </c>
      <c r="Z183" s="1"/>
      <c r="AA183" s="1"/>
      <c r="AB183" s="1"/>
      <c r="AC183" s="1">
        <v>53.57</v>
      </c>
      <c r="AD183" s="1"/>
      <c r="AE183" s="1">
        <v>89.9</v>
      </c>
      <c r="AF183" s="1">
        <v>1582</v>
      </c>
      <c r="AG183" s="1">
        <v>530.13</v>
      </c>
    </row>
    <row r="184" spans="1:33" x14ac:dyDescent="0.2">
      <c r="A184" s="2">
        <v>793</v>
      </c>
      <c r="B184" s="1">
        <v>151</v>
      </c>
      <c r="C184" s="1"/>
      <c r="D184" s="1"/>
      <c r="E184" s="1">
        <v>63</v>
      </c>
      <c r="F184" s="1">
        <v>75</v>
      </c>
      <c r="G184" s="1">
        <v>77</v>
      </c>
      <c r="H184" s="1"/>
      <c r="I184" s="1"/>
      <c r="J184" s="1">
        <v>74</v>
      </c>
      <c r="K184" s="1"/>
      <c r="L184" s="1"/>
      <c r="M184" s="1">
        <v>76</v>
      </c>
      <c r="N184" s="1"/>
      <c r="O184" s="1">
        <v>76</v>
      </c>
      <c r="P184" s="1">
        <v>82</v>
      </c>
      <c r="Q184" s="1">
        <v>87.28</v>
      </c>
      <c r="R184" s="1"/>
      <c r="S184" s="1"/>
      <c r="T184" s="1">
        <v>78.75</v>
      </c>
      <c r="U184" s="1">
        <v>84.27</v>
      </c>
      <c r="V184" s="1">
        <v>88.51</v>
      </c>
      <c r="W184" s="1"/>
      <c r="X184" s="1"/>
      <c r="Y184" s="1">
        <v>86.05</v>
      </c>
      <c r="Z184" s="1"/>
      <c r="AA184" s="1"/>
      <c r="AB184" s="1">
        <v>90.5</v>
      </c>
      <c r="AC184" s="1"/>
      <c r="AD184" s="1">
        <v>90.2</v>
      </c>
      <c r="AE184" s="1">
        <v>94.25</v>
      </c>
      <c r="AF184" s="1">
        <v>674</v>
      </c>
      <c r="AG184" s="1">
        <v>699.81000000000006</v>
      </c>
    </row>
    <row r="185" spans="1:33" x14ac:dyDescent="0.2">
      <c r="A185" s="2">
        <v>7820108</v>
      </c>
      <c r="B185" s="1">
        <v>162</v>
      </c>
      <c r="C185" s="1"/>
      <c r="D185" s="1"/>
      <c r="E185" s="1"/>
      <c r="F185" s="1">
        <v>93</v>
      </c>
      <c r="G185" s="1">
        <v>105</v>
      </c>
      <c r="H185" s="1"/>
      <c r="I185" s="1"/>
      <c r="J185" s="1">
        <v>57</v>
      </c>
      <c r="K185" s="1"/>
      <c r="L185" s="1"/>
      <c r="M185" s="1">
        <v>69</v>
      </c>
      <c r="N185" s="1">
        <v>13</v>
      </c>
      <c r="O185" s="1">
        <v>69</v>
      </c>
      <c r="P185" s="1">
        <v>147</v>
      </c>
      <c r="Q185" s="1">
        <v>18.88</v>
      </c>
      <c r="R185" s="1"/>
      <c r="S185" s="1"/>
      <c r="T185" s="1"/>
      <c r="U185" s="1">
        <v>17.22</v>
      </c>
      <c r="V185" s="1">
        <v>25.36</v>
      </c>
      <c r="W185" s="1"/>
      <c r="X185" s="1"/>
      <c r="Y185" s="1">
        <v>12.84</v>
      </c>
      <c r="Z185" s="1"/>
      <c r="AA185" s="1"/>
      <c r="AB185" s="1">
        <v>21.7</v>
      </c>
      <c r="AC185" s="1">
        <v>13.68</v>
      </c>
      <c r="AD185" s="1">
        <v>19.5</v>
      </c>
      <c r="AE185" s="1">
        <v>19.420000000000002</v>
      </c>
      <c r="AF185" s="1">
        <v>715</v>
      </c>
      <c r="AG185" s="1">
        <v>148.60000000000002</v>
      </c>
    </row>
    <row r="186" spans="1:33" x14ac:dyDescent="0.2">
      <c r="A186" s="2">
        <v>7820110</v>
      </c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x14ac:dyDescent="0.2">
      <c r="A187" s="2">
        <v>7820119</v>
      </c>
      <c r="B187" s="1">
        <v>100</v>
      </c>
      <c r="C187" s="1"/>
      <c r="D187" s="1"/>
      <c r="E187" s="1">
        <v>56</v>
      </c>
      <c r="F187" s="1"/>
      <c r="G187" s="1">
        <v>43</v>
      </c>
      <c r="H187" s="1"/>
      <c r="I187" s="1"/>
      <c r="J187" s="1">
        <v>57</v>
      </c>
      <c r="K187" s="1"/>
      <c r="L187" s="1"/>
      <c r="M187" s="1">
        <v>100</v>
      </c>
      <c r="N187" s="1"/>
      <c r="O187" s="1">
        <v>100</v>
      </c>
      <c r="P187" s="1">
        <v>31</v>
      </c>
      <c r="Q187" s="1">
        <v>7.7</v>
      </c>
      <c r="R187" s="1"/>
      <c r="S187" s="1"/>
      <c r="T187" s="1">
        <v>6.86</v>
      </c>
      <c r="U187" s="1"/>
      <c r="V187" s="1">
        <v>6.76</v>
      </c>
      <c r="W187" s="1"/>
      <c r="X187" s="1"/>
      <c r="Y187" s="1">
        <v>8.6</v>
      </c>
      <c r="Z187" s="1"/>
      <c r="AA187" s="1"/>
      <c r="AB187" s="1">
        <v>8.1999999999999993</v>
      </c>
      <c r="AC187" s="1"/>
      <c r="AD187" s="1">
        <v>8.1</v>
      </c>
      <c r="AE187" s="1">
        <v>8.61</v>
      </c>
      <c r="AF187" s="1">
        <v>487</v>
      </c>
      <c r="AG187" s="1">
        <v>54.830000000000005</v>
      </c>
    </row>
    <row r="188" spans="1:33" x14ac:dyDescent="0.2">
      <c r="A188" s="2">
        <v>7820120</v>
      </c>
      <c r="B188" s="1">
        <v>398</v>
      </c>
      <c r="C188" s="1"/>
      <c r="D188" s="1">
        <v>10</v>
      </c>
      <c r="E188" s="1">
        <v>124</v>
      </c>
      <c r="F188" s="1">
        <v>226</v>
      </c>
      <c r="G188" s="1">
        <v>233</v>
      </c>
      <c r="H188" s="1">
        <v>17</v>
      </c>
      <c r="I188" s="1"/>
      <c r="J188" s="1">
        <v>165</v>
      </c>
      <c r="K188" s="1"/>
      <c r="L188" s="1"/>
      <c r="M188" s="1">
        <v>172</v>
      </c>
      <c r="N188" s="1">
        <v>33</v>
      </c>
      <c r="O188" s="1">
        <v>172</v>
      </c>
      <c r="P188" s="1">
        <v>237</v>
      </c>
      <c r="Q188" s="1">
        <v>43.21</v>
      </c>
      <c r="R188" s="1"/>
      <c r="S188" s="1">
        <v>55.56</v>
      </c>
      <c r="T188" s="1">
        <v>43.66</v>
      </c>
      <c r="U188" s="1">
        <v>38.770000000000003</v>
      </c>
      <c r="V188" s="1">
        <v>46.23</v>
      </c>
      <c r="W188" s="1">
        <v>36.96</v>
      </c>
      <c r="X188" s="1"/>
      <c r="Y188" s="1">
        <v>39.57</v>
      </c>
      <c r="Z188" s="1"/>
      <c r="AA188" s="1"/>
      <c r="AB188" s="1">
        <v>50.9</v>
      </c>
      <c r="AC188" s="1">
        <v>28.95</v>
      </c>
      <c r="AD188" s="1">
        <v>45.2</v>
      </c>
      <c r="AE188" s="1">
        <v>43.49</v>
      </c>
      <c r="AF188" s="1">
        <v>1787</v>
      </c>
      <c r="AG188" s="1">
        <v>472.49999999999994</v>
      </c>
    </row>
    <row r="189" spans="1:33" x14ac:dyDescent="0.2">
      <c r="A189" s="2">
        <v>7820412</v>
      </c>
      <c r="B189" s="1">
        <v>163</v>
      </c>
      <c r="C189" s="1"/>
      <c r="D189" s="1"/>
      <c r="E189" s="1">
        <v>44</v>
      </c>
      <c r="F189" s="1">
        <v>50</v>
      </c>
      <c r="G189" s="1">
        <v>115</v>
      </c>
      <c r="H189" s="1">
        <v>14</v>
      </c>
      <c r="I189" s="1"/>
      <c r="J189" s="1">
        <v>48</v>
      </c>
      <c r="K189" s="1"/>
      <c r="L189" s="1"/>
      <c r="M189" s="1">
        <v>113</v>
      </c>
      <c r="N189" s="1"/>
      <c r="O189" s="1">
        <v>113</v>
      </c>
      <c r="P189" s="1">
        <v>98</v>
      </c>
      <c r="Q189" s="1">
        <v>28.7</v>
      </c>
      <c r="R189" s="1"/>
      <c r="S189" s="1"/>
      <c r="T189" s="1">
        <v>27.33</v>
      </c>
      <c r="U189" s="1">
        <v>18.45</v>
      </c>
      <c r="V189" s="1">
        <v>33.14</v>
      </c>
      <c r="W189" s="1">
        <v>25.46</v>
      </c>
      <c r="X189" s="1"/>
      <c r="Y189" s="1">
        <v>21.72</v>
      </c>
      <c r="Z189" s="1"/>
      <c r="AA189" s="1"/>
      <c r="AB189" s="1">
        <v>38</v>
      </c>
      <c r="AC189" s="1"/>
      <c r="AD189" s="1">
        <v>29.9</v>
      </c>
      <c r="AE189" s="1">
        <v>31.01</v>
      </c>
      <c r="AF189" s="1">
        <v>758</v>
      </c>
      <c r="AG189" s="1">
        <v>253.71</v>
      </c>
    </row>
    <row r="190" spans="1:33" x14ac:dyDescent="0.2">
      <c r="A190" s="2">
        <v>7830103</v>
      </c>
      <c r="B190" s="1">
        <v>15</v>
      </c>
      <c r="C190" s="1"/>
      <c r="D190" s="1"/>
      <c r="E190" s="1"/>
      <c r="F190" s="1"/>
      <c r="G190" s="1">
        <v>10</v>
      </c>
      <c r="H190" s="1"/>
      <c r="I190" s="1"/>
      <c r="J190" s="1"/>
      <c r="K190" s="1"/>
      <c r="L190" s="1"/>
      <c r="M190" s="1">
        <v>15</v>
      </c>
      <c r="N190" s="1"/>
      <c r="O190" s="1">
        <v>15</v>
      </c>
      <c r="P190" s="1">
        <v>11</v>
      </c>
      <c r="Q190" s="1">
        <v>83.33</v>
      </c>
      <c r="R190" s="1"/>
      <c r="S190" s="1"/>
      <c r="T190" s="1"/>
      <c r="U190" s="1"/>
      <c r="V190" s="1">
        <v>90.91</v>
      </c>
      <c r="W190" s="1"/>
      <c r="X190" s="1"/>
      <c r="Y190" s="1"/>
      <c r="Z190" s="1"/>
      <c r="AA190" s="1"/>
      <c r="AB190" s="1">
        <v>83.3</v>
      </c>
      <c r="AC190" s="1"/>
      <c r="AD190" s="1">
        <v>86.7</v>
      </c>
      <c r="AE190" s="1">
        <v>78.569999999999993</v>
      </c>
      <c r="AF190" s="1">
        <v>66</v>
      </c>
      <c r="AG190" s="1">
        <v>422.81</v>
      </c>
    </row>
    <row r="191" spans="1:33" x14ac:dyDescent="0.2">
      <c r="A191" s="2">
        <v>7830110</v>
      </c>
      <c r="B191" s="1">
        <v>10</v>
      </c>
      <c r="C191" s="1"/>
      <c r="D191" s="1"/>
      <c r="E191" s="1"/>
      <c r="F191" s="1"/>
      <c r="G191" s="1">
        <v>10</v>
      </c>
      <c r="H191" s="1"/>
      <c r="I191" s="1"/>
      <c r="J191" s="1"/>
      <c r="K191" s="1"/>
      <c r="L191" s="1"/>
      <c r="M191" s="1"/>
      <c r="N191" s="1"/>
      <c r="O191" s="1"/>
      <c r="P191" s="1"/>
      <c r="Q191" s="1">
        <v>100</v>
      </c>
      <c r="R191" s="1"/>
      <c r="S191" s="1"/>
      <c r="T191" s="1"/>
      <c r="U191" s="1"/>
      <c r="V191" s="1">
        <v>100</v>
      </c>
      <c r="W191" s="1"/>
      <c r="X191" s="1"/>
      <c r="Y191" s="1"/>
      <c r="Z191" s="1"/>
      <c r="AA191" s="1"/>
      <c r="AB191" s="1"/>
      <c r="AC191" s="1"/>
      <c r="AD191" s="1"/>
      <c r="AE191" s="1"/>
      <c r="AF191" s="1">
        <v>20</v>
      </c>
      <c r="AG191" s="1">
        <v>200</v>
      </c>
    </row>
    <row r="192" spans="1:33" x14ac:dyDescent="0.2">
      <c r="A192" s="2">
        <v>7991893</v>
      </c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x14ac:dyDescent="0.2">
      <c r="A193" s="2">
        <v>7991894</v>
      </c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x14ac:dyDescent="0.2">
      <c r="A194" s="2">
        <v>7991895</v>
      </c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x14ac:dyDescent="0.2">
      <c r="A195" s="2" t="s">
        <v>205</v>
      </c>
      <c r="B195" s="1">
        <v>98465</v>
      </c>
      <c r="C195" s="1">
        <v>212</v>
      </c>
      <c r="D195" s="1">
        <v>4112</v>
      </c>
      <c r="E195" s="1">
        <v>36011</v>
      </c>
      <c r="F195" s="1">
        <v>49868</v>
      </c>
      <c r="G195" s="1">
        <v>51053</v>
      </c>
      <c r="H195" s="1">
        <v>9636</v>
      </c>
      <c r="I195" s="1">
        <v>2342</v>
      </c>
      <c r="J195" s="1">
        <v>47412</v>
      </c>
      <c r="K195" s="1">
        <v>120</v>
      </c>
      <c r="L195" s="1">
        <v>2622</v>
      </c>
      <c r="M195" s="1">
        <v>48597</v>
      </c>
      <c r="N195" s="1">
        <v>7418</v>
      </c>
      <c r="O195" s="1">
        <v>48597</v>
      </c>
      <c r="P195" s="1">
        <v>45872</v>
      </c>
      <c r="Q195" s="1">
        <v>78.84</v>
      </c>
      <c r="R195" s="1">
        <v>76.260000000000005</v>
      </c>
      <c r="S195" s="1">
        <v>87.94</v>
      </c>
      <c r="T195" s="1">
        <v>75.16</v>
      </c>
      <c r="U195" s="1">
        <v>74.5</v>
      </c>
      <c r="V195" s="1">
        <v>82.99</v>
      </c>
      <c r="W195" s="1">
        <v>72.02</v>
      </c>
      <c r="X195" s="1">
        <v>56.42</v>
      </c>
      <c r="Y195" s="1">
        <v>74.81</v>
      </c>
      <c r="Z195" s="1">
        <v>67.040000000000006</v>
      </c>
      <c r="AA195" s="1">
        <v>80.180000000000007</v>
      </c>
      <c r="AB195" s="1">
        <v>83.9</v>
      </c>
      <c r="AC195" s="1">
        <v>54.33</v>
      </c>
      <c r="AD195" s="1">
        <v>81.8</v>
      </c>
      <c r="AE195" s="1">
        <v>82.83</v>
      </c>
      <c r="AF195" s="1">
        <v>452337</v>
      </c>
      <c r="AG195" s="1">
        <v>1129.02</v>
      </c>
    </row>
    <row r="196" spans="1:33" x14ac:dyDescent="0.2">
      <c r="A196" s="2" t="s">
        <v>961</v>
      </c>
      <c r="B196" s="1">
        <v>196827</v>
      </c>
      <c r="C196" s="1">
        <v>282</v>
      </c>
      <c r="D196" s="1">
        <v>7940</v>
      </c>
      <c r="E196" s="1">
        <v>71931</v>
      </c>
      <c r="F196" s="1">
        <v>99648</v>
      </c>
      <c r="G196" s="1">
        <v>102044</v>
      </c>
      <c r="H196" s="1">
        <v>18955</v>
      </c>
      <c r="I196" s="1">
        <v>4282</v>
      </c>
      <c r="J196" s="1">
        <v>94755</v>
      </c>
      <c r="K196" s="1">
        <v>161</v>
      </c>
      <c r="L196" s="1">
        <v>4895</v>
      </c>
      <c r="M196" s="1">
        <v>97155</v>
      </c>
      <c r="N196" s="1">
        <v>14502</v>
      </c>
      <c r="O196" s="1">
        <v>97155</v>
      </c>
      <c r="P196" s="1">
        <v>91657</v>
      </c>
      <c r="Q196" s="1">
        <v>15391.269999999993</v>
      </c>
      <c r="R196" s="1">
        <v>414.79999999999995</v>
      </c>
      <c r="S196" s="1">
        <v>3593.31</v>
      </c>
      <c r="T196" s="1">
        <v>13046.3</v>
      </c>
      <c r="U196" s="1">
        <v>14432.1</v>
      </c>
      <c r="V196" s="1">
        <v>16001.259999999998</v>
      </c>
      <c r="W196" s="1">
        <v>7648.7300000000005</v>
      </c>
      <c r="X196" s="1">
        <v>2603.67</v>
      </c>
      <c r="Y196" s="1">
        <v>14349.94999999999</v>
      </c>
      <c r="Z196" s="1">
        <v>289.5</v>
      </c>
      <c r="AA196" s="1">
        <v>4457.8399999999992</v>
      </c>
      <c r="AB196" s="1">
        <v>10586.599999999997</v>
      </c>
      <c r="AC196" s="1">
        <v>8449.4500000000025</v>
      </c>
      <c r="AD196" s="1">
        <v>10470.799999999997</v>
      </c>
      <c r="AE196" s="1">
        <v>14423.42</v>
      </c>
      <c r="AF196" s="1">
        <v>902189</v>
      </c>
      <c r="AG196" s="1">
        <v>136159</v>
      </c>
    </row>
  </sheetData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008000"/>
  </sheetPr>
  <dimension ref="A1:J9961"/>
  <sheetViews>
    <sheetView topLeftCell="A2432" workbookViewId="0">
      <selection activeCell="C2" sqref="C2:D9947"/>
    </sheetView>
  </sheetViews>
  <sheetFormatPr baseColWidth="10" defaultRowHeight="16" x14ac:dyDescent="0.2"/>
  <cols>
    <col min="1" max="1" width="18.83203125" bestFit="1" customWidth="1"/>
    <col min="2" max="2" width="16" bestFit="1" customWidth="1"/>
    <col min="3" max="3" width="18.5" bestFit="1" customWidth="1"/>
    <col min="4" max="4" width="51.6640625" bestFit="1" customWidth="1"/>
    <col min="5" max="5" width="14.6640625" bestFit="1" customWidth="1"/>
    <col min="6" max="6" width="66.5" bestFit="1" customWidth="1"/>
    <col min="7" max="7" width="36.1640625" bestFit="1" customWidth="1"/>
    <col min="8" max="8" width="37" bestFit="1" customWidth="1"/>
    <col min="9" max="9" width="16.1640625" bestFit="1" customWidth="1"/>
    <col min="10" max="10" width="18.33203125" bestFit="1" customWidth="1"/>
  </cols>
  <sheetData>
    <row r="1" spans="1:10" x14ac:dyDescent="0.2">
      <c r="A1" t="s">
        <v>193</v>
      </c>
      <c r="B1" t="s">
        <v>194</v>
      </c>
      <c r="C1" t="s">
        <v>195</v>
      </c>
      <c r="D1" t="s">
        <v>196</v>
      </c>
      <c r="E1" t="s">
        <v>197</v>
      </c>
      <c r="F1" t="s">
        <v>198</v>
      </c>
      <c r="G1" t="s">
        <v>199</v>
      </c>
      <c r="H1" t="s">
        <v>200</v>
      </c>
      <c r="I1" t="s">
        <v>201</v>
      </c>
      <c r="J1" t="s">
        <v>202</v>
      </c>
    </row>
    <row r="2" spans="1:10" x14ac:dyDescent="0.2">
      <c r="A2" t="s">
        <v>971</v>
      </c>
      <c r="B2" t="s">
        <v>203</v>
      </c>
      <c r="C2">
        <v>601</v>
      </c>
      <c r="D2" t="s">
        <v>204</v>
      </c>
      <c r="E2" t="s">
        <v>205</v>
      </c>
      <c r="F2" t="s">
        <v>206</v>
      </c>
      <c r="G2" t="s">
        <v>207</v>
      </c>
      <c r="H2" t="s">
        <v>208</v>
      </c>
      <c r="I2">
        <v>234</v>
      </c>
      <c r="J2">
        <v>86.99</v>
      </c>
    </row>
    <row r="3" spans="1:10" hidden="1" x14ac:dyDescent="0.2">
      <c r="A3" t="s">
        <v>971</v>
      </c>
      <c r="B3" t="s">
        <v>203</v>
      </c>
      <c r="C3">
        <v>601</v>
      </c>
      <c r="D3" t="s">
        <v>204</v>
      </c>
      <c r="E3" t="s">
        <v>205</v>
      </c>
      <c r="F3" t="s">
        <v>206</v>
      </c>
      <c r="G3" t="s">
        <v>207</v>
      </c>
      <c r="H3" t="s">
        <v>209</v>
      </c>
    </row>
    <row r="4" spans="1:10" hidden="1" x14ac:dyDescent="0.2">
      <c r="A4" t="s">
        <v>971</v>
      </c>
      <c r="B4" t="s">
        <v>203</v>
      </c>
      <c r="C4">
        <v>601</v>
      </c>
      <c r="D4" t="s">
        <v>204</v>
      </c>
      <c r="E4" t="s">
        <v>205</v>
      </c>
      <c r="F4" t="s">
        <v>206</v>
      </c>
      <c r="G4" t="s">
        <v>207</v>
      </c>
      <c r="H4" t="s">
        <v>210</v>
      </c>
    </row>
    <row r="5" spans="1:10" hidden="1" x14ac:dyDescent="0.2">
      <c r="A5" t="s">
        <v>971</v>
      </c>
      <c r="B5" t="s">
        <v>203</v>
      </c>
      <c r="C5">
        <v>601</v>
      </c>
      <c r="D5" t="s">
        <v>204</v>
      </c>
      <c r="E5" t="s">
        <v>205</v>
      </c>
      <c r="F5" t="s">
        <v>206</v>
      </c>
      <c r="G5" t="s">
        <v>207</v>
      </c>
      <c r="H5" t="s">
        <v>211</v>
      </c>
      <c r="I5">
        <v>47</v>
      </c>
      <c r="J5">
        <v>83.93</v>
      </c>
    </row>
    <row r="6" spans="1:10" hidden="1" x14ac:dyDescent="0.2">
      <c r="A6" t="s">
        <v>971</v>
      </c>
      <c r="B6" t="s">
        <v>203</v>
      </c>
      <c r="C6">
        <v>601</v>
      </c>
      <c r="D6" t="s">
        <v>204</v>
      </c>
      <c r="E6" t="s">
        <v>205</v>
      </c>
      <c r="F6" t="s">
        <v>206</v>
      </c>
      <c r="G6" t="s">
        <v>207</v>
      </c>
      <c r="H6" t="s">
        <v>212</v>
      </c>
      <c r="I6">
        <v>119</v>
      </c>
      <c r="J6">
        <v>83.8</v>
      </c>
    </row>
    <row r="7" spans="1:10" hidden="1" x14ac:dyDescent="0.2">
      <c r="A7" t="s">
        <v>971</v>
      </c>
      <c r="B7" t="s">
        <v>203</v>
      </c>
      <c r="C7">
        <v>601</v>
      </c>
      <c r="D7" t="s">
        <v>204</v>
      </c>
      <c r="E7" t="s">
        <v>205</v>
      </c>
      <c r="F7" t="s">
        <v>206</v>
      </c>
      <c r="G7" t="s">
        <v>207</v>
      </c>
      <c r="H7" t="s">
        <v>213</v>
      </c>
      <c r="I7">
        <v>116</v>
      </c>
      <c r="J7">
        <v>91.34</v>
      </c>
    </row>
    <row r="8" spans="1:10" hidden="1" x14ac:dyDescent="0.2">
      <c r="A8" t="s">
        <v>971</v>
      </c>
      <c r="B8" t="s">
        <v>203</v>
      </c>
      <c r="C8">
        <v>601</v>
      </c>
      <c r="D8" t="s">
        <v>204</v>
      </c>
      <c r="E8" t="s">
        <v>205</v>
      </c>
      <c r="F8" t="s">
        <v>206</v>
      </c>
      <c r="G8" t="s">
        <v>207</v>
      </c>
      <c r="H8" t="s">
        <v>214</v>
      </c>
      <c r="I8">
        <v>18</v>
      </c>
      <c r="J8">
        <v>81.819999999999993</v>
      </c>
    </row>
    <row r="9" spans="1:10" hidden="1" x14ac:dyDescent="0.2">
      <c r="A9" t="s">
        <v>971</v>
      </c>
      <c r="B9" t="s">
        <v>203</v>
      </c>
      <c r="C9">
        <v>601</v>
      </c>
      <c r="D9" t="s">
        <v>204</v>
      </c>
      <c r="E9" t="s">
        <v>205</v>
      </c>
      <c r="F9" t="s">
        <v>206</v>
      </c>
      <c r="G9" t="s">
        <v>207</v>
      </c>
      <c r="H9" t="s">
        <v>215</v>
      </c>
    </row>
    <row r="10" spans="1:10" hidden="1" x14ac:dyDescent="0.2">
      <c r="A10" t="s">
        <v>971</v>
      </c>
      <c r="B10" t="s">
        <v>203</v>
      </c>
      <c r="C10">
        <v>601</v>
      </c>
      <c r="D10" t="s">
        <v>204</v>
      </c>
      <c r="E10" t="s">
        <v>205</v>
      </c>
      <c r="F10" t="s">
        <v>206</v>
      </c>
      <c r="G10" t="s">
        <v>207</v>
      </c>
      <c r="H10" t="s">
        <v>216</v>
      </c>
      <c r="I10">
        <v>118</v>
      </c>
      <c r="J10">
        <v>83.1</v>
      </c>
    </row>
    <row r="11" spans="1:10" hidden="1" x14ac:dyDescent="0.2">
      <c r="A11" t="s">
        <v>971</v>
      </c>
      <c r="B11" t="s">
        <v>203</v>
      </c>
      <c r="C11">
        <v>601</v>
      </c>
      <c r="D11" t="s">
        <v>204</v>
      </c>
      <c r="E11" t="s">
        <v>205</v>
      </c>
      <c r="F11" t="s">
        <v>206</v>
      </c>
      <c r="G11" t="s">
        <v>207</v>
      </c>
      <c r="H11" t="s">
        <v>217</v>
      </c>
    </row>
    <row r="12" spans="1:10" hidden="1" x14ac:dyDescent="0.2">
      <c r="A12" t="s">
        <v>971</v>
      </c>
      <c r="B12" t="s">
        <v>203</v>
      </c>
      <c r="C12">
        <v>601</v>
      </c>
      <c r="D12" t="s">
        <v>204</v>
      </c>
      <c r="E12" t="s">
        <v>205</v>
      </c>
      <c r="F12" t="s">
        <v>206</v>
      </c>
      <c r="G12" t="s">
        <v>207</v>
      </c>
      <c r="H12" t="s">
        <v>218</v>
      </c>
    </row>
    <row r="13" spans="1:10" hidden="1" x14ac:dyDescent="0.2">
      <c r="A13" t="s">
        <v>971</v>
      </c>
      <c r="B13" t="s">
        <v>203</v>
      </c>
      <c r="C13">
        <v>601</v>
      </c>
      <c r="D13" t="s">
        <v>204</v>
      </c>
      <c r="E13" t="s">
        <v>205</v>
      </c>
      <c r="F13" t="s">
        <v>206</v>
      </c>
      <c r="G13" t="s">
        <v>207</v>
      </c>
      <c r="H13" t="s">
        <v>219</v>
      </c>
      <c r="I13">
        <v>115</v>
      </c>
      <c r="J13">
        <v>90.6</v>
      </c>
    </row>
    <row r="14" spans="1:10" hidden="1" x14ac:dyDescent="0.2">
      <c r="A14" t="s">
        <v>971</v>
      </c>
      <c r="B14" t="s">
        <v>203</v>
      </c>
      <c r="C14">
        <v>601</v>
      </c>
      <c r="D14" t="s">
        <v>204</v>
      </c>
      <c r="E14" t="s">
        <v>205</v>
      </c>
      <c r="F14" t="s">
        <v>206</v>
      </c>
      <c r="G14" t="s">
        <v>207</v>
      </c>
      <c r="H14" t="s">
        <v>220</v>
      </c>
      <c r="I14">
        <v>30</v>
      </c>
      <c r="J14">
        <v>76.92</v>
      </c>
    </row>
    <row r="15" spans="1:10" hidden="1" x14ac:dyDescent="0.2">
      <c r="A15" t="s">
        <v>971</v>
      </c>
      <c r="B15" t="s">
        <v>203</v>
      </c>
      <c r="C15">
        <v>601</v>
      </c>
      <c r="D15" t="s">
        <v>204</v>
      </c>
      <c r="E15" t="s">
        <v>205</v>
      </c>
      <c r="F15" t="s">
        <v>206</v>
      </c>
      <c r="G15" t="s">
        <v>207</v>
      </c>
      <c r="H15" t="s">
        <v>221</v>
      </c>
      <c r="I15">
        <v>115</v>
      </c>
      <c r="J15">
        <v>88.7</v>
      </c>
    </row>
    <row r="16" spans="1:10" hidden="1" x14ac:dyDescent="0.2">
      <c r="A16" t="s">
        <v>971</v>
      </c>
      <c r="B16" t="s">
        <v>203</v>
      </c>
      <c r="C16">
        <v>601</v>
      </c>
      <c r="D16" t="s">
        <v>204</v>
      </c>
      <c r="E16" t="s">
        <v>205</v>
      </c>
      <c r="F16" t="s">
        <v>206</v>
      </c>
      <c r="G16" t="s">
        <v>207</v>
      </c>
      <c r="H16" t="s">
        <v>222</v>
      </c>
      <c r="I16">
        <v>163</v>
      </c>
      <c r="J16">
        <v>88.11</v>
      </c>
    </row>
    <row r="17" spans="1:10" x14ac:dyDescent="0.2">
      <c r="A17" t="s">
        <v>971</v>
      </c>
      <c r="B17" t="s">
        <v>203</v>
      </c>
      <c r="C17">
        <v>602</v>
      </c>
      <c r="D17" t="s">
        <v>223</v>
      </c>
      <c r="E17" t="s">
        <v>205</v>
      </c>
      <c r="F17" t="s">
        <v>206</v>
      </c>
      <c r="G17" t="s">
        <v>207</v>
      </c>
      <c r="H17" t="s">
        <v>208</v>
      </c>
      <c r="I17">
        <v>80</v>
      </c>
      <c r="J17">
        <v>80.81</v>
      </c>
    </row>
    <row r="18" spans="1:10" hidden="1" x14ac:dyDescent="0.2">
      <c r="A18" t="s">
        <v>971</v>
      </c>
      <c r="B18" t="s">
        <v>203</v>
      </c>
      <c r="C18">
        <v>602</v>
      </c>
      <c r="D18" t="s">
        <v>223</v>
      </c>
      <c r="E18" t="s">
        <v>205</v>
      </c>
      <c r="F18" t="s">
        <v>206</v>
      </c>
      <c r="G18" t="s">
        <v>207</v>
      </c>
      <c r="H18" t="s">
        <v>209</v>
      </c>
    </row>
    <row r="19" spans="1:10" hidden="1" x14ac:dyDescent="0.2">
      <c r="A19" t="s">
        <v>971</v>
      </c>
      <c r="B19" t="s">
        <v>203</v>
      </c>
      <c r="C19">
        <v>602</v>
      </c>
      <c r="D19" t="s">
        <v>223</v>
      </c>
      <c r="E19" t="s">
        <v>205</v>
      </c>
      <c r="F19" t="s">
        <v>206</v>
      </c>
      <c r="G19" t="s">
        <v>207</v>
      </c>
      <c r="H19" t="s">
        <v>210</v>
      </c>
    </row>
    <row r="20" spans="1:10" hidden="1" x14ac:dyDescent="0.2">
      <c r="A20" t="s">
        <v>971</v>
      </c>
      <c r="B20" t="s">
        <v>203</v>
      </c>
      <c r="C20">
        <v>602</v>
      </c>
      <c r="D20" t="s">
        <v>223</v>
      </c>
      <c r="E20" t="s">
        <v>205</v>
      </c>
      <c r="F20" t="s">
        <v>206</v>
      </c>
      <c r="G20" t="s">
        <v>207</v>
      </c>
      <c r="H20" t="s">
        <v>211</v>
      </c>
      <c r="I20">
        <v>21</v>
      </c>
      <c r="J20">
        <v>91.3</v>
      </c>
    </row>
    <row r="21" spans="1:10" hidden="1" x14ac:dyDescent="0.2">
      <c r="A21" t="s">
        <v>971</v>
      </c>
      <c r="B21" t="s">
        <v>203</v>
      </c>
      <c r="C21">
        <v>602</v>
      </c>
      <c r="D21" t="s">
        <v>223</v>
      </c>
      <c r="E21" t="s">
        <v>205</v>
      </c>
      <c r="F21" t="s">
        <v>206</v>
      </c>
      <c r="G21" t="s">
        <v>207</v>
      </c>
      <c r="H21" t="s">
        <v>212</v>
      </c>
      <c r="I21">
        <v>80</v>
      </c>
      <c r="J21">
        <v>80.81</v>
      </c>
    </row>
    <row r="22" spans="1:10" hidden="1" x14ac:dyDescent="0.2">
      <c r="A22" t="s">
        <v>971</v>
      </c>
      <c r="B22" t="s">
        <v>203</v>
      </c>
      <c r="C22">
        <v>602</v>
      </c>
      <c r="D22" t="s">
        <v>223</v>
      </c>
      <c r="E22" t="s">
        <v>205</v>
      </c>
      <c r="F22" t="s">
        <v>206</v>
      </c>
      <c r="G22" t="s">
        <v>207</v>
      </c>
      <c r="H22" t="s">
        <v>213</v>
      </c>
      <c r="I22">
        <v>44</v>
      </c>
      <c r="J22">
        <v>88</v>
      </c>
    </row>
    <row r="23" spans="1:10" hidden="1" x14ac:dyDescent="0.2">
      <c r="A23" t="s">
        <v>971</v>
      </c>
      <c r="B23" t="s">
        <v>203</v>
      </c>
      <c r="C23">
        <v>602</v>
      </c>
      <c r="D23" t="s">
        <v>223</v>
      </c>
      <c r="E23" t="s">
        <v>205</v>
      </c>
      <c r="F23" t="s">
        <v>206</v>
      </c>
      <c r="G23" t="s">
        <v>207</v>
      </c>
      <c r="H23" t="s">
        <v>214</v>
      </c>
      <c r="I23">
        <v>27</v>
      </c>
      <c r="J23">
        <v>81.819999999999993</v>
      </c>
    </row>
    <row r="24" spans="1:10" hidden="1" x14ac:dyDescent="0.2">
      <c r="A24" t="s">
        <v>971</v>
      </c>
      <c r="B24" t="s">
        <v>203</v>
      </c>
      <c r="C24">
        <v>602</v>
      </c>
      <c r="D24" t="s">
        <v>223</v>
      </c>
      <c r="E24" t="s">
        <v>205</v>
      </c>
      <c r="F24" t="s">
        <v>206</v>
      </c>
      <c r="G24" t="s">
        <v>207</v>
      </c>
      <c r="H24" t="s">
        <v>215</v>
      </c>
    </row>
    <row r="25" spans="1:10" hidden="1" x14ac:dyDescent="0.2">
      <c r="A25" t="s">
        <v>971</v>
      </c>
      <c r="B25" t="s">
        <v>203</v>
      </c>
      <c r="C25">
        <v>602</v>
      </c>
      <c r="D25" t="s">
        <v>223</v>
      </c>
      <c r="E25" t="s">
        <v>205</v>
      </c>
      <c r="F25" t="s">
        <v>206</v>
      </c>
      <c r="G25" t="s">
        <v>207</v>
      </c>
      <c r="H25" t="s">
        <v>216</v>
      </c>
      <c r="I25">
        <v>36</v>
      </c>
      <c r="J25">
        <v>73.47</v>
      </c>
    </row>
    <row r="26" spans="1:10" hidden="1" x14ac:dyDescent="0.2">
      <c r="A26" t="s">
        <v>971</v>
      </c>
      <c r="B26" t="s">
        <v>203</v>
      </c>
      <c r="C26">
        <v>602</v>
      </c>
      <c r="D26" t="s">
        <v>223</v>
      </c>
      <c r="E26" t="s">
        <v>205</v>
      </c>
      <c r="F26" t="s">
        <v>206</v>
      </c>
      <c r="G26" t="s">
        <v>207</v>
      </c>
      <c r="H26" t="s">
        <v>217</v>
      </c>
    </row>
    <row r="27" spans="1:10" hidden="1" x14ac:dyDescent="0.2">
      <c r="A27" t="s">
        <v>971</v>
      </c>
      <c r="B27" t="s">
        <v>203</v>
      </c>
      <c r="C27">
        <v>602</v>
      </c>
      <c r="D27" t="s">
        <v>223</v>
      </c>
      <c r="E27" t="s">
        <v>205</v>
      </c>
      <c r="F27" t="s">
        <v>206</v>
      </c>
      <c r="G27" t="s">
        <v>207</v>
      </c>
      <c r="H27" t="s">
        <v>218</v>
      </c>
    </row>
    <row r="28" spans="1:10" hidden="1" x14ac:dyDescent="0.2">
      <c r="A28" t="s">
        <v>971</v>
      </c>
      <c r="B28" t="s">
        <v>203</v>
      </c>
      <c r="C28">
        <v>602</v>
      </c>
      <c r="D28" t="s">
        <v>223</v>
      </c>
      <c r="E28" t="s">
        <v>205</v>
      </c>
      <c r="F28" t="s">
        <v>206</v>
      </c>
      <c r="G28" t="s">
        <v>207</v>
      </c>
      <c r="H28" t="s">
        <v>219</v>
      </c>
    </row>
    <row r="29" spans="1:10" hidden="1" x14ac:dyDescent="0.2">
      <c r="A29" t="s">
        <v>971</v>
      </c>
      <c r="B29" t="s">
        <v>203</v>
      </c>
      <c r="C29">
        <v>602</v>
      </c>
      <c r="D29" t="s">
        <v>223</v>
      </c>
      <c r="E29" t="s">
        <v>205</v>
      </c>
      <c r="F29" t="s">
        <v>206</v>
      </c>
      <c r="G29" t="s">
        <v>207</v>
      </c>
      <c r="H29" t="s">
        <v>220</v>
      </c>
    </row>
    <row r="30" spans="1:10" hidden="1" x14ac:dyDescent="0.2">
      <c r="A30" t="s">
        <v>971</v>
      </c>
      <c r="B30" t="s">
        <v>203</v>
      </c>
      <c r="C30">
        <v>602</v>
      </c>
      <c r="D30" t="s">
        <v>223</v>
      </c>
      <c r="E30" t="s">
        <v>205</v>
      </c>
      <c r="F30" t="s">
        <v>206</v>
      </c>
      <c r="G30" t="s">
        <v>207</v>
      </c>
      <c r="H30" t="s">
        <v>221</v>
      </c>
    </row>
    <row r="31" spans="1:10" hidden="1" x14ac:dyDescent="0.2">
      <c r="A31" t="s">
        <v>971</v>
      </c>
      <c r="B31" t="s">
        <v>203</v>
      </c>
      <c r="C31">
        <v>602</v>
      </c>
      <c r="D31" t="s">
        <v>223</v>
      </c>
      <c r="E31" t="s">
        <v>205</v>
      </c>
      <c r="F31" t="s">
        <v>206</v>
      </c>
      <c r="G31" t="s">
        <v>207</v>
      </c>
      <c r="H31" t="s">
        <v>222</v>
      </c>
      <c r="I31">
        <v>32</v>
      </c>
      <c r="J31">
        <v>74.42</v>
      </c>
    </row>
    <row r="32" spans="1:10" x14ac:dyDescent="0.2">
      <c r="A32" t="s">
        <v>971</v>
      </c>
      <c r="B32" t="s">
        <v>203</v>
      </c>
      <c r="C32">
        <v>603</v>
      </c>
      <c r="D32" t="s">
        <v>224</v>
      </c>
      <c r="E32" t="s">
        <v>205</v>
      </c>
      <c r="F32" t="s">
        <v>206</v>
      </c>
      <c r="G32" t="s">
        <v>207</v>
      </c>
      <c r="H32" t="s">
        <v>208</v>
      </c>
      <c r="I32">
        <v>139</v>
      </c>
      <c r="J32">
        <v>90.85</v>
      </c>
    </row>
    <row r="33" spans="1:10" hidden="1" x14ac:dyDescent="0.2">
      <c r="A33" t="s">
        <v>971</v>
      </c>
      <c r="B33" t="s">
        <v>203</v>
      </c>
      <c r="C33">
        <v>603</v>
      </c>
      <c r="D33" t="s">
        <v>224</v>
      </c>
      <c r="E33" t="s">
        <v>205</v>
      </c>
      <c r="F33" t="s">
        <v>206</v>
      </c>
      <c r="G33" t="s">
        <v>207</v>
      </c>
      <c r="H33" t="s">
        <v>209</v>
      </c>
    </row>
    <row r="34" spans="1:10" hidden="1" x14ac:dyDescent="0.2">
      <c r="A34" t="s">
        <v>971</v>
      </c>
      <c r="B34" t="s">
        <v>203</v>
      </c>
      <c r="C34">
        <v>603</v>
      </c>
      <c r="D34" t="s">
        <v>224</v>
      </c>
      <c r="E34" t="s">
        <v>205</v>
      </c>
      <c r="F34" t="s">
        <v>206</v>
      </c>
      <c r="G34" t="s">
        <v>207</v>
      </c>
      <c r="H34" t="s">
        <v>210</v>
      </c>
    </row>
    <row r="35" spans="1:10" hidden="1" x14ac:dyDescent="0.2">
      <c r="A35" t="s">
        <v>971</v>
      </c>
      <c r="B35" t="s">
        <v>203</v>
      </c>
      <c r="C35">
        <v>603</v>
      </c>
      <c r="D35" t="s">
        <v>224</v>
      </c>
      <c r="E35" t="s">
        <v>205</v>
      </c>
      <c r="F35" t="s">
        <v>206</v>
      </c>
      <c r="G35" t="s">
        <v>207</v>
      </c>
      <c r="H35" t="s">
        <v>211</v>
      </c>
      <c r="I35">
        <v>25</v>
      </c>
      <c r="J35">
        <v>92.59</v>
      </c>
    </row>
    <row r="36" spans="1:10" hidden="1" x14ac:dyDescent="0.2">
      <c r="A36" t="s">
        <v>971</v>
      </c>
      <c r="B36" t="s">
        <v>203</v>
      </c>
      <c r="C36">
        <v>603</v>
      </c>
      <c r="D36" t="s">
        <v>224</v>
      </c>
      <c r="E36" t="s">
        <v>205</v>
      </c>
      <c r="F36" t="s">
        <v>206</v>
      </c>
      <c r="G36" t="s">
        <v>207</v>
      </c>
      <c r="H36" t="s">
        <v>212</v>
      </c>
      <c r="I36">
        <v>60</v>
      </c>
      <c r="J36">
        <v>89.55</v>
      </c>
    </row>
    <row r="37" spans="1:10" hidden="1" x14ac:dyDescent="0.2">
      <c r="A37" t="s">
        <v>971</v>
      </c>
      <c r="B37" t="s">
        <v>203</v>
      </c>
      <c r="C37">
        <v>603</v>
      </c>
      <c r="D37" t="s">
        <v>224</v>
      </c>
      <c r="E37" t="s">
        <v>205</v>
      </c>
      <c r="F37" t="s">
        <v>206</v>
      </c>
      <c r="G37" t="s">
        <v>207</v>
      </c>
      <c r="H37" t="s">
        <v>213</v>
      </c>
      <c r="I37">
        <v>72</v>
      </c>
      <c r="J37">
        <v>92.31</v>
      </c>
    </row>
    <row r="38" spans="1:10" hidden="1" x14ac:dyDescent="0.2">
      <c r="A38" t="s">
        <v>971</v>
      </c>
      <c r="B38" t="s">
        <v>203</v>
      </c>
      <c r="C38">
        <v>603</v>
      </c>
      <c r="D38" t="s">
        <v>224</v>
      </c>
      <c r="E38" t="s">
        <v>205</v>
      </c>
      <c r="F38" t="s">
        <v>206</v>
      </c>
      <c r="G38" t="s">
        <v>207</v>
      </c>
      <c r="H38" t="s">
        <v>214</v>
      </c>
    </row>
    <row r="39" spans="1:10" hidden="1" x14ac:dyDescent="0.2">
      <c r="A39" t="s">
        <v>971</v>
      </c>
      <c r="B39" t="s">
        <v>203</v>
      </c>
      <c r="C39">
        <v>603</v>
      </c>
      <c r="D39" t="s">
        <v>224</v>
      </c>
      <c r="E39" t="s">
        <v>205</v>
      </c>
      <c r="F39" t="s">
        <v>206</v>
      </c>
      <c r="G39" t="s">
        <v>207</v>
      </c>
      <c r="H39" t="s">
        <v>215</v>
      </c>
    </row>
    <row r="40" spans="1:10" hidden="1" x14ac:dyDescent="0.2">
      <c r="A40" t="s">
        <v>971</v>
      </c>
      <c r="B40" t="s">
        <v>203</v>
      </c>
      <c r="C40">
        <v>603</v>
      </c>
      <c r="D40" t="s">
        <v>224</v>
      </c>
      <c r="E40" t="s">
        <v>205</v>
      </c>
      <c r="F40" t="s">
        <v>206</v>
      </c>
      <c r="G40" t="s">
        <v>207</v>
      </c>
      <c r="H40" t="s">
        <v>216</v>
      </c>
      <c r="I40">
        <v>67</v>
      </c>
      <c r="J40">
        <v>89.33</v>
      </c>
    </row>
    <row r="41" spans="1:10" hidden="1" x14ac:dyDescent="0.2">
      <c r="A41" t="s">
        <v>971</v>
      </c>
      <c r="B41" t="s">
        <v>203</v>
      </c>
      <c r="C41">
        <v>603</v>
      </c>
      <c r="D41" t="s">
        <v>224</v>
      </c>
      <c r="E41" t="s">
        <v>205</v>
      </c>
      <c r="F41" t="s">
        <v>206</v>
      </c>
      <c r="G41" t="s">
        <v>207</v>
      </c>
      <c r="H41" t="s">
        <v>217</v>
      </c>
    </row>
    <row r="42" spans="1:10" hidden="1" x14ac:dyDescent="0.2">
      <c r="A42" t="s">
        <v>971</v>
      </c>
      <c r="B42" t="s">
        <v>203</v>
      </c>
      <c r="C42">
        <v>603</v>
      </c>
      <c r="D42" t="s">
        <v>224</v>
      </c>
      <c r="E42" t="s">
        <v>205</v>
      </c>
      <c r="F42" t="s">
        <v>206</v>
      </c>
      <c r="G42" t="s">
        <v>207</v>
      </c>
      <c r="H42" t="s">
        <v>218</v>
      </c>
    </row>
    <row r="43" spans="1:10" hidden="1" x14ac:dyDescent="0.2">
      <c r="A43" t="s">
        <v>971</v>
      </c>
      <c r="B43" t="s">
        <v>203</v>
      </c>
      <c r="C43">
        <v>603</v>
      </c>
      <c r="D43" t="s">
        <v>224</v>
      </c>
      <c r="E43" t="s">
        <v>205</v>
      </c>
      <c r="F43" t="s">
        <v>206</v>
      </c>
      <c r="G43" t="s">
        <v>207</v>
      </c>
      <c r="H43" t="s">
        <v>219</v>
      </c>
      <c r="I43">
        <v>79</v>
      </c>
      <c r="J43">
        <v>91.9</v>
      </c>
    </row>
    <row r="44" spans="1:10" hidden="1" x14ac:dyDescent="0.2">
      <c r="A44" t="s">
        <v>971</v>
      </c>
      <c r="B44" t="s">
        <v>203</v>
      </c>
      <c r="C44">
        <v>603</v>
      </c>
      <c r="D44" t="s">
        <v>224</v>
      </c>
      <c r="E44" t="s">
        <v>205</v>
      </c>
      <c r="F44" t="s">
        <v>206</v>
      </c>
      <c r="G44" t="s">
        <v>207</v>
      </c>
      <c r="H44" t="s">
        <v>220</v>
      </c>
      <c r="I44">
        <v>14</v>
      </c>
      <c r="J44">
        <v>77.78</v>
      </c>
    </row>
    <row r="45" spans="1:10" hidden="1" x14ac:dyDescent="0.2">
      <c r="A45" t="s">
        <v>971</v>
      </c>
      <c r="B45" t="s">
        <v>203</v>
      </c>
      <c r="C45">
        <v>603</v>
      </c>
      <c r="D45" t="s">
        <v>224</v>
      </c>
      <c r="E45" t="s">
        <v>205</v>
      </c>
      <c r="F45" t="s">
        <v>206</v>
      </c>
      <c r="G45" t="s">
        <v>207</v>
      </c>
      <c r="H45" t="s">
        <v>221</v>
      </c>
      <c r="I45">
        <v>79</v>
      </c>
      <c r="J45">
        <v>92.6</v>
      </c>
    </row>
    <row r="46" spans="1:10" hidden="1" x14ac:dyDescent="0.2">
      <c r="A46" t="s">
        <v>971</v>
      </c>
      <c r="B46" t="s">
        <v>203</v>
      </c>
      <c r="C46">
        <v>603</v>
      </c>
      <c r="D46" t="s">
        <v>224</v>
      </c>
      <c r="E46" t="s">
        <v>205</v>
      </c>
      <c r="F46" t="s">
        <v>206</v>
      </c>
      <c r="G46" t="s">
        <v>207</v>
      </c>
      <c r="H46" t="s">
        <v>222</v>
      </c>
      <c r="I46">
        <v>105</v>
      </c>
      <c r="J46">
        <v>92.11</v>
      </c>
    </row>
    <row r="47" spans="1:10" x14ac:dyDescent="0.2">
      <c r="A47" t="s">
        <v>971</v>
      </c>
      <c r="B47" t="s">
        <v>203</v>
      </c>
      <c r="C47">
        <v>604</v>
      </c>
      <c r="D47" t="s">
        <v>225</v>
      </c>
      <c r="E47" t="s">
        <v>205</v>
      </c>
      <c r="F47" t="s">
        <v>206</v>
      </c>
      <c r="G47" t="s">
        <v>314</v>
      </c>
      <c r="H47" t="s">
        <v>208</v>
      </c>
      <c r="I47">
        <v>20</v>
      </c>
      <c r="J47">
        <v>80</v>
      </c>
    </row>
    <row r="48" spans="1:10" hidden="1" x14ac:dyDescent="0.2">
      <c r="A48" t="s">
        <v>971</v>
      </c>
      <c r="B48" t="s">
        <v>203</v>
      </c>
      <c r="C48">
        <v>604</v>
      </c>
      <c r="D48" t="s">
        <v>225</v>
      </c>
      <c r="E48" t="s">
        <v>205</v>
      </c>
      <c r="F48" t="s">
        <v>206</v>
      </c>
      <c r="G48" t="s">
        <v>314</v>
      </c>
      <c r="H48" t="s">
        <v>209</v>
      </c>
    </row>
    <row r="49" spans="1:10" hidden="1" x14ac:dyDescent="0.2">
      <c r="A49" t="s">
        <v>971</v>
      </c>
      <c r="B49" t="s">
        <v>203</v>
      </c>
      <c r="C49">
        <v>604</v>
      </c>
      <c r="D49" t="s">
        <v>225</v>
      </c>
      <c r="E49" t="s">
        <v>205</v>
      </c>
      <c r="F49" t="s">
        <v>206</v>
      </c>
      <c r="G49" t="s">
        <v>314</v>
      </c>
      <c r="H49" t="s">
        <v>210</v>
      </c>
    </row>
    <row r="50" spans="1:10" hidden="1" x14ac:dyDescent="0.2">
      <c r="A50" t="s">
        <v>971</v>
      </c>
      <c r="B50" t="s">
        <v>203</v>
      </c>
      <c r="C50">
        <v>604</v>
      </c>
      <c r="D50" t="s">
        <v>225</v>
      </c>
      <c r="E50" t="s">
        <v>205</v>
      </c>
      <c r="F50" t="s">
        <v>206</v>
      </c>
      <c r="G50" t="s">
        <v>314</v>
      </c>
      <c r="H50" t="s">
        <v>211</v>
      </c>
      <c r="I50">
        <v>13</v>
      </c>
      <c r="J50">
        <v>81.25</v>
      </c>
    </row>
    <row r="51" spans="1:10" hidden="1" x14ac:dyDescent="0.2">
      <c r="A51" t="s">
        <v>971</v>
      </c>
      <c r="B51" t="s">
        <v>203</v>
      </c>
      <c r="C51">
        <v>604</v>
      </c>
      <c r="D51" t="s">
        <v>225</v>
      </c>
      <c r="E51" t="s">
        <v>205</v>
      </c>
      <c r="F51" t="s">
        <v>206</v>
      </c>
      <c r="G51" t="s">
        <v>314</v>
      </c>
      <c r="H51" t="s">
        <v>212</v>
      </c>
      <c r="I51">
        <v>20</v>
      </c>
      <c r="J51">
        <v>80</v>
      </c>
    </row>
    <row r="52" spans="1:10" hidden="1" x14ac:dyDescent="0.2">
      <c r="A52" t="s">
        <v>971</v>
      </c>
      <c r="B52" t="s">
        <v>203</v>
      </c>
      <c r="C52">
        <v>604</v>
      </c>
      <c r="D52" t="s">
        <v>225</v>
      </c>
      <c r="E52" t="s">
        <v>205</v>
      </c>
      <c r="F52" t="s">
        <v>206</v>
      </c>
      <c r="G52" t="s">
        <v>314</v>
      </c>
      <c r="H52" t="s">
        <v>213</v>
      </c>
      <c r="I52">
        <v>14</v>
      </c>
      <c r="J52">
        <v>100</v>
      </c>
    </row>
    <row r="53" spans="1:10" hidden="1" x14ac:dyDescent="0.2">
      <c r="A53" t="s">
        <v>971</v>
      </c>
      <c r="B53" t="s">
        <v>203</v>
      </c>
      <c r="C53">
        <v>604</v>
      </c>
      <c r="D53" t="s">
        <v>225</v>
      </c>
      <c r="E53" t="s">
        <v>205</v>
      </c>
      <c r="F53" t="s">
        <v>206</v>
      </c>
      <c r="G53" t="s">
        <v>314</v>
      </c>
      <c r="H53" t="s">
        <v>214</v>
      </c>
    </row>
    <row r="54" spans="1:10" hidden="1" x14ac:dyDescent="0.2">
      <c r="A54" t="s">
        <v>971</v>
      </c>
      <c r="B54" t="s">
        <v>203</v>
      </c>
      <c r="C54">
        <v>604</v>
      </c>
      <c r="D54" t="s">
        <v>225</v>
      </c>
      <c r="E54" t="s">
        <v>205</v>
      </c>
      <c r="F54" t="s">
        <v>206</v>
      </c>
      <c r="G54" t="s">
        <v>314</v>
      </c>
      <c r="H54" t="s">
        <v>215</v>
      </c>
    </row>
    <row r="55" spans="1:10" hidden="1" x14ac:dyDescent="0.2">
      <c r="A55" t="s">
        <v>971</v>
      </c>
      <c r="B55" t="s">
        <v>203</v>
      </c>
      <c r="C55">
        <v>604</v>
      </c>
      <c r="D55" t="s">
        <v>225</v>
      </c>
      <c r="E55" t="s">
        <v>205</v>
      </c>
      <c r="F55" t="s">
        <v>206</v>
      </c>
      <c r="G55" t="s">
        <v>314</v>
      </c>
      <c r="H55" t="s">
        <v>216</v>
      </c>
    </row>
    <row r="56" spans="1:10" hidden="1" x14ac:dyDescent="0.2">
      <c r="A56" t="s">
        <v>971</v>
      </c>
      <c r="B56" t="s">
        <v>203</v>
      </c>
      <c r="C56">
        <v>604</v>
      </c>
      <c r="D56" t="s">
        <v>225</v>
      </c>
      <c r="E56" t="s">
        <v>205</v>
      </c>
      <c r="F56" t="s">
        <v>206</v>
      </c>
      <c r="G56" t="s">
        <v>314</v>
      </c>
      <c r="H56" t="s">
        <v>217</v>
      </c>
    </row>
    <row r="57" spans="1:10" hidden="1" x14ac:dyDescent="0.2">
      <c r="A57" t="s">
        <v>971</v>
      </c>
      <c r="B57" t="s">
        <v>203</v>
      </c>
      <c r="C57">
        <v>604</v>
      </c>
      <c r="D57" t="s">
        <v>225</v>
      </c>
      <c r="E57" t="s">
        <v>205</v>
      </c>
      <c r="F57" t="s">
        <v>206</v>
      </c>
      <c r="G57" t="s">
        <v>314</v>
      </c>
      <c r="H57" t="s">
        <v>218</v>
      </c>
    </row>
    <row r="58" spans="1:10" hidden="1" x14ac:dyDescent="0.2">
      <c r="A58" t="s">
        <v>971</v>
      </c>
      <c r="B58" t="s">
        <v>203</v>
      </c>
      <c r="C58">
        <v>604</v>
      </c>
      <c r="D58" t="s">
        <v>225</v>
      </c>
      <c r="E58" t="s">
        <v>205</v>
      </c>
      <c r="F58" t="s">
        <v>206</v>
      </c>
      <c r="G58" t="s">
        <v>314</v>
      </c>
      <c r="H58" t="s">
        <v>219</v>
      </c>
    </row>
    <row r="59" spans="1:10" hidden="1" x14ac:dyDescent="0.2">
      <c r="A59" t="s">
        <v>971</v>
      </c>
      <c r="B59" t="s">
        <v>203</v>
      </c>
      <c r="C59">
        <v>604</v>
      </c>
      <c r="D59" t="s">
        <v>225</v>
      </c>
      <c r="E59" t="s">
        <v>205</v>
      </c>
      <c r="F59" t="s">
        <v>206</v>
      </c>
      <c r="G59" t="s">
        <v>314</v>
      </c>
      <c r="H59" t="s">
        <v>220</v>
      </c>
    </row>
    <row r="60" spans="1:10" hidden="1" x14ac:dyDescent="0.2">
      <c r="A60" t="s">
        <v>971</v>
      </c>
      <c r="B60" t="s">
        <v>203</v>
      </c>
      <c r="C60">
        <v>604</v>
      </c>
      <c r="D60" t="s">
        <v>225</v>
      </c>
      <c r="E60" t="s">
        <v>205</v>
      </c>
      <c r="F60" t="s">
        <v>206</v>
      </c>
      <c r="G60" t="s">
        <v>314</v>
      </c>
      <c r="H60" t="s">
        <v>221</v>
      </c>
    </row>
    <row r="61" spans="1:10" hidden="1" x14ac:dyDescent="0.2">
      <c r="A61" t="s">
        <v>971</v>
      </c>
      <c r="B61" t="s">
        <v>203</v>
      </c>
      <c r="C61">
        <v>604</v>
      </c>
      <c r="D61" t="s">
        <v>225</v>
      </c>
      <c r="E61" t="s">
        <v>205</v>
      </c>
      <c r="F61" t="s">
        <v>206</v>
      </c>
      <c r="G61" t="s">
        <v>314</v>
      </c>
      <c r="H61" t="s">
        <v>222</v>
      </c>
    </row>
    <row r="62" spans="1:10" x14ac:dyDescent="0.2">
      <c r="A62" t="s">
        <v>971</v>
      </c>
      <c r="B62" t="s">
        <v>203</v>
      </c>
      <c r="C62">
        <v>605</v>
      </c>
      <c r="D62" t="s">
        <v>226</v>
      </c>
      <c r="E62" t="s">
        <v>205</v>
      </c>
      <c r="F62" t="s">
        <v>206</v>
      </c>
      <c r="G62" t="s">
        <v>314</v>
      </c>
      <c r="H62" t="s">
        <v>208</v>
      </c>
      <c r="I62">
        <v>260</v>
      </c>
      <c r="J62">
        <v>79.760000000000005</v>
      </c>
    </row>
    <row r="63" spans="1:10" hidden="1" x14ac:dyDescent="0.2">
      <c r="A63" t="s">
        <v>971</v>
      </c>
      <c r="B63" t="s">
        <v>203</v>
      </c>
      <c r="C63">
        <v>605</v>
      </c>
      <c r="D63" t="s">
        <v>226</v>
      </c>
      <c r="E63" t="s">
        <v>205</v>
      </c>
      <c r="F63" t="s">
        <v>206</v>
      </c>
      <c r="G63" t="s">
        <v>314</v>
      </c>
      <c r="H63" t="s">
        <v>209</v>
      </c>
    </row>
    <row r="64" spans="1:10" hidden="1" x14ac:dyDescent="0.2">
      <c r="A64" t="s">
        <v>971</v>
      </c>
      <c r="B64" t="s">
        <v>203</v>
      </c>
      <c r="C64">
        <v>605</v>
      </c>
      <c r="D64" t="s">
        <v>226</v>
      </c>
      <c r="E64" t="s">
        <v>205</v>
      </c>
      <c r="F64" t="s">
        <v>206</v>
      </c>
      <c r="G64" t="s">
        <v>314</v>
      </c>
      <c r="H64" t="s">
        <v>210</v>
      </c>
    </row>
    <row r="65" spans="1:10" hidden="1" x14ac:dyDescent="0.2">
      <c r="A65" t="s">
        <v>971</v>
      </c>
      <c r="B65" t="s">
        <v>203</v>
      </c>
      <c r="C65">
        <v>605</v>
      </c>
      <c r="D65" t="s">
        <v>226</v>
      </c>
      <c r="E65" t="s">
        <v>205</v>
      </c>
      <c r="F65" t="s">
        <v>206</v>
      </c>
      <c r="G65" t="s">
        <v>314</v>
      </c>
      <c r="H65" t="s">
        <v>211</v>
      </c>
      <c r="I65">
        <v>168</v>
      </c>
      <c r="J65">
        <v>82.35</v>
      </c>
    </row>
    <row r="66" spans="1:10" hidden="1" x14ac:dyDescent="0.2">
      <c r="A66" t="s">
        <v>971</v>
      </c>
      <c r="B66" t="s">
        <v>203</v>
      </c>
      <c r="C66">
        <v>605</v>
      </c>
      <c r="D66" t="s">
        <v>226</v>
      </c>
      <c r="E66" t="s">
        <v>205</v>
      </c>
      <c r="F66" t="s">
        <v>206</v>
      </c>
      <c r="G66" t="s">
        <v>314</v>
      </c>
      <c r="H66" t="s">
        <v>212</v>
      </c>
      <c r="I66">
        <v>260</v>
      </c>
      <c r="J66">
        <v>81.760000000000005</v>
      </c>
    </row>
    <row r="67" spans="1:10" hidden="1" x14ac:dyDescent="0.2">
      <c r="A67" t="s">
        <v>971</v>
      </c>
      <c r="B67" t="s">
        <v>203</v>
      </c>
      <c r="C67">
        <v>605</v>
      </c>
      <c r="D67" t="s">
        <v>226</v>
      </c>
      <c r="E67" t="s">
        <v>205</v>
      </c>
      <c r="F67" t="s">
        <v>206</v>
      </c>
      <c r="G67" t="s">
        <v>314</v>
      </c>
      <c r="H67" t="s">
        <v>213</v>
      </c>
      <c r="I67">
        <v>142</v>
      </c>
      <c r="J67">
        <v>85.54</v>
      </c>
    </row>
    <row r="68" spans="1:10" hidden="1" x14ac:dyDescent="0.2">
      <c r="A68" t="s">
        <v>971</v>
      </c>
      <c r="B68" t="s">
        <v>203</v>
      </c>
      <c r="C68">
        <v>605</v>
      </c>
      <c r="D68" t="s">
        <v>226</v>
      </c>
      <c r="E68" t="s">
        <v>205</v>
      </c>
      <c r="F68" t="s">
        <v>206</v>
      </c>
      <c r="G68" t="s">
        <v>314</v>
      </c>
      <c r="H68" t="s">
        <v>214</v>
      </c>
    </row>
    <row r="69" spans="1:10" hidden="1" x14ac:dyDescent="0.2">
      <c r="A69" t="s">
        <v>971</v>
      </c>
      <c r="B69" t="s">
        <v>203</v>
      </c>
      <c r="C69">
        <v>605</v>
      </c>
      <c r="D69" t="s">
        <v>226</v>
      </c>
      <c r="E69" t="s">
        <v>205</v>
      </c>
      <c r="F69" t="s">
        <v>206</v>
      </c>
      <c r="G69" t="s">
        <v>314</v>
      </c>
      <c r="H69" t="s">
        <v>215</v>
      </c>
    </row>
    <row r="70" spans="1:10" hidden="1" x14ac:dyDescent="0.2">
      <c r="A70" t="s">
        <v>971</v>
      </c>
      <c r="B70" t="s">
        <v>203</v>
      </c>
      <c r="C70">
        <v>605</v>
      </c>
      <c r="D70" t="s">
        <v>226</v>
      </c>
      <c r="E70" t="s">
        <v>205</v>
      </c>
      <c r="F70" t="s">
        <v>206</v>
      </c>
      <c r="G70" t="s">
        <v>314</v>
      </c>
      <c r="H70" t="s">
        <v>216</v>
      </c>
      <c r="I70">
        <v>118</v>
      </c>
      <c r="J70">
        <v>73.75</v>
      </c>
    </row>
    <row r="71" spans="1:10" hidden="1" x14ac:dyDescent="0.2">
      <c r="A71" t="s">
        <v>971</v>
      </c>
      <c r="B71" t="s">
        <v>203</v>
      </c>
      <c r="C71">
        <v>605</v>
      </c>
      <c r="D71" t="s">
        <v>226</v>
      </c>
      <c r="E71" t="s">
        <v>205</v>
      </c>
      <c r="F71" t="s">
        <v>206</v>
      </c>
      <c r="G71" t="s">
        <v>314</v>
      </c>
      <c r="H71" t="s">
        <v>217</v>
      </c>
    </row>
    <row r="72" spans="1:10" hidden="1" x14ac:dyDescent="0.2">
      <c r="A72" t="s">
        <v>971</v>
      </c>
      <c r="B72" t="s">
        <v>203</v>
      </c>
      <c r="C72">
        <v>605</v>
      </c>
      <c r="D72" t="s">
        <v>226</v>
      </c>
      <c r="E72" t="s">
        <v>205</v>
      </c>
      <c r="F72" t="s">
        <v>206</v>
      </c>
      <c r="G72" t="s">
        <v>314</v>
      </c>
      <c r="H72" t="s">
        <v>218</v>
      </c>
    </row>
    <row r="73" spans="1:10" hidden="1" x14ac:dyDescent="0.2">
      <c r="A73" t="s">
        <v>971</v>
      </c>
      <c r="B73" t="s">
        <v>203</v>
      </c>
      <c r="C73">
        <v>605</v>
      </c>
      <c r="D73" t="s">
        <v>226</v>
      </c>
      <c r="E73" t="s">
        <v>205</v>
      </c>
      <c r="F73" t="s">
        <v>206</v>
      </c>
      <c r="G73" t="s">
        <v>314</v>
      </c>
      <c r="H73" t="s">
        <v>219</v>
      </c>
    </row>
    <row r="74" spans="1:10" hidden="1" x14ac:dyDescent="0.2">
      <c r="A74" t="s">
        <v>971</v>
      </c>
      <c r="B74" t="s">
        <v>203</v>
      </c>
      <c r="C74">
        <v>605</v>
      </c>
      <c r="D74" t="s">
        <v>226</v>
      </c>
      <c r="E74" t="s">
        <v>205</v>
      </c>
      <c r="F74" t="s">
        <v>206</v>
      </c>
      <c r="G74" t="s">
        <v>314</v>
      </c>
      <c r="H74" t="s">
        <v>220</v>
      </c>
      <c r="I74">
        <v>31</v>
      </c>
      <c r="J74">
        <v>54.39</v>
      </c>
    </row>
    <row r="75" spans="1:10" hidden="1" x14ac:dyDescent="0.2">
      <c r="A75" t="s">
        <v>971</v>
      </c>
      <c r="B75" t="s">
        <v>203</v>
      </c>
      <c r="C75">
        <v>605</v>
      </c>
      <c r="D75" t="s">
        <v>226</v>
      </c>
      <c r="E75" t="s">
        <v>205</v>
      </c>
      <c r="F75" t="s">
        <v>206</v>
      </c>
      <c r="G75" t="s">
        <v>314</v>
      </c>
      <c r="H75" t="s">
        <v>221</v>
      </c>
    </row>
    <row r="76" spans="1:10" hidden="1" x14ac:dyDescent="0.2">
      <c r="A76" t="s">
        <v>971</v>
      </c>
      <c r="B76" t="s">
        <v>203</v>
      </c>
      <c r="C76">
        <v>605</v>
      </c>
      <c r="D76" t="s">
        <v>226</v>
      </c>
      <c r="E76" t="s">
        <v>205</v>
      </c>
      <c r="F76" t="s">
        <v>206</v>
      </c>
      <c r="G76" t="s">
        <v>314</v>
      </c>
      <c r="H76" t="s">
        <v>222</v>
      </c>
      <c r="I76">
        <v>75</v>
      </c>
      <c r="J76">
        <v>74.260000000000005</v>
      </c>
    </row>
    <row r="77" spans="1:10" x14ac:dyDescent="0.2">
      <c r="A77" t="s">
        <v>971</v>
      </c>
      <c r="B77" t="s">
        <v>203</v>
      </c>
      <c r="C77">
        <v>606</v>
      </c>
      <c r="D77" t="s">
        <v>227</v>
      </c>
      <c r="E77" t="s">
        <v>205</v>
      </c>
      <c r="F77" t="s">
        <v>206</v>
      </c>
      <c r="G77" t="s">
        <v>207</v>
      </c>
      <c r="H77" t="s">
        <v>208</v>
      </c>
      <c r="I77">
        <v>186</v>
      </c>
      <c r="J77">
        <v>92.54</v>
      </c>
    </row>
    <row r="78" spans="1:10" hidden="1" x14ac:dyDescent="0.2">
      <c r="A78" t="s">
        <v>971</v>
      </c>
      <c r="B78" t="s">
        <v>203</v>
      </c>
      <c r="C78">
        <v>606</v>
      </c>
      <c r="D78" t="s">
        <v>227</v>
      </c>
      <c r="E78" t="s">
        <v>205</v>
      </c>
      <c r="F78" t="s">
        <v>206</v>
      </c>
      <c r="G78" t="s">
        <v>207</v>
      </c>
      <c r="H78" t="s">
        <v>209</v>
      </c>
    </row>
    <row r="79" spans="1:10" hidden="1" x14ac:dyDescent="0.2">
      <c r="A79" t="s">
        <v>971</v>
      </c>
      <c r="B79" t="s">
        <v>203</v>
      </c>
      <c r="C79">
        <v>606</v>
      </c>
      <c r="D79" t="s">
        <v>227</v>
      </c>
      <c r="E79" t="s">
        <v>205</v>
      </c>
      <c r="F79" t="s">
        <v>206</v>
      </c>
      <c r="G79" t="s">
        <v>207</v>
      </c>
      <c r="H79" t="s">
        <v>210</v>
      </c>
    </row>
    <row r="80" spans="1:10" hidden="1" x14ac:dyDescent="0.2">
      <c r="A80" t="s">
        <v>971</v>
      </c>
      <c r="B80" t="s">
        <v>203</v>
      </c>
      <c r="C80">
        <v>606</v>
      </c>
      <c r="D80" t="s">
        <v>227</v>
      </c>
      <c r="E80" t="s">
        <v>205</v>
      </c>
      <c r="F80" t="s">
        <v>206</v>
      </c>
      <c r="G80" t="s">
        <v>207</v>
      </c>
      <c r="H80" t="s">
        <v>211</v>
      </c>
    </row>
    <row r="81" spans="1:10" hidden="1" x14ac:dyDescent="0.2">
      <c r="A81" t="s">
        <v>971</v>
      </c>
      <c r="B81" t="s">
        <v>203</v>
      </c>
      <c r="C81">
        <v>606</v>
      </c>
      <c r="D81" t="s">
        <v>227</v>
      </c>
      <c r="E81" t="s">
        <v>205</v>
      </c>
      <c r="F81" t="s">
        <v>206</v>
      </c>
      <c r="G81" t="s">
        <v>207</v>
      </c>
      <c r="H81" t="s">
        <v>212</v>
      </c>
      <c r="I81">
        <v>101</v>
      </c>
      <c r="J81">
        <v>90.99</v>
      </c>
    </row>
    <row r="82" spans="1:10" hidden="1" x14ac:dyDescent="0.2">
      <c r="A82" t="s">
        <v>971</v>
      </c>
      <c r="B82" t="s">
        <v>203</v>
      </c>
      <c r="C82">
        <v>606</v>
      </c>
      <c r="D82" t="s">
        <v>227</v>
      </c>
      <c r="E82" t="s">
        <v>205</v>
      </c>
      <c r="F82" t="s">
        <v>206</v>
      </c>
      <c r="G82" t="s">
        <v>207</v>
      </c>
      <c r="H82" t="s">
        <v>213</v>
      </c>
      <c r="I82">
        <v>97</v>
      </c>
      <c r="J82">
        <v>93.27</v>
      </c>
    </row>
    <row r="83" spans="1:10" hidden="1" x14ac:dyDescent="0.2">
      <c r="A83" t="s">
        <v>971</v>
      </c>
      <c r="B83" t="s">
        <v>203</v>
      </c>
      <c r="C83">
        <v>606</v>
      </c>
      <c r="D83" t="s">
        <v>227</v>
      </c>
      <c r="E83" t="s">
        <v>205</v>
      </c>
      <c r="F83" t="s">
        <v>206</v>
      </c>
      <c r="G83" t="s">
        <v>207</v>
      </c>
      <c r="H83" t="s">
        <v>214</v>
      </c>
      <c r="I83">
        <v>15</v>
      </c>
      <c r="J83">
        <v>100</v>
      </c>
    </row>
    <row r="84" spans="1:10" hidden="1" x14ac:dyDescent="0.2">
      <c r="A84" t="s">
        <v>971</v>
      </c>
      <c r="B84" t="s">
        <v>203</v>
      </c>
      <c r="C84">
        <v>606</v>
      </c>
      <c r="D84" t="s">
        <v>227</v>
      </c>
      <c r="E84" t="s">
        <v>205</v>
      </c>
      <c r="F84" t="s">
        <v>206</v>
      </c>
      <c r="G84" t="s">
        <v>207</v>
      </c>
      <c r="H84" t="s">
        <v>215</v>
      </c>
    </row>
    <row r="85" spans="1:10" hidden="1" x14ac:dyDescent="0.2">
      <c r="A85" t="s">
        <v>971</v>
      </c>
      <c r="B85" t="s">
        <v>203</v>
      </c>
      <c r="C85">
        <v>606</v>
      </c>
      <c r="D85" t="s">
        <v>227</v>
      </c>
      <c r="E85" t="s">
        <v>205</v>
      </c>
      <c r="F85" t="s">
        <v>206</v>
      </c>
      <c r="G85" t="s">
        <v>207</v>
      </c>
      <c r="H85" t="s">
        <v>216</v>
      </c>
      <c r="I85">
        <v>89</v>
      </c>
      <c r="J85">
        <v>91.75</v>
      </c>
    </row>
    <row r="86" spans="1:10" hidden="1" x14ac:dyDescent="0.2">
      <c r="A86" t="s">
        <v>971</v>
      </c>
      <c r="B86" t="s">
        <v>203</v>
      </c>
      <c r="C86">
        <v>606</v>
      </c>
      <c r="D86" t="s">
        <v>227</v>
      </c>
      <c r="E86" t="s">
        <v>205</v>
      </c>
      <c r="F86" t="s">
        <v>206</v>
      </c>
      <c r="G86" t="s">
        <v>207</v>
      </c>
      <c r="H86" t="s">
        <v>217</v>
      </c>
    </row>
    <row r="87" spans="1:10" hidden="1" x14ac:dyDescent="0.2">
      <c r="A87" t="s">
        <v>971</v>
      </c>
      <c r="B87" t="s">
        <v>203</v>
      </c>
      <c r="C87">
        <v>606</v>
      </c>
      <c r="D87" t="s">
        <v>227</v>
      </c>
      <c r="E87" t="s">
        <v>205</v>
      </c>
      <c r="F87" t="s">
        <v>206</v>
      </c>
      <c r="G87" t="s">
        <v>207</v>
      </c>
      <c r="H87" t="s">
        <v>218</v>
      </c>
    </row>
    <row r="88" spans="1:10" hidden="1" x14ac:dyDescent="0.2">
      <c r="A88" t="s">
        <v>971</v>
      </c>
      <c r="B88" t="s">
        <v>203</v>
      </c>
      <c r="C88">
        <v>606</v>
      </c>
      <c r="D88" t="s">
        <v>227</v>
      </c>
      <c r="E88" t="s">
        <v>205</v>
      </c>
      <c r="F88" t="s">
        <v>206</v>
      </c>
      <c r="G88" t="s">
        <v>207</v>
      </c>
      <c r="H88" t="s">
        <v>219</v>
      </c>
      <c r="I88">
        <v>85</v>
      </c>
      <c r="J88">
        <v>94.4</v>
      </c>
    </row>
    <row r="89" spans="1:10" hidden="1" x14ac:dyDescent="0.2">
      <c r="A89" t="s">
        <v>971</v>
      </c>
      <c r="B89" t="s">
        <v>203</v>
      </c>
      <c r="C89">
        <v>606</v>
      </c>
      <c r="D89" t="s">
        <v>227</v>
      </c>
      <c r="E89" t="s">
        <v>205</v>
      </c>
      <c r="F89" t="s">
        <v>206</v>
      </c>
      <c r="G89" t="s">
        <v>207</v>
      </c>
      <c r="H89" t="s">
        <v>220</v>
      </c>
      <c r="I89">
        <v>22</v>
      </c>
      <c r="J89">
        <v>75.86</v>
      </c>
    </row>
    <row r="90" spans="1:10" hidden="1" x14ac:dyDescent="0.2">
      <c r="A90" t="s">
        <v>971</v>
      </c>
      <c r="B90" t="s">
        <v>203</v>
      </c>
      <c r="C90">
        <v>606</v>
      </c>
      <c r="D90" t="s">
        <v>227</v>
      </c>
      <c r="E90" t="s">
        <v>205</v>
      </c>
      <c r="F90" t="s">
        <v>206</v>
      </c>
      <c r="G90" t="s">
        <v>207</v>
      </c>
      <c r="H90" t="s">
        <v>221</v>
      </c>
      <c r="I90">
        <v>85</v>
      </c>
      <c r="J90">
        <v>95.3</v>
      </c>
    </row>
    <row r="91" spans="1:10" hidden="1" x14ac:dyDescent="0.2">
      <c r="A91" t="s">
        <v>971</v>
      </c>
      <c r="B91" t="s">
        <v>203</v>
      </c>
      <c r="C91">
        <v>606</v>
      </c>
      <c r="D91" t="s">
        <v>227</v>
      </c>
      <c r="E91" t="s">
        <v>205</v>
      </c>
      <c r="F91" t="s">
        <v>206</v>
      </c>
      <c r="G91" t="s">
        <v>207</v>
      </c>
      <c r="H91" t="s">
        <v>222</v>
      </c>
      <c r="I91">
        <v>160</v>
      </c>
      <c r="J91">
        <v>92.49</v>
      </c>
    </row>
    <row r="92" spans="1:10" x14ac:dyDescent="0.2">
      <c r="A92" t="s">
        <v>971</v>
      </c>
      <c r="B92" t="s">
        <v>203</v>
      </c>
      <c r="C92">
        <v>607</v>
      </c>
      <c r="D92" t="s">
        <v>228</v>
      </c>
      <c r="E92" t="s">
        <v>205</v>
      </c>
      <c r="F92" t="s">
        <v>206</v>
      </c>
      <c r="G92" t="s">
        <v>207</v>
      </c>
      <c r="H92" t="s">
        <v>208</v>
      </c>
      <c r="I92">
        <v>699</v>
      </c>
      <c r="J92">
        <v>73.81</v>
      </c>
    </row>
    <row r="93" spans="1:10" hidden="1" x14ac:dyDescent="0.2">
      <c r="A93" t="s">
        <v>971</v>
      </c>
      <c r="B93" t="s">
        <v>203</v>
      </c>
      <c r="C93">
        <v>607</v>
      </c>
      <c r="D93" t="s">
        <v>228</v>
      </c>
      <c r="E93" t="s">
        <v>205</v>
      </c>
      <c r="F93" t="s">
        <v>206</v>
      </c>
      <c r="G93" t="s">
        <v>207</v>
      </c>
      <c r="H93" t="s">
        <v>209</v>
      </c>
    </row>
    <row r="94" spans="1:10" hidden="1" x14ac:dyDescent="0.2">
      <c r="A94" t="s">
        <v>971</v>
      </c>
      <c r="B94" t="s">
        <v>203</v>
      </c>
      <c r="C94">
        <v>607</v>
      </c>
      <c r="D94" t="s">
        <v>228</v>
      </c>
      <c r="E94" t="s">
        <v>205</v>
      </c>
      <c r="F94" t="s">
        <v>206</v>
      </c>
      <c r="G94" t="s">
        <v>207</v>
      </c>
      <c r="H94" t="s">
        <v>210</v>
      </c>
      <c r="I94">
        <v>45</v>
      </c>
      <c r="J94">
        <v>88.24</v>
      </c>
    </row>
    <row r="95" spans="1:10" hidden="1" x14ac:dyDescent="0.2">
      <c r="A95" t="s">
        <v>971</v>
      </c>
      <c r="B95" t="s">
        <v>203</v>
      </c>
      <c r="C95">
        <v>607</v>
      </c>
      <c r="D95" t="s">
        <v>228</v>
      </c>
      <c r="E95" t="s">
        <v>205</v>
      </c>
      <c r="F95" t="s">
        <v>206</v>
      </c>
      <c r="G95" t="s">
        <v>207</v>
      </c>
      <c r="H95" t="s">
        <v>211</v>
      </c>
      <c r="I95">
        <v>99</v>
      </c>
      <c r="J95">
        <v>71.22</v>
      </c>
    </row>
    <row r="96" spans="1:10" hidden="1" x14ac:dyDescent="0.2">
      <c r="A96" t="s">
        <v>971</v>
      </c>
      <c r="B96" t="s">
        <v>203</v>
      </c>
      <c r="C96">
        <v>607</v>
      </c>
      <c r="D96" t="s">
        <v>228</v>
      </c>
      <c r="E96" t="s">
        <v>205</v>
      </c>
      <c r="F96" t="s">
        <v>206</v>
      </c>
      <c r="G96" t="s">
        <v>207</v>
      </c>
      <c r="H96" t="s">
        <v>212</v>
      </c>
      <c r="I96">
        <v>358</v>
      </c>
      <c r="J96">
        <v>76.819999999999993</v>
      </c>
    </row>
    <row r="97" spans="1:10" hidden="1" x14ac:dyDescent="0.2">
      <c r="A97" t="s">
        <v>971</v>
      </c>
      <c r="B97" t="s">
        <v>203</v>
      </c>
      <c r="C97">
        <v>607</v>
      </c>
      <c r="D97" t="s">
        <v>228</v>
      </c>
      <c r="E97" t="s">
        <v>205</v>
      </c>
      <c r="F97" t="s">
        <v>206</v>
      </c>
      <c r="G97" t="s">
        <v>207</v>
      </c>
      <c r="H97" t="s">
        <v>213</v>
      </c>
      <c r="I97">
        <v>349</v>
      </c>
      <c r="J97">
        <v>78.599999999999994</v>
      </c>
    </row>
    <row r="98" spans="1:10" hidden="1" x14ac:dyDescent="0.2">
      <c r="A98" t="s">
        <v>971</v>
      </c>
      <c r="B98" t="s">
        <v>203</v>
      </c>
      <c r="C98">
        <v>607</v>
      </c>
      <c r="D98" t="s">
        <v>228</v>
      </c>
      <c r="E98" t="s">
        <v>205</v>
      </c>
      <c r="F98" t="s">
        <v>206</v>
      </c>
      <c r="G98" t="s">
        <v>207</v>
      </c>
      <c r="H98" t="s">
        <v>214</v>
      </c>
      <c r="I98">
        <v>76</v>
      </c>
      <c r="J98">
        <v>72.38</v>
      </c>
    </row>
    <row r="99" spans="1:10" hidden="1" x14ac:dyDescent="0.2">
      <c r="A99" t="s">
        <v>971</v>
      </c>
      <c r="B99" t="s">
        <v>203</v>
      </c>
      <c r="C99">
        <v>607</v>
      </c>
      <c r="D99" t="s">
        <v>228</v>
      </c>
      <c r="E99" t="s">
        <v>205</v>
      </c>
      <c r="F99" t="s">
        <v>206</v>
      </c>
      <c r="G99" t="s">
        <v>207</v>
      </c>
      <c r="H99" t="s">
        <v>215</v>
      </c>
      <c r="I99">
        <v>21</v>
      </c>
      <c r="J99">
        <v>56.76</v>
      </c>
    </row>
    <row r="100" spans="1:10" hidden="1" x14ac:dyDescent="0.2">
      <c r="A100" t="s">
        <v>971</v>
      </c>
      <c r="B100" t="s">
        <v>203</v>
      </c>
      <c r="C100">
        <v>607</v>
      </c>
      <c r="D100" t="s">
        <v>228</v>
      </c>
      <c r="E100" t="s">
        <v>205</v>
      </c>
      <c r="F100" t="s">
        <v>206</v>
      </c>
      <c r="G100" t="s">
        <v>207</v>
      </c>
      <c r="H100" t="s">
        <v>216</v>
      </c>
      <c r="I100">
        <v>350</v>
      </c>
      <c r="J100">
        <v>69.58</v>
      </c>
    </row>
    <row r="101" spans="1:10" hidden="1" x14ac:dyDescent="0.2">
      <c r="A101" t="s">
        <v>971</v>
      </c>
      <c r="B101" t="s">
        <v>203</v>
      </c>
      <c r="C101">
        <v>607</v>
      </c>
      <c r="D101" t="s">
        <v>228</v>
      </c>
      <c r="E101" t="s">
        <v>205</v>
      </c>
      <c r="F101" t="s">
        <v>206</v>
      </c>
      <c r="G101" t="s">
        <v>207</v>
      </c>
      <c r="H101" t="s">
        <v>217</v>
      </c>
    </row>
    <row r="102" spans="1:10" hidden="1" x14ac:dyDescent="0.2">
      <c r="A102" t="s">
        <v>971</v>
      </c>
      <c r="B102" t="s">
        <v>203</v>
      </c>
      <c r="C102">
        <v>607</v>
      </c>
      <c r="D102" t="s">
        <v>228</v>
      </c>
      <c r="E102" t="s">
        <v>205</v>
      </c>
      <c r="F102" t="s">
        <v>206</v>
      </c>
      <c r="G102" t="s">
        <v>207</v>
      </c>
      <c r="H102" t="s">
        <v>218</v>
      </c>
      <c r="I102">
        <v>25</v>
      </c>
      <c r="J102">
        <v>73.53</v>
      </c>
    </row>
    <row r="103" spans="1:10" hidden="1" x14ac:dyDescent="0.2">
      <c r="A103" t="s">
        <v>971</v>
      </c>
      <c r="B103" t="s">
        <v>203</v>
      </c>
      <c r="C103">
        <v>607</v>
      </c>
      <c r="D103" t="s">
        <v>228</v>
      </c>
      <c r="E103" t="s">
        <v>205</v>
      </c>
      <c r="F103" t="s">
        <v>206</v>
      </c>
      <c r="G103" t="s">
        <v>207</v>
      </c>
      <c r="H103" t="s">
        <v>219</v>
      </c>
      <c r="I103">
        <v>341</v>
      </c>
      <c r="J103">
        <v>70.900000000000006</v>
      </c>
    </row>
    <row r="104" spans="1:10" hidden="1" x14ac:dyDescent="0.2">
      <c r="A104" t="s">
        <v>971</v>
      </c>
      <c r="B104" t="s">
        <v>203</v>
      </c>
      <c r="C104">
        <v>607</v>
      </c>
      <c r="D104" t="s">
        <v>228</v>
      </c>
      <c r="E104" t="s">
        <v>205</v>
      </c>
      <c r="F104" t="s">
        <v>206</v>
      </c>
      <c r="G104" t="s">
        <v>207</v>
      </c>
      <c r="H104" t="s">
        <v>220</v>
      </c>
      <c r="I104">
        <v>68</v>
      </c>
      <c r="J104">
        <v>53.97</v>
      </c>
    </row>
    <row r="105" spans="1:10" hidden="1" x14ac:dyDescent="0.2">
      <c r="A105" t="s">
        <v>971</v>
      </c>
      <c r="B105" t="s">
        <v>203</v>
      </c>
      <c r="C105">
        <v>607</v>
      </c>
      <c r="D105" t="s">
        <v>228</v>
      </c>
      <c r="E105" t="s">
        <v>205</v>
      </c>
      <c r="F105" t="s">
        <v>206</v>
      </c>
      <c r="G105" t="s">
        <v>207</v>
      </c>
      <c r="H105" t="s">
        <v>221</v>
      </c>
      <c r="I105">
        <v>341</v>
      </c>
      <c r="J105">
        <v>76.900000000000006</v>
      </c>
    </row>
    <row r="106" spans="1:10" hidden="1" x14ac:dyDescent="0.2">
      <c r="A106" t="s">
        <v>971</v>
      </c>
      <c r="B106" t="s">
        <v>203</v>
      </c>
      <c r="C106">
        <v>607</v>
      </c>
      <c r="D106" t="s">
        <v>228</v>
      </c>
      <c r="E106" t="s">
        <v>205</v>
      </c>
      <c r="F106" t="s">
        <v>206</v>
      </c>
      <c r="G106" t="s">
        <v>207</v>
      </c>
      <c r="H106" t="s">
        <v>222</v>
      </c>
      <c r="I106">
        <v>451</v>
      </c>
      <c r="J106">
        <v>73.45</v>
      </c>
    </row>
    <row r="107" spans="1:10" x14ac:dyDescent="0.2">
      <c r="A107" t="s">
        <v>971</v>
      </c>
      <c r="B107" t="s">
        <v>203</v>
      </c>
      <c r="C107">
        <v>608</v>
      </c>
      <c r="D107" t="s">
        <v>229</v>
      </c>
      <c r="E107" t="s">
        <v>205</v>
      </c>
      <c r="F107" t="s">
        <v>206</v>
      </c>
      <c r="G107" t="s">
        <v>207</v>
      </c>
      <c r="H107" t="s">
        <v>208</v>
      </c>
      <c r="I107">
        <v>825</v>
      </c>
      <c r="J107">
        <v>78.650000000000006</v>
      </c>
    </row>
    <row r="108" spans="1:10" hidden="1" x14ac:dyDescent="0.2">
      <c r="A108" t="s">
        <v>971</v>
      </c>
      <c r="B108" t="s">
        <v>203</v>
      </c>
      <c r="C108">
        <v>608</v>
      </c>
      <c r="D108" t="s">
        <v>229</v>
      </c>
      <c r="E108" t="s">
        <v>205</v>
      </c>
      <c r="F108" t="s">
        <v>206</v>
      </c>
      <c r="G108" t="s">
        <v>207</v>
      </c>
      <c r="H108" t="s">
        <v>209</v>
      </c>
    </row>
    <row r="109" spans="1:10" hidden="1" x14ac:dyDescent="0.2">
      <c r="A109" t="s">
        <v>971</v>
      </c>
      <c r="B109" t="s">
        <v>203</v>
      </c>
      <c r="C109">
        <v>608</v>
      </c>
      <c r="D109" t="s">
        <v>229</v>
      </c>
      <c r="E109" t="s">
        <v>205</v>
      </c>
      <c r="F109" t="s">
        <v>206</v>
      </c>
      <c r="G109" t="s">
        <v>207</v>
      </c>
      <c r="H109" t="s">
        <v>210</v>
      </c>
      <c r="I109">
        <v>10</v>
      </c>
      <c r="J109">
        <v>76.92</v>
      </c>
    </row>
    <row r="110" spans="1:10" hidden="1" x14ac:dyDescent="0.2">
      <c r="A110" t="s">
        <v>971</v>
      </c>
      <c r="B110" t="s">
        <v>203</v>
      </c>
      <c r="C110">
        <v>608</v>
      </c>
      <c r="D110" t="s">
        <v>229</v>
      </c>
      <c r="E110" t="s">
        <v>205</v>
      </c>
      <c r="F110" t="s">
        <v>206</v>
      </c>
      <c r="G110" t="s">
        <v>207</v>
      </c>
      <c r="H110" t="s">
        <v>211</v>
      </c>
      <c r="I110">
        <v>96</v>
      </c>
      <c r="J110">
        <v>78.05</v>
      </c>
    </row>
    <row r="111" spans="1:10" hidden="1" x14ac:dyDescent="0.2">
      <c r="A111" t="s">
        <v>971</v>
      </c>
      <c r="B111" t="s">
        <v>203</v>
      </c>
      <c r="C111">
        <v>608</v>
      </c>
      <c r="D111" t="s">
        <v>229</v>
      </c>
      <c r="E111" t="s">
        <v>205</v>
      </c>
      <c r="F111" t="s">
        <v>206</v>
      </c>
      <c r="G111" t="s">
        <v>207</v>
      </c>
      <c r="H111" t="s">
        <v>212</v>
      </c>
      <c r="I111">
        <v>397</v>
      </c>
      <c r="J111">
        <v>74.069999999999993</v>
      </c>
    </row>
    <row r="112" spans="1:10" hidden="1" x14ac:dyDescent="0.2">
      <c r="A112" t="s">
        <v>971</v>
      </c>
      <c r="B112" t="s">
        <v>203</v>
      </c>
      <c r="C112">
        <v>608</v>
      </c>
      <c r="D112" t="s">
        <v>229</v>
      </c>
      <c r="E112" t="s">
        <v>205</v>
      </c>
      <c r="F112" t="s">
        <v>206</v>
      </c>
      <c r="G112" t="s">
        <v>207</v>
      </c>
      <c r="H112" t="s">
        <v>213</v>
      </c>
      <c r="I112">
        <v>431</v>
      </c>
      <c r="J112">
        <v>82.89</v>
      </c>
    </row>
    <row r="113" spans="1:10" hidden="1" x14ac:dyDescent="0.2">
      <c r="A113" t="s">
        <v>971</v>
      </c>
      <c r="B113" t="s">
        <v>203</v>
      </c>
      <c r="C113">
        <v>608</v>
      </c>
      <c r="D113" t="s">
        <v>229</v>
      </c>
      <c r="E113" t="s">
        <v>205</v>
      </c>
      <c r="F113" t="s">
        <v>206</v>
      </c>
      <c r="G113" t="s">
        <v>207</v>
      </c>
      <c r="H113" t="s">
        <v>214</v>
      </c>
      <c r="I113">
        <v>62</v>
      </c>
      <c r="J113">
        <v>73.81</v>
      </c>
    </row>
    <row r="114" spans="1:10" hidden="1" x14ac:dyDescent="0.2">
      <c r="A114" t="s">
        <v>971</v>
      </c>
      <c r="B114" t="s">
        <v>203</v>
      </c>
      <c r="C114">
        <v>608</v>
      </c>
      <c r="D114" t="s">
        <v>229</v>
      </c>
      <c r="E114" t="s">
        <v>205</v>
      </c>
      <c r="F114" t="s">
        <v>206</v>
      </c>
      <c r="G114" t="s">
        <v>207</v>
      </c>
      <c r="H114" t="s">
        <v>215</v>
      </c>
      <c r="I114">
        <v>13</v>
      </c>
      <c r="J114">
        <v>48.15</v>
      </c>
    </row>
    <row r="115" spans="1:10" hidden="1" x14ac:dyDescent="0.2">
      <c r="A115" t="s">
        <v>971</v>
      </c>
      <c r="B115" t="s">
        <v>203</v>
      </c>
      <c r="C115">
        <v>608</v>
      </c>
      <c r="D115" t="s">
        <v>229</v>
      </c>
      <c r="E115" t="s">
        <v>205</v>
      </c>
      <c r="F115" t="s">
        <v>206</v>
      </c>
      <c r="G115" t="s">
        <v>207</v>
      </c>
      <c r="H115" t="s">
        <v>216</v>
      </c>
      <c r="I115">
        <v>394</v>
      </c>
      <c r="J115">
        <v>74.48</v>
      </c>
    </row>
    <row r="116" spans="1:10" hidden="1" x14ac:dyDescent="0.2">
      <c r="A116" t="s">
        <v>971</v>
      </c>
      <c r="B116" t="s">
        <v>203</v>
      </c>
      <c r="C116">
        <v>608</v>
      </c>
      <c r="D116" t="s">
        <v>229</v>
      </c>
      <c r="E116" t="s">
        <v>205</v>
      </c>
      <c r="F116" t="s">
        <v>206</v>
      </c>
      <c r="G116" t="s">
        <v>207</v>
      </c>
      <c r="H116" t="s">
        <v>217</v>
      </c>
    </row>
    <row r="117" spans="1:10" hidden="1" x14ac:dyDescent="0.2">
      <c r="A117" t="s">
        <v>971</v>
      </c>
      <c r="B117" t="s">
        <v>203</v>
      </c>
      <c r="C117">
        <v>608</v>
      </c>
      <c r="D117" t="s">
        <v>229</v>
      </c>
      <c r="E117" t="s">
        <v>205</v>
      </c>
      <c r="F117" t="s">
        <v>206</v>
      </c>
      <c r="G117" t="s">
        <v>207</v>
      </c>
      <c r="H117" t="s">
        <v>218</v>
      </c>
      <c r="I117">
        <v>19</v>
      </c>
      <c r="J117">
        <v>76</v>
      </c>
    </row>
    <row r="118" spans="1:10" hidden="1" x14ac:dyDescent="0.2">
      <c r="A118" t="s">
        <v>971</v>
      </c>
      <c r="B118" t="s">
        <v>203</v>
      </c>
      <c r="C118">
        <v>608</v>
      </c>
      <c r="D118" t="s">
        <v>229</v>
      </c>
      <c r="E118" t="s">
        <v>205</v>
      </c>
      <c r="F118" t="s">
        <v>206</v>
      </c>
      <c r="G118" t="s">
        <v>207</v>
      </c>
      <c r="H118" t="s">
        <v>219</v>
      </c>
      <c r="I118">
        <v>428</v>
      </c>
      <c r="J118">
        <v>83.4</v>
      </c>
    </row>
    <row r="119" spans="1:10" hidden="1" x14ac:dyDescent="0.2">
      <c r="A119" t="s">
        <v>971</v>
      </c>
      <c r="B119" t="s">
        <v>203</v>
      </c>
      <c r="C119">
        <v>608</v>
      </c>
      <c r="D119" t="s">
        <v>229</v>
      </c>
      <c r="E119" t="s">
        <v>205</v>
      </c>
      <c r="F119" t="s">
        <v>206</v>
      </c>
      <c r="G119" t="s">
        <v>207</v>
      </c>
      <c r="H119" t="s">
        <v>220</v>
      </c>
      <c r="I119">
        <v>83</v>
      </c>
      <c r="J119">
        <v>61.03</v>
      </c>
    </row>
    <row r="120" spans="1:10" hidden="1" x14ac:dyDescent="0.2">
      <c r="A120" t="s">
        <v>971</v>
      </c>
      <c r="B120" t="s">
        <v>203</v>
      </c>
      <c r="C120">
        <v>608</v>
      </c>
      <c r="D120" t="s">
        <v>229</v>
      </c>
      <c r="E120" t="s">
        <v>205</v>
      </c>
      <c r="F120" t="s">
        <v>206</v>
      </c>
      <c r="G120" t="s">
        <v>207</v>
      </c>
      <c r="H120" t="s">
        <v>221</v>
      </c>
      <c r="I120">
        <v>428</v>
      </c>
      <c r="J120">
        <v>81.3</v>
      </c>
    </row>
    <row r="121" spans="1:10" hidden="1" x14ac:dyDescent="0.2">
      <c r="A121" t="s">
        <v>971</v>
      </c>
      <c r="B121" t="s">
        <v>203</v>
      </c>
      <c r="C121">
        <v>608</v>
      </c>
      <c r="D121" t="s">
        <v>229</v>
      </c>
      <c r="E121" t="s">
        <v>205</v>
      </c>
      <c r="F121" t="s">
        <v>206</v>
      </c>
      <c r="G121" t="s">
        <v>207</v>
      </c>
      <c r="H121" t="s">
        <v>222</v>
      </c>
      <c r="I121">
        <v>636</v>
      </c>
      <c r="J121">
        <v>79.3</v>
      </c>
    </row>
    <row r="122" spans="1:10" x14ac:dyDescent="0.2">
      <c r="A122" t="s">
        <v>971</v>
      </c>
      <c r="B122" t="s">
        <v>203</v>
      </c>
      <c r="C122">
        <v>609</v>
      </c>
      <c r="D122" t="s">
        <v>230</v>
      </c>
      <c r="E122" t="s">
        <v>205</v>
      </c>
      <c r="F122" t="s">
        <v>206</v>
      </c>
      <c r="G122" t="s">
        <v>207</v>
      </c>
      <c r="H122" t="s">
        <v>208</v>
      </c>
      <c r="I122">
        <v>162</v>
      </c>
      <c r="J122">
        <v>80.599999999999994</v>
      </c>
    </row>
    <row r="123" spans="1:10" hidden="1" x14ac:dyDescent="0.2">
      <c r="A123" t="s">
        <v>971</v>
      </c>
      <c r="B123" t="s">
        <v>203</v>
      </c>
      <c r="C123">
        <v>609</v>
      </c>
      <c r="D123" t="s">
        <v>230</v>
      </c>
      <c r="E123" t="s">
        <v>205</v>
      </c>
      <c r="F123" t="s">
        <v>206</v>
      </c>
      <c r="G123" t="s">
        <v>207</v>
      </c>
      <c r="H123" t="s">
        <v>209</v>
      </c>
    </row>
    <row r="124" spans="1:10" hidden="1" x14ac:dyDescent="0.2">
      <c r="A124" t="s">
        <v>971</v>
      </c>
      <c r="B124" t="s">
        <v>203</v>
      </c>
      <c r="C124">
        <v>609</v>
      </c>
      <c r="D124" t="s">
        <v>230</v>
      </c>
      <c r="E124" t="s">
        <v>205</v>
      </c>
      <c r="F124" t="s">
        <v>206</v>
      </c>
      <c r="G124" t="s">
        <v>207</v>
      </c>
      <c r="H124" t="s">
        <v>210</v>
      </c>
    </row>
    <row r="125" spans="1:10" hidden="1" x14ac:dyDescent="0.2">
      <c r="A125" t="s">
        <v>971</v>
      </c>
      <c r="B125" t="s">
        <v>203</v>
      </c>
      <c r="C125">
        <v>609</v>
      </c>
      <c r="D125" t="s">
        <v>230</v>
      </c>
      <c r="E125" t="s">
        <v>205</v>
      </c>
      <c r="F125" t="s">
        <v>206</v>
      </c>
      <c r="G125" t="s">
        <v>207</v>
      </c>
      <c r="H125" t="s">
        <v>211</v>
      </c>
      <c r="I125">
        <v>73</v>
      </c>
      <c r="J125">
        <v>79.349999999999994</v>
      </c>
    </row>
    <row r="126" spans="1:10" hidden="1" x14ac:dyDescent="0.2">
      <c r="A126" t="s">
        <v>971</v>
      </c>
      <c r="B126" t="s">
        <v>203</v>
      </c>
      <c r="C126">
        <v>609</v>
      </c>
      <c r="D126" t="s">
        <v>230</v>
      </c>
      <c r="E126" t="s">
        <v>205</v>
      </c>
      <c r="F126" t="s">
        <v>206</v>
      </c>
      <c r="G126" t="s">
        <v>207</v>
      </c>
      <c r="H126" t="s">
        <v>212</v>
      </c>
      <c r="I126">
        <v>105</v>
      </c>
      <c r="J126">
        <v>79.55</v>
      </c>
    </row>
    <row r="127" spans="1:10" hidden="1" x14ac:dyDescent="0.2">
      <c r="A127" t="s">
        <v>971</v>
      </c>
      <c r="B127" t="s">
        <v>203</v>
      </c>
      <c r="C127">
        <v>609</v>
      </c>
      <c r="D127" t="s">
        <v>230</v>
      </c>
      <c r="E127" t="s">
        <v>205</v>
      </c>
      <c r="F127" t="s">
        <v>206</v>
      </c>
      <c r="G127" t="s">
        <v>207</v>
      </c>
      <c r="H127" t="s">
        <v>213</v>
      </c>
      <c r="I127">
        <v>101</v>
      </c>
      <c r="J127">
        <v>90.18</v>
      </c>
    </row>
    <row r="128" spans="1:10" hidden="1" x14ac:dyDescent="0.2">
      <c r="A128" t="s">
        <v>971</v>
      </c>
      <c r="B128" t="s">
        <v>203</v>
      </c>
      <c r="C128">
        <v>609</v>
      </c>
      <c r="D128" t="s">
        <v>230</v>
      </c>
      <c r="E128" t="s">
        <v>205</v>
      </c>
      <c r="F128" t="s">
        <v>206</v>
      </c>
      <c r="G128" t="s">
        <v>207</v>
      </c>
      <c r="H128" t="s">
        <v>214</v>
      </c>
      <c r="I128">
        <v>13</v>
      </c>
      <c r="J128">
        <v>86.67</v>
      </c>
    </row>
    <row r="129" spans="1:10" hidden="1" x14ac:dyDescent="0.2">
      <c r="A129" t="s">
        <v>971</v>
      </c>
      <c r="B129" t="s">
        <v>203</v>
      </c>
      <c r="C129">
        <v>609</v>
      </c>
      <c r="D129" t="s">
        <v>230</v>
      </c>
      <c r="E129" t="s">
        <v>205</v>
      </c>
      <c r="F129" t="s">
        <v>206</v>
      </c>
      <c r="G129" t="s">
        <v>207</v>
      </c>
      <c r="H129" t="s">
        <v>215</v>
      </c>
    </row>
    <row r="130" spans="1:10" hidden="1" x14ac:dyDescent="0.2">
      <c r="A130" t="s">
        <v>971</v>
      </c>
      <c r="B130" t="s">
        <v>203</v>
      </c>
      <c r="C130">
        <v>609</v>
      </c>
      <c r="D130" t="s">
        <v>230</v>
      </c>
      <c r="E130" t="s">
        <v>205</v>
      </c>
      <c r="F130" t="s">
        <v>206</v>
      </c>
      <c r="G130" t="s">
        <v>207</v>
      </c>
      <c r="H130" t="s">
        <v>216</v>
      </c>
      <c r="I130">
        <v>61</v>
      </c>
      <c r="J130">
        <v>68.540000000000006</v>
      </c>
    </row>
    <row r="131" spans="1:10" hidden="1" x14ac:dyDescent="0.2">
      <c r="A131" t="s">
        <v>971</v>
      </c>
      <c r="B131" t="s">
        <v>203</v>
      </c>
      <c r="C131">
        <v>609</v>
      </c>
      <c r="D131" t="s">
        <v>230</v>
      </c>
      <c r="E131" t="s">
        <v>205</v>
      </c>
      <c r="F131" t="s">
        <v>206</v>
      </c>
      <c r="G131" t="s">
        <v>207</v>
      </c>
      <c r="H131" t="s">
        <v>217</v>
      </c>
    </row>
    <row r="132" spans="1:10" hidden="1" x14ac:dyDescent="0.2">
      <c r="A132" t="s">
        <v>971</v>
      </c>
      <c r="B132" t="s">
        <v>203</v>
      </c>
      <c r="C132">
        <v>609</v>
      </c>
      <c r="D132" t="s">
        <v>230</v>
      </c>
      <c r="E132" t="s">
        <v>205</v>
      </c>
      <c r="F132" t="s">
        <v>206</v>
      </c>
      <c r="G132" t="s">
        <v>207</v>
      </c>
      <c r="H132" t="s">
        <v>218</v>
      </c>
    </row>
    <row r="133" spans="1:10" hidden="1" x14ac:dyDescent="0.2">
      <c r="A133" t="s">
        <v>971</v>
      </c>
      <c r="B133" t="s">
        <v>203</v>
      </c>
      <c r="C133">
        <v>609</v>
      </c>
      <c r="D133" t="s">
        <v>230</v>
      </c>
      <c r="E133" t="s">
        <v>205</v>
      </c>
      <c r="F133" t="s">
        <v>206</v>
      </c>
      <c r="G133" t="s">
        <v>207</v>
      </c>
      <c r="H133" t="s">
        <v>219</v>
      </c>
      <c r="I133">
        <v>57</v>
      </c>
      <c r="J133">
        <v>82.6</v>
      </c>
    </row>
    <row r="134" spans="1:10" hidden="1" x14ac:dyDescent="0.2">
      <c r="A134" t="s">
        <v>971</v>
      </c>
      <c r="B134" t="s">
        <v>203</v>
      </c>
      <c r="C134">
        <v>609</v>
      </c>
      <c r="D134" t="s">
        <v>230</v>
      </c>
      <c r="E134" t="s">
        <v>205</v>
      </c>
      <c r="F134" t="s">
        <v>206</v>
      </c>
      <c r="G134" t="s">
        <v>207</v>
      </c>
      <c r="H134" t="s">
        <v>220</v>
      </c>
      <c r="I134">
        <v>19</v>
      </c>
      <c r="J134">
        <v>51.35</v>
      </c>
    </row>
    <row r="135" spans="1:10" hidden="1" x14ac:dyDescent="0.2">
      <c r="A135" t="s">
        <v>971</v>
      </c>
      <c r="B135" t="s">
        <v>203</v>
      </c>
      <c r="C135">
        <v>609</v>
      </c>
      <c r="D135" t="s">
        <v>230</v>
      </c>
      <c r="E135" t="s">
        <v>205</v>
      </c>
      <c r="F135" t="s">
        <v>206</v>
      </c>
      <c r="G135" t="s">
        <v>207</v>
      </c>
      <c r="H135" t="s">
        <v>221</v>
      </c>
      <c r="I135">
        <v>57</v>
      </c>
      <c r="J135">
        <v>87.2</v>
      </c>
    </row>
    <row r="136" spans="1:10" hidden="1" x14ac:dyDescent="0.2">
      <c r="A136" t="s">
        <v>971</v>
      </c>
      <c r="B136" t="s">
        <v>203</v>
      </c>
      <c r="C136">
        <v>609</v>
      </c>
      <c r="D136" t="s">
        <v>230</v>
      </c>
      <c r="E136" t="s">
        <v>205</v>
      </c>
      <c r="F136" t="s">
        <v>206</v>
      </c>
      <c r="G136" t="s">
        <v>207</v>
      </c>
      <c r="H136" t="s">
        <v>222</v>
      </c>
      <c r="I136">
        <v>75</v>
      </c>
      <c r="J136">
        <v>80.650000000000006</v>
      </c>
    </row>
    <row r="137" spans="1:10" x14ac:dyDescent="0.2">
      <c r="A137" t="s">
        <v>971</v>
      </c>
      <c r="B137" t="s">
        <v>203</v>
      </c>
      <c r="C137">
        <v>610</v>
      </c>
      <c r="D137" t="s">
        <v>231</v>
      </c>
      <c r="E137" t="s">
        <v>205</v>
      </c>
      <c r="F137" t="s">
        <v>206</v>
      </c>
      <c r="G137" t="s">
        <v>207</v>
      </c>
      <c r="H137" t="s">
        <v>208</v>
      </c>
      <c r="I137">
        <v>200</v>
      </c>
      <c r="J137">
        <v>84.75</v>
      </c>
    </row>
    <row r="138" spans="1:10" hidden="1" x14ac:dyDescent="0.2">
      <c r="A138" t="s">
        <v>971</v>
      </c>
      <c r="B138" t="s">
        <v>203</v>
      </c>
      <c r="C138">
        <v>610</v>
      </c>
      <c r="D138" t="s">
        <v>231</v>
      </c>
      <c r="E138" t="s">
        <v>205</v>
      </c>
      <c r="F138" t="s">
        <v>206</v>
      </c>
      <c r="G138" t="s">
        <v>207</v>
      </c>
      <c r="H138" t="s">
        <v>209</v>
      </c>
    </row>
    <row r="139" spans="1:10" hidden="1" x14ac:dyDescent="0.2">
      <c r="A139" t="s">
        <v>971</v>
      </c>
      <c r="B139" t="s">
        <v>203</v>
      </c>
      <c r="C139">
        <v>610</v>
      </c>
      <c r="D139" t="s">
        <v>231</v>
      </c>
      <c r="E139" t="s">
        <v>205</v>
      </c>
      <c r="F139" t="s">
        <v>206</v>
      </c>
      <c r="G139" t="s">
        <v>207</v>
      </c>
      <c r="H139" t="s">
        <v>210</v>
      </c>
    </row>
    <row r="140" spans="1:10" hidden="1" x14ac:dyDescent="0.2">
      <c r="A140" t="s">
        <v>971</v>
      </c>
      <c r="B140" t="s">
        <v>203</v>
      </c>
      <c r="C140">
        <v>610</v>
      </c>
      <c r="D140" t="s">
        <v>231</v>
      </c>
      <c r="E140" t="s">
        <v>205</v>
      </c>
      <c r="F140" t="s">
        <v>206</v>
      </c>
      <c r="G140" t="s">
        <v>207</v>
      </c>
      <c r="H140" t="s">
        <v>211</v>
      </c>
      <c r="I140">
        <v>20</v>
      </c>
      <c r="J140">
        <v>68.97</v>
      </c>
    </row>
    <row r="141" spans="1:10" hidden="1" x14ac:dyDescent="0.2">
      <c r="A141" t="s">
        <v>971</v>
      </c>
      <c r="B141" t="s">
        <v>203</v>
      </c>
      <c r="C141">
        <v>610</v>
      </c>
      <c r="D141" t="s">
        <v>231</v>
      </c>
      <c r="E141" t="s">
        <v>205</v>
      </c>
      <c r="F141" t="s">
        <v>206</v>
      </c>
      <c r="G141" t="s">
        <v>207</v>
      </c>
      <c r="H141" t="s">
        <v>212</v>
      </c>
      <c r="I141">
        <v>199</v>
      </c>
      <c r="J141">
        <v>85.41</v>
      </c>
    </row>
    <row r="142" spans="1:10" hidden="1" x14ac:dyDescent="0.2">
      <c r="A142" t="s">
        <v>971</v>
      </c>
      <c r="B142" t="s">
        <v>203</v>
      </c>
      <c r="C142">
        <v>610</v>
      </c>
      <c r="D142" t="s">
        <v>231</v>
      </c>
      <c r="E142" t="s">
        <v>205</v>
      </c>
      <c r="F142" t="s">
        <v>206</v>
      </c>
      <c r="G142" t="s">
        <v>207</v>
      </c>
      <c r="H142" t="s">
        <v>213</v>
      </c>
      <c r="I142">
        <v>101</v>
      </c>
      <c r="J142">
        <v>88.6</v>
      </c>
    </row>
    <row r="143" spans="1:10" hidden="1" x14ac:dyDescent="0.2">
      <c r="A143" t="s">
        <v>971</v>
      </c>
      <c r="B143" t="s">
        <v>203</v>
      </c>
      <c r="C143">
        <v>610</v>
      </c>
      <c r="D143" t="s">
        <v>231</v>
      </c>
      <c r="E143" t="s">
        <v>205</v>
      </c>
      <c r="F143" t="s">
        <v>206</v>
      </c>
      <c r="G143" t="s">
        <v>207</v>
      </c>
      <c r="H143" t="s">
        <v>214</v>
      </c>
      <c r="I143">
        <v>17</v>
      </c>
      <c r="J143">
        <v>89.47</v>
      </c>
    </row>
    <row r="144" spans="1:10" hidden="1" x14ac:dyDescent="0.2">
      <c r="A144" t="s">
        <v>971</v>
      </c>
      <c r="B144" t="s">
        <v>203</v>
      </c>
      <c r="C144">
        <v>610</v>
      </c>
      <c r="D144" t="s">
        <v>231</v>
      </c>
      <c r="E144" t="s">
        <v>205</v>
      </c>
      <c r="F144" t="s">
        <v>206</v>
      </c>
      <c r="G144" t="s">
        <v>207</v>
      </c>
      <c r="H144" t="s">
        <v>215</v>
      </c>
    </row>
    <row r="145" spans="1:10" hidden="1" x14ac:dyDescent="0.2">
      <c r="A145" t="s">
        <v>971</v>
      </c>
      <c r="B145" t="s">
        <v>203</v>
      </c>
      <c r="C145">
        <v>610</v>
      </c>
      <c r="D145" t="s">
        <v>231</v>
      </c>
      <c r="E145" t="s">
        <v>205</v>
      </c>
      <c r="F145" t="s">
        <v>206</v>
      </c>
      <c r="G145" t="s">
        <v>207</v>
      </c>
      <c r="H145" t="s">
        <v>216</v>
      </c>
      <c r="I145">
        <v>99</v>
      </c>
      <c r="J145">
        <v>81.150000000000006</v>
      </c>
    </row>
    <row r="146" spans="1:10" hidden="1" x14ac:dyDescent="0.2">
      <c r="A146" t="s">
        <v>971</v>
      </c>
      <c r="B146" t="s">
        <v>203</v>
      </c>
      <c r="C146">
        <v>610</v>
      </c>
      <c r="D146" t="s">
        <v>231</v>
      </c>
      <c r="E146" t="s">
        <v>205</v>
      </c>
      <c r="F146" t="s">
        <v>206</v>
      </c>
      <c r="G146" t="s">
        <v>207</v>
      </c>
      <c r="H146" t="s">
        <v>217</v>
      </c>
    </row>
    <row r="147" spans="1:10" hidden="1" x14ac:dyDescent="0.2">
      <c r="A147" t="s">
        <v>971</v>
      </c>
      <c r="B147" t="s">
        <v>203</v>
      </c>
      <c r="C147">
        <v>610</v>
      </c>
      <c r="D147" t="s">
        <v>231</v>
      </c>
      <c r="E147" t="s">
        <v>205</v>
      </c>
      <c r="F147" t="s">
        <v>206</v>
      </c>
      <c r="G147" t="s">
        <v>207</v>
      </c>
      <c r="H147" t="s">
        <v>218</v>
      </c>
    </row>
    <row r="148" spans="1:10" hidden="1" x14ac:dyDescent="0.2">
      <c r="A148" t="s">
        <v>971</v>
      </c>
      <c r="B148" t="s">
        <v>203</v>
      </c>
      <c r="C148">
        <v>610</v>
      </c>
      <c r="D148" t="s">
        <v>231</v>
      </c>
      <c r="E148" t="s">
        <v>205</v>
      </c>
      <c r="F148" t="s">
        <v>206</v>
      </c>
      <c r="G148" t="s">
        <v>207</v>
      </c>
      <c r="H148" t="s">
        <v>219</v>
      </c>
    </row>
    <row r="149" spans="1:10" hidden="1" x14ac:dyDescent="0.2">
      <c r="A149" t="s">
        <v>971</v>
      </c>
      <c r="B149" t="s">
        <v>203</v>
      </c>
      <c r="C149">
        <v>610</v>
      </c>
      <c r="D149" t="s">
        <v>231</v>
      </c>
      <c r="E149" t="s">
        <v>205</v>
      </c>
      <c r="F149" t="s">
        <v>206</v>
      </c>
      <c r="G149" t="s">
        <v>207</v>
      </c>
      <c r="H149" t="s">
        <v>220</v>
      </c>
      <c r="I149">
        <v>16</v>
      </c>
      <c r="J149">
        <v>69.569999999999993</v>
      </c>
    </row>
    <row r="150" spans="1:10" hidden="1" x14ac:dyDescent="0.2">
      <c r="A150" t="s">
        <v>971</v>
      </c>
      <c r="B150" t="s">
        <v>203</v>
      </c>
      <c r="C150">
        <v>610</v>
      </c>
      <c r="D150" t="s">
        <v>231</v>
      </c>
      <c r="E150" t="s">
        <v>205</v>
      </c>
      <c r="F150" t="s">
        <v>206</v>
      </c>
      <c r="G150" t="s">
        <v>207</v>
      </c>
      <c r="H150" t="s">
        <v>221</v>
      </c>
    </row>
    <row r="151" spans="1:10" hidden="1" x14ac:dyDescent="0.2">
      <c r="A151" t="s">
        <v>971</v>
      </c>
      <c r="B151" t="s">
        <v>203</v>
      </c>
      <c r="C151">
        <v>610</v>
      </c>
      <c r="D151" t="s">
        <v>231</v>
      </c>
      <c r="E151" t="s">
        <v>205</v>
      </c>
      <c r="F151" t="s">
        <v>206</v>
      </c>
      <c r="G151" t="s">
        <v>207</v>
      </c>
      <c r="H151" t="s">
        <v>222</v>
      </c>
      <c r="I151">
        <v>159</v>
      </c>
      <c r="J151">
        <v>86.89</v>
      </c>
    </row>
    <row r="152" spans="1:10" x14ac:dyDescent="0.2">
      <c r="A152" t="s">
        <v>971</v>
      </c>
      <c r="B152" t="s">
        <v>203</v>
      </c>
      <c r="C152">
        <v>611</v>
      </c>
      <c r="D152" t="s">
        <v>232</v>
      </c>
      <c r="E152" t="s">
        <v>205</v>
      </c>
      <c r="F152" t="s">
        <v>206</v>
      </c>
      <c r="G152" t="s">
        <v>207</v>
      </c>
      <c r="H152" t="s">
        <v>208</v>
      </c>
      <c r="I152">
        <v>1148</v>
      </c>
      <c r="J152">
        <v>71.22</v>
      </c>
    </row>
    <row r="153" spans="1:10" hidden="1" x14ac:dyDescent="0.2">
      <c r="A153" t="s">
        <v>971</v>
      </c>
      <c r="B153" t="s">
        <v>203</v>
      </c>
      <c r="C153">
        <v>611</v>
      </c>
      <c r="D153" t="s">
        <v>232</v>
      </c>
      <c r="E153" t="s">
        <v>205</v>
      </c>
      <c r="F153" t="s">
        <v>206</v>
      </c>
      <c r="G153" t="s">
        <v>207</v>
      </c>
      <c r="H153" t="s">
        <v>209</v>
      </c>
    </row>
    <row r="154" spans="1:10" hidden="1" x14ac:dyDescent="0.2">
      <c r="A154" t="s">
        <v>971</v>
      </c>
      <c r="B154" t="s">
        <v>203</v>
      </c>
      <c r="C154">
        <v>611</v>
      </c>
      <c r="D154" t="s">
        <v>232</v>
      </c>
      <c r="E154" t="s">
        <v>205</v>
      </c>
      <c r="F154" t="s">
        <v>206</v>
      </c>
      <c r="G154" t="s">
        <v>207</v>
      </c>
      <c r="H154" t="s">
        <v>210</v>
      </c>
      <c r="I154">
        <v>17</v>
      </c>
      <c r="J154">
        <v>85</v>
      </c>
    </row>
    <row r="155" spans="1:10" hidden="1" x14ac:dyDescent="0.2">
      <c r="A155" t="s">
        <v>971</v>
      </c>
      <c r="B155" t="s">
        <v>203</v>
      </c>
      <c r="C155">
        <v>611</v>
      </c>
      <c r="D155" t="s">
        <v>232</v>
      </c>
      <c r="E155" t="s">
        <v>205</v>
      </c>
      <c r="F155" t="s">
        <v>206</v>
      </c>
      <c r="G155" t="s">
        <v>207</v>
      </c>
      <c r="H155" t="s">
        <v>211</v>
      </c>
      <c r="I155">
        <v>883</v>
      </c>
      <c r="J155">
        <v>71.91</v>
      </c>
    </row>
    <row r="156" spans="1:10" hidden="1" x14ac:dyDescent="0.2">
      <c r="A156" t="s">
        <v>971</v>
      </c>
      <c r="B156" t="s">
        <v>203</v>
      </c>
      <c r="C156">
        <v>611</v>
      </c>
      <c r="D156" t="s">
        <v>232</v>
      </c>
      <c r="E156" t="s">
        <v>205</v>
      </c>
      <c r="F156" t="s">
        <v>206</v>
      </c>
      <c r="G156" t="s">
        <v>207</v>
      </c>
      <c r="H156" t="s">
        <v>212</v>
      </c>
      <c r="I156">
        <v>1142</v>
      </c>
      <c r="J156">
        <v>74.45</v>
      </c>
    </row>
    <row r="157" spans="1:10" hidden="1" x14ac:dyDescent="0.2">
      <c r="A157" t="s">
        <v>971</v>
      </c>
      <c r="B157" t="s">
        <v>203</v>
      </c>
      <c r="C157">
        <v>611</v>
      </c>
      <c r="D157" t="s">
        <v>232</v>
      </c>
      <c r="E157" t="s">
        <v>205</v>
      </c>
      <c r="F157" t="s">
        <v>206</v>
      </c>
      <c r="G157" t="s">
        <v>207</v>
      </c>
      <c r="H157" t="s">
        <v>213</v>
      </c>
      <c r="I157">
        <v>610</v>
      </c>
      <c r="J157">
        <v>77.41</v>
      </c>
    </row>
    <row r="158" spans="1:10" hidden="1" x14ac:dyDescent="0.2">
      <c r="A158" t="s">
        <v>971</v>
      </c>
      <c r="B158" t="s">
        <v>203</v>
      </c>
      <c r="C158">
        <v>611</v>
      </c>
      <c r="D158" t="s">
        <v>232</v>
      </c>
      <c r="E158" t="s">
        <v>205</v>
      </c>
      <c r="F158" t="s">
        <v>206</v>
      </c>
      <c r="G158" t="s">
        <v>207</v>
      </c>
      <c r="H158" t="s">
        <v>214</v>
      </c>
      <c r="I158">
        <v>29</v>
      </c>
      <c r="J158">
        <v>65.91</v>
      </c>
    </row>
    <row r="159" spans="1:10" hidden="1" x14ac:dyDescent="0.2">
      <c r="A159" t="s">
        <v>971</v>
      </c>
      <c r="B159" t="s">
        <v>203</v>
      </c>
      <c r="C159">
        <v>611</v>
      </c>
      <c r="D159" t="s">
        <v>232</v>
      </c>
      <c r="E159" t="s">
        <v>205</v>
      </c>
      <c r="F159" t="s">
        <v>206</v>
      </c>
      <c r="G159" t="s">
        <v>207</v>
      </c>
      <c r="H159" t="s">
        <v>215</v>
      </c>
      <c r="I159">
        <v>12</v>
      </c>
      <c r="J159">
        <v>66.67</v>
      </c>
    </row>
    <row r="160" spans="1:10" hidden="1" x14ac:dyDescent="0.2">
      <c r="A160" t="s">
        <v>971</v>
      </c>
      <c r="B160" t="s">
        <v>203</v>
      </c>
      <c r="C160">
        <v>611</v>
      </c>
      <c r="D160" t="s">
        <v>232</v>
      </c>
      <c r="E160" t="s">
        <v>205</v>
      </c>
      <c r="F160" t="s">
        <v>206</v>
      </c>
      <c r="G160" t="s">
        <v>207</v>
      </c>
      <c r="H160" t="s">
        <v>216</v>
      </c>
      <c r="I160">
        <v>538</v>
      </c>
      <c r="J160">
        <v>65.290000000000006</v>
      </c>
    </row>
    <row r="161" spans="1:10" hidden="1" x14ac:dyDescent="0.2">
      <c r="A161" t="s">
        <v>971</v>
      </c>
      <c r="B161" t="s">
        <v>203</v>
      </c>
      <c r="C161">
        <v>611</v>
      </c>
      <c r="D161" t="s">
        <v>232</v>
      </c>
      <c r="E161" t="s">
        <v>205</v>
      </c>
      <c r="F161" t="s">
        <v>206</v>
      </c>
      <c r="G161" t="s">
        <v>207</v>
      </c>
      <c r="H161" t="s">
        <v>217</v>
      </c>
    </row>
    <row r="162" spans="1:10" hidden="1" x14ac:dyDescent="0.2">
      <c r="A162" t="s">
        <v>971</v>
      </c>
      <c r="B162" t="s">
        <v>203</v>
      </c>
      <c r="C162">
        <v>611</v>
      </c>
      <c r="D162" t="s">
        <v>232</v>
      </c>
      <c r="E162" t="s">
        <v>205</v>
      </c>
      <c r="F162" t="s">
        <v>206</v>
      </c>
      <c r="G162" t="s">
        <v>207</v>
      </c>
      <c r="H162" t="s">
        <v>218</v>
      </c>
      <c r="I162">
        <v>14</v>
      </c>
      <c r="J162">
        <v>82.35</v>
      </c>
    </row>
    <row r="163" spans="1:10" hidden="1" x14ac:dyDescent="0.2">
      <c r="A163" t="s">
        <v>971</v>
      </c>
      <c r="B163" t="s">
        <v>203</v>
      </c>
      <c r="C163">
        <v>611</v>
      </c>
      <c r="D163" t="s">
        <v>232</v>
      </c>
      <c r="E163" t="s">
        <v>205</v>
      </c>
      <c r="F163" t="s">
        <v>206</v>
      </c>
      <c r="G163" t="s">
        <v>207</v>
      </c>
      <c r="H163" t="s">
        <v>219</v>
      </c>
    </row>
    <row r="164" spans="1:10" hidden="1" x14ac:dyDescent="0.2">
      <c r="A164" t="s">
        <v>971</v>
      </c>
      <c r="B164" t="s">
        <v>203</v>
      </c>
      <c r="C164">
        <v>611</v>
      </c>
      <c r="D164" t="s">
        <v>232</v>
      </c>
      <c r="E164" t="s">
        <v>205</v>
      </c>
      <c r="F164" t="s">
        <v>206</v>
      </c>
      <c r="G164" t="s">
        <v>207</v>
      </c>
      <c r="H164" t="s">
        <v>220</v>
      </c>
      <c r="I164">
        <v>76</v>
      </c>
      <c r="J164">
        <v>42.22</v>
      </c>
    </row>
    <row r="165" spans="1:10" hidden="1" x14ac:dyDescent="0.2">
      <c r="A165" t="s">
        <v>971</v>
      </c>
      <c r="B165" t="s">
        <v>203</v>
      </c>
      <c r="C165">
        <v>611</v>
      </c>
      <c r="D165" t="s">
        <v>232</v>
      </c>
      <c r="E165" t="s">
        <v>205</v>
      </c>
      <c r="F165" t="s">
        <v>206</v>
      </c>
      <c r="G165" t="s">
        <v>207</v>
      </c>
      <c r="H165" t="s">
        <v>221</v>
      </c>
    </row>
    <row r="166" spans="1:10" hidden="1" x14ac:dyDescent="0.2">
      <c r="A166" t="s">
        <v>971</v>
      </c>
      <c r="B166" t="s">
        <v>203</v>
      </c>
      <c r="C166">
        <v>611</v>
      </c>
      <c r="D166" t="s">
        <v>232</v>
      </c>
      <c r="E166" t="s">
        <v>205</v>
      </c>
      <c r="F166" t="s">
        <v>206</v>
      </c>
      <c r="G166" t="s">
        <v>207</v>
      </c>
      <c r="H166" t="s">
        <v>222</v>
      </c>
      <c r="I166">
        <v>202</v>
      </c>
      <c r="J166">
        <v>67.33</v>
      </c>
    </row>
    <row r="167" spans="1:10" x14ac:dyDescent="0.2">
      <c r="A167" t="s">
        <v>971</v>
      </c>
      <c r="B167" t="s">
        <v>203</v>
      </c>
      <c r="C167">
        <v>612</v>
      </c>
      <c r="D167" t="s">
        <v>233</v>
      </c>
      <c r="E167" t="s">
        <v>205</v>
      </c>
      <c r="F167" t="s">
        <v>206</v>
      </c>
      <c r="G167" t="s">
        <v>207</v>
      </c>
      <c r="H167" t="s">
        <v>208</v>
      </c>
      <c r="I167">
        <v>143</v>
      </c>
      <c r="J167">
        <v>86.15</v>
      </c>
    </row>
    <row r="168" spans="1:10" hidden="1" x14ac:dyDescent="0.2">
      <c r="A168" t="s">
        <v>971</v>
      </c>
      <c r="B168" t="s">
        <v>203</v>
      </c>
      <c r="C168">
        <v>612</v>
      </c>
      <c r="D168" t="s">
        <v>233</v>
      </c>
      <c r="E168" t="s">
        <v>205</v>
      </c>
      <c r="F168" t="s">
        <v>206</v>
      </c>
      <c r="G168" t="s">
        <v>207</v>
      </c>
      <c r="H168" t="s">
        <v>209</v>
      </c>
    </row>
    <row r="169" spans="1:10" hidden="1" x14ac:dyDescent="0.2">
      <c r="A169" t="s">
        <v>971</v>
      </c>
      <c r="B169" t="s">
        <v>203</v>
      </c>
      <c r="C169">
        <v>612</v>
      </c>
      <c r="D169" t="s">
        <v>233</v>
      </c>
      <c r="E169" t="s">
        <v>205</v>
      </c>
      <c r="F169" t="s">
        <v>206</v>
      </c>
      <c r="G169" t="s">
        <v>207</v>
      </c>
      <c r="H169" t="s">
        <v>210</v>
      </c>
    </row>
    <row r="170" spans="1:10" hidden="1" x14ac:dyDescent="0.2">
      <c r="A170" t="s">
        <v>971</v>
      </c>
      <c r="B170" t="s">
        <v>203</v>
      </c>
      <c r="C170">
        <v>612</v>
      </c>
      <c r="D170" t="s">
        <v>233</v>
      </c>
      <c r="E170" t="s">
        <v>205</v>
      </c>
      <c r="F170" t="s">
        <v>206</v>
      </c>
      <c r="G170" t="s">
        <v>207</v>
      </c>
      <c r="H170" t="s">
        <v>211</v>
      </c>
      <c r="I170">
        <v>29</v>
      </c>
      <c r="J170">
        <v>85.29</v>
      </c>
    </row>
    <row r="171" spans="1:10" hidden="1" x14ac:dyDescent="0.2">
      <c r="A171" t="s">
        <v>971</v>
      </c>
      <c r="B171" t="s">
        <v>203</v>
      </c>
      <c r="C171">
        <v>612</v>
      </c>
      <c r="D171" t="s">
        <v>233</v>
      </c>
      <c r="E171" t="s">
        <v>205</v>
      </c>
      <c r="F171" t="s">
        <v>206</v>
      </c>
      <c r="G171" t="s">
        <v>207</v>
      </c>
      <c r="H171" t="s">
        <v>212</v>
      </c>
      <c r="I171">
        <v>68</v>
      </c>
      <c r="J171">
        <v>82.93</v>
      </c>
    </row>
    <row r="172" spans="1:10" hidden="1" x14ac:dyDescent="0.2">
      <c r="A172" t="s">
        <v>971</v>
      </c>
      <c r="B172" t="s">
        <v>203</v>
      </c>
      <c r="C172">
        <v>612</v>
      </c>
      <c r="D172" t="s">
        <v>233</v>
      </c>
      <c r="E172" t="s">
        <v>205</v>
      </c>
      <c r="F172" t="s">
        <v>206</v>
      </c>
      <c r="G172" t="s">
        <v>207</v>
      </c>
      <c r="H172" t="s">
        <v>213</v>
      </c>
      <c r="I172">
        <v>73</v>
      </c>
      <c r="J172">
        <v>90.12</v>
      </c>
    </row>
    <row r="173" spans="1:10" hidden="1" x14ac:dyDescent="0.2">
      <c r="A173" t="s">
        <v>971</v>
      </c>
      <c r="B173" t="s">
        <v>203</v>
      </c>
      <c r="C173">
        <v>612</v>
      </c>
      <c r="D173" t="s">
        <v>233</v>
      </c>
      <c r="E173" t="s">
        <v>205</v>
      </c>
      <c r="F173" t="s">
        <v>206</v>
      </c>
      <c r="G173" t="s">
        <v>207</v>
      </c>
      <c r="H173" t="s">
        <v>214</v>
      </c>
    </row>
    <row r="174" spans="1:10" hidden="1" x14ac:dyDescent="0.2">
      <c r="A174" t="s">
        <v>971</v>
      </c>
      <c r="B174" t="s">
        <v>203</v>
      </c>
      <c r="C174">
        <v>612</v>
      </c>
      <c r="D174" t="s">
        <v>233</v>
      </c>
      <c r="E174" t="s">
        <v>205</v>
      </c>
      <c r="F174" t="s">
        <v>206</v>
      </c>
      <c r="G174" t="s">
        <v>207</v>
      </c>
      <c r="H174" t="s">
        <v>215</v>
      </c>
    </row>
    <row r="175" spans="1:10" hidden="1" x14ac:dyDescent="0.2">
      <c r="A175" t="s">
        <v>971</v>
      </c>
      <c r="B175" t="s">
        <v>203</v>
      </c>
      <c r="C175">
        <v>612</v>
      </c>
      <c r="D175" t="s">
        <v>233</v>
      </c>
      <c r="E175" t="s">
        <v>205</v>
      </c>
      <c r="F175" t="s">
        <v>206</v>
      </c>
      <c r="G175" t="s">
        <v>207</v>
      </c>
      <c r="H175" t="s">
        <v>216</v>
      </c>
      <c r="I175">
        <v>70</v>
      </c>
      <c r="J175">
        <v>82.35</v>
      </c>
    </row>
    <row r="176" spans="1:10" hidden="1" x14ac:dyDescent="0.2">
      <c r="A176" t="s">
        <v>971</v>
      </c>
      <c r="B176" t="s">
        <v>203</v>
      </c>
      <c r="C176">
        <v>612</v>
      </c>
      <c r="D176" t="s">
        <v>233</v>
      </c>
      <c r="E176" t="s">
        <v>205</v>
      </c>
      <c r="F176" t="s">
        <v>206</v>
      </c>
      <c r="G176" t="s">
        <v>207</v>
      </c>
      <c r="H176" t="s">
        <v>217</v>
      </c>
    </row>
    <row r="177" spans="1:10" hidden="1" x14ac:dyDescent="0.2">
      <c r="A177" t="s">
        <v>971</v>
      </c>
      <c r="B177" t="s">
        <v>203</v>
      </c>
      <c r="C177">
        <v>612</v>
      </c>
      <c r="D177" t="s">
        <v>233</v>
      </c>
      <c r="E177" t="s">
        <v>205</v>
      </c>
      <c r="F177" t="s">
        <v>206</v>
      </c>
      <c r="G177" t="s">
        <v>207</v>
      </c>
      <c r="H177" t="s">
        <v>218</v>
      </c>
    </row>
    <row r="178" spans="1:10" hidden="1" x14ac:dyDescent="0.2">
      <c r="A178" t="s">
        <v>971</v>
      </c>
      <c r="B178" t="s">
        <v>203</v>
      </c>
      <c r="C178">
        <v>612</v>
      </c>
      <c r="D178" t="s">
        <v>233</v>
      </c>
      <c r="E178" t="s">
        <v>205</v>
      </c>
      <c r="F178" t="s">
        <v>206</v>
      </c>
      <c r="G178" t="s">
        <v>207</v>
      </c>
      <c r="H178" t="s">
        <v>219</v>
      </c>
      <c r="I178">
        <v>75</v>
      </c>
      <c r="J178">
        <v>89.3</v>
      </c>
    </row>
    <row r="179" spans="1:10" hidden="1" x14ac:dyDescent="0.2">
      <c r="A179" t="s">
        <v>971</v>
      </c>
      <c r="B179" t="s">
        <v>203</v>
      </c>
      <c r="C179">
        <v>612</v>
      </c>
      <c r="D179" t="s">
        <v>233</v>
      </c>
      <c r="E179" t="s">
        <v>205</v>
      </c>
      <c r="F179" t="s">
        <v>206</v>
      </c>
      <c r="G179" t="s">
        <v>207</v>
      </c>
      <c r="H179" t="s">
        <v>220</v>
      </c>
      <c r="I179">
        <v>18</v>
      </c>
      <c r="J179">
        <v>85.71</v>
      </c>
    </row>
    <row r="180" spans="1:10" hidden="1" x14ac:dyDescent="0.2">
      <c r="A180" t="s">
        <v>971</v>
      </c>
      <c r="B180" t="s">
        <v>203</v>
      </c>
      <c r="C180">
        <v>612</v>
      </c>
      <c r="D180" t="s">
        <v>233</v>
      </c>
      <c r="E180" t="s">
        <v>205</v>
      </c>
      <c r="F180" t="s">
        <v>206</v>
      </c>
      <c r="G180" t="s">
        <v>207</v>
      </c>
      <c r="H180" t="s">
        <v>221</v>
      </c>
      <c r="I180">
        <v>75</v>
      </c>
      <c r="J180">
        <v>86.2</v>
      </c>
    </row>
    <row r="181" spans="1:10" hidden="1" x14ac:dyDescent="0.2">
      <c r="A181" t="s">
        <v>971</v>
      </c>
      <c r="B181" t="s">
        <v>203</v>
      </c>
      <c r="C181">
        <v>612</v>
      </c>
      <c r="D181" t="s">
        <v>233</v>
      </c>
      <c r="E181" t="s">
        <v>205</v>
      </c>
      <c r="F181" t="s">
        <v>206</v>
      </c>
      <c r="G181" t="s">
        <v>207</v>
      </c>
      <c r="H181" t="s">
        <v>222</v>
      </c>
      <c r="I181">
        <v>107</v>
      </c>
      <c r="J181">
        <v>86.99</v>
      </c>
    </row>
    <row r="182" spans="1:10" x14ac:dyDescent="0.2">
      <c r="A182" t="s">
        <v>971</v>
      </c>
      <c r="B182" t="s">
        <v>203</v>
      </c>
      <c r="C182">
        <v>613</v>
      </c>
      <c r="D182" t="s">
        <v>234</v>
      </c>
      <c r="E182" t="s">
        <v>205</v>
      </c>
      <c r="F182" t="s">
        <v>206</v>
      </c>
      <c r="G182" t="s">
        <v>207</v>
      </c>
      <c r="H182" t="s">
        <v>208</v>
      </c>
      <c r="I182">
        <v>203</v>
      </c>
      <c r="J182">
        <v>77.78</v>
      </c>
    </row>
    <row r="183" spans="1:10" hidden="1" x14ac:dyDescent="0.2">
      <c r="A183" t="s">
        <v>971</v>
      </c>
      <c r="B183" t="s">
        <v>203</v>
      </c>
      <c r="C183">
        <v>613</v>
      </c>
      <c r="D183" t="s">
        <v>234</v>
      </c>
      <c r="E183" t="s">
        <v>205</v>
      </c>
      <c r="F183" t="s">
        <v>206</v>
      </c>
      <c r="G183" t="s">
        <v>207</v>
      </c>
      <c r="H183" t="s">
        <v>209</v>
      </c>
    </row>
    <row r="184" spans="1:10" hidden="1" x14ac:dyDescent="0.2">
      <c r="A184" t="s">
        <v>971</v>
      </c>
      <c r="B184" t="s">
        <v>203</v>
      </c>
      <c r="C184">
        <v>613</v>
      </c>
      <c r="D184" t="s">
        <v>234</v>
      </c>
      <c r="E184" t="s">
        <v>205</v>
      </c>
      <c r="F184" t="s">
        <v>206</v>
      </c>
      <c r="G184" t="s">
        <v>207</v>
      </c>
      <c r="H184" t="s">
        <v>210</v>
      </c>
    </row>
    <row r="185" spans="1:10" hidden="1" x14ac:dyDescent="0.2">
      <c r="A185" t="s">
        <v>971</v>
      </c>
      <c r="B185" t="s">
        <v>203</v>
      </c>
      <c r="C185">
        <v>613</v>
      </c>
      <c r="D185" t="s">
        <v>234</v>
      </c>
      <c r="E185" t="s">
        <v>205</v>
      </c>
      <c r="F185" t="s">
        <v>206</v>
      </c>
      <c r="G185" t="s">
        <v>207</v>
      </c>
      <c r="H185" t="s">
        <v>211</v>
      </c>
    </row>
    <row r="186" spans="1:10" hidden="1" x14ac:dyDescent="0.2">
      <c r="A186" t="s">
        <v>971</v>
      </c>
      <c r="B186" t="s">
        <v>203</v>
      </c>
      <c r="C186">
        <v>613</v>
      </c>
      <c r="D186" t="s">
        <v>234</v>
      </c>
      <c r="E186" t="s">
        <v>205</v>
      </c>
      <c r="F186" t="s">
        <v>206</v>
      </c>
      <c r="G186" t="s">
        <v>207</v>
      </c>
      <c r="H186" t="s">
        <v>212</v>
      </c>
      <c r="I186">
        <v>111</v>
      </c>
      <c r="J186">
        <v>76.03</v>
      </c>
    </row>
    <row r="187" spans="1:10" hidden="1" x14ac:dyDescent="0.2">
      <c r="A187" t="s">
        <v>971</v>
      </c>
      <c r="B187" t="s">
        <v>203</v>
      </c>
      <c r="C187">
        <v>613</v>
      </c>
      <c r="D187" t="s">
        <v>234</v>
      </c>
      <c r="E187" t="s">
        <v>205</v>
      </c>
      <c r="F187" t="s">
        <v>206</v>
      </c>
      <c r="G187" t="s">
        <v>207</v>
      </c>
      <c r="H187" t="s">
        <v>213</v>
      </c>
      <c r="I187">
        <v>97</v>
      </c>
      <c r="J187">
        <v>79.510000000000005</v>
      </c>
    </row>
    <row r="188" spans="1:10" hidden="1" x14ac:dyDescent="0.2">
      <c r="A188" t="s">
        <v>971</v>
      </c>
      <c r="B188" t="s">
        <v>203</v>
      </c>
      <c r="C188">
        <v>613</v>
      </c>
      <c r="D188" t="s">
        <v>234</v>
      </c>
      <c r="E188" t="s">
        <v>205</v>
      </c>
      <c r="F188" t="s">
        <v>206</v>
      </c>
      <c r="G188" t="s">
        <v>207</v>
      </c>
      <c r="H188" t="s">
        <v>214</v>
      </c>
    </row>
    <row r="189" spans="1:10" hidden="1" x14ac:dyDescent="0.2">
      <c r="A189" t="s">
        <v>971</v>
      </c>
      <c r="B189" t="s">
        <v>203</v>
      </c>
      <c r="C189">
        <v>613</v>
      </c>
      <c r="D189" t="s">
        <v>234</v>
      </c>
      <c r="E189" t="s">
        <v>205</v>
      </c>
      <c r="F189" t="s">
        <v>206</v>
      </c>
      <c r="G189" t="s">
        <v>207</v>
      </c>
      <c r="H189" t="s">
        <v>215</v>
      </c>
    </row>
    <row r="190" spans="1:10" hidden="1" x14ac:dyDescent="0.2">
      <c r="A190" t="s">
        <v>971</v>
      </c>
      <c r="B190" t="s">
        <v>203</v>
      </c>
      <c r="C190">
        <v>613</v>
      </c>
      <c r="D190" t="s">
        <v>234</v>
      </c>
      <c r="E190" t="s">
        <v>205</v>
      </c>
      <c r="F190" t="s">
        <v>206</v>
      </c>
      <c r="G190" t="s">
        <v>207</v>
      </c>
      <c r="H190" t="s">
        <v>216</v>
      </c>
      <c r="I190">
        <v>106</v>
      </c>
      <c r="J190">
        <v>76.260000000000005</v>
      </c>
    </row>
    <row r="191" spans="1:10" hidden="1" x14ac:dyDescent="0.2">
      <c r="A191" t="s">
        <v>971</v>
      </c>
      <c r="B191" t="s">
        <v>203</v>
      </c>
      <c r="C191">
        <v>613</v>
      </c>
      <c r="D191" t="s">
        <v>234</v>
      </c>
      <c r="E191" t="s">
        <v>205</v>
      </c>
      <c r="F191" t="s">
        <v>206</v>
      </c>
      <c r="G191" t="s">
        <v>207</v>
      </c>
      <c r="H191" t="s">
        <v>217</v>
      </c>
    </row>
    <row r="192" spans="1:10" hidden="1" x14ac:dyDescent="0.2">
      <c r="A192" t="s">
        <v>971</v>
      </c>
      <c r="B192" t="s">
        <v>203</v>
      </c>
      <c r="C192">
        <v>613</v>
      </c>
      <c r="D192" t="s">
        <v>234</v>
      </c>
      <c r="E192" t="s">
        <v>205</v>
      </c>
      <c r="F192" t="s">
        <v>206</v>
      </c>
      <c r="G192" t="s">
        <v>207</v>
      </c>
      <c r="H192" t="s">
        <v>218</v>
      </c>
    </row>
    <row r="193" spans="1:10" hidden="1" x14ac:dyDescent="0.2">
      <c r="A193" t="s">
        <v>971</v>
      </c>
      <c r="B193" t="s">
        <v>203</v>
      </c>
      <c r="C193">
        <v>613</v>
      </c>
      <c r="D193" t="s">
        <v>234</v>
      </c>
      <c r="E193" t="s">
        <v>205</v>
      </c>
      <c r="F193" t="s">
        <v>206</v>
      </c>
      <c r="G193" t="s">
        <v>207</v>
      </c>
      <c r="H193" t="s">
        <v>219</v>
      </c>
      <c r="I193">
        <v>92</v>
      </c>
      <c r="J193">
        <v>80</v>
      </c>
    </row>
    <row r="194" spans="1:10" hidden="1" x14ac:dyDescent="0.2">
      <c r="A194" t="s">
        <v>971</v>
      </c>
      <c r="B194" t="s">
        <v>203</v>
      </c>
      <c r="C194">
        <v>613</v>
      </c>
      <c r="D194" t="s">
        <v>234</v>
      </c>
      <c r="E194" t="s">
        <v>205</v>
      </c>
      <c r="F194" t="s">
        <v>206</v>
      </c>
      <c r="G194" t="s">
        <v>207</v>
      </c>
      <c r="H194" t="s">
        <v>220</v>
      </c>
      <c r="I194">
        <v>15</v>
      </c>
      <c r="J194">
        <v>53.57</v>
      </c>
    </row>
    <row r="195" spans="1:10" hidden="1" x14ac:dyDescent="0.2">
      <c r="A195" t="s">
        <v>971</v>
      </c>
      <c r="B195" t="s">
        <v>203</v>
      </c>
      <c r="C195">
        <v>613</v>
      </c>
      <c r="D195" t="s">
        <v>234</v>
      </c>
      <c r="E195" t="s">
        <v>205</v>
      </c>
      <c r="F195" t="s">
        <v>206</v>
      </c>
      <c r="G195" t="s">
        <v>207</v>
      </c>
      <c r="H195" t="s">
        <v>221</v>
      </c>
      <c r="I195">
        <v>92</v>
      </c>
      <c r="J195">
        <v>80.7</v>
      </c>
    </row>
    <row r="196" spans="1:10" hidden="1" x14ac:dyDescent="0.2">
      <c r="A196" t="s">
        <v>971</v>
      </c>
      <c r="B196" t="s">
        <v>203</v>
      </c>
      <c r="C196">
        <v>613</v>
      </c>
      <c r="D196" t="s">
        <v>234</v>
      </c>
      <c r="E196" t="s">
        <v>205</v>
      </c>
      <c r="F196" t="s">
        <v>206</v>
      </c>
      <c r="G196" t="s">
        <v>207</v>
      </c>
      <c r="H196" t="s">
        <v>222</v>
      </c>
      <c r="I196">
        <v>196</v>
      </c>
      <c r="J196">
        <v>77.47</v>
      </c>
    </row>
    <row r="197" spans="1:10" x14ac:dyDescent="0.2">
      <c r="A197" t="s">
        <v>971</v>
      </c>
      <c r="B197" t="s">
        <v>203</v>
      </c>
      <c r="C197">
        <v>614</v>
      </c>
      <c r="D197" t="s">
        <v>235</v>
      </c>
      <c r="E197" t="s">
        <v>205</v>
      </c>
      <c r="F197" t="s">
        <v>206</v>
      </c>
      <c r="G197" t="s">
        <v>207</v>
      </c>
      <c r="H197" t="s">
        <v>208</v>
      </c>
      <c r="I197">
        <v>115</v>
      </c>
      <c r="J197">
        <v>78.77</v>
      </c>
    </row>
    <row r="198" spans="1:10" hidden="1" x14ac:dyDescent="0.2">
      <c r="A198" t="s">
        <v>971</v>
      </c>
      <c r="B198" t="s">
        <v>203</v>
      </c>
      <c r="C198">
        <v>614</v>
      </c>
      <c r="D198" t="s">
        <v>235</v>
      </c>
      <c r="E198" t="s">
        <v>205</v>
      </c>
      <c r="F198" t="s">
        <v>206</v>
      </c>
      <c r="G198" t="s">
        <v>207</v>
      </c>
      <c r="H198" t="s">
        <v>209</v>
      </c>
    </row>
    <row r="199" spans="1:10" hidden="1" x14ac:dyDescent="0.2">
      <c r="A199" t="s">
        <v>971</v>
      </c>
      <c r="B199" t="s">
        <v>203</v>
      </c>
      <c r="C199">
        <v>614</v>
      </c>
      <c r="D199" t="s">
        <v>235</v>
      </c>
      <c r="E199" t="s">
        <v>205</v>
      </c>
      <c r="F199" t="s">
        <v>206</v>
      </c>
      <c r="G199" t="s">
        <v>207</v>
      </c>
      <c r="H199" t="s">
        <v>210</v>
      </c>
    </row>
    <row r="200" spans="1:10" hidden="1" x14ac:dyDescent="0.2">
      <c r="A200" t="s">
        <v>971</v>
      </c>
      <c r="B200" t="s">
        <v>203</v>
      </c>
      <c r="C200">
        <v>614</v>
      </c>
      <c r="D200" t="s">
        <v>235</v>
      </c>
      <c r="E200" t="s">
        <v>205</v>
      </c>
      <c r="F200" t="s">
        <v>206</v>
      </c>
      <c r="G200" t="s">
        <v>207</v>
      </c>
      <c r="H200" t="s">
        <v>211</v>
      </c>
      <c r="I200">
        <v>63</v>
      </c>
      <c r="J200">
        <v>82.9</v>
      </c>
    </row>
    <row r="201" spans="1:10" hidden="1" x14ac:dyDescent="0.2">
      <c r="A201" t="s">
        <v>971</v>
      </c>
      <c r="B201" t="s">
        <v>203</v>
      </c>
      <c r="C201">
        <v>614</v>
      </c>
      <c r="D201" t="s">
        <v>235</v>
      </c>
      <c r="E201" t="s">
        <v>205</v>
      </c>
      <c r="F201" t="s">
        <v>206</v>
      </c>
      <c r="G201" t="s">
        <v>207</v>
      </c>
      <c r="H201" t="s">
        <v>212</v>
      </c>
      <c r="I201">
        <v>115</v>
      </c>
      <c r="J201">
        <v>80.42</v>
      </c>
    </row>
    <row r="202" spans="1:10" hidden="1" x14ac:dyDescent="0.2">
      <c r="A202" t="s">
        <v>971</v>
      </c>
      <c r="B202" t="s">
        <v>203</v>
      </c>
      <c r="C202">
        <v>614</v>
      </c>
      <c r="D202" t="s">
        <v>235</v>
      </c>
      <c r="E202" t="s">
        <v>205</v>
      </c>
      <c r="F202" t="s">
        <v>206</v>
      </c>
      <c r="G202" t="s">
        <v>207</v>
      </c>
      <c r="H202" t="s">
        <v>213</v>
      </c>
      <c r="I202">
        <v>56</v>
      </c>
      <c r="J202">
        <v>84.85</v>
      </c>
    </row>
    <row r="203" spans="1:10" hidden="1" x14ac:dyDescent="0.2">
      <c r="A203" t="s">
        <v>971</v>
      </c>
      <c r="B203" t="s">
        <v>203</v>
      </c>
      <c r="C203">
        <v>614</v>
      </c>
      <c r="D203" t="s">
        <v>235</v>
      </c>
      <c r="E203" t="s">
        <v>205</v>
      </c>
      <c r="F203" t="s">
        <v>206</v>
      </c>
      <c r="G203" t="s">
        <v>207</v>
      </c>
      <c r="H203" t="s">
        <v>214</v>
      </c>
      <c r="I203">
        <v>14</v>
      </c>
      <c r="J203">
        <v>87.5</v>
      </c>
    </row>
    <row r="204" spans="1:10" hidden="1" x14ac:dyDescent="0.2">
      <c r="A204" t="s">
        <v>971</v>
      </c>
      <c r="B204" t="s">
        <v>203</v>
      </c>
      <c r="C204">
        <v>614</v>
      </c>
      <c r="D204" t="s">
        <v>235</v>
      </c>
      <c r="E204" t="s">
        <v>205</v>
      </c>
      <c r="F204" t="s">
        <v>206</v>
      </c>
      <c r="G204" t="s">
        <v>207</v>
      </c>
      <c r="H204" t="s">
        <v>215</v>
      </c>
    </row>
    <row r="205" spans="1:10" hidden="1" x14ac:dyDescent="0.2">
      <c r="A205" t="s">
        <v>971</v>
      </c>
      <c r="B205" t="s">
        <v>203</v>
      </c>
      <c r="C205">
        <v>614</v>
      </c>
      <c r="D205" t="s">
        <v>235</v>
      </c>
      <c r="E205" t="s">
        <v>205</v>
      </c>
      <c r="F205" t="s">
        <v>206</v>
      </c>
      <c r="G205" t="s">
        <v>207</v>
      </c>
      <c r="H205" t="s">
        <v>216</v>
      </c>
      <c r="I205">
        <v>59</v>
      </c>
      <c r="J205">
        <v>73.75</v>
      </c>
    </row>
    <row r="206" spans="1:10" hidden="1" x14ac:dyDescent="0.2">
      <c r="A206" t="s">
        <v>971</v>
      </c>
      <c r="B206" t="s">
        <v>203</v>
      </c>
      <c r="C206">
        <v>614</v>
      </c>
      <c r="D206" t="s">
        <v>235</v>
      </c>
      <c r="E206" t="s">
        <v>205</v>
      </c>
      <c r="F206" t="s">
        <v>206</v>
      </c>
      <c r="G206" t="s">
        <v>207</v>
      </c>
      <c r="H206" t="s">
        <v>217</v>
      </c>
    </row>
    <row r="207" spans="1:10" hidden="1" x14ac:dyDescent="0.2">
      <c r="A207" t="s">
        <v>971</v>
      </c>
      <c r="B207" t="s">
        <v>203</v>
      </c>
      <c r="C207">
        <v>614</v>
      </c>
      <c r="D207" t="s">
        <v>235</v>
      </c>
      <c r="E207" t="s">
        <v>205</v>
      </c>
      <c r="F207" t="s">
        <v>206</v>
      </c>
      <c r="G207" t="s">
        <v>207</v>
      </c>
      <c r="H207" t="s">
        <v>218</v>
      </c>
    </row>
    <row r="208" spans="1:10" hidden="1" x14ac:dyDescent="0.2">
      <c r="A208" t="s">
        <v>971</v>
      </c>
      <c r="B208" t="s">
        <v>203</v>
      </c>
      <c r="C208">
        <v>614</v>
      </c>
      <c r="D208" t="s">
        <v>235</v>
      </c>
      <c r="E208" t="s">
        <v>205</v>
      </c>
      <c r="F208" t="s">
        <v>206</v>
      </c>
      <c r="G208" t="s">
        <v>207</v>
      </c>
      <c r="H208" t="s">
        <v>219</v>
      </c>
    </row>
    <row r="209" spans="1:10" hidden="1" x14ac:dyDescent="0.2">
      <c r="A209" t="s">
        <v>971</v>
      </c>
      <c r="B209" t="s">
        <v>203</v>
      </c>
      <c r="C209">
        <v>614</v>
      </c>
      <c r="D209" t="s">
        <v>235</v>
      </c>
      <c r="E209" t="s">
        <v>205</v>
      </c>
      <c r="F209" t="s">
        <v>206</v>
      </c>
      <c r="G209" t="s">
        <v>207</v>
      </c>
      <c r="H209" t="s">
        <v>220</v>
      </c>
      <c r="I209">
        <v>11</v>
      </c>
      <c r="J209">
        <v>57.9</v>
      </c>
    </row>
    <row r="210" spans="1:10" hidden="1" x14ac:dyDescent="0.2">
      <c r="A210" t="s">
        <v>971</v>
      </c>
      <c r="B210" t="s">
        <v>203</v>
      </c>
      <c r="C210">
        <v>614</v>
      </c>
      <c r="D210" t="s">
        <v>235</v>
      </c>
      <c r="E210" t="s">
        <v>205</v>
      </c>
      <c r="F210" t="s">
        <v>206</v>
      </c>
      <c r="G210" t="s">
        <v>207</v>
      </c>
      <c r="H210" t="s">
        <v>221</v>
      </c>
    </row>
    <row r="211" spans="1:10" hidden="1" x14ac:dyDescent="0.2">
      <c r="A211" t="s">
        <v>971</v>
      </c>
      <c r="B211" t="s">
        <v>203</v>
      </c>
      <c r="C211">
        <v>614</v>
      </c>
      <c r="D211" t="s">
        <v>235</v>
      </c>
      <c r="E211" t="s">
        <v>205</v>
      </c>
      <c r="F211" t="s">
        <v>206</v>
      </c>
      <c r="G211" t="s">
        <v>207</v>
      </c>
      <c r="H211" t="s">
        <v>222</v>
      </c>
      <c r="I211">
        <v>37</v>
      </c>
      <c r="J211">
        <v>71.150000000000006</v>
      </c>
    </row>
    <row r="212" spans="1:10" x14ac:dyDescent="0.2">
      <c r="A212" t="s">
        <v>971</v>
      </c>
      <c r="B212" t="s">
        <v>203</v>
      </c>
      <c r="C212">
        <v>615</v>
      </c>
      <c r="D212" t="s">
        <v>236</v>
      </c>
      <c r="E212" t="s">
        <v>205</v>
      </c>
      <c r="F212" t="s">
        <v>206</v>
      </c>
      <c r="G212" t="s">
        <v>207</v>
      </c>
      <c r="H212" t="s">
        <v>208</v>
      </c>
      <c r="I212">
        <v>512</v>
      </c>
      <c r="J212">
        <v>89.2</v>
      </c>
    </row>
    <row r="213" spans="1:10" hidden="1" x14ac:dyDescent="0.2">
      <c r="A213" t="s">
        <v>971</v>
      </c>
      <c r="B213" t="s">
        <v>203</v>
      </c>
      <c r="C213">
        <v>615</v>
      </c>
      <c r="D213" t="s">
        <v>236</v>
      </c>
      <c r="E213" t="s">
        <v>205</v>
      </c>
      <c r="F213" t="s">
        <v>206</v>
      </c>
      <c r="G213" t="s">
        <v>207</v>
      </c>
      <c r="H213" t="s">
        <v>209</v>
      </c>
    </row>
    <row r="214" spans="1:10" hidden="1" x14ac:dyDescent="0.2">
      <c r="A214" t="s">
        <v>971</v>
      </c>
      <c r="B214" t="s">
        <v>203</v>
      </c>
      <c r="C214">
        <v>615</v>
      </c>
      <c r="D214" t="s">
        <v>236</v>
      </c>
      <c r="E214" t="s">
        <v>205</v>
      </c>
      <c r="F214" t="s">
        <v>206</v>
      </c>
      <c r="G214" t="s">
        <v>207</v>
      </c>
      <c r="H214" t="s">
        <v>210</v>
      </c>
      <c r="I214">
        <v>23</v>
      </c>
      <c r="J214">
        <v>95.83</v>
      </c>
    </row>
    <row r="215" spans="1:10" hidden="1" x14ac:dyDescent="0.2">
      <c r="A215" t="s">
        <v>971</v>
      </c>
      <c r="B215" t="s">
        <v>203</v>
      </c>
      <c r="C215">
        <v>615</v>
      </c>
      <c r="D215" t="s">
        <v>236</v>
      </c>
      <c r="E215" t="s">
        <v>205</v>
      </c>
      <c r="F215" t="s">
        <v>206</v>
      </c>
      <c r="G215" t="s">
        <v>207</v>
      </c>
      <c r="H215" t="s">
        <v>211</v>
      </c>
      <c r="I215">
        <v>85</v>
      </c>
      <c r="J215">
        <v>85.86</v>
      </c>
    </row>
    <row r="216" spans="1:10" hidden="1" x14ac:dyDescent="0.2">
      <c r="A216" t="s">
        <v>971</v>
      </c>
      <c r="B216" t="s">
        <v>203</v>
      </c>
      <c r="C216">
        <v>615</v>
      </c>
      <c r="D216" t="s">
        <v>236</v>
      </c>
      <c r="E216" t="s">
        <v>205</v>
      </c>
      <c r="F216" t="s">
        <v>206</v>
      </c>
      <c r="G216" t="s">
        <v>207</v>
      </c>
      <c r="H216" t="s">
        <v>212</v>
      </c>
      <c r="I216">
        <v>157</v>
      </c>
      <c r="J216">
        <v>83.07</v>
      </c>
    </row>
    <row r="217" spans="1:10" hidden="1" x14ac:dyDescent="0.2">
      <c r="A217" t="s">
        <v>971</v>
      </c>
      <c r="B217" t="s">
        <v>203</v>
      </c>
      <c r="C217">
        <v>615</v>
      </c>
      <c r="D217" t="s">
        <v>236</v>
      </c>
      <c r="E217" t="s">
        <v>205</v>
      </c>
      <c r="F217" t="s">
        <v>206</v>
      </c>
      <c r="G217" t="s">
        <v>207</v>
      </c>
      <c r="H217" t="s">
        <v>213</v>
      </c>
      <c r="I217">
        <v>245</v>
      </c>
      <c r="J217">
        <v>92.45</v>
      </c>
    </row>
    <row r="218" spans="1:10" hidden="1" x14ac:dyDescent="0.2">
      <c r="A218" t="s">
        <v>971</v>
      </c>
      <c r="B218" t="s">
        <v>203</v>
      </c>
      <c r="C218">
        <v>615</v>
      </c>
      <c r="D218" t="s">
        <v>236</v>
      </c>
      <c r="E218" t="s">
        <v>205</v>
      </c>
      <c r="F218" t="s">
        <v>206</v>
      </c>
      <c r="G218" t="s">
        <v>207</v>
      </c>
      <c r="H218" t="s">
        <v>214</v>
      </c>
      <c r="I218">
        <v>22</v>
      </c>
      <c r="J218">
        <v>81.48</v>
      </c>
    </row>
    <row r="219" spans="1:10" hidden="1" x14ac:dyDescent="0.2">
      <c r="A219" t="s">
        <v>971</v>
      </c>
      <c r="B219" t="s">
        <v>203</v>
      </c>
      <c r="C219">
        <v>615</v>
      </c>
      <c r="D219" t="s">
        <v>236</v>
      </c>
      <c r="E219" t="s">
        <v>205</v>
      </c>
      <c r="F219" t="s">
        <v>206</v>
      </c>
      <c r="G219" t="s">
        <v>207</v>
      </c>
      <c r="H219" t="s">
        <v>215</v>
      </c>
    </row>
    <row r="220" spans="1:10" hidden="1" x14ac:dyDescent="0.2">
      <c r="A220" t="s">
        <v>971</v>
      </c>
      <c r="B220" t="s">
        <v>203</v>
      </c>
      <c r="C220">
        <v>615</v>
      </c>
      <c r="D220" t="s">
        <v>236</v>
      </c>
      <c r="E220" t="s">
        <v>205</v>
      </c>
      <c r="F220" t="s">
        <v>206</v>
      </c>
      <c r="G220" t="s">
        <v>207</v>
      </c>
      <c r="H220" t="s">
        <v>216</v>
      </c>
      <c r="I220">
        <v>267</v>
      </c>
      <c r="J220">
        <v>86.41</v>
      </c>
    </row>
    <row r="221" spans="1:10" hidden="1" x14ac:dyDescent="0.2">
      <c r="A221" t="s">
        <v>971</v>
      </c>
      <c r="B221" t="s">
        <v>203</v>
      </c>
      <c r="C221">
        <v>615</v>
      </c>
      <c r="D221" t="s">
        <v>236</v>
      </c>
      <c r="E221" t="s">
        <v>205</v>
      </c>
      <c r="F221" t="s">
        <v>206</v>
      </c>
      <c r="G221" t="s">
        <v>207</v>
      </c>
      <c r="H221" t="s">
        <v>217</v>
      </c>
    </row>
    <row r="222" spans="1:10" hidden="1" x14ac:dyDescent="0.2">
      <c r="A222" t="s">
        <v>971</v>
      </c>
      <c r="B222" t="s">
        <v>203</v>
      </c>
      <c r="C222">
        <v>615</v>
      </c>
      <c r="D222" t="s">
        <v>236</v>
      </c>
      <c r="E222" t="s">
        <v>205</v>
      </c>
      <c r="F222" t="s">
        <v>206</v>
      </c>
      <c r="G222" t="s">
        <v>207</v>
      </c>
      <c r="H222" t="s">
        <v>218</v>
      </c>
      <c r="I222">
        <v>12</v>
      </c>
      <c r="J222">
        <v>92.31</v>
      </c>
    </row>
    <row r="223" spans="1:10" hidden="1" x14ac:dyDescent="0.2">
      <c r="A223" t="s">
        <v>971</v>
      </c>
      <c r="B223" t="s">
        <v>203</v>
      </c>
      <c r="C223">
        <v>615</v>
      </c>
      <c r="D223" t="s">
        <v>236</v>
      </c>
      <c r="E223" t="s">
        <v>205</v>
      </c>
      <c r="F223" t="s">
        <v>206</v>
      </c>
      <c r="G223" t="s">
        <v>207</v>
      </c>
      <c r="H223" t="s">
        <v>219</v>
      </c>
      <c r="I223">
        <v>355</v>
      </c>
      <c r="J223">
        <v>92.2</v>
      </c>
    </row>
    <row r="224" spans="1:10" hidden="1" x14ac:dyDescent="0.2">
      <c r="A224" t="s">
        <v>971</v>
      </c>
      <c r="B224" t="s">
        <v>203</v>
      </c>
      <c r="C224">
        <v>615</v>
      </c>
      <c r="D224" t="s">
        <v>236</v>
      </c>
      <c r="E224" t="s">
        <v>205</v>
      </c>
      <c r="F224" t="s">
        <v>206</v>
      </c>
      <c r="G224" t="s">
        <v>207</v>
      </c>
      <c r="H224" t="s">
        <v>220</v>
      </c>
      <c r="I224">
        <v>30</v>
      </c>
      <c r="J224">
        <v>69.77</v>
      </c>
    </row>
    <row r="225" spans="1:10" hidden="1" x14ac:dyDescent="0.2">
      <c r="A225" t="s">
        <v>971</v>
      </c>
      <c r="B225" t="s">
        <v>203</v>
      </c>
      <c r="C225">
        <v>615</v>
      </c>
      <c r="D225" t="s">
        <v>236</v>
      </c>
      <c r="E225" t="s">
        <v>205</v>
      </c>
      <c r="F225" t="s">
        <v>206</v>
      </c>
      <c r="G225" t="s">
        <v>207</v>
      </c>
      <c r="H225" t="s">
        <v>221</v>
      </c>
      <c r="I225">
        <v>355</v>
      </c>
      <c r="J225">
        <v>90.8</v>
      </c>
    </row>
    <row r="226" spans="1:10" hidden="1" x14ac:dyDescent="0.2">
      <c r="A226" t="s">
        <v>971</v>
      </c>
      <c r="B226" t="s">
        <v>203</v>
      </c>
      <c r="C226">
        <v>615</v>
      </c>
      <c r="D226" t="s">
        <v>236</v>
      </c>
      <c r="E226" t="s">
        <v>205</v>
      </c>
      <c r="F226" t="s">
        <v>206</v>
      </c>
      <c r="G226" t="s">
        <v>207</v>
      </c>
      <c r="H226" t="s">
        <v>222</v>
      </c>
      <c r="I226">
        <v>368</v>
      </c>
      <c r="J226">
        <v>89.98</v>
      </c>
    </row>
    <row r="227" spans="1:10" x14ac:dyDescent="0.2">
      <c r="A227" t="s">
        <v>971</v>
      </c>
      <c r="B227" t="s">
        <v>203</v>
      </c>
      <c r="C227">
        <v>616</v>
      </c>
      <c r="D227" t="s">
        <v>237</v>
      </c>
      <c r="E227" t="s">
        <v>205</v>
      </c>
      <c r="F227" t="s">
        <v>206</v>
      </c>
      <c r="G227" t="s">
        <v>207</v>
      </c>
      <c r="H227" t="s">
        <v>208</v>
      </c>
      <c r="I227">
        <v>577</v>
      </c>
      <c r="J227">
        <v>84.48</v>
      </c>
    </row>
    <row r="228" spans="1:10" hidden="1" x14ac:dyDescent="0.2">
      <c r="A228" t="s">
        <v>971</v>
      </c>
      <c r="B228" t="s">
        <v>203</v>
      </c>
      <c r="C228">
        <v>616</v>
      </c>
      <c r="D228" t="s">
        <v>237</v>
      </c>
      <c r="E228" t="s">
        <v>205</v>
      </c>
      <c r="F228" t="s">
        <v>206</v>
      </c>
      <c r="G228" t="s">
        <v>207</v>
      </c>
      <c r="H228" t="s">
        <v>209</v>
      </c>
    </row>
    <row r="229" spans="1:10" hidden="1" x14ac:dyDescent="0.2">
      <c r="A229" t="s">
        <v>971</v>
      </c>
      <c r="B229" t="s">
        <v>203</v>
      </c>
      <c r="C229">
        <v>616</v>
      </c>
      <c r="D229" t="s">
        <v>237</v>
      </c>
      <c r="E229" t="s">
        <v>205</v>
      </c>
      <c r="F229" t="s">
        <v>206</v>
      </c>
      <c r="G229" t="s">
        <v>207</v>
      </c>
      <c r="H229" t="s">
        <v>210</v>
      </c>
    </row>
    <row r="230" spans="1:10" hidden="1" x14ac:dyDescent="0.2">
      <c r="A230" t="s">
        <v>971</v>
      </c>
      <c r="B230" t="s">
        <v>203</v>
      </c>
      <c r="C230">
        <v>616</v>
      </c>
      <c r="D230" t="s">
        <v>237</v>
      </c>
      <c r="E230" t="s">
        <v>205</v>
      </c>
      <c r="F230" t="s">
        <v>206</v>
      </c>
      <c r="G230" t="s">
        <v>207</v>
      </c>
      <c r="H230" t="s">
        <v>211</v>
      </c>
      <c r="I230">
        <v>192</v>
      </c>
      <c r="J230">
        <v>80.34</v>
      </c>
    </row>
    <row r="231" spans="1:10" hidden="1" x14ac:dyDescent="0.2">
      <c r="A231" t="s">
        <v>971</v>
      </c>
      <c r="B231" t="s">
        <v>203</v>
      </c>
      <c r="C231">
        <v>616</v>
      </c>
      <c r="D231" t="s">
        <v>237</v>
      </c>
      <c r="E231" t="s">
        <v>205</v>
      </c>
      <c r="F231" t="s">
        <v>206</v>
      </c>
      <c r="G231" t="s">
        <v>207</v>
      </c>
      <c r="H231" t="s">
        <v>212</v>
      </c>
      <c r="I231">
        <v>292</v>
      </c>
      <c r="J231">
        <v>79.349999999999994</v>
      </c>
    </row>
    <row r="232" spans="1:10" hidden="1" x14ac:dyDescent="0.2">
      <c r="A232" t="s">
        <v>971</v>
      </c>
      <c r="B232" t="s">
        <v>203</v>
      </c>
      <c r="C232">
        <v>616</v>
      </c>
      <c r="D232" t="s">
        <v>237</v>
      </c>
      <c r="E232" t="s">
        <v>205</v>
      </c>
      <c r="F232" t="s">
        <v>206</v>
      </c>
      <c r="G232" t="s">
        <v>207</v>
      </c>
      <c r="H232" t="s">
        <v>213</v>
      </c>
      <c r="I232">
        <v>298</v>
      </c>
      <c r="J232">
        <v>87.14</v>
      </c>
    </row>
    <row r="233" spans="1:10" hidden="1" x14ac:dyDescent="0.2">
      <c r="A233" t="s">
        <v>971</v>
      </c>
      <c r="B233" t="s">
        <v>203</v>
      </c>
      <c r="C233">
        <v>616</v>
      </c>
      <c r="D233" t="s">
        <v>237</v>
      </c>
      <c r="E233" t="s">
        <v>205</v>
      </c>
      <c r="F233" t="s">
        <v>206</v>
      </c>
      <c r="G233" t="s">
        <v>207</v>
      </c>
      <c r="H233" t="s">
        <v>214</v>
      </c>
      <c r="I233">
        <v>26</v>
      </c>
      <c r="J233">
        <v>83.87</v>
      </c>
    </row>
    <row r="234" spans="1:10" hidden="1" x14ac:dyDescent="0.2">
      <c r="A234" t="s">
        <v>971</v>
      </c>
      <c r="B234" t="s">
        <v>203</v>
      </c>
      <c r="C234">
        <v>616</v>
      </c>
      <c r="D234" t="s">
        <v>237</v>
      </c>
      <c r="E234" t="s">
        <v>205</v>
      </c>
      <c r="F234" t="s">
        <v>206</v>
      </c>
      <c r="G234" t="s">
        <v>207</v>
      </c>
      <c r="H234" t="s">
        <v>215</v>
      </c>
    </row>
    <row r="235" spans="1:10" hidden="1" x14ac:dyDescent="0.2">
      <c r="A235" t="s">
        <v>971</v>
      </c>
      <c r="B235" t="s">
        <v>203</v>
      </c>
      <c r="C235">
        <v>616</v>
      </c>
      <c r="D235" t="s">
        <v>237</v>
      </c>
      <c r="E235" t="s">
        <v>205</v>
      </c>
      <c r="F235" t="s">
        <v>206</v>
      </c>
      <c r="G235" t="s">
        <v>207</v>
      </c>
      <c r="H235" t="s">
        <v>216</v>
      </c>
      <c r="I235">
        <v>279</v>
      </c>
      <c r="J235">
        <v>81.819999999999993</v>
      </c>
    </row>
    <row r="236" spans="1:10" hidden="1" x14ac:dyDescent="0.2">
      <c r="A236" t="s">
        <v>971</v>
      </c>
      <c r="B236" t="s">
        <v>203</v>
      </c>
      <c r="C236">
        <v>616</v>
      </c>
      <c r="D236" t="s">
        <v>237</v>
      </c>
      <c r="E236" t="s">
        <v>205</v>
      </c>
      <c r="F236" t="s">
        <v>206</v>
      </c>
      <c r="G236" t="s">
        <v>207</v>
      </c>
      <c r="H236" t="s">
        <v>217</v>
      </c>
    </row>
    <row r="237" spans="1:10" hidden="1" x14ac:dyDescent="0.2">
      <c r="A237" t="s">
        <v>971</v>
      </c>
      <c r="B237" t="s">
        <v>203</v>
      </c>
      <c r="C237">
        <v>616</v>
      </c>
      <c r="D237" t="s">
        <v>237</v>
      </c>
      <c r="E237" t="s">
        <v>205</v>
      </c>
      <c r="F237" t="s">
        <v>206</v>
      </c>
      <c r="G237" t="s">
        <v>207</v>
      </c>
      <c r="H237" t="s">
        <v>218</v>
      </c>
      <c r="I237">
        <v>18</v>
      </c>
      <c r="J237">
        <v>85.71</v>
      </c>
    </row>
    <row r="238" spans="1:10" hidden="1" x14ac:dyDescent="0.2">
      <c r="A238" t="s">
        <v>971</v>
      </c>
      <c r="B238" t="s">
        <v>203</v>
      </c>
      <c r="C238">
        <v>616</v>
      </c>
      <c r="D238" t="s">
        <v>237</v>
      </c>
      <c r="E238" t="s">
        <v>205</v>
      </c>
      <c r="F238" t="s">
        <v>206</v>
      </c>
      <c r="G238" t="s">
        <v>207</v>
      </c>
      <c r="H238" t="s">
        <v>219</v>
      </c>
      <c r="I238">
        <v>285</v>
      </c>
      <c r="J238">
        <v>90.5</v>
      </c>
    </row>
    <row r="239" spans="1:10" hidden="1" x14ac:dyDescent="0.2">
      <c r="A239" t="s">
        <v>971</v>
      </c>
      <c r="B239" t="s">
        <v>203</v>
      </c>
      <c r="C239">
        <v>616</v>
      </c>
      <c r="D239" t="s">
        <v>237</v>
      </c>
      <c r="E239" t="s">
        <v>205</v>
      </c>
      <c r="F239" t="s">
        <v>206</v>
      </c>
      <c r="G239" t="s">
        <v>207</v>
      </c>
      <c r="H239" t="s">
        <v>220</v>
      </c>
      <c r="I239">
        <v>44</v>
      </c>
      <c r="J239">
        <v>51.16</v>
      </c>
    </row>
    <row r="240" spans="1:10" hidden="1" x14ac:dyDescent="0.2">
      <c r="A240" t="s">
        <v>971</v>
      </c>
      <c r="B240" t="s">
        <v>203</v>
      </c>
      <c r="C240">
        <v>616</v>
      </c>
      <c r="D240" t="s">
        <v>237</v>
      </c>
      <c r="E240" t="s">
        <v>205</v>
      </c>
      <c r="F240" t="s">
        <v>206</v>
      </c>
      <c r="G240" t="s">
        <v>207</v>
      </c>
      <c r="H240" t="s">
        <v>221</v>
      </c>
      <c r="I240">
        <v>285</v>
      </c>
      <c r="J240">
        <v>89.3</v>
      </c>
    </row>
    <row r="241" spans="1:10" hidden="1" x14ac:dyDescent="0.2">
      <c r="A241" t="s">
        <v>971</v>
      </c>
      <c r="B241" t="s">
        <v>203</v>
      </c>
      <c r="C241">
        <v>616</v>
      </c>
      <c r="D241" t="s">
        <v>237</v>
      </c>
      <c r="E241" t="s">
        <v>205</v>
      </c>
      <c r="F241" t="s">
        <v>206</v>
      </c>
      <c r="G241" t="s">
        <v>207</v>
      </c>
      <c r="H241" t="s">
        <v>222</v>
      </c>
      <c r="I241">
        <v>330</v>
      </c>
      <c r="J241">
        <v>86.61</v>
      </c>
    </row>
    <row r="242" spans="1:10" x14ac:dyDescent="0.2">
      <c r="A242" t="s">
        <v>971</v>
      </c>
      <c r="B242" t="s">
        <v>203</v>
      </c>
      <c r="C242">
        <v>617</v>
      </c>
      <c r="D242" t="s">
        <v>238</v>
      </c>
      <c r="E242" t="s">
        <v>205</v>
      </c>
      <c r="F242" t="s">
        <v>206</v>
      </c>
      <c r="G242" t="s">
        <v>207</v>
      </c>
      <c r="H242" t="s">
        <v>208</v>
      </c>
      <c r="I242">
        <v>278</v>
      </c>
      <c r="J242">
        <v>94.24</v>
      </c>
    </row>
    <row r="243" spans="1:10" hidden="1" x14ac:dyDescent="0.2">
      <c r="A243" t="s">
        <v>971</v>
      </c>
      <c r="B243" t="s">
        <v>203</v>
      </c>
      <c r="C243">
        <v>617</v>
      </c>
      <c r="D243" t="s">
        <v>238</v>
      </c>
      <c r="E243" t="s">
        <v>205</v>
      </c>
      <c r="F243" t="s">
        <v>206</v>
      </c>
      <c r="G243" t="s">
        <v>207</v>
      </c>
      <c r="H243" t="s">
        <v>209</v>
      </c>
    </row>
    <row r="244" spans="1:10" hidden="1" x14ac:dyDescent="0.2">
      <c r="A244" t="s">
        <v>971</v>
      </c>
      <c r="B244" t="s">
        <v>203</v>
      </c>
      <c r="C244">
        <v>617</v>
      </c>
      <c r="D244" t="s">
        <v>238</v>
      </c>
      <c r="E244" t="s">
        <v>205</v>
      </c>
      <c r="F244" t="s">
        <v>206</v>
      </c>
      <c r="G244" t="s">
        <v>207</v>
      </c>
      <c r="H244" t="s">
        <v>210</v>
      </c>
    </row>
    <row r="245" spans="1:10" hidden="1" x14ac:dyDescent="0.2">
      <c r="A245" t="s">
        <v>971</v>
      </c>
      <c r="B245" t="s">
        <v>203</v>
      </c>
      <c r="C245">
        <v>617</v>
      </c>
      <c r="D245" t="s">
        <v>238</v>
      </c>
      <c r="E245" t="s">
        <v>205</v>
      </c>
      <c r="F245" t="s">
        <v>206</v>
      </c>
      <c r="G245" t="s">
        <v>207</v>
      </c>
      <c r="H245" t="s">
        <v>211</v>
      </c>
      <c r="I245">
        <v>189</v>
      </c>
      <c r="J245">
        <v>94.03</v>
      </c>
    </row>
    <row r="246" spans="1:10" hidden="1" x14ac:dyDescent="0.2">
      <c r="A246" t="s">
        <v>971</v>
      </c>
      <c r="B246" t="s">
        <v>203</v>
      </c>
      <c r="C246">
        <v>617</v>
      </c>
      <c r="D246" t="s">
        <v>238</v>
      </c>
      <c r="E246" t="s">
        <v>205</v>
      </c>
      <c r="F246" t="s">
        <v>206</v>
      </c>
      <c r="G246" t="s">
        <v>207</v>
      </c>
      <c r="H246" t="s">
        <v>212</v>
      </c>
      <c r="I246">
        <v>278</v>
      </c>
      <c r="J246">
        <v>94.24</v>
      </c>
    </row>
    <row r="247" spans="1:10" hidden="1" x14ac:dyDescent="0.2">
      <c r="A247" t="s">
        <v>971</v>
      </c>
      <c r="B247" t="s">
        <v>203</v>
      </c>
      <c r="C247">
        <v>617</v>
      </c>
      <c r="D247" t="s">
        <v>238</v>
      </c>
      <c r="E247" t="s">
        <v>205</v>
      </c>
      <c r="F247" t="s">
        <v>206</v>
      </c>
      <c r="G247" t="s">
        <v>207</v>
      </c>
      <c r="H247" t="s">
        <v>213</v>
      </c>
      <c r="I247">
        <v>141</v>
      </c>
      <c r="J247">
        <v>96.58</v>
      </c>
    </row>
    <row r="248" spans="1:10" hidden="1" x14ac:dyDescent="0.2">
      <c r="A248" t="s">
        <v>971</v>
      </c>
      <c r="B248" t="s">
        <v>203</v>
      </c>
      <c r="C248">
        <v>617</v>
      </c>
      <c r="D248" t="s">
        <v>238</v>
      </c>
      <c r="E248" t="s">
        <v>205</v>
      </c>
      <c r="F248" t="s">
        <v>206</v>
      </c>
      <c r="G248" t="s">
        <v>207</v>
      </c>
      <c r="H248" t="s">
        <v>214</v>
      </c>
    </row>
    <row r="249" spans="1:10" hidden="1" x14ac:dyDescent="0.2">
      <c r="A249" t="s">
        <v>971</v>
      </c>
      <c r="B249" t="s">
        <v>203</v>
      </c>
      <c r="C249">
        <v>617</v>
      </c>
      <c r="D249" t="s">
        <v>238</v>
      </c>
      <c r="E249" t="s">
        <v>205</v>
      </c>
      <c r="F249" t="s">
        <v>206</v>
      </c>
      <c r="G249" t="s">
        <v>207</v>
      </c>
      <c r="H249" t="s">
        <v>215</v>
      </c>
    </row>
    <row r="250" spans="1:10" hidden="1" x14ac:dyDescent="0.2">
      <c r="A250" t="s">
        <v>971</v>
      </c>
      <c r="B250" t="s">
        <v>203</v>
      </c>
      <c r="C250">
        <v>617</v>
      </c>
      <c r="D250" t="s">
        <v>238</v>
      </c>
      <c r="E250" t="s">
        <v>205</v>
      </c>
      <c r="F250" t="s">
        <v>206</v>
      </c>
      <c r="G250" t="s">
        <v>207</v>
      </c>
      <c r="H250" t="s">
        <v>216</v>
      </c>
      <c r="I250">
        <v>137</v>
      </c>
      <c r="J250">
        <v>91.95</v>
      </c>
    </row>
    <row r="251" spans="1:10" hidden="1" x14ac:dyDescent="0.2">
      <c r="A251" t="s">
        <v>971</v>
      </c>
      <c r="B251" t="s">
        <v>203</v>
      </c>
      <c r="C251">
        <v>617</v>
      </c>
      <c r="D251" t="s">
        <v>238</v>
      </c>
      <c r="E251" t="s">
        <v>205</v>
      </c>
      <c r="F251" t="s">
        <v>206</v>
      </c>
      <c r="G251" t="s">
        <v>207</v>
      </c>
      <c r="H251" t="s">
        <v>217</v>
      </c>
    </row>
    <row r="252" spans="1:10" hidden="1" x14ac:dyDescent="0.2">
      <c r="A252" t="s">
        <v>971</v>
      </c>
      <c r="B252" t="s">
        <v>203</v>
      </c>
      <c r="C252">
        <v>617</v>
      </c>
      <c r="D252" t="s">
        <v>238</v>
      </c>
      <c r="E252" t="s">
        <v>205</v>
      </c>
      <c r="F252" t="s">
        <v>206</v>
      </c>
      <c r="G252" t="s">
        <v>207</v>
      </c>
      <c r="H252" t="s">
        <v>218</v>
      </c>
    </row>
    <row r="253" spans="1:10" hidden="1" x14ac:dyDescent="0.2">
      <c r="A253" t="s">
        <v>971</v>
      </c>
      <c r="B253" t="s">
        <v>203</v>
      </c>
      <c r="C253">
        <v>617</v>
      </c>
      <c r="D253" t="s">
        <v>238</v>
      </c>
      <c r="E253" t="s">
        <v>205</v>
      </c>
      <c r="F253" t="s">
        <v>206</v>
      </c>
      <c r="G253" t="s">
        <v>207</v>
      </c>
      <c r="H253" t="s">
        <v>219</v>
      </c>
    </row>
    <row r="254" spans="1:10" hidden="1" x14ac:dyDescent="0.2">
      <c r="A254" t="s">
        <v>971</v>
      </c>
      <c r="B254" t="s">
        <v>203</v>
      </c>
      <c r="C254">
        <v>617</v>
      </c>
      <c r="D254" t="s">
        <v>238</v>
      </c>
      <c r="E254" t="s">
        <v>205</v>
      </c>
      <c r="F254" t="s">
        <v>206</v>
      </c>
      <c r="G254" t="s">
        <v>207</v>
      </c>
      <c r="H254" t="s">
        <v>220</v>
      </c>
      <c r="I254">
        <v>18</v>
      </c>
      <c r="J254">
        <v>81.819999999999993</v>
      </c>
    </row>
    <row r="255" spans="1:10" hidden="1" x14ac:dyDescent="0.2">
      <c r="A255" t="s">
        <v>971</v>
      </c>
      <c r="B255" t="s">
        <v>203</v>
      </c>
      <c r="C255">
        <v>617</v>
      </c>
      <c r="D255" t="s">
        <v>238</v>
      </c>
      <c r="E255" t="s">
        <v>205</v>
      </c>
      <c r="F255" t="s">
        <v>206</v>
      </c>
      <c r="G255" t="s">
        <v>207</v>
      </c>
      <c r="H255" t="s">
        <v>221</v>
      </c>
    </row>
    <row r="256" spans="1:10" hidden="1" x14ac:dyDescent="0.2">
      <c r="A256" t="s">
        <v>971</v>
      </c>
      <c r="B256" t="s">
        <v>203</v>
      </c>
      <c r="C256">
        <v>617</v>
      </c>
      <c r="D256" t="s">
        <v>238</v>
      </c>
      <c r="E256" t="s">
        <v>205</v>
      </c>
      <c r="F256" t="s">
        <v>206</v>
      </c>
      <c r="G256" t="s">
        <v>207</v>
      </c>
      <c r="H256" t="s">
        <v>222</v>
      </c>
      <c r="I256">
        <v>84</v>
      </c>
      <c r="J256">
        <v>95.46</v>
      </c>
    </row>
    <row r="257" spans="1:10" x14ac:dyDescent="0.2">
      <c r="A257" t="s">
        <v>971</v>
      </c>
      <c r="B257" t="s">
        <v>203</v>
      </c>
      <c r="C257">
        <v>618</v>
      </c>
      <c r="D257" t="s">
        <v>239</v>
      </c>
      <c r="E257" t="s">
        <v>205</v>
      </c>
      <c r="F257" t="s">
        <v>206</v>
      </c>
      <c r="G257" t="s">
        <v>207</v>
      </c>
      <c r="H257" t="s">
        <v>208</v>
      </c>
      <c r="I257">
        <v>216</v>
      </c>
      <c r="J257">
        <v>85.71</v>
      </c>
    </row>
    <row r="258" spans="1:10" hidden="1" x14ac:dyDescent="0.2">
      <c r="A258" t="s">
        <v>971</v>
      </c>
      <c r="B258" t="s">
        <v>203</v>
      </c>
      <c r="C258">
        <v>618</v>
      </c>
      <c r="D258" t="s">
        <v>239</v>
      </c>
      <c r="E258" t="s">
        <v>205</v>
      </c>
      <c r="F258" t="s">
        <v>206</v>
      </c>
      <c r="G258" t="s">
        <v>207</v>
      </c>
      <c r="H258" t="s">
        <v>209</v>
      </c>
    </row>
    <row r="259" spans="1:10" hidden="1" x14ac:dyDescent="0.2">
      <c r="A259" t="s">
        <v>971</v>
      </c>
      <c r="B259" t="s">
        <v>203</v>
      </c>
      <c r="C259">
        <v>618</v>
      </c>
      <c r="D259" t="s">
        <v>239</v>
      </c>
      <c r="E259" t="s">
        <v>205</v>
      </c>
      <c r="F259" t="s">
        <v>206</v>
      </c>
      <c r="G259" t="s">
        <v>207</v>
      </c>
      <c r="H259" t="s">
        <v>210</v>
      </c>
    </row>
    <row r="260" spans="1:10" hidden="1" x14ac:dyDescent="0.2">
      <c r="A260" t="s">
        <v>971</v>
      </c>
      <c r="B260" t="s">
        <v>203</v>
      </c>
      <c r="C260">
        <v>618</v>
      </c>
      <c r="D260" t="s">
        <v>239</v>
      </c>
      <c r="E260" t="s">
        <v>205</v>
      </c>
      <c r="F260" t="s">
        <v>206</v>
      </c>
      <c r="G260" t="s">
        <v>207</v>
      </c>
      <c r="H260" t="s">
        <v>211</v>
      </c>
      <c r="I260">
        <v>69</v>
      </c>
      <c r="J260">
        <v>86.25</v>
      </c>
    </row>
    <row r="261" spans="1:10" hidden="1" x14ac:dyDescent="0.2">
      <c r="A261" t="s">
        <v>971</v>
      </c>
      <c r="B261" t="s">
        <v>203</v>
      </c>
      <c r="C261">
        <v>618</v>
      </c>
      <c r="D261" t="s">
        <v>239</v>
      </c>
      <c r="E261" t="s">
        <v>205</v>
      </c>
      <c r="F261" t="s">
        <v>206</v>
      </c>
      <c r="G261" t="s">
        <v>207</v>
      </c>
      <c r="H261" t="s">
        <v>212</v>
      </c>
      <c r="I261">
        <v>216</v>
      </c>
      <c r="J261">
        <v>87.81</v>
      </c>
    </row>
    <row r="262" spans="1:10" hidden="1" x14ac:dyDescent="0.2">
      <c r="A262" t="s">
        <v>971</v>
      </c>
      <c r="B262" t="s">
        <v>203</v>
      </c>
      <c r="C262">
        <v>618</v>
      </c>
      <c r="D262" t="s">
        <v>239</v>
      </c>
      <c r="E262" t="s">
        <v>205</v>
      </c>
      <c r="F262" t="s">
        <v>206</v>
      </c>
      <c r="G262" t="s">
        <v>207</v>
      </c>
      <c r="H262" t="s">
        <v>213</v>
      </c>
      <c r="I262">
        <v>111</v>
      </c>
      <c r="J262">
        <v>91.74</v>
      </c>
    </row>
    <row r="263" spans="1:10" hidden="1" x14ac:dyDescent="0.2">
      <c r="A263" t="s">
        <v>971</v>
      </c>
      <c r="B263" t="s">
        <v>203</v>
      </c>
      <c r="C263">
        <v>618</v>
      </c>
      <c r="D263" t="s">
        <v>239</v>
      </c>
      <c r="E263" t="s">
        <v>205</v>
      </c>
      <c r="F263" t="s">
        <v>206</v>
      </c>
      <c r="G263" t="s">
        <v>207</v>
      </c>
      <c r="H263" t="s">
        <v>214</v>
      </c>
    </row>
    <row r="264" spans="1:10" hidden="1" x14ac:dyDescent="0.2">
      <c r="A264" t="s">
        <v>971</v>
      </c>
      <c r="B264" t="s">
        <v>203</v>
      </c>
      <c r="C264">
        <v>618</v>
      </c>
      <c r="D264" t="s">
        <v>239</v>
      </c>
      <c r="E264" t="s">
        <v>205</v>
      </c>
      <c r="F264" t="s">
        <v>206</v>
      </c>
      <c r="G264" t="s">
        <v>207</v>
      </c>
      <c r="H264" t="s">
        <v>215</v>
      </c>
    </row>
    <row r="265" spans="1:10" hidden="1" x14ac:dyDescent="0.2">
      <c r="A265" t="s">
        <v>971</v>
      </c>
      <c r="B265" t="s">
        <v>203</v>
      </c>
      <c r="C265">
        <v>618</v>
      </c>
      <c r="D265" t="s">
        <v>239</v>
      </c>
      <c r="E265" t="s">
        <v>205</v>
      </c>
      <c r="F265" t="s">
        <v>206</v>
      </c>
      <c r="G265" t="s">
        <v>207</v>
      </c>
      <c r="H265" t="s">
        <v>216</v>
      </c>
      <c r="I265">
        <v>105</v>
      </c>
      <c r="J265">
        <v>80.150000000000006</v>
      </c>
    </row>
    <row r="266" spans="1:10" hidden="1" x14ac:dyDescent="0.2">
      <c r="A266" t="s">
        <v>971</v>
      </c>
      <c r="B266" t="s">
        <v>203</v>
      </c>
      <c r="C266">
        <v>618</v>
      </c>
      <c r="D266" t="s">
        <v>239</v>
      </c>
      <c r="E266" t="s">
        <v>205</v>
      </c>
      <c r="F266" t="s">
        <v>206</v>
      </c>
      <c r="G266" t="s">
        <v>207</v>
      </c>
      <c r="H266" t="s">
        <v>217</v>
      </c>
    </row>
    <row r="267" spans="1:10" hidden="1" x14ac:dyDescent="0.2">
      <c r="A267" t="s">
        <v>971</v>
      </c>
      <c r="B267" t="s">
        <v>203</v>
      </c>
      <c r="C267">
        <v>618</v>
      </c>
      <c r="D267" t="s">
        <v>239</v>
      </c>
      <c r="E267" t="s">
        <v>205</v>
      </c>
      <c r="F267" t="s">
        <v>206</v>
      </c>
      <c r="G267" t="s">
        <v>207</v>
      </c>
      <c r="H267" t="s">
        <v>218</v>
      </c>
    </row>
    <row r="268" spans="1:10" hidden="1" x14ac:dyDescent="0.2">
      <c r="A268" t="s">
        <v>971</v>
      </c>
      <c r="B268" t="s">
        <v>203</v>
      </c>
      <c r="C268">
        <v>618</v>
      </c>
      <c r="D268" t="s">
        <v>239</v>
      </c>
      <c r="E268" t="s">
        <v>205</v>
      </c>
      <c r="F268" t="s">
        <v>206</v>
      </c>
      <c r="G268" t="s">
        <v>207</v>
      </c>
      <c r="H268" t="s">
        <v>219</v>
      </c>
    </row>
    <row r="269" spans="1:10" hidden="1" x14ac:dyDescent="0.2">
      <c r="A269" t="s">
        <v>971</v>
      </c>
      <c r="B269" t="s">
        <v>203</v>
      </c>
      <c r="C269">
        <v>618</v>
      </c>
      <c r="D269" t="s">
        <v>239</v>
      </c>
      <c r="E269" t="s">
        <v>205</v>
      </c>
      <c r="F269" t="s">
        <v>206</v>
      </c>
      <c r="G269" t="s">
        <v>207</v>
      </c>
      <c r="H269" t="s">
        <v>220</v>
      </c>
      <c r="I269">
        <v>20</v>
      </c>
      <c r="J269">
        <v>64.52</v>
      </c>
    </row>
    <row r="270" spans="1:10" hidden="1" x14ac:dyDescent="0.2">
      <c r="A270" t="s">
        <v>971</v>
      </c>
      <c r="B270" t="s">
        <v>203</v>
      </c>
      <c r="C270">
        <v>618</v>
      </c>
      <c r="D270" t="s">
        <v>239</v>
      </c>
      <c r="E270" t="s">
        <v>205</v>
      </c>
      <c r="F270" t="s">
        <v>206</v>
      </c>
      <c r="G270" t="s">
        <v>207</v>
      </c>
      <c r="H270" t="s">
        <v>221</v>
      </c>
    </row>
    <row r="271" spans="1:10" hidden="1" x14ac:dyDescent="0.2">
      <c r="A271" t="s">
        <v>971</v>
      </c>
      <c r="B271" t="s">
        <v>203</v>
      </c>
      <c r="C271">
        <v>618</v>
      </c>
      <c r="D271" t="s">
        <v>239</v>
      </c>
      <c r="E271" t="s">
        <v>205</v>
      </c>
      <c r="F271" t="s">
        <v>206</v>
      </c>
      <c r="G271" t="s">
        <v>207</v>
      </c>
      <c r="H271" t="s">
        <v>222</v>
      </c>
      <c r="I271">
        <v>136</v>
      </c>
      <c r="J271">
        <v>86.08</v>
      </c>
    </row>
    <row r="272" spans="1:10" x14ac:dyDescent="0.2">
      <c r="A272" t="s">
        <v>971</v>
      </c>
      <c r="B272" t="s">
        <v>203</v>
      </c>
      <c r="C272">
        <v>619</v>
      </c>
      <c r="D272" t="s">
        <v>240</v>
      </c>
      <c r="E272" t="s">
        <v>205</v>
      </c>
      <c r="F272" t="s">
        <v>206</v>
      </c>
      <c r="G272" t="s">
        <v>207</v>
      </c>
      <c r="H272" t="s">
        <v>208</v>
      </c>
      <c r="I272">
        <v>29</v>
      </c>
      <c r="J272">
        <v>82.86</v>
      </c>
    </row>
    <row r="273" spans="1:10" hidden="1" x14ac:dyDescent="0.2">
      <c r="A273" t="s">
        <v>971</v>
      </c>
      <c r="B273" t="s">
        <v>203</v>
      </c>
      <c r="C273">
        <v>619</v>
      </c>
      <c r="D273" t="s">
        <v>240</v>
      </c>
      <c r="E273" t="s">
        <v>205</v>
      </c>
      <c r="F273" t="s">
        <v>206</v>
      </c>
      <c r="G273" t="s">
        <v>207</v>
      </c>
      <c r="H273" t="s">
        <v>209</v>
      </c>
    </row>
    <row r="274" spans="1:10" hidden="1" x14ac:dyDescent="0.2">
      <c r="A274" t="s">
        <v>971</v>
      </c>
      <c r="B274" t="s">
        <v>203</v>
      </c>
      <c r="C274">
        <v>619</v>
      </c>
      <c r="D274" t="s">
        <v>240</v>
      </c>
      <c r="E274" t="s">
        <v>205</v>
      </c>
      <c r="F274" t="s">
        <v>206</v>
      </c>
      <c r="G274" t="s">
        <v>207</v>
      </c>
      <c r="H274" t="s">
        <v>210</v>
      </c>
    </row>
    <row r="275" spans="1:10" hidden="1" x14ac:dyDescent="0.2">
      <c r="A275" t="s">
        <v>971</v>
      </c>
      <c r="B275" t="s">
        <v>203</v>
      </c>
      <c r="C275">
        <v>619</v>
      </c>
      <c r="D275" t="s">
        <v>240</v>
      </c>
      <c r="E275" t="s">
        <v>205</v>
      </c>
      <c r="F275" t="s">
        <v>206</v>
      </c>
      <c r="G275" t="s">
        <v>207</v>
      </c>
      <c r="H275" t="s">
        <v>211</v>
      </c>
      <c r="I275">
        <v>28</v>
      </c>
      <c r="J275">
        <v>82.35</v>
      </c>
    </row>
    <row r="276" spans="1:10" hidden="1" x14ac:dyDescent="0.2">
      <c r="A276" t="s">
        <v>971</v>
      </c>
      <c r="B276" t="s">
        <v>203</v>
      </c>
      <c r="C276">
        <v>619</v>
      </c>
      <c r="D276" t="s">
        <v>240</v>
      </c>
      <c r="E276" t="s">
        <v>205</v>
      </c>
      <c r="F276" t="s">
        <v>206</v>
      </c>
      <c r="G276" t="s">
        <v>207</v>
      </c>
      <c r="H276" t="s">
        <v>212</v>
      </c>
      <c r="I276">
        <v>29</v>
      </c>
      <c r="J276">
        <v>82.86</v>
      </c>
    </row>
    <row r="277" spans="1:10" hidden="1" x14ac:dyDescent="0.2">
      <c r="A277" t="s">
        <v>971</v>
      </c>
      <c r="B277" t="s">
        <v>203</v>
      </c>
      <c r="C277">
        <v>619</v>
      </c>
      <c r="D277" t="s">
        <v>240</v>
      </c>
      <c r="E277" t="s">
        <v>205</v>
      </c>
      <c r="F277" t="s">
        <v>206</v>
      </c>
      <c r="G277" t="s">
        <v>207</v>
      </c>
      <c r="H277" t="s">
        <v>213</v>
      </c>
      <c r="I277">
        <v>13</v>
      </c>
      <c r="J277">
        <v>86.67</v>
      </c>
    </row>
    <row r="278" spans="1:10" hidden="1" x14ac:dyDescent="0.2">
      <c r="A278" t="s">
        <v>971</v>
      </c>
      <c r="B278" t="s">
        <v>203</v>
      </c>
      <c r="C278">
        <v>619</v>
      </c>
      <c r="D278" t="s">
        <v>240</v>
      </c>
      <c r="E278" t="s">
        <v>205</v>
      </c>
      <c r="F278" t="s">
        <v>206</v>
      </c>
      <c r="G278" t="s">
        <v>207</v>
      </c>
      <c r="H278" t="s">
        <v>214</v>
      </c>
    </row>
    <row r="279" spans="1:10" hidden="1" x14ac:dyDescent="0.2">
      <c r="A279" t="s">
        <v>971</v>
      </c>
      <c r="B279" t="s">
        <v>203</v>
      </c>
      <c r="C279">
        <v>619</v>
      </c>
      <c r="D279" t="s">
        <v>240</v>
      </c>
      <c r="E279" t="s">
        <v>205</v>
      </c>
      <c r="F279" t="s">
        <v>206</v>
      </c>
      <c r="G279" t="s">
        <v>207</v>
      </c>
      <c r="H279" t="s">
        <v>215</v>
      </c>
    </row>
    <row r="280" spans="1:10" hidden="1" x14ac:dyDescent="0.2">
      <c r="A280" t="s">
        <v>971</v>
      </c>
      <c r="B280" t="s">
        <v>203</v>
      </c>
      <c r="C280">
        <v>619</v>
      </c>
      <c r="D280" t="s">
        <v>240</v>
      </c>
      <c r="E280" t="s">
        <v>205</v>
      </c>
      <c r="F280" t="s">
        <v>206</v>
      </c>
      <c r="G280" t="s">
        <v>207</v>
      </c>
      <c r="H280" t="s">
        <v>216</v>
      </c>
      <c r="I280">
        <v>16</v>
      </c>
      <c r="J280">
        <v>80</v>
      </c>
    </row>
    <row r="281" spans="1:10" hidden="1" x14ac:dyDescent="0.2">
      <c r="A281" t="s">
        <v>971</v>
      </c>
      <c r="B281" t="s">
        <v>203</v>
      </c>
      <c r="C281">
        <v>619</v>
      </c>
      <c r="D281" t="s">
        <v>240</v>
      </c>
      <c r="E281" t="s">
        <v>205</v>
      </c>
      <c r="F281" t="s">
        <v>206</v>
      </c>
      <c r="G281" t="s">
        <v>207</v>
      </c>
      <c r="H281" t="s">
        <v>217</v>
      </c>
    </row>
    <row r="282" spans="1:10" hidden="1" x14ac:dyDescent="0.2">
      <c r="A282" t="s">
        <v>971</v>
      </c>
      <c r="B282" t="s">
        <v>203</v>
      </c>
      <c r="C282">
        <v>619</v>
      </c>
      <c r="D282" t="s">
        <v>240</v>
      </c>
      <c r="E282" t="s">
        <v>205</v>
      </c>
      <c r="F282" t="s">
        <v>206</v>
      </c>
      <c r="G282" t="s">
        <v>207</v>
      </c>
      <c r="H282" t="s">
        <v>218</v>
      </c>
    </row>
    <row r="283" spans="1:10" hidden="1" x14ac:dyDescent="0.2">
      <c r="A283" t="s">
        <v>971</v>
      </c>
      <c r="B283" t="s">
        <v>203</v>
      </c>
      <c r="C283">
        <v>619</v>
      </c>
      <c r="D283" t="s">
        <v>240</v>
      </c>
      <c r="E283" t="s">
        <v>205</v>
      </c>
      <c r="F283" t="s">
        <v>206</v>
      </c>
      <c r="G283" t="s">
        <v>207</v>
      </c>
      <c r="H283" t="s">
        <v>219</v>
      </c>
    </row>
    <row r="284" spans="1:10" hidden="1" x14ac:dyDescent="0.2">
      <c r="A284" t="s">
        <v>971</v>
      </c>
      <c r="B284" t="s">
        <v>203</v>
      </c>
      <c r="C284">
        <v>619</v>
      </c>
      <c r="D284" t="s">
        <v>240</v>
      </c>
      <c r="E284" t="s">
        <v>205</v>
      </c>
      <c r="F284" t="s">
        <v>206</v>
      </c>
      <c r="G284" t="s">
        <v>207</v>
      </c>
      <c r="H284" t="s">
        <v>220</v>
      </c>
    </row>
    <row r="285" spans="1:10" hidden="1" x14ac:dyDescent="0.2">
      <c r="A285" t="s">
        <v>971</v>
      </c>
      <c r="B285" t="s">
        <v>203</v>
      </c>
      <c r="C285">
        <v>619</v>
      </c>
      <c r="D285" t="s">
        <v>240</v>
      </c>
      <c r="E285" t="s">
        <v>205</v>
      </c>
      <c r="F285" t="s">
        <v>206</v>
      </c>
      <c r="G285" t="s">
        <v>207</v>
      </c>
      <c r="H285" t="s">
        <v>221</v>
      </c>
    </row>
    <row r="286" spans="1:10" hidden="1" x14ac:dyDescent="0.2">
      <c r="A286" t="s">
        <v>971</v>
      </c>
      <c r="B286" t="s">
        <v>203</v>
      </c>
      <c r="C286">
        <v>619</v>
      </c>
      <c r="D286" t="s">
        <v>240</v>
      </c>
      <c r="E286" t="s">
        <v>205</v>
      </c>
      <c r="F286" t="s">
        <v>206</v>
      </c>
      <c r="G286" t="s">
        <v>207</v>
      </c>
      <c r="H286" t="s">
        <v>222</v>
      </c>
    </row>
    <row r="287" spans="1:10" x14ac:dyDescent="0.2">
      <c r="A287" t="s">
        <v>971</v>
      </c>
      <c r="B287" t="s">
        <v>203</v>
      </c>
      <c r="C287">
        <v>620</v>
      </c>
      <c r="D287" t="s">
        <v>241</v>
      </c>
      <c r="E287" t="s">
        <v>205</v>
      </c>
      <c r="F287" t="s">
        <v>206</v>
      </c>
      <c r="G287" t="s">
        <v>207</v>
      </c>
      <c r="H287" t="s">
        <v>208</v>
      </c>
      <c r="I287">
        <v>586</v>
      </c>
      <c r="J287">
        <v>89.47</v>
      </c>
    </row>
    <row r="288" spans="1:10" hidden="1" x14ac:dyDescent="0.2">
      <c r="A288" t="s">
        <v>971</v>
      </c>
      <c r="B288" t="s">
        <v>203</v>
      </c>
      <c r="C288">
        <v>620</v>
      </c>
      <c r="D288" t="s">
        <v>241</v>
      </c>
      <c r="E288" t="s">
        <v>205</v>
      </c>
      <c r="F288" t="s">
        <v>206</v>
      </c>
      <c r="G288" t="s">
        <v>207</v>
      </c>
      <c r="H288" t="s">
        <v>209</v>
      </c>
    </row>
    <row r="289" spans="1:10" hidden="1" x14ac:dyDescent="0.2">
      <c r="A289" t="s">
        <v>971</v>
      </c>
      <c r="B289" t="s">
        <v>203</v>
      </c>
      <c r="C289">
        <v>620</v>
      </c>
      <c r="D289" t="s">
        <v>241</v>
      </c>
      <c r="E289" t="s">
        <v>205</v>
      </c>
      <c r="F289" t="s">
        <v>206</v>
      </c>
      <c r="G289" t="s">
        <v>207</v>
      </c>
      <c r="H289" t="s">
        <v>210</v>
      </c>
    </row>
    <row r="290" spans="1:10" hidden="1" x14ac:dyDescent="0.2">
      <c r="A290" t="s">
        <v>971</v>
      </c>
      <c r="B290" t="s">
        <v>203</v>
      </c>
      <c r="C290">
        <v>620</v>
      </c>
      <c r="D290" t="s">
        <v>241</v>
      </c>
      <c r="E290" t="s">
        <v>205</v>
      </c>
      <c r="F290" t="s">
        <v>206</v>
      </c>
      <c r="G290" t="s">
        <v>207</v>
      </c>
      <c r="H290" t="s">
        <v>211</v>
      </c>
      <c r="I290">
        <v>141</v>
      </c>
      <c r="J290">
        <v>89.81</v>
      </c>
    </row>
    <row r="291" spans="1:10" hidden="1" x14ac:dyDescent="0.2">
      <c r="A291" t="s">
        <v>971</v>
      </c>
      <c r="B291" t="s">
        <v>203</v>
      </c>
      <c r="C291">
        <v>620</v>
      </c>
      <c r="D291" t="s">
        <v>241</v>
      </c>
      <c r="E291" t="s">
        <v>205</v>
      </c>
      <c r="F291" t="s">
        <v>206</v>
      </c>
      <c r="G291" t="s">
        <v>207</v>
      </c>
      <c r="H291" t="s">
        <v>212</v>
      </c>
      <c r="I291">
        <v>247</v>
      </c>
      <c r="J291">
        <v>87.59</v>
      </c>
    </row>
    <row r="292" spans="1:10" hidden="1" x14ac:dyDescent="0.2">
      <c r="A292" t="s">
        <v>971</v>
      </c>
      <c r="B292" t="s">
        <v>203</v>
      </c>
      <c r="C292">
        <v>620</v>
      </c>
      <c r="D292" t="s">
        <v>241</v>
      </c>
      <c r="E292" t="s">
        <v>205</v>
      </c>
      <c r="F292" t="s">
        <v>206</v>
      </c>
      <c r="G292" t="s">
        <v>207</v>
      </c>
      <c r="H292" t="s">
        <v>213</v>
      </c>
      <c r="I292">
        <v>276</v>
      </c>
      <c r="J292">
        <v>91.39</v>
      </c>
    </row>
    <row r="293" spans="1:10" hidden="1" x14ac:dyDescent="0.2">
      <c r="A293" t="s">
        <v>971</v>
      </c>
      <c r="B293" t="s">
        <v>203</v>
      </c>
      <c r="C293">
        <v>620</v>
      </c>
      <c r="D293" t="s">
        <v>241</v>
      </c>
      <c r="E293" t="s">
        <v>205</v>
      </c>
      <c r="F293" t="s">
        <v>206</v>
      </c>
      <c r="G293" t="s">
        <v>207</v>
      </c>
      <c r="H293" t="s">
        <v>214</v>
      </c>
      <c r="I293">
        <v>24</v>
      </c>
      <c r="J293">
        <v>77.42</v>
      </c>
    </row>
    <row r="294" spans="1:10" hidden="1" x14ac:dyDescent="0.2">
      <c r="A294" t="s">
        <v>971</v>
      </c>
      <c r="B294" t="s">
        <v>203</v>
      </c>
      <c r="C294">
        <v>620</v>
      </c>
      <c r="D294" t="s">
        <v>241</v>
      </c>
      <c r="E294" t="s">
        <v>205</v>
      </c>
      <c r="F294" t="s">
        <v>206</v>
      </c>
      <c r="G294" t="s">
        <v>207</v>
      </c>
      <c r="H294" t="s">
        <v>215</v>
      </c>
    </row>
    <row r="295" spans="1:10" hidden="1" x14ac:dyDescent="0.2">
      <c r="A295" t="s">
        <v>971</v>
      </c>
      <c r="B295" t="s">
        <v>203</v>
      </c>
      <c r="C295">
        <v>620</v>
      </c>
      <c r="D295" t="s">
        <v>241</v>
      </c>
      <c r="E295" t="s">
        <v>205</v>
      </c>
      <c r="F295" t="s">
        <v>206</v>
      </c>
      <c r="G295" t="s">
        <v>207</v>
      </c>
      <c r="H295" t="s">
        <v>216</v>
      </c>
      <c r="I295">
        <v>310</v>
      </c>
      <c r="J295">
        <v>87.82</v>
      </c>
    </row>
    <row r="296" spans="1:10" hidden="1" x14ac:dyDescent="0.2">
      <c r="A296" t="s">
        <v>971</v>
      </c>
      <c r="B296" t="s">
        <v>203</v>
      </c>
      <c r="C296">
        <v>620</v>
      </c>
      <c r="D296" t="s">
        <v>241</v>
      </c>
      <c r="E296" t="s">
        <v>205</v>
      </c>
      <c r="F296" t="s">
        <v>206</v>
      </c>
      <c r="G296" t="s">
        <v>207</v>
      </c>
      <c r="H296" t="s">
        <v>217</v>
      </c>
    </row>
    <row r="297" spans="1:10" hidden="1" x14ac:dyDescent="0.2">
      <c r="A297" t="s">
        <v>971</v>
      </c>
      <c r="B297" t="s">
        <v>203</v>
      </c>
      <c r="C297">
        <v>620</v>
      </c>
      <c r="D297" t="s">
        <v>241</v>
      </c>
      <c r="E297" t="s">
        <v>205</v>
      </c>
      <c r="F297" t="s">
        <v>206</v>
      </c>
      <c r="G297" t="s">
        <v>207</v>
      </c>
      <c r="H297" t="s">
        <v>218</v>
      </c>
      <c r="I297">
        <v>32</v>
      </c>
      <c r="J297">
        <v>88.89</v>
      </c>
    </row>
    <row r="298" spans="1:10" hidden="1" x14ac:dyDescent="0.2">
      <c r="A298" t="s">
        <v>971</v>
      </c>
      <c r="B298" t="s">
        <v>203</v>
      </c>
      <c r="C298">
        <v>620</v>
      </c>
      <c r="D298" t="s">
        <v>241</v>
      </c>
      <c r="E298" t="s">
        <v>205</v>
      </c>
      <c r="F298" t="s">
        <v>206</v>
      </c>
      <c r="G298" t="s">
        <v>207</v>
      </c>
      <c r="H298" t="s">
        <v>219</v>
      </c>
      <c r="I298">
        <v>339</v>
      </c>
      <c r="J298">
        <v>90.9</v>
      </c>
    </row>
    <row r="299" spans="1:10" hidden="1" x14ac:dyDescent="0.2">
      <c r="A299" t="s">
        <v>971</v>
      </c>
      <c r="B299" t="s">
        <v>203</v>
      </c>
      <c r="C299">
        <v>620</v>
      </c>
      <c r="D299" t="s">
        <v>241</v>
      </c>
      <c r="E299" t="s">
        <v>205</v>
      </c>
      <c r="F299" t="s">
        <v>206</v>
      </c>
      <c r="G299" t="s">
        <v>207</v>
      </c>
      <c r="H299" t="s">
        <v>220</v>
      </c>
      <c r="I299">
        <v>49</v>
      </c>
      <c r="J299">
        <v>71.010000000000005</v>
      </c>
    </row>
    <row r="300" spans="1:10" hidden="1" x14ac:dyDescent="0.2">
      <c r="A300" t="s">
        <v>971</v>
      </c>
      <c r="B300" t="s">
        <v>203</v>
      </c>
      <c r="C300">
        <v>620</v>
      </c>
      <c r="D300" t="s">
        <v>241</v>
      </c>
      <c r="E300" t="s">
        <v>205</v>
      </c>
      <c r="F300" t="s">
        <v>206</v>
      </c>
      <c r="G300" t="s">
        <v>207</v>
      </c>
      <c r="H300" t="s">
        <v>221</v>
      </c>
      <c r="I300">
        <v>339</v>
      </c>
      <c r="J300">
        <v>91.6</v>
      </c>
    </row>
    <row r="301" spans="1:10" hidden="1" x14ac:dyDescent="0.2">
      <c r="A301" t="s">
        <v>971</v>
      </c>
      <c r="B301" t="s">
        <v>203</v>
      </c>
      <c r="C301">
        <v>620</v>
      </c>
      <c r="D301" t="s">
        <v>241</v>
      </c>
      <c r="E301" t="s">
        <v>205</v>
      </c>
      <c r="F301" t="s">
        <v>206</v>
      </c>
      <c r="G301" t="s">
        <v>207</v>
      </c>
      <c r="H301" t="s">
        <v>222</v>
      </c>
      <c r="I301">
        <v>378</v>
      </c>
      <c r="J301">
        <v>90</v>
      </c>
    </row>
    <row r="302" spans="1:10" x14ac:dyDescent="0.2">
      <c r="A302" t="s">
        <v>971</v>
      </c>
      <c r="B302" t="s">
        <v>203</v>
      </c>
      <c r="C302">
        <v>621</v>
      </c>
      <c r="D302" t="s">
        <v>242</v>
      </c>
      <c r="E302" t="s">
        <v>205</v>
      </c>
      <c r="F302" t="s">
        <v>206</v>
      </c>
      <c r="G302" t="s">
        <v>207</v>
      </c>
      <c r="H302" t="s">
        <v>208</v>
      </c>
      <c r="I302">
        <v>120</v>
      </c>
      <c r="J302">
        <v>88.24</v>
      </c>
    </row>
    <row r="303" spans="1:10" hidden="1" x14ac:dyDescent="0.2">
      <c r="A303" t="s">
        <v>971</v>
      </c>
      <c r="B303" t="s">
        <v>203</v>
      </c>
      <c r="C303">
        <v>621</v>
      </c>
      <c r="D303" t="s">
        <v>242</v>
      </c>
      <c r="E303" t="s">
        <v>205</v>
      </c>
      <c r="F303" t="s">
        <v>206</v>
      </c>
      <c r="G303" t="s">
        <v>207</v>
      </c>
      <c r="H303" t="s">
        <v>209</v>
      </c>
    </row>
    <row r="304" spans="1:10" hidden="1" x14ac:dyDescent="0.2">
      <c r="A304" t="s">
        <v>971</v>
      </c>
      <c r="B304" t="s">
        <v>203</v>
      </c>
      <c r="C304">
        <v>621</v>
      </c>
      <c r="D304" t="s">
        <v>242</v>
      </c>
      <c r="E304" t="s">
        <v>205</v>
      </c>
      <c r="F304" t="s">
        <v>206</v>
      </c>
      <c r="G304" t="s">
        <v>207</v>
      </c>
      <c r="H304" t="s">
        <v>210</v>
      </c>
    </row>
    <row r="305" spans="1:10" hidden="1" x14ac:dyDescent="0.2">
      <c r="A305" t="s">
        <v>971</v>
      </c>
      <c r="B305" t="s">
        <v>203</v>
      </c>
      <c r="C305">
        <v>621</v>
      </c>
      <c r="D305" t="s">
        <v>242</v>
      </c>
      <c r="E305" t="s">
        <v>205</v>
      </c>
      <c r="F305" t="s">
        <v>206</v>
      </c>
      <c r="G305" t="s">
        <v>207</v>
      </c>
      <c r="H305" t="s">
        <v>211</v>
      </c>
      <c r="I305">
        <v>39</v>
      </c>
      <c r="J305">
        <v>88.64</v>
      </c>
    </row>
    <row r="306" spans="1:10" hidden="1" x14ac:dyDescent="0.2">
      <c r="A306" t="s">
        <v>971</v>
      </c>
      <c r="B306" t="s">
        <v>203</v>
      </c>
      <c r="C306">
        <v>621</v>
      </c>
      <c r="D306" t="s">
        <v>242</v>
      </c>
      <c r="E306" t="s">
        <v>205</v>
      </c>
      <c r="F306" t="s">
        <v>206</v>
      </c>
      <c r="G306" t="s">
        <v>207</v>
      </c>
      <c r="H306" t="s">
        <v>212</v>
      </c>
      <c r="I306">
        <v>73</v>
      </c>
      <c r="J306">
        <v>84.88</v>
      </c>
    </row>
    <row r="307" spans="1:10" hidden="1" x14ac:dyDescent="0.2">
      <c r="A307" t="s">
        <v>971</v>
      </c>
      <c r="B307" t="s">
        <v>203</v>
      </c>
      <c r="C307">
        <v>621</v>
      </c>
      <c r="D307" t="s">
        <v>242</v>
      </c>
      <c r="E307" t="s">
        <v>205</v>
      </c>
      <c r="F307" t="s">
        <v>206</v>
      </c>
      <c r="G307" t="s">
        <v>207</v>
      </c>
      <c r="H307" t="s">
        <v>213</v>
      </c>
      <c r="I307">
        <v>61</v>
      </c>
      <c r="J307">
        <v>95.31</v>
      </c>
    </row>
    <row r="308" spans="1:10" hidden="1" x14ac:dyDescent="0.2">
      <c r="A308" t="s">
        <v>971</v>
      </c>
      <c r="B308" t="s">
        <v>203</v>
      </c>
      <c r="C308">
        <v>621</v>
      </c>
      <c r="D308" t="s">
        <v>242</v>
      </c>
      <c r="E308" t="s">
        <v>205</v>
      </c>
      <c r="F308" t="s">
        <v>206</v>
      </c>
      <c r="G308" t="s">
        <v>207</v>
      </c>
      <c r="H308" t="s">
        <v>214</v>
      </c>
      <c r="I308">
        <v>15</v>
      </c>
      <c r="J308">
        <v>75</v>
      </c>
    </row>
    <row r="309" spans="1:10" hidden="1" x14ac:dyDescent="0.2">
      <c r="A309" t="s">
        <v>971</v>
      </c>
      <c r="B309" t="s">
        <v>203</v>
      </c>
      <c r="C309">
        <v>621</v>
      </c>
      <c r="D309" t="s">
        <v>242</v>
      </c>
      <c r="E309" t="s">
        <v>205</v>
      </c>
      <c r="F309" t="s">
        <v>206</v>
      </c>
      <c r="G309" t="s">
        <v>207</v>
      </c>
      <c r="H309" t="s">
        <v>215</v>
      </c>
    </row>
    <row r="310" spans="1:10" hidden="1" x14ac:dyDescent="0.2">
      <c r="A310" t="s">
        <v>971</v>
      </c>
      <c r="B310" t="s">
        <v>203</v>
      </c>
      <c r="C310">
        <v>621</v>
      </c>
      <c r="D310" t="s">
        <v>242</v>
      </c>
      <c r="E310" t="s">
        <v>205</v>
      </c>
      <c r="F310" t="s">
        <v>206</v>
      </c>
      <c r="G310" t="s">
        <v>207</v>
      </c>
      <c r="H310" t="s">
        <v>216</v>
      </c>
      <c r="I310">
        <v>59</v>
      </c>
      <c r="J310">
        <v>81.94</v>
      </c>
    </row>
    <row r="311" spans="1:10" hidden="1" x14ac:dyDescent="0.2">
      <c r="A311" t="s">
        <v>971</v>
      </c>
      <c r="B311" t="s">
        <v>203</v>
      </c>
      <c r="C311">
        <v>621</v>
      </c>
      <c r="D311" t="s">
        <v>242</v>
      </c>
      <c r="E311" t="s">
        <v>205</v>
      </c>
      <c r="F311" t="s">
        <v>206</v>
      </c>
      <c r="G311" t="s">
        <v>207</v>
      </c>
      <c r="H311" t="s">
        <v>217</v>
      </c>
    </row>
    <row r="312" spans="1:10" hidden="1" x14ac:dyDescent="0.2">
      <c r="A312" t="s">
        <v>971</v>
      </c>
      <c r="B312" t="s">
        <v>203</v>
      </c>
      <c r="C312">
        <v>621</v>
      </c>
      <c r="D312" t="s">
        <v>242</v>
      </c>
      <c r="E312" t="s">
        <v>205</v>
      </c>
      <c r="F312" t="s">
        <v>206</v>
      </c>
      <c r="G312" t="s">
        <v>207</v>
      </c>
      <c r="H312" t="s">
        <v>218</v>
      </c>
    </row>
    <row r="313" spans="1:10" hidden="1" x14ac:dyDescent="0.2">
      <c r="A313" t="s">
        <v>971</v>
      </c>
      <c r="B313" t="s">
        <v>203</v>
      </c>
      <c r="C313">
        <v>621</v>
      </c>
      <c r="D313" t="s">
        <v>242</v>
      </c>
      <c r="E313" t="s">
        <v>205</v>
      </c>
      <c r="F313" t="s">
        <v>206</v>
      </c>
      <c r="G313" t="s">
        <v>207</v>
      </c>
      <c r="H313" t="s">
        <v>219</v>
      </c>
      <c r="I313">
        <v>47</v>
      </c>
      <c r="J313">
        <v>94</v>
      </c>
    </row>
    <row r="314" spans="1:10" hidden="1" x14ac:dyDescent="0.2">
      <c r="A314" t="s">
        <v>971</v>
      </c>
      <c r="B314" t="s">
        <v>203</v>
      </c>
      <c r="C314">
        <v>621</v>
      </c>
      <c r="D314" t="s">
        <v>242</v>
      </c>
      <c r="E314" t="s">
        <v>205</v>
      </c>
      <c r="F314" t="s">
        <v>206</v>
      </c>
      <c r="G314" t="s">
        <v>207</v>
      </c>
      <c r="H314" t="s">
        <v>220</v>
      </c>
      <c r="I314">
        <v>16</v>
      </c>
      <c r="J314">
        <v>72.73</v>
      </c>
    </row>
    <row r="315" spans="1:10" hidden="1" x14ac:dyDescent="0.2">
      <c r="A315" t="s">
        <v>971</v>
      </c>
      <c r="B315" t="s">
        <v>203</v>
      </c>
      <c r="C315">
        <v>621</v>
      </c>
      <c r="D315" t="s">
        <v>242</v>
      </c>
      <c r="E315" t="s">
        <v>205</v>
      </c>
      <c r="F315" t="s">
        <v>206</v>
      </c>
      <c r="G315" t="s">
        <v>207</v>
      </c>
      <c r="H315" t="s">
        <v>221</v>
      </c>
      <c r="I315">
        <v>47</v>
      </c>
      <c r="J315">
        <v>91.2</v>
      </c>
    </row>
    <row r="316" spans="1:10" hidden="1" x14ac:dyDescent="0.2">
      <c r="A316" t="s">
        <v>971</v>
      </c>
      <c r="B316" t="s">
        <v>203</v>
      </c>
      <c r="C316">
        <v>621</v>
      </c>
      <c r="D316" t="s">
        <v>242</v>
      </c>
      <c r="E316" t="s">
        <v>205</v>
      </c>
      <c r="F316" t="s">
        <v>206</v>
      </c>
      <c r="G316" t="s">
        <v>207</v>
      </c>
      <c r="H316" t="s">
        <v>222</v>
      </c>
      <c r="I316">
        <v>61</v>
      </c>
      <c r="J316">
        <v>91.05</v>
      </c>
    </row>
    <row r="317" spans="1:10" x14ac:dyDescent="0.2">
      <c r="A317" t="s">
        <v>971</v>
      </c>
      <c r="B317" t="s">
        <v>203</v>
      </c>
      <c r="C317">
        <v>622</v>
      </c>
      <c r="D317" t="s">
        <v>243</v>
      </c>
      <c r="E317" t="s">
        <v>205</v>
      </c>
      <c r="F317" t="s">
        <v>206</v>
      </c>
      <c r="G317" t="s">
        <v>207</v>
      </c>
      <c r="H317" t="s">
        <v>208</v>
      </c>
      <c r="I317">
        <v>834</v>
      </c>
      <c r="J317">
        <v>82.74</v>
      </c>
    </row>
    <row r="318" spans="1:10" hidden="1" x14ac:dyDescent="0.2">
      <c r="A318" t="s">
        <v>971</v>
      </c>
      <c r="B318" t="s">
        <v>203</v>
      </c>
      <c r="C318">
        <v>622</v>
      </c>
      <c r="D318" t="s">
        <v>243</v>
      </c>
      <c r="E318" t="s">
        <v>205</v>
      </c>
      <c r="F318" t="s">
        <v>206</v>
      </c>
      <c r="G318" t="s">
        <v>207</v>
      </c>
      <c r="H318" t="s">
        <v>209</v>
      </c>
    </row>
    <row r="319" spans="1:10" hidden="1" x14ac:dyDescent="0.2">
      <c r="A319" t="s">
        <v>971</v>
      </c>
      <c r="B319" t="s">
        <v>203</v>
      </c>
      <c r="C319">
        <v>622</v>
      </c>
      <c r="D319" t="s">
        <v>243</v>
      </c>
      <c r="E319" t="s">
        <v>205</v>
      </c>
      <c r="F319" t="s">
        <v>206</v>
      </c>
      <c r="G319" t="s">
        <v>207</v>
      </c>
      <c r="H319" t="s">
        <v>210</v>
      </c>
    </row>
    <row r="320" spans="1:10" hidden="1" x14ac:dyDescent="0.2">
      <c r="A320" t="s">
        <v>971</v>
      </c>
      <c r="B320" t="s">
        <v>203</v>
      </c>
      <c r="C320">
        <v>622</v>
      </c>
      <c r="D320" t="s">
        <v>243</v>
      </c>
      <c r="E320" t="s">
        <v>205</v>
      </c>
      <c r="F320" t="s">
        <v>206</v>
      </c>
      <c r="G320" t="s">
        <v>207</v>
      </c>
      <c r="H320" t="s">
        <v>211</v>
      </c>
      <c r="I320">
        <v>188</v>
      </c>
      <c r="J320">
        <v>82.82</v>
      </c>
    </row>
    <row r="321" spans="1:10" hidden="1" x14ac:dyDescent="0.2">
      <c r="A321" t="s">
        <v>971</v>
      </c>
      <c r="B321" t="s">
        <v>203</v>
      </c>
      <c r="C321">
        <v>622</v>
      </c>
      <c r="D321" t="s">
        <v>243</v>
      </c>
      <c r="E321" t="s">
        <v>205</v>
      </c>
      <c r="F321" t="s">
        <v>206</v>
      </c>
      <c r="G321" t="s">
        <v>207</v>
      </c>
      <c r="H321" t="s">
        <v>212</v>
      </c>
      <c r="I321">
        <v>447</v>
      </c>
      <c r="J321">
        <v>84.5</v>
      </c>
    </row>
    <row r="322" spans="1:10" hidden="1" x14ac:dyDescent="0.2">
      <c r="A322" t="s">
        <v>971</v>
      </c>
      <c r="B322" t="s">
        <v>203</v>
      </c>
      <c r="C322">
        <v>622</v>
      </c>
      <c r="D322" t="s">
        <v>243</v>
      </c>
      <c r="E322" t="s">
        <v>205</v>
      </c>
      <c r="F322" t="s">
        <v>206</v>
      </c>
      <c r="G322" t="s">
        <v>207</v>
      </c>
      <c r="H322" t="s">
        <v>213</v>
      </c>
      <c r="I322">
        <v>453</v>
      </c>
      <c r="J322">
        <v>88.48</v>
      </c>
    </row>
    <row r="323" spans="1:10" hidden="1" x14ac:dyDescent="0.2">
      <c r="A323" t="s">
        <v>971</v>
      </c>
      <c r="B323" t="s">
        <v>203</v>
      </c>
      <c r="C323">
        <v>622</v>
      </c>
      <c r="D323" t="s">
        <v>243</v>
      </c>
      <c r="E323" t="s">
        <v>205</v>
      </c>
      <c r="F323" t="s">
        <v>206</v>
      </c>
      <c r="G323" t="s">
        <v>207</v>
      </c>
      <c r="H323" t="s">
        <v>214</v>
      </c>
      <c r="I323">
        <v>44</v>
      </c>
      <c r="J323">
        <v>83.02</v>
      </c>
    </row>
    <row r="324" spans="1:10" hidden="1" x14ac:dyDescent="0.2">
      <c r="A324" t="s">
        <v>971</v>
      </c>
      <c r="B324" t="s">
        <v>203</v>
      </c>
      <c r="C324">
        <v>622</v>
      </c>
      <c r="D324" t="s">
        <v>243</v>
      </c>
      <c r="E324" t="s">
        <v>205</v>
      </c>
      <c r="F324" t="s">
        <v>206</v>
      </c>
      <c r="G324" t="s">
        <v>207</v>
      </c>
      <c r="H324" t="s">
        <v>215</v>
      </c>
    </row>
    <row r="325" spans="1:10" hidden="1" x14ac:dyDescent="0.2">
      <c r="A325" t="s">
        <v>971</v>
      </c>
      <c r="B325" t="s">
        <v>203</v>
      </c>
      <c r="C325">
        <v>622</v>
      </c>
      <c r="D325" t="s">
        <v>243</v>
      </c>
      <c r="E325" t="s">
        <v>205</v>
      </c>
      <c r="F325" t="s">
        <v>206</v>
      </c>
      <c r="G325" t="s">
        <v>207</v>
      </c>
      <c r="H325" t="s">
        <v>216</v>
      </c>
      <c r="I325">
        <v>381</v>
      </c>
      <c r="J325">
        <v>76.819999999999993</v>
      </c>
    </row>
    <row r="326" spans="1:10" hidden="1" x14ac:dyDescent="0.2">
      <c r="A326" t="s">
        <v>971</v>
      </c>
      <c r="B326" t="s">
        <v>203</v>
      </c>
      <c r="C326">
        <v>622</v>
      </c>
      <c r="D326" t="s">
        <v>243</v>
      </c>
      <c r="E326" t="s">
        <v>205</v>
      </c>
      <c r="F326" t="s">
        <v>206</v>
      </c>
      <c r="G326" t="s">
        <v>207</v>
      </c>
      <c r="H326" t="s">
        <v>217</v>
      </c>
    </row>
    <row r="327" spans="1:10" hidden="1" x14ac:dyDescent="0.2">
      <c r="A327" t="s">
        <v>971</v>
      </c>
      <c r="B327" t="s">
        <v>203</v>
      </c>
      <c r="C327">
        <v>622</v>
      </c>
      <c r="D327" t="s">
        <v>243</v>
      </c>
      <c r="E327" t="s">
        <v>205</v>
      </c>
      <c r="F327" t="s">
        <v>206</v>
      </c>
      <c r="G327" t="s">
        <v>207</v>
      </c>
      <c r="H327" t="s">
        <v>218</v>
      </c>
      <c r="I327">
        <v>41</v>
      </c>
      <c r="J327">
        <v>80.39</v>
      </c>
    </row>
    <row r="328" spans="1:10" hidden="1" x14ac:dyDescent="0.2">
      <c r="A328" t="s">
        <v>971</v>
      </c>
      <c r="B328" t="s">
        <v>203</v>
      </c>
      <c r="C328">
        <v>622</v>
      </c>
      <c r="D328" t="s">
        <v>243</v>
      </c>
      <c r="E328" t="s">
        <v>205</v>
      </c>
      <c r="F328" t="s">
        <v>206</v>
      </c>
      <c r="G328" t="s">
        <v>207</v>
      </c>
      <c r="H328" t="s">
        <v>219</v>
      </c>
      <c r="I328">
        <v>387</v>
      </c>
      <c r="J328">
        <v>80.8</v>
      </c>
    </row>
    <row r="329" spans="1:10" hidden="1" x14ac:dyDescent="0.2">
      <c r="A329" t="s">
        <v>971</v>
      </c>
      <c r="B329" t="s">
        <v>203</v>
      </c>
      <c r="C329">
        <v>622</v>
      </c>
      <c r="D329" t="s">
        <v>243</v>
      </c>
      <c r="E329" t="s">
        <v>205</v>
      </c>
      <c r="F329" t="s">
        <v>206</v>
      </c>
      <c r="G329" t="s">
        <v>207</v>
      </c>
      <c r="H329" t="s">
        <v>220</v>
      </c>
      <c r="I329">
        <v>77</v>
      </c>
      <c r="J329">
        <v>62.1</v>
      </c>
    </row>
    <row r="330" spans="1:10" hidden="1" x14ac:dyDescent="0.2">
      <c r="A330" t="s">
        <v>971</v>
      </c>
      <c r="B330" t="s">
        <v>203</v>
      </c>
      <c r="C330">
        <v>622</v>
      </c>
      <c r="D330" t="s">
        <v>243</v>
      </c>
      <c r="E330" t="s">
        <v>205</v>
      </c>
      <c r="F330" t="s">
        <v>206</v>
      </c>
      <c r="G330" t="s">
        <v>207</v>
      </c>
      <c r="H330" t="s">
        <v>221</v>
      </c>
      <c r="I330">
        <v>387</v>
      </c>
      <c r="J330">
        <v>85.6</v>
      </c>
    </row>
    <row r="331" spans="1:10" hidden="1" x14ac:dyDescent="0.2">
      <c r="A331" t="s">
        <v>971</v>
      </c>
      <c r="B331" t="s">
        <v>203</v>
      </c>
      <c r="C331">
        <v>622</v>
      </c>
      <c r="D331" t="s">
        <v>243</v>
      </c>
      <c r="E331" t="s">
        <v>205</v>
      </c>
      <c r="F331" t="s">
        <v>206</v>
      </c>
      <c r="G331" t="s">
        <v>207</v>
      </c>
      <c r="H331" t="s">
        <v>222</v>
      </c>
      <c r="I331">
        <v>550</v>
      </c>
      <c r="J331">
        <v>82.58</v>
      </c>
    </row>
    <row r="332" spans="1:10" x14ac:dyDescent="0.2">
      <c r="A332" t="s">
        <v>971</v>
      </c>
      <c r="B332" t="s">
        <v>203</v>
      </c>
      <c r="C332">
        <v>623</v>
      </c>
      <c r="D332" t="s">
        <v>244</v>
      </c>
      <c r="E332" t="s">
        <v>205</v>
      </c>
      <c r="F332" t="s">
        <v>206</v>
      </c>
      <c r="G332" t="s">
        <v>207</v>
      </c>
      <c r="H332" t="s">
        <v>208</v>
      </c>
      <c r="I332">
        <v>711</v>
      </c>
      <c r="J332">
        <v>84.95</v>
      </c>
    </row>
    <row r="333" spans="1:10" hidden="1" x14ac:dyDescent="0.2">
      <c r="A333" t="s">
        <v>971</v>
      </c>
      <c r="B333" t="s">
        <v>203</v>
      </c>
      <c r="C333">
        <v>623</v>
      </c>
      <c r="D333" t="s">
        <v>244</v>
      </c>
      <c r="E333" t="s">
        <v>205</v>
      </c>
      <c r="F333" t="s">
        <v>206</v>
      </c>
      <c r="G333" t="s">
        <v>207</v>
      </c>
      <c r="H333" t="s">
        <v>209</v>
      </c>
    </row>
    <row r="334" spans="1:10" hidden="1" x14ac:dyDescent="0.2">
      <c r="A334" t="s">
        <v>971</v>
      </c>
      <c r="B334" t="s">
        <v>203</v>
      </c>
      <c r="C334">
        <v>623</v>
      </c>
      <c r="D334" t="s">
        <v>244</v>
      </c>
      <c r="E334" t="s">
        <v>205</v>
      </c>
      <c r="F334" t="s">
        <v>206</v>
      </c>
      <c r="G334" t="s">
        <v>207</v>
      </c>
      <c r="H334" t="s">
        <v>210</v>
      </c>
      <c r="I334">
        <v>10</v>
      </c>
      <c r="J334">
        <v>83.33</v>
      </c>
    </row>
    <row r="335" spans="1:10" hidden="1" x14ac:dyDescent="0.2">
      <c r="A335" t="s">
        <v>971</v>
      </c>
      <c r="B335" t="s">
        <v>203</v>
      </c>
      <c r="C335">
        <v>623</v>
      </c>
      <c r="D335" t="s">
        <v>244</v>
      </c>
      <c r="E335" t="s">
        <v>205</v>
      </c>
      <c r="F335" t="s">
        <v>206</v>
      </c>
      <c r="G335" t="s">
        <v>207</v>
      </c>
      <c r="H335" t="s">
        <v>211</v>
      </c>
      <c r="I335">
        <v>14</v>
      </c>
      <c r="J335">
        <v>73.680000000000007</v>
      </c>
    </row>
    <row r="336" spans="1:10" hidden="1" x14ac:dyDescent="0.2">
      <c r="A336" t="s">
        <v>971</v>
      </c>
      <c r="B336" t="s">
        <v>203</v>
      </c>
      <c r="C336">
        <v>623</v>
      </c>
      <c r="D336" t="s">
        <v>244</v>
      </c>
      <c r="E336" t="s">
        <v>205</v>
      </c>
      <c r="F336" t="s">
        <v>206</v>
      </c>
      <c r="G336" t="s">
        <v>207</v>
      </c>
      <c r="H336" t="s">
        <v>212</v>
      </c>
      <c r="I336">
        <v>268</v>
      </c>
      <c r="J336">
        <v>87.3</v>
      </c>
    </row>
    <row r="337" spans="1:10" hidden="1" x14ac:dyDescent="0.2">
      <c r="A337" t="s">
        <v>971</v>
      </c>
      <c r="B337" t="s">
        <v>203</v>
      </c>
      <c r="C337">
        <v>623</v>
      </c>
      <c r="D337" t="s">
        <v>244</v>
      </c>
      <c r="E337" t="s">
        <v>205</v>
      </c>
      <c r="F337" t="s">
        <v>206</v>
      </c>
      <c r="G337" t="s">
        <v>207</v>
      </c>
      <c r="H337" t="s">
        <v>213</v>
      </c>
      <c r="I337">
        <v>383</v>
      </c>
      <c r="J337">
        <v>87.44</v>
      </c>
    </row>
    <row r="338" spans="1:10" hidden="1" x14ac:dyDescent="0.2">
      <c r="A338" t="s">
        <v>971</v>
      </c>
      <c r="B338" t="s">
        <v>203</v>
      </c>
      <c r="C338">
        <v>623</v>
      </c>
      <c r="D338" t="s">
        <v>244</v>
      </c>
      <c r="E338" t="s">
        <v>205</v>
      </c>
      <c r="F338" t="s">
        <v>206</v>
      </c>
      <c r="G338" t="s">
        <v>207</v>
      </c>
      <c r="H338" t="s">
        <v>214</v>
      </c>
      <c r="I338">
        <v>21</v>
      </c>
      <c r="J338">
        <v>80.77</v>
      </c>
    </row>
    <row r="339" spans="1:10" hidden="1" x14ac:dyDescent="0.2">
      <c r="A339" t="s">
        <v>971</v>
      </c>
      <c r="B339" t="s">
        <v>203</v>
      </c>
      <c r="C339">
        <v>623</v>
      </c>
      <c r="D339" t="s">
        <v>244</v>
      </c>
      <c r="E339" t="s">
        <v>205</v>
      </c>
      <c r="F339" t="s">
        <v>206</v>
      </c>
      <c r="G339" t="s">
        <v>207</v>
      </c>
      <c r="H339" t="s">
        <v>215</v>
      </c>
    </row>
    <row r="340" spans="1:10" hidden="1" x14ac:dyDescent="0.2">
      <c r="A340" t="s">
        <v>971</v>
      </c>
      <c r="B340" t="s">
        <v>203</v>
      </c>
      <c r="C340">
        <v>623</v>
      </c>
      <c r="D340" t="s">
        <v>244</v>
      </c>
      <c r="E340" t="s">
        <v>205</v>
      </c>
      <c r="F340" t="s">
        <v>206</v>
      </c>
      <c r="G340" t="s">
        <v>207</v>
      </c>
      <c r="H340" t="s">
        <v>216</v>
      </c>
      <c r="I340">
        <v>328</v>
      </c>
      <c r="J340">
        <v>82.21</v>
      </c>
    </row>
    <row r="341" spans="1:10" hidden="1" x14ac:dyDescent="0.2">
      <c r="A341" t="s">
        <v>971</v>
      </c>
      <c r="B341" t="s">
        <v>203</v>
      </c>
      <c r="C341">
        <v>623</v>
      </c>
      <c r="D341" t="s">
        <v>244</v>
      </c>
      <c r="E341" t="s">
        <v>205</v>
      </c>
      <c r="F341" t="s">
        <v>206</v>
      </c>
      <c r="G341" t="s">
        <v>207</v>
      </c>
      <c r="H341" t="s">
        <v>217</v>
      </c>
    </row>
    <row r="342" spans="1:10" hidden="1" x14ac:dyDescent="0.2">
      <c r="A342" t="s">
        <v>971</v>
      </c>
      <c r="B342" t="s">
        <v>203</v>
      </c>
      <c r="C342">
        <v>623</v>
      </c>
      <c r="D342" t="s">
        <v>244</v>
      </c>
      <c r="E342" t="s">
        <v>205</v>
      </c>
      <c r="F342" t="s">
        <v>206</v>
      </c>
      <c r="G342" t="s">
        <v>207</v>
      </c>
      <c r="H342" t="s">
        <v>218</v>
      </c>
      <c r="I342">
        <v>13</v>
      </c>
      <c r="J342">
        <v>68.42</v>
      </c>
    </row>
    <row r="343" spans="1:10" hidden="1" x14ac:dyDescent="0.2">
      <c r="A343" t="s">
        <v>971</v>
      </c>
      <c r="B343" t="s">
        <v>203</v>
      </c>
      <c r="C343">
        <v>623</v>
      </c>
      <c r="D343" t="s">
        <v>244</v>
      </c>
      <c r="E343" t="s">
        <v>205</v>
      </c>
      <c r="F343" t="s">
        <v>206</v>
      </c>
      <c r="G343" t="s">
        <v>207</v>
      </c>
      <c r="H343" t="s">
        <v>219</v>
      </c>
      <c r="I343">
        <v>443</v>
      </c>
      <c r="J343">
        <v>83.6</v>
      </c>
    </row>
    <row r="344" spans="1:10" hidden="1" x14ac:dyDescent="0.2">
      <c r="A344" t="s">
        <v>971</v>
      </c>
      <c r="B344" t="s">
        <v>203</v>
      </c>
      <c r="C344">
        <v>623</v>
      </c>
      <c r="D344" t="s">
        <v>244</v>
      </c>
      <c r="E344" t="s">
        <v>205</v>
      </c>
      <c r="F344" t="s">
        <v>206</v>
      </c>
      <c r="G344" t="s">
        <v>207</v>
      </c>
      <c r="H344" t="s">
        <v>220</v>
      </c>
      <c r="I344">
        <v>81</v>
      </c>
      <c r="J344">
        <v>76.42</v>
      </c>
    </row>
    <row r="345" spans="1:10" hidden="1" x14ac:dyDescent="0.2">
      <c r="A345" t="s">
        <v>971</v>
      </c>
      <c r="B345" t="s">
        <v>203</v>
      </c>
      <c r="C345">
        <v>623</v>
      </c>
      <c r="D345" t="s">
        <v>244</v>
      </c>
      <c r="E345" t="s">
        <v>205</v>
      </c>
      <c r="F345" t="s">
        <v>206</v>
      </c>
      <c r="G345" t="s">
        <v>207</v>
      </c>
      <c r="H345" t="s">
        <v>221</v>
      </c>
      <c r="I345">
        <v>443</v>
      </c>
      <c r="J345">
        <v>86.2</v>
      </c>
    </row>
    <row r="346" spans="1:10" hidden="1" x14ac:dyDescent="0.2">
      <c r="A346" t="s">
        <v>971</v>
      </c>
      <c r="B346" t="s">
        <v>203</v>
      </c>
      <c r="C346">
        <v>623</v>
      </c>
      <c r="D346" t="s">
        <v>244</v>
      </c>
      <c r="E346" t="s">
        <v>205</v>
      </c>
      <c r="F346" t="s">
        <v>206</v>
      </c>
      <c r="G346" t="s">
        <v>207</v>
      </c>
      <c r="H346" t="s">
        <v>222</v>
      </c>
      <c r="I346">
        <v>652</v>
      </c>
      <c r="J346">
        <v>85.79</v>
      </c>
    </row>
    <row r="347" spans="1:10" x14ac:dyDescent="0.2">
      <c r="A347" t="s">
        <v>971</v>
      </c>
      <c r="B347" t="s">
        <v>203</v>
      </c>
      <c r="C347">
        <v>624</v>
      </c>
      <c r="D347" t="s">
        <v>245</v>
      </c>
      <c r="E347" t="s">
        <v>205</v>
      </c>
      <c r="F347" t="s">
        <v>206</v>
      </c>
      <c r="G347" t="s">
        <v>207</v>
      </c>
      <c r="H347" t="s">
        <v>208</v>
      </c>
      <c r="I347">
        <v>73</v>
      </c>
      <c r="J347">
        <v>78.5</v>
      </c>
    </row>
    <row r="348" spans="1:10" hidden="1" x14ac:dyDescent="0.2">
      <c r="A348" t="s">
        <v>971</v>
      </c>
      <c r="B348" t="s">
        <v>203</v>
      </c>
      <c r="C348">
        <v>624</v>
      </c>
      <c r="D348" t="s">
        <v>245</v>
      </c>
      <c r="E348" t="s">
        <v>205</v>
      </c>
      <c r="F348" t="s">
        <v>206</v>
      </c>
      <c r="G348" t="s">
        <v>207</v>
      </c>
      <c r="H348" t="s">
        <v>209</v>
      </c>
    </row>
    <row r="349" spans="1:10" hidden="1" x14ac:dyDescent="0.2">
      <c r="A349" t="s">
        <v>971</v>
      </c>
      <c r="B349" t="s">
        <v>203</v>
      </c>
      <c r="C349">
        <v>624</v>
      </c>
      <c r="D349" t="s">
        <v>245</v>
      </c>
      <c r="E349" t="s">
        <v>205</v>
      </c>
      <c r="F349" t="s">
        <v>206</v>
      </c>
      <c r="G349" t="s">
        <v>207</v>
      </c>
      <c r="H349" t="s">
        <v>210</v>
      </c>
    </row>
    <row r="350" spans="1:10" hidden="1" x14ac:dyDescent="0.2">
      <c r="A350" t="s">
        <v>971</v>
      </c>
      <c r="B350" t="s">
        <v>203</v>
      </c>
      <c r="C350">
        <v>624</v>
      </c>
      <c r="D350" t="s">
        <v>245</v>
      </c>
      <c r="E350" t="s">
        <v>205</v>
      </c>
      <c r="F350" t="s">
        <v>206</v>
      </c>
      <c r="G350" t="s">
        <v>207</v>
      </c>
      <c r="H350" t="s">
        <v>211</v>
      </c>
      <c r="I350">
        <v>16</v>
      </c>
      <c r="J350">
        <v>84.21</v>
      </c>
    </row>
    <row r="351" spans="1:10" hidden="1" x14ac:dyDescent="0.2">
      <c r="A351" t="s">
        <v>971</v>
      </c>
      <c r="B351" t="s">
        <v>203</v>
      </c>
      <c r="C351">
        <v>624</v>
      </c>
      <c r="D351" t="s">
        <v>245</v>
      </c>
      <c r="E351" t="s">
        <v>205</v>
      </c>
      <c r="F351" t="s">
        <v>206</v>
      </c>
      <c r="G351" t="s">
        <v>207</v>
      </c>
      <c r="H351" t="s">
        <v>212</v>
      </c>
      <c r="I351">
        <v>39</v>
      </c>
      <c r="J351">
        <v>68.42</v>
      </c>
    </row>
    <row r="352" spans="1:10" hidden="1" x14ac:dyDescent="0.2">
      <c r="A352" t="s">
        <v>971</v>
      </c>
      <c r="B352" t="s">
        <v>203</v>
      </c>
      <c r="C352">
        <v>624</v>
      </c>
      <c r="D352" t="s">
        <v>245</v>
      </c>
      <c r="E352" t="s">
        <v>205</v>
      </c>
      <c r="F352" t="s">
        <v>206</v>
      </c>
      <c r="G352" t="s">
        <v>207</v>
      </c>
      <c r="H352" t="s">
        <v>213</v>
      </c>
      <c r="I352">
        <v>33</v>
      </c>
      <c r="J352">
        <v>76.739999999999995</v>
      </c>
    </row>
    <row r="353" spans="1:10" hidden="1" x14ac:dyDescent="0.2">
      <c r="A353" t="s">
        <v>971</v>
      </c>
      <c r="B353" t="s">
        <v>203</v>
      </c>
      <c r="C353">
        <v>624</v>
      </c>
      <c r="D353" t="s">
        <v>245</v>
      </c>
      <c r="E353" t="s">
        <v>205</v>
      </c>
      <c r="F353" t="s">
        <v>206</v>
      </c>
      <c r="G353" t="s">
        <v>207</v>
      </c>
      <c r="H353" t="s">
        <v>214</v>
      </c>
    </row>
    <row r="354" spans="1:10" hidden="1" x14ac:dyDescent="0.2">
      <c r="A354" t="s">
        <v>971</v>
      </c>
      <c r="B354" t="s">
        <v>203</v>
      </c>
      <c r="C354">
        <v>624</v>
      </c>
      <c r="D354" t="s">
        <v>245</v>
      </c>
      <c r="E354" t="s">
        <v>205</v>
      </c>
      <c r="F354" t="s">
        <v>206</v>
      </c>
      <c r="G354" t="s">
        <v>207</v>
      </c>
      <c r="H354" t="s">
        <v>215</v>
      </c>
    </row>
    <row r="355" spans="1:10" hidden="1" x14ac:dyDescent="0.2">
      <c r="A355" t="s">
        <v>971</v>
      </c>
      <c r="B355" t="s">
        <v>203</v>
      </c>
      <c r="C355">
        <v>624</v>
      </c>
      <c r="D355" t="s">
        <v>245</v>
      </c>
      <c r="E355" t="s">
        <v>205</v>
      </c>
      <c r="F355" t="s">
        <v>206</v>
      </c>
      <c r="G355" t="s">
        <v>207</v>
      </c>
      <c r="H355" t="s">
        <v>216</v>
      </c>
      <c r="I355">
        <v>40</v>
      </c>
      <c r="J355">
        <v>80</v>
      </c>
    </row>
    <row r="356" spans="1:10" hidden="1" x14ac:dyDescent="0.2">
      <c r="A356" t="s">
        <v>971</v>
      </c>
      <c r="B356" t="s">
        <v>203</v>
      </c>
      <c r="C356">
        <v>624</v>
      </c>
      <c r="D356" t="s">
        <v>245</v>
      </c>
      <c r="E356" t="s">
        <v>205</v>
      </c>
      <c r="F356" t="s">
        <v>206</v>
      </c>
      <c r="G356" t="s">
        <v>207</v>
      </c>
      <c r="H356" t="s">
        <v>217</v>
      </c>
    </row>
    <row r="357" spans="1:10" hidden="1" x14ac:dyDescent="0.2">
      <c r="A357" t="s">
        <v>971</v>
      </c>
      <c r="B357" t="s">
        <v>203</v>
      </c>
      <c r="C357">
        <v>624</v>
      </c>
      <c r="D357" t="s">
        <v>245</v>
      </c>
      <c r="E357" t="s">
        <v>205</v>
      </c>
      <c r="F357" t="s">
        <v>206</v>
      </c>
      <c r="G357" t="s">
        <v>207</v>
      </c>
      <c r="H357" t="s">
        <v>218</v>
      </c>
    </row>
    <row r="358" spans="1:10" hidden="1" x14ac:dyDescent="0.2">
      <c r="A358" t="s">
        <v>971</v>
      </c>
      <c r="B358" t="s">
        <v>203</v>
      </c>
      <c r="C358">
        <v>624</v>
      </c>
      <c r="D358" t="s">
        <v>245</v>
      </c>
      <c r="E358" t="s">
        <v>205</v>
      </c>
      <c r="F358" t="s">
        <v>206</v>
      </c>
      <c r="G358" t="s">
        <v>207</v>
      </c>
      <c r="H358" t="s">
        <v>219</v>
      </c>
      <c r="I358">
        <v>34</v>
      </c>
      <c r="J358">
        <v>94.4</v>
      </c>
    </row>
    <row r="359" spans="1:10" hidden="1" x14ac:dyDescent="0.2">
      <c r="A359" t="s">
        <v>971</v>
      </c>
      <c r="B359" t="s">
        <v>203</v>
      </c>
      <c r="C359">
        <v>624</v>
      </c>
      <c r="D359" t="s">
        <v>245</v>
      </c>
      <c r="E359" t="s">
        <v>205</v>
      </c>
      <c r="F359" t="s">
        <v>206</v>
      </c>
      <c r="G359" t="s">
        <v>207</v>
      </c>
      <c r="H359" t="s">
        <v>220</v>
      </c>
    </row>
    <row r="360" spans="1:10" hidden="1" x14ac:dyDescent="0.2">
      <c r="A360" t="s">
        <v>971</v>
      </c>
      <c r="B360" t="s">
        <v>203</v>
      </c>
      <c r="C360">
        <v>624</v>
      </c>
      <c r="D360" t="s">
        <v>245</v>
      </c>
      <c r="E360" t="s">
        <v>205</v>
      </c>
      <c r="F360" t="s">
        <v>206</v>
      </c>
      <c r="G360" t="s">
        <v>207</v>
      </c>
      <c r="H360" t="s">
        <v>221</v>
      </c>
      <c r="I360">
        <v>34</v>
      </c>
      <c r="J360">
        <v>80.7</v>
      </c>
    </row>
    <row r="361" spans="1:10" hidden="1" x14ac:dyDescent="0.2">
      <c r="A361" t="s">
        <v>971</v>
      </c>
      <c r="B361" t="s">
        <v>203</v>
      </c>
      <c r="C361">
        <v>624</v>
      </c>
      <c r="D361" t="s">
        <v>245</v>
      </c>
      <c r="E361" t="s">
        <v>205</v>
      </c>
      <c r="F361" t="s">
        <v>206</v>
      </c>
      <c r="G361" t="s">
        <v>207</v>
      </c>
      <c r="H361" t="s">
        <v>222</v>
      </c>
      <c r="I361">
        <v>57</v>
      </c>
      <c r="J361">
        <v>77.03</v>
      </c>
    </row>
    <row r="362" spans="1:10" x14ac:dyDescent="0.2">
      <c r="A362" t="s">
        <v>971</v>
      </c>
      <c r="B362" t="s">
        <v>203</v>
      </c>
      <c r="C362">
        <v>625</v>
      </c>
      <c r="D362" t="s">
        <v>246</v>
      </c>
      <c r="E362" t="s">
        <v>205</v>
      </c>
      <c r="F362" t="s">
        <v>206</v>
      </c>
      <c r="G362" t="s">
        <v>207</v>
      </c>
      <c r="H362" t="s">
        <v>208</v>
      </c>
      <c r="I362">
        <v>1700</v>
      </c>
      <c r="J362">
        <v>81.260000000000005</v>
      </c>
    </row>
    <row r="363" spans="1:10" hidden="1" x14ac:dyDescent="0.2">
      <c r="A363" t="s">
        <v>971</v>
      </c>
      <c r="B363" t="s">
        <v>203</v>
      </c>
      <c r="C363">
        <v>625</v>
      </c>
      <c r="D363" t="s">
        <v>246</v>
      </c>
      <c r="E363" t="s">
        <v>205</v>
      </c>
      <c r="F363" t="s">
        <v>206</v>
      </c>
      <c r="G363" t="s">
        <v>207</v>
      </c>
      <c r="H363" t="s">
        <v>209</v>
      </c>
    </row>
    <row r="364" spans="1:10" hidden="1" x14ac:dyDescent="0.2">
      <c r="A364" t="s">
        <v>971</v>
      </c>
      <c r="B364" t="s">
        <v>203</v>
      </c>
      <c r="C364">
        <v>625</v>
      </c>
      <c r="D364" t="s">
        <v>246</v>
      </c>
      <c r="E364" t="s">
        <v>205</v>
      </c>
      <c r="F364" t="s">
        <v>206</v>
      </c>
      <c r="G364" t="s">
        <v>207</v>
      </c>
      <c r="H364" t="s">
        <v>210</v>
      </c>
      <c r="I364">
        <v>55</v>
      </c>
      <c r="J364">
        <v>94.83</v>
      </c>
    </row>
    <row r="365" spans="1:10" hidden="1" x14ac:dyDescent="0.2">
      <c r="A365" t="s">
        <v>971</v>
      </c>
      <c r="B365" t="s">
        <v>203</v>
      </c>
      <c r="C365">
        <v>625</v>
      </c>
      <c r="D365" t="s">
        <v>246</v>
      </c>
      <c r="E365" t="s">
        <v>205</v>
      </c>
      <c r="F365" t="s">
        <v>206</v>
      </c>
      <c r="G365" t="s">
        <v>207</v>
      </c>
      <c r="H365" t="s">
        <v>211</v>
      </c>
      <c r="I365">
        <v>1045</v>
      </c>
      <c r="J365">
        <v>80.760000000000005</v>
      </c>
    </row>
    <row r="366" spans="1:10" hidden="1" x14ac:dyDescent="0.2">
      <c r="A366" t="s">
        <v>971</v>
      </c>
      <c r="B366" t="s">
        <v>203</v>
      </c>
      <c r="C366">
        <v>625</v>
      </c>
      <c r="D366" t="s">
        <v>246</v>
      </c>
      <c r="E366" t="s">
        <v>205</v>
      </c>
      <c r="F366" t="s">
        <v>206</v>
      </c>
      <c r="G366" t="s">
        <v>207</v>
      </c>
      <c r="H366" t="s">
        <v>212</v>
      </c>
      <c r="I366">
        <v>915</v>
      </c>
      <c r="J366">
        <v>77.61</v>
      </c>
    </row>
    <row r="367" spans="1:10" hidden="1" x14ac:dyDescent="0.2">
      <c r="A367" t="s">
        <v>971</v>
      </c>
      <c r="B367" t="s">
        <v>203</v>
      </c>
      <c r="C367">
        <v>625</v>
      </c>
      <c r="D367" t="s">
        <v>246</v>
      </c>
      <c r="E367" t="s">
        <v>205</v>
      </c>
      <c r="F367" t="s">
        <v>206</v>
      </c>
      <c r="G367" t="s">
        <v>207</v>
      </c>
      <c r="H367" t="s">
        <v>213</v>
      </c>
      <c r="I367">
        <v>950</v>
      </c>
      <c r="J367">
        <v>86.68</v>
      </c>
    </row>
    <row r="368" spans="1:10" hidden="1" x14ac:dyDescent="0.2">
      <c r="A368" t="s">
        <v>971</v>
      </c>
      <c r="B368" t="s">
        <v>203</v>
      </c>
      <c r="C368">
        <v>625</v>
      </c>
      <c r="D368" t="s">
        <v>246</v>
      </c>
      <c r="E368" t="s">
        <v>205</v>
      </c>
      <c r="F368" t="s">
        <v>206</v>
      </c>
      <c r="G368" t="s">
        <v>207</v>
      </c>
      <c r="H368" t="s">
        <v>214</v>
      </c>
      <c r="I368">
        <v>31</v>
      </c>
      <c r="J368">
        <v>68.89</v>
      </c>
    </row>
    <row r="369" spans="1:10" hidden="1" x14ac:dyDescent="0.2">
      <c r="A369" t="s">
        <v>971</v>
      </c>
      <c r="B369" t="s">
        <v>203</v>
      </c>
      <c r="C369">
        <v>625</v>
      </c>
      <c r="D369" t="s">
        <v>246</v>
      </c>
      <c r="E369" t="s">
        <v>205</v>
      </c>
      <c r="F369" t="s">
        <v>206</v>
      </c>
      <c r="G369" t="s">
        <v>207</v>
      </c>
      <c r="H369" t="s">
        <v>215</v>
      </c>
      <c r="I369">
        <v>25</v>
      </c>
      <c r="J369">
        <v>67.569999999999993</v>
      </c>
    </row>
    <row r="370" spans="1:10" hidden="1" x14ac:dyDescent="0.2">
      <c r="A370" t="s">
        <v>971</v>
      </c>
      <c r="B370" t="s">
        <v>203</v>
      </c>
      <c r="C370">
        <v>625</v>
      </c>
      <c r="D370" t="s">
        <v>246</v>
      </c>
      <c r="E370" t="s">
        <v>205</v>
      </c>
      <c r="F370" t="s">
        <v>206</v>
      </c>
      <c r="G370" t="s">
        <v>207</v>
      </c>
      <c r="H370" t="s">
        <v>216</v>
      </c>
      <c r="I370">
        <v>750</v>
      </c>
      <c r="J370">
        <v>75.3</v>
      </c>
    </row>
    <row r="371" spans="1:10" hidden="1" x14ac:dyDescent="0.2">
      <c r="A371" t="s">
        <v>971</v>
      </c>
      <c r="B371" t="s">
        <v>203</v>
      </c>
      <c r="C371">
        <v>625</v>
      </c>
      <c r="D371" t="s">
        <v>246</v>
      </c>
      <c r="E371" t="s">
        <v>205</v>
      </c>
      <c r="F371" t="s">
        <v>206</v>
      </c>
      <c r="G371" t="s">
        <v>207</v>
      </c>
      <c r="H371" t="s">
        <v>217</v>
      </c>
    </row>
    <row r="372" spans="1:10" hidden="1" x14ac:dyDescent="0.2">
      <c r="A372" t="s">
        <v>971</v>
      </c>
      <c r="B372" t="s">
        <v>203</v>
      </c>
      <c r="C372">
        <v>625</v>
      </c>
      <c r="D372" t="s">
        <v>246</v>
      </c>
      <c r="E372" t="s">
        <v>205</v>
      </c>
      <c r="F372" t="s">
        <v>206</v>
      </c>
      <c r="G372" t="s">
        <v>207</v>
      </c>
      <c r="H372" t="s">
        <v>218</v>
      </c>
      <c r="I372">
        <v>65</v>
      </c>
      <c r="J372">
        <v>86.67</v>
      </c>
    </row>
    <row r="373" spans="1:10" hidden="1" x14ac:dyDescent="0.2">
      <c r="A373" t="s">
        <v>971</v>
      </c>
      <c r="B373" t="s">
        <v>203</v>
      </c>
      <c r="C373">
        <v>625</v>
      </c>
      <c r="D373" t="s">
        <v>246</v>
      </c>
      <c r="E373" t="s">
        <v>205</v>
      </c>
      <c r="F373" t="s">
        <v>206</v>
      </c>
      <c r="G373" t="s">
        <v>207</v>
      </c>
      <c r="H373" t="s">
        <v>219</v>
      </c>
      <c r="I373">
        <v>785</v>
      </c>
      <c r="J373">
        <v>86</v>
      </c>
    </row>
    <row r="374" spans="1:10" hidden="1" x14ac:dyDescent="0.2">
      <c r="A374" t="s">
        <v>971</v>
      </c>
      <c r="B374" t="s">
        <v>203</v>
      </c>
      <c r="C374">
        <v>625</v>
      </c>
      <c r="D374" t="s">
        <v>246</v>
      </c>
      <c r="E374" t="s">
        <v>205</v>
      </c>
      <c r="F374" t="s">
        <v>206</v>
      </c>
      <c r="G374" t="s">
        <v>207</v>
      </c>
      <c r="H374" t="s">
        <v>220</v>
      </c>
      <c r="I374">
        <v>107</v>
      </c>
      <c r="J374">
        <v>51.69</v>
      </c>
    </row>
    <row r="375" spans="1:10" hidden="1" x14ac:dyDescent="0.2">
      <c r="A375" t="s">
        <v>971</v>
      </c>
      <c r="B375" t="s">
        <v>203</v>
      </c>
      <c r="C375">
        <v>625</v>
      </c>
      <c r="D375" t="s">
        <v>246</v>
      </c>
      <c r="E375" t="s">
        <v>205</v>
      </c>
      <c r="F375" t="s">
        <v>206</v>
      </c>
      <c r="G375" t="s">
        <v>207</v>
      </c>
      <c r="H375" t="s">
        <v>221</v>
      </c>
      <c r="I375">
        <v>785</v>
      </c>
      <c r="J375">
        <v>84.5</v>
      </c>
    </row>
    <row r="376" spans="1:10" hidden="1" x14ac:dyDescent="0.2">
      <c r="A376" t="s">
        <v>971</v>
      </c>
      <c r="B376" t="s">
        <v>203</v>
      </c>
      <c r="C376">
        <v>625</v>
      </c>
      <c r="D376" t="s">
        <v>246</v>
      </c>
      <c r="E376" t="s">
        <v>205</v>
      </c>
      <c r="F376" t="s">
        <v>206</v>
      </c>
      <c r="G376" t="s">
        <v>207</v>
      </c>
      <c r="H376" t="s">
        <v>222</v>
      </c>
      <c r="I376">
        <v>501</v>
      </c>
      <c r="J376">
        <v>81.459999999999994</v>
      </c>
    </row>
    <row r="377" spans="1:10" x14ac:dyDescent="0.2">
      <c r="A377" t="s">
        <v>971</v>
      </c>
      <c r="B377" t="s">
        <v>203</v>
      </c>
      <c r="C377">
        <v>626</v>
      </c>
      <c r="D377" t="s">
        <v>247</v>
      </c>
      <c r="E377" t="s">
        <v>205</v>
      </c>
      <c r="F377" t="s">
        <v>206</v>
      </c>
      <c r="G377" t="s">
        <v>207</v>
      </c>
      <c r="H377" t="s">
        <v>208</v>
      </c>
      <c r="I377">
        <v>85</v>
      </c>
      <c r="J377">
        <v>83.33</v>
      </c>
    </row>
    <row r="378" spans="1:10" hidden="1" x14ac:dyDescent="0.2">
      <c r="A378" t="s">
        <v>971</v>
      </c>
      <c r="B378" t="s">
        <v>203</v>
      </c>
      <c r="C378">
        <v>626</v>
      </c>
      <c r="D378" t="s">
        <v>247</v>
      </c>
      <c r="E378" t="s">
        <v>205</v>
      </c>
      <c r="F378" t="s">
        <v>206</v>
      </c>
      <c r="G378" t="s">
        <v>207</v>
      </c>
      <c r="H378" t="s">
        <v>209</v>
      </c>
    </row>
    <row r="379" spans="1:10" hidden="1" x14ac:dyDescent="0.2">
      <c r="A379" t="s">
        <v>971</v>
      </c>
      <c r="B379" t="s">
        <v>203</v>
      </c>
      <c r="C379">
        <v>626</v>
      </c>
      <c r="D379" t="s">
        <v>247</v>
      </c>
      <c r="E379" t="s">
        <v>205</v>
      </c>
      <c r="F379" t="s">
        <v>206</v>
      </c>
      <c r="G379" t="s">
        <v>207</v>
      </c>
      <c r="H379" t="s">
        <v>210</v>
      </c>
    </row>
    <row r="380" spans="1:10" hidden="1" x14ac:dyDescent="0.2">
      <c r="A380" t="s">
        <v>971</v>
      </c>
      <c r="B380" t="s">
        <v>203</v>
      </c>
      <c r="C380">
        <v>626</v>
      </c>
      <c r="D380" t="s">
        <v>247</v>
      </c>
      <c r="E380" t="s">
        <v>205</v>
      </c>
      <c r="F380" t="s">
        <v>206</v>
      </c>
      <c r="G380" t="s">
        <v>207</v>
      </c>
      <c r="H380" t="s">
        <v>211</v>
      </c>
      <c r="I380">
        <v>29</v>
      </c>
      <c r="J380">
        <v>90.63</v>
      </c>
    </row>
    <row r="381" spans="1:10" hidden="1" x14ac:dyDescent="0.2">
      <c r="A381" t="s">
        <v>971</v>
      </c>
      <c r="B381" t="s">
        <v>203</v>
      </c>
      <c r="C381">
        <v>626</v>
      </c>
      <c r="D381" t="s">
        <v>247</v>
      </c>
      <c r="E381" t="s">
        <v>205</v>
      </c>
      <c r="F381" t="s">
        <v>206</v>
      </c>
      <c r="G381" t="s">
        <v>207</v>
      </c>
      <c r="H381" t="s">
        <v>212</v>
      </c>
      <c r="I381">
        <v>47</v>
      </c>
      <c r="J381">
        <v>81.03</v>
      </c>
    </row>
    <row r="382" spans="1:10" hidden="1" x14ac:dyDescent="0.2">
      <c r="A382" t="s">
        <v>971</v>
      </c>
      <c r="B382" t="s">
        <v>203</v>
      </c>
      <c r="C382">
        <v>626</v>
      </c>
      <c r="D382" t="s">
        <v>247</v>
      </c>
      <c r="E382" t="s">
        <v>205</v>
      </c>
      <c r="F382" t="s">
        <v>206</v>
      </c>
      <c r="G382" t="s">
        <v>207</v>
      </c>
      <c r="H382" t="s">
        <v>213</v>
      </c>
      <c r="I382">
        <v>35</v>
      </c>
      <c r="J382">
        <v>85.37</v>
      </c>
    </row>
    <row r="383" spans="1:10" hidden="1" x14ac:dyDescent="0.2">
      <c r="A383" t="s">
        <v>971</v>
      </c>
      <c r="B383" t="s">
        <v>203</v>
      </c>
      <c r="C383">
        <v>626</v>
      </c>
      <c r="D383" t="s">
        <v>247</v>
      </c>
      <c r="E383" t="s">
        <v>205</v>
      </c>
      <c r="F383" t="s">
        <v>206</v>
      </c>
      <c r="G383" t="s">
        <v>207</v>
      </c>
      <c r="H383" t="s">
        <v>214</v>
      </c>
    </row>
    <row r="384" spans="1:10" hidden="1" x14ac:dyDescent="0.2">
      <c r="A384" t="s">
        <v>971</v>
      </c>
      <c r="B384" t="s">
        <v>203</v>
      </c>
      <c r="C384">
        <v>626</v>
      </c>
      <c r="D384" t="s">
        <v>247</v>
      </c>
      <c r="E384" t="s">
        <v>205</v>
      </c>
      <c r="F384" t="s">
        <v>206</v>
      </c>
      <c r="G384" t="s">
        <v>207</v>
      </c>
      <c r="H384" t="s">
        <v>215</v>
      </c>
    </row>
    <row r="385" spans="1:10" hidden="1" x14ac:dyDescent="0.2">
      <c r="A385" t="s">
        <v>971</v>
      </c>
      <c r="B385" t="s">
        <v>203</v>
      </c>
      <c r="C385">
        <v>626</v>
      </c>
      <c r="D385" t="s">
        <v>247</v>
      </c>
      <c r="E385" t="s">
        <v>205</v>
      </c>
      <c r="F385" t="s">
        <v>206</v>
      </c>
      <c r="G385" t="s">
        <v>207</v>
      </c>
      <c r="H385" t="s">
        <v>216</v>
      </c>
      <c r="I385">
        <v>50</v>
      </c>
      <c r="J385">
        <v>81.97</v>
      </c>
    </row>
    <row r="386" spans="1:10" hidden="1" x14ac:dyDescent="0.2">
      <c r="A386" t="s">
        <v>971</v>
      </c>
      <c r="B386" t="s">
        <v>203</v>
      </c>
      <c r="C386">
        <v>626</v>
      </c>
      <c r="D386" t="s">
        <v>247</v>
      </c>
      <c r="E386" t="s">
        <v>205</v>
      </c>
      <c r="F386" t="s">
        <v>206</v>
      </c>
      <c r="G386" t="s">
        <v>207</v>
      </c>
      <c r="H386" t="s">
        <v>217</v>
      </c>
    </row>
    <row r="387" spans="1:10" hidden="1" x14ac:dyDescent="0.2">
      <c r="A387" t="s">
        <v>971</v>
      </c>
      <c r="B387" t="s">
        <v>203</v>
      </c>
      <c r="C387">
        <v>626</v>
      </c>
      <c r="D387" t="s">
        <v>247</v>
      </c>
      <c r="E387" t="s">
        <v>205</v>
      </c>
      <c r="F387" t="s">
        <v>206</v>
      </c>
      <c r="G387" t="s">
        <v>207</v>
      </c>
      <c r="H387" t="s">
        <v>218</v>
      </c>
    </row>
    <row r="388" spans="1:10" hidden="1" x14ac:dyDescent="0.2">
      <c r="A388" t="s">
        <v>971</v>
      </c>
      <c r="B388" t="s">
        <v>203</v>
      </c>
      <c r="C388">
        <v>626</v>
      </c>
      <c r="D388" t="s">
        <v>247</v>
      </c>
      <c r="E388" t="s">
        <v>205</v>
      </c>
      <c r="F388" t="s">
        <v>206</v>
      </c>
      <c r="G388" t="s">
        <v>207</v>
      </c>
      <c r="H388" t="s">
        <v>219</v>
      </c>
      <c r="I388">
        <v>38</v>
      </c>
      <c r="J388">
        <v>86.4</v>
      </c>
    </row>
    <row r="389" spans="1:10" hidden="1" x14ac:dyDescent="0.2">
      <c r="A389" t="s">
        <v>971</v>
      </c>
      <c r="B389" t="s">
        <v>203</v>
      </c>
      <c r="C389">
        <v>626</v>
      </c>
      <c r="D389" t="s">
        <v>247</v>
      </c>
      <c r="E389" t="s">
        <v>205</v>
      </c>
      <c r="F389" t="s">
        <v>206</v>
      </c>
      <c r="G389" t="s">
        <v>207</v>
      </c>
      <c r="H389" t="s">
        <v>220</v>
      </c>
      <c r="I389">
        <v>10</v>
      </c>
      <c r="J389">
        <v>76.92</v>
      </c>
    </row>
    <row r="390" spans="1:10" hidden="1" x14ac:dyDescent="0.2">
      <c r="A390" t="s">
        <v>971</v>
      </c>
      <c r="B390" t="s">
        <v>203</v>
      </c>
      <c r="C390">
        <v>626</v>
      </c>
      <c r="D390" t="s">
        <v>247</v>
      </c>
      <c r="E390" t="s">
        <v>205</v>
      </c>
      <c r="F390" t="s">
        <v>206</v>
      </c>
      <c r="G390" t="s">
        <v>207</v>
      </c>
      <c r="H390" t="s">
        <v>221</v>
      </c>
      <c r="I390">
        <v>38</v>
      </c>
      <c r="J390">
        <v>84.3</v>
      </c>
    </row>
    <row r="391" spans="1:10" hidden="1" x14ac:dyDescent="0.2">
      <c r="A391" t="s">
        <v>971</v>
      </c>
      <c r="B391" t="s">
        <v>203</v>
      </c>
      <c r="C391">
        <v>626</v>
      </c>
      <c r="D391" t="s">
        <v>247</v>
      </c>
      <c r="E391" t="s">
        <v>205</v>
      </c>
      <c r="F391" t="s">
        <v>206</v>
      </c>
      <c r="G391" t="s">
        <v>207</v>
      </c>
      <c r="H391" t="s">
        <v>222</v>
      </c>
      <c r="I391">
        <v>42</v>
      </c>
      <c r="J391">
        <v>80.77</v>
      </c>
    </row>
    <row r="392" spans="1:10" x14ac:dyDescent="0.2">
      <c r="A392" t="s">
        <v>971</v>
      </c>
      <c r="B392" t="s">
        <v>203</v>
      </c>
      <c r="C392">
        <v>627</v>
      </c>
      <c r="D392" t="s">
        <v>248</v>
      </c>
      <c r="E392" t="s">
        <v>205</v>
      </c>
      <c r="F392" t="s">
        <v>206</v>
      </c>
      <c r="G392" t="s">
        <v>207</v>
      </c>
      <c r="H392" t="s">
        <v>208</v>
      </c>
      <c r="I392">
        <v>171</v>
      </c>
      <c r="J392">
        <v>79.91</v>
      </c>
    </row>
    <row r="393" spans="1:10" hidden="1" x14ac:dyDescent="0.2">
      <c r="A393" t="s">
        <v>971</v>
      </c>
      <c r="B393" t="s">
        <v>203</v>
      </c>
      <c r="C393">
        <v>627</v>
      </c>
      <c r="D393" t="s">
        <v>248</v>
      </c>
      <c r="E393" t="s">
        <v>205</v>
      </c>
      <c r="F393" t="s">
        <v>206</v>
      </c>
      <c r="G393" t="s">
        <v>207</v>
      </c>
      <c r="H393" t="s">
        <v>209</v>
      </c>
    </row>
    <row r="394" spans="1:10" hidden="1" x14ac:dyDescent="0.2">
      <c r="A394" t="s">
        <v>971</v>
      </c>
      <c r="B394" t="s">
        <v>203</v>
      </c>
      <c r="C394">
        <v>627</v>
      </c>
      <c r="D394" t="s">
        <v>248</v>
      </c>
      <c r="E394" t="s">
        <v>205</v>
      </c>
      <c r="F394" t="s">
        <v>206</v>
      </c>
      <c r="G394" t="s">
        <v>207</v>
      </c>
      <c r="H394" t="s">
        <v>210</v>
      </c>
    </row>
    <row r="395" spans="1:10" hidden="1" x14ac:dyDescent="0.2">
      <c r="A395" t="s">
        <v>971</v>
      </c>
      <c r="B395" t="s">
        <v>203</v>
      </c>
      <c r="C395">
        <v>627</v>
      </c>
      <c r="D395" t="s">
        <v>248</v>
      </c>
      <c r="E395" t="s">
        <v>205</v>
      </c>
      <c r="F395" t="s">
        <v>206</v>
      </c>
      <c r="G395" t="s">
        <v>207</v>
      </c>
      <c r="H395" t="s">
        <v>211</v>
      </c>
    </row>
    <row r="396" spans="1:10" hidden="1" x14ac:dyDescent="0.2">
      <c r="A396" t="s">
        <v>971</v>
      </c>
      <c r="B396" t="s">
        <v>203</v>
      </c>
      <c r="C396">
        <v>627</v>
      </c>
      <c r="D396" t="s">
        <v>248</v>
      </c>
      <c r="E396" t="s">
        <v>205</v>
      </c>
      <c r="F396" t="s">
        <v>206</v>
      </c>
      <c r="G396" t="s">
        <v>207</v>
      </c>
      <c r="H396" t="s">
        <v>212</v>
      </c>
      <c r="I396">
        <v>119</v>
      </c>
      <c r="J396">
        <v>81.510000000000005</v>
      </c>
    </row>
    <row r="397" spans="1:10" hidden="1" x14ac:dyDescent="0.2">
      <c r="A397" t="s">
        <v>971</v>
      </c>
      <c r="B397" t="s">
        <v>203</v>
      </c>
      <c r="C397">
        <v>627</v>
      </c>
      <c r="D397" t="s">
        <v>248</v>
      </c>
      <c r="E397" t="s">
        <v>205</v>
      </c>
      <c r="F397" t="s">
        <v>206</v>
      </c>
      <c r="G397" t="s">
        <v>207</v>
      </c>
      <c r="H397" t="s">
        <v>213</v>
      </c>
      <c r="I397">
        <v>82</v>
      </c>
      <c r="J397">
        <v>80.39</v>
      </c>
    </row>
    <row r="398" spans="1:10" hidden="1" x14ac:dyDescent="0.2">
      <c r="A398" t="s">
        <v>971</v>
      </c>
      <c r="B398" t="s">
        <v>203</v>
      </c>
      <c r="C398">
        <v>627</v>
      </c>
      <c r="D398" t="s">
        <v>248</v>
      </c>
      <c r="E398" t="s">
        <v>205</v>
      </c>
      <c r="F398" t="s">
        <v>206</v>
      </c>
      <c r="G398" t="s">
        <v>207</v>
      </c>
      <c r="H398" t="s">
        <v>214</v>
      </c>
      <c r="I398">
        <v>11</v>
      </c>
      <c r="J398">
        <v>91.67</v>
      </c>
    </row>
    <row r="399" spans="1:10" hidden="1" x14ac:dyDescent="0.2">
      <c r="A399" t="s">
        <v>971</v>
      </c>
      <c r="B399" t="s">
        <v>203</v>
      </c>
      <c r="C399">
        <v>627</v>
      </c>
      <c r="D399" t="s">
        <v>248</v>
      </c>
      <c r="E399" t="s">
        <v>205</v>
      </c>
      <c r="F399" t="s">
        <v>206</v>
      </c>
      <c r="G399" t="s">
        <v>207</v>
      </c>
      <c r="H399" t="s">
        <v>215</v>
      </c>
    </row>
    <row r="400" spans="1:10" hidden="1" x14ac:dyDescent="0.2">
      <c r="A400" t="s">
        <v>971</v>
      </c>
      <c r="B400" t="s">
        <v>203</v>
      </c>
      <c r="C400">
        <v>627</v>
      </c>
      <c r="D400" t="s">
        <v>248</v>
      </c>
      <c r="E400" t="s">
        <v>205</v>
      </c>
      <c r="F400" t="s">
        <v>206</v>
      </c>
      <c r="G400" t="s">
        <v>207</v>
      </c>
      <c r="H400" t="s">
        <v>216</v>
      </c>
      <c r="I400">
        <v>89</v>
      </c>
      <c r="J400">
        <v>79.459999999999994</v>
      </c>
    </row>
    <row r="401" spans="1:10" hidden="1" x14ac:dyDescent="0.2">
      <c r="A401" t="s">
        <v>971</v>
      </c>
      <c r="B401" t="s">
        <v>203</v>
      </c>
      <c r="C401">
        <v>627</v>
      </c>
      <c r="D401" t="s">
        <v>248</v>
      </c>
      <c r="E401" t="s">
        <v>205</v>
      </c>
      <c r="F401" t="s">
        <v>206</v>
      </c>
      <c r="G401" t="s">
        <v>207</v>
      </c>
      <c r="H401" t="s">
        <v>217</v>
      </c>
    </row>
    <row r="402" spans="1:10" hidden="1" x14ac:dyDescent="0.2">
      <c r="A402" t="s">
        <v>971</v>
      </c>
      <c r="B402" t="s">
        <v>203</v>
      </c>
      <c r="C402">
        <v>627</v>
      </c>
      <c r="D402" t="s">
        <v>248</v>
      </c>
      <c r="E402" t="s">
        <v>205</v>
      </c>
      <c r="F402" t="s">
        <v>206</v>
      </c>
      <c r="G402" t="s">
        <v>207</v>
      </c>
      <c r="H402" t="s">
        <v>218</v>
      </c>
    </row>
    <row r="403" spans="1:10" hidden="1" x14ac:dyDescent="0.2">
      <c r="A403" t="s">
        <v>971</v>
      </c>
      <c r="B403" t="s">
        <v>203</v>
      </c>
      <c r="C403">
        <v>627</v>
      </c>
      <c r="D403" t="s">
        <v>248</v>
      </c>
      <c r="E403" t="s">
        <v>205</v>
      </c>
      <c r="F403" t="s">
        <v>206</v>
      </c>
      <c r="G403" t="s">
        <v>207</v>
      </c>
      <c r="H403" t="s">
        <v>219</v>
      </c>
      <c r="I403">
        <v>52</v>
      </c>
      <c r="J403">
        <v>76.5</v>
      </c>
    </row>
    <row r="404" spans="1:10" hidden="1" x14ac:dyDescent="0.2">
      <c r="A404" t="s">
        <v>971</v>
      </c>
      <c r="B404" t="s">
        <v>203</v>
      </c>
      <c r="C404">
        <v>627</v>
      </c>
      <c r="D404" t="s">
        <v>248</v>
      </c>
      <c r="E404" t="s">
        <v>205</v>
      </c>
      <c r="F404" t="s">
        <v>206</v>
      </c>
      <c r="G404" t="s">
        <v>207</v>
      </c>
      <c r="H404" t="s">
        <v>220</v>
      </c>
      <c r="I404">
        <v>20</v>
      </c>
      <c r="J404">
        <v>68.97</v>
      </c>
    </row>
    <row r="405" spans="1:10" hidden="1" x14ac:dyDescent="0.2">
      <c r="A405" t="s">
        <v>971</v>
      </c>
      <c r="B405" t="s">
        <v>203</v>
      </c>
      <c r="C405">
        <v>627</v>
      </c>
      <c r="D405" t="s">
        <v>248</v>
      </c>
      <c r="E405" t="s">
        <v>205</v>
      </c>
      <c r="F405" t="s">
        <v>206</v>
      </c>
      <c r="G405" t="s">
        <v>207</v>
      </c>
      <c r="H405" t="s">
        <v>221</v>
      </c>
      <c r="I405">
        <v>52</v>
      </c>
      <c r="J405">
        <v>81.599999999999994</v>
      </c>
    </row>
    <row r="406" spans="1:10" hidden="1" x14ac:dyDescent="0.2">
      <c r="A406" t="s">
        <v>971</v>
      </c>
      <c r="B406" t="s">
        <v>203</v>
      </c>
      <c r="C406">
        <v>627</v>
      </c>
      <c r="D406" t="s">
        <v>248</v>
      </c>
      <c r="E406" t="s">
        <v>205</v>
      </c>
      <c r="F406" t="s">
        <v>206</v>
      </c>
      <c r="G406" t="s">
        <v>207</v>
      </c>
      <c r="H406" t="s">
        <v>222</v>
      </c>
      <c r="I406">
        <v>140</v>
      </c>
      <c r="J406">
        <v>77.349999999999994</v>
      </c>
    </row>
    <row r="407" spans="1:10" x14ac:dyDescent="0.2">
      <c r="A407" t="s">
        <v>971</v>
      </c>
      <c r="B407" t="s">
        <v>203</v>
      </c>
      <c r="C407">
        <v>628</v>
      </c>
      <c r="D407" t="s">
        <v>249</v>
      </c>
      <c r="E407" t="s">
        <v>205</v>
      </c>
      <c r="F407" t="s">
        <v>206</v>
      </c>
      <c r="G407" t="s">
        <v>207</v>
      </c>
      <c r="H407" t="s">
        <v>208</v>
      </c>
      <c r="I407">
        <v>2390</v>
      </c>
      <c r="J407">
        <v>85.88</v>
      </c>
    </row>
    <row r="408" spans="1:10" hidden="1" x14ac:dyDescent="0.2">
      <c r="A408" t="s">
        <v>971</v>
      </c>
      <c r="B408" t="s">
        <v>203</v>
      </c>
      <c r="C408">
        <v>628</v>
      </c>
      <c r="D408" t="s">
        <v>249</v>
      </c>
      <c r="E408" t="s">
        <v>205</v>
      </c>
      <c r="F408" t="s">
        <v>206</v>
      </c>
      <c r="G408" t="s">
        <v>207</v>
      </c>
      <c r="H408" t="s">
        <v>209</v>
      </c>
    </row>
    <row r="409" spans="1:10" hidden="1" x14ac:dyDescent="0.2">
      <c r="A409" t="s">
        <v>971</v>
      </c>
      <c r="B409" t="s">
        <v>203</v>
      </c>
      <c r="C409">
        <v>628</v>
      </c>
      <c r="D409" t="s">
        <v>249</v>
      </c>
      <c r="E409" t="s">
        <v>205</v>
      </c>
      <c r="F409" t="s">
        <v>206</v>
      </c>
      <c r="G409" t="s">
        <v>207</v>
      </c>
      <c r="H409" t="s">
        <v>210</v>
      </c>
      <c r="I409">
        <v>48</v>
      </c>
      <c r="J409">
        <v>94.12</v>
      </c>
    </row>
    <row r="410" spans="1:10" hidden="1" x14ac:dyDescent="0.2">
      <c r="A410" t="s">
        <v>971</v>
      </c>
      <c r="B410" t="s">
        <v>203</v>
      </c>
      <c r="C410">
        <v>628</v>
      </c>
      <c r="D410" t="s">
        <v>249</v>
      </c>
      <c r="E410" t="s">
        <v>205</v>
      </c>
      <c r="F410" t="s">
        <v>206</v>
      </c>
      <c r="G410" t="s">
        <v>207</v>
      </c>
      <c r="H410" t="s">
        <v>211</v>
      </c>
      <c r="I410">
        <v>195</v>
      </c>
      <c r="J410">
        <v>86.28</v>
      </c>
    </row>
    <row r="411" spans="1:10" hidden="1" x14ac:dyDescent="0.2">
      <c r="A411" t="s">
        <v>971</v>
      </c>
      <c r="B411" t="s">
        <v>203</v>
      </c>
      <c r="C411">
        <v>628</v>
      </c>
      <c r="D411" t="s">
        <v>249</v>
      </c>
      <c r="E411" t="s">
        <v>205</v>
      </c>
      <c r="F411" t="s">
        <v>206</v>
      </c>
      <c r="G411" t="s">
        <v>207</v>
      </c>
      <c r="H411" t="s">
        <v>212</v>
      </c>
      <c r="I411">
        <v>22</v>
      </c>
      <c r="J411">
        <v>13.33</v>
      </c>
    </row>
    <row r="412" spans="1:10" hidden="1" x14ac:dyDescent="0.2">
      <c r="A412" t="s">
        <v>971</v>
      </c>
      <c r="B412" t="s">
        <v>203</v>
      </c>
      <c r="C412">
        <v>628</v>
      </c>
      <c r="D412" t="s">
        <v>249</v>
      </c>
      <c r="E412" t="s">
        <v>205</v>
      </c>
      <c r="F412" t="s">
        <v>206</v>
      </c>
      <c r="G412" t="s">
        <v>207</v>
      </c>
      <c r="H412" t="s">
        <v>213</v>
      </c>
      <c r="I412">
        <v>1171</v>
      </c>
      <c r="J412">
        <v>89.53</v>
      </c>
    </row>
    <row r="413" spans="1:10" hidden="1" x14ac:dyDescent="0.2">
      <c r="A413" t="s">
        <v>971</v>
      </c>
      <c r="B413" t="s">
        <v>203</v>
      </c>
      <c r="C413">
        <v>628</v>
      </c>
      <c r="D413" t="s">
        <v>249</v>
      </c>
      <c r="E413" t="s">
        <v>205</v>
      </c>
      <c r="F413" t="s">
        <v>206</v>
      </c>
      <c r="G413" t="s">
        <v>207</v>
      </c>
      <c r="H413" t="s">
        <v>214</v>
      </c>
      <c r="I413">
        <v>272</v>
      </c>
      <c r="J413">
        <v>77.27</v>
      </c>
    </row>
    <row r="414" spans="1:10" hidden="1" x14ac:dyDescent="0.2">
      <c r="A414" t="s">
        <v>971</v>
      </c>
      <c r="B414" t="s">
        <v>203</v>
      </c>
      <c r="C414">
        <v>628</v>
      </c>
      <c r="D414" t="s">
        <v>249</v>
      </c>
      <c r="E414" t="s">
        <v>205</v>
      </c>
      <c r="F414" t="s">
        <v>206</v>
      </c>
      <c r="G414" t="s">
        <v>207</v>
      </c>
      <c r="H414" t="s">
        <v>215</v>
      </c>
      <c r="I414">
        <v>28</v>
      </c>
      <c r="J414">
        <v>59.57</v>
      </c>
    </row>
    <row r="415" spans="1:10" hidden="1" x14ac:dyDescent="0.2">
      <c r="A415" t="s">
        <v>971</v>
      </c>
      <c r="B415" t="s">
        <v>203</v>
      </c>
      <c r="C415">
        <v>628</v>
      </c>
      <c r="D415" t="s">
        <v>249</v>
      </c>
      <c r="E415" t="s">
        <v>205</v>
      </c>
      <c r="F415" t="s">
        <v>206</v>
      </c>
      <c r="G415" t="s">
        <v>207</v>
      </c>
      <c r="H415" t="s">
        <v>216</v>
      </c>
      <c r="I415">
        <v>1219</v>
      </c>
      <c r="J415">
        <v>82.64</v>
      </c>
    </row>
    <row r="416" spans="1:10" hidden="1" x14ac:dyDescent="0.2">
      <c r="A416" t="s">
        <v>971</v>
      </c>
      <c r="B416" t="s">
        <v>203</v>
      </c>
      <c r="C416">
        <v>628</v>
      </c>
      <c r="D416" t="s">
        <v>249</v>
      </c>
      <c r="E416" t="s">
        <v>205</v>
      </c>
      <c r="F416" t="s">
        <v>206</v>
      </c>
      <c r="G416" t="s">
        <v>207</v>
      </c>
      <c r="H416" t="s">
        <v>217</v>
      </c>
    </row>
    <row r="417" spans="1:10" hidden="1" x14ac:dyDescent="0.2">
      <c r="A417" t="s">
        <v>971</v>
      </c>
      <c r="B417" t="s">
        <v>203</v>
      </c>
      <c r="C417">
        <v>628</v>
      </c>
      <c r="D417" t="s">
        <v>249</v>
      </c>
      <c r="E417" t="s">
        <v>205</v>
      </c>
      <c r="F417" t="s">
        <v>206</v>
      </c>
      <c r="G417" t="s">
        <v>207</v>
      </c>
      <c r="H417" t="s">
        <v>218</v>
      </c>
      <c r="I417">
        <v>45</v>
      </c>
      <c r="J417">
        <v>78.95</v>
      </c>
    </row>
    <row r="418" spans="1:10" hidden="1" x14ac:dyDescent="0.2">
      <c r="A418" t="s">
        <v>971</v>
      </c>
      <c r="B418" t="s">
        <v>203</v>
      </c>
      <c r="C418">
        <v>628</v>
      </c>
      <c r="D418" t="s">
        <v>249</v>
      </c>
      <c r="E418" t="s">
        <v>205</v>
      </c>
      <c r="F418" t="s">
        <v>206</v>
      </c>
      <c r="G418" t="s">
        <v>207</v>
      </c>
      <c r="H418" t="s">
        <v>219</v>
      </c>
      <c r="I418">
        <v>2368</v>
      </c>
      <c r="J418">
        <v>90.5</v>
      </c>
    </row>
    <row r="419" spans="1:10" hidden="1" x14ac:dyDescent="0.2">
      <c r="A419" t="s">
        <v>971</v>
      </c>
      <c r="B419" t="s">
        <v>203</v>
      </c>
      <c r="C419">
        <v>628</v>
      </c>
      <c r="D419" t="s">
        <v>249</v>
      </c>
      <c r="E419" t="s">
        <v>205</v>
      </c>
      <c r="F419" t="s">
        <v>206</v>
      </c>
      <c r="G419" t="s">
        <v>207</v>
      </c>
      <c r="H419" t="s">
        <v>220</v>
      </c>
      <c r="I419">
        <v>200</v>
      </c>
      <c r="J419">
        <v>65.790000000000006</v>
      </c>
    </row>
    <row r="420" spans="1:10" hidden="1" x14ac:dyDescent="0.2">
      <c r="A420" t="s">
        <v>971</v>
      </c>
      <c r="B420" t="s">
        <v>203</v>
      </c>
      <c r="C420">
        <v>628</v>
      </c>
      <c r="D420" t="s">
        <v>249</v>
      </c>
      <c r="E420" t="s">
        <v>205</v>
      </c>
      <c r="F420" t="s">
        <v>206</v>
      </c>
      <c r="G420" t="s">
        <v>207</v>
      </c>
      <c r="H420" t="s">
        <v>221</v>
      </c>
      <c r="I420">
        <v>2368</v>
      </c>
      <c r="J420">
        <v>88.3</v>
      </c>
    </row>
    <row r="421" spans="1:10" hidden="1" x14ac:dyDescent="0.2">
      <c r="A421" t="s">
        <v>971</v>
      </c>
      <c r="B421" t="s">
        <v>203</v>
      </c>
      <c r="C421">
        <v>628</v>
      </c>
      <c r="D421" t="s">
        <v>249</v>
      </c>
      <c r="E421" t="s">
        <v>205</v>
      </c>
      <c r="F421" t="s">
        <v>206</v>
      </c>
      <c r="G421" t="s">
        <v>207</v>
      </c>
      <c r="H421" t="s">
        <v>222</v>
      </c>
      <c r="I421">
        <v>1823</v>
      </c>
      <c r="J421">
        <v>87.39</v>
      </c>
    </row>
    <row r="422" spans="1:10" x14ac:dyDescent="0.2">
      <c r="A422" t="s">
        <v>971</v>
      </c>
      <c r="B422" t="s">
        <v>203</v>
      </c>
      <c r="C422">
        <v>629</v>
      </c>
      <c r="D422" t="s">
        <v>250</v>
      </c>
      <c r="E422" t="s">
        <v>205</v>
      </c>
      <c r="F422" t="s">
        <v>206</v>
      </c>
      <c r="G422" t="s">
        <v>207</v>
      </c>
      <c r="H422" t="s">
        <v>208</v>
      </c>
      <c r="I422">
        <v>602</v>
      </c>
      <c r="J422">
        <v>80.27</v>
      </c>
    </row>
    <row r="423" spans="1:10" hidden="1" x14ac:dyDescent="0.2">
      <c r="A423" t="s">
        <v>971</v>
      </c>
      <c r="B423" t="s">
        <v>203</v>
      </c>
      <c r="C423">
        <v>629</v>
      </c>
      <c r="D423" t="s">
        <v>250</v>
      </c>
      <c r="E423" t="s">
        <v>205</v>
      </c>
      <c r="F423" t="s">
        <v>206</v>
      </c>
      <c r="G423" t="s">
        <v>207</v>
      </c>
      <c r="H423" t="s">
        <v>209</v>
      </c>
    </row>
    <row r="424" spans="1:10" hidden="1" x14ac:dyDescent="0.2">
      <c r="A424" t="s">
        <v>971</v>
      </c>
      <c r="B424" t="s">
        <v>203</v>
      </c>
      <c r="C424">
        <v>629</v>
      </c>
      <c r="D424" t="s">
        <v>250</v>
      </c>
      <c r="E424" t="s">
        <v>205</v>
      </c>
      <c r="F424" t="s">
        <v>206</v>
      </c>
      <c r="G424" t="s">
        <v>207</v>
      </c>
      <c r="H424" t="s">
        <v>210</v>
      </c>
    </row>
    <row r="425" spans="1:10" hidden="1" x14ac:dyDescent="0.2">
      <c r="A425" t="s">
        <v>971</v>
      </c>
      <c r="B425" t="s">
        <v>203</v>
      </c>
      <c r="C425">
        <v>629</v>
      </c>
      <c r="D425" t="s">
        <v>250</v>
      </c>
      <c r="E425" t="s">
        <v>205</v>
      </c>
      <c r="F425" t="s">
        <v>206</v>
      </c>
      <c r="G425" t="s">
        <v>207</v>
      </c>
      <c r="H425" t="s">
        <v>211</v>
      </c>
      <c r="I425">
        <v>329</v>
      </c>
      <c r="J425">
        <v>79.849999999999994</v>
      </c>
    </row>
    <row r="426" spans="1:10" hidden="1" x14ac:dyDescent="0.2">
      <c r="A426" t="s">
        <v>971</v>
      </c>
      <c r="B426" t="s">
        <v>203</v>
      </c>
      <c r="C426">
        <v>629</v>
      </c>
      <c r="D426" t="s">
        <v>250</v>
      </c>
      <c r="E426" t="s">
        <v>205</v>
      </c>
      <c r="F426" t="s">
        <v>206</v>
      </c>
      <c r="G426" t="s">
        <v>207</v>
      </c>
      <c r="H426" t="s">
        <v>212</v>
      </c>
      <c r="I426">
        <v>408</v>
      </c>
      <c r="J426">
        <v>79.69</v>
      </c>
    </row>
    <row r="427" spans="1:10" hidden="1" x14ac:dyDescent="0.2">
      <c r="A427" t="s">
        <v>971</v>
      </c>
      <c r="B427" t="s">
        <v>203</v>
      </c>
      <c r="C427">
        <v>629</v>
      </c>
      <c r="D427" t="s">
        <v>250</v>
      </c>
      <c r="E427" t="s">
        <v>205</v>
      </c>
      <c r="F427" t="s">
        <v>206</v>
      </c>
      <c r="G427" t="s">
        <v>207</v>
      </c>
      <c r="H427" t="s">
        <v>213</v>
      </c>
      <c r="I427">
        <v>316</v>
      </c>
      <c r="J427">
        <v>82.08</v>
      </c>
    </row>
    <row r="428" spans="1:10" hidden="1" x14ac:dyDescent="0.2">
      <c r="A428" t="s">
        <v>971</v>
      </c>
      <c r="B428" t="s">
        <v>203</v>
      </c>
      <c r="C428">
        <v>629</v>
      </c>
      <c r="D428" t="s">
        <v>250</v>
      </c>
      <c r="E428" t="s">
        <v>205</v>
      </c>
      <c r="F428" t="s">
        <v>206</v>
      </c>
      <c r="G428" t="s">
        <v>207</v>
      </c>
      <c r="H428" t="s">
        <v>214</v>
      </c>
      <c r="I428">
        <v>114</v>
      </c>
      <c r="J428">
        <v>76</v>
      </c>
    </row>
    <row r="429" spans="1:10" hidden="1" x14ac:dyDescent="0.2">
      <c r="A429" t="s">
        <v>971</v>
      </c>
      <c r="B429" t="s">
        <v>203</v>
      </c>
      <c r="C429">
        <v>629</v>
      </c>
      <c r="D429" t="s">
        <v>250</v>
      </c>
      <c r="E429" t="s">
        <v>205</v>
      </c>
      <c r="F429" t="s">
        <v>206</v>
      </c>
      <c r="G429" t="s">
        <v>207</v>
      </c>
      <c r="H429" t="s">
        <v>215</v>
      </c>
      <c r="I429">
        <v>27</v>
      </c>
      <c r="J429">
        <v>52.94</v>
      </c>
    </row>
    <row r="430" spans="1:10" hidden="1" x14ac:dyDescent="0.2">
      <c r="A430" t="s">
        <v>971</v>
      </c>
      <c r="B430" t="s">
        <v>203</v>
      </c>
      <c r="C430">
        <v>629</v>
      </c>
      <c r="D430" t="s">
        <v>250</v>
      </c>
      <c r="E430" t="s">
        <v>205</v>
      </c>
      <c r="F430" t="s">
        <v>206</v>
      </c>
      <c r="G430" t="s">
        <v>207</v>
      </c>
      <c r="H430" t="s">
        <v>216</v>
      </c>
      <c r="I430">
        <v>286</v>
      </c>
      <c r="J430">
        <v>78.36</v>
      </c>
    </row>
    <row r="431" spans="1:10" hidden="1" x14ac:dyDescent="0.2">
      <c r="A431" t="s">
        <v>971</v>
      </c>
      <c r="B431" t="s">
        <v>203</v>
      </c>
      <c r="C431">
        <v>629</v>
      </c>
      <c r="D431" t="s">
        <v>250</v>
      </c>
      <c r="E431" t="s">
        <v>205</v>
      </c>
      <c r="F431" t="s">
        <v>206</v>
      </c>
      <c r="G431" t="s">
        <v>207</v>
      </c>
      <c r="H431" t="s">
        <v>217</v>
      </c>
    </row>
    <row r="432" spans="1:10" hidden="1" x14ac:dyDescent="0.2">
      <c r="A432" t="s">
        <v>971</v>
      </c>
      <c r="B432" t="s">
        <v>203</v>
      </c>
      <c r="C432">
        <v>629</v>
      </c>
      <c r="D432" t="s">
        <v>250</v>
      </c>
      <c r="E432" t="s">
        <v>205</v>
      </c>
      <c r="F432" t="s">
        <v>206</v>
      </c>
      <c r="G432" t="s">
        <v>207</v>
      </c>
      <c r="H432" t="s">
        <v>218</v>
      </c>
      <c r="I432">
        <v>24</v>
      </c>
      <c r="J432">
        <v>80</v>
      </c>
    </row>
    <row r="433" spans="1:10" hidden="1" x14ac:dyDescent="0.2">
      <c r="A433" t="s">
        <v>971</v>
      </c>
      <c r="B433" t="s">
        <v>203</v>
      </c>
      <c r="C433">
        <v>629</v>
      </c>
      <c r="D433" t="s">
        <v>250</v>
      </c>
      <c r="E433" t="s">
        <v>205</v>
      </c>
      <c r="F433" t="s">
        <v>206</v>
      </c>
      <c r="G433" t="s">
        <v>207</v>
      </c>
      <c r="H433" t="s">
        <v>219</v>
      </c>
      <c r="I433">
        <v>194</v>
      </c>
      <c r="J433">
        <v>81.5</v>
      </c>
    </row>
    <row r="434" spans="1:10" hidden="1" x14ac:dyDescent="0.2">
      <c r="A434" t="s">
        <v>971</v>
      </c>
      <c r="B434" t="s">
        <v>203</v>
      </c>
      <c r="C434">
        <v>629</v>
      </c>
      <c r="D434" t="s">
        <v>250</v>
      </c>
      <c r="E434" t="s">
        <v>205</v>
      </c>
      <c r="F434" t="s">
        <v>206</v>
      </c>
      <c r="G434" t="s">
        <v>207</v>
      </c>
      <c r="H434" t="s">
        <v>220</v>
      </c>
      <c r="I434">
        <v>72</v>
      </c>
      <c r="J434">
        <v>61.02</v>
      </c>
    </row>
    <row r="435" spans="1:10" hidden="1" x14ac:dyDescent="0.2">
      <c r="A435" t="s">
        <v>971</v>
      </c>
      <c r="B435" t="s">
        <v>203</v>
      </c>
      <c r="C435">
        <v>629</v>
      </c>
      <c r="D435" t="s">
        <v>250</v>
      </c>
      <c r="E435" t="s">
        <v>205</v>
      </c>
      <c r="F435" t="s">
        <v>206</v>
      </c>
      <c r="G435" t="s">
        <v>207</v>
      </c>
      <c r="H435" t="s">
        <v>221</v>
      </c>
      <c r="I435">
        <v>194</v>
      </c>
      <c r="J435">
        <v>83.9</v>
      </c>
    </row>
    <row r="436" spans="1:10" hidden="1" x14ac:dyDescent="0.2">
      <c r="A436" t="s">
        <v>971</v>
      </c>
      <c r="B436" t="s">
        <v>203</v>
      </c>
      <c r="C436">
        <v>629</v>
      </c>
      <c r="D436" t="s">
        <v>250</v>
      </c>
      <c r="E436" t="s">
        <v>205</v>
      </c>
      <c r="F436" t="s">
        <v>206</v>
      </c>
      <c r="G436" t="s">
        <v>207</v>
      </c>
      <c r="H436" t="s">
        <v>222</v>
      </c>
      <c r="I436">
        <v>125</v>
      </c>
      <c r="J436">
        <v>85.62</v>
      </c>
    </row>
    <row r="437" spans="1:10" x14ac:dyDescent="0.2">
      <c r="A437" t="s">
        <v>971</v>
      </c>
      <c r="B437" t="s">
        <v>203</v>
      </c>
      <c r="C437">
        <v>631</v>
      </c>
      <c r="D437" t="s">
        <v>251</v>
      </c>
      <c r="E437" t="s">
        <v>205</v>
      </c>
      <c r="F437" t="s">
        <v>206</v>
      </c>
      <c r="G437" t="s">
        <v>207</v>
      </c>
      <c r="H437" t="s">
        <v>208</v>
      </c>
      <c r="I437">
        <v>2505</v>
      </c>
      <c r="J437">
        <v>66.39</v>
      </c>
    </row>
    <row r="438" spans="1:10" hidden="1" x14ac:dyDescent="0.2">
      <c r="A438" t="s">
        <v>971</v>
      </c>
      <c r="B438" t="s">
        <v>203</v>
      </c>
      <c r="C438">
        <v>631</v>
      </c>
      <c r="D438" t="s">
        <v>251</v>
      </c>
      <c r="E438" t="s">
        <v>205</v>
      </c>
      <c r="F438" t="s">
        <v>206</v>
      </c>
      <c r="G438" t="s">
        <v>207</v>
      </c>
      <c r="H438" t="s">
        <v>209</v>
      </c>
    </row>
    <row r="439" spans="1:10" hidden="1" x14ac:dyDescent="0.2">
      <c r="A439" t="s">
        <v>971</v>
      </c>
      <c r="B439" t="s">
        <v>203</v>
      </c>
      <c r="C439">
        <v>631</v>
      </c>
      <c r="D439" t="s">
        <v>251</v>
      </c>
      <c r="E439" t="s">
        <v>205</v>
      </c>
      <c r="F439" t="s">
        <v>206</v>
      </c>
      <c r="G439" t="s">
        <v>207</v>
      </c>
      <c r="H439" t="s">
        <v>210</v>
      </c>
      <c r="I439">
        <v>141</v>
      </c>
      <c r="J439">
        <v>79.66</v>
      </c>
    </row>
    <row r="440" spans="1:10" hidden="1" x14ac:dyDescent="0.2">
      <c r="A440" t="s">
        <v>971</v>
      </c>
      <c r="B440" t="s">
        <v>203</v>
      </c>
      <c r="C440">
        <v>631</v>
      </c>
      <c r="D440" t="s">
        <v>251</v>
      </c>
      <c r="E440" t="s">
        <v>205</v>
      </c>
      <c r="F440" t="s">
        <v>206</v>
      </c>
      <c r="G440" t="s">
        <v>207</v>
      </c>
      <c r="H440" t="s">
        <v>211</v>
      </c>
      <c r="I440">
        <v>1913</v>
      </c>
      <c r="J440">
        <v>67.81</v>
      </c>
    </row>
    <row r="441" spans="1:10" hidden="1" x14ac:dyDescent="0.2">
      <c r="A441" t="s">
        <v>971</v>
      </c>
      <c r="B441" t="s">
        <v>203</v>
      </c>
      <c r="C441">
        <v>631</v>
      </c>
      <c r="D441" t="s">
        <v>251</v>
      </c>
      <c r="E441" t="s">
        <v>205</v>
      </c>
      <c r="F441" t="s">
        <v>206</v>
      </c>
      <c r="G441" t="s">
        <v>207</v>
      </c>
      <c r="H441" t="s">
        <v>212</v>
      </c>
      <c r="I441">
        <v>2464</v>
      </c>
      <c r="J441">
        <v>67.45</v>
      </c>
    </row>
    <row r="442" spans="1:10" hidden="1" x14ac:dyDescent="0.2">
      <c r="A442" t="s">
        <v>971</v>
      </c>
      <c r="B442" t="s">
        <v>203</v>
      </c>
      <c r="C442">
        <v>631</v>
      </c>
      <c r="D442" t="s">
        <v>251</v>
      </c>
      <c r="E442" t="s">
        <v>205</v>
      </c>
      <c r="F442" t="s">
        <v>206</v>
      </c>
      <c r="G442" t="s">
        <v>207</v>
      </c>
      <c r="H442" t="s">
        <v>213</v>
      </c>
      <c r="I442">
        <v>1351</v>
      </c>
      <c r="J442">
        <v>73.150000000000006</v>
      </c>
    </row>
    <row r="443" spans="1:10" hidden="1" x14ac:dyDescent="0.2">
      <c r="A443" t="s">
        <v>971</v>
      </c>
      <c r="B443" t="s">
        <v>203</v>
      </c>
      <c r="C443">
        <v>631</v>
      </c>
      <c r="D443" t="s">
        <v>251</v>
      </c>
      <c r="E443" t="s">
        <v>205</v>
      </c>
      <c r="F443" t="s">
        <v>206</v>
      </c>
      <c r="G443" t="s">
        <v>207</v>
      </c>
      <c r="H443" t="s">
        <v>214</v>
      </c>
      <c r="I443">
        <v>314</v>
      </c>
      <c r="J443">
        <v>57.51</v>
      </c>
    </row>
    <row r="444" spans="1:10" hidden="1" x14ac:dyDescent="0.2">
      <c r="A444" t="s">
        <v>971</v>
      </c>
      <c r="B444" t="s">
        <v>203</v>
      </c>
      <c r="C444">
        <v>631</v>
      </c>
      <c r="D444" t="s">
        <v>251</v>
      </c>
      <c r="E444" t="s">
        <v>205</v>
      </c>
      <c r="F444" t="s">
        <v>206</v>
      </c>
      <c r="G444" t="s">
        <v>207</v>
      </c>
      <c r="H444" t="s">
        <v>215</v>
      </c>
      <c r="I444">
        <v>86</v>
      </c>
      <c r="J444">
        <v>45.5</v>
      </c>
    </row>
    <row r="445" spans="1:10" hidden="1" x14ac:dyDescent="0.2">
      <c r="A445" t="s">
        <v>971</v>
      </c>
      <c r="B445" t="s">
        <v>203</v>
      </c>
      <c r="C445">
        <v>631</v>
      </c>
      <c r="D445" t="s">
        <v>251</v>
      </c>
      <c r="E445" t="s">
        <v>205</v>
      </c>
      <c r="F445" t="s">
        <v>206</v>
      </c>
      <c r="G445" t="s">
        <v>207</v>
      </c>
      <c r="H445" t="s">
        <v>216</v>
      </c>
      <c r="I445">
        <v>1154</v>
      </c>
      <c r="J445">
        <v>59.92</v>
      </c>
    </row>
    <row r="446" spans="1:10" hidden="1" x14ac:dyDescent="0.2">
      <c r="A446" t="s">
        <v>971</v>
      </c>
      <c r="B446" t="s">
        <v>203</v>
      </c>
      <c r="C446">
        <v>631</v>
      </c>
      <c r="D446" t="s">
        <v>251</v>
      </c>
      <c r="E446" t="s">
        <v>205</v>
      </c>
      <c r="F446" t="s">
        <v>206</v>
      </c>
      <c r="G446" t="s">
        <v>207</v>
      </c>
      <c r="H446" t="s">
        <v>217</v>
      </c>
    </row>
    <row r="447" spans="1:10" hidden="1" x14ac:dyDescent="0.2">
      <c r="A447" t="s">
        <v>971</v>
      </c>
      <c r="B447" t="s">
        <v>203</v>
      </c>
      <c r="C447">
        <v>631</v>
      </c>
      <c r="D447" t="s">
        <v>251</v>
      </c>
      <c r="E447" t="s">
        <v>205</v>
      </c>
      <c r="F447" t="s">
        <v>206</v>
      </c>
      <c r="G447" t="s">
        <v>207</v>
      </c>
      <c r="H447" t="s">
        <v>218</v>
      </c>
      <c r="I447">
        <v>74</v>
      </c>
      <c r="J447">
        <v>68.52</v>
      </c>
    </row>
    <row r="448" spans="1:10" hidden="1" x14ac:dyDescent="0.2">
      <c r="A448" t="s">
        <v>971</v>
      </c>
      <c r="B448" t="s">
        <v>203</v>
      </c>
      <c r="C448">
        <v>631</v>
      </c>
      <c r="D448" t="s">
        <v>251</v>
      </c>
      <c r="E448" t="s">
        <v>205</v>
      </c>
      <c r="F448" t="s">
        <v>206</v>
      </c>
      <c r="G448" t="s">
        <v>207</v>
      </c>
      <c r="H448" t="s">
        <v>219</v>
      </c>
      <c r="I448">
        <v>41</v>
      </c>
      <c r="J448">
        <v>34.200000000000003</v>
      </c>
    </row>
    <row r="449" spans="1:10" hidden="1" x14ac:dyDescent="0.2">
      <c r="A449" t="s">
        <v>971</v>
      </c>
      <c r="B449" t="s">
        <v>203</v>
      </c>
      <c r="C449">
        <v>631</v>
      </c>
      <c r="D449" t="s">
        <v>251</v>
      </c>
      <c r="E449" t="s">
        <v>205</v>
      </c>
      <c r="F449" t="s">
        <v>206</v>
      </c>
      <c r="G449" t="s">
        <v>207</v>
      </c>
      <c r="H449" t="s">
        <v>220</v>
      </c>
      <c r="I449">
        <v>192</v>
      </c>
      <c r="J449">
        <v>42.95</v>
      </c>
    </row>
    <row r="450" spans="1:10" hidden="1" x14ac:dyDescent="0.2">
      <c r="A450" t="s">
        <v>971</v>
      </c>
      <c r="B450" t="s">
        <v>203</v>
      </c>
      <c r="C450">
        <v>631</v>
      </c>
      <c r="D450" t="s">
        <v>251</v>
      </c>
      <c r="E450" t="s">
        <v>205</v>
      </c>
      <c r="F450" t="s">
        <v>206</v>
      </c>
      <c r="G450" t="s">
        <v>207</v>
      </c>
      <c r="H450" t="s">
        <v>221</v>
      </c>
      <c r="I450">
        <v>41</v>
      </c>
      <c r="J450">
        <v>69.5</v>
      </c>
    </row>
    <row r="451" spans="1:10" hidden="1" x14ac:dyDescent="0.2">
      <c r="A451" t="s">
        <v>971</v>
      </c>
      <c r="B451" t="s">
        <v>203</v>
      </c>
      <c r="C451">
        <v>631</v>
      </c>
      <c r="D451" t="s">
        <v>251</v>
      </c>
      <c r="E451" t="s">
        <v>205</v>
      </c>
      <c r="F451" t="s">
        <v>206</v>
      </c>
      <c r="G451" t="s">
        <v>207</v>
      </c>
      <c r="H451" t="s">
        <v>222</v>
      </c>
      <c r="I451">
        <v>58</v>
      </c>
      <c r="J451">
        <v>51.79</v>
      </c>
    </row>
    <row r="452" spans="1:10" x14ac:dyDescent="0.2">
      <c r="A452" t="s">
        <v>971</v>
      </c>
      <c r="B452" t="s">
        <v>203</v>
      </c>
      <c r="C452">
        <v>632</v>
      </c>
      <c r="D452" t="s">
        <v>252</v>
      </c>
      <c r="E452" t="s">
        <v>205</v>
      </c>
      <c r="F452" t="s">
        <v>206</v>
      </c>
      <c r="G452" t="s">
        <v>207</v>
      </c>
      <c r="H452" t="s">
        <v>208</v>
      </c>
      <c r="I452">
        <v>78</v>
      </c>
      <c r="J452">
        <v>87.64</v>
      </c>
    </row>
    <row r="453" spans="1:10" hidden="1" x14ac:dyDescent="0.2">
      <c r="A453" t="s">
        <v>971</v>
      </c>
      <c r="B453" t="s">
        <v>203</v>
      </c>
      <c r="C453">
        <v>632</v>
      </c>
      <c r="D453" t="s">
        <v>252</v>
      </c>
      <c r="E453" t="s">
        <v>205</v>
      </c>
      <c r="F453" t="s">
        <v>206</v>
      </c>
      <c r="G453" t="s">
        <v>207</v>
      </c>
      <c r="H453" t="s">
        <v>209</v>
      </c>
    </row>
    <row r="454" spans="1:10" hidden="1" x14ac:dyDescent="0.2">
      <c r="A454" t="s">
        <v>971</v>
      </c>
      <c r="B454" t="s">
        <v>203</v>
      </c>
      <c r="C454">
        <v>632</v>
      </c>
      <c r="D454" t="s">
        <v>252</v>
      </c>
      <c r="E454" t="s">
        <v>205</v>
      </c>
      <c r="F454" t="s">
        <v>206</v>
      </c>
      <c r="G454" t="s">
        <v>207</v>
      </c>
      <c r="H454" t="s">
        <v>210</v>
      </c>
    </row>
    <row r="455" spans="1:10" hidden="1" x14ac:dyDescent="0.2">
      <c r="A455" t="s">
        <v>971</v>
      </c>
      <c r="B455" t="s">
        <v>203</v>
      </c>
      <c r="C455">
        <v>632</v>
      </c>
      <c r="D455" t="s">
        <v>252</v>
      </c>
      <c r="E455" t="s">
        <v>205</v>
      </c>
      <c r="F455" t="s">
        <v>206</v>
      </c>
      <c r="G455" t="s">
        <v>207</v>
      </c>
      <c r="H455" t="s">
        <v>211</v>
      </c>
      <c r="I455">
        <v>28</v>
      </c>
      <c r="J455">
        <v>84.85</v>
      </c>
    </row>
    <row r="456" spans="1:10" hidden="1" x14ac:dyDescent="0.2">
      <c r="A456" t="s">
        <v>971</v>
      </c>
      <c r="B456" t="s">
        <v>203</v>
      </c>
      <c r="C456">
        <v>632</v>
      </c>
      <c r="D456" t="s">
        <v>252</v>
      </c>
      <c r="E456" t="s">
        <v>205</v>
      </c>
      <c r="F456" t="s">
        <v>206</v>
      </c>
      <c r="G456" t="s">
        <v>207</v>
      </c>
      <c r="H456" t="s">
        <v>212</v>
      </c>
      <c r="I456">
        <v>50</v>
      </c>
      <c r="J456">
        <v>84.75</v>
      </c>
    </row>
    <row r="457" spans="1:10" hidden="1" x14ac:dyDescent="0.2">
      <c r="A457" t="s">
        <v>971</v>
      </c>
      <c r="B457" t="s">
        <v>203</v>
      </c>
      <c r="C457">
        <v>632</v>
      </c>
      <c r="D457" t="s">
        <v>252</v>
      </c>
      <c r="E457" t="s">
        <v>205</v>
      </c>
      <c r="F457" t="s">
        <v>206</v>
      </c>
      <c r="G457" t="s">
        <v>207</v>
      </c>
      <c r="H457" t="s">
        <v>213</v>
      </c>
      <c r="I457">
        <v>42</v>
      </c>
      <c r="J457">
        <v>87.5</v>
      </c>
    </row>
    <row r="458" spans="1:10" hidden="1" x14ac:dyDescent="0.2">
      <c r="A458" t="s">
        <v>971</v>
      </c>
      <c r="B458" t="s">
        <v>203</v>
      </c>
      <c r="C458">
        <v>632</v>
      </c>
      <c r="D458" t="s">
        <v>252</v>
      </c>
      <c r="E458" t="s">
        <v>205</v>
      </c>
      <c r="F458" t="s">
        <v>206</v>
      </c>
      <c r="G458" t="s">
        <v>207</v>
      </c>
      <c r="H458" t="s">
        <v>214</v>
      </c>
    </row>
    <row r="459" spans="1:10" hidden="1" x14ac:dyDescent="0.2">
      <c r="A459" t="s">
        <v>971</v>
      </c>
      <c r="B459" t="s">
        <v>203</v>
      </c>
      <c r="C459">
        <v>632</v>
      </c>
      <c r="D459" t="s">
        <v>252</v>
      </c>
      <c r="E459" t="s">
        <v>205</v>
      </c>
      <c r="F459" t="s">
        <v>206</v>
      </c>
      <c r="G459" t="s">
        <v>207</v>
      </c>
      <c r="H459" t="s">
        <v>215</v>
      </c>
    </row>
    <row r="460" spans="1:10" hidden="1" x14ac:dyDescent="0.2">
      <c r="A460" t="s">
        <v>971</v>
      </c>
      <c r="B460" t="s">
        <v>203</v>
      </c>
      <c r="C460">
        <v>632</v>
      </c>
      <c r="D460" t="s">
        <v>252</v>
      </c>
      <c r="E460" t="s">
        <v>205</v>
      </c>
      <c r="F460" t="s">
        <v>206</v>
      </c>
      <c r="G460" t="s">
        <v>207</v>
      </c>
      <c r="H460" t="s">
        <v>216</v>
      </c>
      <c r="I460">
        <v>36</v>
      </c>
      <c r="J460">
        <v>87.81</v>
      </c>
    </row>
    <row r="461" spans="1:10" hidden="1" x14ac:dyDescent="0.2">
      <c r="A461" t="s">
        <v>971</v>
      </c>
      <c r="B461" t="s">
        <v>203</v>
      </c>
      <c r="C461">
        <v>632</v>
      </c>
      <c r="D461" t="s">
        <v>252</v>
      </c>
      <c r="E461" t="s">
        <v>205</v>
      </c>
      <c r="F461" t="s">
        <v>206</v>
      </c>
      <c r="G461" t="s">
        <v>207</v>
      </c>
      <c r="H461" t="s">
        <v>217</v>
      </c>
    </row>
    <row r="462" spans="1:10" hidden="1" x14ac:dyDescent="0.2">
      <c r="A462" t="s">
        <v>971</v>
      </c>
      <c r="B462" t="s">
        <v>203</v>
      </c>
      <c r="C462">
        <v>632</v>
      </c>
      <c r="D462" t="s">
        <v>252</v>
      </c>
      <c r="E462" t="s">
        <v>205</v>
      </c>
      <c r="F462" t="s">
        <v>206</v>
      </c>
      <c r="G462" t="s">
        <v>207</v>
      </c>
      <c r="H462" t="s">
        <v>218</v>
      </c>
    </row>
    <row r="463" spans="1:10" hidden="1" x14ac:dyDescent="0.2">
      <c r="A463" t="s">
        <v>971</v>
      </c>
      <c r="B463" t="s">
        <v>203</v>
      </c>
      <c r="C463">
        <v>632</v>
      </c>
      <c r="D463" t="s">
        <v>252</v>
      </c>
      <c r="E463" t="s">
        <v>205</v>
      </c>
      <c r="F463" t="s">
        <v>206</v>
      </c>
      <c r="G463" t="s">
        <v>207</v>
      </c>
      <c r="H463" t="s">
        <v>219</v>
      </c>
      <c r="I463">
        <v>28</v>
      </c>
      <c r="J463">
        <v>93.3</v>
      </c>
    </row>
    <row r="464" spans="1:10" hidden="1" x14ac:dyDescent="0.2">
      <c r="A464" t="s">
        <v>971</v>
      </c>
      <c r="B464" t="s">
        <v>203</v>
      </c>
      <c r="C464">
        <v>632</v>
      </c>
      <c r="D464" t="s">
        <v>252</v>
      </c>
      <c r="E464" t="s">
        <v>205</v>
      </c>
      <c r="F464" t="s">
        <v>206</v>
      </c>
      <c r="G464" t="s">
        <v>207</v>
      </c>
      <c r="H464" t="s">
        <v>220</v>
      </c>
      <c r="I464">
        <v>12</v>
      </c>
      <c r="J464">
        <v>70.59</v>
      </c>
    </row>
    <row r="465" spans="1:10" hidden="1" x14ac:dyDescent="0.2">
      <c r="A465" t="s">
        <v>971</v>
      </c>
      <c r="B465" t="s">
        <v>203</v>
      </c>
      <c r="C465">
        <v>632</v>
      </c>
      <c r="D465" t="s">
        <v>252</v>
      </c>
      <c r="E465" t="s">
        <v>205</v>
      </c>
      <c r="F465" t="s">
        <v>206</v>
      </c>
      <c r="G465" t="s">
        <v>207</v>
      </c>
      <c r="H465" t="s">
        <v>221</v>
      </c>
      <c r="I465">
        <v>28</v>
      </c>
      <c r="J465">
        <v>91.7</v>
      </c>
    </row>
    <row r="466" spans="1:10" hidden="1" x14ac:dyDescent="0.2">
      <c r="A466" t="s">
        <v>971</v>
      </c>
      <c r="B466" t="s">
        <v>203</v>
      </c>
      <c r="C466">
        <v>632</v>
      </c>
      <c r="D466" t="s">
        <v>252</v>
      </c>
      <c r="E466" t="s">
        <v>205</v>
      </c>
      <c r="F466" t="s">
        <v>206</v>
      </c>
      <c r="G466" t="s">
        <v>207</v>
      </c>
      <c r="H466" t="s">
        <v>222</v>
      </c>
      <c r="I466">
        <v>45</v>
      </c>
      <c r="J466">
        <v>88.24</v>
      </c>
    </row>
    <row r="467" spans="1:10" x14ac:dyDescent="0.2">
      <c r="A467" t="s">
        <v>971</v>
      </c>
      <c r="B467" t="s">
        <v>203</v>
      </c>
      <c r="C467">
        <v>633</v>
      </c>
      <c r="D467" t="s">
        <v>253</v>
      </c>
      <c r="E467" t="s">
        <v>205</v>
      </c>
      <c r="F467" t="s">
        <v>206</v>
      </c>
      <c r="G467" t="s">
        <v>207</v>
      </c>
      <c r="H467" t="s">
        <v>208</v>
      </c>
      <c r="I467">
        <v>6932</v>
      </c>
      <c r="J467">
        <v>81.45</v>
      </c>
    </row>
    <row r="468" spans="1:10" hidden="1" x14ac:dyDescent="0.2">
      <c r="A468" t="s">
        <v>971</v>
      </c>
      <c r="B468" t="s">
        <v>203</v>
      </c>
      <c r="C468">
        <v>633</v>
      </c>
      <c r="D468" t="s">
        <v>253</v>
      </c>
      <c r="E468" t="s">
        <v>205</v>
      </c>
      <c r="F468" t="s">
        <v>206</v>
      </c>
      <c r="G468" t="s">
        <v>207</v>
      </c>
      <c r="H468" t="s">
        <v>209</v>
      </c>
      <c r="I468">
        <v>13</v>
      </c>
      <c r="J468">
        <v>81.25</v>
      </c>
    </row>
    <row r="469" spans="1:10" hidden="1" x14ac:dyDescent="0.2">
      <c r="A469" t="s">
        <v>971</v>
      </c>
      <c r="B469" t="s">
        <v>203</v>
      </c>
      <c r="C469">
        <v>633</v>
      </c>
      <c r="D469" t="s">
        <v>253</v>
      </c>
      <c r="E469" t="s">
        <v>205</v>
      </c>
      <c r="F469" t="s">
        <v>206</v>
      </c>
      <c r="G469" t="s">
        <v>207</v>
      </c>
      <c r="H469" t="s">
        <v>210</v>
      </c>
      <c r="I469">
        <v>379</v>
      </c>
      <c r="J469">
        <v>88.55</v>
      </c>
    </row>
    <row r="470" spans="1:10" hidden="1" x14ac:dyDescent="0.2">
      <c r="A470" t="s">
        <v>971</v>
      </c>
      <c r="B470" t="s">
        <v>203</v>
      </c>
      <c r="C470">
        <v>633</v>
      </c>
      <c r="D470" t="s">
        <v>253</v>
      </c>
      <c r="E470" t="s">
        <v>205</v>
      </c>
      <c r="F470" t="s">
        <v>206</v>
      </c>
      <c r="G470" t="s">
        <v>207</v>
      </c>
      <c r="H470" t="s">
        <v>211</v>
      </c>
      <c r="I470">
        <v>2165</v>
      </c>
      <c r="J470">
        <v>75.510000000000005</v>
      </c>
    </row>
    <row r="471" spans="1:10" hidden="1" x14ac:dyDescent="0.2">
      <c r="A471" t="s">
        <v>971</v>
      </c>
      <c r="B471" t="s">
        <v>203</v>
      </c>
      <c r="C471">
        <v>633</v>
      </c>
      <c r="D471" t="s">
        <v>253</v>
      </c>
      <c r="E471" t="s">
        <v>205</v>
      </c>
      <c r="F471" t="s">
        <v>206</v>
      </c>
      <c r="G471" t="s">
        <v>207</v>
      </c>
      <c r="H471" t="s">
        <v>212</v>
      </c>
      <c r="I471">
        <v>2285</v>
      </c>
      <c r="J471">
        <v>76.989999999999995</v>
      </c>
    </row>
    <row r="472" spans="1:10" hidden="1" x14ac:dyDescent="0.2">
      <c r="A472" t="s">
        <v>971</v>
      </c>
      <c r="B472" t="s">
        <v>203</v>
      </c>
      <c r="C472">
        <v>633</v>
      </c>
      <c r="D472" t="s">
        <v>253</v>
      </c>
      <c r="E472" t="s">
        <v>205</v>
      </c>
      <c r="F472" t="s">
        <v>206</v>
      </c>
      <c r="G472" t="s">
        <v>207</v>
      </c>
      <c r="H472" t="s">
        <v>213</v>
      </c>
      <c r="I472">
        <v>3589</v>
      </c>
      <c r="J472">
        <v>84.99</v>
      </c>
    </row>
    <row r="473" spans="1:10" hidden="1" x14ac:dyDescent="0.2">
      <c r="A473" t="s">
        <v>971</v>
      </c>
      <c r="B473" t="s">
        <v>203</v>
      </c>
      <c r="C473">
        <v>633</v>
      </c>
      <c r="D473" t="s">
        <v>253</v>
      </c>
      <c r="E473" t="s">
        <v>205</v>
      </c>
      <c r="F473" t="s">
        <v>206</v>
      </c>
      <c r="G473" t="s">
        <v>207</v>
      </c>
      <c r="H473" t="s">
        <v>214</v>
      </c>
      <c r="I473">
        <v>907</v>
      </c>
      <c r="J473">
        <v>71.760000000000005</v>
      </c>
    </row>
    <row r="474" spans="1:10" hidden="1" x14ac:dyDescent="0.2">
      <c r="A474" t="s">
        <v>971</v>
      </c>
      <c r="B474" t="s">
        <v>203</v>
      </c>
      <c r="C474">
        <v>633</v>
      </c>
      <c r="D474" t="s">
        <v>253</v>
      </c>
      <c r="E474" t="s">
        <v>205</v>
      </c>
      <c r="F474" t="s">
        <v>206</v>
      </c>
      <c r="G474" t="s">
        <v>207</v>
      </c>
      <c r="H474" t="s">
        <v>215</v>
      </c>
      <c r="I474">
        <v>205</v>
      </c>
      <c r="J474">
        <v>52.43</v>
      </c>
    </row>
    <row r="475" spans="1:10" hidden="1" x14ac:dyDescent="0.2">
      <c r="A475" t="s">
        <v>971</v>
      </c>
      <c r="B475" t="s">
        <v>203</v>
      </c>
      <c r="C475">
        <v>633</v>
      </c>
      <c r="D475" t="s">
        <v>253</v>
      </c>
      <c r="E475" t="s">
        <v>205</v>
      </c>
      <c r="F475" t="s">
        <v>206</v>
      </c>
      <c r="G475" t="s">
        <v>207</v>
      </c>
      <c r="H475" t="s">
        <v>216</v>
      </c>
      <c r="I475">
        <v>3343</v>
      </c>
      <c r="J475">
        <v>77.959999999999994</v>
      </c>
    </row>
    <row r="476" spans="1:10" hidden="1" x14ac:dyDescent="0.2">
      <c r="A476" t="s">
        <v>971</v>
      </c>
      <c r="B476" t="s">
        <v>203</v>
      </c>
      <c r="C476">
        <v>633</v>
      </c>
      <c r="D476" t="s">
        <v>253</v>
      </c>
      <c r="E476" t="s">
        <v>205</v>
      </c>
      <c r="F476" t="s">
        <v>206</v>
      </c>
      <c r="G476" t="s">
        <v>207</v>
      </c>
      <c r="H476" t="s">
        <v>217</v>
      </c>
    </row>
    <row r="477" spans="1:10" hidden="1" x14ac:dyDescent="0.2">
      <c r="A477" t="s">
        <v>971</v>
      </c>
      <c r="B477" t="s">
        <v>203</v>
      </c>
      <c r="C477">
        <v>633</v>
      </c>
      <c r="D477" t="s">
        <v>253</v>
      </c>
      <c r="E477" t="s">
        <v>205</v>
      </c>
      <c r="F477" t="s">
        <v>206</v>
      </c>
      <c r="G477" t="s">
        <v>207</v>
      </c>
      <c r="H477" t="s">
        <v>218</v>
      </c>
      <c r="I477">
        <v>151</v>
      </c>
      <c r="J477">
        <v>78.239999999999995</v>
      </c>
    </row>
    <row r="478" spans="1:10" hidden="1" x14ac:dyDescent="0.2">
      <c r="A478" t="s">
        <v>971</v>
      </c>
      <c r="B478" t="s">
        <v>203</v>
      </c>
      <c r="C478">
        <v>633</v>
      </c>
      <c r="D478" t="s">
        <v>253</v>
      </c>
      <c r="E478" t="s">
        <v>205</v>
      </c>
      <c r="F478" t="s">
        <v>206</v>
      </c>
      <c r="G478" t="s">
        <v>207</v>
      </c>
      <c r="H478" t="s">
        <v>219</v>
      </c>
      <c r="I478">
        <v>4647</v>
      </c>
      <c r="J478">
        <v>83.8</v>
      </c>
    </row>
    <row r="479" spans="1:10" hidden="1" x14ac:dyDescent="0.2">
      <c r="A479" t="s">
        <v>971</v>
      </c>
      <c r="B479" t="s">
        <v>203</v>
      </c>
      <c r="C479">
        <v>633</v>
      </c>
      <c r="D479" t="s">
        <v>253</v>
      </c>
      <c r="E479" t="s">
        <v>205</v>
      </c>
      <c r="F479" t="s">
        <v>206</v>
      </c>
      <c r="G479" t="s">
        <v>207</v>
      </c>
      <c r="H479" t="s">
        <v>220</v>
      </c>
      <c r="I479">
        <v>528</v>
      </c>
      <c r="J479">
        <v>57.21</v>
      </c>
    </row>
    <row r="480" spans="1:10" hidden="1" x14ac:dyDescent="0.2">
      <c r="A480" t="s">
        <v>971</v>
      </c>
      <c r="B480" t="s">
        <v>203</v>
      </c>
      <c r="C480">
        <v>633</v>
      </c>
      <c r="D480" t="s">
        <v>253</v>
      </c>
      <c r="E480" t="s">
        <v>205</v>
      </c>
      <c r="F480" t="s">
        <v>206</v>
      </c>
      <c r="G480" t="s">
        <v>207</v>
      </c>
      <c r="H480" t="s">
        <v>221</v>
      </c>
      <c r="I480">
        <v>4647</v>
      </c>
      <c r="J480">
        <v>84.4</v>
      </c>
    </row>
    <row r="481" spans="1:10" hidden="1" x14ac:dyDescent="0.2">
      <c r="A481" t="s">
        <v>971</v>
      </c>
      <c r="B481" t="s">
        <v>203</v>
      </c>
      <c r="C481">
        <v>633</v>
      </c>
      <c r="D481" t="s">
        <v>253</v>
      </c>
      <c r="E481" t="s">
        <v>205</v>
      </c>
      <c r="F481" t="s">
        <v>206</v>
      </c>
      <c r="G481" t="s">
        <v>207</v>
      </c>
      <c r="H481" t="s">
        <v>222</v>
      </c>
      <c r="I481">
        <v>3317</v>
      </c>
      <c r="J481">
        <v>88.62</v>
      </c>
    </row>
    <row r="482" spans="1:10" x14ac:dyDescent="0.2">
      <c r="A482" t="s">
        <v>971</v>
      </c>
      <c r="B482" t="s">
        <v>203</v>
      </c>
      <c r="C482">
        <v>634</v>
      </c>
      <c r="D482" t="s">
        <v>254</v>
      </c>
      <c r="E482" t="s">
        <v>205</v>
      </c>
      <c r="F482" t="s">
        <v>206</v>
      </c>
      <c r="G482" t="s">
        <v>207</v>
      </c>
      <c r="H482" t="s">
        <v>208</v>
      </c>
      <c r="I482">
        <v>406</v>
      </c>
      <c r="J482">
        <v>80.400000000000006</v>
      </c>
    </row>
    <row r="483" spans="1:10" hidden="1" x14ac:dyDescent="0.2">
      <c r="A483" t="s">
        <v>971</v>
      </c>
      <c r="B483" t="s">
        <v>203</v>
      </c>
      <c r="C483">
        <v>634</v>
      </c>
      <c r="D483" t="s">
        <v>254</v>
      </c>
      <c r="E483" t="s">
        <v>205</v>
      </c>
      <c r="F483" t="s">
        <v>206</v>
      </c>
      <c r="G483" t="s">
        <v>207</v>
      </c>
      <c r="H483" t="s">
        <v>209</v>
      </c>
    </row>
    <row r="484" spans="1:10" hidden="1" x14ac:dyDescent="0.2">
      <c r="A484" t="s">
        <v>971</v>
      </c>
      <c r="B484" t="s">
        <v>203</v>
      </c>
      <c r="C484">
        <v>634</v>
      </c>
      <c r="D484" t="s">
        <v>254</v>
      </c>
      <c r="E484" t="s">
        <v>205</v>
      </c>
      <c r="F484" t="s">
        <v>206</v>
      </c>
      <c r="G484" t="s">
        <v>207</v>
      </c>
      <c r="H484" t="s">
        <v>210</v>
      </c>
    </row>
    <row r="485" spans="1:10" hidden="1" x14ac:dyDescent="0.2">
      <c r="A485" t="s">
        <v>971</v>
      </c>
      <c r="B485" t="s">
        <v>203</v>
      </c>
      <c r="C485">
        <v>634</v>
      </c>
      <c r="D485" t="s">
        <v>254</v>
      </c>
      <c r="E485" t="s">
        <v>205</v>
      </c>
      <c r="F485" t="s">
        <v>206</v>
      </c>
      <c r="G485" t="s">
        <v>207</v>
      </c>
      <c r="H485" t="s">
        <v>211</v>
      </c>
      <c r="I485">
        <v>114</v>
      </c>
      <c r="J485">
        <v>79.17</v>
      </c>
    </row>
    <row r="486" spans="1:10" hidden="1" x14ac:dyDescent="0.2">
      <c r="A486" t="s">
        <v>971</v>
      </c>
      <c r="B486" t="s">
        <v>203</v>
      </c>
      <c r="C486">
        <v>634</v>
      </c>
      <c r="D486" t="s">
        <v>254</v>
      </c>
      <c r="E486" t="s">
        <v>205</v>
      </c>
      <c r="F486" t="s">
        <v>206</v>
      </c>
      <c r="G486" t="s">
        <v>207</v>
      </c>
      <c r="H486" t="s">
        <v>212</v>
      </c>
    </row>
    <row r="487" spans="1:10" hidden="1" x14ac:dyDescent="0.2">
      <c r="A487" t="s">
        <v>971</v>
      </c>
      <c r="B487" t="s">
        <v>203</v>
      </c>
      <c r="C487">
        <v>634</v>
      </c>
      <c r="D487" t="s">
        <v>254</v>
      </c>
      <c r="E487" t="s">
        <v>205</v>
      </c>
      <c r="F487" t="s">
        <v>206</v>
      </c>
      <c r="G487" t="s">
        <v>207</v>
      </c>
      <c r="H487" t="s">
        <v>213</v>
      </c>
      <c r="I487">
        <v>222</v>
      </c>
      <c r="J487">
        <v>83.77</v>
      </c>
    </row>
    <row r="488" spans="1:10" hidden="1" x14ac:dyDescent="0.2">
      <c r="A488" t="s">
        <v>971</v>
      </c>
      <c r="B488" t="s">
        <v>203</v>
      </c>
      <c r="C488">
        <v>634</v>
      </c>
      <c r="D488" t="s">
        <v>254</v>
      </c>
      <c r="E488" t="s">
        <v>205</v>
      </c>
      <c r="F488" t="s">
        <v>206</v>
      </c>
      <c r="G488" t="s">
        <v>207</v>
      </c>
      <c r="H488" t="s">
        <v>214</v>
      </c>
      <c r="I488">
        <v>50</v>
      </c>
      <c r="J488">
        <v>79.37</v>
      </c>
    </row>
    <row r="489" spans="1:10" hidden="1" x14ac:dyDescent="0.2">
      <c r="A489" t="s">
        <v>971</v>
      </c>
      <c r="B489" t="s">
        <v>203</v>
      </c>
      <c r="C489">
        <v>634</v>
      </c>
      <c r="D489" t="s">
        <v>254</v>
      </c>
      <c r="E489" t="s">
        <v>205</v>
      </c>
      <c r="F489" t="s">
        <v>206</v>
      </c>
      <c r="G489" t="s">
        <v>207</v>
      </c>
      <c r="H489" t="s">
        <v>215</v>
      </c>
    </row>
    <row r="490" spans="1:10" hidden="1" x14ac:dyDescent="0.2">
      <c r="A490" t="s">
        <v>971</v>
      </c>
      <c r="B490" t="s">
        <v>203</v>
      </c>
      <c r="C490">
        <v>634</v>
      </c>
      <c r="D490" t="s">
        <v>254</v>
      </c>
      <c r="E490" t="s">
        <v>205</v>
      </c>
      <c r="F490" t="s">
        <v>206</v>
      </c>
      <c r="G490" t="s">
        <v>207</v>
      </c>
      <c r="H490" t="s">
        <v>216</v>
      </c>
      <c r="I490">
        <v>184</v>
      </c>
      <c r="J490">
        <v>76.67</v>
      </c>
    </row>
    <row r="491" spans="1:10" hidden="1" x14ac:dyDescent="0.2">
      <c r="A491" t="s">
        <v>971</v>
      </c>
      <c r="B491" t="s">
        <v>203</v>
      </c>
      <c r="C491">
        <v>634</v>
      </c>
      <c r="D491" t="s">
        <v>254</v>
      </c>
      <c r="E491" t="s">
        <v>205</v>
      </c>
      <c r="F491" t="s">
        <v>206</v>
      </c>
      <c r="G491" t="s">
        <v>207</v>
      </c>
      <c r="H491" t="s">
        <v>217</v>
      </c>
    </row>
    <row r="492" spans="1:10" hidden="1" x14ac:dyDescent="0.2">
      <c r="A492" t="s">
        <v>971</v>
      </c>
      <c r="B492" t="s">
        <v>203</v>
      </c>
      <c r="C492">
        <v>634</v>
      </c>
      <c r="D492" t="s">
        <v>254</v>
      </c>
      <c r="E492" t="s">
        <v>205</v>
      </c>
      <c r="F492" t="s">
        <v>206</v>
      </c>
      <c r="G492" t="s">
        <v>207</v>
      </c>
      <c r="H492" t="s">
        <v>218</v>
      </c>
      <c r="I492">
        <v>11</v>
      </c>
      <c r="J492">
        <v>78.569999999999993</v>
      </c>
    </row>
    <row r="493" spans="1:10" hidden="1" x14ac:dyDescent="0.2">
      <c r="A493" t="s">
        <v>971</v>
      </c>
      <c r="B493" t="s">
        <v>203</v>
      </c>
      <c r="C493">
        <v>634</v>
      </c>
      <c r="D493" t="s">
        <v>254</v>
      </c>
      <c r="E493" t="s">
        <v>205</v>
      </c>
      <c r="F493" t="s">
        <v>206</v>
      </c>
      <c r="G493" t="s">
        <v>207</v>
      </c>
      <c r="H493" t="s">
        <v>219</v>
      </c>
      <c r="I493">
        <v>403</v>
      </c>
      <c r="J493">
        <v>87.8</v>
      </c>
    </row>
    <row r="494" spans="1:10" hidden="1" x14ac:dyDescent="0.2">
      <c r="A494" t="s">
        <v>971</v>
      </c>
      <c r="B494" t="s">
        <v>203</v>
      </c>
      <c r="C494">
        <v>634</v>
      </c>
      <c r="D494" t="s">
        <v>254</v>
      </c>
      <c r="E494" t="s">
        <v>205</v>
      </c>
      <c r="F494" t="s">
        <v>206</v>
      </c>
      <c r="G494" t="s">
        <v>207</v>
      </c>
      <c r="H494" t="s">
        <v>220</v>
      </c>
      <c r="I494">
        <v>19</v>
      </c>
      <c r="J494">
        <v>55.88</v>
      </c>
    </row>
    <row r="495" spans="1:10" hidden="1" x14ac:dyDescent="0.2">
      <c r="A495" t="s">
        <v>971</v>
      </c>
      <c r="B495" t="s">
        <v>203</v>
      </c>
      <c r="C495">
        <v>634</v>
      </c>
      <c r="D495" t="s">
        <v>254</v>
      </c>
      <c r="E495" t="s">
        <v>205</v>
      </c>
      <c r="F495" t="s">
        <v>206</v>
      </c>
      <c r="G495" t="s">
        <v>207</v>
      </c>
      <c r="H495" t="s">
        <v>221</v>
      </c>
      <c r="I495">
        <v>403</v>
      </c>
      <c r="J495">
        <v>82.2</v>
      </c>
    </row>
    <row r="496" spans="1:10" hidden="1" x14ac:dyDescent="0.2">
      <c r="A496" t="s">
        <v>971</v>
      </c>
      <c r="B496" t="s">
        <v>203</v>
      </c>
      <c r="C496">
        <v>634</v>
      </c>
      <c r="D496" t="s">
        <v>254</v>
      </c>
      <c r="E496" t="s">
        <v>205</v>
      </c>
      <c r="F496" t="s">
        <v>206</v>
      </c>
      <c r="G496" t="s">
        <v>207</v>
      </c>
      <c r="H496" t="s">
        <v>222</v>
      </c>
      <c r="I496">
        <v>225</v>
      </c>
      <c r="J496">
        <v>80.94</v>
      </c>
    </row>
    <row r="497" spans="1:10" x14ac:dyDescent="0.2">
      <c r="A497" t="s">
        <v>971</v>
      </c>
      <c r="B497" t="s">
        <v>203</v>
      </c>
      <c r="C497">
        <v>635</v>
      </c>
      <c r="D497" t="s">
        <v>255</v>
      </c>
      <c r="E497" t="s">
        <v>205</v>
      </c>
      <c r="F497" t="s">
        <v>206</v>
      </c>
      <c r="G497" t="s">
        <v>207</v>
      </c>
      <c r="H497" t="s">
        <v>208</v>
      </c>
      <c r="I497">
        <v>529</v>
      </c>
      <c r="J497">
        <v>85.74</v>
      </c>
    </row>
    <row r="498" spans="1:10" hidden="1" x14ac:dyDescent="0.2">
      <c r="A498" t="s">
        <v>971</v>
      </c>
      <c r="B498" t="s">
        <v>203</v>
      </c>
      <c r="C498">
        <v>635</v>
      </c>
      <c r="D498" t="s">
        <v>255</v>
      </c>
      <c r="E498" t="s">
        <v>205</v>
      </c>
      <c r="F498" t="s">
        <v>206</v>
      </c>
      <c r="G498" t="s">
        <v>207</v>
      </c>
      <c r="H498" t="s">
        <v>209</v>
      </c>
    </row>
    <row r="499" spans="1:10" hidden="1" x14ac:dyDescent="0.2">
      <c r="A499" t="s">
        <v>971</v>
      </c>
      <c r="B499" t="s">
        <v>203</v>
      </c>
      <c r="C499">
        <v>635</v>
      </c>
      <c r="D499" t="s">
        <v>255</v>
      </c>
      <c r="E499" t="s">
        <v>205</v>
      </c>
      <c r="F499" t="s">
        <v>206</v>
      </c>
      <c r="G499" t="s">
        <v>207</v>
      </c>
      <c r="H499" t="s">
        <v>210</v>
      </c>
    </row>
    <row r="500" spans="1:10" hidden="1" x14ac:dyDescent="0.2">
      <c r="A500" t="s">
        <v>971</v>
      </c>
      <c r="B500" t="s">
        <v>203</v>
      </c>
      <c r="C500">
        <v>635</v>
      </c>
      <c r="D500" t="s">
        <v>255</v>
      </c>
      <c r="E500" t="s">
        <v>205</v>
      </c>
      <c r="F500" t="s">
        <v>206</v>
      </c>
      <c r="G500" t="s">
        <v>207</v>
      </c>
      <c r="H500" t="s">
        <v>211</v>
      </c>
      <c r="I500">
        <v>148</v>
      </c>
      <c r="J500">
        <v>85.55</v>
      </c>
    </row>
    <row r="501" spans="1:10" hidden="1" x14ac:dyDescent="0.2">
      <c r="A501" t="s">
        <v>971</v>
      </c>
      <c r="B501" t="s">
        <v>203</v>
      </c>
      <c r="C501">
        <v>635</v>
      </c>
      <c r="D501" t="s">
        <v>255</v>
      </c>
      <c r="E501" t="s">
        <v>205</v>
      </c>
      <c r="F501" t="s">
        <v>206</v>
      </c>
      <c r="G501" t="s">
        <v>207</v>
      </c>
      <c r="H501" t="s">
        <v>212</v>
      </c>
      <c r="I501">
        <v>529</v>
      </c>
      <c r="J501">
        <v>86.58</v>
      </c>
    </row>
    <row r="502" spans="1:10" hidden="1" x14ac:dyDescent="0.2">
      <c r="A502" t="s">
        <v>971</v>
      </c>
      <c r="B502" t="s">
        <v>203</v>
      </c>
      <c r="C502">
        <v>635</v>
      </c>
      <c r="D502" t="s">
        <v>255</v>
      </c>
      <c r="E502" t="s">
        <v>205</v>
      </c>
      <c r="F502" t="s">
        <v>206</v>
      </c>
      <c r="G502" t="s">
        <v>207</v>
      </c>
      <c r="H502" t="s">
        <v>213</v>
      </c>
      <c r="I502">
        <v>283</v>
      </c>
      <c r="J502">
        <v>88.99</v>
      </c>
    </row>
    <row r="503" spans="1:10" hidden="1" x14ac:dyDescent="0.2">
      <c r="A503" t="s">
        <v>971</v>
      </c>
      <c r="B503" t="s">
        <v>203</v>
      </c>
      <c r="C503">
        <v>635</v>
      </c>
      <c r="D503" t="s">
        <v>255</v>
      </c>
      <c r="E503" t="s">
        <v>205</v>
      </c>
      <c r="F503" t="s">
        <v>206</v>
      </c>
      <c r="G503" t="s">
        <v>207</v>
      </c>
      <c r="H503" t="s">
        <v>214</v>
      </c>
      <c r="I503">
        <v>108</v>
      </c>
      <c r="J503">
        <v>85.71</v>
      </c>
    </row>
    <row r="504" spans="1:10" hidden="1" x14ac:dyDescent="0.2">
      <c r="A504" t="s">
        <v>971</v>
      </c>
      <c r="B504" t="s">
        <v>203</v>
      </c>
      <c r="C504">
        <v>635</v>
      </c>
      <c r="D504" t="s">
        <v>255</v>
      </c>
      <c r="E504" t="s">
        <v>205</v>
      </c>
      <c r="F504" t="s">
        <v>206</v>
      </c>
      <c r="G504" t="s">
        <v>207</v>
      </c>
      <c r="H504" t="s">
        <v>215</v>
      </c>
      <c r="I504">
        <v>33</v>
      </c>
      <c r="J504">
        <v>78.569999999999993</v>
      </c>
    </row>
    <row r="505" spans="1:10" hidden="1" x14ac:dyDescent="0.2">
      <c r="A505" t="s">
        <v>971</v>
      </c>
      <c r="B505" t="s">
        <v>203</v>
      </c>
      <c r="C505">
        <v>635</v>
      </c>
      <c r="D505" t="s">
        <v>255</v>
      </c>
      <c r="E505" t="s">
        <v>205</v>
      </c>
      <c r="F505" t="s">
        <v>206</v>
      </c>
      <c r="G505" t="s">
        <v>207</v>
      </c>
      <c r="H505" t="s">
        <v>216</v>
      </c>
      <c r="I505">
        <v>246</v>
      </c>
      <c r="J505">
        <v>82.27</v>
      </c>
    </row>
    <row r="506" spans="1:10" hidden="1" x14ac:dyDescent="0.2">
      <c r="A506" t="s">
        <v>971</v>
      </c>
      <c r="B506" t="s">
        <v>203</v>
      </c>
      <c r="C506">
        <v>635</v>
      </c>
      <c r="D506" t="s">
        <v>255</v>
      </c>
      <c r="E506" t="s">
        <v>205</v>
      </c>
      <c r="F506" t="s">
        <v>206</v>
      </c>
      <c r="G506" t="s">
        <v>207</v>
      </c>
      <c r="H506" t="s">
        <v>217</v>
      </c>
      <c r="I506">
        <v>14</v>
      </c>
      <c r="J506">
        <v>82.35</v>
      </c>
    </row>
    <row r="507" spans="1:10" hidden="1" x14ac:dyDescent="0.2">
      <c r="A507" t="s">
        <v>971</v>
      </c>
      <c r="B507" t="s">
        <v>203</v>
      </c>
      <c r="C507">
        <v>635</v>
      </c>
      <c r="D507" t="s">
        <v>255</v>
      </c>
      <c r="E507" t="s">
        <v>205</v>
      </c>
      <c r="F507" t="s">
        <v>206</v>
      </c>
      <c r="G507" t="s">
        <v>207</v>
      </c>
      <c r="H507" t="s">
        <v>218</v>
      </c>
      <c r="I507">
        <v>15</v>
      </c>
      <c r="J507">
        <v>83.33</v>
      </c>
    </row>
    <row r="508" spans="1:10" hidden="1" x14ac:dyDescent="0.2">
      <c r="A508" t="s">
        <v>971</v>
      </c>
      <c r="B508" t="s">
        <v>203</v>
      </c>
      <c r="C508">
        <v>635</v>
      </c>
      <c r="D508" t="s">
        <v>255</v>
      </c>
      <c r="E508" t="s">
        <v>205</v>
      </c>
      <c r="F508" t="s">
        <v>206</v>
      </c>
      <c r="G508" t="s">
        <v>207</v>
      </c>
      <c r="H508" t="s">
        <v>219</v>
      </c>
    </row>
    <row r="509" spans="1:10" hidden="1" x14ac:dyDescent="0.2">
      <c r="A509" t="s">
        <v>971</v>
      </c>
      <c r="B509" t="s">
        <v>203</v>
      </c>
      <c r="C509">
        <v>635</v>
      </c>
      <c r="D509" t="s">
        <v>255</v>
      </c>
      <c r="E509" t="s">
        <v>205</v>
      </c>
      <c r="F509" t="s">
        <v>206</v>
      </c>
      <c r="G509" t="s">
        <v>207</v>
      </c>
      <c r="H509" t="s">
        <v>220</v>
      </c>
      <c r="I509">
        <v>52</v>
      </c>
      <c r="J509">
        <v>75.36</v>
      </c>
    </row>
    <row r="510" spans="1:10" hidden="1" x14ac:dyDescent="0.2">
      <c r="A510" t="s">
        <v>971</v>
      </c>
      <c r="B510" t="s">
        <v>203</v>
      </c>
      <c r="C510">
        <v>635</v>
      </c>
      <c r="D510" t="s">
        <v>255</v>
      </c>
      <c r="E510" t="s">
        <v>205</v>
      </c>
      <c r="F510" t="s">
        <v>206</v>
      </c>
      <c r="G510" t="s">
        <v>207</v>
      </c>
      <c r="H510" t="s">
        <v>221</v>
      </c>
    </row>
    <row r="511" spans="1:10" hidden="1" x14ac:dyDescent="0.2">
      <c r="A511" t="s">
        <v>971</v>
      </c>
      <c r="B511" t="s">
        <v>203</v>
      </c>
      <c r="C511">
        <v>635</v>
      </c>
      <c r="D511" t="s">
        <v>255</v>
      </c>
      <c r="E511" t="s">
        <v>205</v>
      </c>
      <c r="F511" t="s">
        <v>206</v>
      </c>
      <c r="G511" t="s">
        <v>207</v>
      </c>
      <c r="H511" t="s">
        <v>222</v>
      </c>
      <c r="I511">
        <v>254</v>
      </c>
      <c r="J511">
        <v>85.81</v>
      </c>
    </row>
    <row r="512" spans="1:10" x14ac:dyDescent="0.2">
      <c r="A512" t="s">
        <v>971</v>
      </c>
      <c r="B512" t="s">
        <v>203</v>
      </c>
      <c r="C512">
        <v>636</v>
      </c>
      <c r="D512" t="s">
        <v>256</v>
      </c>
      <c r="E512" t="s">
        <v>205</v>
      </c>
      <c r="F512" t="s">
        <v>206</v>
      </c>
      <c r="G512" t="s">
        <v>207</v>
      </c>
      <c r="H512" t="s">
        <v>208</v>
      </c>
      <c r="I512">
        <v>1574</v>
      </c>
      <c r="J512">
        <v>87.64</v>
      </c>
    </row>
    <row r="513" spans="1:10" hidden="1" x14ac:dyDescent="0.2">
      <c r="A513" t="s">
        <v>971</v>
      </c>
      <c r="B513" t="s">
        <v>203</v>
      </c>
      <c r="C513">
        <v>636</v>
      </c>
      <c r="D513" t="s">
        <v>256</v>
      </c>
      <c r="E513" t="s">
        <v>205</v>
      </c>
      <c r="F513" t="s">
        <v>206</v>
      </c>
      <c r="G513" t="s">
        <v>207</v>
      </c>
      <c r="H513" t="s">
        <v>209</v>
      </c>
    </row>
    <row r="514" spans="1:10" hidden="1" x14ac:dyDescent="0.2">
      <c r="A514" t="s">
        <v>971</v>
      </c>
      <c r="B514" t="s">
        <v>203</v>
      </c>
      <c r="C514">
        <v>636</v>
      </c>
      <c r="D514" t="s">
        <v>256</v>
      </c>
      <c r="E514" t="s">
        <v>205</v>
      </c>
      <c r="F514" t="s">
        <v>206</v>
      </c>
      <c r="G514" t="s">
        <v>207</v>
      </c>
      <c r="H514" t="s">
        <v>210</v>
      </c>
      <c r="I514">
        <v>77</v>
      </c>
      <c r="J514">
        <v>93.9</v>
      </c>
    </row>
    <row r="515" spans="1:10" hidden="1" x14ac:dyDescent="0.2">
      <c r="A515" t="s">
        <v>971</v>
      </c>
      <c r="B515" t="s">
        <v>203</v>
      </c>
      <c r="C515">
        <v>636</v>
      </c>
      <c r="D515" t="s">
        <v>256</v>
      </c>
      <c r="E515" t="s">
        <v>205</v>
      </c>
      <c r="F515" t="s">
        <v>206</v>
      </c>
      <c r="G515" t="s">
        <v>207</v>
      </c>
      <c r="H515" t="s">
        <v>211</v>
      </c>
      <c r="I515">
        <v>319</v>
      </c>
      <c r="J515">
        <v>85.75</v>
      </c>
    </row>
    <row r="516" spans="1:10" hidden="1" x14ac:dyDescent="0.2">
      <c r="A516" t="s">
        <v>971</v>
      </c>
      <c r="B516" t="s">
        <v>203</v>
      </c>
      <c r="C516">
        <v>636</v>
      </c>
      <c r="D516" t="s">
        <v>256</v>
      </c>
      <c r="E516" t="s">
        <v>205</v>
      </c>
      <c r="F516" t="s">
        <v>206</v>
      </c>
      <c r="G516" t="s">
        <v>207</v>
      </c>
      <c r="H516" t="s">
        <v>212</v>
      </c>
      <c r="I516">
        <v>386</v>
      </c>
      <c r="J516">
        <v>79.260000000000005</v>
      </c>
    </row>
    <row r="517" spans="1:10" hidden="1" x14ac:dyDescent="0.2">
      <c r="A517" t="s">
        <v>971</v>
      </c>
      <c r="B517" t="s">
        <v>203</v>
      </c>
      <c r="C517">
        <v>636</v>
      </c>
      <c r="D517" t="s">
        <v>256</v>
      </c>
      <c r="E517" t="s">
        <v>205</v>
      </c>
      <c r="F517" t="s">
        <v>206</v>
      </c>
      <c r="G517" t="s">
        <v>207</v>
      </c>
      <c r="H517" t="s">
        <v>213</v>
      </c>
      <c r="I517">
        <v>823</v>
      </c>
      <c r="J517">
        <v>90.94</v>
      </c>
    </row>
    <row r="518" spans="1:10" hidden="1" x14ac:dyDescent="0.2">
      <c r="A518" t="s">
        <v>971</v>
      </c>
      <c r="B518" t="s">
        <v>203</v>
      </c>
      <c r="C518">
        <v>636</v>
      </c>
      <c r="D518" t="s">
        <v>256</v>
      </c>
      <c r="E518" t="s">
        <v>205</v>
      </c>
      <c r="F518" t="s">
        <v>206</v>
      </c>
      <c r="G518" t="s">
        <v>207</v>
      </c>
      <c r="H518" t="s">
        <v>214</v>
      </c>
      <c r="I518">
        <v>109</v>
      </c>
      <c r="J518">
        <v>83.21</v>
      </c>
    </row>
    <row r="519" spans="1:10" hidden="1" x14ac:dyDescent="0.2">
      <c r="A519" t="s">
        <v>971</v>
      </c>
      <c r="B519" t="s">
        <v>203</v>
      </c>
      <c r="C519">
        <v>636</v>
      </c>
      <c r="D519" t="s">
        <v>256</v>
      </c>
      <c r="E519" t="s">
        <v>205</v>
      </c>
      <c r="F519" t="s">
        <v>206</v>
      </c>
      <c r="G519" t="s">
        <v>207</v>
      </c>
      <c r="H519" t="s">
        <v>215</v>
      </c>
      <c r="I519">
        <v>11</v>
      </c>
      <c r="J519">
        <v>61.11</v>
      </c>
    </row>
    <row r="520" spans="1:10" hidden="1" x14ac:dyDescent="0.2">
      <c r="A520" t="s">
        <v>971</v>
      </c>
      <c r="B520" t="s">
        <v>203</v>
      </c>
      <c r="C520">
        <v>636</v>
      </c>
      <c r="D520" t="s">
        <v>256</v>
      </c>
      <c r="E520" t="s">
        <v>205</v>
      </c>
      <c r="F520" t="s">
        <v>206</v>
      </c>
      <c r="G520" t="s">
        <v>207</v>
      </c>
      <c r="H520" t="s">
        <v>216</v>
      </c>
      <c r="I520">
        <v>751</v>
      </c>
      <c r="J520">
        <v>84.29</v>
      </c>
    </row>
    <row r="521" spans="1:10" hidden="1" x14ac:dyDescent="0.2">
      <c r="A521" t="s">
        <v>971</v>
      </c>
      <c r="B521" t="s">
        <v>203</v>
      </c>
      <c r="C521">
        <v>636</v>
      </c>
      <c r="D521" t="s">
        <v>256</v>
      </c>
      <c r="E521" t="s">
        <v>205</v>
      </c>
      <c r="F521" t="s">
        <v>206</v>
      </c>
      <c r="G521" t="s">
        <v>207</v>
      </c>
      <c r="H521" t="s">
        <v>217</v>
      </c>
    </row>
    <row r="522" spans="1:10" hidden="1" x14ac:dyDescent="0.2">
      <c r="A522" t="s">
        <v>971</v>
      </c>
      <c r="B522" t="s">
        <v>203</v>
      </c>
      <c r="C522">
        <v>636</v>
      </c>
      <c r="D522" t="s">
        <v>256</v>
      </c>
      <c r="E522" t="s">
        <v>205</v>
      </c>
      <c r="F522" t="s">
        <v>206</v>
      </c>
      <c r="G522" t="s">
        <v>207</v>
      </c>
      <c r="H522" t="s">
        <v>218</v>
      </c>
      <c r="I522">
        <v>64</v>
      </c>
      <c r="J522">
        <v>90.14</v>
      </c>
    </row>
    <row r="523" spans="1:10" hidden="1" x14ac:dyDescent="0.2">
      <c r="A523" t="s">
        <v>971</v>
      </c>
      <c r="B523" t="s">
        <v>203</v>
      </c>
      <c r="C523">
        <v>636</v>
      </c>
      <c r="D523" t="s">
        <v>256</v>
      </c>
      <c r="E523" t="s">
        <v>205</v>
      </c>
      <c r="F523" t="s">
        <v>206</v>
      </c>
      <c r="G523" t="s">
        <v>207</v>
      </c>
      <c r="H523" t="s">
        <v>219</v>
      </c>
      <c r="I523">
        <v>1188</v>
      </c>
      <c r="J523">
        <v>90.8</v>
      </c>
    </row>
    <row r="524" spans="1:10" hidden="1" x14ac:dyDescent="0.2">
      <c r="A524" t="s">
        <v>971</v>
      </c>
      <c r="B524" t="s">
        <v>203</v>
      </c>
      <c r="C524">
        <v>636</v>
      </c>
      <c r="D524" t="s">
        <v>256</v>
      </c>
      <c r="E524" t="s">
        <v>205</v>
      </c>
      <c r="F524" t="s">
        <v>206</v>
      </c>
      <c r="G524" t="s">
        <v>207</v>
      </c>
      <c r="H524" t="s">
        <v>220</v>
      </c>
      <c r="I524">
        <v>55</v>
      </c>
      <c r="J524">
        <v>58.51</v>
      </c>
    </row>
    <row r="525" spans="1:10" hidden="1" x14ac:dyDescent="0.2">
      <c r="A525" t="s">
        <v>971</v>
      </c>
      <c r="B525" t="s">
        <v>203</v>
      </c>
      <c r="C525">
        <v>636</v>
      </c>
      <c r="D525" t="s">
        <v>256</v>
      </c>
      <c r="E525" t="s">
        <v>205</v>
      </c>
      <c r="F525" t="s">
        <v>206</v>
      </c>
      <c r="G525" t="s">
        <v>207</v>
      </c>
      <c r="H525" t="s">
        <v>221</v>
      </c>
      <c r="I525">
        <v>1188</v>
      </c>
      <c r="J525">
        <v>89.2</v>
      </c>
    </row>
    <row r="526" spans="1:10" hidden="1" x14ac:dyDescent="0.2">
      <c r="A526" t="s">
        <v>971</v>
      </c>
      <c r="B526" t="s">
        <v>203</v>
      </c>
      <c r="C526">
        <v>636</v>
      </c>
      <c r="D526" t="s">
        <v>256</v>
      </c>
      <c r="E526" t="s">
        <v>205</v>
      </c>
      <c r="F526" t="s">
        <v>206</v>
      </c>
      <c r="G526" t="s">
        <v>207</v>
      </c>
      <c r="H526" t="s">
        <v>222</v>
      </c>
      <c r="I526">
        <v>1002</v>
      </c>
      <c r="J526">
        <v>88.2</v>
      </c>
    </row>
    <row r="527" spans="1:10" x14ac:dyDescent="0.2">
      <c r="A527" t="s">
        <v>971</v>
      </c>
      <c r="B527" t="s">
        <v>203</v>
      </c>
      <c r="C527">
        <v>637</v>
      </c>
      <c r="D527" t="s">
        <v>257</v>
      </c>
      <c r="E527" t="s">
        <v>205</v>
      </c>
      <c r="F527" t="s">
        <v>206</v>
      </c>
      <c r="G527" t="s">
        <v>207</v>
      </c>
      <c r="H527" t="s">
        <v>208</v>
      </c>
      <c r="I527">
        <v>197</v>
      </c>
      <c r="J527">
        <v>80.41</v>
      </c>
    </row>
    <row r="528" spans="1:10" hidden="1" x14ac:dyDescent="0.2">
      <c r="A528" t="s">
        <v>971</v>
      </c>
      <c r="B528" t="s">
        <v>203</v>
      </c>
      <c r="C528">
        <v>637</v>
      </c>
      <c r="D528" t="s">
        <v>257</v>
      </c>
      <c r="E528" t="s">
        <v>205</v>
      </c>
      <c r="F528" t="s">
        <v>206</v>
      </c>
      <c r="G528" t="s">
        <v>207</v>
      </c>
      <c r="H528" t="s">
        <v>209</v>
      </c>
    </row>
    <row r="529" spans="1:10" hidden="1" x14ac:dyDescent="0.2">
      <c r="A529" t="s">
        <v>971</v>
      </c>
      <c r="B529" t="s">
        <v>203</v>
      </c>
      <c r="C529">
        <v>637</v>
      </c>
      <c r="D529" t="s">
        <v>257</v>
      </c>
      <c r="E529" t="s">
        <v>205</v>
      </c>
      <c r="F529" t="s">
        <v>206</v>
      </c>
      <c r="G529" t="s">
        <v>207</v>
      </c>
      <c r="H529" t="s">
        <v>210</v>
      </c>
    </row>
    <row r="530" spans="1:10" hidden="1" x14ac:dyDescent="0.2">
      <c r="A530" t="s">
        <v>971</v>
      </c>
      <c r="B530" t="s">
        <v>203</v>
      </c>
      <c r="C530">
        <v>637</v>
      </c>
      <c r="D530" t="s">
        <v>257</v>
      </c>
      <c r="E530" t="s">
        <v>205</v>
      </c>
      <c r="F530" t="s">
        <v>206</v>
      </c>
      <c r="G530" t="s">
        <v>207</v>
      </c>
      <c r="H530" t="s">
        <v>211</v>
      </c>
      <c r="I530">
        <v>68</v>
      </c>
      <c r="J530">
        <v>76.400000000000006</v>
      </c>
    </row>
    <row r="531" spans="1:10" hidden="1" x14ac:dyDescent="0.2">
      <c r="A531" t="s">
        <v>971</v>
      </c>
      <c r="B531" t="s">
        <v>203</v>
      </c>
      <c r="C531">
        <v>637</v>
      </c>
      <c r="D531" t="s">
        <v>257</v>
      </c>
      <c r="E531" t="s">
        <v>205</v>
      </c>
      <c r="F531" t="s">
        <v>206</v>
      </c>
      <c r="G531" t="s">
        <v>207</v>
      </c>
      <c r="H531" t="s">
        <v>212</v>
      </c>
      <c r="I531">
        <v>197</v>
      </c>
      <c r="J531">
        <v>82.77</v>
      </c>
    </row>
    <row r="532" spans="1:10" hidden="1" x14ac:dyDescent="0.2">
      <c r="A532" t="s">
        <v>971</v>
      </c>
      <c r="B532" t="s">
        <v>203</v>
      </c>
      <c r="C532">
        <v>637</v>
      </c>
      <c r="D532" t="s">
        <v>257</v>
      </c>
      <c r="E532" t="s">
        <v>205</v>
      </c>
      <c r="F532" t="s">
        <v>206</v>
      </c>
      <c r="G532" t="s">
        <v>207</v>
      </c>
      <c r="H532" t="s">
        <v>213</v>
      </c>
      <c r="I532">
        <v>110</v>
      </c>
      <c r="J532">
        <v>85.27</v>
      </c>
    </row>
    <row r="533" spans="1:10" hidden="1" x14ac:dyDescent="0.2">
      <c r="A533" t="s">
        <v>971</v>
      </c>
      <c r="B533" t="s">
        <v>203</v>
      </c>
      <c r="C533">
        <v>637</v>
      </c>
      <c r="D533" t="s">
        <v>257</v>
      </c>
      <c r="E533" t="s">
        <v>205</v>
      </c>
      <c r="F533" t="s">
        <v>206</v>
      </c>
      <c r="G533" t="s">
        <v>207</v>
      </c>
      <c r="H533" t="s">
        <v>214</v>
      </c>
      <c r="I533">
        <v>13</v>
      </c>
      <c r="J533">
        <v>86.67</v>
      </c>
    </row>
    <row r="534" spans="1:10" hidden="1" x14ac:dyDescent="0.2">
      <c r="A534" t="s">
        <v>971</v>
      </c>
      <c r="B534" t="s">
        <v>203</v>
      </c>
      <c r="C534">
        <v>637</v>
      </c>
      <c r="D534" t="s">
        <v>257</v>
      </c>
      <c r="E534" t="s">
        <v>205</v>
      </c>
      <c r="F534" t="s">
        <v>206</v>
      </c>
      <c r="G534" t="s">
        <v>207</v>
      </c>
      <c r="H534" t="s">
        <v>215</v>
      </c>
    </row>
    <row r="535" spans="1:10" hidden="1" x14ac:dyDescent="0.2">
      <c r="A535" t="s">
        <v>971</v>
      </c>
      <c r="B535" t="s">
        <v>203</v>
      </c>
      <c r="C535">
        <v>637</v>
      </c>
      <c r="D535" t="s">
        <v>257</v>
      </c>
      <c r="E535" t="s">
        <v>205</v>
      </c>
      <c r="F535" t="s">
        <v>206</v>
      </c>
      <c r="G535" t="s">
        <v>207</v>
      </c>
      <c r="H535" t="s">
        <v>216</v>
      </c>
      <c r="I535">
        <v>87</v>
      </c>
      <c r="J535">
        <v>75</v>
      </c>
    </row>
    <row r="536" spans="1:10" hidden="1" x14ac:dyDescent="0.2">
      <c r="A536" t="s">
        <v>971</v>
      </c>
      <c r="B536" t="s">
        <v>203</v>
      </c>
      <c r="C536">
        <v>637</v>
      </c>
      <c r="D536" t="s">
        <v>257</v>
      </c>
      <c r="E536" t="s">
        <v>205</v>
      </c>
      <c r="F536" t="s">
        <v>206</v>
      </c>
      <c r="G536" t="s">
        <v>207</v>
      </c>
      <c r="H536" t="s">
        <v>217</v>
      </c>
    </row>
    <row r="537" spans="1:10" hidden="1" x14ac:dyDescent="0.2">
      <c r="A537" t="s">
        <v>971</v>
      </c>
      <c r="B537" t="s">
        <v>203</v>
      </c>
      <c r="C537">
        <v>637</v>
      </c>
      <c r="D537" t="s">
        <v>257</v>
      </c>
      <c r="E537" t="s">
        <v>205</v>
      </c>
      <c r="F537" t="s">
        <v>206</v>
      </c>
      <c r="G537" t="s">
        <v>207</v>
      </c>
      <c r="H537" t="s">
        <v>218</v>
      </c>
    </row>
    <row r="538" spans="1:10" hidden="1" x14ac:dyDescent="0.2">
      <c r="A538" t="s">
        <v>971</v>
      </c>
      <c r="B538" t="s">
        <v>203</v>
      </c>
      <c r="C538">
        <v>637</v>
      </c>
      <c r="D538" t="s">
        <v>257</v>
      </c>
      <c r="E538" t="s">
        <v>205</v>
      </c>
      <c r="F538" t="s">
        <v>206</v>
      </c>
      <c r="G538" t="s">
        <v>207</v>
      </c>
      <c r="H538" t="s">
        <v>219</v>
      </c>
    </row>
    <row r="539" spans="1:10" hidden="1" x14ac:dyDescent="0.2">
      <c r="A539" t="s">
        <v>971</v>
      </c>
      <c r="B539" t="s">
        <v>203</v>
      </c>
      <c r="C539">
        <v>637</v>
      </c>
      <c r="D539" t="s">
        <v>257</v>
      </c>
      <c r="E539" t="s">
        <v>205</v>
      </c>
      <c r="F539" t="s">
        <v>206</v>
      </c>
      <c r="G539" t="s">
        <v>207</v>
      </c>
      <c r="H539" t="s">
        <v>220</v>
      </c>
      <c r="I539">
        <v>11</v>
      </c>
      <c r="J539">
        <v>45.83</v>
      </c>
    </row>
    <row r="540" spans="1:10" hidden="1" x14ac:dyDescent="0.2">
      <c r="A540" t="s">
        <v>971</v>
      </c>
      <c r="B540" t="s">
        <v>203</v>
      </c>
      <c r="C540">
        <v>637</v>
      </c>
      <c r="D540" t="s">
        <v>257</v>
      </c>
      <c r="E540" t="s">
        <v>205</v>
      </c>
      <c r="F540" t="s">
        <v>206</v>
      </c>
      <c r="G540" t="s">
        <v>207</v>
      </c>
      <c r="H540" t="s">
        <v>221</v>
      </c>
    </row>
    <row r="541" spans="1:10" hidden="1" x14ac:dyDescent="0.2">
      <c r="A541" t="s">
        <v>971</v>
      </c>
      <c r="B541" t="s">
        <v>203</v>
      </c>
      <c r="C541">
        <v>637</v>
      </c>
      <c r="D541" t="s">
        <v>257</v>
      </c>
      <c r="E541" t="s">
        <v>205</v>
      </c>
      <c r="F541" t="s">
        <v>206</v>
      </c>
      <c r="G541" t="s">
        <v>207</v>
      </c>
      <c r="H541" t="s">
        <v>222</v>
      </c>
      <c r="I541">
        <v>110</v>
      </c>
      <c r="J541">
        <v>82.71</v>
      </c>
    </row>
    <row r="542" spans="1:10" x14ac:dyDescent="0.2">
      <c r="A542" t="s">
        <v>971</v>
      </c>
      <c r="B542" t="s">
        <v>203</v>
      </c>
      <c r="C542">
        <v>638</v>
      </c>
      <c r="D542" t="s">
        <v>258</v>
      </c>
      <c r="E542" t="s">
        <v>205</v>
      </c>
      <c r="F542" t="s">
        <v>206</v>
      </c>
      <c r="G542" t="s">
        <v>207</v>
      </c>
      <c r="H542" t="s">
        <v>208</v>
      </c>
      <c r="I542">
        <v>1409</v>
      </c>
      <c r="J542">
        <v>86.34</v>
      </c>
    </row>
    <row r="543" spans="1:10" hidden="1" x14ac:dyDescent="0.2">
      <c r="A543" t="s">
        <v>971</v>
      </c>
      <c r="B543" t="s">
        <v>203</v>
      </c>
      <c r="C543">
        <v>638</v>
      </c>
      <c r="D543" t="s">
        <v>258</v>
      </c>
      <c r="E543" t="s">
        <v>205</v>
      </c>
      <c r="F543" t="s">
        <v>206</v>
      </c>
      <c r="G543" t="s">
        <v>207</v>
      </c>
      <c r="H543" t="s">
        <v>209</v>
      </c>
    </row>
    <row r="544" spans="1:10" hidden="1" x14ac:dyDescent="0.2">
      <c r="A544" t="s">
        <v>971</v>
      </c>
      <c r="B544" t="s">
        <v>203</v>
      </c>
      <c r="C544">
        <v>638</v>
      </c>
      <c r="D544" t="s">
        <v>258</v>
      </c>
      <c r="E544" t="s">
        <v>205</v>
      </c>
      <c r="F544" t="s">
        <v>206</v>
      </c>
      <c r="G544" t="s">
        <v>207</v>
      </c>
      <c r="H544" t="s">
        <v>210</v>
      </c>
      <c r="I544">
        <v>34</v>
      </c>
      <c r="J544">
        <v>97.14</v>
      </c>
    </row>
    <row r="545" spans="1:10" hidden="1" x14ac:dyDescent="0.2">
      <c r="A545" t="s">
        <v>971</v>
      </c>
      <c r="B545" t="s">
        <v>203</v>
      </c>
      <c r="C545">
        <v>638</v>
      </c>
      <c r="D545" t="s">
        <v>258</v>
      </c>
      <c r="E545" t="s">
        <v>205</v>
      </c>
      <c r="F545" t="s">
        <v>206</v>
      </c>
      <c r="G545" t="s">
        <v>207</v>
      </c>
      <c r="H545" t="s">
        <v>211</v>
      </c>
      <c r="I545">
        <v>294</v>
      </c>
      <c r="J545">
        <v>81.67</v>
      </c>
    </row>
    <row r="546" spans="1:10" hidden="1" x14ac:dyDescent="0.2">
      <c r="A546" t="s">
        <v>971</v>
      </c>
      <c r="B546" t="s">
        <v>203</v>
      </c>
      <c r="C546">
        <v>638</v>
      </c>
      <c r="D546" t="s">
        <v>258</v>
      </c>
      <c r="E546" t="s">
        <v>205</v>
      </c>
      <c r="F546" t="s">
        <v>206</v>
      </c>
      <c r="G546" t="s">
        <v>207</v>
      </c>
      <c r="H546" t="s">
        <v>212</v>
      </c>
      <c r="I546">
        <v>427</v>
      </c>
      <c r="J546">
        <v>74.78</v>
      </c>
    </row>
    <row r="547" spans="1:10" hidden="1" x14ac:dyDescent="0.2">
      <c r="A547" t="s">
        <v>971</v>
      </c>
      <c r="B547" t="s">
        <v>203</v>
      </c>
      <c r="C547">
        <v>638</v>
      </c>
      <c r="D547" t="s">
        <v>258</v>
      </c>
      <c r="E547" t="s">
        <v>205</v>
      </c>
      <c r="F547" t="s">
        <v>206</v>
      </c>
      <c r="G547" t="s">
        <v>207</v>
      </c>
      <c r="H547" t="s">
        <v>213</v>
      </c>
      <c r="I547">
        <v>737</v>
      </c>
      <c r="J547">
        <v>90.32</v>
      </c>
    </row>
    <row r="548" spans="1:10" hidden="1" x14ac:dyDescent="0.2">
      <c r="A548" t="s">
        <v>971</v>
      </c>
      <c r="B548" t="s">
        <v>203</v>
      </c>
      <c r="C548">
        <v>638</v>
      </c>
      <c r="D548" t="s">
        <v>258</v>
      </c>
      <c r="E548" t="s">
        <v>205</v>
      </c>
      <c r="F548" t="s">
        <v>206</v>
      </c>
      <c r="G548" t="s">
        <v>207</v>
      </c>
      <c r="H548" t="s">
        <v>214</v>
      </c>
      <c r="I548">
        <v>92</v>
      </c>
      <c r="J548">
        <v>84.4</v>
      </c>
    </row>
    <row r="549" spans="1:10" hidden="1" x14ac:dyDescent="0.2">
      <c r="A549" t="s">
        <v>971</v>
      </c>
      <c r="B549" t="s">
        <v>203</v>
      </c>
      <c r="C549">
        <v>638</v>
      </c>
      <c r="D549" t="s">
        <v>258</v>
      </c>
      <c r="E549" t="s">
        <v>205</v>
      </c>
      <c r="F549" t="s">
        <v>206</v>
      </c>
      <c r="G549" t="s">
        <v>207</v>
      </c>
      <c r="H549" t="s">
        <v>215</v>
      </c>
      <c r="I549">
        <v>13</v>
      </c>
      <c r="J549">
        <v>68.42</v>
      </c>
    </row>
    <row r="550" spans="1:10" hidden="1" x14ac:dyDescent="0.2">
      <c r="A550" t="s">
        <v>971</v>
      </c>
      <c r="B550" t="s">
        <v>203</v>
      </c>
      <c r="C550">
        <v>638</v>
      </c>
      <c r="D550" t="s">
        <v>258</v>
      </c>
      <c r="E550" t="s">
        <v>205</v>
      </c>
      <c r="F550" t="s">
        <v>206</v>
      </c>
      <c r="G550" t="s">
        <v>207</v>
      </c>
      <c r="H550" t="s">
        <v>216</v>
      </c>
      <c r="I550">
        <v>672</v>
      </c>
      <c r="J550">
        <v>82.35</v>
      </c>
    </row>
    <row r="551" spans="1:10" hidden="1" x14ac:dyDescent="0.2">
      <c r="A551" t="s">
        <v>971</v>
      </c>
      <c r="B551" t="s">
        <v>203</v>
      </c>
      <c r="C551">
        <v>638</v>
      </c>
      <c r="D551" t="s">
        <v>258</v>
      </c>
      <c r="E551" t="s">
        <v>205</v>
      </c>
      <c r="F551" t="s">
        <v>206</v>
      </c>
      <c r="G551" t="s">
        <v>207</v>
      </c>
      <c r="H551" t="s">
        <v>217</v>
      </c>
    </row>
    <row r="552" spans="1:10" hidden="1" x14ac:dyDescent="0.2">
      <c r="A552" t="s">
        <v>971</v>
      </c>
      <c r="B552" t="s">
        <v>203</v>
      </c>
      <c r="C552">
        <v>638</v>
      </c>
      <c r="D552" t="s">
        <v>258</v>
      </c>
      <c r="E552" t="s">
        <v>205</v>
      </c>
      <c r="F552" t="s">
        <v>206</v>
      </c>
      <c r="G552" t="s">
        <v>207</v>
      </c>
      <c r="H552" t="s">
        <v>218</v>
      </c>
      <c r="I552">
        <v>39</v>
      </c>
      <c r="J552">
        <v>86.67</v>
      </c>
    </row>
    <row r="553" spans="1:10" hidden="1" x14ac:dyDescent="0.2">
      <c r="A553" t="s">
        <v>971</v>
      </c>
      <c r="B553" t="s">
        <v>203</v>
      </c>
      <c r="C553">
        <v>638</v>
      </c>
      <c r="D553" t="s">
        <v>258</v>
      </c>
      <c r="E553" t="s">
        <v>205</v>
      </c>
      <c r="F553" t="s">
        <v>206</v>
      </c>
      <c r="G553" t="s">
        <v>207</v>
      </c>
      <c r="H553" t="s">
        <v>219</v>
      </c>
      <c r="I553">
        <v>982</v>
      </c>
      <c r="J553">
        <v>92.6</v>
      </c>
    </row>
    <row r="554" spans="1:10" hidden="1" x14ac:dyDescent="0.2">
      <c r="A554" t="s">
        <v>971</v>
      </c>
      <c r="B554" t="s">
        <v>203</v>
      </c>
      <c r="C554">
        <v>638</v>
      </c>
      <c r="D554" t="s">
        <v>258</v>
      </c>
      <c r="E554" t="s">
        <v>205</v>
      </c>
      <c r="F554" t="s">
        <v>206</v>
      </c>
      <c r="G554" t="s">
        <v>207</v>
      </c>
      <c r="H554" t="s">
        <v>220</v>
      </c>
      <c r="I554">
        <v>90</v>
      </c>
      <c r="J554">
        <v>58.07</v>
      </c>
    </row>
    <row r="555" spans="1:10" hidden="1" x14ac:dyDescent="0.2">
      <c r="A555" t="s">
        <v>971</v>
      </c>
      <c r="B555" t="s">
        <v>203</v>
      </c>
      <c r="C555">
        <v>638</v>
      </c>
      <c r="D555" t="s">
        <v>258</v>
      </c>
      <c r="E555" t="s">
        <v>205</v>
      </c>
      <c r="F555" t="s">
        <v>206</v>
      </c>
      <c r="G555" t="s">
        <v>207</v>
      </c>
      <c r="H555" t="s">
        <v>221</v>
      </c>
      <c r="I555">
        <v>982</v>
      </c>
      <c r="J555">
        <v>89.3</v>
      </c>
    </row>
    <row r="556" spans="1:10" hidden="1" x14ac:dyDescent="0.2">
      <c r="A556" t="s">
        <v>971</v>
      </c>
      <c r="B556" t="s">
        <v>203</v>
      </c>
      <c r="C556">
        <v>638</v>
      </c>
      <c r="D556" t="s">
        <v>258</v>
      </c>
      <c r="E556" t="s">
        <v>205</v>
      </c>
      <c r="F556" t="s">
        <v>206</v>
      </c>
      <c r="G556" t="s">
        <v>207</v>
      </c>
      <c r="H556" t="s">
        <v>222</v>
      </c>
      <c r="I556">
        <v>947</v>
      </c>
      <c r="J556">
        <v>87.69</v>
      </c>
    </row>
    <row r="557" spans="1:10" x14ac:dyDescent="0.2">
      <c r="A557" t="s">
        <v>971</v>
      </c>
      <c r="B557" t="s">
        <v>203</v>
      </c>
      <c r="C557">
        <v>639</v>
      </c>
      <c r="D557" t="s">
        <v>259</v>
      </c>
      <c r="E557" t="s">
        <v>205</v>
      </c>
      <c r="F557" t="s">
        <v>206</v>
      </c>
      <c r="G557" t="s">
        <v>207</v>
      </c>
      <c r="H557" t="s">
        <v>208</v>
      </c>
      <c r="I557">
        <v>78</v>
      </c>
      <c r="J557">
        <v>82.11</v>
      </c>
    </row>
    <row r="558" spans="1:10" hidden="1" x14ac:dyDescent="0.2">
      <c r="A558" t="s">
        <v>971</v>
      </c>
      <c r="B558" t="s">
        <v>203</v>
      </c>
      <c r="C558">
        <v>639</v>
      </c>
      <c r="D558" t="s">
        <v>259</v>
      </c>
      <c r="E558" t="s">
        <v>205</v>
      </c>
      <c r="F558" t="s">
        <v>206</v>
      </c>
      <c r="G558" t="s">
        <v>207</v>
      </c>
      <c r="H558" t="s">
        <v>209</v>
      </c>
    </row>
    <row r="559" spans="1:10" hidden="1" x14ac:dyDescent="0.2">
      <c r="A559" t="s">
        <v>971</v>
      </c>
      <c r="B559" t="s">
        <v>203</v>
      </c>
      <c r="C559">
        <v>639</v>
      </c>
      <c r="D559" t="s">
        <v>259</v>
      </c>
      <c r="E559" t="s">
        <v>205</v>
      </c>
      <c r="F559" t="s">
        <v>206</v>
      </c>
      <c r="G559" t="s">
        <v>207</v>
      </c>
      <c r="H559" t="s">
        <v>210</v>
      </c>
    </row>
    <row r="560" spans="1:10" hidden="1" x14ac:dyDescent="0.2">
      <c r="A560" t="s">
        <v>971</v>
      </c>
      <c r="B560" t="s">
        <v>203</v>
      </c>
      <c r="C560">
        <v>639</v>
      </c>
      <c r="D560" t="s">
        <v>259</v>
      </c>
      <c r="E560" t="s">
        <v>205</v>
      </c>
      <c r="F560" t="s">
        <v>206</v>
      </c>
      <c r="G560" t="s">
        <v>207</v>
      </c>
      <c r="H560" t="s">
        <v>211</v>
      </c>
      <c r="I560">
        <v>23</v>
      </c>
      <c r="J560">
        <v>82.14</v>
      </c>
    </row>
    <row r="561" spans="1:10" hidden="1" x14ac:dyDescent="0.2">
      <c r="A561" t="s">
        <v>971</v>
      </c>
      <c r="B561" t="s">
        <v>203</v>
      </c>
      <c r="C561">
        <v>639</v>
      </c>
      <c r="D561" t="s">
        <v>259</v>
      </c>
      <c r="E561" t="s">
        <v>205</v>
      </c>
      <c r="F561" t="s">
        <v>206</v>
      </c>
      <c r="G561" t="s">
        <v>207</v>
      </c>
      <c r="H561" t="s">
        <v>212</v>
      </c>
      <c r="I561">
        <v>58</v>
      </c>
      <c r="J561">
        <v>77.33</v>
      </c>
    </row>
    <row r="562" spans="1:10" hidden="1" x14ac:dyDescent="0.2">
      <c r="A562" t="s">
        <v>971</v>
      </c>
      <c r="B562" t="s">
        <v>203</v>
      </c>
      <c r="C562">
        <v>639</v>
      </c>
      <c r="D562" t="s">
        <v>259</v>
      </c>
      <c r="E562" t="s">
        <v>205</v>
      </c>
      <c r="F562" t="s">
        <v>206</v>
      </c>
      <c r="G562" t="s">
        <v>207</v>
      </c>
      <c r="H562" t="s">
        <v>213</v>
      </c>
      <c r="I562">
        <v>36</v>
      </c>
      <c r="J562">
        <v>85.71</v>
      </c>
    </row>
    <row r="563" spans="1:10" hidden="1" x14ac:dyDescent="0.2">
      <c r="A563" t="s">
        <v>971</v>
      </c>
      <c r="B563" t="s">
        <v>203</v>
      </c>
      <c r="C563">
        <v>639</v>
      </c>
      <c r="D563" t="s">
        <v>259</v>
      </c>
      <c r="E563" t="s">
        <v>205</v>
      </c>
      <c r="F563" t="s">
        <v>206</v>
      </c>
      <c r="G563" t="s">
        <v>207</v>
      </c>
      <c r="H563" t="s">
        <v>214</v>
      </c>
    </row>
    <row r="564" spans="1:10" hidden="1" x14ac:dyDescent="0.2">
      <c r="A564" t="s">
        <v>971</v>
      </c>
      <c r="B564" t="s">
        <v>203</v>
      </c>
      <c r="C564">
        <v>639</v>
      </c>
      <c r="D564" t="s">
        <v>259</v>
      </c>
      <c r="E564" t="s">
        <v>205</v>
      </c>
      <c r="F564" t="s">
        <v>206</v>
      </c>
      <c r="G564" t="s">
        <v>207</v>
      </c>
      <c r="H564" t="s">
        <v>215</v>
      </c>
    </row>
    <row r="565" spans="1:10" hidden="1" x14ac:dyDescent="0.2">
      <c r="A565" t="s">
        <v>971</v>
      </c>
      <c r="B565" t="s">
        <v>203</v>
      </c>
      <c r="C565">
        <v>639</v>
      </c>
      <c r="D565" t="s">
        <v>259</v>
      </c>
      <c r="E565" t="s">
        <v>205</v>
      </c>
      <c r="F565" t="s">
        <v>206</v>
      </c>
      <c r="G565" t="s">
        <v>207</v>
      </c>
      <c r="H565" t="s">
        <v>216</v>
      </c>
      <c r="I565">
        <v>42</v>
      </c>
      <c r="J565">
        <v>79.25</v>
      </c>
    </row>
    <row r="566" spans="1:10" hidden="1" x14ac:dyDescent="0.2">
      <c r="A566" t="s">
        <v>971</v>
      </c>
      <c r="B566" t="s">
        <v>203</v>
      </c>
      <c r="C566">
        <v>639</v>
      </c>
      <c r="D566" t="s">
        <v>259</v>
      </c>
      <c r="E566" t="s">
        <v>205</v>
      </c>
      <c r="F566" t="s">
        <v>206</v>
      </c>
      <c r="G566" t="s">
        <v>207</v>
      </c>
      <c r="H566" t="s">
        <v>217</v>
      </c>
    </row>
    <row r="567" spans="1:10" hidden="1" x14ac:dyDescent="0.2">
      <c r="A567" t="s">
        <v>971</v>
      </c>
      <c r="B567" t="s">
        <v>203</v>
      </c>
      <c r="C567">
        <v>639</v>
      </c>
      <c r="D567" t="s">
        <v>259</v>
      </c>
      <c r="E567" t="s">
        <v>205</v>
      </c>
      <c r="F567" t="s">
        <v>206</v>
      </c>
      <c r="G567" t="s">
        <v>207</v>
      </c>
      <c r="H567" t="s">
        <v>218</v>
      </c>
    </row>
    <row r="568" spans="1:10" hidden="1" x14ac:dyDescent="0.2">
      <c r="A568" t="s">
        <v>971</v>
      </c>
      <c r="B568" t="s">
        <v>203</v>
      </c>
      <c r="C568">
        <v>639</v>
      </c>
      <c r="D568" t="s">
        <v>259</v>
      </c>
      <c r="E568" t="s">
        <v>205</v>
      </c>
      <c r="F568" t="s">
        <v>206</v>
      </c>
      <c r="G568" t="s">
        <v>207</v>
      </c>
      <c r="H568" t="s">
        <v>219</v>
      </c>
      <c r="I568">
        <v>20</v>
      </c>
      <c r="J568">
        <v>100</v>
      </c>
    </row>
    <row r="569" spans="1:10" hidden="1" x14ac:dyDescent="0.2">
      <c r="A569" t="s">
        <v>971</v>
      </c>
      <c r="B569" t="s">
        <v>203</v>
      </c>
      <c r="C569">
        <v>639</v>
      </c>
      <c r="D569" t="s">
        <v>259</v>
      </c>
      <c r="E569" t="s">
        <v>205</v>
      </c>
      <c r="F569" t="s">
        <v>206</v>
      </c>
      <c r="G569" t="s">
        <v>207</v>
      </c>
      <c r="H569" t="s">
        <v>220</v>
      </c>
      <c r="I569">
        <v>12</v>
      </c>
      <c r="J569">
        <v>66.67</v>
      </c>
    </row>
    <row r="570" spans="1:10" hidden="1" x14ac:dyDescent="0.2">
      <c r="A570" t="s">
        <v>971</v>
      </c>
      <c r="B570" t="s">
        <v>203</v>
      </c>
      <c r="C570">
        <v>639</v>
      </c>
      <c r="D570" t="s">
        <v>259</v>
      </c>
      <c r="E570" t="s">
        <v>205</v>
      </c>
      <c r="F570" t="s">
        <v>206</v>
      </c>
      <c r="G570" t="s">
        <v>207</v>
      </c>
      <c r="H570" t="s">
        <v>221</v>
      </c>
      <c r="I570">
        <v>20</v>
      </c>
      <c r="J570">
        <v>85.7</v>
      </c>
    </row>
    <row r="571" spans="1:10" hidden="1" x14ac:dyDescent="0.2">
      <c r="A571" t="s">
        <v>971</v>
      </c>
      <c r="B571" t="s">
        <v>203</v>
      </c>
      <c r="C571">
        <v>639</v>
      </c>
      <c r="D571" t="s">
        <v>259</v>
      </c>
      <c r="E571" t="s">
        <v>205</v>
      </c>
      <c r="F571" t="s">
        <v>206</v>
      </c>
      <c r="G571" t="s">
        <v>207</v>
      </c>
      <c r="H571" t="s">
        <v>222</v>
      </c>
      <c r="I571">
        <v>50</v>
      </c>
      <c r="J571">
        <v>81.97</v>
      </c>
    </row>
    <row r="572" spans="1:10" x14ac:dyDescent="0.2">
      <c r="A572" t="s">
        <v>971</v>
      </c>
      <c r="B572" t="s">
        <v>203</v>
      </c>
      <c r="C572">
        <v>640</v>
      </c>
      <c r="D572" t="s">
        <v>260</v>
      </c>
      <c r="E572" t="s">
        <v>205</v>
      </c>
      <c r="F572" t="s">
        <v>206</v>
      </c>
      <c r="G572" t="s">
        <v>207</v>
      </c>
      <c r="H572" t="s">
        <v>208</v>
      </c>
      <c r="I572">
        <v>227</v>
      </c>
      <c r="J572">
        <v>78.819999999999993</v>
      </c>
    </row>
    <row r="573" spans="1:10" hidden="1" x14ac:dyDescent="0.2">
      <c r="A573" t="s">
        <v>971</v>
      </c>
      <c r="B573" t="s">
        <v>203</v>
      </c>
      <c r="C573">
        <v>640</v>
      </c>
      <c r="D573" t="s">
        <v>260</v>
      </c>
      <c r="E573" t="s">
        <v>205</v>
      </c>
      <c r="F573" t="s">
        <v>206</v>
      </c>
      <c r="G573" t="s">
        <v>207</v>
      </c>
      <c r="H573" t="s">
        <v>209</v>
      </c>
    </row>
    <row r="574" spans="1:10" hidden="1" x14ac:dyDescent="0.2">
      <c r="A574" t="s">
        <v>971</v>
      </c>
      <c r="B574" t="s">
        <v>203</v>
      </c>
      <c r="C574">
        <v>640</v>
      </c>
      <c r="D574" t="s">
        <v>260</v>
      </c>
      <c r="E574" t="s">
        <v>205</v>
      </c>
      <c r="F574" t="s">
        <v>206</v>
      </c>
      <c r="G574" t="s">
        <v>207</v>
      </c>
      <c r="H574" t="s">
        <v>210</v>
      </c>
    </row>
    <row r="575" spans="1:10" hidden="1" x14ac:dyDescent="0.2">
      <c r="A575" t="s">
        <v>971</v>
      </c>
      <c r="B575" t="s">
        <v>203</v>
      </c>
      <c r="C575">
        <v>640</v>
      </c>
      <c r="D575" t="s">
        <v>260</v>
      </c>
      <c r="E575" t="s">
        <v>205</v>
      </c>
      <c r="F575" t="s">
        <v>206</v>
      </c>
      <c r="G575" t="s">
        <v>207</v>
      </c>
      <c r="H575" t="s">
        <v>211</v>
      </c>
      <c r="I575">
        <v>128</v>
      </c>
      <c r="J575">
        <v>77.58</v>
      </c>
    </row>
    <row r="576" spans="1:10" hidden="1" x14ac:dyDescent="0.2">
      <c r="A576" t="s">
        <v>971</v>
      </c>
      <c r="B576" t="s">
        <v>203</v>
      </c>
      <c r="C576">
        <v>640</v>
      </c>
      <c r="D576" t="s">
        <v>260</v>
      </c>
      <c r="E576" t="s">
        <v>205</v>
      </c>
      <c r="F576" t="s">
        <v>206</v>
      </c>
      <c r="G576" t="s">
        <v>207</v>
      </c>
      <c r="H576" t="s">
        <v>212</v>
      </c>
      <c r="I576">
        <v>227</v>
      </c>
      <c r="J576">
        <v>79.930000000000007</v>
      </c>
    </row>
    <row r="577" spans="1:10" hidden="1" x14ac:dyDescent="0.2">
      <c r="A577" t="s">
        <v>971</v>
      </c>
      <c r="B577" t="s">
        <v>203</v>
      </c>
      <c r="C577">
        <v>640</v>
      </c>
      <c r="D577" t="s">
        <v>260</v>
      </c>
      <c r="E577" t="s">
        <v>205</v>
      </c>
      <c r="F577" t="s">
        <v>206</v>
      </c>
      <c r="G577" t="s">
        <v>207</v>
      </c>
      <c r="H577" t="s">
        <v>213</v>
      </c>
      <c r="I577">
        <v>110</v>
      </c>
      <c r="J577">
        <v>81.48</v>
      </c>
    </row>
    <row r="578" spans="1:10" hidden="1" x14ac:dyDescent="0.2">
      <c r="A578" t="s">
        <v>971</v>
      </c>
      <c r="B578" t="s">
        <v>203</v>
      </c>
      <c r="C578">
        <v>640</v>
      </c>
      <c r="D578" t="s">
        <v>260</v>
      </c>
      <c r="E578" t="s">
        <v>205</v>
      </c>
      <c r="F578" t="s">
        <v>206</v>
      </c>
      <c r="G578" t="s">
        <v>207</v>
      </c>
      <c r="H578" t="s">
        <v>214</v>
      </c>
    </row>
    <row r="579" spans="1:10" hidden="1" x14ac:dyDescent="0.2">
      <c r="A579" t="s">
        <v>971</v>
      </c>
      <c r="B579" t="s">
        <v>203</v>
      </c>
      <c r="C579">
        <v>640</v>
      </c>
      <c r="D579" t="s">
        <v>260</v>
      </c>
      <c r="E579" t="s">
        <v>205</v>
      </c>
      <c r="F579" t="s">
        <v>206</v>
      </c>
      <c r="G579" t="s">
        <v>207</v>
      </c>
      <c r="H579" t="s">
        <v>215</v>
      </c>
    </row>
    <row r="580" spans="1:10" hidden="1" x14ac:dyDescent="0.2">
      <c r="A580" t="s">
        <v>971</v>
      </c>
      <c r="B580" t="s">
        <v>203</v>
      </c>
      <c r="C580">
        <v>640</v>
      </c>
      <c r="D580" t="s">
        <v>260</v>
      </c>
      <c r="E580" t="s">
        <v>205</v>
      </c>
      <c r="F580" t="s">
        <v>206</v>
      </c>
      <c r="G580" t="s">
        <v>207</v>
      </c>
      <c r="H580" t="s">
        <v>216</v>
      </c>
      <c r="I580">
        <v>117</v>
      </c>
      <c r="J580">
        <v>76.47</v>
      </c>
    </row>
    <row r="581" spans="1:10" hidden="1" x14ac:dyDescent="0.2">
      <c r="A581" t="s">
        <v>971</v>
      </c>
      <c r="B581" t="s">
        <v>203</v>
      </c>
      <c r="C581">
        <v>640</v>
      </c>
      <c r="D581" t="s">
        <v>260</v>
      </c>
      <c r="E581" t="s">
        <v>205</v>
      </c>
      <c r="F581" t="s">
        <v>206</v>
      </c>
      <c r="G581" t="s">
        <v>207</v>
      </c>
      <c r="H581" t="s">
        <v>217</v>
      </c>
    </row>
    <row r="582" spans="1:10" hidden="1" x14ac:dyDescent="0.2">
      <c r="A582" t="s">
        <v>971</v>
      </c>
      <c r="B582" t="s">
        <v>203</v>
      </c>
      <c r="C582">
        <v>640</v>
      </c>
      <c r="D582" t="s">
        <v>260</v>
      </c>
      <c r="E582" t="s">
        <v>205</v>
      </c>
      <c r="F582" t="s">
        <v>206</v>
      </c>
      <c r="G582" t="s">
        <v>207</v>
      </c>
      <c r="H582" t="s">
        <v>218</v>
      </c>
    </row>
    <row r="583" spans="1:10" hidden="1" x14ac:dyDescent="0.2">
      <c r="A583" t="s">
        <v>971</v>
      </c>
      <c r="B583" t="s">
        <v>203</v>
      </c>
      <c r="C583">
        <v>640</v>
      </c>
      <c r="D583" t="s">
        <v>260</v>
      </c>
      <c r="E583" t="s">
        <v>205</v>
      </c>
      <c r="F583" t="s">
        <v>206</v>
      </c>
      <c r="G583" t="s">
        <v>207</v>
      </c>
      <c r="H583" t="s">
        <v>219</v>
      </c>
    </row>
    <row r="584" spans="1:10" hidden="1" x14ac:dyDescent="0.2">
      <c r="A584" t="s">
        <v>971</v>
      </c>
      <c r="B584" t="s">
        <v>203</v>
      </c>
      <c r="C584">
        <v>640</v>
      </c>
      <c r="D584" t="s">
        <v>260</v>
      </c>
      <c r="E584" t="s">
        <v>205</v>
      </c>
      <c r="F584" t="s">
        <v>206</v>
      </c>
      <c r="G584" t="s">
        <v>207</v>
      </c>
      <c r="H584" t="s">
        <v>220</v>
      </c>
      <c r="I584">
        <v>13</v>
      </c>
      <c r="J584">
        <v>56.52</v>
      </c>
    </row>
    <row r="585" spans="1:10" hidden="1" x14ac:dyDescent="0.2">
      <c r="A585" t="s">
        <v>971</v>
      </c>
      <c r="B585" t="s">
        <v>203</v>
      </c>
      <c r="C585">
        <v>640</v>
      </c>
      <c r="D585" t="s">
        <v>260</v>
      </c>
      <c r="E585" t="s">
        <v>205</v>
      </c>
      <c r="F585" t="s">
        <v>206</v>
      </c>
      <c r="G585" t="s">
        <v>207</v>
      </c>
      <c r="H585" t="s">
        <v>221</v>
      </c>
    </row>
    <row r="586" spans="1:10" hidden="1" x14ac:dyDescent="0.2">
      <c r="A586" t="s">
        <v>971</v>
      </c>
      <c r="B586" t="s">
        <v>203</v>
      </c>
      <c r="C586">
        <v>640</v>
      </c>
      <c r="D586" t="s">
        <v>260</v>
      </c>
      <c r="E586" t="s">
        <v>205</v>
      </c>
      <c r="F586" t="s">
        <v>206</v>
      </c>
      <c r="G586" t="s">
        <v>207</v>
      </c>
      <c r="H586" t="s">
        <v>222</v>
      </c>
      <c r="I586">
        <v>86</v>
      </c>
      <c r="J586">
        <v>82.69</v>
      </c>
    </row>
    <row r="587" spans="1:10" x14ac:dyDescent="0.2">
      <c r="A587" t="s">
        <v>971</v>
      </c>
      <c r="B587" t="s">
        <v>203</v>
      </c>
      <c r="C587">
        <v>641</v>
      </c>
      <c r="D587" t="s">
        <v>261</v>
      </c>
      <c r="E587" t="s">
        <v>205</v>
      </c>
      <c r="F587" t="s">
        <v>206</v>
      </c>
      <c r="G587" t="s">
        <v>207</v>
      </c>
      <c r="H587" t="s">
        <v>208</v>
      </c>
      <c r="I587">
        <v>144</v>
      </c>
      <c r="J587">
        <v>86.75</v>
      </c>
    </row>
    <row r="588" spans="1:10" hidden="1" x14ac:dyDescent="0.2">
      <c r="A588" t="s">
        <v>971</v>
      </c>
      <c r="B588" t="s">
        <v>203</v>
      </c>
      <c r="C588">
        <v>641</v>
      </c>
      <c r="D588" t="s">
        <v>261</v>
      </c>
      <c r="E588" t="s">
        <v>205</v>
      </c>
      <c r="F588" t="s">
        <v>206</v>
      </c>
      <c r="G588" t="s">
        <v>207</v>
      </c>
      <c r="H588" t="s">
        <v>209</v>
      </c>
    </row>
    <row r="589" spans="1:10" hidden="1" x14ac:dyDescent="0.2">
      <c r="A589" t="s">
        <v>971</v>
      </c>
      <c r="B589" t="s">
        <v>203</v>
      </c>
      <c r="C589">
        <v>641</v>
      </c>
      <c r="D589" t="s">
        <v>261</v>
      </c>
      <c r="E589" t="s">
        <v>205</v>
      </c>
      <c r="F589" t="s">
        <v>206</v>
      </c>
      <c r="G589" t="s">
        <v>207</v>
      </c>
      <c r="H589" t="s">
        <v>210</v>
      </c>
    </row>
    <row r="590" spans="1:10" hidden="1" x14ac:dyDescent="0.2">
      <c r="A590" t="s">
        <v>971</v>
      </c>
      <c r="B590" t="s">
        <v>203</v>
      </c>
      <c r="C590">
        <v>641</v>
      </c>
      <c r="D590" t="s">
        <v>261</v>
      </c>
      <c r="E590" t="s">
        <v>205</v>
      </c>
      <c r="F590" t="s">
        <v>206</v>
      </c>
      <c r="G590" t="s">
        <v>207</v>
      </c>
      <c r="H590" t="s">
        <v>211</v>
      </c>
    </row>
    <row r="591" spans="1:10" hidden="1" x14ac:dyDescent="0.2">
      <c r="A591" t="s">
        <v>971</v>
      </c>
      <c r="B591" t="s">
        <v>203</v>
      </c>
      <c r="C591">
        <v>641</v>
      </c>
      <c r="D591" t="s">
        <v>261</v>
      </c>
      <c r="E591" t="s">
        <v>205</v>
      </c>
      <c r="F591" t="s">
        <v>206</v>
      </c>
      <c r="G591" t="s">
        <v>207</v>
      </c>
      <c r="H591" t="s">
        <v>212</v>
      </c>
      <c r="I591">
        <v>58</v>
      </c>
      <c r="J591">
        <v>80.56</v>
      </c>
    </row>
    <row r="592" spans="1:10" hidden="1" x14ac:dyDescent="0.2">
      <c r="A592" t="s">
        <v>971</v>
      </c>
      <c r="B592" t="s">
        <v>203</v>
      </c>
      <c r="C592">
        <v>641</v>
      </c>
      <c r="D592" t="s">
        <v>261</v>
      </c>
      <c r="E592" t="s">
        <v>205</v>
      </c>
      <c r="F592" t="s">
        <v>206</v>
      </c>
      <c r="G592" t="s">
        <v>207</v>
      </c>
      <c r="H592" t="s">
        <v>213</v>
      </c>
      <c r="I592">
        <v>58</v>
      </c>
      <c r="J592">
        <v>87.88</v>
      </c>
    </row>
    <row r="593" spans="1:10" hidden="1" x14ac:dyDescent="0.2">
      <c r="A593" t="s">
        <v>971</v>
      </c>
      <c r="B593" t="s">
        <v>203</v>
      </c>
      <c r="C593">
        <v>641</v>
      </c>
      <c r="D593" t="s">
        <v>261</v>
      </c>
      <c r="E593" t="s">
        <v>205</v>
      </c>
      <c r="F593" t="s">
        <v>206</v>
      </c>
      <c r="G593" t="s">
        <v>207</v>
      </c>
      <c r="H593" t="s">
        <v>214</v>
      </c>
    </row>
    <row r="594" spans="1:10" hidden="1" x14ac:dyDescent="0.2">
      <c r="A594" t="s">
        <v>971</v>
      </c>
      <c r="B594" t="s">
        <v>203</v>
      </c>
      <c r="C594">
        <v>641</v>
      </c>
      <c r="D594" t="s">
        <v>261</v>
      </c>
      <c r="E594" t="s">
        <v>205</v>
      </c>
      <c r="F594" t="s">
        <v>206</v>
      </c>
      <c r="G594" t="s">
        <v>207</v>
      </c>
      <c r="H594" t="s">
        <v>215</v>
      </c>
    </row>
    <row r="595" spans="1:10" hidden="1" x14ac:dyDescent="0.2">
      <c r="A595" t="s">
        <v>971</v>
      </c>
      <c r="B595" t="s">
        <v>203</v>
      </c>
      <c r="C595">
        <v>641</v>
      </c>
      <c r="D595" t="s">
        <v>261</v>
      </c>
      <c r="E595" t="s">
        <v>205</v>
      </c>
      <c r="F595" t="s">
        <v>206</v>
      </c>
      <c r="G595" t="s">
        <v>207</v>
      </c>
      <c r="H595" t="s">
        <v>216</v>
      </c>
      <c r="I595">
        <v>86</v>
      </c>
      <c r="J595">
        <v>86</v>
      </c>
    </row>
    <row r="596" spans="1:10" hidden="1" x14ac:dyDescent="0.2">
      <c r="A596" t="s">
        <v>971</v>
      </c>
      <c r="B596" t="s">
        <v>203</v>
      </c>
      <c r="C596">
        <v>641</v>
      </c>
      <c r="D596" t="s">
        <v>261</v>
      </c>
      <c r="E596" t="s">
        <v>205</v>
      </c>
      <c r="F596" t="s">
        <v>206</v>
      </c>
      <c r="G596" t="s">
        <v>207</v>
      </c>
      <c r="H596" t="s">
        <v>217</v>
      </c>
    </row>
    <row r="597" spans="1:10" hidden="1" x14ac:dyDescent="0.2">
      <c r="A597" t="s">
        <v>971</v>
      </c>
      <c r="B597" t="s">
        <v>203</v>
      </c>
      <c r="C597">
        <v>641</v>
      </c>
      <c r="D597" t="s">
        <v>261</v>
      </c>
      <c r="E597" t="s">
        <v>205</v>
      </c>
      <c r="F597" t="s">
        <v>206</v>
      </c>
      <c r="G597" t="s">
        <v>207</v>
      </c>
      <c r="H597" t="s">
        <v>218</v>
      </c>
    </row>
    <row r="598" spans="1:10" hidden="1" x14ac:dyDescent="0.2">
      <c r="A598" t="s">
        <v>971</v>
      </c>
      <c r="B598" t="s">
        <v>203</v>
      </c>
      <c r="C598">
        <v>641</v>
      </c>
      <c r="D598" t="s">
        <v>261</v>
      </c>
      <c r="E598" t="s">
        <v>205</v>
      </c>
      <c r="F598" t="s">
        <v>206</v>
      </c>
      <c r="G598" t="s">
        <v>207</v>
      </c>
      <c r="H598" t="s">
        <v>219</v>
      </c>
      <c r="I598">
        <v>86</v>
      </c>
      <c r="J598">
        <v>91.5</v>
      </c>
    </row>
    <row r="599" spans="1:10" hidden="1" x14ac:dyDescent="0.2">
      <c r="A599" t="s">
        <v>971</v>
      </c>
      <c r="B599" t="s">
        <v>203</v>
      </c>
      <c r="C599">
        <v>641</v>
      </c>
      <c r="D599" t="s">
        <v>261</v>
      </c>
      <c r="E599" t="s">
        <v>205</v>
      </c>
      <c r="F599" t="s">
        <v>206</v>
      </c>
      <c r="G599" t="s">
        <v>207</v>
      </c>
      <c r="H599" t="s">
        <v>220</v>
      </c>
      <c r="I599">
        <v>19</v>
      </c>
      <c r="J599">
        <v>70.37</v>
      </c>
    </row>
    <row r="600" spans="1:10" hidden="1" x14ac:dyDescent="0.2">
      <c r="A600" t="s">
        <v>971</v>
      </c>
      <c r="B600" t="s">
        <v>203</v>
      </c>
      <c r="C600">
        <v>641</v>
      </c>
      <c r="D600" t="s">
        <v>261</v>
      </c>
      <c r="E600" t="s">
        <v>205</v>
      </c>
      <c r="F600" t="s">
        <v>206</v>
      </c>
      <c r="G600" t="s">
        <v>207</v>
      </c>
      <c r="H600" t="s">
        <v>221</v>
      </c>
      <c r="I600">
        <v>86</v>
      </c>
      <c r="J600">
        <v>89.9</v>
      </c>
    </row>
    <row r="601" spans="1:10" hidden="1" x14ac:dyDescent="0.2">
      <c r="A601" t="s">
        <v>971</v>
      </c>
      <c r="B601" t="s">
        <v>203</v>
      </c>
      <c r="C601">
        <v>641</v>
      </c>
      <c r="D601" t="s">
        <v>261</v>
      </c>
      <c r="E601" t="s">
        <v>205</v>
      </c>
      <c r="F601" t="s">
        <v>206</v>
      </c>
      <c r="G601" t="s">
        <v>207</v>
      </c>
      <c r="H601" t="s">
        <v>222</v>
      </c>
      <c r="I601">
        <v>141</v>
      </c>
      <c r="J601">
        <v>87.58</v>
      </c>
    </row>
    <row r="602" spans="1:10" x14ac:dyDescent="0.2">
      <c r="A602" t="s">
        <v>971</v>
      </c>
      <c r="B602" t="s">
        <v>203</v>
      </c>
      <c r="C602">
        <v>642</v>
      </c>
      <c r="D602" t="s">
        <v>262</v>
      </c>
      <c r="E602" t="s">
        <v>205</v>
      </c>
      <c r="F602" t="s">
        <v>206</v>
      </c>
      <c r="G602" t="s">
        <v>207</v>
      </c>
      <c r="H602" t="s">
        <v>208</v>
      </c>
      <c r="I602">
        <v>247</v>
      </c>
      <c r="J602">
        <v>89.17</v>
      </c>
    </row>
    <row r="603" spans="1:10" hidden="1" x14ac:dyDescent="0.2">
      <c r="A603" t="s">
        <v>971</v>
      </c>
      <c r="B603" t="s">
        <v>203</v>
      </c>
      <c r="C603">
        <v>642</v>
      </c>
      <c r="D603" t="s">
        <v>262</v>
      </c>
      <c r="E603" t="s">
        <v>205</v>
      </c>
      <c r="F603" t="s">
        <v>206</v>
      </c>
      <c r="G603" t="s">
        <v>207</v>
      </c>
      <c r="H603" t="s">
        <v>209</v>
      </c>
    </row>
    <row r="604" spans="1:10" hidden="1" x14ac:dyDescent="0.2">
      <c r="A604" t="s">
        <v>971</v>
      </c>
      <c r="B604" t="s">
        <v>203</v>
      </c>
      <c r="C604">
        <v>642</v>
      </c>
      <c r="D604" t="s">
        <v>262</v>
      </c>
      <c r="E604" t="s">
        <v>205</v>
      </c>
      <c r="F604" t="s">
        <v>206</v>
      </c>
      <c r="G604" t="s">
        <v>207</v>
      </c>
      <c r="H604" t="s">
        <v>210</v>
      </c>
    </row>
    <row r="605" spans="1:10" hidden="1" x14ac:dyDescent="0.2">
      <c r="A605" t="s">
        <v>971</v>
      </c>
      <c r="B605" t="s">
        <v>203</v>
      </c>
      <c r="C605">
        <v>642</v>
      </c>
      <c r="D605" t="s">
        <v>262</v>
      </c>
      <c r="E605" t="s">
        <v>205</v>
      </c>
      <c r="F605" t="s">
        <v>206</v>
      </c>
      <c r="G605" t="s">
        <v>207</v>
      </c>
      <c r="H605" t="s">
        <v>211</v>
      </c>
    </row>
    <row r="606" spans="1:10" hidden="1" x14ac:dyDescent="0.2">
      <c r="A606" t="s">
        <v>971</v>
      </c>
      <c r="B606" t="s">
        <v>203</v>
      </c>
      <c r="C606">
        <v>642</v>
      </c>
      <c r="D606" t="s">
        <v>262</v>
      </c>
      <c r="E606" t="s">
        <v>205</v>
      </c>
      <c r="F606" t="s">
        <v>206</v>
      </c>
      <c r="G606" t="s">
        <v>207</v>
      </c>
      <c r="H606" t="s">
        <v>212</v>
      </c>
      <c r="I606">
        <v>87</v>
      </c>
      <c r="J606">
        <v>79.819999999999993</v>
      </c>
    </row>
    <row r="607" spans="1:10" hidden="1" x14ac:dyDescent="0.2">
      <c r="A607" t="s">
        <v>971</v>
      </c>
      <c r="B607" t="s">
        <v>203</v>
      </c>
      <c r="C607">
        <v>642</v>
      </c>
      <c r="D607" t="s">
        <v>262</v>
      </c>
      <c r="E607" t="s">
        <v>205</v>
      </c>
      <c r="F607" t="s">
        <v>206</v>
      </c>
      <c r="G607" t="s">
        <v>207</v>
      </c>
      <c r="H607" t="s">
        <v>213</v>
      </c>
      <c r="I607">
        <v>106</v>
      </c>
      <c r="J607">
        <v>92.17</v>
      </c>
    </row>
    <row r="608" spans="1:10" hidden="1" x14ac:dyDescent="0.2">
      <c r="A608" t="s">
        <v>971</v>
      </c>
      <c r="B608" t="s">
        <v>203</v>
      </c>
      <c r="C608">
        <v>642</v>
      </c>
      <c r="D608" t="s">
        <v>262</v>
      </c>
      <c r="E608" t="s">
        <v>205</v>
      </c>
      <c r="F608" t="s">
        <v>206</v>
      </c>
      <c r="G608" t="s">
        <v>207</v>
      </c>
      <c r="H608" t="s">
        <v>214</v>
      </c>
      <c r="I608">
        <v>10</v>
      </c>
      <c r="J608">
        <v>71.430000000000007</v>
      </c>
    </row>
    <row r="609" spans="1:10" hidden="1" x14ac:dyDescent="0.2">
      <c r="A609" t="s">
        <v>971</v>
      </c>
      <c r="B609" t="s">
        <v>203</v>
      </c>
      <c r="C609">
        <v>642</v>
      </c>
      <c r="D609" t="s">
        <v>262</v>
      </c>
      <c r="E609" t="s">
        <v>205</v>
      </c>
      <c r="F609" t="s">
        <v>206</v>
      </c>
      <c r="G609" t="s">
        <v>207</v>
      </c>
      <c r="H609" t="s">
        <v>215</v>
      </c>
    </row>
    <row r="610" spans="1:10" hidden="1" x14ac:dyDescent="0.2">
      <c r="A610" t="s">
        <v>971</v>
      </c>
      <c r="B610" t="s">
        <v>203</v>
      </c>
      <c r="C610">
        <v>642</v>
      </c>
      <c r="D610" t="s">
        <v>262</v>
      </c>
      <c r="E610" t="s">
        <v>205</v>
      </c>
      <c r="F610" t="s">
        <v>206</v>
      </c>
      <c r="G610" t="s">
        <v>207</v>
      </c>
      <c r="H610" t="s">
        <v>216</v>
      </c>
      <c r="I610">
        <v>141</v>
      </c>
      <c r="J610">
        <v>87.04</v>
      </c>
    </row>
    <row r="611" spans="1:10" hidden="1" x14ac:dyDescent="0.2">
      <c r="A611" t="s">
        <v>971</v>
      </c>
      <c r="B611" t="s">
        <v>203</v>
      </c>
      <c r="C611">
        <v>642</v>
      </c>
      <c r="D611" t="s">
        <v>262</v>
      </c>
      <c r="E611" t="s">
        <v>205</v>
      </c>
      <c r="F611" t="s">
        <v>206</v>
      </c>
      <c r="G611" t="s">
        <v>207</v>
      </c>
      <c r="H611" t="s">
        <v>217</v>
      </c>
    </row>
    <row r="612" spans="1:10" hidden="1" x14ac:dyDescent="0.2">
      <c r="A612" t="s">
        <v>971</v>
      </c>
      <c r="B612" t="s">
        <v>203</v>
      </c>
      <c r="C612">
        <v>642</v>
      </c>
      <c r="D612" t="s">
        <v>262</v>
      </c>
      <c r="E612" t="s">
        <v>205</v>
      </c>
      <c r="F612" t="s">
        <v>206</v>
      </c>
      <c r="G612" t="s">
        <v>207</v>
      </c>
      <c r="H612" t="s">
        <v>218</v>
      </c>
    </row>
    <row r="613" spans="1:10" hidden="1" x14ac:dyDescent="0.2">
      <c r="A613" t="s">
        <v>971</v>
      </c>
      <c r="B613" t="s">
        <v>203</v>
      </c>
      <c r="C613">
        <v>642</v>
      </c>
      <c r="D613" t="s">
        <v>262</v>
      </c>
      <c r="E613" t="s">
        <v>205</v>
      </c>
      <c r="F613" t="s">
        <v>206</v>
      </c>
      <c r="G613" t="s">
        <v>207</v>
      </c>
      <c r="H613" t="s">
        <v>219</v>
      </c>
      <c r="I613">
        <v>160</v>
      </c>
      <c r="J613">
        <v>95.2</v>
      </c>
    </row>
    <row r="614" spans="1:10" hidden="1" x14ac:dyDescent="0.2">
      <c r="A614" t="s">
        <v>971</v>
      </c>
      <c r="B614" t="s">
        <v>203</v>
      </c>
      <c r="C614">
        <v>642</v>
      </c>
      <c r="D614" t="s">
        <v>262</v>
      </c>
      <c r="E614" t="s">
        <v>205</v>
      </c>
      <c r="F614" t="s">
        <v>206</v>
      </c>
      <c r="G614" t="s">
        <v>207</v>
      </c>
      <c r="H614" t="s">
        <v>220</v>
      </c>
      <c r="I614">
        <v>14</v>
      </c>
      <c r="J614">
        <v>70</v>
      </c>
    </row>
    <row r="615" spans="1:10" hidden="1" x14ac:dyDescent="0.2">
      <c r="A615" t="s">
        <v>971</v>
      </c>
      <c r="B615" t="s">
        <v>203</v>
      </c>
      <c r="C615">
        <v>642</v>
      </c>
      <c r="D615" t="s">
        <v>262</v>
      </c>
      <c r="E615" t="s">
        <v>205</v>
      </c>
      <c r="F615" t="s">
        <v>206</v>
      </c>
      <c r="G615" t="s">
        <v>207</v>
      </c>
      <c r="H615" t="s">
        <v>221</v>
      </c>
      <c r="I615">
        <v>160</v>
      </c>
      <c r="J615">
        <v>90.7</v>
      </c>
    </row>
    <row r="616" spans="1:10" hidden="1" x14ac:dyDescent="0.2">
      <c r="A616" t="s">
        <v>971</v>
      </c>
      <c r="B616" t="s">
        <v>203</v>
      </c>
      <c r="C616">
        <v>642</v>
      </c>
      <c r="D616" t="s">
        <v>262</v>
      </c>
      <c r="E616" t="s">
        <v>205</v>
      </c>
      <c r="F616" t="s">
        <v>206</v>
      </c>
      <c r="G616" t="s">
        <v>207</v>
      </c>
      <c r="H616" t="s">
        <v>222</v>
      </c>
      <c r="I616">
        <v>234</v>
      </c>
      <c r="J616">
        <v>90</v>
      </c>
    </row>
    <row r="617" spans="1:10" x14ac:dyDescent="0.2">
      <c r="A617" t="s">
        <v>971</v>
      </c>
      <c r="B617" t="s">
        <v>203</v>
      </c>
      <c r="C617">
        <v>643</v>
      </c>
      <c r="D617" t="s">
        <v>263</v>
      </c>
      <c r="E617" t="s">
        <v>205</v>
      </c>
      <c r="F617" t="s">
        <v>206</v>
      </c>
      <c r="G617" t="s">
        <v>207</v>
      </c>
      <c r="H617" t="s">
        <v>208</v>
      </c>
      <c r="I617">
        <v>313</v>
      </c>
      <c r="J617">
        <v>77.67</v>
      </c>
    </row>
    <row r="618" spans="1:10" hidden="1" x14ac:dyDescent="0.2">
      <c r="A618" t="s">
        <v>971</v>
      </c>
      <c r="B618" t="s">
        <v>203</v>
      </c>
      <c r="C618">
        <v>643</v>
      </c>
      <c r="D618" t="s">
        <v>263</v>
      </c>
      <c r="E618" t="s">
        <v>205</v>
      </c>
      <c r="F618" t="s">
        <v>206</v>
      </c>
      <c r="G618" t="s">
        <v>207</v>
      </c>
      <c r="H618" t="s">
        <v>209</v>
      </c>
    </row>
    <row r="619" spans="1:10" hidden="1" x14ac:dyDescent="0.2">
      <c r="A619" t="s">
        <v>971</v>
      </c>
      <c r="B619" t="s">
        <v>203</v>
      </c>
      <c r="C619">
        <v>643</v>
      </c>
      <c r="D619" t="s">
        <v>263</v>
      </c>
      <c r="E619" t="s">
        <v>205</v>
      </c>
      <c r="F619" t="s">
        <v>206</v>
      </c>
      <c r="G619" t="s">
        <v>207</v>
      </c>
      <c r="H619" t="s">
        <v>210</v>
      </c>
    </row>
    <row r="620" spans="1:10" hidden="1" x14ac:dyDescent="0.2">
      <c r="A620" t="s">
        <v>971</v>
      </c>
      <c r="B620" t="s">
        <v>203</v>
      </c>
      <c r="C620">
        <v>643</v>
      </c>
      <c r="D620" t="s">
        <v>263</v>
      </c>
      <c r="E620" t="s">
        <v>205</v>
      </c>
      <c r="F620" t="s">
        <v>206</v>
      </c>
      <c r="G620" t="s">
        <v>207</v>
      </c>
      <c r="H620" t="s">
        <v>211</v>
      </c>
      <c r="I620">
        <v>173</v>
      </c>
      <c r="J620">
        <v>74.25</v>
      </c>
    </row>
    <row r="621" spans="1:10" hidden="1" x14ac:dyDescent="0.2">
      <c r="A621" t="s">
        <v>971</v>
      </c>
      <c r="B621" t="s">
        <v>203</v>
      </c>
      <c r="C621">
        <v>643</v>
      </c>
      <c r="D621" t="s">
        <v>263</v>
      </c>
      <c r="E621" t="s">
        <v>205</v>
      </c>
      <c r="F621" t="s">
        <v>206</v>
      </c>
      <c r="G621" t="s">
        <v>207</v>
      </c>
      <c r="H621" t="s">
        <v>212</v>
      </c>
      <c r="I621">
        <v>313</v>
      </c>
      <c r="J621">
        <v>79.849999999999994</v>
      </c>
    </row>
    <row r="622" spans="1:10" hidden="1" x14ac:dyDescent="0.2">
      <c r="A622" t="s">
        <v>971</v>
      </c>
      <c r="B622" t="s">
        <v>203</v>
      </c>
      <c r="C622">
        <v>643</v>
      </c>
      <c r="D622" t="s">
        <v>263</v>
      </c>
      <c r="E622" t="s">
        <v>205</v>
      </c>
      <c r="F622" t="s">
        <v>206</v>
      </c>
      <c r="G622" t="s">
        <v>207</v>
      </c>
      <c r="H622" t="s">
        <v>213</v>
      </c>
      <c r="I622">
        <v>168</v>
      </c>
      <c r="J622">
        <v>84.42</v>
      </c>
    </row>
    <row r="623" spans="1:10" hidden="1" x14ac:dyDescent="0.2">
      <c r="A623" t="s">
        <v>971</v>
      </c>
      <c r="B623" t="s">
        <v>203</v>
      </c>
      <c r="C623">
        <v>643</v>
      </c>
      <c r="D623" t="s">
        <v>263</v>
      </c>
      <c r="E623" t="s">
        <v>205</v>
      </c>
      <c r="F623" t="s">
        <v>206</v>
      </c>
      <c r="G623" t="s">
        <v>207</v>
      </c>
      <c r="H623" t="s">
        <v>214</v>
      </c>
      <c r="I623">
        <v>17</v>
      </c>
      <c r="J623">
        <v>80.95</v>
      </c>
    </row>
    <row r="624" spans="1:10" hidden="1" x14ac:dyDescent="0.2">
      <c r="A624" t="s">
        <v>971</v>
      </c>
      <c r="B624" t="s">
        <v>203</v>
      </c>
      <c r="C624">
        <v>643</v>
      </c>
      <c r="D624" t="s">
        <v>263</v>
      </c>
      <c r="E624" t="s">
        <v>205</v>
      </c>
      <c r="F624" t="s">
        <v>206</v>
      </c>
      <c r="G624" t="s">
        <v>207</v>
      </c>
      <c r="H624" t="s">
        <v>215</v>
      </c>
    </row>
    <row r="625" spans="1:10" hidden="1" x14ac:dyDescent="0.2">
      <c r="A625" t="s">
        <v>971</v>
      </c>
      <c r="B625" t="s">
        <v>203</v>
      </c>
      <c r="C625">
        <v>643</v>
      </c>
      <c r="D625" t="s">
        <v>263</v>
      </c>
      <c r="E625" t="s">
        <v>205</v>
      </c>
      <c r="F625" t="s">
        <v>206</v>
      </c>
      <c r="G625" t="s">
        <v>207</v>
      </c>
      <c r="H625" t="s">
        <v>216</v>
      </c>
      <c r="I625">
        <v>145</v>
      </c>
      <c r="J625">
        <v>71.08</v>
      </c>
    </row>
    <row r="626" spans="1:10" hidden="1" x14ac:dyDescent="0.2">
      <c r="A626" t="s">
        <v>971</v>
      </c>
      <c r="B626" t="s">
        <v>203</v>
      </c>
      <c r="C626">
        <v>643</v>
      </c>
      <c r="D626" t="s">
        <v>263</v>
      </c>
      <c r="E626" t="s">
        <v>205</v>
      </c>
      <c r="F626" t="s">
        <v>206</v>
      </c>
      <c r="G626" t="s">
        <v>207</v>
      </c>
      <c r="H626" t="s">
        <v>217</v>
      </c>
    </row>
    <row r="627" spans="1:10" hidden="1" x14ac:dyDescent="0.2">
      <c r="A627" t="s">
        <v>971</v>
      </c>
      <c r="B627" t="s">
        <v>203</v>
      </c>
      <c r="C627">
        <v>643</v>
      </c>
      <c r="D627" t="s">
        <v>263</v>
      </c>
      <c r="E627" t="s">
        <v>205</v>
      </c>
      <c r="F627" t="s">
        <v>206</v>
      </c>
      <c r="G627" t="s">
        <v>207</v>
      </c>
      <c r="H627" t="s">
        <v>218</v>
      </c>
    </row>
    <row r="628" spans="1:10" hidden="1" x14ac:dyDescent="0.2">
      <c r="A628" t="s">
        <v>971</v>
      </c>
      <c r="B628" t="s">
        <v>203</v>
      </c>
      <c r="C628">
        <v>643</v>
      </c>
      <c r="D628" t="s">
        <v>263</v>
      </c>
      <c r="E628" t="s">
        <v>205</v>
      </c>
      <c r="F628" t="s">
        <v>206</v>
      </c>
      <c r="G628" t="s">
        <v>207</v>
      </c>
      <c r="H628" t="s">
        <v>219</v>
      </c>
    </row>
    <row r="629" spans="1:10" hidden="1" x14ac:dyDescent="0.2">
      <c r="A629" t="s">
        <v>971</v>
      </c>
      <c r="B629" t="s">
        <v>203</v>
      </c>
      <c r="C629">
        <v>643</v>
      </c>
      <c r="D629" t="s">
        <v>263</v>
      </c>
      <c r="E629" t="s">
        <v>205</v>
      </c>
      <c r="F629" t="s">
        <v>206</v>
      </c>
      <c r="G629" t="s">
        <v>207</v>
      </c>
      <c r="H629" t="s">
        <v>220</v>
      </c>
      <c r="I629">
        <v>18</v>
      </c>
      <c r="J629">
        <v>36</v>
      </c>
    </row>
    <row r="630" spans="1:10" hidden="1" x14ac:dyDescent="0.2">
      <c r="A630" t="s">
        <v>971</v>
      </c>
      <c r="B630" t="s">
        <v>203</v>
      </c>
      <c r="C630">
        <v>643</v>
      </c>
      <c r="D630" t="s">
        <v>263</v>
      </c>
      <c r="E630" t="s">
        <v>205</v>
      </c>
      <c r="F630" t="s">
        <v>206</v>
      </c>
      <c r="G630" t="s">
        <v>207</v>
      </c>
      <c r="H630" t="s">
        <v>221</v>
      </c>
    </row>
    <row r="631" spans="1:10" hidden="1" x14ac:dyDescent="0.2">
      <c r="A631" t="s">
        <v>971</v>
      </c>
      <c r="B631" t="s">
        <v>203</v>
      </c>
      <c r="C631">
        <v>643</v>
      </c>
      <c r="D631" t="s">
        <v>263</v>
      </c>
      <c r="E631" t="s">
        <v>205</v>
      </c>
      <c r="F631" t="s">
        <v>206</v>
      </c>
      <c r="G631" t="s">
        <v>207</v>
      </c>
      <c r="H631" t="s">
        <v>222</v>
      </c>
      <c r="I631">
        <v>120</v>
      </c>
      <c r="J631">
        <v>83.92</v>
      </c>
    </row>
    <row r="632" spans="1:10" x14ac:dyDescent="0.2">
      <c r="A632" t="s">
        <v>971</v>
      </c>
      <c r="B632" t="s">
        <v>203</v>
      </c>
      <c r="C632">
        <v>644</v>
      </c>
      <c r="D632" t="s">
        <v>264</v>
      </c>
      <c r="E632" t="s">
        <v>205</v>
      </c>
      <c r="F632" t="s">
        <v>206</v>
      </c>
      <c r="G632" t="s">
        <v>207</v>
      </c>
      <c r="H632" t="s">
        <v>208</v>
      </c>
      <c r="I632">
        <v>5046</v>
      </c>
      <c r="J632">
        <v>70.92</v>
      </c>
    </row>
    <row r="633" spans="1:10" hidden="1" x14ac:dyDescent="0.2">
      <c r="A633" t="s">
        <v>971</v>
      </c>
      <c r="B633" t="s">
        <v>203</v>
      </c>
      <c r="C633">
        <v>644</v>
      </c>
      <c r="D633" t="s">
        <v>264</v>
      </c>
      <c r="E633" t="s">
        <v>205</v>
      </c>
      <c r="F633" t="s">
        <v>206</v>
      </c>
      <c r="G633" t="s">
        <v>207</v>
      </c>
      <c r="H633" t="s">
        <v>209</v>
      </c>
      <c r="I633">
        <v>11</v>
      </c>
      <c r="J633">
        <v>78.569999999999993</v>
      </c>
    </row>
    <row r="634" spans="1:10" hidden="1" x14ac:dyDescent="0.2">
      <c r="A634" t="s">
        <v>971</v>
      </c>
      <c r="B634" t="s">
        <v>203</v>
      </c>
      <c r="C634">
        <v>644</v>
      </c>
      <c r="D634" t="s">
        <v>264</v>
      </c>
      <c r="E634" t="s">
        <v>205</v>
      </c>
      <c r="F634" t="s">
        <v>206</v>
      </c>
      <c r="G634" t="s">
        <v>207</v>
      </c>
      <c r="H634" t="s">
        <v>210</v>
      </c>
      <c r="I634">
        <v>262</v>
      </c>
      <c r="J634">
        <v>65.34</v>
      </c>
    </row>
    <row r="635" spans="1:10" hidden="1" x14ac:dyDescent="0.2">
      <c r="A635" t="s">
        <v>971</v>
      </c>
      <c r="B635" t="s">
        <v>203</v>
      </c>
      <c r="C635">
        <v>644</v>
      </c>
      <c r="D635" t="s">
        <v>264</v>
      </c>
      <c r="E635" t="s">
        <v>205</v>
      </c>
      <c r="F635" t="s">
        <v>206</v>
      </c>
      <c r="G635" t="s">
        <v>207</v>
      </c>
      <c r="H635" t="s">
        <v>211</v>
      </c>
      <c r="I635">
        <v>3749</v>
      </c>
      <c r="J635">
        <v>71.27</v>
      </c>
    </row>
    <row r="636" spans="1:10" hidden="1" x14ac:dyDescent="0.2">
      <c r="A636" t="s">
        <v>971</v>
      </c>
      <c r="B636" t="s">
        <v>203</v>
      </c>
      <c r="C636">
        <v>644</v>
      </c>
      <c r="D636" t="s">
        <v>264</v>
      </c>
      <c r="E636" t="s">
        <v>205</v>
      </c>
      <c r="F636" t="s">
        <v>206</v>
      </c>
      <c r="G636" t="s">
        <v>207</v>
      </c>
      <c r="H636" t="s">
        <v>212</v>
      </c>
      <c r="I636">
        <v>3057</v>
      </c>
      <c r="J636">
        <v>67.11</v>
      </c>
    </row>
    <row r="637" spans="1:10" hidden="1" x14ac:dyDescent="0.2">
      <c r="A637" t="s">
        <v>971</v>
      </c>
      <c r="B637" t="s">
        <v>203</v>
      </c>
      <c r="C637">
        <v>644</v>
      </c>
      <c r="D637" t="s">
        <v>264</v>
      </c>
      <c r="E637" t="s">
        <v>205</v>
      </c>
      <c r="F637" t="s">
        <v>206</v>
      </c>
      <c r="G637" t="s">
        <v>207</v>
      </c>
      <c r="H637" t="s">
        <v>213</v>
      </c>
      <c r="I637">
        <v>2671</v>
      </c>
      <c r="J637">
        <v>76.75</v>
      </c>
    </row>
    <row r="638" spans="1:10" hidden="1" x14ac:dyDescent="0.2">
      <c r="A638" t="s">
        <v>971</v>
      </c>
      <c r="B638" t="s">
        <v>203</v>
      </c>
      <c r="C638">
        <v>644</v>
      </c>
      <c r="D638" t="s">
        <v>264</v>
      </c>
      <c r="E638" t="s">
        <v>205</v>
      </c>
      <c r="F638" t="s">
        <v>206</v>
      </c>
      <c r="G638" t="s">
        <v>207</v>
      </c>
      <c r="H638" t="s">
        <v>214</v>
      </c>
      <c r="I638">
        <v>399</v>
      </c>
      <c r="J638">
        <v>57.66</v>
      </c>
    </row>
    <row r="639" spans="1:10" hidden="1" x14ac:dyDescent="0.2">
      <c r="A639" t="s">
        <v>971</v>
      </c>
      <c r="B639" t="s">
        <v>203</v>
      </c>
      <c r="C639">
        <v>644</v>
      </c>
      <c r="D639" t="s">
        <v>264</v>
      </c>
      <c r="E639" t="s">
        <v>205</v>
      </c>
      <c r="F639" t="s">
        <v>206</v>
      </c>
      <c r="G639" t="s">
        <v>207</v>
      </c>
      <c r="H639" t="s">
        <v>215</v>
      </c>
      <c r="I639">
        <v>298</v>
      </c>
      <c r="J639">
        <v>47.23</v>
      </c>
    </row>
    <row r="640" spans="1:10" hidden="1" x14ac:dyDescent="0.2">
      <c r="A640" t="s">
        <v>971</v>
      </c>
      <c r="B640" t="s">
        <v>203</v>
      </c>
      <c r="C640">
        <v>644</v>
      </c>
      <c r="D640" t="s">
        <v>264</v>
      </c>
      <c r="E640" t="s">
        <v>205</v>
      </c>
      <c r="F640" t="s">
        <v>206</v>
      </c>
      <c r="G640" t="s">
        <v>207</v>
      </c>
      <c r="H640" t="s">
        <v>216</v>
      </c>
      <c r="I640">
        <v>2375</v>
      </c>
      <c r="J640">
        <v>65.34</v>
      </c>
    </row>
    <row r="641" spans="1:10" hidden="1" x14ac:dyDescent="0.2">
      <c r="A641" t="s">
        <v>971</v>
      </c>
      <c r="B641" t="s">
        <v>203</v>
      </c>
      <c r="C641">
        <v>644</v>
      </c>
      <c r="D641" t="s">
        <v>264</v>
      </c>
      <c r="E641" t="s">
        <v>205</v>
      </c>
      <c r="F641" t="s">
        <v>206</v>
      </c>
      <c r="G641" t="s">
        <v>207</v>
      </c>
      <c r="H641" t="s">
        <v>217</v>
      </c>
    </row>
    <row r="642" spans="1:10" hidden="1" x14ac:dyDescent="0.2">
      <c r="A642" t="s">
        <v>971</v>
      </c>
      <c r="B642" t="s">
        <v>203</v>
      </c>
      <c r="C642">
        <v>644</v>
      </c>
      <c r="D642" t="s">
        <v>264</v>
      </c>
      <c r="E642" t="s">
        <v>205</v>
      </c>
      <c r="F642" t="s">
        <v>206</v>
      </c>
      <c r="G642" t="s">
        <v>207</v>
      </c>
      <c r="H642" t="s">
        <v>218</v>
      </c>
      <c r="I642">
        <v>85</v>
      </c>
      <c r="J642">
        <v>76.58</v>
      </c>
    </row>
    <row r="643" spans="1:10" hidden="1" x14ac:dyDescent="0.2">
      <c r="A643" t="s">
        <v>971</v>
      </c>
      <c r="B643" t="s">
        <v>203</v>
      </c>
      <c r="C643">
        <v>644</v>
      </c>
      <c r="D643" t="s">
        <v>264</v>
      </c>
      <c r="E643" t="s">
        <v>205</v>
      </c>
      <c r="F643" t="s">
        <v>206</v>
      </c>
      <c r="G643" t="s">
        <v>207</v>
      </c>
      <c r="H643" t="s">
        <v>219</v>
      </c>
      <c r="I643">
        <v>1989</v>
      </c>
      <c r="J643">
        <v>77.7</v>
      </c>
    </row>
    <row r="644" spans="1:10" hidden="1" x14ac:dyDescent="0.2">
      <c r="A644" t="s">
        <v>971</v>
      </c>
      <c r="B644" t="s">
        <v>203</v>
      </c>
      <c r="C644">
        <v>644</v>
      </c>
      <c r="D644" t="s">
        <v>264</v>
      </c>
      <c r="E644" t="s">
        <v>205</v>
      </c>
      <c r="F644" t="s">
        <v>206</v>
      </c>
      <c r="G644" t="s">
        <v>207</v>
      </c>
      <c r="H644" t="s">
        <v>220</v>
      </c>
      <c r="I644">
        <v>303</v>
      </c>
      <c r="J644">
        <v>40.67</v>
      </c>
    </row>
    <row r="645" spans="1:10" hidden="1" x14ac:dyDescent="0.2">
      <c r="A645" t="s">
        <v>971</v>
      </c>
      <c r="B645" t="s">
        <v>203</v>
      </c>
      <c r="C645">
        <v>644</v>
      </c>
      <c r="D645" t="s">
        <v>264</v>
      </c>
      <c r="E645" t="s">
        <v>205</v>
      </c>
      <c r="F645" t="s">
        <v>206</v>
      </c>
      <c r="G645" t="s">
        <v>207</v>
      </c>
      <c r="H645" t="s">
        <v>221</v>
      </c>
      <c r="I645">
        <v>1989</v>
      </c>
      <c r="J645">
        <v>74.5</v>
      </c>
    </row>
    <row r="646" spans="1:10" hidden="1" x14ac:dyDescent="0.2">
      <c r="A646" t="s">
        <v>971</v>
      </c>
      <c r="B646" t="s">
        <v>203</v>
      </c>
      <c r="C646">
        <v>644</v>
      </c>
      <c r="D646" t="s">
        <v>264</v>
      </c>
      <c r="E646" t="s">
        <v>205</v>
      </c>
      <c r="F646" t="s">
        <v>206</v>
      </c>
      <c r="G646" t="s">
        <v>207</v>
      </c>
      <c r="H646" t="s">
        <v>222</v>
      </c>
      <c r="I646">
        <v>540</v>
      </c>
      <c r="J646">
        <v>84.77</v>
      </c>
    </row>
    <row r="647" spans="1:10" x14ac:dyDescent="0.2">
      <c r="A647" t="s">
        <v>971</v>
      </c>
      <c r="B647" t="s">
        <v>203</v>
      </c>
      <c r="C647">
        <v>645</v>
      </c>
      <c r="D647" t="s">
        <v>265</v>
      </c>
      <c r="E647" t="s">
        <v>205</v>
      </c>
      <c r="F647" t="s">
        <v>206</v>
      </c>
      <c r="G647" t="s">
        <v>207</v>
      </c>
      <c r="H647" t="s">
        <v>208</v>
      </c>
      <c r="I647">
        <v>197</v>
      </c>
      <c r="J647">
        <v>89.55</v>
      </c>
    </row>
    <row r="648" spans="1:10" hidden="1" x14ac:dyDescent="0.2">
      <c r="A648" t="s">
        <v>971</v>
      </c>
      <c r="B648" t="s">
        <v>203</v>
      </c>
      <c r="C648">
        <v>645</v>
      </c>
      <c r="D648" t="s">
        <v>265</v>
      </c>
      <c r="E648" t="s">
        <v>205</v>
      </c>
      <c r="F648" t="s">
        <v>206</v>
      </c>
      <c r="G648" t="s">
        <v>207</v>
      </c>
      <c r="H648" t="s">
        <v>209</v>
      </c>
    </row>
    <row r="649" spans="1:10" hidden="1" x14ac:dyDescent="0.2">
      <c r="A649" t="s">
        <v>971</v>
      </c>
      <c r="B649" t="s">
        <v>203</v>
      </c>
      <c r="C649">
        <v>645</v>
      </c>
      <c r="D649" t="s">
        <v>265</v>
      </c>
      <c r="E649" t="s">
        <v>205</v>
      </c>
      <c r="F649" t="s">
        <v>206</v>
      </c>
      <c r="G649" t="s">
        <v>207</v>
      </c>
      <c r="H649" t="s">
        <v>210</v>
      </c>
    </row>
    <row r="650" spans="1:10" hidden="1" x14ac:dyDescent="0.2">
      <c r="A650" t="s">
        <v>971</v>
      </c>
      <c r="B650" t="s">
        <v>203</v>
      </c>
      <c r="C650">
        <v>645</v>
      </c>
      <c r="D650" t="s">
        <v>265</v>
      </c>
      <c r="E650" t="s">
        <v>205</v>
      </c>
      <c r="F650" t="s">
        <v>206</v>
      </c>
      <c r="G650" t="s">
        <v>207</v>
      </c>
      <c r="H650" t="s">
        <v>211</v>
      </c>
      <c r="I650">
        <v>73</v>
      </c>
      <c r="J650">
        <v>86.91</v>
      </c>
    </row>
    <row r="651" spans="1:10" hidden="1" x14ac:dyDescent="0.2">
      <c r="A651" t="s">
        <v>971</v>
      </c>
      <c r="B651" t="s">
        <v>203</v>
      </c>
      <c r="C651">
        <v>645</v>
      </c>
      <c r="D651" t="s">
        <v>265</v>
      </c>
      <c r="E651" t="s">
        <v>205</v>
      </c>
      <c r="F651" t="s">
        <v>206</v>
      </c>
      <c r="G651" t="s">
        <v>207</v>
      </c>
      <c r="H651" t="s">
        <v>212</v>
      </c>
      <c r="I651">
        <v>115</v>
      </c>
      <c r="J651">
        <v>89.15</v>
      </c>
    </row>
    <row r="652" spans="1:10" hidden="1" x14ac:dyDescent="0.2">
      <c r="A652" t="s">
        <v>971</v>
      </c>
      <c r="B652" t="s">
        <v>203</v>
      </c>
      <c r="C652">
        <v>645</v>
      </c>
      <c r="D652" t="s">
        <v>265</v>
      </c>
      <c r="E652" t="s">
        <v>205</v>
      </c>
      <c r="F652" t="s">
        <v>206</v>
      </c>
      <c r="G652" t="s">
        <v>207</v>
      </c>
      <c r="H652" t="s">
        <v>213</v>
      </c>
      <c r="I652">
        <v>100</v>
      </c>
      <c r="J652">
        <v>92.59</v>
      </c>
    </row>
    <row r="653" spans="1:10" hidden="1" x14ac:dyDescent="0.2">
      <c r="A653" t="s">
        <v>971</v>
      </c>
      <c r="B653" t="s">
        <v>203</v>
      </c>
      <c r="C653">
        <v>645</v>
      </c>
      <c r="D653" t="s">
        <v>265</v>
      </c>
      <c r="E653" t="s">
        <v>205</v>
      </c>
      <c r="F653" t="s">
        <v>206</v>
      </c>
      <c r="G653" t="s">
        <v>207</v>
      </c>
      <c r="H653" t="s">
        <v>214</v>
      </c>
    </row>
    <row r="654" spans="1:10" hidden="1" x14ac:dyDescent="0.2">
      <c r="A654" t="s">
        <v>971</v>
      </c>
      <c r="B654" t="s">
        <v>203</v>
      </c>
      <c r="C654">
        <v>645</v>
      </c>
      <c r="D654" t="s">
        <v>265</v>
      </c>
      <c r="E654" t="s">
        <v>205</v>
      </c>
      <c r="F654" t="s">
        <v>206</v>
      </c>
      <c r="G654" t="s">
        <v>207</v>
      </c>
      <c r="H654" t="s">
        <v>215</v>
      </c>
    </row>
    <row r="655" spans="1:10" hidden="1" x14ac:dyDescent="0.2">
      <c r="A655" t="s">
        <v>971</v>
      </c>
      <c r="B655" t="s">
        <v>203</v>
      </c>
      <c r="C655">
        <v>645</v>
      </c>
      <c r="D655" t="s">
        <v>265</v>
      </c>
      <c r="E655" t="s">
        <v>205</v>
      </c>
      <c r="F655" t="s">
        <v>206</v>
      </c>
      <c r="G655" t="s">
        <v>207</v>
      </c>
      <c r="H655" t="s">
        <v>216</v>
      </c>
      <c r="I655">
        <v>97</v>
      </c>
      <c r="J655">
        <v>86.61</v>
      </c>
    </row>
    <row r="656" spans="1:10" hidden="1" x14ac:dyDescent="0.2">
      <c r="A656" t="s">
        <v>971</v>
      </c>
      <c r="B656" t="s">
        <v>203</v>
      </c>
      <c r="C656">
        <v>645</v>
      </c>
      <c r="D656" t="s">
        <v>265</v>
      </c>
      <c r="E656" t="s">
        <v>205</v>
      </c>
      <c r="F656" t="s">
        <v>206</v>
      </c>
      <c r="G656" t="s">
        <v>207</v>
      </c>
      <c r="H656" t="s">
        <v>217</v>
      </c>
    </row>
    <row r="657" spans="1:10" hidden="1" x14ac:dyDescent="0.2">
      <c r="A657" t="s">
        <v>971</v>
      </c>
      <c r="B657" t="s">
        <v>203</v>
      </c>
      <c r="C657">
        <v>645</v>
      </c>
      <c r="D657" t="s">
        <v>265</v>
      </c>
      <c r="E657" t="s">
        <v>205</v>
      </c>
      <c r="F657" t="s">
        <v>206</v>
      </c>
      <c r="G657" t="s">
        <v>207</v>
      </c>
      <c r="H657" t="s">
        <v>218</v>
      </c>
    </row>
    <row r="658" spans="1:10" hidden="1" x14ac:dyDescent="0.2">
      <c r="A658" t="s">
        <v>971</v>
      </c>
      <c r="B658" t="s">
        <v>203</v>
      </c>
      <c r="C658">
        <v>645</v>
      </c>
      <c r="D658" t="s">
        <v>265</v>
      </c>
      <c r="E658" t="s">
        <v>205</v>
      </c>
      <c r="F658" t="s">
        <v>206</v>
      </c>
      <c r="G658" t="s">
        <v>207</v>
      </c>
      <c r="H658" t="s">
        <v>219</v>
      </c>
      <c r="I658">
        <v>82</v>
      </c>
      <c r="J658">
        <v>90.1</v>
      </c>
    </row>
    <row r="659" spans="1:10" hidden="1" x14ac:dyDescent="0.2">
      <c r="A659" t="s">
        <v>971</v>
      </c>
      <c r="B659" t="s">
        <v>203</v>
      </c>
      <c r="C659">
        <v>645</v>
      </c>
      <c r="D659" t="s">
        <v>265</v>
      </c>
      <c r="E659" t="s">
        <v>205</v>
      </c>
      <c r="F659" t="s">
        <v>206</v>
      </c>
      <c r="G659" t="s">
        <v>207</v>
      </c>
      <c r="H659" t="s">
        <v>220</v>
      </c>
      <c r="I659">
        <v>20</v>
      </c>
      <c r="J659">
        <v>66.67</v>
      </c>
    </row>
    <row r="660" spans="1:10" hidden="1" x14ac:dyDescent="0.2">
      <c r="A660" t="s">
        <v>971</v>
      </c>
      <c r="B660" t="s">
        <v>203</v>
      </c>
      <c r="C660">
        <v>645</v>
      </c>
      <c r="D660" t="s">
        <v>265</v>
      </c>
      <c r="E660" t="s">
        <v>205</v>
      </c>
      <c r="F660" t="s">
        <v>206</v>
      </c>
      <c r="G660" t="s">
        <v>207</v>
      </c>
      <c r="H660" t="s">
        <v>221</v>
      </c>
      <c r="I660">
        <v>82</v>
      </c>
      <c r="J660">
        <v>93.2</v>
      </c>
    </row>
    <row r="661" spans="1:10" hidden="1" x14ac:dyDescent="0.2">
      <c r="A661" t="s">
        <v>971</v>
      </c>
      <c r="B661" t="s">
        <v>203</v>
      </c>
      <c r="C661">
        <v>645</v>
      </c>
      <c r="D661" t="s">
        <v>265</v>
      </c>
      <c r="E661" t="s">
        <v>205</v>
      </c>
      <c r="F661" t="s">
        <v>206</v>
      </c>
      <c r="G661" t="s">
        <v>207</v>
      </c>
      <c r="H661" t="s">
        <v>222</v>
      </c>
      <c r="I661">
        <v>115</v>
      </c>
      <c r="J661">
        <v>91.27</v>
      </c>
    </row>
    <row r="662" spans="1:10" x14ac:dyDescent="0.2">
      <c r="A662" t="s">
        <v>971</v>
      </c>
      <c r="B662" t="s">
        <v>203</v>
      </c>
      <c r="C662">
        <v>646</v>
      </c>
      <c r="D662" t="s">
        <v>266</v>
      </c>
      <c r="E662" t="s">
        <v>205</v>
      </c>
      <c r="F662" t="s">
        <v>206</v>
      </c>
      <c r="G662" t="s">
        <v>207</v>
      </c>
      <c r="H662" t="s">
        <v>208</v>
      </c>
      <c r="I662">
        <v>64</v>
      </c>
      <c r="J662">
        <v>74.42</v>
      </c>
    </row>
    <row r="663" spans="1:10" hidden="1" x14ac:dyDescent="0.2">
      <c r="A663" t="s">
        <v>971</v>
      </c>
      <c r="B663" t="s">
        <v>203</v>
      </c>
      <c r="C663">
        <v>646</v>
      </c>
      <c r="D663" t="s">
        <v>266</v>
      </c>
      <c r="E663" t="s">
        <v>205</v>
      </c>
      <c r="F663" t="s">
        <v>206</v>
      </c>
      <c r="G663" t="s">
        <v>207</v>
      </c>
      <c r="H663" t="s">
        <v>209</v>
      </c>
    </row>
    <row r="664" spans="1:10" hidden="1" x14ac:dyDescent="0.2">
      <c r="A664" t="s">
        <v>971</v>
      </c>
      <c r="B664" t="s">
        <v>203</v>
      </c>
      <c r="C664">
        <v>646</v>
      </c>
      <c r="D664" t="s">
        <v>266</v>
      </c>
      <c r="E664" t="s">
        <v>205</v>
      </c>
      <c r="F664" t="s">
        <v>206</v>
      </c>
      <c r="G664" t="s">
        <v>207</v>
      </c>
      <c r="H664" t="s">
        <v>210</v>
      </c>
    </row>
    <row r="665" spans="1:10" hidden="1" x14ac:dyDescent="0.2">
      <c r="A665" t="s">
        <v>971</v>
      </c>
      <c r="B665" t="s">
        <v>203</v>
      </c>
      <c r="C665">
        <v>646</v>
      </c>
      <c r="D665" t="s">
        <v>266</v>
      </c>
      <c r="E665" t="s">
        <v>205</v>
      </c>
      <c r="F665" t="s">
        <v>206</v>
      </c>
      <c r="G665" t="s">
        <v>207</v>
      </c>
      <c r="H665" t="s">
        <v>211</v>
      </c>
      <c r="I665">
        <v>53</v>
      </c>
      <c r="J665">
        <v>84.13</v>
      </c>
    </row>
    <row r="666" spans="1:10" hidden="1" x14ac:dyDescent="0.2">
      <c r="A666" t="s">
        <v>971</v>
      </c>
      <c r="B666" t="s">
        <v>203</v>
      </c>
      <c r="C666">
        <v>646</v>
      </c>
      <c r="D666" t="s">
        <v>266</v>
      </c>
      <c r="E666" t="s">
        <v>205</v>
      </c>
      <c r="F666" t="s">
        <v>206</v>
      </c>
      <c r="G666" t="s">
        <v>207</v>
      </c>
      <c r="H666" t="s">
        <v>212</v>
      </c>
      <c r="I666">
        <v>64</v>
      </c>
      <c r="J666">
        <v>74.42</v>
      </c>
    </row>
    <row r="667" spans="1:10" hidden="1" x14ac:dyDescent="0.2">
      <c r="A667" t="s">
        <v>971</v>
      </c>
      <c r="B667" t="s">
        <v>203</v>
      </c>
      <c r="C667">
        <v>646</v>
      </c>
      <c r="D667" t="s">
        <v>266</v>
      </c>
      <c r="E667" t="s">
        <v>205</v>
      </c>
      <c r="F667" t="s">
        <v>206</v>
      </c>
      <c r="G667" t="s">
        <v>207</v>
      </c>
      <c r="H667" t="s">
        <v>213</v>
      </c>
      <c r="I667">
        <v>28</v>
      </c>
      <c r="J667">
        <v>68.290000000000006</v>
      </c>
    </row>
    <row r="668" spans="1:10" hidden="1" x14ac:dyDescent="0.2">
      <c r="A668" t="s">
        <v>971</v>
      </c>
      <c r="B668" t="s">
        <v>203</v>
      </c>
      <c r="C668">
        <v>646</v>
      </c>
      <c r="D668" t="s">
        <v>266</v>
      </c>
      <c r="E668" t="s">
        <v>205</v>
      </c>
      <c r="F668" t="s">
        <v>206</v>
      </c>
      <c r="G668" t="s">
        <v>207</v>
      </c>
      <c r="H668" t="s">
        <v>214</v>
      </c>
    </row>
    <row r="669" spans="1:10" hidden="1" x14ac:dyDescent="0.2">
      <c r="A669" t="s">
        <v>971</v>
      </c>
      <c r="B669" t="s">
        <v>203</v>
      </c>
      <c r="C669">
        <v>646</v>
      </c>
      <c r="D669" t="s">
        <v>266</v>
      </c>
      <c r="E669" t="s">
        <v>205</v>
      </c>
      <c r="F669" t="s">
        <v>206</v>
      </c>
      <c r="G669" t="s">
        <v>207</v>
      </c>
      <c r="H669" t="s">
        <v>215</v>
      </c>
    </row>
    <row r="670" spans="1:10" hidden="1" x14ac:dyDescent="0.2">
      <c r="A670" t="s">
        <v>971</v>
      </c>
      <c r="B670" t="s">
        <v>203</v>
      </c>
      <c r="C670">
        <v>646</v>
      </c>
      <c r="D670" t="s">
        <v>266</v>
      </c>
      <c r="E670" t="s">
        <v>205</v>
      </c>
      <c r="F670" t="s">
        <v>206</v>
      </c>
      <c r="G670" t="s">
        <v>207</v>
      </c>
      <c r="H670" t="s">
        <v>216</v>
      </c>
      <c r="I670">
        <v>36</v>
      </c>
      <c r="J670">
        <v>80</v>
      </c>
    </row>
    <row r="671" spans="1:10" hidden="1" x14ac:dyDescent="0.2">
      <c r="A671" t="s">
        <v>971</v>
      </c>
      <c r="B671" t="s">
        <v>203</v>
      </c>
      <c r="C671">
        <v>646</v>
      </c>
      <c r="D671" t="s">
        <v>266</v>
      </c>
      <c r="E671" t="s">
        <v>205</v>
      </c>
      <c r="F671" t="s">
        <v>206</v>
      </c>
      <c r="G671" t="s">
        <v>207</v>
      </c>
      <c r="H671" t="s">
        <v>217</v>
      </c>
    </row>
    <row r="672" spans="1:10" hidden="1" x14ac:dyDescent="0.2">
      <c r="A672" t="s">
        <v>971</v>
      </c>
      <c r="B672" t="s">
        <v>203</v>
      </c>
      <c r="C672">
        <v>646</v>
      </c>
      <c r="D672" t="s">
        <v>266</v>
      </c>
      <c r="E672" t="s">
        <v>205</v>
      </c>
      <c r="F672" t="s">
        <v>206</v>
      </c>
      <c r="G672" t="s">
        <v>207</v>
      </c>
      <c r="H672" t="s">
        <v>218</v>
      </c>
    </row>
    <row r="673" spans="1:10" hidden="1" x14ac:dyDescent="0.2">
      <c r="A673" t="s">
        <v>971</v>
      </c>
      <c r="B673" t="s">
        <v>203</v>
      </c>
      <c r="C673">
        <v>646</v>
      </c>
      <c r="D673" t="s">
        <v>266</v>
      </c>
      <c r="E673" t="s">
        <v>205</v>
      </c>
      <c r="F673" t="s">
        <v>206</v>
      </c>
      <c r="G673" t="s">
        <v>207</v>
      </c>
      <c r="H673" t="s">
        <v>219</v>
      </c>
    </row>
    <row r="674" spans="1:10" hidden="1" x14ac:dyDescent="0.2">
      <c r="A674" t="s">
        <v>971</v>
      </c>
      <c r="B674" t="s">
        <v>203</v>
      </c>
      <c r="C674">
        <v>646</v>
      </c>
      <c r="D674" t="s">
        <v>266</v>
      </c>
      <c r="E674" t="s">
        <v>205</v>
      </c>
      <c r="F674" t="s">
        <v>206</v>
      </c>
      <c r="G674" t="s">
        <v>207</v>
      </c>
      <c r="H674" t="s">
        <v>220</v>
      </c>
    </row>
    <row r="675" spans="1:10" hidden="1" x14ac:dyDescent="0.2">
      <c r="A675" t="s">
        <v>971</v>
      </c>
      <c r="B675" t="s">
        <v>203</v>
      </c>
      <c r="C675">
        <v>646</v>
      </c>
      <c r="D675" t="s">
        <v>266</v>
      </c>
      <c r="E675" t="s">
        <v>205</v>
      </c>
      <c r="F675" t="s">
        <v>206</v>
      </c>
      <c r="G675" t="s">
        <v>207</v>
      </c>
      <c r="H675" t="s">
        <v>221</v>
      </c>
    </row>
    <row r="676" spans="1:10" hidden="1" x14ac:dyDescent="0.2">
      <c r="A676" t="s">
        <v>971</v>
      </c>
      <c r="B676" t="s">
        <v>203</v>
      </c>
      <c r="C676">
        <v>646</v>
      </c>
      <c r="D676" t="s">
        <v>266</v>
      </c>
      <c r="E676" t="s">
        <v>205</v>
      </c>
      <c r="F676" t="s">
        <v>206</v>
      </c>
      <c r="G676" t="s">
        <v>207</v>
      </c>
      <c r="H676" t="s">
        <v>222</v>
      </c>
    </row>
    <row r="677" spans="1:10" x14ac:dyDescent="0.2">
      <c r="A677" t="s">
        <v>971</v>
      </c>
      <c r="B677" t="s">
        <v>203</v>
      </c>
      <c r="C677">
        <v>647</v>
      </c>
      <c r="D677" t="s">
        <v>267</v>
      </c>
      <c r="E677" t="s">
        <v>205</v>
      </c>
      <c r="F677" t="s">
        <v>206</v>
      </c>
      <c r="G677" t="s">
        <v>207</v>
      </c>
      <c r="H677" t="s">
        <v>208</v>
      </c>
      <c r="I677">
        <v>772</v>
      </c>
      <c r="J677">
        <v>77.819999999999993</v>
      </c>
    </row>
    <row r="678" spans="1:10" hidden="1" x14ac:dyDescent="0.2">
      <c r="A678" t="s">
        <v>971</v>
      </c>
      <c r="B678" t="s">
        <v>203</v>
      </c>
      <c r="C678">
        <v>647</v>
      </c>
      <c r="D678" t="s">
        <v>267</v>
      </c>
      <c r="E678" t="s">
        <v>205</v>
      </c>
      <c r="F678" t="s">
        <v>206</v>
      </c>
      <c r="G678" t="s">
        <v>207</v>
      </c>
      <c r="H678" t="s">
        <v>209</v>
      </c>
    </row>
    <row r="679" spans="1:10" hidden="1" x14ac:dyDescent="0.2">
      <c r="A679" t="s">
        <v>971</v>
      </c>
      <c r="B679" t="s">
        <v>203</v>
      </c>
      <c r="C679">
        <v>647</v>
      </c>
      <c r="D679" t="s">
        <v>267</v>
      </c>
      <c r="E679" t="s">
        <v>205</v>
      </c>
      <c r="F679" t="s">
        <v>206</v>
      </c>
      <c r="G679" t="s">
        <v>207</v>
      </c>
      <c r="H679" t="s">
        <v>210</v>
      </c>
    </row>
    <row r="680" spans="1:10" hidden="1" x14ac:dyDescent="0.2">
      <c r="A680" t="s">
        <v>971</v>
      </c>
      <c r="B680" t="s">
        <v>203</v>
      </c>
      <c r="C680">
        <v>647</v>
      </c>
      <c r="D680" t="s">
        <v>267</v>
      </c>
      <c r="E680" t="s">
        <v>205</v>
      </c>
      <c r="F680" t="s">
        <v>206</v>
      </c>
      <c r="G680" t="s">
        <v>207</v>
      </c>
      <c r="H680" t="s">
        <v>211</v>
      </c>
      <c r="I680">
        <v>686</v>
      </c>
      <c r="J680">
        <v>78.67</v>
      </c>
    </row>
    <row r="681" spans="1:10" hidden="1" x14ac:dyDescent="0.2">
      <c r="A681" t="s">
        <v>971</v>
      </c>
      <c r="B681" t="s">
        <v>203</v>
      </c>
      <c r="C681">
        <v>647</v>
      </c>
      <c r="D681" t="s">
        <v>267</v>
      </c>
      <c r="E681" t="s">
        <v>205</v>
      </c>
      <c r="F681" t="s">
        <v>206</v>
      </c>
      <c r="G681" t="s">
        <v>207</v>
      </c>
      <c r="H681" t="s">
        <v>212</v>
      </c>
      <c r="I681">
        <v>772</v>
      </c>
      <c r="J681">
        <v>78.540000000000006</v>
      </c>
    </row>
    <row r="682" spans="1:10" hidden="1" x14ac:dyDescent="0.2">
      <c r="A682" t="s">
        <v>971</v>
      </c>
      <c r="B682" t="s">
        <v>203</v>
      </c>
      <c r="C682">
        <v>647</v>
      </c>
      <c r="D682" t="s">
        <v>267</v>
      </c>
      <c r="E682" t="s">
        <v>205</v>
      </c>
      <c r="F682" t="s">
        <v>206</v>
      </c>
      <c r="G682" t="s">
        <v>207</v>
      </c>
      <c r="H682" t="s">
        <v>213</v>
      </c>
      <c r="I682">
        <v>426</v>
      </c>
      <c r="J682">
        <v>84.19</v>
      </c>
    </row>
    <row r="683" spans="1:10" hidden="1" x14ac:dyDescent="0.2">
      <c r="A683" t="s">
        <v>971</v>
      </c>
      <c r="B683" t="s">
        <v>203</v>
      </c>
      <c r="C683">
        <v>647</v>
      </c>
      <c r="D683" t="s">
        <v>267</v>
      </c>
      <c r="E683" t="s">
        <v>205</v>
      </c>
      <c r="F683" t="s">
        <v>206</v>
      </c>
      <c r="G683" t="s">
        <v>207</v>
      </c>
      <c r="H683" t="s">
        <v>214</v>
      </c>
    </row>
    <row r="684" spans="1:10" hidden="1" x14ac:dyDescent="0.2">
      <c r="A684" t="s">
        <v>971</v>
      </c>
      <c r="B684" t="s">
        <v>203</v>
      </c>
      <c r="C684">
        <v>647</v>
      </c>
      <c r="D684" t="s">
        <v>267</v>
      </c>
      <c r="E684" t="s">
        <v>205</v>
      </c>
      <c r="F684" t="s">
        <v>206</v>
      </c>
      <c r="G684" t="s">
        <v>207</v>
      </c>
      <c r="H684" t="s">
        <v>215</v>
      </c>
      <c r="I684">
        <v>11</v>
      </c>
      <c r="J684">
        <v>73.33</v>
      </c>
    </row>
    <row r="685" spans="1:10" hidden="1" x14ac:dyDescent="0.2">
      <c r="A685" t="s">
        <v>971</v>
      </c>
      <c r="B685" t="s">
        <v>203</v>
      </c>
      <c r="C685">
        <v>647</v>
      </c>
      <c r="D685" t="s">
        <v>267</v>
      </c>
      <c r="E685" t="s">
        <v>205</v>
      </c>
      <c r="F685" t="s">
        <v>206</v>
      </c>
      <c r="G685" t="s">
        <v>207</v>
      </c>
      <c r="H685" t="s">
        <v>216</v>
      </c>
      <c r="I685">
        <v>346</v>
      </c>
      <c r="J685">
        <v>71.19</v>
      </c>
    </row>
    <row r="686" spans="1:10" hidden="1" x14ac:dyDescent="0.2">
      <c r="A686" t="s">
        <v>971</v>
      </c>
      <c r="B686" t="s">
        <v>203</v>
      </c>
      <c r="C686">
        <v>647</v>
      </c>
      <c r="D686" t="s">
        <v>267</v>
      </c>
      <c r="E686" t="s">
        <v>205</v>
      </c>
      <c r="F686" t="s">
        <v>206</v>
      </c>
      <c r="G686" t="s">
        <v>207</v>
      </c>
      <c r="H686" t="s">
        <v>217</v>
      </c>
    </row>
    <row r="687" spans="1:10" hidden="1" x14ac:dyDescent="0.2">
      <c r="A687" t="s">
        <v>971</v>
      </c>
      <c r="B687" t="s">
        <v>203</v>
      </c>
      <c r="C687">
        <v>647</v>
      </c>
      <c r="D687" t="s">
        <v>267</v>
      </c>
      <c r="E687" t="s">
        <v>205</v>
      </c>
      <c r="F687" t="s">
        <v>206</v>
      </c>
      <c r="G687" t="s">
        <v>207</v>
      </c>
      <c r="H687" t="s">
        <v>218</v>
      </c>
      <c r="I687">
        <v>11</v>
      </c>
      <c r="J687">
        <v>73.33</v>
      </c>
    </row>
    <row r="688" spans="1:10" hidden="1" x14ac:dyDescent="0.2">
      <c r="A688" t="s">
        <v>971</v>
      </c>
      <c r="B688" t="s">
        <v>203</v>
      </c>
      <c r="C688">
        <v>647</v>
      </c>
      <c r="D688" t="s">
        <v>267</v>
      </c>
      <c r="E688" t="s">
        <v>205</v>
      </c>
      <c r="F688" t="s">
        <v>206</v>
      </c>
      <c r="G688" t="s">
        <v>207</v>
      </c>
      <c r="H688" t="s">
        <v>219</v>
      </c>
    </row>
    <row r="689" spans="1:10" hidden="1" x14ac:dyDescent="0.2">
      <c r="A689" t="s">
        <v>971</v>
      </c>
      <c r="B689" t="s">
        <v>203</v>
      </c>
      <c r="C689">
        <v>647</v>
      </c>
      <c r="D689" t="s">
        <v>267</v>
      </c>
      <c r="E689" t="s">
        <v>205</v>
      </c>
      <c r="F689" t="s">
        <v>206</v>
      </c>
      <c r="G689" t="s">
        <v>207</v>
      </c>
      <c r="H689" t="s">
        <v>220</v>
      </c>
      <c r="I689">
        <v>50</v>
      </c>
      <c r="J689">
        <v>53.76</v>
      </c>
    </row>
    <row r="690" spans="1:10" hidden="1" x14ac:dyDescent="0.2">
      <c r="A690" t="s">
        <v>971</v>
      </c>
      <c r="B690" t="s">
        <v>203</v>
      </c>
      <c r="C690">
        <v>647</v>
      </c>
      <c r="D690" t="s">
        <v>267</v>
      </c>
      <c r="E690" t="s">
        <v>205</v>
      </c>
      <c r="F690" t="s">
        <v>206</v>
      </c>
      <c r="G690" t="s">
        <v>207</v>
      </c>
      <c r="H690" t="s">
        <v>221</v>
      </c>
    </row>
    <row r="691" spans="1:10" hidden="1" x14ac:dyDescent="0.2">
      <c r="A691" t="s">
        <v>971</v>
      </c>
      <c r="B691" t="s">
        <v>203</v>
      </c>
      <c r="C691">
        <v>647</v>
      </c>
      <c r="D691" t="s">
        <v>267</v>
      </c>
      <c r="E691" t="s">
        <v>205</v>
      </c>
      <c r="F691" t="s">
        <v>206</v>
      </c>
      <c r="G691" t="s">
        <v>207</v>
      </c>
      <c r="H691" t="s">
        <v>222</v>
      </c>
      <c r="I691">
        <v>59</v>
      </c>
      <c r="J691">
        <v>71.08</v>
      </c>
    </row>
    <row r="692" spans="1:10" x14ac:dyDescent="0.2">
      <c r="A692" t="s">
        <v>971</v>
      </c>
      <c r="B692" t="s">
        <v>203</v>
      </c>
      <c r="C692">
        <v>648</v>
      </c>
      <c r="D692" t="s">
        <v>268</v>
      </c>
      <c r="E692" t="s">
        <v>205</v>
      </c>
      <c r="F692" t="s">
        <v>206</v>
      </c>
      <c r="G692" t="s">
        <v>207</v>
      </c>
      <c r="H692" t="s">
        <v>208</v>
      </c>
      <c r="I692">
        <v>1725</v>
      </c>
      <c r="J692">
        <v>88.19</v>
      </c>
    </row>
    <row r="693" spans="1:10" hidden="1" x14ac:dyDescent="0.2">
      <c r="A693" t="s">
        <v>971</v>
      </c>
      <c r="B693" t="s">
        <v>203</v>
      </c>
      <c r="C693">
        <v>648</v>
      </c>
      <c r="D693" t="s">
        <v>268</v>
      </c>
      <c r="E693" t="s">
        <v>205</v>
      </c>
      <c r="F693" t="s">
        <v>206</v>
      </c>
      <c r="G693" t="s">
        <v>207</v>
      </c>
      <c r="H693" t="s">
        <v>209</v>
      </c>
    </row>
    <row r="694" spans="1:10" hidden="1" x14ac:dyDescent="0.2">
      <c r="A694" t="s">
        <v>971</v>
      </c>
      <c r="B694" t="s">
        <v>203</v>
      </c>
      <c r="C694">
        <v>648</v>
      </c>
      <c r="D694" t="s">
        <v>268</v>
      </c>
      <c r="E694" t="s">
        <v>205</v>
      </c>
      <c r="F694" t="s">
        <v>206</v>
      </c>
      <c r="G694" t="s">
        <v>207</v>
      </c>
      <c r="H694" t="s">
        <v>210</v>
      </c>
      <c r="I694">
        <v>34</v>
      </c>
      <c r="J694">
        <v>94.44</v>
      </c>
    </row>
    <row r="695" spans="1:10" hidden="1" x14ac:dyDescent="0.2">
      <c r="A695" t="s">
        <v>971</v>
      </c>
      <c r="B695" t="s">
        <v>203</v>
      </c>
      <c r="C695">
        <v>648</v>
      </c>
      <c r="D695" t="s">
        <v>268</v>
      </c>
      <c r="E695" t="s">
        <v>205</v>
      </c>
      <c r="F695" t="s">
        <v>206</v>
      </c>
      <c r="G695" t="s">
        <v>207</v>
      </c>
      <c r="H695" t="s">
        <v>211</v>
      </c>
      <c r="I695">
        <v>914</v>
      </c>
      <c r="J695">
        <v>87.72</v>
      </c>
    </row>
    <row r="696" spans="1:10" hidden="1" x14ac:dyDescent="0.2">
      <c r="A696" t="s">
        <v>971</v>
      </c>
      <c r="B696" t="s">
        <v>203</v>
      </c>
      <c r="C696">
        <v>648</v>
      </c>
      <c r="D696" t="s">
        <v>268</v>
      </c>
      <c r="E696" t="s">
        <v>205</v>
      </c>
      <c r="F696" t="s">
        <v>206</v>
      </c>
      <c r="G696" t="s">
        <v>207</v>
      </c>
      <c r="H696" t="s">
        <v>212</v>
      </c>
      <c r="I696">
        <v>898</v>
      </c>
      <c r="J696">
        <v>84.56</v>
      </c>
    </row>
    <row r="697" spans="1:10" hidden="1" x14ac:dyDescent="0.2">
      <c r="A697" t="s">
        <v>971</v>
      </c>
      <c r="B697" t="s">
        <v>203</v>
      </c>
      <c r="C697">
        <v>648</v>
      </c>
      <c r="D697" t="s">
        <v>268</v>
      </c>
      <c r="E697" t="s">
        <v>205</v>
      </c>
      <c r="F697" t="s">
        <v>206</v>
      </c>
      <c r="G697" t="s">
        <v>207</v>
      </c>
      <c r="H697" t="s">
        <v>213</v>
      </c>
      <c r="I697">
        <v>859</v>
      </c>
      <c r="J697">
        <v>91.09</v>
      </c>
    </row>
    <row r="698" spans="1:10" hidden="1" x14ac:dyDescent="0.2">
      <c r="A698" t="s">
        <v>971</v>
      </c>
      <c r="B698" t="s">
        <v>203</v>
      </c>
      <c r="C698">
        <v>648</v>
      </c>
      <c r="D698" t="s">
        <v>268</v>
      </c>
      <c r="E698" t="s">
        <v>205</v>
      </c>
      <c r="F698" t="s">
        <v>206</v>
      </c>
      <c r="G698" t="s">
        <v>207</v>
      </c>
      <c r="H698" t="s">
        <v>214</v>
      </c>
      <c r="I698">
        <v>159</v>
      </c>
      <c r="J698">
        <v>85.03</v>
      </c>
    </row>
    <row r="699" spans="1:10" hidden="1" x14ac:dyDescent="0.2">
      <c r="A699" t="s">
        <v>971</v>
      </c>
      <c r="B699" t="s">
        <v>203</v>
      </c>
      <c r="C699">
        <v>648</v>
      </c>
      <c r="D699" t="s">
        <v>268</v>
      </c>
      <c r="E699" t="s">
        <v>205</v>
      </c>
      <c r="F699" t="s">
        <v>206</v>
      </c>
      <c r="G699" t="s">
        <v>207</v>
      </c>
      <c r="H699" t="s">
        <v>215</v>
      </c>
      <c r="I699">
        <v>35</v>
      </c>
      <c r="J699">
        <v>74.47</v>
      </c>
    </row>
    <row r="700" spans="1:10" hidden="1" x14ac:dyDescent="0.2">
      <c r="A700" t="s">
        <v>971</v>
      </c>
      <c r="B700" t="s">
        <v>203</v>
      </c>
      <c r="C700">
        <v>648</v>
      </c>
      <c r="D700" t="s">
        <v>268</v>
      </c>
      <c r="E700" t="s">
        <v>205</v>
      </c>
      <c r="F700" t="s">
        <v>206</v>
      </c>
      <c r="G700" t="s">
        <v>207</v>
      </c>
      <c r="H700" t="s">
        <v>216</v>
      </c>
      <c r="I700">
        <v>866</v>
      </c>
      <c r="J700">
        <v>85.49</v>
      </c>
    </row>
    <row r="701" spans="1:10" hidden="1" x14ac:dyDescent="0.2">
      <c r="A701" t="s">
        <v>971</v>
      </c>
      <c r="B701" t="s">
        <v>203</v>
      </c>
      <c r="C701">
        <v>648</v>
      </c>
      <c r="D701" t="s">
        <v>268</v>
      </c>
      <c r="E701" t="s">
        <v>205</v>
      </c>
      <c r="F701" t="s">
        <v>206</v>
      </c>
      <c r="G701" t="s">
        <v>207</v>
      </c>
      <c r="H701" t="s">
        <v>217</v>
      </c>
    </row>
    <row r="702" spans="1:10" hidden="1" x14ac:dyDescent="0.2">
      <c r="A702" t="s">
        <v>971</v>
      </c>
      <c r="B702" t="s">
        <v>203</v>
      </c>
      <c r="C702">
        <v>648</v>
      </c>
      <c r="D702" t="s">
        <v>268</v>
      </c>
      <c r="E702" t="s">
        <v>205</v>
      </c>
      <c r="F702" t="s">
        <v>206</v>
      </c>
      <c r="G702" t="s">
        <v>207</v>
      </c>
      <c r="H702" t="s">
        <v>218</v>
      </c>
      <c r="I702">
        <v>75</v>
      </c>
      <c r="J702">
        <v>90.36</v>
      </c>
    </row>
    <row r="703" spans="1:10" hidden="1" x14ac:dyDescent="0.2">
      <c r="A703" t="s">
        <v>971</v>
      </c>
      <c r="B703" t="s">
        <v>203</v>
      </c>
      <c r="C703">
        <v>648</v>
      </c>
      <c r="D703" t="s">
        <v>268</v>
      </c>
      <c r="E703" t="s">
        <v>205</v>
      </c>
      <c r="F703" t="s">
        <v>206</v>
      </c>
      <c r="G703" t="s">
        <v>207</v>
      </c>
      <c r="H703" t="s">
        <v>219</v>
      </c>
      <c r="I703">
        <v>827</v>
      </c>
      <c r="J703">
        <v>92.5</v>
      </c>
    </row>
    <row r="704" spans="1:10" hidden="1" x14ac:dyDescent="0.2">
      <c r="A704" t="s">
        <v>971</v>
      </c>
      <c r="B704" t="s">
        <v>203</v>
      </c>
      <c r="C704">
        <v>648</v>
      </c>
      <c r="D704" t="s">
        <v>268</v>
      </c>
      <c r="E704" t="s">
        <v>205</v>
      </c>
      <c r="F704" t="s">
        <v>206</v>
      </c>
      <c r="G704" t="s">
        <v>207</v>
      </c>
      <c r="H704" t="s">
        <v>220</v>
      </c>
      <c r="I704">
        <v>149</v>
      </c>
      <c r="J704">
        <v>71.290000000000006</v>
      </c>
    </row>
    <row r="705" spans="1:10" hidden="1" x14ac:dyDescent="0.2">
      <c r="A705" t="s">
        <v>971</v>
      </c>
      <c r="B705" t="s">
        <v>203</v>
      </c>
      <c r="C705">
        <v>648</v>
      </c>
      <c r="D705" t="s">
        <v>268</v>
      </c>
      <c r="E705" t="s">
        <v>205</v>
      </c>
      <c r="F705" t="s">
        <v>206</v>
      </c>
      <c r="G705" t="s">
        <v>207</v>
      </c>
      <c r="H705" t="s">
        <v>221</v>
      </c>
      <c r="I705">
        <v>827</v>
      </c>
      <c r="J705">
        <v>90.2</v>
      </c>
    </row>
    <row r="706" spans="1:10" hidden="1" x14ac:dyDescent="0.2">
      <c r="A706" t="s">
        <v>971</v>
      </c>
      <c r="B706" t="s">
        <v>203</v>
      </c>
      <c r="C706">
        <v>648</v>
      </c>
      <c r="D706" t="s">
        <v>268</v>
      </c>
      <c r="E706" t="s">
        <v>205</v>
      </c>
      <c r="F706" t="s">
        <v>206</v>
      </c>
      <c r="G706" t="s">
        <v>207</v>
      </c>
      <c r="H706" t="s">
        <v>222</v>
      </c>
      <c r="I706">
        <v>542</v>
      </c>
      <c r="J706">
        <v>89.44</v>
      </c>
    </row>
    <row r="707" spans="1:10" x14ac:dyDescent="0.2">
      <c r="A707" t="s">
        <v>971</v>
      </c>
      <c r="B707" t="s">
        <v>203</v>
      </c>
      <c r="C707">
        <v>649</v>
      </c>
      <c r="D707" t="s">
        <v>269</v>
      </c>
      <c r="E707" t="s">
        <v>205</v>
      </c>
      <c r="F707" t="s">
        <v>206</v>
      </c>
      <c r="G707" t="s">
        <v>207</v>
      </c>
      <c r="H707" t="s">
        <v>208</v>
      </c>
      <c r="I707">
        <v>135</v>
      </c>
      <c r="J707">
        <v>89.4</v>
      </c>
    </row>
    <row r="708" spans="1:10" hidden="1" x14ac:dyDescent="0.2">
      <c r="A708" t="s">
        <v>971</v>
      </c>
      <c r="B708" t="s">
        <v>203</v>
      </c>
      <c r="C708">
        <v>649</v>
      </c>
      <c r="D708" t="s">
        <v>269</v>
      </c>
      <c r="E708" t="s">
        <v>205</v>
      </c>
      <c r="F708" t="s">
        <v>206</v>
      </c>
      <c r="G708" t="s">
        <v>207</v>
      </c>
      <c r="H708" t="s">
        <v>209</v>
      </c>
    </row>
    <row r="709" spans="1:10" hidden="1" x14ac:dyDescent="0.2">
      <c r="A709" t="s">
        <v>971</v>
      </c>
      <c r="B709" t="s">
        <v>203</v>
      </c>
      <c r="C709">
        <v>649</v>
      </c>
      <c r="D709" t="s">
        <v>269</v>
      </c>
      <c r="E709" t="s">
        <v>205</v>
      </c>
      <c r="F709" t="s">
        <v>206</v>
      </c>
      <c r="G709" t="s">
        <v>207</v>
      </c>
      <c r="H709" t="s">
        <v>210</v>
      </c>
    </row>
    <row r="710" spans="1:10" hidden="1" x14ac:dyDescent="0.2">
      <c r="A710" t="s">
        <v>971</v>
      </c>
      <c r="B710" t="s">
        <v>203</v>
      </c>
      <c r="C710">
        <v>649</v>
      </c>
      <c r="D710" t="s">
        <v>269</v>
      </c>
      <c r="E710" t="s">
        <v>205</v>
      </c>
      <c r="F710" t="s">
        <v>206</v>
      </c>
      <c r="G710" t="s">
        <v>207</v>
      </c>
      <c r="H710" t="s">
        <v>211</v>
      </c>
      <c r="I710">
        <v>84</v>
      </c>
      <c r="J710">
        <v>86.6</v>
      </c>
    </row>
    <row r="711" spans="1:10" hidden="1" x14ac:dyDescent="0.2">
      <c r="A711" t="s">
        <v>971</v>
      </c>
      <c r="B711" t="s">
        <v>203</v>
      </c>
      <c r="C711">
        <v>649</v>
      </c>
      <c r="D711" t="s">
        <v>269</v>
      </c>
      <c r="E711" t="s">
        <v>205</v>
      </c>
      <c r="F711" t="s">
        <v>206</v>
      </c>
      <c r="G711" t="s">
        <v>207</v>
      </c>
      <c r="H711" t="s">
        <v>212</v>
      </c>
      <c r="I711">
        <v>135</v>
      </c>
      <c r="J711">
        <v>91.22</v>
      </c>
    </row>
    <row r="712" spans="1:10" hidden="1" x14ac:dyDescent="0.2">
      <c r="A712" t="s">
        <v>971</v>
      </c>
      <c r="B712" t="s">
        <v>203</v>
      </c>
      <c r="C712">
        <v>649</v>
      </c>
      <c r="D712" t="s">
        <v>269</v>
      </c>
      <c r="E712" t="s">
        <v>205</v>
      </c>
      <c r="F712" t="s">
        <v>206</v>
      </c>
      <c r="G712" t="s">
        <v>207</v>
      </c>
      <c r="H712" t="s">
        <v>213</v>
      </c>
      <c r="I712">
        <v>81</v>
      </c>
      <c r="J712">
        <v>98.78</v>
      </c>
    </row>
    <row r="713" spans="1:10" hidden="1" x14ac:dyDescent="0.2">
      <c r="A713" t="s">
        <v>971</v>
      </c>
      <c r="B713" t="s">
        <v>203</v>
      </c>
      <c r="C713">
        <v>649</v>
      </c>
      <c r="D713" t="s">
        <v>269</v>
      </c>
      <c r="E713" t="s">
        <v>205</v>
      </c>
      <c r="F713" t="s">
        <v>206</v>
      </c>
      <c r="G713" t="s">
        <v>207</v>
      </c>
      <c r="H713" t="s">
        <v>214</v>
      </c>
    </row>
    <row r="714" spans="1:10" hidden="1" x14ac:dyDescent="0.2">
      <c r="A714" t="s">
        <v>971</v>
      </c>
      <c r="B714" t="s">
        <v>203</v>
      </c>
      <c r="C714">
        <v>649</v>
      </c>
      <c r="D714" t="s">
        <v>269</v>
      </c>
      <c r="E714" t="s">
        <v>205</v>
      </c>
      <c r="F714" t="s">
        <v>206</v>
      </c>
      <c r="G714" t="s">
        <v>207</v>
      </c>
      <c r="H714" t="s">
        <v>215</v>
      </c>
    </row>
    <row r="715" spans="1:10" hidden="1" x14ac:dyDescent="0.2">
      <c r="A715" t="s">
        <v>971</v>
      </c>
      <c r="B715" t="s">
        <v>203</v>
      </c>
      <c r="C715">
        <v>649</v>
      </c>
      <c r="D715" t="s">
        <v>269</v>
      </c>
      <c r="E715" t="s">
        <v>205</v>
      </c>
      <c r="F715" t="s">
        <v>206</v>
      </c>
      <c r="G715" t="s">
        <v>207</v>
      </c>
      <c r="H715" t="s">
        <v>216</v>
      </c>
      <c r="I715">
        <v>54</v>
      </c>
      <c r="J715">
        <v>78.260000000000005</v>
      </c>
    </row>
    <row r="716" spans="1:10" hidden="1" x14ac:dyDescent="0.2">
      <c r="A716" t="s">
        <v>971</v>
      </c>
      <c r="B716" t="s">
        <v>203</v>
      </c>
      <c r="C716">
        <v>649</v>
      </c>
      <c r="D716" t="s">
        <v>269</v>
      </c>
      <c r="E716" t="s">
        <v>205</v>
      </c>
      <c r="F716" t="s">
        <v>206</v>
      </c>
      <c r="G716" t="s">
        <v>207</v>
      </c>
      <c r="H716" t="s">
        <v>217</v>
      </c>
    </row>
    <row r="717" spans="1:10" hidden="1" x14ac:dyDescent="0.2">
      <c r="A717" t="s">
        <v>971</v>
      </c>
      <c r="B717" t="s">
        <v>203</v>
      </c>
      <c r="C717">
        <v>649</v>
      </c>
      <c r="D717" t="s">
        <v>269</v>
      </c>
      <c r="E717" t="s">
        <v>205</v>
      </c>
      <c r="F717" t="s">
        <v>206</v>
      </c>
      <c r="G717" t="s">
        <v>207</v>
      </c>
      <c r="H717" t="s">
        <v>218</v>
      </c>
    </row>
    <row r="718" spans="1:10" hidden="1" x14ac:dyDescent="0.2">
      <c r="A718" t="s">
        <v>971</v>
      </c>
      <c r="B718" t="s">
        <v>203</v>
      </c>
      <c r="C718">
        <v>649</v>
      </c>
      <c r="D718" t="s">
        <v>269</v>
      </c>
      <c r="E718" t="s">
        <v>205</v>
      </c>
      <c r="F718" t="s">
        <v>206</v>
      </c>
      <c r="G718" t="s">
        <v>207</v>
      </c>
      <c r="H718" t="s">
        <v>219</v>
      </c>
    </row>
    <row r="719" spans="1:10" hidden="1" x14ac:dyDescent="0.2">
      <c r="A719" t="s">
        <v>971</v>
      </c>
      <c r="B719" t="s">
        <v>203</v>
      </c>
      <c r="C719">
        <v>649</v>
      </c>
      <c r="D719" t="s">
        <v>269</v>
      </c>
      <c r="E719" t="s">
        <v>205</v>
      </c>
      <c r="F719" t="s">
        <v>206</v>
      </c>
      <c r="G719" t="s">
        <v>207</v>
      </c>
      <c r="H719" t="s">
        <v>220</v>
      </c>
      <c r="I719">
        <v>17</v>
      </c>
      <c r="J719">
        <v>77.27</v>
      </c>
    </row>
    <row r="720" spans="1:10" hidden="1" x14ac:dyDescent="0.2">
      <c r="A720" t="s">
        <v>971</v>
      </c>
      <c r="B720" t="s">
        <v>203</v>
      </c>
      <c r="C720">
        <v>649</v>
      </c>
      <c r="D720" t="s">
        <v>269</v>
      </c>
      <c r="E720" t="s">
        <v>205</v>
      </c>
      <c r="F720" t="s">
        <v>206</v>
      </c>
      <c r="G720" t="s">
        <v>207</v>
      </c>
      <c r="H720" t="s">
        <v>221</v>
      </c>
    </row>
    <row r="721" spans="1:10" hidden="1" x14ac:dyDescent="0.2">
      <c r="A721" t="s">
        <v>971</v>
      </c>
      <c r="B721" t="s">
        <v>203</v>
      </c>
      <c r="C721">
        <v>649</v>
      </c>
      <c r="D721" t="s">
        <v>269</v>
      </c>
      <c r="E721" t="s">
        <v>205</v>
      </c>
      <c r="F721" t="s">
        <v>206</v>
      </c>
      <c r="G721" t="s">
        <v>207</v>
      </c>
      <c r="H721" t="s">
        <v>222</v>
      </c>
      <c r="I721">
        <v>40</v>
      </c>
      <c r="J721">
        <v>93.02</v>
      </c>
    </row>
    <row r="722" spans="1:10" x14ac:dyDescent="0.2">
      <c r="A722" t="s">
        <v>971</v>
      </c>
      <c r="B722" t="s">
        <v>203</v>
      </c>
      <c r="C722">
        <v>650</v>
      </c>
      <c r="D722" t="s">
        <v>270</v>
      </c>
      <c r="E722" t="s">
        <v>205</v>
      </c>
      <c r="F722" t="s">
        <v>206</v>
      </c>
      <c r="G722" t="s">
        <v>207</v>
      </c>
      <c r="H722" t="s">
        <v>208</v>
      </c>
      <c r="I722">
        <v>58</v>
      </c>
      <c r="J722">
        <v>90.63</v>
      </c>
    </row>
    <row r="723" spans="1:10" hidden="1" x14ac:dyDescent="0.2">
      <c r="A723" t="s">
        <v>971</v>
      </c>
      <c r="B723" t="s">
        <v>203</v>
      </c>
      <c r="C723">
        <v>650</v>
      </c>
      <c r="D723" t="s">
        <v>270</v>
      </c>
      <c r="E723" t="s">
        <v>205</v>
      </c>
      <c r="F723" t="s">
        <v>206</v>
      </c>
      <c r="G723" t="s">
        <v>207</v>
      </c>
      <c r="H723" t="s">
        <v>209</v>
      </c>
    </row>
    <row r="724" spans="1:10" hidden="1" x14ac:dyDescent="0.2">
      <c r="A724" t="s">
        <v>971</v>
      </c>
      <c r="B724" t="s">
        <v>203</v>
      </c>
      <c r="C724">
        <v>650</v>
      </c>
      <c r="D724" t="s">
        <v>270</v>
      </c>
      <c r="E724" t="s">
        <v>205</v>
      </c>
      <c r="F724" t="s">
        <v>206</v>
      </c>
      <c r="G724" t="s">
        <v>207</v>
      </c>
      <c r="H724" t="s">
        <v>210</v>
      </c>
    </row>
    <row r="725" spans="1:10" hidden="1" x14ac:dyDescent="0.2">
      <c r="A725" t="s">
        <v>971</v>
      </c>
      <c r="B725" t="s">
        <v>203</v>
      </c>
      <c r="C725">
        <v>650</v>
      </c>
      <c r="D725" t="s">
        <v>270</v>
      </c>
      <c r="E725" t="s">
        <v>205</v>
      </c>
      <c r="F725" t="s">
        <v>206</v>
      </c>
      <c r="G725" t="s">
        <v>207</v>
      </c>
      <c r="H725" t="s">
        <v>211</v>
      </c>
    </row>
    <row r="726" spans="1:10" hidden="1" x14ac:dyDescent="0.2">
      <c r="A726" t="s">
        <v>971</v>
      </c>
      <c r="B726" t="s">
        <v>203</v>
      </c>
      <c r="C726">
        <v>650</v>
      </c>
      <c r="D726" t="s">
        <v>270</v>
      </c>
      <c r="E726" t="s">
        <v>205</v>
      </c>
      <c r="F726" t="s">
        <v>206</v>
      </c>
      <c r="G726" t="s">
        <v>207</v>
      </c>
      <c r="H726" t="s">
        <v>212</v>
      </c>
      <c r="I726">
        <v>58</v>
      </c>
      <c r="J726">
        <v>90.63</v>
      </c>
    </row>
    <row r="727" spans="1:10" hidden="1" x14ac:dyDescent="0.2">
      <c r="A727" t="s">
        <v>971</v>
      </c>
      <c r="B727" t="s">
        <v>203</v>
      </c>
      <c r="C727">
        <v>650</v>
      </c>
      <c r="D727" t="s">
        <v>270</v>
      </c>
      <c r="E727" t="s">
        <v>205</v>
      </c>
      <c r="F727" t="s">
        <v>206</v>
      </c>
      <c r="G727" t="s">
        <v>207</v>
      </c>
      <c r="H727" t="s">
        <v>213</v>
      </c>
      <c r="I727">
        <v>33</v>
      </c>
      <c r="J727">
        <v>97.06</v>
      </c>
    </row>
    <row r="728" spans="1:10" hidden="1" x14ac:dyDescent="0.2">
      <c r="A728" t="s">
        <v>971</v>
      </c>
      <c r="B728" t="s">
        <v>203</v>
      </c>
      <c r="C728">
        <v>650</v>
      </c>
      <c r="D728" t="s">
        <v>270</v>
      </c>
      <c r="E728" t="s">
        <v>205</v>
      </c>
      <c r="F728" t="s">
        <v>206</v>
      </c>
      <c r="G728" t="s">
        <v>207</v>
      </c>
      <c r="H728" t="s">
        <v>214</v>
      </c>
      <c r="I728">
        <v>16</v>
      </c>
      <c r="J728">
        <v>88.89</v>
      </c>
    </row>
    <row r="729" spans="1:10" hidden="1" x14ac:dyDescent="0.2">
      <c r="A729" t="s">
        <v>971</v>
      </c>
      <c r="B729" t="s">
        <v>203</v>
      </c>
      <c r="C729">
        <v>650</v>
      </c>
      <c r="D729" t="s">
        <v>270</v>
      </c>
      <c r="E729" t="s">
        <v>205</v>
      </c>
      <c r="F729" t="s">
        <v>206</v>
      </c>
      <c r="G729" t="s">
        <v>207</v>
      </c>
      <c r="H729" t="s">
        <v>215</v>
      </c>
    </row>
    <row r="730" spans="1:10" hidden="1" x14ac:dyDescent="0.2">
      <c r="A730" t="s">
        <v>971</v>
      </c>
      <c r="B730" t="s">
        <v>203</v>
      </c>
      <c r="C730">
        <v>650</v>
      </c>
      <c r="D730" t="s">
        <v>270</v>
      </c>
      <c r="E730" t="s">
        <v>205</v>
      </c>
      <c r="F730" t="s">
        <v>206</v>
      </c>
      <c r="G730" t="s">
        <v>207</v>
      </c>
      <c r="H730" t="s">
        <v>216</v>
      </c>
      <c r="I730">
        <v>25</v>
      </c>
      <c r="J730">
        <v>83.33</v>
      </c>
    </row>
    <row r="731" spans="1:10" hidden="1" x14ac:dyDescent="0.2">
      <c r="A731" t="s">
        <v>971</v>
      </c>
      <c r="B731" t="s">
        <v>203</v>
      </c>
      <c r="C731">
        <v>650</v>
      </c>
      <c r="D731" t="s">
        <v>270</v>
      </c>
      <c r="E731" t="s">
        <v>205</v>
      </c>
      <c r="F731" t="s">
        <v>206</v>
      </c>
      <c r="G731" t="s">
        <v>207</v>
      </c>
      <c r="H731" t="s">
        <v>217</v>
      </c>
    </row>
    <row r="732" spans="1:10" hidden="1" x14ac:dyDescent="0.2">
      <c r="A732" t="s">
        <v>971</v>
      </c>
      <c r="B732" t="s">
        <v>203</v>
      </c>
      <c r="C732">
        <v>650</v>
      </c>
      <c r="D732" t="s">
        <v>270</v>
      </c>
      <c r="E732" t="s">
        <v>205</v>
      </c>
      <c r="F732" t="s">
        <v>206</v>
      </c>
      <c r="G732" t="s">
        <v>207</v>
      </c>
      <c r="H732" t="s">
        <v>218</v>
      </c>
    </row>
    <row r="733" spans="1:10" hidden="1" x14ac:dyDescent="0.2">
      <c r="A733" t="s">
        <v>971</v>
      </c>
      <c r="B733" t="s">
        <v>203</v>
      </c>
      <c r="C733">
        <v>650</v>
      </c>
      <c r="D733" t="s">
        <v>270</v>
      </c>
      <c r="E733" t="s">
        <v>205</v>
      </c>
      <c r="F733" t="s">
        <v>206</v>
      </c>
      <c r="G733" t="s">
        <v>207</v>
      </c>
      <c r="H733" t="s">
        <v>219</v>
      </c>
    </row>
    <row r="734" spans="1:10" hidden="1" x14ac:dyDescent="0.2">
      <c r="A734" t="s">
        <v>971</v>
      </c>
      <c r="B734" t="s">
        <v>203</v>
      </c>
      <c r="C734">
        <v>650</v>
      </c>
      <c r="D734" t="s">
        <v>270</v>
      </c>
      <c r="E734" t="s">
        <v>205</v>
      </c>
      <c r="F734" t="s">
        <v>206</v>
      </c>
      <c r="G734" t="s">
        <v>207</v>
      </c>
      <c r="H734" t="s">
        <v>220</v>
      </c>
    </row>
    <row r="735" spans="1:10" hidden="1" x14ac:dyDescent="0.2">
      <c r="A735" t="s">
        <v>971</v>
      </c>
      <c r="B735" t="s">
        <v>203</v>
      </c>
      <c r="C735">
        <v>650</v>
      </c>
      <c r="D735" t="s">
        <v>270</v>
      </c>
      <c r="E735" t="s">
        <v>205</v>
      </c>
      <c r="F735" t="s">
        <v>206</v>
      </c>
      <c r="G735" t="s">
        <v>207</v>
      </c>
      <c r="H735" t="s">
        <v>221</v>
      </c>
    </row>
    <row r="736" spans="1:10" hidden="1" x14ac:dyDescent="0.2">
      <c r="A736" t="s">
        <v>971</v>
      </c>
      <c r="B736" t="s">
        <v>203</v>
      </c>
      <c r="C736">
        <v>650</v>
      </c>
      <c r="D736" t="s">
        <v>270</v>
      </c>
      <c r="E736" t="s">
        <v>205</v>
      </c>
      <c r="F736" t="s">
        <v>206</v>
      </c>
      <c r="G736" t="s">
        <v>207</v>
      </c>
      <c r="H736" t="s">
        <v>222</v>
      </c>
      <c r="I736">
        <v>36</v>
      </c>
      <c r="J736">
        <v>90</v>
      </c>
    </row>
    <row r="737" spans="1:10" x14ac:dyDescent="0.2">
      <c r="A737" t="s">
        <v>971</v>
      </c>
      <c r="B737" t="s">
        <v>203</v>
      </c>
      <c r="C737">
        <v>651</v>
      </c>
      <c r="D737" t="s">
        <v>271</v>
      </c>
      <c r="E737" t="s">
        <v>205</v>
      </c>
      <c r="F737" t="s">
        <v>206</v>
      </c>
      <c r="G737" t="s">
        <v>207</v>
      </c>
      <c r="H737" t="s">
        <v>208</v>
      </c>
      <c r="I737">
        <v>701</v>
      </c>
      <c r="J737">
        <v>87.08</v>
      </c>
    </row>
    <row r="738" spans="1:10" hidden="1" x14ac:dyDescent="0.2">
      <c r="A738" t="s">
        <v>971</v>
      </c>
      <c r="B738" t="s">
        <v>203</v>
      </c>
      <c r="C738">
        <v>651</v>
      </c>
      <c r="D738" t="s">
        <v>271</v>
      </c>
      <c r="E738" t="s">
        <v>205</v>
      </c>
      <c r="F738" t="s">
        <v>206</v>
      </c>
      <c r="G738" t="s">
        <v>207</v>
      </c>
      <c r="H738" t="s">
        <v>209</v>
      </c>
    </row>
    <row r="739" spans="1:10" hidden="1" x14ac:dyDescent="0.2">
      <c r="A739" t="s">
        <v>971</v>
      </c>
      <c r="B739" t="s">
        <v>203</v>
      </c>
      <c r="C739">
        <v>651</v>
      </c>
      <c r="D739" t="s">
        <v>271</v>
      </c>
      <c r="E739" t="s">
        <v>205</v>
      </c>
      <c r="F739" t="s">
        <v>206</v>
      </c>
      <c r="G739" t="s">
        <v>207</v>
      </c>
      <c r="H739" t="s">
        <v>210</v>
      </c>
    </row>
    <row r="740" spans="1:10" hidden="1" x14ac:dyDescent="0.2">
      <c r="A740" t="s">
        <v>971</v>
      </c>
      <c r="B740" t="s">
        <v>203</v>
      </c>
      <c r="C740">
        <v>651</v>
      </c>
      <c r="D740" t="s">
        <v>271</v>
      </c>
      <c r="E740" t="s">
        <v>205</v>
      </c>
      <c r="F740" t="s">
        <v>206</v>
      </c>
      <c r="G740" t="s">
        <v>207</v>
      </c>
      <c r="H740" t="s">
        <v>211</v>
      </c>
      <c r="I740">
        <v>106</v>
      </c>
      <c r="J740">
        <v>86.18</v>
      </c>
    </row>
    <row r="741" spans="1:10" hidden="1" x14ac:dyDescent="0.2">
      <c r="A741" t="s">
        <v>971</v>
      </c>
      <c r="B741" t="s">
        <v>203</v>
      </c>
      <c r="C741">
        <v>651</v>
      </c>
      <c r="D741" t="s">
        <v>271</v>
      </c>
      <c r="E741" t="s">
        <v>205</v>
      </c>
      <c r="F741" t="s">
        <v>206</v>
      </c>
      <c r="G741" t="s">
        <v>207</v>
      </c>
      <c r="H741" t="s">
        <v>212</v>
      </c>
      <c r="I741">
        <v>206</v>
      </c>
      <c r="J741">
        <v>77.739999999999995</v>
      </c>
    </row>
    <row r="742" spans="1:10" hidden="1" x14ac:dyDescent="0.2">
      <c r="A742" t="s">
        <v>971</v>
      </c>
      <c r="B742" t="s">
        <v>203</v>
      </c>
      <c r="C742">
        <v>651</v>
      </c>
      <c r="D742" t="s">
        <v>271</v>
      </c>
      <c r="E742" t="s">
        <v>205</v>
      </c>
      <c r="F742" t="s">
        <v>206</v>
      </c>
      <c r="G742" t="s">
        <v>207</v>
      </c>
      <c r="H742" t="s">
        <v>213</v>
      </c>
      <c r="I742">
        <v>336</v>
      </c>
      <c r="J742">
        <v>91.8</v>
      </c>
    </row>
    <row r="743" spans="1:10" hidden="1" x14ac:dyDescent="0.2">
      <c r="A743" t="s">
        <v>971</v>
      </c>
      <c r="B743" t="s">
        <v>203</v>
      </c>
      <c r="C743">
        <v>651</v>
      </c>
      <c r="D743" t="s">
        <v>271</v>
      </c>
      <c r="E743" t="s">
        <v>205</v>
      </c>
      <c r="F743" t="s">
        <v>206</v>
      </c>
      <c r="G743" t="s">
        <v>207</v>
      </c>
      <c r="H743" t="s">
        <v>214</v>
      </c>
      <c r="I743">
        <v>30</v>
      </c>
      <c r="J743">
        <v>90.91</v>
      </c>
    </row>
    <row r="744" spans="1:10" hidden="1" x14ac:dyDescent="0.2">
      <c r="A744" t="s">
        <v>971</v>
      </c>
      <c r="B744" t="s">
        <v>203</v>
      </c>
      <c r="C744">
        <v>651</v>
      </c>
      <c r="D744" t="s">
        <v>271</v>
      </c>
      <c r="E744" t="s">
        <v>205</v>
      </c>
      <c r="F744" t="s">
        <v>206</v>
      </c>
      <c r="G744" t="s">
        <v>207</v>
      </c>
      <c r="H744" t="s">
        <v>215</v>
      </c>
    </row>
    <row r="745" spans="1:10" hidden="1" x14ac:dyDescent="0.2">
      <c r="A745" t="s">
        <v>971</v>
      </c>
      <c r="B745" t="s">
        <v>203</v>
      </c>
      <c r="C745">
        <v>651</v>
      </c>
      <c r="D745" t="s">
        <v>271</v>
      </c>
      <c r="E745" t="s">
        <v>205</v>
      </c>
      <c r="F745" t="s">
        <v>206</v>
      </c>
      <c r="G745" t="s">
        <v>207</v>
      </c>
      <c r="H745" t="s">
        <v>216</v>
      </c>
      <c r="I745">
        <v>365</v>
      </c>
      <c r="J745">
        <v>83.14</v>
      </c>
    </row>
    <row r="746" spans="1:10" hidden="1" x14ac:dyDescent="0.2">
      <c r="A746" t="s">
        <v>971</v>
      </c>
      <c r="B746" t="s">
        <v>203</v>
      </c>
      <c r="C746">
        <v>651</v>
      </c>
      <c r="D746" t="s">
        <v>271</v>
      </c>
      <c r="E746" t="s">
        <v>205</v>
      </c>
      <c r="F746" t="s">
        <v>206</v>
      </c>
      <c r="G746" t="s">
        <v>207</v>
      </c>
      <c r="H746" t="s">
        <v>217</v>
      </c>
    </row>
    <row r="747" spans="1:10" hidden="1" x14ac:dyDescent="0.2">
      <c r="A747" t="s">
        <v>971</v>
      </c>
      <c r="B747" t="s">
        <v>203</v>
      </c>
      <c r="C747">
        <v>651</v>
      </c>
      <c r="D747" t="s">
        <v>271</v>
      </c>
      <c r="E747" t="s">
        <v>205</v>
      </c>
      <c r="F747" t="s">
        <v>206</v>
      </c>
      <c r="G747" t="s">
        <v>207</v>
      </c>
      <c r="H747" t="s">
        <v>218</v>
      </c>
      <c r="I747">
        <v>27</v>
      </c>
      <c r="J747">
        <v>79.41</v>
      </c>
    </row>
    <row r="748" spans="1:10" hidden="1" x14ac:dyDescent="0.2">
      <c r="A748" t="s">
        <v>971</v>
      </c>
      <c r="B748" t="s">
        <v>203</v>
      </c>
      <c r="C748">
        <v>651</v>
      </c>
      <c r="D748" t="s">
        <v>271</v>
      </c>
      <c r="E748" t="s">
        <v>205</v>
      </c>
      <c r="F748" t="s">
        <v>206</v>
      </c>
      <c r="G748" t="s">
        <v>207</v>
      </c>
      <c r="H748" t="s">
        <v>219</v>
      </c>
      <c r="I748">
        <v>495</v>
      </c>
      <c r="J748">
        <v>91.7</v>
      </c>
    </row>
    <row r="749" spans="1:10" hidden="1" x14ac:dyDescent="0.2">
      <c r="A749" t="s">
        <v>971</v>
      </c>
      <c r="B749" t="s">
        <v>203</v>
      </c>
      <c r="C749">
        <v>651</v>
      </c>
      <c r="D749" t="s">
        <v>271</v>
      </c>
      <c r="E749" t="s">
        <v>205</v>
      </c>
      <c r="F749" t="s">
        <v>206</v>
      </c>
      <c r="G749" t="s">
        <v>207</v>
      </c>
      <c r="H749" t="s">
        <v>220</v>
      </c>
      <c r="I749">
        <v>49</v>
      </c>
      <c r="J749">
        <v>52.13</v>
      </c>
    </row>
    <row r="750" spans="1:10" hidden="1" x14ac:dyDescent="0.2">
      <c r="A750" t="s">
        <v>971</v>
      </c>
      <c r="B750" t="s">
        <v>203</v>
      </c>
      <c r="C750">
        <v>651</v>
      </c>
      <c r="D750" t="s">
        <v>271</v>
      </c>
      <c r="E750" t="s">
        <v>205</v>
      </c>
      <c r="F750" t="s">
        <v>206</v>
      </c>
      <c r="G750" t="s">
        <v>207</v>
      </c>
      <c r="H750" t="s">
        <v>221</v>
      </c>
      <c r="I750">
        <v>495</v>
      </c>
      <c r="J750">
        <v>91.7</v>
      </c>
    </row>
    <row r="751" spans="1:10" hidden="1" x14ac:dyDescent="0.2">
      <c r="A751" t="s">
        <v>971</v>
      </c>
      <c r="B751" t="s">
        <v>203</v>
      </c>
      <c r="C751">
        <v>651</v>
      </c>
      <c r="D751" t="s">
        <v>271</v>
      </c>
      <c r="E751" t="s">
        <v>205</v>
      </c>
      <c r="F751" t="s">
        <v>206</v>
      </c>
      <c r="G751" t="s">
        <v>207</v>
      </c>
      <c r="H751" t="s">
        <v>222</v>
      </c>
      <c r="I751">
        <v>529</v>
      </c>
      <c r="J751">
        <v>87.29</v>
      </c>
    </row>
    <row r="752" spans="1:10" x14ac:dyDescent="0.2">
      <c r="A752" t="s">
        <v>971</v>
      </c>
      <c r="B752" t="s">
        <v>203</v>
      </c>
      <c r="C752">
        <v>652</v>
      </c>
      <c r="D752" t="s">
        <v>272</v>
      </c>
      <c r="E752" t="s">
        <v>205</v>
      </c>
      <c r="F752" t="s">
        <v>206</v>
      </c>
      <c r="G752" t="s">
        <v>207</v>
      </c>
      <c r="H752" t="s">
        <v>208</v>
      </c>
      <c r="I752">
        <v>161</v>
      </c>
      <c r="J752">
        <v>81.73</v>
      </c>
    </row>
    <row r="753" spans="1:10" hidden="1" x14ac:dyDescent="0.2">
      <c r="A753" t="s">
        <v>971</v>
      </c>
      <c r="B753" t="s">
        <v>203</v>
      </c>
      <c r="C753">
        <v>652</v>
      </c>
      <c r="D753" t="s">
        <v>272</v>
      </c>
      <c r="E753" t="s">
        <v>205</v>
      </c>
      <c r="F753" t="s">
        <v>206</v>
      </c>
      <c r="G753" t="s">
        <v>207</v>
      </c>
      <c r="H753" t="s">
        <v>209</v>
      </c>
    </row>
    <row r="754" spans="1:10" hidden="1" x14ac:dyDescent="0.2">
      <c r="A754" t="s">
        <v>971</v>
      </c>
      <c r="B754" t="s">
        <v>203</v>
      </c>
      <c r="C754">
        <v>652</v>
      </c>
      <c r="D754" t="s">
        <v>272</v>
      </c>
      <c r="E754" t="s">
        <v>205</v>
      </c>
      <c r="F754" t="s">
        <v>206</v>
      </c>
      <c r="G754" t="s">
        <v>207</v>
      </c>
      <c r="H754" t="s">
        <v>210</v>
      </c>
    </row>
    <row r="755" spans="1:10" hidden="1" x14ac:dyDescent="0.2">
      <c r="A755" t="s">
        <v>971</v>
      </c>
      <c r="B755" t="s">
        <v>203</v>
      </c>
      <c r="C755">
        <v>652</v>
      </c>
      <c r="D755" t="s">
        <v>272</v>
      </c>
      <c r="E755" t="s">
        <v>205</v>
      </c>
      <c r="F755" t="s">
        <v>206</v>
      </c>
      <c r="G755" t="s">
        <v>207</v>
      </c>
      <c r="H755" t="s">
        <v>211</v>
      </c>
      <c r="I755">
        <v>65</v>
      </c>
      <c r="J755">
        <v>90.28</v>
      </c>
    </row>
    <row r="756" spans="1:10" hidden="1" x14ac:dyDescent="0.2">
      <c r="A756" t="s">
        <v>971</v>
      </c>
      <c r="B756" t="s">
        <v>203</v>
      </c>
      <c r="C756">
        <v>652</v>
      </c>
      <c r="D756" t="s">
        <v>272</v>
      </c>
      <c r="E756" t="s">
        <v>205</v>
      </c>
      <c r="F756" t="s">
        <v>206</v>
      </c>
      <c r="G756" t="s">
        <v>207</v>
      </c>
      <c r="H756" t="s">
        <v>212</v>
      </c>
    </row>
    <row r="757" spans="1:10" hidden="1" x14ac:dyDescent="0.2">
      <c r="A757" t="s">
        <v>971</v>
      </c>
      <c r="B757" t="s">
        <v>203</v>
      </c>
      <c r="C757">
        <v>652</v>
      </c>
      <c r="D757" t="s">
        <v>272</v>
      </c>
      <c r="E757" t="s">
        <v>205</v>
      </c>
      <c r="F757" t="s">
        <v>206</v>
      </c>
      <c r="G757" t="s">
        <v>207</v>
      </c>
      <c r="H757" t="s">
        <v>213</v>
      </c>
      <c r="I757">
        <v>88</v>
      </c>
      <c r="J757">
        <v>84.62</v>
      </c>
    </row>
    <row r="758" spans="1:10" hidden="1" x14ac:dyDescent="0.2">
      <c r="A758" t="s">
        <v>971</v>
      </c>
      <c r="B758" t="s">
        <v>203</v>
      </c>
      <c r="C758">
        <v>652</v>
      </c>
      <c r="D758" t="s">
        <v>272</v>
      </c>
      <c r="E758" t="s">
        <v>205</v>
      </c>
      <c r="F758" t="s">
        <v>206</v>
      </c>
      <c r="G758" t="s">
        <v>207</v>
      </c>
      <c r="H758" t="s">
        <v>214</v>
      </c>
    </row>
    <row r="759" spans="1:10" hidden="1" x14ac:dyDescent="0.2">
      <c r="A759" t="s">
        <v>971</v>
      </c>
      <c r="B759" t="s">
        <v>203</v>
      </c>
      <c r="C759">
        <v>652</v>
      </c>
      <c r="D759" t="s">
        <v>272</v>
      </c>
      <c r="E759" t="s">
        <v>205</v>
      </c>
      <c r="F759" t="s">
        <v>206</v>
      </c>
      <c r="G759" t="s">
        <v>207</v>
      </c>
      <c r="H759" t="s">
        <v>215</v>
      </c>
    </row>
    <row r="760" spans="1:10" hidden="1" x14ac:dyDescent="0.2">
      <c r="A760" t="s">
        <v>971</v>
      </c>
      <c r="B760" t="s">
        <v>203</v>
      </c>
      <c r="C760">
        <v>652</v>
      </c>
      <c r="D760" t="s">
        <v>272</v>
      </c>
      <c r="E760" t="s">
        <v>205</v>
      </c>
      <c r="F760" t="s">
        <v>206</v>
      </c>
      <c r="G760" t="s">
        <v>207</v>
      </c>
      <c r="H760" t="s">
        <v>216</v>
      </c>
      <c r="I760">
        <v>73</v>
      </c>
      <c r="J760">
        <v>78.5</v>
      </c>
    </row>
    <row r="761" spans="1:10" hidden="1" x14ac:dyDescent="0.2">
      <c r="A761" t="s">
        <v>971</v>
      </c>
      <c r="B761" t="s">
        <v>203</v>
      </c>
      <c r="C761">
        <v>652</v>
      </c>
      <c r="D761" t="s">
        <v>272</v>
      </c>
      <c r="E761" t="s">
        <v>205</v>
      </c>
      <c r="F761" t="s">
        <v>206</v>
      </c>
      <c r="G761" t="s">
        <v>207</v>
      </c>
      <c r="H761" t="s">
        <v>217</v>
      </c>
    </row>
    <row r="762" spans="1:10" hidden="1" x14ac:dyDescent="0.2">
      <c r="A762" t="s">
        <v>971</v>
      </c>
      <c r="B762" t="s">
        <v>203</v>
      </c>
      <c r="C762">
        <v>652</v>
      </c>
      <c r="D762" t="s">
        <v>272</v>
      </c>
      <c r="E762" t="s">
        <v>205</v>
      </c>
      <c r="F762" t="s">
        <v>206</v>
      </c>
      <c r="G762" t="s">
        <v>207</v>
      </c>
      <c r="H762" t="s">
        <v>218</v>
      </c>
    </row>
    <row r="763" spans="1:10" hidden="1" x14ac:dyDescent="0.2">
      <c r="A763" t="s">
        <v>971</v>
      </c>
      <c r="B763" t="s">
        <v>203</v>
      </c>
      <c r="C763">
        <v>652</v>
      </c>
      <c r="D763" t="s">
        <v>272</v>
      </c>
      <c r="E763" t="s">
        <v>205</v>
      </c>
      <c r="F763" t="s">
        <v>206</v>
      </c>
      <c r="G763" t="s">
        <v>207</v>
      </c>
      <c r="H763" t="s">
        <v>219</v>
      </c>
      <c r="I763">
        <v>161</v>
      </c>
      <c r="J763">
        <v>91</v>
      </c>
    </row>
    <row r="764" spans="1:10" hidden="1" x14ac:dyDescent="0.2">
      <c r="A764" t="s">
        <v>971</v>
      </c>
      <c r="B764" t="s">
        <v>203</v>
      </c>
      <c r="C764">
        <v>652</v>
      </c>
      <c r="D764" t="s">
        <v>272</v>
      </c>
      <c r="E764" t="s">
        <v>205</v>
      </c>
      <c r="F764" t="s">
        <v>206</v>
      </c>
      <c r="G764" t="s">
        <v>207</v>
      </c>
      <c r="H764" t="s">
        <v>220</v>
      </c>
    </row>
    <row r="765" spans="1:10" hidden="1" x14ac:dyDescent="0.2">
      <c r="A765" t="s">
        <v>971</v>
      </c>
      <c r="B765" t="s">
        <v>203</v>
      </c>
      <c r="C765">
        <v>652</v>
      </c>
      <c r="D765" t="s">
        <v>272</v>
      </c>
      <c r="E765" t="s">
        <v>205</v>
      </c>
      <c r="F765" t="s">
        <v>206</v>
      </c>
      <c r="G765" t="s">
        <v>207</v>
      </c>
      <c r="H765" t="s">
        <v>221</v>
      </c>
      <c r="I765">
        <v>161</v>
      </c>
      <c r="J765">
        <v>83.6</v>
      </c>
    </row>
    <row r="766" spans="1:10" hidden="1" x14ac:dyDescent="0.2">
      <c r="A766" t="s">
        <v>971</v>
      </c>
      <c r="B766" t="s">
        <v>203</v>
      </c>
      <c r="C766">
        <v>652</v>
      </c>
      <c r="D766" t="s">
        <v>272</v>
      </c>
      <c r="E766" t="s">
        <v>205</v>
      </c>
      <c r="F766" t="s">
        <v>206</v>
      </c>
      <c r="G766" t="s">
        <v>207</v>
      </c>
      <c r="H766" t="s">
        <v>222</v>
      </c>
      <c r="I766">
        <v>82</v>
      </c>
      <c r="J766">
        <v>79.61</v>
      </c>
    </row>
    <row r="767" spans="1:10" x14ac:dyDescent="0.2">
      <c r="A767" t="s">
        <v>971</v>
      </c>
      <c r="B767" t="s">
        <v>203</v>
      </c>
      <c r="C767">
        <v>653</v>
      </c>
      <c r="D767" t="s">
        <v>273</v>
      </c>
      <c r="E767" t="s">
        <v>205</v>
      </c>
      <c r="F767" t="s">
        <v>206</v>
      </c>
      <c r="G767" t="s">
        <v>207</v>
      </c>
      <c r="H767" t="s">
        <v>208</v>
      </c>
      <c r="I767">
        <v>255</v>
      </c>
      <c r="J767">
        <v>84.16</v>
      </c>
    </row>
    <row r="768" spans="1:10" hidden="1" x14ac:dyDescent="0.2">
      <c r="A768" t="s">
        <v>971</v>
      </c>
      <c r="B768" t="s">
        <v>203</v>
      </c>
      <c r="C768">
        <v>653</v>
      </c>
      <c r="D768" t="s">
        <v>273</v>
      </c>
      <c r="E768" t="s">
        <v>205</v>
      </c>
      <c r="F768" t="s">
        <v>206</v>
      </c>
      <c r="G768" t="s">
        <v>207</v>
      </c>
      <c r="H768" t="s">
        <v>209</v>
      </c>
    </row>
    <row r="769" spans="1:10" hidden="1" x14ac:dyDescent="0.2">
      <c r="A769" t="s">
        <v>971</v>
      </c>
      <c r="B769" t="s">
        <v>203</v>
      </c>
      <c r="C769">
        <v>653</v>
      </c>
      <c r="D769" t="s">
        <v>273</v>
      </c>
      <c r="E769" t="s">
        <v>205</v>
      </c>
      <c r="F769" t="s">
        <v>206</v>
      </c>
      <c r="G769" t="s">
        <v>207</v>
      </c>
      <c r="H769" t="s">
        <v>210</v>
      </c>
    </row>
    <row r="770" spans="1:10" hidden="1" x14ac:dyDescent="0.2">
      <c r="A770" t="s">
        <v>971</v>
      </c>
      <c r="B770" t="s">
        <v>203</v>
      </c>
      <c r="C770">
        <v>653</v>
      </c>
      <c r="D770" t="s">
        <v>273</v>
      </c>
      <c r="E770" t="s">
        <v>205</v>
      </c>
      <c r="F770" t="s">
        <v>206</v>
      </c>
      <c r="G770" t="s">
        <v>207</v>
      </c>
      <c r="H770" t="s">
        <v>211</v>
      </c>
      <c r="I770">
        <v>112</v>
      </c>
      <c r="J770">
        <v>82.35</v>
      </c>
    </row>
    <row r="771" spans="1:10" hidden="1" x14ac:dyDescent="0.2">
      <c r="A771" t="s">
        <v>971</v>
      </c>
      <c r="B771" t="s">
        <v>203</v>
      </c>
      <c r="C771">
        <v>653</v>
      </c>
      <c r="D771" t="s">
        <v>273</v>
      </c>
      <c r="E771" t="s">
        <v>205</v>
      </c>
      <c r="F771" t="s">
        <v>206</v>
      </c>
      <c r="G771" t="s">
        <v>207</v>
      </c>
      <c r="H771" t="s">
        <v>212</v>
      </c>
      <c r="I771">
        <v>255</v>
      </c>
      <c r="J771">
        <v>84.44</v>
      </c>
    </row>
    <row r="772" spans="1:10" hidden="1" x14ac:dyDescent="0.2">
      <c r="A772" t="s">
        <v>971</v>
      </c>
      <c r="B772" t="s">
        <v>203</v>
      </c>
      <c r="C772">
        <v>653</v>
      </c>
      <c r="D772" t="s">
        <v>273</v>
      </c>
      <c r="E772" t="s">
        <v>205</v>
      </c>
      <c r="F772" t="s">
        <v>206</v>
      </c>
      <c r="G772" t="s">
        <v>207</v>
      </c>
      <c r="H772" t="s">
        <v>213</v>
      </c>
      <c r="I772">
        <v>108</v>
      </c>
      <c r="J772">
        <v>84.38</v>
      </c>
    </row>
    <row r="773" spans="1:10" hidden="1" x14ac:dyDescent="0.2">
      <c r="A773" t="s">
        <v>971</v>
      </c>
      <c r="B773" t="s">
        <v>203</v>
      </c>
      <c r="C773">
        <v>653</v>
      </c>
      <c r="D773" t="s">
        <v>273</v>
      </c>
      <c r="E773" t="s">
        <v>205</v>
      </c>
      <c r="F773" t="s">
        <v>206</v>
      </c>
      <c r="G773" t="s">
        <v>207</v>
      </c>
      <c r="H773" t="s">
        <v>214</v>
      </c>
      <c r="I773">
        <v>14</v>
      </c>
      <c r="J773">
        <v>87.5</v>
      </c>
    </row>
    <row r="774" spans="1:10" hidden="1" x14ac:dyDescent="0.2">
      <c r="A774" t="s">
        <v>971</v>
      </c>
      <c r="B774" t="s">
        <v>203</v>
      </c>
      <c r="C774">
        <v>653</v>
      </c>
      <c r="D774" t="s">
        <v>273</v>
      </c>
      <c r="E774" t="s">
        <v>205</v>
      </c>
      <c r="F774" t="s">
        <v>206</v>
      </c>
      <c r="G774" t="s">
        <v>207</v>
      </c>
      <c r="H774" t="s">
        <v>215</v>
      </c>
    </row>
    <row r="775" spans="1:10" hidden="1" x14ac:dyDescent="0.2">
      <c r="A775" t="s">
        <v>971</v>
      </c>
      <c r="B775" t="s">
        <v>203</v>
      </c>
      <c r="C775">
        <v>653</v>
      </c>
      <c r="D775" t="s">
        <v>273</v>
      </c>
      <c r="E775" t="s">
        <v>205</v>
      </c>
      <c r="F775" t="s">
        <v>206</v>
      </c>
      <c r="G775" t="s">
        <v>207</v>
      </c>
      <c r="H775" t="s">
        <v>216</v>
      </c>
      <c r="I775">
        <v>147</v>
      </c>
      <c r="J775">
        <v>84</v>
      </c>
    </row>
    <row r="776" spans="1:10" hidden="1" x14ac:dyDescent="0.2">
      <c r="A776" t="s">
        <v>971</v>
      </c>
      <c r="B776" t="s">
        <v>203</v>
      </c>
      <c r="C776">
        <v>653</v>
      </c>
      <c r="D776" t="s">
        <v>273</v>
      </c>
      <c r="E776" t="s">
        <v>205</v>
      </c>
      <c r="F776" t="s">
        <v>206</v>
      </c>
      <c r="G776" t="s">
        <v>207</v>
      </c>
      <c r="H776" t="s">
        <v>217</v>
      </c>
    </row>
    <row r="777" spans="1:10" hidden="1" x14ac:dyDescent="0.2">
      <c r="A777" t="s">
        <v>971</v>
      </c>
      <c r="B777" t="s">
        <v>203</v>
      </c>
      <c r="C777">
        <v>653</v>
      </c>
      <c r="D777" t="s">
        <v>273</v>
      </c>
      <c r="E777" t="s">
        <v>205</v>
      </c>
      <c r="F777" t="s">
        <v>206</v>
      </c>
      <c r="G777" t="s">
        <v>207</v>
      </c>
      <c r="H777" t="s">
        <v>218</v>
      </c>
    </row>
    <row r="778" spans="1:10" hidden="1" x14ac:dyDescent="0.2">
      <c r="A778" t="s">
        <v>971</v>
      </c>
      <c r="B778" t="s">
        <v>203</v>
      </c>
      <c r="C778">
        <v>653</v>
      </c>
      <c r="D778" t="s">
        <v>273</v>
      </c>
      <c r="E778" t="s">
        <v>205</v>
      </c>
      <c r="F778" t="s">
        <v>206</v>
      </c>
      <c r="G778" t="s">
        <v>207</v>
      </c>
      <c r="H778" t="s">
        <v>219</v>
      </c>
    </row>
    <row r="779" spans="1:10" hidden="1" x14ac:dyDescent="0.2">
      <c r="A779" t="s">
        <v>971</v>
      </c>
      <c r="B779" t="s">
        <v>203</v>
      </c>
      <c r="C779">
        <v>653</v>
      </c>
      <c r="D779" t="s">
        <v>273</v>
      </c>
      <c r="E779" t="s">
        <v>205</v>
      </c>
      <c r="F779" t="s">
        <v>206</v>
      </c>
      <c r="G779" t="s">
        <v>207</v>
      </c>
      <c r="H779" t="s">
        <v>220</v>
      </c>
      <c r="I779">
        <v>33</v>
      </c>
      <c r="J779">
        <v>73.33</v>
      </c>
    </row>
    <row r="780" spans="1:10" hidden="1" x14ac:dyDescent="0.2">
      <c r="A780" t="s">
        <v>971</v>
      </c>
      <c r="B780" t="s">
        <v>203</v>
      </c>
      <c r="C780">
        <v>653</v>
      </c>
      <c r="D780" t="s">
        <v>273</v>
      </c>
      <c r="E780" t="s">
        <v>205</v>
      </c>
      <c r="F780" t="s">
        <v>206</v>
      </c>
      <c r="G780" t="s">
        <v>207</v>
      </c>
      <c r="H780" t="s">
        <v>221</v>
      </c>
    </row>
    <row r="781" spans="1:10" hidden="1" x14ac:dyDescent="0.2">
      <c r="A781" t="s">
        <v>971</v>
      </c>
      <c r="B781" t="s">
        <v>203</v>
      </c>
      <c r="C781">
        <v>653</v>
      </c>
      <c r="D781" t="s">
        <v>273</v>
      </c>
      <c r="E781" t="s">
        <v>205</v>
      </c>
      <c r="F781" t="s">
        <v>206</v>
      </c>
      <c r="G781" t="s">
        <v>207</v>
      </c>
      <c r="H781" t="s">
        <v>222</v>
      </c>
      <c r="I781">
        <v>127</v>
      </c>
      <c r="J781">
        <v>85.81</v>
      </c>
    </row>
    <row r="782" spans="1:10" x14ac:dyDescent="0.2">
      <c r="A782" t="s">
        <v>971</v>
      </c>
      <c r="B782" t="s">
        <v>203</v>
      </c>
      <c r="C782">
        <v>654</v>
      </c>
      <c r="D782" t="s">
        <v>274</v>
      </c>
      <c r="E782" t="s">
        <v>205</v>
      </c>
      <c r="F782" t="s">
        <v>206</v>
      </c>
      <c r="G782" t="s">
        <v>207</v>
      </c>
      <c r="H782" t="s">
        <v>208</v>
      </c>
      <c r="I782">
        <v>88</v>
      </c>
      <c r="J782">
        <v>81.48</v>
      </c>
    </row>
    <row r="783" spans="1:10" hidden="1" x14ac:dyDescent="0.2">
      <c r="A783" t="s">
        <v>971</v>
      </c>
      <c r="B783" t="s">
        <v>203</v>
      </c>
      <c r="C783">
        <v>654</v>
      </c>
      <c r="D783" t="s">
        <v>274</v>
      </c>
      <c r="E783" t="s">
        <v>205</v>
      </c>
      <c r="F783" t="s">
        <v>206</v>
      </c>
      <c r="G783" t="s">
        <v>207</v>
      </c>
      <c r="H783" t="s">
        <v>209</v>
      </c>
    </row>
    <row r="784" spans="1:10" hidden="1" x14ac:dyDescent="0.2">
      <c r="A784" t="s">
        <v>971</v>
      </c>
      <c r="B784" t="s">
        <v>203</v>
      </c>
      <c r="C784">
        <v>654</v>
      </c>
      <c r="D784" t="s">
        <v>274</v>
      </c>
      <c r="E784" t="s">
        <v>205</v>
      </c>
      <c r="F784" t="s">
        <v>206</v>
      </c>
      <c r="G784" t="s">
        <v>207</v>
      </c>
      <c r="H784" t="s">
        <v>210</v>
      </c>
    </row>
    <row r="785" spans="1:10" hidden="1" x14ac:dyDescent="0.2">
      <c r="A785" t="s">
        <v>971</v>
      </c>
      <c r="B785" t="s">
        <v>203</v>
      </c>
      <c r="C785">
        <v>654</v>
      </c>
      <c r="D785" t="s">
        <v>274</v>
      </c>
      <c r="E785" t="s">
        <v>205</v>
      </c>
      <c r="F785" t="s">
        <v>206</v>
      </c>
      <c r="G785" t="s">
        <v>207</v>
      </c>
      <c r="H785" t="s">
        <v>211</v>
      </c>
      <c r="I785">
        <v>32</v>
      </c>
      <c r="J785">
        <v>74.42</v>
      </c>
    </row>
    <row r="786" spans="1:10" hidden="1" x14ac:dyDescent="0.2">
      <c r="A786" t="s">
        <v>971</v>
      </c>
      <c r="B786" t="s">
        <v>203</v>
      </c>
      <c r="C786">
        <v>654</v>
      </c>
      <c r="D786" t="s">
        <v>274</v>
      </c>
      <c r="E786" t="s">
        <v>205</v>
      </c>
      <c r="F786" t="s">
        <v>206</v>
      </c>
      <c r="G786" t="s">
        <v>207</v>
      </c>
      <c r="H786" t="s">
        <v>212</v>
      </c>
      <c r="I786">
        <v>88</v>
      </c>
      <c r="J786">
        <v>83.02</v>
      </c>
    </row>
    <row r="787" spans="1:10" hidden="1" x14ac:dyDescent="0.2">
      <c r="A787" t="s">
        <v>971</v>
      </c>
      <c r="B787" t="s">
        <v>203</v>
      </c>
      <c r="C787">
        <v>654</v>
      </c>
      <c r="D787" t="s">
        <v>274</v>
      </c>
      <c r="E787" t="s">
        <v>205</v>
      </c>
      <c r="F787" t="s">
        <v>206</v>
      </c>
      <c r="G787" t="s">
        <v>207</v>
      </c>
      <c r="H787" t="s">
        <v>213</v>
      </c>
      <c r="I787">
        <v>41</v>
      </c>
      <c r="J787">
        <v>82</v>
      </c>
    </row>
    <row r="788" spans="1:10" hidden="1" x14ac:dyDescent="0.2">
      <c r="A788" t="s">
        <v>971</v>
      </c>
      <c r="B788" t="s">
        <v>203</v>
      </c>
      <c r="C788">
        <v>654</v>
      </c>
      <c r="D788" t="s">
        <v>274</v>
      </c>
      <c r="E788" t="s">
        <v>205</v>
      </c>
      <c r="F788" t="s">
        <v>206</v>
      </c>
      <c r="G788" t="s">
        <v>207</v>
      </c>
      <c r="H788" t="s">
        <v>214</v>
      </c>
      <c r="I788">
        <v>11</v>
      </c>
      <c r="J788">
        <v>100</v>
      </c>
    </row>
    <row r="789" spans="1:10" hidden="1" x14ac:dyDescent="0.2">
      <c r="A789" t="s">
        <v>971</v>
      </c>
      <c r="B789" t="s">
        <v>203</v>
      </c>
      <c r="C789">
        <v>654</v>
      </c>
      <c r="D789" t="s">
        <v>274</v>
      </c>
      <c r="E789" t="s">
        <v>205</v>
      </c>
      <c r="F789" t="s">
        <v>206</v>
      </c>
      <c r="G789" t="s">
        <v>207</v>
      </c>
      <c r="H789" t="s">
        <v>215</v>
      </c>
    </row>
    <row r="790" spans="1:10" hidden="1" x14ac:dyDescent="0.2">
      <c r="A790" t="s">
        <v>971</v>
      </c>
      <c r="B790" t="s">
        <v>203</v>
      </c>
      <c r="C790">
        <v>654</v>
      </c>
      <c r="D790" t="s">
        <v>274</v>
      </c>
      <c r="E790" t="s">
        <v>205</v>
      </c>
      <c r="F790" t="s">
        <v>206</v>
      </c>
      <c r="G790" t="s">
        <v>207</v>
      </c>
      <c r="H790" t="s">
        <v>216</v>
      </c>
      <c r="I790">
        <v>47</v>
      </c>
      <c r="J790">
        <v>81.03</v>
      </c>
    </row>
    <row r="791" spans="1:10" hidden="1" x14ac:dyDescent="0.2">
      <c r="A791" t="s">
        <v>971</v>
      </c>
      <c r="B791" t="s">
        <v>203</v>
      </c>
      <c r="C791">
        <v>654</v>
      </c>
      <c r="D791" t="s">
        <v>274</v>
      </c>
      <c r="E791" t="s">
        <v>205</v>
      </c>
      <c r="F791" t="s">
        <v>206</v>
      </c>
      <c r="G791" t="s">
        <v>207</v>
      </c>
      <c r="H791" t="s">
        <v>217</v>
      </c>
    </row>
    <row r="792" spans="1:10" hidden="1" x14ac:dyDescent="0.2">
      <c r="A792" t="s">
        <v>971</v>
      </c>
      <c r="B792" t="s">
        <v>203</v>
      </c>
      <c r="C792">
        <v>654</v>
      </c>
      <c r="D792" t="s">
        <v>274</v>
      </c>
      <c r="E792" t="s">
        <v>205</v>
      </c>
      <c r="F792" t="s">
        <v>206</v>
      </c>
      <c r="G792" t="s">
        <v>207</v>
      </c>
      <c r="H792" t="s">
        <v>218</v>
      </c>
    </row>
    <row r="793" spans="1:10" hidden="1" x14ac:dyDescent="0.2">
      <c r="A793" t="s">
        <v>971</v>
      </c>
      <c r="B793" t="s">
        <v>203</v>
      </c>
      <c r="C793">
        <v>654</v>
      </c>
      <c r="D793" t="s">
        <v>274</v>
      </c>
      <c r="E793" t="s">
        <v>205</v>
      </c>
      <c r="F793" t="s">
        <v>206</v>
      </c>
      <c r="G793" t="s">
        <v>207</v>
      </c>
      <c r="H793" t="s">
        <v>219</v>
      </c>
    </row>
    <row r="794" spans="1:10" hidden="1" x14ac:dyDescent="0.2">
      <c r="A794" t="s">
        <v>971</v>
      </c>
      <c r="B794" t="s">
        <v>203</v>
      </c>
      <c r="C794">
        <v>654</v>
      </c>
      <c r="D794" t="s">
        <v>274</v>
      </c>
      <c r="E794" t="s">
        <v>205</v>
      </c>
      <c r="F794" t="s">
        <v>206</v>
      </c>
      <c r="G794" t="s">
        <v>207</v>
      </c>
      <c r="H794" t="s">
        <v>220</v>
      </c>
    </row>
    <row r="795" spans="1:10" hidden="1" x14ac:dyDescent="0.2">
      <c r="A795" t="s">
        <v>971</v>
      </c>
      <c r="B795" t="s">
        <v>203</v>
      </c>
      <c r="C795">
        <v>654</v>
      </c>
      <c r="D795" t="s">
        <v>274</v>
      </c>
      <c r="E795" t="s">
        <v>205</v>
      </c>
      <c r="F795" t="s">
        <v>206</v>
      </c>
      <c r="G795" t="s">
        <v>207</v>
      </c>
      <c r="H795" t="s">
        <v>221</v>
      </c>
    </row>
    <row r="796" spans="1:10" hidden="1" x14ac:dyDescent="0.2">
      <c r="A796" t="s">
        <v>971</v>
      </c>
      <c r="B796" t="s">
        <v>203</v>
      </c>
      <c r="C796">
        <v>654</v>
      </c>
      <c r="D796" t="s">
        <v>274</v>
      </c>
      <c r="E796" t="s">
        <v>205</v>
      </c>
      <c r="F796" t="s">
        <v>206</v>
      </c>
      <c r="G796" t="s">
        <v>207</v>
      </c>
      <c r="H796" t="s">
        <v>222</v>
      </c>
      <c r="I796">
        <v>43</v>
      </c>
      <c r="J796">
        <v>82.69</v>
      </c>
    </row>
    <row r="797" spans="1:10" x14ac:dyDescent="0.2">
      <c r="A797" t="s">
        <v>971</v>
      </c>
      <c r="B797" t="s">
        <v>203</v>
      </c>
      <c r="C797">
        <v>655</v>
      </c>
      <c r="D797" t="s">
        <v>275</v>
      </c>
      <c r="E797" t="s">
        <v>205</v>
      </c>
      <c r="F797" t="s">
        <v>206</v>
      </c>
      <c r="G797" t="s">
        <v>207</v>
      </c>
      <c r="H797" t="s">
        <v>208</v>
      </c>
      <c r="I797">
        <v>175</v>
      </c>
      <c r="J797">
        <v>92.11</v>
      </c>
    </row>
    <row r="798" spans="1:10" hidden="1" x14ac:dyDescent="0.2">
      <c r="A798" t="s">
        <v>971</v>
      </c>
      <c r="B798" t="s">
        <v>203</v>
      </c>
      <c r="C798">
        <v>655</v>
      </c>
      <c r="D798" t="s">
        <v>275</v>
      </c>
      <c r="E798" t="s">
        <v>205</v>
      </c>
      <c r="F798" t="s">
        <v>206</v>
      </c>
      <c r="G798" t="s">
        <v>207</v>
      </c>
      <c r="H798" t="s">
        <v>209</v>
      </c>
    </row>
    <row r="799" spans="1:10" hidden="1" x14ac:dyDescent="0.2">
      <c r="A799" t="s">
        <v>971</v>
      </c>
      <c r="B799" t="s">
        <v>203</v>
      </c>
      <c r="C799">
        <v>655</v>
      </c>
      <c r="D799" t="s">
        <v>275</v>
      </c>
      <c r="E799" t="s">
        <v>205</v>
      </c>
      <c r="F799" t="s">
        <v>206</v>
      </c>
      <c r="G799" t="s">
        <v>207</v>
      </c>
      <c r="H799" t="s">
        <v>210</v>
      </c>
    </row>
    <row r="800" spans="1:10" hidden="1" x14ac:dyDescent="0.2">
      <c r="A800" t="s">
        <v>971</v>
      </c>
      <c r="B800" t="s">
        <v>203</v>
      </c>
      <c r="C800">
        <v>655</v>
      </c>
      <c r="D800" t="s">
        <v>275</v>
      </c>
      <c r="E800" t="s">
        <v>205</v>
      </c>
      <c r="F800" t="s">
        <v>206</v>
      </c>
      <c r="G800" t="s">
        <v>207</v>
      </c>
      <c r="H800" t="s">
        <v>211</v>
      </c>
    </row>
    <row r="801" spans="1:10" hidden="1" x14ac:dyDescent="0.2">
      <c r="A801" t="s">
        <v>971</v>
      </c>
      <c r="B801" t="s">
        <v>203</v>
      </c>
      <c r="C801">
        <v>655</v>
      </c>
      <c r="D801" t="s">
        <v>275</v>
      </c>
      <c r="E801" t="s">
        <v>205</v>
      </c>
      <c r="F801" t="s">
        <v>206</v>
      </c>
      <c r="G801" t="s">
        <v>207</v>
      </c>
      <c r="H801" t="s">
        <v>212</v>
      </c>
      <c r="I801">
        <v>80</v>
      </c>
      <c r="J801">
        <v>89.89</v>
      </c>
    </row>
    <row r="802" spans="1:10" hidden="1" x14ac:dyDescent="0.2">
      <c r="A802" t="s">
        <v>971</v>
      </c>
      <c r="B802" t="s">
        <v>203</v>
      </c>
      <c r="C802">
        <v>655</v>
      </c>
      <c r="D802" t="s">
        <v>275</v>
      </c>
      <c r="E802" t="s">
        <v>205</v>
      </c>
      <c r="F802" t="s">
        <v>206</v>
      </c>
      <c r="G802" t="s">
        <v>207</v>
      </c>
      <c r="H802" t="s">
        <v>213</v>
      </c>
      <c r="I802">
        <v>95</v>
      </c>
      <c r="J802">
        <v>95.96</v>
      </c>
    </row>
    <row r="803" spans="1:10" hidden="1" x14ac:dyDescent="0.2">
      <c r="A803" t="s">
        <v>971</v>
      </c>
      <c r="B803" t="s">
        <v>203</v>
      </c>
      <c r="C803">
        <v>655</v>
      </c>
      <c r="D803" t="s">
        <v>275</v>
      </c>
      <c r="E803" t="s">
        <v>205</v>
      </c>
      <c r="F803" t="s">
        <v>206</v>
      </c>
      <c r="G803" t="s">
        <v>207</v>
      </c>
      <c r="H803" t="s">
        <v>214</v>
      </c>
    </row>
    <row r="804" spans="1:10" hidden="1" x14ac:dyDescent="0.2">
      <c r="A804" t="s">
        <v>971</v>
      </c>
      <c r="B804" t="s">
        <v>203</v>
      </c>
      <c r="C804">
        <v>655</v>
      </c>
      <c r="D804" t="s">
        <v>275</v>
      </c>
      <c r="E804" t="s">
        <v>205</v>
      </c>
      <c r="F804" t="s">
        <v>206</v>
      </c>
      <c r="G804" t="s">
        <v>207</v>
      </c>
      <c r="H804" t="s">
        <v>215</v>
      </c>
    </row>
    <row r="805" spans="1:10" hidden="1" x14ac:dyDescent="0.2">
      <c r="A805" t="s">
        <v>971</v>
      </c>
      <c r="B805" t="s">
        <v>203</v>
      </c>
      <c r="C805">
        <v>655</v>
      </c>
      <c r="D805" t="s">
        <v>275</v>
      </c>
      <c r="E805" t="s">
        <v>205</v>
      </c>
      <c r="F805" t="s">
        <v>206</v>
      </c>
      <c r="G805" t="s">
        <v>207</v>
      </c>
      <c r="H805" t="s">
        <v>216</v>
      </c>
      <c r="I805">
        <v>80</v>
      </c>
      <c r="J805">
        <v>87.91</v>
      </c>
    </row>
    <row r="806" spans="1:10" hidden="1" x14ac:dyDescent="0.2">
      <c r="A806" t="s">
        <v>971</v>
      </c>
      <c r="B806" t="s">
        <v>203</v>
      </c>
      <c r="C806">
        <v>655</v>
      </c>
      <c r="D806" t="s">
        <v>275</v>
      </c>
      <c r="E806" t="s">
        <v>205</v>
      </c>
      <c r="F806" t="s">
        <v>206</v>
      </c>
      <c r="G806" t="s">
        <v>207</v>
      </c>
      <c r="H806" t="s">
        <v>217</v>
      </c>
    </row>
    <row r="807" spans="1:10" hidden="1" x14ac:dyDescent="0.2">
      <c r="A807" t="s">
        <v>971</v>
      </c>
      <c r="B807" t="s">
        <v>203</v>
      </c>
      <c r="C807">
        <v>655</v>
      </c>
      <c r="D807" t="s">
        <v>275</v>
      </c>
      <c r="E807" t="s">
        <v>205</v>
      </c>
      <c r="F807" t="s">
        <v>206</v>
      </c>
      <c r="G807" t="s">
        <v>207</v>
      </c>
      <c r="H807" t="s">
        <v>218</v>
      </c>
    </row>
    <row r="808" spans="1:10" hidden="1" x14ac:dyDescent="0.2">
      <c r="A808" t="s">
        <v>971</v>
      </c>
      <c r="B808" t="s">
        <v>203</v>
      </c>
      <c r="C808">
        <v>655</v>
      </c>
      <c r="D808" t="s">
        <v>275</v>
      </c>
      <c r="E808" t="s">
        <v>205</v>
      </c>
      <c r="F808" t="s">
        <v>206</v>
      </c>
      <c r="G808" t="s">
        <v>207</v>
      </c>
      <c r="H808" t="s">
        <v>219</v>
      </c>
      <c r="I808">
        <v>95</v>
      </c>
      <c r="J808">
        <v>94.1</v>
      </c>
    </row>
    <row r="809" spans="1:10" hidden="1" x14ac:dyDescent="0.2">
      <c r="A809" t="s">
        <v>971</v>
      </c>
      <c r="B809" t="s">
        <v>203</v>
      </c>
      <c r="C809">
        <v>655</v>
      </c>
      <c r="D809" t="s">
        <v>275</v>
      </c>
      <c r="E809" t="s">
        <v>205</v>
      </c>
      <c r="F809" t="s">
        <v>206</v>
      </c>
      <c r="G809" t="s">
        <v>207</v>
      </c>
      <c r="H809" t="s">
        <v>220</v>
      </c>
      <c r="I809">
        <v>20</v>
      </c>
      <c r="J809">
        <v>80</v>
      </c>
    </row>
    <row r="810" spans="1:10" hidden="1" x14ac:dyDescent="0.2">
      <c r="A810" t="s">
        <v>971</v>
      </c>
      <c r="B810" t="s">
        <v>203</v>
      </c>
      <c r="C810">
        <v>655</v>
      </c>
      <c r="D810" t="s">
        <v>275</v>
      </c>
      <c r="E810" t="s">
        <v>205</v>
      </c>
      <c r="F810" t="s">
        <v>206</v>
      </c>
      <c r="G810" t="s">
        <v>207</v>
      </c>
      <c r="H810" t="s">
        <v>221</v>
      </c>
      <c r="I810">
        <v>95</v>
      </c>
      <c r="J810">
        <v>93.9</v>
      </c>
    </row>
    <row r="811" spans="1:10" hidden="1" x14ac:dyDescent="0.2">
      <c r="A811" t="s">
        <v>971</v>
      </c>
      <c r="B811" t="s">
        <v>203</v>
      </c>
      <c r="C811">
        <v>655</v>
      </c>
      <c r="D811" t="s">
        <v>275</v>
      </c>
      <c r="E811" t="s">
        <v>205</v>
      </c>
      <c r="F811" t="s">
        <v>206</v>
      </c>
      <c r="G811" t="s">
        <v>207</v>
      </c>
      <c r="H811" t="s">
        <v>222</v>
      </c>
      <c r="I811">
        <v>166</v>
      </c>
      <c r="J811">
        <v>92.22</v>
      </c>
    </row>
    <row r="812" spans="1:10" x14ac:dyDescent="0.2">
      <c r="A812" t="s">
        <v>971</v>
      </c>
      <c r="B812" t="s">
        <v>203</v>
      </c>
      <c r="C812">
        <v>656</v>
      </c>
      <c r="D812" t="s">
        <v>276</v>
      </c>
      <c r="E812" t="s">
        <v>205</v>
      </c>
      <c r="F812" t="s">
        <v>206</v>
      </c>
      <c r="G812" t="s">
        <v>207</v>
      </c>
      <c r="H812" t="s">
        <v>208</v>
      </c>
      <c r="I812">
        <v>1599</v>
      </c>
      <c r="J812">
        <v>92</v>
      </c>
    </row>
    <row r="813" spans="1:10" hidden="1" x14ac:dyDescent="0.2">
      <c r="A813" t="s">
        <v>971</v>
      </c>
      <c r="B813" t="s">
        <v>203</v>
      </c>
      <c r="C813">
        <v>656</v>
      </c>
      <c r="D813" t="s">
        <v>276</v>
      </c>
      <c r="E813" t="s">
        <v>205</v>
      </c>
      <c r="F813" t="s">
        <v>206</v>
      </c>
      <c r="G813" t="s">
        <v>207</v>
      </c>
      <c r="H813" t="s">
        <v>209</v>
      </c>
      <c r="I813">
        <v>10</v>
      </c>
      <c r="J813">
        <v>90.91</v>
      </c>
    </row>
    <row r="814" spans="1:10" hidden="1" x14ac:dyDescent="0.2">
      <c r="A814" t="s">
        <v>971</v>
      </c>
      <c r="B814" t="s">
        <v>203</v>
      </c>
      <c r="C814">
        <v>656</v>
      </c>
      <c r="D814" t="s">
        <v>276</v>
      </c>
      <c r="E814" t="s">
        <v>205</v>
      </c>
      <c r="F814" t="s">
        <v>206</v>
      </c>
      <c r="G814" t="s">
        <v>207</v>
      </c>
      <c r="H814" t="s">
        <v>210</v>
      </c>
      <c r="I814">
        <v>77</v>
      </c>
      <c r="J814">
        <v>97.47</v>
      </c>
    </row>
    <row r="815" spans="1:10" hidden="1" x14ac:dyDescent="0.2">
      <c r="A815" t="s">
        <v>971</v>
      </c>
      <c r="B815" t="s">
        <v>203</v>
      </c>
      <c r="C815">
        <v>656</v>
      </c>
      <c r="D815" t="s">
        <v>276</v>
      </c>
      <c r="E815" t="s">
        <v>205</v>
      </c>
      <c r="F815" t="s">
        <v>206</v>
      </c>
      <c r="G815" t="s">
        <v>207</v>
      </c>
      <c r="H815" t="s">
        <v>211</v>
      </c>
      <c r="I815">
        <v>406</v>
      </c>
      <c r="J815">
        <v>91.03</v>
      </c>
    </row>
    <row r="816" spans="1:10" hidden="1" x14ac:dyDescent="0.2">
      <c r="A816" t="s">
        <v>971</v>
      </c>
      <c r="B816" t="s">
        <v>203</v>
      </c>
      <c r="C816">
        <v>656</v>
      </c>
      <c r="D816" t="s">
        <v>276</v>
      </c>
      <c r="E816" t="s">
        <v>205</v>
      </c>
      <c r="F816" t="s">
        <v>206</v>
      </c>
      <c r="G816" t="s">
        <v>207</v>
      </c>
      <c r="H816" t="s">
        <v>212</v>
      </c>
      <c r="I816">
        <v>321</v>
      </c>
      <c r="J816">
        <v>82.95</v>
      </c>
    </row>
    <row r="817" spans="1:10" hidden="1" x14ac:dyDescent="0.2">
      <c r="A817" t="s">
        <v>971</v>
      </c>
      <c r="B817" t="s">
        <v>203</v>
      </c>
      <c r="C817">
        <v>656</v>
      </c>
      <c r="D817" t="s">
        <v>276</v>
      </c>
      <c r="E817" t="s">
        <v>205</v>
      </c>
      <c r="F817" t="s">
        <v>206</v>
      </c>
      <c r="G817" t="s">
        <v>207</v>
      </c>
      <c r="H817" t="s">
        <v>213</v>
      </c>
      <c r="I817">
        <v>812</v>
      </c>
      <c r="J817">
        <v>93.55</v>
      </c>
    </row>
    <row r="818" spans="1:10" hidden="1" x14ac:dyDescent="0.2">
      <c r="A818" t="s">
        <v>971</v>
      </c>
      <c r="B818" t="s">
        <v>203</v>
      </c>
      <c r="C818">
        <v>656</v>
      </c>
      <c r="D818" t="s">
        <v>276</v>
      </c>
      <c r="E818" t="s">
        <v>205</v>
      </c>
      <c r="F818" t="s">
        <v>206</v>
      </c>
      <c r="G818" t="s">
        <v>207</v>
      </c>
      <c r="H818" t="s">
        <v>214</v>
      </c>
      <c r="I818">
        <v>123</v>
      </c>
      <c r="J818">
        <v>84.83</v>
      </c>
    </row>
    <row r="819" spans="1:10" hidden="1" x14ac:dyDescent="0.2">
      <c r="A819" t="s">
        <v>971</v>
      </c>
      <c r="B819" t="s">
        <v>203</v>
      </c>
      <c r="C819">
        <v>656</v>
      </c>
      <c r="D819" t="s">
        <v>276</v>
      </c>
      <c r="E819" t="s">
        <v>205</v>
      </c>
      <c r="F819" t="s">
        <v>206</v>
      </c>
      <c r="G819" t="s">
        <v>207</v>
      </c>
      <c r="H819" t="s">
        <v>215</v>
      </c>
      <c r="I819">
        <v>29</v>
      </c>
      <c r="J819">
        <v>85.29</v>
      </c>
    </row>
    <row r="820" spans="1:10" hidden="1" x14ac:dyDescent="0.2">
      <c r="A820" t="s">
        <v>971</v>
      </c>
      <c r="B820" t="s">
        <v>203</v>
      </c>
      <c r="C820">
        <v>656</v>
      </c>
      <c r="D820" t="s">
        <v>276</v>
      </c>
      <c r="E820" t="s">
        <v>205</v>
      </c>
      <c r="F820" t="s">
        <v>206</v>
      </c>
      <c r="G820" t="s">
        <v>207</v>
      </c>
      <c r="H820" t="s">
        <v>216</v>
      </c>
      <c r="I820">
        <v>787</v>
      </c>
      <c r="J820">
        <v>90.46</v>
      </c>
    </row>
    <row r="821" spans="1:10" hidden="1" x14ac:dyDescent="0.2">
      <c r="A821" t="s">
        <v>971</v>
      </c>
      <c r="B821" t="s">
        <v>203</v>
      </c>
      <c r="C821">
        <v>656</v>
      </c>
      <c r="D821" t="s">
        <v>276</v>
      </c>
      <c r="E821" t="s">
        <v>205</v>
      </c>
      <c r="F821" t="s">
        <v>206</v>
      </c>
      <c r="G821" t="s">
        <v>207</v>
      </c>
      <c r="H821" t="s">
        <v>217</v>
      </c>
    </row>
    <row r="822" spans="1:10" hidden="1" x14ac:dyDescent="0.2">
      <c r="A822" t="s">
        <v>971</v>
      </c>
      <c r="B822" t="s">
        <v>203</v>
      </c>
      <c r="C822">
        <v>656</v>
      </c>
      <c r="D822" t="s">
        <v>276</v>
      </c>
      <c r="E822" t="s">
        <v>205</v>
      </c>
      <c r="F822" t="s">
        <v>206</v>
      </c>
      <c r="G822" t="s">
        <v>207</v>
      </c>
      <c r="H822" t="s">
        <v>218</v>
      </c>
      <c r="I822">
        <v>93</v>
      </c>
      <c r="J822">
        <v>86.92</v>
      </c>
    </row>
    <row r="823" spans="1:10" hidden="1" x14ac:dyDescent="0.2">
      <c r="A823" t="s">
        <v>971</v>
      </c>
      <c r="B823" t="s">
        <v>203</v>
      </c>
      <c r="C823">
        <v>656</v>
      </c>
      <c r="D823" t="s">
        <v>276</v>
      </c>
      <c r="E823" t="s">
        <v>205</v>
      </c>
      <c r="F823" t="s">
        <v>206</v>
      </c>
      <c r="G823" t="s">
        <v>207</v>
      </c>
      <c r="H823" t="s">
        <v>219</v>
      </c>
      <c r="I823">
        <v>1278</v>
      </c>
      <c r="J823">
        <v>94.6</v>
      </c>
    </row>
    <row r="824" spans="1:10" hidden="1" x14ac:dyDescent="0.2">
      <c r="A824" t="s">
        <v>971</v>
      </c>
      <c r="B824" t="s">
        <v>203</v>
      </c>
      <c r="C824">
        <v>656</v>
      </c>
      <c r="D824" t="s">
        <v>276</v>
      </c>
      <c r="E824" t="s">
        <v>205</v>
      </c>
      <c r="F824" t="s">
        <v>206</v>
      </c>
      <c r="G824" t="s">
        <v>207</v>
      </c>
      <c r="H824" t="s">
        <v>220</v>
      </c>
      <c r="I824">
        <v>91</v>
      </c>
      <c r="J824">
        <v>71.09</v>
      </c>
    </row>
    <row r="825" spans="1:10" hidden="1" x14ac:dyDescent="0.2">
      <c r="A825" t="s">
        <v>971</v>
      </c>
      <c r="B825" t="s">
        <v>203</v>
      </c>
      <c r="C825">
        <v>656</v>
      </c>
      <c r="D825" t="s">
        <v>276</v>
      </c>
      <c r="E825" t="s">
        <v>205</v>
      </c>
      <c r="F825" t="s">
        <v>206</v>
      </c>
      <c r="G825" t="s">
        <v>207</v>
      </c>
      <c r="H825" t="s">
        <v>221</v>
      </c>
      <c r="I825">
        <v>1278</v>
      </c>
      <c r="J825">
        <v>93.7</v>
      </c>
    </row>
    <row r="826" spans="1:10" hidden="1" x14ac:dyDescent="0.2">
      <c r="A826" t="s">
        <v>971</v>
      </c>
      <c r="B826" t="s">
        <v>203</v>
      </c>
      <c r="C826">
        <v>656</v>
      </c>
      <c r="D826" t="s">
        <v>276</v>
      </c>
      <c r="E826" t="s">
        <v>205</v>
      </c>
      <c r="F826" t="s">
        <v>206</v>
      </c>
      <c r="G826" t="s">
        <v>207</v>
      </c>
      <c r="H826" t="s">
        <v>222</v>
      </c>
      <c r="I826">
        <v>890</v>
      </c>
      <c r="J826">
        <v>93.68</v>
      </c>
    </row>
    <row r="827" spans="1:10" x14ac:dyDescent="0.2">
      <c r="A827" t="s">
        <v>971</v>
      </c>
      <c r="B827" t="s">
        <v>203</v>
      </c>
      <c r="C827">
        <v>657</v>
      </c>
      <c r="D827" t="s">
        <v>277</v>
      </c>
      <c r="E827" t="s">
        <v>205</v>
      </c>
      <c r="F827" t="s">
        <v>206</v>
      </c>
      <c r="G827" t="s">
        <v>207</v>
      </c>
      <c r="H827" t="s">
        <v>208</v>
      </c>
      <c r="I827">
        <v>576</v>
      </c>
      <c r="J827">
        <v>90.28</v>
      </c>
    </row>
    <row r="828" spans="1:10" hidden="1" x14ac:dyDescent="0.2">
      <c r="A828" t="s">
        <v>971</v>
      </c>
      <c r="B828" t="s">
        <v>203</v>
      </c>
      <c r="C828">
        <v>657</v>
      </c>
      <c r="D828" t="s">
        <v>277</v>
      </c>
      <c r="E828" t="s">
        <v>205</v>
      </c>
      <c r="F828" t="s">
        <v>206</v>
      </c>
      <c r="G828" t="s">
        <v>207</v>
      </c>
      <c r="H828" t="s">
        <v>209</v>
      </c>
    </row>
    <row r="829" spans="1:10" hidden="1" x14ac:dyDescent="0.2">
      <c r="A829" t="s">
        <v>971</v>
      </c>
      <c r="B829" t="s">
        <v>203</v>
      </c>
      <c r="C829">
        <v>657</v>
      </c>
      <c r="D829" t="s">
        <v>277</v>
      </c>
      <c r="E829" t="s">
        <v>205</v>
      </c>
      <c r="F829" t="s">
        <v>206</v>
      </c>
      <c r="G829" t="s">
        <v>207</v>
      </c>
      <c r="H829" t="s">
        <v>210</v>
      </c>
    </row>
    <row r="830" spans="1:10" hidden="1" x14ac:dyDescent="0.2">
      <c r="A830" t="s">
        <v>971</v>
      </c>
      <c r="B830" t="s">
        <v>203</v>
      </c>
      <c r="C830">
        <v>657</v>
      </c>
      <c r="D830" t="s">
        <v>277</v>
      </c>
      <c r="E830" t="s">
        <v>205</v>
      </c>
      <c r="F830" t="s">
        <v>206</v>
      </c>
      <c r="G830" t="s">
        <v>207</v>
      </c>
      <c r="H830" t="s">
        <v>211</v>
      </c>
      <c r="I830">
        <v>35</v>
      </c>
      <c r="J830">
        <v>87.5</v>
      </c>
    </row>
    <row r="831" spans="1:10" hidden="1" x14ac:dyDescent="0.2">
      <c r="A831" t="s">
        <v>971</v>
      </c>
      <c r="B831" t="s">
        <v>203</v>
      </c>
      <c r="C831">
        <v>657</v>
      </c>
      <c r="D831" t="s">
        <v>277</v>
      </c>
      <c r="E831" t="s">
        <v>205</v>
      </c>
      <c r="F831" t="s">
        <v>206</v>
      </c>
      <c r="G831" t="s">
        <v>207</v>
      </c>
      <c r="H831" t="s">
        <v>212</v>
      </c>
      <c r="I831">
        <v>230</v>
      </c>
      <c r="J831">
        <v>84.87</v>
      </c>
    </row>
    <row r="832" spans="1:10" hidden="1" x14ac:dyDescent="0.2">
      <c r="A832" t="s">
        <v>971</v>
      </c>
      <c r="B832" t="s">
        <v>203</v>
      </c>
      <c r="C832">
        <v>657</v>
      </c>
      <c r="D832" t="s">
        <v>277</v>
      </c>
      <c r="E832" t="s">
        <v>205</v>
      </c>
      <c r="F832" t="s">
        <v>206</v>
      </c>
      <c r="G832" t="s">
        <v>207</v>
      </c>
      <c r="H832" t="s">
        <v>213</v>
      </c>
      <c r="I832">
        <v>315</v>
      </c>
      <c r="J832">
        <v>91.84</v>
      </c>
    </row>
    <row r="833" spans="1:10" hidden="1" x14ac:dyDescent="0.2">
      <c r="A833" t="s">
        <v>971</v>
      </c>
      <c r="B833" t="s">
        <v>203</v>
      </c>
      <c r="C833">
        <v>657</v>
      </c>
      <c r="D833" t="s">
        <v>277</v>
      </c>
      <c r="E833" t="s">
        <v>205</v>
      </c>
      <c r="F833" t="s">
        <v>206</v>
      </c>
      <c r="G833" t="s">
        <v>207</v>
      </c>
      <c r="H833" t="s">
        <v>214</v>
      </c>
      <c r="I833">
        <v>42</v>
      </c>
      <c r="J833">
        <v>89.36</v>
      </c>
    </row>
    <row r="834" spans="1:10" hidden="1" x14ac:dyDescent="0.2">
      <c r="A834" t="s">
        <v>971</v>
      </c>
      <c r="B834" t="s">
        <v>203</v>
      </c>
      <c r="C834">
        <v>657</v>
      </c>
      <c r="D834" t="s">
        <v>277</v>
      </c>
      <c r="E834" t="s">
        <v>205</v>
      </c>
      <c r="F834" t="s">
        <v>206</v>
      </c>
      <c r="G834" t="s">
        <v>207</v>
      </c>
      <c r="H834" t="s">
        <v>215</v>
      </c>
    </row>
    <row r="835" spans="1:10" hidden="1" x14ac:dyDescent="0.2">
      <c r="A835" t="s">
        <v>971</v>
      </c>
      <c r="B835" t="s">
        <v>203</v>
      </c>
      <c r="C835">
        <v>657</v>
      </c>
      <c r="D835" t="s">
        <v>277</v>
      </c>
      <c r="E835" t="s">
        <v>205</v>
      </c>
      <c r="F835" t="s">
        <v>206</v>
      </c>
      <c r="G835" t="s">
        <v>207</v>
      </c>
      <c r="H835" t="s">
        <v>216</v>
      </c>
      <c r="I835">
        <v>261</v>
      </c>
      <c r="J835">
        <v>88.48</v>
      </c>
    </row>
    <row r="836" spans="1:10" hidden="1" x14ac:dyDescent="0.2">
      <c r="A836" t="s">
        <v>971</v>
      </c>
      <c r="B836" t="s">
        <v>203</v>
      </c>
      <c r="C836">
        <v>657</v>
      </c>
      <c r="D836" t="s">
        <v>277</v>
      </c>
      <c r="E836" t="s">
        <v>205</v>
      </c>
      <c r="F836" t="s">
        <v>206</v>
      </c>
      <c r="G836" t="s">
        <v>207</v>
      </c>
      <c r="H836" t="s">
        <v>217</v>
      </c>
    </row>
    <row r="837" spans="1:10" hidden="1" x14ac:dyDescent="0.2">
      <c r="A837" t="s">
        <v>971</v>
      </c>
      <c r="B837" t="s">
        <v>203</v>
      </c>
      <c r="C837">
        <v>657</v>
      </c>
      <c r="D837" t="s">
        <v>277</v>
      </c>
      <c r="E837" t="s">
        <v>205</v>
      </c>
      <c r="F837" t="s">
        <v>206</v>
      </c>
      <c r="G837" t="s">
        <v>207</v>
      </c>
      <c r="H837" t="s">
        <v>218</v>
      </c>
      <c r="I837">
        <v>13</v>
      </c>
      <c r="J837">
        <v>92.86</v>
      </c>
    </row>
    <row r="838" spans="1:10" hidden="1" x14ac:dyDescent="0.2">
      <c r="A838" t="s">
        <v>971</v>
      </c>
      <c r="B838" t="s">
        <v>203</v>
      </c>
      <c r="C838">
        <v>657</v>
      </c>
      <c r="D838" t="s">
        <v>277</v>
      </c>
      <c r="E838" t="s">
        <v>205</v>
      </c>
      <c r="F838" t="s">
        <v>206</v>
      </c>
      <c r="G838" t="s">
        <v>207</v>
      </c>
      <c r="H838" t="s">
        <v>219</v>
      </c>
      <c r="I838">
        <v>346</v>
      </c>
      <c r="J838">
        <v>94.3</v>
      </c>
    </row>
    <row r="839" spans="1:10" hidden="1" x14ac:dyDescent="0.2">
      <c r="A839" t="s">
        <v>971</v>
      </c>
      <c r="B839" t="s">
        <v>203</v>
      </c>
      <c r="C839">
        <v>657</v>
      </c>
      <c r="D839" t="s">
        <v>277</v>
      </c>
      <c r="E839" t="s">
        <v>205</v>
      </c>
      <c r="F839" t="s">
        <v>206</v>
      </c>
      <c r="G839" t="s">
        <v>207</v>
      </c>
      <c r="H839" t="s">
        <v>220</v>
      </c>
      <c r="I839">
        <v>70</v>
      </c>
      <c r="J839">
        <v>75.27</v>
      </c>
    </row>
    <row r="840" spans="1:10" hidden="1" x14ac:dyDescent="0.2">
      <c r="A840" t="s">
        <v>971</v>
      </c>
      <c r="B840" t="s">
        <v>203</v>
      </c>
      <c r="C840">
        <v>657</v>
      </c>
      <c r="D840" t="s">
        <v>277</v>
      </c>
      <c r="E840" t="s">
        <v>205</v>
      </c>
      <c r="F840" t="s">
        <v>206</v>
      </c>
      <c r="G840" t="s">
        <v>207</v>
      </c>
      <c r="H840" t="s">
        <v>221</v>
      </c>
      <c r="I840">
        <v>346</v>
      </c>
      <c r="J840">
        <v>92.8</v>
      </c>
    </row>
    <row r="841" spans="1:10" hidden="1" x14ac:dyDescent="0.2">
      <c r="A841" t="s">
        <v>971</v>
      </c>
      <c r="B841" t="s">
        <v>203</v>
      </c>
      <c r="C841">
        <v>657</v>
      </c>
      <c r="D841" t="s">
        <v>277</v>
      </c>
      <c r="E841" t="s">
        <v>205</v>
      </c>
      <c r="F841" t="s">
        <v>206</v>
      </c>
      <c r="G841" t="s">
        <v>207</v>
      </c>
      <c r="H841" t="s">
        <v>222</v>
      </c>
      <c r="I841">
        <v>479</v>
      </c>
      <c r="J841">
        <v>90.38</v>
      </c>
    </row>
    <row r="842" spans="1:10" x14ac:dyDescent="0.2">
      <c r="A842" t="s">
        <v>971</v>
      </c>
      <c r="B842" t="s">
        <v>203</v>
      </c>
      <c r="C842">
        <v>658</v>
      </c>
      <c r="D842" t="s">
        <v>278</v>
      </c>
      <c r="E842" t="s">
        <v>205</v>
      </c>
      <c r="F842" t="s">
        <v>206</v>
      </c>
      <c r="G842" t="s">
        <v>207</v>
      </c>
      <c r="H842" t="s">
        <v>208</v>
      </c>
      <c r="I842">
        <v>2570</v>
      </c>
      <c r="J842">
        <v>94.04</v>
      </c>
    </row>
    <row r="843" spans="1:10" hidden="1" x14ac:dyDescent="0.2">
      <c r="A843" t="s">
        <v>971</v>
      </c>
      <c r="B843" t="s">
        <v>203</v>
      </c>
      <c r="C843">
        <v>658</v>
      </c>
      <c r="D843" t="s">
        <v>278</v>
      </c>
      <c r="E843" t="s">
        <v>205</v>
      </c>
      <c r="F843" t="s">
        <v>206</v>
      </c>
      <c r="G843" t="s">
        <v>207</v>
      </c>
      <c r="H843" t="s">
        <v>209</v>
      </c>
    </row>
    <row r="844" spans="1:10" hidden="1" x14ac:dyDescent="0.2">
      <c r="A844" t="s">
        <v>971</v>
      </c>
      <c r="B844" t="s">
        <v>203</v>
      </c>
      <c r="C844">
        <v>658</v>
      </c>
      <c r="D844" t="s">
        <v>278</v>
      </c>
      <c r="E844" t="s">
        <v>205</v>
      </c>
      <c r="F844" t="s">
        <v>206</v>
      </c>
      <c r="G844" t="s">
        <v>207</v>
      </c>
      <c r="H844" t="s">
        <v>210</v>
      </c>
      <c r="I844">
        <v>165</v>
      </c>
      <c r="J844">
        <v>97.63</v>
      </c>
    </row>
    <row r="845" spans="1:10" hidden="1" x14ac:dyDescent="0.2">
      <c r="A845" t="s">
        <v>971</v>
      </c>
      <c r="B845" t="s">
        <v>203</v>
      </c>
      <c r="C845">
        <v>658</v>
      </c>
      <c r="D845" t="s">
        <v>278</v>
      </c>
      <c r="E845" t="s">
        <v>205</v>
      </c>
      <c r="F845" t="s">
        <v>206</v>
      </c>
      <c r="G845" t="s">
        <v>207</v>
      </c>
      <c r="H845" t="s">
        <v>211</v>
      </c>
      <c r="I845">
        <v>65</v>
      </c>
      <c r="J845">
        <v>92.86</v>
      </c>
    </row>
    <row r="846" spans="1:10" hidden="1" x14ac:dyDescent="0.2">
      <c r="A846" t="s">
        <v>971</v>
      </c>
      <c r="B846" t="s">
        <v>203</v>
      </c>
      <c r="C846">
        <v>658</v>
      </c>
      <c r="D846" t="s">
        <v>278</v>
      </c>
      <c r="E846" t="s">
        <v>205</v>
      </c>
      <c r="F846" t="s">
        <v>206</v>
      </c>
      <c r="G846" t="s">
        <v>207</v>
      </c>
      <c r="H846" t="s">
        <v>212</v>
      </c>
      <c r="I846">
        <v>300</v>
      </c>
      <c r="J846">
        <v>80</v>
      </c>
    </row>
    <row r="847" spans="1:10" hidden="1" x14ac:dyDescent="0.2">
      <c r="A847" t="s">
        <v>971</v>
      </c>
      <c r="B847" t="s">
        <v>203</v>
      </c>
      <c r="C847">
        <v>658</v>
      </c>
      <c r="D847" t="s">
        <v>278</v>
      </c>
      <c r="E847" t="s">
        <v>205</v>
      </c>
      <c r="F847" t="s">
        <v>206</v>
      </c>
      <c r="G847" t="s">
        <v>207</v>
      </c>
      <c r="H847" t="s">
        <v>213</v>
      </c>
      <c r="I847">
        <v>1288</v>
      </c>
      <c r="J847">
        <v>95.34</v>
      </c>
    </row>
    <row r="848" spans="1:10" hidden="1" x14ac:dyDescent="0.2">
      <c r="A848" t="s">
        <v>971</v>
      </c>
      <c r="B848" t="s">
        <v>203</v>
      </c>
      <c r="C848">
        <v>658</v>
      </c>
      <c r="D848" t="s">
        <v>278</v>
      </c>
      <c r="E848" t="s">
        <v>205</v>
      </c>
      <c r="F848" t="s">
        <v>206</v>
      </c>
      <c r="G848" t="s">
        <v>207</v>
      </c>
      <c r="H848" t="s">
        <v>214</v>
      </c>
      <c r="I848">
        <v>252</v>
      </c>
      <c r="J848">
        <v>85.14</v>
      </c>
    </row>
    <row r="849" spans="1:10" hidden="1" x14ac:dyDescent="0.2">
      <c r="A849" t="s">
        <v>971</v>
      </c>
      <c r="B849" t="s">
        <v>203</v>
      </c>
      <c r="C849">
        <v>658</v>
      </c>
      <c r="D849" t="s">
        <v>278</v>
      </c>
      <c r="E849" t="s">
        <v>205</v>
      </c>
      <c r="F849" t="s">
        <v>206</v>
      </c>
      <c r="G849" t="s">
        <v>207</v>
      </c>
      <c r="H849" t="s">
        <v>215</v>
      </c>
      <c r="I849">
        <v>31</v>
      </c>
      <c r="J849">
        <v>63.27</v>
      </c>
    </row>
    <row r="850" spans="1:10" hidden="1" x14ac:dyDescent="0.2">
      <c r="A850" t="s">
        <v>971</v>
      </c>
      <c r="B850" t="s">
        <v>203</v>
      </c>
      <c r="C850">
        <v>658</v>
      </c>
      <c r="D850" t="s">
        <v>278</v>
      </c>
      <c r="E850" t="s">
        <v>205</v>
      </c>
      <c r="F850" t="s">
        <v>206</v>
      </c>
      <c r="G850" t="s">
        <v>207</v>
      </c>
      <c r="H850" t="s">
        <v>216</v>
      </c>
      <c r="I850">
        <v>1282</v>
      </c>
      <c r="J850">
        <v>92.76</v>
      </c>
    </row>
    <row r="851" spans="1:10" hidden="1" x14ac:dyDescent="0.2">
      <c r="A851" t="s">
        <v>971</v>
      </c>
      <c r="B851" t="s">
        <v>203</v>
      </c>
      <c r="C851">
        <v>658</v>
      </c>
      <c r="D851" t="s">
        <v>278</v>
      </c>
      <c r="E851" t="s">
        <v>205</v>
      </c>
      <c r="F851" t="s">
        <v>206</v>
      </c>
      <c r="G851" t="s">
        <v>207</v>
      </c>
      <c r="H851" t="s">
        <v>217</v>
      </c>
    </row>
    <row r="852" spans="1:10" hidden="1" x14ac:dyDescent="0.2">
      <c r="A852" t="s">
        <v>971</v>
      </c>
      <c r="B852" t="s">
        <v>203</v>
      </c>
      <c r="C852">
        <v>658</v>
      </c>
      <c r="D852" t="s">
        <v>278</v>
      </c>
      <c r="E852" t="s">
        <v>205</v>
      </c>
      <c r="F852" t="s">
        <v>206</v>
      </c>
      <c r="G852" t="s">
        <v>207</v>
      </c>
      <c r="H852" t="s">
        <v>218</v>
      </c>
      <c r="I852">
        <v>72</v>
      </c>
      <c r="J852">
        <v>97.3</v>
      </c>
    </row>
    <row r="853" spans="1:10" hidden="1" x14ac:dyDescent="0.2">
      <c r="A853" t="s">
        <v>971</v>
      </c>
      <c r="B853" t="s">
        <v>203</v>
      </c>
      <c r="C853">
        <v>658</v>
      </c>
      <c r="D853" t="s">
        <v>278</v>
      </c>
      <c r="E853" t="s">
        <v>205</v>
      </c>
      <c r="F853" t="s">
        <v>206</v>
      </c>
      <c r="G853" t="s">
        <v>207</v>
      </c>
      <c r="H853" t="s">
        <v>219</v>
      </c>
      <c r="I853">
        <v>2270</v>
      </c>
      <c r="J853">
        <v>96.3</v>
      </c>
    </row>
    <row r="854" spans="1:10" hidden="1" x14ac:dyDescent="0.2">
      <c r="A854" t="s">
        <v>971</v>
      </c>
      <c r="B854" t="s">
        <v>203</v>
      </c>
      <c r="C854">
        <v>658</v>
      </c>
      <c r="D854" t="s">
        <v>278</v>
      </c>
      <c r="E854" t="s">
        <v>205</v>
      </c>
      <c r="F854" t="s">
        <v>206</v>
      </c>
      <c r="G854" t="s">
        <v>207</v>
      </c>
      <c r="H854" t="s">
        <v>220</v>
      </c>
      <c r="I854">
        <v>165</v>
      </c>
      <c r="J854">
        <v>75</v>
      </c>
    </row>
    <row r="855" spans="1:10" hidden="1" x14ac:dyDescent="0.2">
      <c r="A855" t="s">
        <v>971</v>
      </c>
      <c r="B855" t="s">
        <v>203</v>
      </c>
      <c r="C855">
        <v>658</v>
      </c>
      <c r="D855" t="s">
        <v>278</v>
      </c>
      <c r="E855" t="s">
        <v>205</v>
      </c>
      <c r="F855" t="s">
        <v>206</v>
      </c>
      <c r="G855" t="s">
        <v>207</v>
      </c>
      <c r="H855" t="s">
        <v>221</v>
      </c>
      <c r="I855">
        <v>2270</v>
      </c>
      <c r="J855">
        <v>95.7</v>
      </c>
    </row>
    <row r="856" spans="1:10" hidden="1" x14ac:dyDescent="0.2">
      <c r="A856" t="s">
        <v>971</v>
      </c>
      <c r="B856" t="s">
        <v>203</v>
      </c>
      <c r="C856">
        <v>658</v>
      </c>
      <c r="D856" t="s">
        <v>278</v>
      </c>
      <c r="E856" t="s">
        <v>205</v>
      </c>
      <c r="F856" t="s">
        <v>206</v>
      </c>
      <c r="G856" t="s">
        <v>207</v>
      </c>
      <c r="H856" t="s">
        <v>222</v>
      </c>
      <c r="I856">
        <v>2008</v>
      </c>
      <c r="J856">
        <v>94.99</v>
      </c>
    </row>
    <row r="857" spans="1:10" x14ac:dyDescent="0.2">
      <c r="A857" t="s">
        <v>971</v>
      </c>
      <c r="B857" t="s">
        <v>203</v>
      </c>
      <c r="C857">
        <v>659</v>
      </c>
      <c r="D857" t="s">
        <v>279</v>
      </c>
      <c r="E857" t="s">
        <v>205</v>
      </c>
      <c r="F857" t="s">
        <v>206</v>
      </c>
      <c r="G857" t="s">
        <v>207</v>
      </c>
      <c r="H857" t="s">
        <v>208</v>
      </c>
      <c r="I857">
        <v>197</v>
      </c>
      <c r="J857">
        <v>91.63</v>
      </c>
    </row>
    <row r="858" spans="1:10" hidden="1" x14ac:dyDescent="0.2">
      <c r="A858" t="s">
        <v>971</v>
      </c>
      <c r="B858" t="s">
        <v>203</v>
      </c>
      <c r="C858">
        <v>659</v>
      </c>
      <c r="D858" t="s">
        <v>279</v>
      </c>
      <c r="E858" t="s">
        <v>205</v>
      </c>
      <c r="F858" t="s">
        <v>206</v>
      </c>
      <c r="G858" t="s">
        <v>207</v>
      </c>
      <c r="H858" t="s">
        <v>209</v>
      </c>
    </row>
    <row r="859" spans="1:10" hidden="1" x14ac:dyDescent="0.2">
      <c r="A859" t="s">
        <v>971</v>
      </c>
      <c r="B859" t="s">
        <v>203</v>
      </c>
      <c r="C859">
        <v>659</v>
      </c>
      <c r="D859" t="s">
        <v>279</v>
      </c>
      <c r="E859" t="s">
        <v>205</v>
      </c>
      <c r="F859" t="s">
        <v>206</v>
      </c>
      <c r="G859" t="s">
        <v>207</v>
      </c>
      <c r="H859" t="s">
        <v>210</v>
      </c>
    </row>
    <row r="860" spans="1:10" hidden="1" x14ac:dyDescent="0.2">
      <c r="A860" t="s">
        <v>971</v>
      </c>
      <c r="B860" t="s">
        <v>203</v>
      </c>
      <c r="C860">
        <v>659</v>
      </c>
      <c r="D860" t="s">
        <v>279</v>
      </c>
      <c r="E860" t="s">
        <v>205</v>
      </c>
      <c r="F860" t="s">
        <v>206</v>
      </c>
      <c r="G860" t="s">
        <v>207</v>
      </c>
      <c r="H860" t="s">
        <v>211</v>
      </c>
      <c r="I860">
        <v>22</v>
      </c>
      <c r="J860">
        <v>95.65</v>
      </c>
    </row>
    <row r="861" spans="1:10" hidden="1" x14ac:dyDescent="0.2">
      <c r="A861" t="s">
        <v>971</v>
      </c>
      <c r="B861" t="s">
        <v>203</v>
      </c>
      <c r="C861">
        <v>659</v>
      </c>
      <c r="D861" t="s">
        <v>279</v>
      </c>
      <c r="E861" t="s">
        <v>205</v>
      </c>
      <c r="F861" t="s">
        <v>206</v>
      </c>
      <c r="G861" t="s">
        <v>207</v>
      </c>
      <c r="H861" t="s">
        <v>212</v>
      </c>
      <c r="I861">
        <v>91</v>
      </c>
      <c r="J861">
        <v>85.85</v>
      </c>
    </row>
    <row r="862" spans="1:10" hidden="1" x14ac:dyDescent="0.2">
      <c r="A862" t="s">
        <v>971</v>
      </c>
      <c r="B862" t="s">
        <v>203</v>
      </c>
      <c r="C862">
        <v>659</v>
      </c>
      <c r="D862" t="s">
        <v>279</v>
      </c>
      <c r="E862" t="s">
        <v>205</v>
      </c>
      <c r="F862" t="s">
        <v>206</v>
      </c>
      <c r="G862" t="s">
        <v>207</v>
      </c>
      <c r="H862" t="s">
        <v>213</v>
      </c>
      <c r="I862">
        <v>109</v>
      </c>
      <c r="J862">
        <v>93.97</v>
      </c>
    </row>
    <row r="863" spans="1:10" hidden="1" x14ac:dyDescent="0.2">
      <c r="A863" t="s">
        <v>971</v>
      </c>
      <c r="B863" t="s">
        <v>203</v>
      </c>
      <c r="C863">
        <v>659</v>
      </c>
      <c r="D863" t="s">
        <v>279</v>
      </c>
      <c r="E863" t="s">
        <v>205</v>
      </c>
      <c r="F863" t="s">
        <v>206</v>
      </c>
      <c r="G863" t="s">
        <v>207</v>
      </c>
      <c r="H863" t="s">
        <v>214</v>
      </c>
    </row>
    <row r="864" spans="1:10" hidden="1" x14ac:dyDescent="0.2">
      <c r="A864" t="s">
        <v>971</v>
      </c>
      <c r="B864" t="s">
        <v>203</v>
      </c>
      <c r="C864">
        <v>659</v>
      </c>
      <c r="D864" t="s">
        <v>279</v>
      </c>
      <c r="E864" t="s">
        <v>205</v>
      </c>
      <c r="F864" t="s">
        <v>206</v>
      </c>
      <c r="G864" t="s">
        <v>207</v>
      </c>
      <c r="H864" t="s">
        <v>215</v>
      </c>
    </row>
    <row r="865" spans="1:10" hidden="1" x14ac:dyDescent="0.2">
      <c r="A865" t="s">
        <v>971</v>
      </c>
      <c r="B865" t="s">
        <v>203</v>
      </c>
      <c r="C865">
        <v>659</v>
      </c>
      <c r="D865" t="s">
        <v>279</v>
      </c>
      <c r="E865" t="s">
        <v>205</v>
      </c>
      <c r="F865" t="s">
        <v>206</v>
      </c>
      <c r="G865" t="s">
        <v>207</v>
      </c>
      <c r="H865" t="s">
        <v>216</v>
      </c>
      <c r="I865">
        <v>88</v>
      </c>
      <c r="J865">
        <v>88.89</v>
      </c>
    </row>
    <row r="866" spans="1:10" hidden="1" x14ac:dyDescent="0.2">
      <c r="A866" t="s">
        <v>971</v>
      </c>
      <c r="B866" t="s">
        <v>203</v>
      </c>
      <c r="C866">
        <v>659</v>
      </c>
      <c r="D866" t="s">
        <v>279</v>
      </c>
      <c r="E866" t="s">
        <v>205</v>
      </c>
      <c r="F866" t="s">
        <v>206</v>
      </c>
      <c r="G866" t="s">
        <v>207</v>
      </c>
      <c r="H866" t="s">
        <v>217</v>
      </c>
    </row>
    <row r="867" spans="1:10" hidden="1" x14ac:dyDescent="0.2">
      <c r="A867" t="s">
        <v>971</v>
      </c>
      <c r="B867" t="s">
        <v>203</v>
      </c>
      <c r="C867">
        <v>659</v>
      </c>
      <c r="D867" t="s">
        <v>279</v>
      </c>
      <c r="E867" t="s">
        <v>205</v>
      </c>
      <c r="F867" t="s">
        <v>206</v>
      </c>
      <c r="G867" t="s">
        <v>207</v>
      </c>
      <c r="H867" t="s">
        <v>218</v>
      </c>
    </row>
    <row r="868" spans="1:10" hidden="1" x14ac:dyDescent="0.2">
      <c r="A868" t="s">
        <v>971</v>
      </c>
      <c r="B868" t="s">
        <v>203</v>
      </c>
      <c r="C868">
        <v>659</v>
      </c>
      <c r="D868" t="s">
        <v>279</v>
      </c>
      <c r="E868" t="s">
        <v>205</v>
      </c>
      <c r="F868" t="s">
        <v>206</v>
      </c>
      <c r="G868" t="s">
        <v>207</v>
      </c>
      <c r="H868" t="s">
        <v>219</v>
      </c>
      <c r="I868">
        <v>106</v>
      </c>
      <c r="J868">
        <v>97.2</v>
      </c>
    </row>
    <row r="869" spans="1:10" hidden="1" x14ac:dyDescent="0.2">
      <c r="A869" t="s">
        <v>971</v>
      </c>
      <c r="B869" t="s">
        <v>203</v>
      </c>
      <c r="C869">
        <v>659</v>
      </c>
      <c r="D869" t="s">
        <v>279</v>
      </c>
      <c r="E869" t="s">
        <v>205</v>
      </c>
      <c r="F869" t="s">
        <v>206</v>
      </c>
      <c r="G869" t="s">
        <v>207</v>
      </c>
      <c r="H869" t="s">
        <v>220</v>
      </c>
      <c r="I869">
        <v>14</v>
      </c>
      <c r="J869">
        <v>77.78</v>
      </c>
    </row>
    <row r="870" spans="1:10" hidden="1" x14ac:dyDescent="0.2">
      <c r="A870" t="s">
        <v>971</v>
      </c>
      <c r="B870" t="s">
        <v>203</v>
      </c>
      <c r="C870">
        <v>659</v>
      </c>
      <c r="D870" t="s">
        <v>279</v>
      </c>
      <c r="E870" t="s">
        <v>205</v>
      </c>
      <c r="F870" t="s">
        <v>206</v>
      </c>
      <c r="G870" t="s">
        <v>207</v>
      </c>
      <c r="H870" t="s">
        <v>221</v>
      </c>
      <c r="I870">
        <v>106</v>
      </c>
      <c r="J870">
        <v>92.9</v>
      </c>
    </row>
    <row r="871" spans="1:10" hidden="1" x14ac:dyDescent="0.2">
      <c r="A871" t="s">
        <v>971</v>
      </c>
      <c r="B871" t="s">
        <v>203</v>
      </c>
      <c r="C871">
        <v>659</v>
      </c>
      <c r="D871" t="s">
        <v>279</v>
      </c>
      <c r="E871" t="s">
        <v>205</v>
      </c>
      <c r="F871" t="s">
        <v>206</v>
      </c>
      <c r="G871" t="s">
        <v>207</v>
      </c>
      <c r="H871" t="s">
        <v>222</v>
      </c>
      <c r="I871">
        <v>160</v>
      </c>
      <c r="J871">
        <v>90.91</v>
      </c>
    </row>
    <row r="872" spans="1:10" x14ac:dyDescent="0.2">
      <c r="A872" t="s">
        <v>971</v>
      </c>
      <c r="B872" t="s">
        <v>203</v>
      </c>
      <c r="C872">
        <v>660</v>
      </c>
      <c r="D872" t="s">
        <v>280</v>
      </c>
      <c r="E872" t="s">
        <v>205</v>
      </c>
      <c r="F872" t="s">
        <v>206</v>
      </c>
      <c r="G872" t="s">
        <v>207</v>
      </c>
      <c r="H872" t="s">
        <v>208</v>
      </c>
      <c r="I872">
        <v>6061</v>
      </c>
      <c r="J872">
        <v>85.28</v>
      </c>
    </row>
    <row r="873" spans="1:10" hidden="1" x14ac:dyDescent="0.2">
      <c r="A873" t="s">
        <v>971</v>
      </c>
      <c r="B873" t="s">
        <v>203</v>
      </c>
      <c r="C873">
        <v>660</v>
      </c>
      <c r="D873" t="s">
        <v>280</v>
      </c>
      <c r="E873" t="s">
        <v>205</v>
      </c>
      <c r="F873" t="s">
        <v>206</v>
      </c>
      <c r="G873" t="s">
        <v>207</v>
      </c>
      <c r="H873" t="s">
        <v>209</v>
      </c>
    </row>
    <row r="874" spans="1:10" hidden="1" x14ac:dyDescent="0.2">
      <c r="A874" t="s">
        <v>971</v>
      </c>
      <c r="B874" t="s">
        <v>203</v>
      </c>
      <c r="C874">
        <v>660</v>
      </c>
      <c r="D874" t="s">
        <v>280</v>
      </c>
      <c r="E874" t="s">
        <v>205</v>
      </c>
      <c r="F874" t="s">
        <v>206</v>
      </c>
      <c r="G874" t="s">
        <v>207</v>
      </c>
      <c r="H874" t="s">
        <v>210</v>
      </c>
      <c r="I874">
        <v>665</v>
      </c>
      <c r="J874">
        <v>95.96</v>
      </c>
    </row>
    <row r="875" spans="1:10" hidden="1" x14ac:dyDescent="0.2">
      <c r="A875" t="s">
        <v>971</v>
      </c>
      <c r="B875" t="s">
        <v>203</v>
      </c>
      <c r="C875">
        <v>660</v>
      </c>
      <c r="D875" t="s">
        <v>280</v>
      </c>
      <c r="E875" t="s">
        <v>205</v>
      </c>
      <c r="F875" t="s">
        <v>206</v>
      </c>
      <c r="G875" t="s">
        <v>207</v>
      </c>
      <c r="H875" t="s">
        <v>211</v>
      </c>
      <c r="I875">
        <v>2356</v>
      </c>
      <c r="J875">
        <v>78.14</v>
      </c>
    </row>
    <row r="876" spans="1:10" hidden="1" x14ac:dyDescent="0.2">
      <c r="A876" t="s">
        <v>971</v>
      </c>
      <c r="B876" t="s">
        <v>203</v>
      </c>
      <c r="C876">
        <v>660</v>
      </c>
      <c r="D876" t="s">
        <v>280</v>
      </c>
      <c r="E876" t="s">
        <v>205</v>
      </c>
      <c r="F876" t="s">
        <v>206</v>
      </c>
      <c r="G876" t="s">
        <v>207</v>
      </c>
      <c r="H876" t="s">
        <v>212</v>
      </c>
      <c r="I876">
        <v>2129</v>
      </c>
      <c r="J876">
        <v>74.39</v>
      </c>
    </row>
    <row r="877" spans="1:10" hidden="1" x14ac:dyDescent="0.2">
      <c r="A877" t="s">
        <v>971</v>
      </c>
      <c r="B877" t="s">
        <v>203</v>
      </c>
      <c r="C877">
        <v>660</v>
      </c>
      <c r="D877" t="s">
        <v>280</v>
      </c>
      <c r="E877" t="s">
        <v>205</v>
      </c>
      <c r="F877" t="s">
        <v>206</v>
      </c>
      <c r="G877" t="s">
        <v>207</v>
      </c>
      <c r="H877" t="s">
        <v>213</v>
      </c>
      <c r="I877">
        <v>3094</v>
      </c>
      <c r="J877">
        <v>88.99</v>
      </c>
    </row>
    <row r="878" spans="1:10" hidden="1" x14ac:dyDescent="0.2">
      <c r="A878" t="s">
        <v>971</v>
      </c>
      <c r="B878" t="s">
        <v>203</v>
      </c>
      <c r="C878">
        <v>660</v>
      </c>
      <c r="D878" t="s">
        <v>280</v>
      </c>
      <c r="E878" t="s">
        <v>205</v>
      </c>
      <c r="F878" t="s">
        <v>206</v>
      </c>
      <c r="G878" t="s">
        <v>207</v>
      </c>
      <c r="H878" t="s">
        <v>214</v>
      </c>
      <c r="I878">
        <v>500</v>
      </c>
      <c r="J878">
        <v>72.989999999999995</v>
      </c>
    </row>
    <row r="879" spans="1:10" hidden="1" x14ac:dyDescent="0.2">
      <c r="A879" t="s">
        <v>971</v>
      </c>
      <c r="B879" t="s">
        <v>203</v>
      </c>
      <c r="C879">
        <v>660</v>
      </c>
      <c r="D879" t="s">
        <v>280</v>
      </c>
      <c r="E879" t="s">
        <v>205</v>
      </c>
      <c r="F879" t="s">
        <v>206</v>
      </c>
      <c r="G879" t="s">
        <v>207</v>
      </c>
      <c r="H879" t="s">
        <v>215</v>
      </c>
      <c r="I879">
        <v>155</v>
      </c>
      <c r="J879">
        <v>60.78</v>
      </c>
    </row>
    <row r="880" spans="1:10" hidden="1" x14ac:dyDescent="0.2">
      <c r="A880" t="s">
        <v>971</v>
      </c>
      <c r="B880" t="s">
        <v>203</v>
      </c>
      <c r="C880">
        <v>660</v>
      </c>
      <c r="D880" t="s">
        <v>280</v>
      </c>
      <c r="E880" t="s">
        <v>205</v>
      </c>
      <c r="F880" t="s">
        <v>206</v>
      </c>
      <c r="G880" t="s">
        <v>207</v>
      </c>
      <c r="H880" t="s">
        <v>216</v>
      </c>
      <c r="I880">
        <v>2967</v>
      </c>
      <c r="J880">
        <v>81.739999999999995</v>
      </c>
    </row>
    <row r="881" spans="1:10" hidden="1" x14ac:dyDescent="0.2">
      <c r="A881" t="s">
        <v>971</v>
      </c>
      <c r="B881" t="s">
        <v>203</v>
      </c>
      <c r="C881">
        <v>660</v>
      </c>
      <c r="D881" t="s">
        <v>280</v>
      </c>
      <c r="E881" t="s">
        <v>205</v>
      </c>
      <c r="F881" t="s">
        <v>206</v>
      </c>
      <c r="G881" t="s">
        <v>207</v>
      </c>
      <c r="H881" t="s">
        <v>217</v>
      </c>
    </row>
    <row r="882" spans="1:10" hidden="1" x14ac:dyDescent="0.2">
      <c r="A882" t="s">
        <v>971</v>
      </c>
      <c r="B882" t="s">
        <v>203</v>
      </c>
      <c r="C882">
        <v>660</v>
      </c>
      <c r="D882" t="s">
        <v>280</v>
      </c>
      <c r="E882" t="s">
        <v>205</v>
      </c>
      <c r="F882" t="s">
        <v>206</v>
      </c>
      <c r="G882" t="s">
        <v>207</v>
      </c>
      <c r="H882" t="s">
        <v>218</v>
      </c>
      <c r="I882">
        <v>145</v>
      </c>
      <c r="J882">
        <v>88.42</v>
      </c>
    </row>
    <row r="883" spans="1:10" hidden="1" x14ac:dyDescent="0.2">
      <c r="A883" t="s">
        <v>971</v>
      </c>
      <c r="B883" t="s">
        <v>203</v>
      </c>
      <c r="C883">
        <v>660</v>
      </c>
      <c r="D883" t="s">
        <v>280</v>
      </c>
      <c r="E883" t="s">
        <v>205</v>
      </c>
      <c r="F883" t="s">
        <v>206</v>
      </c>
      <c r="G883" t="s">
        <v>207</v>
      </c>
      <c r="H883" t="s">
        <v>219</v>
      </c>
      <c r="I883">
        <v>3932</v>
      </c>
      <c r="J883">
        <v>92.6</v>
      </c>
    </row>
    <row r="884" spans="1:10" hidden="1" x14ac:dyDescent="0.2">
      <c r="A884" t="s">
        <v>971</v>
      </c>
      <c r="B884" t="s">
        <v>203</v>
      </c>
      <c r="C884">
        <v>660</v>
      </c>
      <c r="D884" t="s">
        <v>280</v>
      </c>
      <c r="E884" t="s">
        <v>205</v>
      </c>
      <c r="F884" t="s">
        <v>206</v>
      </c>
      <c r="G884" t="s">
        <v>207</v>
      </c>
      <c r="H884" t="s">
        <v>220</v>
      </c>
      <c r="I884">
        <v>416</v>
      </c>
      <c r="J884">
        <v>62.75</v>
      </c>
    </row>
    <row r="885" spans="1:10" hidden="1" x14ac:dyDescent="0.2">
      <c r="A885" t="s">
        <v>971</v>
      </c>
      <c r="B885" t="s">
        <v>203</v>
      </c>
      <c r="C885">
        <v>660</v>
      </c>
      <c r="D885" t="s">
        <v>280</v>
      </c>
      <c r="E885" t="s">
        <v>205</v>
      </c>
      <c r="F885" t="s">
        <v>206</v>
      </c>
      <c r="G885" t="s">
        <v>207</v>
      </c>
      <c r="H885" t="s">
        <v>221</v>
      </c>
      <c r="I885">
        <v>3932</v>
      </c>
      <c r="J885">
        <v>87.6</v>
      </c>
    </row>
    <row r="886" spans="1:10" hidden="1" x14ac:dyDescent="0.2">
      <c r="A886" t="s">
        <v>971</v>
      </c>
      <c r="B886" t="s">
        <v>203</v>
      </c>
      <c r="C886">
        <v>660</v>
      </c>
      <c r="D886" t="s">
        <v>280</v>
      </c>
      <c r="E886" t="s">
        <v>205</v>
      </c>
      <c r="F886" t="s">
        <v>206</v>
      </c>
      <c r="G886" t="s">
        <v>207</v>
      </c>
      <c r="H886" t="s">
        <v>222</v>
      </c>
      <c r="I886">
        <v>2391</v>
      </c>
      <c r="J886">
        <v>93.91</v>
      </c>
    </row>
    <row r="887" spans="1:10" x14ac:dyDescent="0.2">
      <c r="A887" t="s">
        <v>971</v>
      </c>
      <c r="B887" t="s">
        <v>203</v>
      </c>
      <c r="C887">
        <v>661</v>
      </c>
      <c r="D887" t="s">
        <v>281</v>
      </c>
      <c r="E887" t="s">
        <v>205</v>
      </c>
      <c r="F887" t="s">
        <v>206</v>
      </c>
      <c r="G887" t="s">
        <v>207</v>
      </c>
      <c r="H887" t="s">
        <v>208</v>
      </c>
      <c r="I887">
        <v>247</v>
      </c>
      <c r="J887">
        <v>91.48</v>
      </c>
    </row>
    <row r="888" spans="1:10" hidden="1" x14ac:dyDescent="0.2">
      <c r="A888" t="s">
        <v>971</v>
      </c>
      <c r="B888" t="s">
        <v>203</v>
      </c>
      <c r="C888">
        <v>661</v>
      </c>
      <c r="D888" t="s">
        <v>281</v>
      </c>
      <c r="E888" t="s">
        <v>205</v>
      </c>
      <c r="F888" t="s">
        <v>206</v>
      </c>
      <c r="G888" t="s">
        <v>207</v>
      </c>
      <c r="H888" t="s">
        <v>209</v>
      </c>
    </row>
    <row r="889" spans="1:10" hidden="1" x14ac:dyDescent="0.2">
      <c r="A889" t="s">
        <v>971</v>
      </c>
      <c r="B889" t="s">
        <v>203</v>
      </c>
      <c r="C889">
        <v>661</v>
      </c>
      <c r="D889" t="s">
        <v>281</v>
      </c>
      <c r="E889" t="s">
        <v>205</v>
      </c>
      <c r="F889" t="s">
        <v>206</v>
      </c>
      <c r="G889" t="s">
        <v>207</v>
      </c>
      <c r="H889" t="s">
        <v>210</v>
      </c>
    </row>
    <row r="890" spans="1:10" hidden="1" x14ac:dyDescent="0.2">
      <c r="A890" t="s">
        <v>971</v>
      </c>
      <c r="B890" t="s">
        <v>203</v>
      </c>
      <c r="C890">
        <v>661</v>
      </c>
      <c r="D890" t="s">
        <v>281</v>
      </c>
      <c r="E890" t="s">
        <v>205</v>
      </c>
      <c r="F890" t="s">
        <v>206</v>
      </c>
      <c r="G890" t="s">
        <v>207</v>
      </c>
      <c r="H890" t="s">
        <v>211</v>
      </c>
    </row>
    <row r="891" spans="1:10" hidden="1" x14ac:dyDescent="0.2">
      <c r="A891" t="s">
        <v>971</v>
      </c>
      <c r="B891" t="s">
        <v>203</v>
      </c>
      <c r="C891">
        <v>661</v>
      </c>
      <c r="D891" t="s">
        <v>281</v>
      </c>
      <c r="E891" t="s">
        <v>205</v>
      </c>
      <c r="F891" t="s">
        <v>206</v>
      </c>
      <c r="G891" t="s">
        <v>207</v>
      </c>
      <c r="H891" t="s">
        <v>212</v>
      </c>
      <c r="I891">
        <v>144</v>
      </c>
      <c r="J891">
        <v>88.89</v>
      </c>
    </row>
    <row r="892" spans="1:10" hidden="1" x14ac:dyDescent="0.2">
      <c r="A892" t="s">
        <v>971</v>
      </c>
      <c r="B892" t="s">
        <v>203</v>
      </c>
      <c r="C892">
        <v>661</v>
      </c>
      <c r="D892" t="s">
        <v>281</v>
      </c>
      <c r="E892" t="s">
        <v>205</v>
      </c>
      <c r="F892" t="s">
        <v>206</v>
      </c>
      <c r="G892" t="s">
        <v>207</v>
      </c>
      <c r="H892" t="s">
        <v>213</v>
      </c>
      <c r="I892">
        <v>133</v>
      </c>
      <c r="J892">
        <v>96.38</v>
      </c>
    </row>
    <row r="893" spans="1:10" hidden="1" x14ac:dyDescent="0.2">
      <c r="A893" t="s">
        <v>971</v>
      </c>
      <c r="B893" t="s">
        <v>203</v>
      </c>
      <c r="C893">
        <v>661</v>
      </c>
      <c r="D893" t="s">
        <v>281</v>
      </c>
      <c r="E893" t="s">
        <v>205</v>
      </c>
      <c r="F893" t="s">
        <v>206</v>
      </c>
      <c r="G893" t="s">
        <v>207</v>
      </c>
      <c r="H893" t="s">
        <v>214</v>
      </c>
      <c r="I893">
        <v>51</v>
      </c>
      <c r="J893">
        <v>91.07</v>
      </c>
    </row>
    <row r="894" spans="1:10" hidden="1" x14ac:dyDescent="0.2">
      <c r="A894" t="s">
        <v>971</v>
      </c>
      <c r="B894" t="s">
        <v>203</v>
      </c>
      <c r="C894">
        <v>661</v>
      </c>
      <c r="D894" t="s">
        <v>281</v>
      </c>
      <c r="E894" t="s">
        <v>205</v>
      </c>
      <c r="F894" t="s">
        <v>206</v>
      </c>
      <c r="G894" t="s">
        <v>207</v>
      </c>
      <c r="H894" t="s">
        <v>215</v>
      </c>
      <c r="I894">
        <v>11</v>
      </c>
      <c r="J894">
        <v>78.569999999999993</v>
      </c>
    </row>
    <row r="895" spans="1:10" hidden="1" x14ac:dyDescent="0.2">
      <c r="A895" t="s">
        <v>971</v>
      </c>
      <c r="B895" t="s">
        <v>203</v>
      </c>
      <c r="C895">
        <v>661</v>
      </c>
      <c r="D895" t="s">
        <v>281</v>
      </c>
      <c r="E895" t="s">
        <v>205</v>
      </c>
      <c r="F895" t="s">
        <v>206</v>
      </c>
      <c r="G895" t="s">
        <v>207</v>
      </c>
      <c r="H895" t="s">
        <v>216</v>
      </c>
      <c r="I895">
        <v>114</v>
      </c>
      <c r="J895">
        <v>86.36</v>
      </c>
    </row>
    <row r="896" spans="1:10" hidden="1" x14ac:dyDescent="0.2">
      <c r="A896" t="s">
        <v>971</v>
      </c>
      <c r="B896" t="s">
        <v>203</v>
      </c>
      <c r="C896">
        <v>661</v>
      </c>
      <c r="D896" t="s">
        <v>281</v>
      </c>
      <c r="E896" t="s">
        <v>205</v>
      </c>
      <c r="F896" t="s">
        <v>206</v>
      </c>
      <c r="G896" t="s">
        <v>207</v>
      </c>
      <c r="H896" t="s">
        <v>217</v>
      </c>
    </row>
    <row r="897" spans="1:10" hidden="1" x14ac:dyDescent="0.2">
      <c r="A897" t="s">
        <v>971</v>
      </c>
      <c r="B897" t="s">
        <v>203</v>
      </c>
      <c r="C897">
        <v>661</v>
      </c>
      <c r="D897" t="s">
        <v>281</v>
      </c>
      <c r="E897" t="s">
        <v>205</v>
      </c>
      <c r="F897" t="s">
        <v>206</v>
      </c>
      <c r="G897" t="s">
        <v>207</v>
      </c>
      <c r="H897" t="s">
        <v>218</v>
      </c>
    </row>
    <row r="898" spans="1:10" hidden="1" x14ac:dyDescent="0.2">
      <c r="A898" t="s">
        <v>971</v>
      </c>
      <c r="B898" t="s">
        <v>203</v>
      </c>
      <c r="C898">
        <v>661</v>
      </c>
      <c r="D898" t="s">
        <v>281</v>
      </c>
      <c r="E898" t="s">
        <v>205</v>
      </c>
      <c r="F898" t="s">
        <v>206</v>
      </c>
      <c r="G898" t="s">
        <v>207</v>
      </c>
      <c r="H898" t="s">
        <v>219</v>
      </c>
      <c r="I898">
        <v>103</v>
      </c>
      <c r="J898">
        <v>95.4</v>
      </c>
    </row>
    <row r="899" spans="1:10" hidden="1" x14ac:dyDescent="0.2">
      <c r="A899" t="s">
        <v>971</v>
      </c>
      <c r="B899" t="s">
        <v>203</v>
      </c>
      <c r="C899">
        <v>661</v>
      </c>
      <c r="D899" t="s">
        <v>281</v>
      </c>
      <c r="E899" t="s">
        <v>205</v>
      </c>
      <c r="F899" t="s">
        <v>206</v>
      </c>
      <c r="G899" t="s">
        <v>207</v>
      </c>
      <c r="H899" t="s">
        <v>220</v>
      </c>
      <c r="I899">
        <v>23</v>
      </c>
      <c r="J899">
        <v>74.19</v>
      </c>
    </row>
    <row r="900" spans="1:10" hidden="1" x14ac:dyDescent="0.2">
      <c r="A900" t="s">
        <v>971</v>
      </c>
      <c r="B900" t="s">
        <v>203</v>
      </c>
      <c r="C900">
        <v>661</v>
      </c>
      <c r="D900" t="s">
        <v>281</v>
      </c>
      <c r="E900" t="s">
        <v>205</v>
      </c>
      <c r="F900" t="s">
        <v>206</v>
      </c>
      <c r="G900" t="s">
        <v>207</v>
      </c>
      <c r="H900" t="s">
        <v>221</v>
      </c>
      <c r="I900">
        <v>103</v>
      </c>
      <c r="J900">
        <v>93.7</v>
      </c>
    </row>
    <row r="901" spans="1:10" hidden="1" x14ac:dyDescent="0.2">
      <c r="A901" t="s">
        <v>971</v>
      </c>
      <c r="B901" t="s">
        <v>203</v>
      </c>
      <c r="C901">
        <v>661</v>
      </c>
      <c r="D901" t="s">
        <v>281</v>
      </c>
      <c r="E901" t="s">
        <v>205</v>
      </c>
      <c r="F901" t="s">
        <v>206</v>
      </c>
      <c r="G901" t="s">
        <v>207</v>
      </c>
      <c r="H901" t="s">
        <v>222</v>
      </c>
      <c r="I901">
        <v>193</v>
      </c>
      <c r="J901">
        <v>91.91</v>
      </c>
    </row>
    <row r="902" spans="1:10" x14ac:dyDescent="0.2">
      <c r="A902" t="s">
        <v>971</v>
      </c>
      <c r="B902" t="s">
        <v>203</v>
      </c>
      <c r="C902">
        <v>662</v>
      </c>
      <c r="D902" t="s">
        <v>282</v>
      </c>
      <c r="E902" t="s">
        <v>205</v>
      </c>
      <c r="F902" t="s">
        <v>206</v>
      </c>
      <c r="G902" t="s">
        <v>207</v>
      </c>
      <c r="H902" t="s">
        <v>208</v>
      </c>
      <c r="I902">
        <v>41</v>
      </c>
      <c r="J902">
        <v>91.11</v>
      </c>
    </row>
    <row r="903" spans="1:10" hidden="1" x14ac:dyDescent="0.2">
      <c r="A903" t="s">
        <v>971</v>
      </c>
      <c r="B903" t="s">
        <v>203</v>
      </c>
      <c r="C903">
        <v>662</v>
      </c>
      <c r="D903" t="s">
        <v>282</v>
      </c>
      <c r="E903" t="s">
        <v>205</v>
      </c>
      <c r="F903" t="s">
        <v>206</v>
      </c>
      <c r="G903" t="s">
        <v>207</v>
      </c>
      <c r="H903" t="s">
        <v>209</v>
      </c>
    </row>
    <row r="904" spans="1:10" hidden="1" x14ac:dyDescent="0.2">
      <c r="A904" t="s">
        <v>971</v>
      </c>
      <c r="B904" t="s">
        <v>203</v>
      </c>
      <c r="C904">
        <v>662</v>
      </c>
      <c r="D904" t="s">
        <v>282</v>
      </c>
      <c r="E904" t="s">
        <v>205</v>
      </c>
      <c r="F904" t="s">
        <v>206</v>
      </c>
      <c r="G904" t="s">
        <v>207</v>
      </c>
      <c r="H904" t="s">
        <v>210</v>
      </c>
    </row>
    <row r="905" spans="1:10" hidden="1" x14ac:dyDescent="0.2">
      <c r="A905" t="s">
        <v>971</v>
      </c>
      <c r="B905" t="s">
        <v>203</v>
      </c>
      <c r="C905">
        <v>662</v>
      </c>
      <c r="D905" t="s">
        <v>282</v>
      </c>
      <c r="E905" t="s">
        <v>205</v>
      </c>
      <c r="F905" t="s">
        <v>206</v>
      </c>
      <c r="G905" t="s">
        <v>207</v>
      </c>
      <c r="H905" t="s">
        <v>211</v>
      </c>
    </row>
    <row r="906" spans="1:10" hidden="1" x14ac:dyDescent="0.2">
      <c r="A906" t="s">
        <v>971</v>
      </c>
      <c r="B906" t="s">
        <v>203</v>
      </c>
      <c r="C906">
        <v>662</v>
      </c>
      <c r="D906" t="s">
        <v>282</v>
      </c>
      <c r="E906" t="s">
        <v>205</v>
      </c>
      <c r="F906" t="s">
        <v>206</v>
      </c>
      <c r="G906" t="s">
        <v>207</v>
      </c>
      <c r="H906" t="s">
        <v>212</v>
      </c>
      <c r="I906">
        <v>20</v>
      </c>
      <c r="J906">
        <v>86.96</v>
      </c>
    </row>
    <row r="907" spans="1:10" hidden="1" x14ac:dyDescent="0.2">
      <c r="A907" t="s">
        <v>971</v>
      </c>
      <c r="B907" t="s">
        <v>203</v>
      </c>
      <c r="C907">
        <v>662</v>
      </c>
      <c r="D907" t="s">
        <v>282</v>
      </c>
      <c r="E907" t="s">
        <v>205</v>
      </c>
      <c r="F907" t="s">
        <v>206</v>
      </c>
      <c r="G907" t="s">
        <v>207</v>
      </c>
      <c r="H907" t="s">
        <v>213</v>
      </c>
      <c r="I907">
        <v>21</v>
      </c>
      <c r="J907">
        <v>100</v>
      </c>
    </row>
    <row r="908" spans="1:10" hidden="1" x14ac:dyDescent="0.2">
      <c r="A908" t="s">
        <v>971</v>
      </c>
      <c r="B908" t="s">
        <v>203</v>
      </c>
      <c r="C908">
        <v>662</v>
      </c>
      <c r="D908" t="s">
        <v>282</v>
      </c>
      <c r="E908" t="s">
        <v>205</v>
      </c>
      <c r="F908" t="s">
        <v>206</v>
      </c>
      <c r="G908" t="s">
        <v>207</v>
      </c>
      <c r="H908" t="s">
        <v>214</v>
      </c>
    </row>
    <row r="909" spans="1:10" hidden="1" x14ac:dyDescent="0.2">
      <c r="A909" t="s">
        <v>971</v>
      </c>
      <c r="B909" t="s">
        <v>203</v>
      </c>
      <c r="C909">
        <v>662</v>
      </c>
      <c r="D909" t="s">
        <v>282</v>
      </c>
      <c r="E909" t="s">
        <v>205</v>
      </c>
      <c r="F909" t="s">
        <v>206</v>
      </c>
      <c r="G909" t="s">
        <v>207</v>
      </c>
      <c r="H909" t="s">
        <v>215</v>
      </c>
    </row>
    <row r="910" spans="1:10" hidden="1" x14ac:dyDescent="0.2">
      <c r="A910" t="s">
        <v>971</v>
      </c>
      <c r="B910" t="s">
        <v>203</v>
      </c>
      <c r="C910">
        <v>662</v>
      </c>
      <c r="D910" t="s">
        <v>282</v>
      </c>
      <c r="E910" t="s">
        <v>205</v>
      </c>
      <c r="F910" t="s">
        <v>206</v>
      </c>
      <c r="G910" t="s">
        <v>207</v>
      </c>
      <c r="H910" t="s">
        <v>216</v>
      </c>
      <c r="I910">
        <v>20</v>
      </c>
      <c r="J910">
        <v>83.33</v>
      </c>
    </row>
    <row r="911" spans="1:10" hidden="1" x14ac:dyDescent="0.2">
      <c r="A911" t="s">
        <v>971</v>
      </c>
      <c r="B911" t="s">
        <v>203</v>
      </c>
      <c r="C911">
        <v>662</v>
      </c>
      <c r="D911" t="s">
        <v>282</v>
      </c>
      <c r="E911" t="s">
        <v>205</v>
      </c>
      <c r="F911" t="s">
        <v>206</v>
      </c>
      <c r="G911" t="s">
        <v>207</v>
      </c>
      <c r="H911" t="s">
        <v>217</v>
      </c>
    </row>
    <row r="912" spans="1:10" hidden="1" x14ac:dyDescent="0.2">
      <c r="A912" t="s">
        <v>971</v>
      </c>
      <c r="B912" t="s">
        <v>203</v>
      </c>
      <c r="C912">
        <v>662</v>
      </c>
      <c r="D912" t="s">
        <v>282</v>
      </c>
      <c r="E912" t="s">
        <v>205</v>
      </c>
      <c r="F912" t="s">
        <v>206</v>
      </c>
      <c r="G912" t="s">
        <v>207</v>
      </c>
      <c r="H912" t="s">
        <v>218</v>
      </c>
    </row>
    <row r="913" spans="1:10" hidden="1" x14ac:dyDescent="0.2">
      <c r="A913" t="s">
        <v>971</v>
      </c>
      <c r="B913" t="s">
        <v>203</v>
      </c>
      <c r="C913">
        <v>662</v>
      </c>
      <c r="D913" t="s">
        <v>282</v>
      </c>
      <c r="E913" t="s">
        <v>205</v>
      </c>
      <c r="F913" t="s">
        <v>206</v>
      </c>
      <c r="G913" t="s">
        <v>207</v>
      </c>
      <c r="H913" t="s">
        <v>219</v>
      </c>
      <c r="I913">
        <v>21</v>
      </c>
      <c r="J913">
        <v>95.5</v>
      </c>
    </row>
    <row r="914" spans="1:10" hidden="1" x14ac:dyDescent="0.2">
      <c r="A914" t="s">
        <v>971</v>
      </c>
      <c r="B914" t="s">
        <v>203</v>
      </c>
      <c r="C914">
        <v>662</v>
      </c>
      <c r="D914" t="s">
        <v>282</v>
      </c>
      <c r="E914" t="s">
        <v>205</v>
      </c>
      <c r="F914" t="s">
        <v>206</v>
      </c>
      <c r="G914" t="s">
        <v>207</v>
      </c>
      <c r="H914" t="s">
        <v>220</v>
      </c>
    </row>
    <row r="915" spans="1:10" hidden="1" x14ac:dyDescent="0.2">
      <c r="A915" t="s">
        <v>971</v>
      </c>
      <c r="B915" t="s">
        <v>203</v>
      </c>
      <c r="C915">
        <v>662</v>
      </c>
      <c r="D915" t="s">
        <v>282</v>
      </c>
      <c r="E915" t="s">
        <v>205</v>
      </c>
      <c r="F915" t="s">
        <v>206</v>
      </c>
      <c r="G915" t="s">
        <v>207</v>
      </c>
      <c r="H915" t="s">
        <v>221</v>
      </c>
      <c r="I915">
        <v>21</v>
      </c>
      <c r="J915">
        <v>92.5</v>
      </c>
    </row>
    <row r="916" spans="1:10" hidden="1" x14ac:dyDescent="0.2">
      <c r="A916" t="s">
        <v>971</v>
      </c>
      <c r="B916" t="s">
        <v>203</v>
      </c>
      <c r="C916">
        <v>662</v>
      </c>
      <c r="D916" t="s">
        <v>282</v>
      </c>
      <c r="E916" t="s">
        <v>205</v>
      </c>
      <c r="F916" t="s">
        <v>206</v>
      </c>
      <c r="G916" t="s">
        <v>207</v>
      </c>
      <c r="H916" t="s">
        <v>222</v>
      </c>
      <c r="I916">
        <v>35</v>
      </c>
      <c r="J916">
        <v>89.74</v>
      </c>
    </row>
    <row r="917" spans="1:10" x14ac:dyDescent="0.2">
      <c r="A917" t="s">
        <v>971</v>
      </c>
      <c r="B917" t="s">
        <v>203</v>
      </c>
      <c r="C917">
        <v>663</v>
      </c>
      <c r="D917" t="s">
        <v>283</v>
      </c>
      <c r="E917" t="s">
        <v>205</v>
      </c>
      <c r="F917" t="s">
        <v>206</v>
      </c>
      <c r="G917" t="s">
        <v>207</v>
      </c>
      <c r="H917" t="s">
        <v>208</v>
      </c>
      <c r="I917">
        <v>719</v>
      </c>
      <c r="J917">
        <v>83.31</v>
      </c>
    </row>
    <row r="918" spans="1:10" hidden="1" x14ac:dyDescent="0.2">
      <c r="A918" t="s">
        <v>971</v>
      </c>
      <c r="B918" t="s">
        <v>203</v>
      </c>
      <c r="C918">
        <v>663</v>
      </c>
      <c r="D918" t="s">
        <v>283</v>
      </c>
      <c r="E918" t="s">
        <v>205</v>
      </c>
      <c r="F918" t="s">
        <v>206</v>
      </c>
      <c r="G918" t="s">
        <v>207</v>
      </c>
      <c r="H918" t="s">
        <v>209</v>
      </c>
    </row>
    <row r="919" spans="1:10" hidden="1" x14ac:dyDescent="0.2">
      <c r="A919" t="s">
        <v>971</v>
      </c>
      <c r="B919" t="s">
        <v>203</v>
      </c>
      <c r="C919">
        <v>663</v>
      </c>
      <c r="D919" t="s">
        <v>283</v>
      </c>
      <c r="E919" t="s">
        <v>205</v>
      </c>
      <c r="F919" t="s">
        <v>206</v>
      </c>
      <c r="G919" t="s">
        <v>207</v>
      </c>
      <c r="H919" t="s">
        <v>210</v>
      </c>
      <c r="I919">
        <v>23</v>
      </c>
      <c r="J919">
        <v>100</v>
      </c>
    </row>
    <row r="920" spans="1:10" hidden="1" x14ac:dyDescent="0.2">
      <c r="A920" t="s">
        <v>971</v>
      </c>
      <c r="B920" t="s">
        <v>203</v>
      </c>
      <c r="C920">
        <v>663</v>
      </c>
      <c r="D920" t="s">
        <v>283</v>
      </c>
      <c r="E920" t="s">
        <v>205</v>
      </c>
      <c r="F920" t="s">
        <v>206</v>
      </c>
      <c r="G920" t="s">
        <v>207</v>
      </c>
      <c r="H920" t="s">
        <v>211</v>
      </c>
      <c r="I920">
        <v>222</v>
      </c>
      <c r="J920">
        <v>76.819999999999993</v>
      </c>
    </row>
    <row r="921" spans="1:10" hidden="1" x14ac:dyDescent="0.2">
      <c r="A921" t="s">
        <v>971</v>
      </c>
      <c r="B921" t="s">
        <v>203</v>
      </c>
      <c r="C921">
        <v>663</v>
      </c>
      <c r="D921" t="s">
        <v>283</v>
      </c>
      <c r="E921" t="s">
        <v>205</v>
      </c>
      <c r="F921" t="s">
        <v>206</v>
      </c>
      <c r="G921" t="s">
        <v>207</v>
      </c>
      <c r="H921" t="s">
        <v>212</v>
      </c>
      <c r="I921">
        <v>331</v>
      </c>
      <c r="J921">
        <v>77.34</v>
      </c>
    </row>
    <row r="922" spans="1:10" hidden="1" x14ac:dyDescent="0.2">
      <c r="A922" t="s">
        <v>971</v>
      </c>
      <c r="B922" t="s">
        <v>203</v>
      </c>
      <c r="C922">
        <v>663</v>
      </c>
      <c r="D922" t="s">
        <v>283</v>
      </c>
      <c r="E922" t="s">
        <v>205</v>
      </c>
      <c r="F922" t="s">
        <v>206</v>
      </c>
      <c r="G922" t="s">
        <v>207</v>
      </c>
      <c r="H922" t="s">
        <v>213</v>
      </c>
      <c r="I922">
        <v>364</v>
      </c>
      <c r="J922">
        <v>83.87</v>
      </c>
    </row>
    <row r="923" spans="1:10" hidden="1" x14ac:dyDescent="0.2">
      <c r="A923" t="s">
        <v>971</v>
      </c>
      <c r="B923" t="s">
        <v>203</v>
      </c>
      <c r="C923">
        <v>663</v>
      </c>
      <c r="D923" t="s">
        <v>283</v>
      </c>
      <c r="E923" t="s">
        <v>205</v>
      </c>
      <c r="F923" t="s">
        <v>206</v>
      </c>
      <c r="G923" t="s">
        <v>207</v>
      </c>
      <c r="H923" t="s">
        <v>214</v>
      </c>
      <c r="I923">
        <v>52</v>
      </c>
      <c r="J923">
        <v>83.87</v>
      </c>
    </row>
    <row r="924" spans="1:10" hidden="1" x14ac:dyDescent="0.2">
      <c r="A924" t="s">
        <v>971</v>
      </c>
      <c r="B924" t="s">
        <v>203</v>
      </c>
      <c r="C924">
        <v>663</v>
      </c>
      <c r="D924" t="s">
        <v>283</v>
      </c>
      <c r="E924" t="s">
        <v>205</v>
      </c>
      <c r="F924" t="s">
        <v>206</v>
      </c>
      <c r="G924" t="s">
        <v>207</v>
      </c>
      <c r="H924" t="s">
        <v>215</v>
      </c>
    </row>
    <row r="925" spans="1:10" hidden="1" x14ac:dyDescent="0.2">
      <c r="A925" t="s">
        <v>971</v>
      </c>
      <c r="B925" t="s">
        <v>203</v>
      </c>
      <c r="C925">
        <v>663</v>
      </c>
      <c r="D925" t="s">
        <v>283</v>
      </c>
      <c r="E925" t="s">
        <v>205</v>
      </c>
      <c r="F925" t="s">
        <v>206</v>
      </c>
      <c r="G925" t="s">
        <v>207</v>
      </c>
      <c r="H925" t="s">
        <v>216</v>
      </c>
      <c r="I925">
        <v>355</v>
      </c>
      <c r="J925">
        <v>82.75</v>
      </c>
    </row>
    <row r="926" spans="1:10" hidden="1" x14ac:dyDescent="0.2">
      <c r="A926" t="s">
        <v>971</v>
      </c>
      <c r="B926" t="s">
        <v>203</v>
      </c>
      <c r="C926">
        <v>663</v>
      </c>
      <c r="D926" t="s">
        <v>283</v>
      </c>
      <c r="E926" t="s">
        <v>205</v>
      </c>
      <c r="F926" t="s">
        <v>206</v>
      </c>
      <c r="G926" t="s">
        <v>207</v>
      </c>
      <c r="H926" t="s">
        <v>217</v>
      </c>
    </row>
    <row r="927" spans="1:10" hidden="1" x14ac:dyDescent="0.2">
      <c r="A927" t="s">
        <v>971</v>
      </c>
      <c r="B927" t="s">
        <v>203</v>
      </c>
      <c r="C927">
        <v>663</v>
      </c>
      <c r="D927" t="s">
        <v>283</v>
      </c>
      <c r="E927" t="s">
        <v>205</v>
      </c>
      <c r="F927" t="s">
        <v>206</v>
      </c>
      <c r="G927" t="s">
        <v>207</v>
      </c>
      <c r="H927" t="s">
        <v>218</v>
      </c>
      <c r="I927">
        <v>30</v>
      </c>
      <c r="J927">
        <v>85.71</v>
      </c>
    </row>
    <row r="928" spans="1:10" hidden="1" x14ac:dyDescent="0.2">
      <c r="A928" t="s">
        <v>971</v>
      </c>
      <c r="B928" t="s">
        <v>203</v>
      </c>
      <c r="C928">
        <v>663</v>
      </c>
      <c r="D928" t="s">
        <v>283</v>
      </c>
      <c r="E928" t="s">
        <v>205</v>
      </c>
      <c r="F928" t="s">
        <v>206</v>
      </c>
      <c r="G928" t="s">
        <v>207</v>
      </c>
      <c r="H928" t="s">
        <v>219</v>
      </c>
      <c r="I928">
        <v>388</v>
      </c>
      <c r="J928">
        <v>89.2</v>
      </c>
    </row>
    <row r="929" spans="1:10" hidden="1" x14ac:dyDescent="0.2">
      <c r="A929" t="s">
        <v>971</v>
      </c>
      <c r="B929" t="s">
        <v>203</v>
      </c>
      <c r="C929">
        <v>663</v>
      </c>
      <c r="D929" t="s">
        <v>283</v>
      </c>
      <c r="E929" t="s">
        <v>205</v>
      </c>
      <c r="F929" t="s">
        <v>206</v>
      </c>
      <c r="G929" t="s">
        <v>207</v>
      </c>
      <c r="H929" t="s">
        <v>220</v>
      </c>
      <c r="I929">
        <v>48</v>
      </c>
      <c r="J929">
        <v>56.47</v>
      </c>
    </row>
    <row r="930" spans="1:10" hidden="1" x14ac:dyDescent="0.2">
      <c r="A930" t="s">
        <v>971</v>
      </c>
      <c r="B930" t="s">
        <v>203</v>
      </c>
      <c r="C930">
        <v>663</v>
      </c>
      <c r="D930" t="s">
        <v>283</v>
      </c>
      <c r="E930" t="s">
        <v>205</v>
      </c>
      <c r="F930" t="s">
        <v>206</v>
      </c>
      <c r="G930" t="s">
        <v>207</v>
      </c>
      <c r="H930" t="s">
        <v>221</v>
      </c>
      <c r="I930">
        <v>388</v>
      </c>
      <c r="J930">
        <v>86.2</v>
      </c>
    </row>
    <row r="931" spans="1:10" hidden="1" x14ac:dyDescent="0.2">
      <c r="A931" t="s">
        <v>971</v>
      </c>
      <c r="B931" t="s">
        <v>203</v>
      </c>
      <c r="C931">
        <v>663</v>
      </c>
      <c r="D931" t="s">
        <v>283</v>
      </c>
      <c r="E931" t="s">
        <v>205</v>
      </c>
      <c r="F931" t="s">
        <v>206</v>
      </c>
      <c r="G931" t="s">
        <v>207</v>
      </c>
      <c r="H931" t="s">
        <v>222</v>
      </c>
      <c r="I931">
        <v>390</v>
      </c>
      <c r="J931">
        <v>86.28</v>
      </c>
    </row>
    <row r="932" spans="1:10" x14ac:dyDescent="0.2">
      <c r="A932" t="s">
        <v>971</v>
      </c>
      <c r="B932" t="s">
        <v>203</v>
      </c>
      <c r="C932">
        <v>664</v>
      </c>
      <c r="D932" t="s">
        <v>284</v>
      </c>
      <c r="E932" t="s">
        <v>205</v>
      </c>
      <c r="F932" t="s">
        <v>206</v>
      </c>
      <c r="G932" t="s">
        <v>207</v>
      </c>
      <c r="H932" t="s">
        <v>208</v>
      </c>
      <c r="I932">
        <v>395</v>
      </c>
      <c r="J932">
        <v>89.98</v>
      </c>
    </row>
    <row r="933" spans="1:10" hidden="1" x14ac:dyDescent="0.2">
      <c r="A933" t="s">
        <v>971</v>
      </c>
      <c r="B933" t="s">
        <v>203</v>
      </c>
      <c r="C933">
        <v>664</v>
      </c>
      <c r="D933" t="s">
        <v>284</v>
      </c>
      <c r="E933" t="s">
        <v>205</v>
      </c>
      <c r="F933" t="s">
        <v>206</v>
      </c>
      <c r="G933" t="s">
        <v>207</v>
      </c>
      <c r="H933" t="s">
        <v>209</v>
      </c>
    </row>
    <row r="934" spans="1:10" hidden="1" x14ac:dyDescent="0.2">
      <c r="A934" t="s">
        <v>971</v>
      </c>
      <c r="B934" t="s">
        <v>203</v>
      </c>
      <c r="C934">
        <v>664</v>
      </c>
      <c r="D934" t="s">
        <v>284</v>
      </c>
      <c r="E934" t="s">
        <v>205</v>
      </c>
      <c r="F934" t="s">
        <v>206</v>
      </c>
      <c r="G934" t="s">
        <v>207</v>
      </c>
      <c r="H934" t="s">
        <v>210</v>
      </c>
    </row>
    <row r="935" spans="1:10" hidden="1" x14ac:dyDescent="0.2">
      <c r="A935" t="s">
        <v>971</v>
      </c>
      <c r="B935" t="s">
        <v>203</v>
      </c>
      <c r="C935">
        <v>664</v>
      </c>
      <c r="D935" t="s">
        <v>284</v>
      </c>
      <c r="E935" t="s">
        <v>205</v>
      </c>
      <c r="F935" t="s">
        <v>206</v>
      </c>
      <c r="G935" t="s">
        <v>207</v>
      </c>
      <c r="H935" t="s">
        <v>211</v>
      </c>
    </row>
    <row r="936" spans="1:10" hidden="1" x14ac:dyDescent="0.2">
      <c r="A936" t="s">
        <v>971</v>
      </c>
      <c r="B936" t="s">
        <v>203</v>
      </c>
      <c r="C936">
        <v>664</v>
      </c>
      <c r="D936" t="s">
        <v>284</v>
      </c>
      <c r="E936" t="s">
        <v>205</v>
      </c>
      <c r="F936" t="s">
        <v>206</v>
      </c>
      <c r="G936" t="s">
        <v>207</v>
      </c>
      <c r="H936" t="s">
        <v>212</v>
      </c>
      <c r="I936">
        <v>225</v>
      </c>
      <c r="J936">
        <v>88.58</v>
      </c>
    </row>
    <row r="937" spans="1:10" hidden="1" x14ac:dyDescent="0.2">
      <c r="A937" t="s">
        <v>971</v>
      </c>
      <c r="B937" t="s">
        <v>203</v>
      </c>
      <c r="C937">
        <v>664</v>
      </c>
      <c r="D937" t="s">
        <v>284</v>
      </c>
      <c r="E937" t="s">
        <v>205</v>
      </c>
      <c r="F937" t="s">
        <v>206</v>
      </c>
      <c r="G937" t="s">
        <v>207</v>
      </c>
      <c r="H937" t="s">
        <v>213</v>
      </c>
      <c r="I937">
        <v>197</v>
      </c>
      <c r="J937">
        <v>92.93</v>
      </c>
    </row>
    <row r="938" spans="1:10" hidden="1" x14ac:dyDescent="0.2">
      <c r="A938" t="s">
        <v>971</v>
      </c>
      <c r="B938" t="s">
        <v>203</v>
      </c>
      <c r="C938">
        <v>664</v>
      </c>
      <c r="D938" t="s">
        <v>284</v>
      </c>
      <c r="E938" t="s">
        <v>205</v>
      </c>
      <c r="F938" t="s">
        <v>206</v>
      </c>
      <c r="G938" t="s">
        <v>207</v>
      </c>
      <c r="H938" t="s">
        <v>214</v>
      </c>
      <c r="I938">
        <v>41</v>
      </c>
      <c r="J938">
        <v>91.11</v>
      </c>
    </row>
    <row r="939" spans="1:10" hidden="1" x14ac:dyDescent="0.2">
      <c r="A939" t="s">
        <v>971</v>
      </c>
      <c r="B939" t="s">
        <v>203</v>
      </c>
      <c r="C939">
        <v>664</v>
      </c>
      <c r="D939" t="s">
        <v>284</v>
      </c>
      <c r="E939" t="s">
        <v>205</v>
      </c>
      <c r="F939" t="s">
        <v>206</v>
      </c>
      <c r="G939" t="s">
        <v>207</v>
      </c>
      <c r="H939" t="s">
        <v>215</v>
      </c>
      <c r="I939">
        <v>16</v>
      </c>
      <c r="J939">
        <v>88.89</v>
      </c>
    </row>
    <row r="940" spans="1:10" hidden="1" x14ac:dyDescent="0.2">
      <c r="A940" t="s">
        <v>971</v>
      </c>
      <c r="B940" t="s">
        <v>203</v>
      </c>
      <c r="C940">
        <v>664</v>
      </c>
      <c r="D940" t="s">
        <v>284</v>
      </c>
      <c r="E940" t="s">
        <v>205</v>
      </c>
      <c r="F940" t="s">
        <v>206</v>
      </c>
      <c r="G940" t="s">
        <v>207</v>
      </c>
      <c r="H940" t="s">
        <v>216</v>
      </c>
      <c r="I940">
        <v>198</v>
      </c>
      <c r="J940">
        <v>87.23</v>
      </c>
    </row>
    <row r="941" spans="1:10" hidden="1" x14ac:dyDescent="0.2">
      <c r="A941" t="s">
        <v>971</v>
      </c>
      <c r="B941" t="s">
        <v>203</v>
      </c>
      <c r="C941">
        <v>664</v>
      </c>
      <c r="D941" t="s">
        <v>284</v>
      </c>
      <c r="E941" t="s">
        <v>205</v>
      </c>
      <c r="F941" t="s">
        <v>206</v>
      </c>
      <c r="G941" t="s">
        <v>207</v>
      </c>
      <c r="H941" t="s">
        <v>217</v>
      </c>
    </row>
    <row r="942" spans="1:10" hidden="1" x14ac:dyDescent="0.2">
      <c r="A942" t="s">
        <v>971</v>
      </c>
      <c r="B942" t="s">
        <v>203</v>
      </c>
      <c r="C942">
        <v>664</v>
      </c>
      <c r="D942" t="s">
        <v>284</v>
      </c>
      <c r="E942" t="s">
        <v>205</v>
      </c>
      <c r="F942" t="s">
        <v>206</v>
      </c>
      <c r="G942" t="s">
        <v>207</v>
      </c>
      <c r="H942" t="s">
        <v>218</v>
      </c>
      <c r="I942">
        <v>15</v>
      </c>
      <c r="J942">
        <v>88.24</v>
      </c>
    </row>
    <row r="943" spans="1:10" hidden="1" x14ac:dyDescent="0.2">
      <c r="A943" t="s">
        <v>971</v>
      </c>
      <c r="B943" t="s">
        <v>203</v>
      </c>
      <c r="C943">
        <v>664</v>
      </c>
      <c r="D943" t="s">
        <v>284</v>
      </c>
      <c r="E943" t="s">
        <v>205</v>
      </c>
      <c r="F943" t="s">
        <v>206</v>
      </c>
      <c r="G943" t="s">
        <v>207</v>
      </c>
      <c r="H943" t="s">
        <v>219</v>
      </c>
      <c r="I943">
        <v>170</v>
      </c>
      <c r="J943">
        <v>91.9</v>
      </c>
    </row>
    <row r="944" spans="1:10" hidden="1" x14ac:dyDescent="0.2">
      <c r="A944" t="s">
        <v>971</v>
      </c>
      <c r="B944" t="s">
        <v>203</v>
      </c>
      <c r="C944">
        <v>664</v>
      </c>
      <c r="D944" t="s">
        <v>284</v>
      </c>
      <c r="E944" t="s">
        <v>205</v>
      </c>
      <c r="F944" t="s">
        <v>206</v>
      </c>
      <c r="G944" t="s">
        <v>207</v>
      </c>
      <c r="H944" t="s">
        <v>220</v>
      </c>
      <c r="I944">
        <v>44</v>
      </c>
      <c r="J944">
        <v>78.569999999999993</v>
      </c>
    </row>
    <row r="945" spans="1:10" hidden="1" x14ac:dyDescent="0.2">
      <c r="A945" t="s">
        <v>971</v>
      </c>
      <c r="B945" t="s">
        <v>203</v>
      </c>
      <c r="C945">
        <v>664</v>
      </c>
      <c r="D945" t="s">
        <v>284</v>
      </c>
      <c r="E945" t="s">
        <v>205</v>
      </c>
      <c r="F945" t="s">
        <v>206</v>
      </c>
      <c r="G945" t="s">
        <v>207</v>
      </c>
      <c r="H945" t="s">
        <v>221</v>
      </c>
      <c r="I945">
        <v>170</v>
      </c>
      <c r="J945">
        <v>91.6</v>
      </c>
    </row>
    <row r="946" spans="1:10" hidden="1" x14ac:dyDescent="0.2">
      <c r="A946" t="s">
        <v>971</v>
      </c>
      <c r="B946" t="s">
        <v>203</v>
      </c>
      <c r="C946">
        <v>664</v>
      </c>
      <c r="D946" t="s">
        <v>284</v>
      </c>
      <c r="E946" t="s">
        <v>205</v>
      </c>
      <c r="F946" t="s">
        <v>206</v>
      </c>
      <c r="G946" t="s">
        <v>207</v>
      </c>
      <c r="H946" t="s">
        <v>222</v>
      </c>
      <c r="I946">
        <v>331</v>
      </c>
      <c r="J946">
        <v>89.95</v>
      </c>
    </row>
    <row r="947" spans="1:10" x14ac:dyDescent="0.2">
      <c r="A947" t="s">
        <v>971</v>
      </c>
      <c r="B947" t="s">
        <v>203</v>
      </c>
      <c r="C947">
        <v>665</v>
      </c>
      <c r="D947" t="s">
        <v>285</v>
      </c>
      <c r="E947" t="s">
        <v>205</v>
      </c>
      <c r="F947" t="s">
        <v>206</v>
      </c>
      <c r="G947" t="s">
        <v>207</v>
      </c>
      <c r="H947" t="s">
        <v>208</v>
      </c>
      <c r="I947">
        <v>237</v>
      </c>
      <c r="J947">
        <v>83.16</v>
      </c>
    </row>
    <row r="948" spans="1:10" hidden="1" x14ac:dyDescent="0.2">
      <c r="A948" t="s">
        <v>971</v>
      </c>
      <c r="B948" t="s">
        <v>203</v>
      </c>
      <c r="C948">
        <v>665</v>
      </c>
      <c r="D948" t="s">
        <v>285</v>
      </c>
      <c r="E948" t="s">
        <v>205</v>
      </c>
      <c r="F948" t="s">
        <v>206</v>
      </c>
      <c r="G948" t="s">
        <v>207</v>
      </c>
      <c r="H948" t="s">
        <v>209</v>
      </c>
    </row>
    <row r="949" spans="1:10" hidden="1" x14ac:dyDescent="0.2">
      <c r="A949" t="s">
        <v>971</v>
      </c>
      <c r="B949" t="s">
        <v>203</v>
      </c>
      <c r="C949">
        <v>665</v>
      </c>
      <c r="D949" t="s">
        <v>285</v>
      </c>
      <c r="E949" t="s">
        <v>205</v>
      </c>
      <c r="F949" t="s">
        <v>206</v>
      </c>
      <c r="G949" t="s">
        <v>207</v>
      </c>
      <c r="H949" t="s">
        <v>210</v>
      </c>
    </row>
    <row r="950" spans="1:10" hidden="1" x14ac:dyDescent="0.2">
      <c r="A950" t="s">
        <v>971</v>
      </c>
      <c r="B950" t="s">
        <v>203</v>
      </c>
      <c r="C950">
        <v>665</v>
      </c>
      <c r="D950" t="s">
        <v>285</v>
      </c>
      <c r="E950" t="s">
        <v>205</v>
      </c>
      <c r="F950" t="s">
        <v>206</v>
      </c>
      <c r="G950" t="s">
        <v>207</v>
      </c>
      <c r="H950" t="s">
        <v>211</v>
      </c>
      <c r="I950">
        <v>95</v>
      </c>
      <c r="J950">
        <v>86.36</v>
      </c>
    </row>
    <row r="951" spans="1:10" hidden="1" x14ac:dyDescent="0.2">
      <c r="A951" t="s">
        <v>971</v>
      </c>
      <c r="B951" t="s">
        <v>203</v>
      </c>
      <c r="C951">
        <v>665</v>
      </c>
      <c r="D951" t="s">
        <v>285</v>
      </c>
      <c r="E951" t="s">
        <v>205</v>
      </c>
      <c r="F951" t="s">
        <v>206</v>
      </c>
      <c r="G951" t="s">
        <v>207</v>
      </c>
      <c r="H951" t="s">
        <v>212</v>
      </c>
      <c r="I951">
        <v>237</v>
      </c>
      <c r="J951">
        <v>84.34</v>
      </c>
    </row>
    <row r="952" spans="1:10" hidden="1" x14ac:dyDescent="0.2">
      <c r="A952" t="s">
        <v>971</v>
      </c>
      <c r="B952" t="s">
        <v>203</v>
      </c>
      <c r="C952">
        <v>665</v>
      </c>
      <c r="D952" t="s">
        <v>285</v>
      </c>
      <c r="E952" t="s">
        <v>205</v>
      </c>
      <c r="F952" t="s">
        <v>206</v>
      </c>
      <c r="G952" t="s">
        <v>207</v>
      </c>
      <c r="H952" t="s">
        <v>213</v>
      </c>
      <c r="I952">
        <v>126</v>
      </c>
      <c r="J952">
        <v>82.9</v>
      </c>
    </row>
    <row r="953" spans="1:10" hidden="1" x14ac:dyDescent="0.2">
      <c r="A953" t="s">
        <v>971</v>
      </c>
      <c r="B953" t="s">
        <v>203</v>
      </c>
      <c r="C953">
        <v>665</v>
      </c>
      <c r="D953" t="s">
        <v>285</v>
      </c>
      <c r="E953" t="s">
        <v>205</v>
      </c>
      <c r="F953" t="s">
        <v>206</v>
      </c>
      <c r="G953" t="s">
        <v>207</v>
      </c>
      <c r="H953" t="s">
        <v>214</v>
      </c>
      <c r="I953">
        <v>17</v>
      </c>
      <c r="J953">
        <v>70.83</v>
      </c>
    </row>
    <row r="954" spans="1:10" hidden="1" x14ac:dyDescent="0.2">
      <c r="A954" t="s">
        <v>971</v>
      </c>
      <c r="B954" t="s">
        <v>203</v>
      </c>
      <c r="C954">
        <v>665</v>
      </c>
      <c r="D954" t="s">
        <v>285</v>
      </c>
      <c r="E954" t="s">
        <v>205</v>
      </c>
      <c r="F954" t="s">
        <v>206</v>
      </c>
      <c r="G954" t="s">
        <v>207</v>
      </c>
      <c r="H954" t="s">
        <v>215</v>
      </c>
    </row>
    <row r="955" spans="1:10" hidden="1" x14ac:dyDescent="0.2">
      <c r="A955" t="s">
        <v>971</v>
      </c>
      <c r="B955" t="s">
        <v>203</v>
      </c>
      <c r="C955">
        <v>665</v>
      </c>
      <c r="D955" t="s">
        <v>285</v>
      </c>
      <c r="E955" t="s">
        <v>205</v>
      </c>
      <c r="F955" t="s">
        <v>206</v>
      </c>
      <c r="G955" t="s">
        <v>207</v>
      </c>
      <c r="H955" t="s">
        <v>216</v>
      </c>
      <c r="I955">
        <v>111</v>
      </c>
      <c r="J955">
        <v>83.46</v>
      </c>
    </row>
    <row r="956" spans="1:10" hidden="1" x14ac:dyDescent="0.2">
      <c r="A956" t="s">
        <v>971</v>
      </c>
      <c r="B956" t="s">
        <v>203</v>
      </c>
      <c r="C956">
        <v>665</v>
      </c>
      <c r="D956" t="s">
        <v>285</v>
      </c>
      <c r="E956" t="s">
        <v>205</v>
      </c>
      <c r="F956" t="s">
        <v>206</v>
      </c>
      <c r="G956" t="s">
        <v>207</v>
      </c>
      <c r="H956" t="s">
        <v>217</v>
      </c>
    </row>
    <row r="957" spans="1:10" hidden="1" x14ac:dyDescent="0.2">
      <c r="A957" t="s">
        <v>971</v>
      </c>
      <c r="B957" t="s">
        <v>203</v>
      </c>
      <c r="C957">
        <v>665</v>
      </c>
      <c r="D957" t="s">
        <v>285</v>
      </c>
      <c r="E957" t="s">
        <v>205</v>
      </c>
      <c r="F957" t="s">
        <v>206</v>
      </c>
      <c r="G957" t="s">
        <v>207</v>
      </c>
      <c r="H957" t="s">
        <v>218</v>
      </c>
    </row>
    <row r="958" spans="1:10" hidden="1" x14ac:dyDescent="0.2">
      <c r="A958" t="s">
        <v>971</v>
      </c>
      <c r="B958" t="s">
        <v>203</v>
      </c>
      <c r="C958">
        <v>665</v>
      </c>
      <c r="D958" t="s">
        <v>285</v>
      </c>
      <c r="E958" t="s">
        <v>205</v>
      </c>
      <c r="F958" t="s">
        <v>206</v>
      </c>
      <c r="G958" t="s">
        <v>207</v>
      </c>
      <c r="H958" t="s">
        <v>219</v>
      </c>
    </row>
    <row r="959" spans="1:10" hidden="1" x14ac:dyDescent="0.2">
      <c r="A959" t="s">
        <v>971</v>
      </c>
      <c r="B959" t="s">
        <v>203</v>
      </c>
      <c r="C959">
        <v>665</v>
      </c>
      <c r="D959" t="s">
        <v>285</v>
      </c>
      <c r="E959" t="s">
        <v>205</v>
      </c>
      <c r="F959" t="s">
        <v>206</v>
      </c>
      <c r="G959" t="s">
        <v>207</v>
      </c>
      <c r="H959" t="s">
        <v>220</v>
      </c>
      <c r="I959">
        <v>15</v>
      </c>
      <c r="J959">
        <v>88.24</v>
      </c>
    </row>
    <row r="960" spans="1:10" hidden="1" x14ac:dyDescent="0.2">
      <c r="A960" t="s">
        <v>971</v>
      </c>
      <c r="B960" t="s">
        <v>203</v>
      </c>
      <c r="C960">
        <v>665</v>
      </c>
      <c r="D960" t="s">
        <v>285</v>
      </c>
      <c r="E960" t="s">
        <v>205</v>
      </c>
      <c r="F960" t="s">
        <v>206</v>
      </c>
      <c r="G960" t="s">
        <v>207</v>
      </c>
      <c r="H960" t="s">
        <v>221</v>
      </c>
    </row>
    <row r="961" spans="1:10" hidden="1" x14ac:dyDescent="0.2">
      <c r="A961" t="s">
        <v>971</v>
      </c>
      <c r="B961" t="s">
        <v>203</v>
      </c>
      <c r="C961">
        <v>665</v>
      </c>
      <c r="D961" t="s">
        <v>285</v>
      </c>
      <c r="E961" t="s">
        <v>205</v>
      </c>
      <c r="F961" t="s">
        <v>206</v>
      </c>
      <c r="G961" t="s">
        <v>207</v>
      </c>
      <c r="H961" t="s">
        <v>222</v>
      </c>
      <c r="I961">
        <v>120</v>
      </c>
      <c r="J961">
        <v>83.33</v>
      </c>
    </row>
    <row r="962" spans="1:10" x14ac:dyDescent="0.2">
      <c r="A962" t="s">
        <v>971</v>
      </c>
      <c r="B962" t="s">
        <v>203</v>
      </c>
      <c r="C962">
        <v>666</v>
      </c>
      <c r="D962" t="s">
        <v>286</v>
      </c>
      <c r="E962" t="s">
        <v>205</v>
      </c>
      <c r="F962" t="s">
        <v>206</v>
      </c>
      <c r="G962" t="s">
        <v>207</v>
      </c>
      <c r="H962" t="s">
        <v>208</v>
      </c>
      <c r="I962">
        <v>115</v>
      </c>
      <c r="J962">
        <v>82.14</v>
      </c>
    </row>
    <row r="963" spans="1:10" hidden="1" x14ac:dyDescent="0.2">
      <c r="A963" t="s">
        <v>971</v>
      </c>
      <c r="B963" t="s">
        <v>203</v>
      </c>
      <c r="C963">
        <v>666</v>
      </c>
      <c r="D963" t="s">
        <v>286</v>
      </c>
      <c r="E963" t="s">
        <v>205</v>
      </c>
      <c r="F963" t="s">
        <v>206</v>
      </c>
      <c r="G963" t="s">
        <v>207</v>
      </c>
      <c r="H963" t="s">
        <v>209</v>
      </c>
    </row>
    <row r="964" spans="1:10" hidden="1" x14ac:dyDescent="0.2">
      <c r="A964" t="s">
        <v>971</v>
      </c>
      <c r="B964" t="s">
        <v>203</v>
      </c>
      <c r="C964">
        <v>666</v>
      </c>
      <c r="D964" t="s">
        <v>286</v>
      </c>
      <c r="E964" t="s">
        <v>205</v>
      </c>
      <c r="F964" t="s">
        <v>206</v>
      </c>
      <c r="G964" t="s">
        <v>207</v>
      </c>
      <c r="H964" t="s">
        <v>210</v>
      </c>
    </row>
    <row r="965" spans="1:10" hidden="1" x14ac:dyDescent="0.2">
      <c r="A965" t="s">
        <v>971</v>
      </c>
      <c r="B965" t="s">
        <v>203</v>
      </c>
      <c r="C965">
        <v>666</v>
      </c>
      <c r="D965" t="s">
        <v>286</v>
      </c>
      <c r="E965" t="s">
        <v>205</v>
      </c>
      <c r="F965" t="s">
        <v>206</v>
      </c>
      <c r="G965" t="s">
        <v>207</v>
      </c>
      <c r="H965" t="s">
        <v>211</v>
      </c>
      <c r="I965">
        <v>83</v>
      </c>
      <c r="J965">
        <v>83.84</v>
      </c>
    </row>
    <row r="966" spans="1:10" hidden="1" x14ac:dyDescent="0.2">
      <c r="A966" t="s">
        <v>971</v>
      </c>
      <c r="B966" t="s">
        <v>203</v>
      </c>
      <c r="C966">
        <v>666</v>
      </c>
      <c r="D966" t="s">
        <v>286</v>
      </c>
      <c r="E966" t="s">
        <v>205</v>
      </c>
      <c r="F966" t="s">
        <v>206</v>
      </c>
      <c r="G966" t="s">
        <v>207</v>
      </c>
      <c r="H966" t="s">
        <v>212</v>
      </c>
      <c r="I966">
        <v>115</v>
      </c>
      <c r="J966">
        <v>82.14</v>
      </c>
    </row>
    <row r="967" spans="1:10" hidden="1" x14ac:dyDescent="0.2">
      <c r="A967" t="s">
        <v>971</v>
      </c>
      <c r="B967" t="s">
        <v>203</v>
      </c>
      <c r="C967">
        <v>666</v>
      </c>
      <c r="D967" t="s">
        <v>286</v>
      </c>
      <c r="E967" t="s">
        <v>205</v>
      </c>
      <c r="F967" t="s">
        <v>206</v>
      </c>
      <c r="G967" t="s">
        <v>207</v>
      </c>
      <c r="H967" t="s">
        <v>213</v>
      </c>
      <c r="I967">
        <v>61</v>
      </c>
      <c r="J967">
        <v>89.71</v>
      </c>
    </row>
    <row r="968" spans="1:10" hidden="1" x14ac:dyDescent="0.2">
      <c r="A968" t="s">
        <v>971</v>
      </c>
      <c r="B968" t="s">
        <v>203</v>
      </c>
      <c r="C968">
        <v>666</v>
      </c>
      <c r="D968" t="s">
        <v>286</v>
      </c>
      <c r="E968" t="s">
        <v>205</v>
      </c>
      <c r="F968" t="s">
        <v>206</v>
      </c>
      <c r="G968" t="s">
        <v>207</v>
      </c>
      <c r="H968" t="s">
        <v>214</v>
      </c>
    </row>
    <row r="969" spans="1:10" hidden="1" x14ac:dyDescent="0.2">
      <c r="A969" t="s">
        <v>971</v>
      </c>
      <c r="B969" t="s">
        <v>203</v>
      </c>
      <c r="C969">
        <v>666</v>
      </c>
      <c r="D969" t="s">
        <v>286</v>
      </c>
      <c r="E969" t="s">
        <v>205</v>
      </c>
      <c r="F969" t="s">
        <v>206</v>
      </c>
      <c r="G969" t="s">
        <v>207</v>
      </c>
      <c r="H969" t="s">
        <v>215</v>
      </c>
    </row>
    <row r="970" spans="1:10" hidden="1" x14ac:dyDescent="0.2">
      <c r="A970" t="s">
        <v>971</v>
      </c>
      <c r="B970" t="s">
        <v>203</v>
      </c>
      <c r="C970">
        <v>666</v>
      </c>
      <c r="D970" t="s">
        <v>286</v>
      </c>
      <c r="E970" t="s">
        <v>205</v>
      </c>
      <c r="F970" t="s">
        <v>206</v>
      </c>
      <c r="G970" t="s">
        <v>207</v>
      </c>
      <c r="H970" t="s">
        <v>216</v>
      </c>
      <c r="I970">
        <v>54</v>
      </c>
      <c r="J970">
        <v>75</v>
      </c>
    </row>
    <row r="971" spans="1:10" hidden="1" x14ac:dyDescent="0.2">
      <c r="A971" t="s">
        <v>971</v>
      </c>
      <c r="B971" t="s">
        <v>203</v>
      </c>
      <c r="C971">
        <v>666</v>
      </c>
      <c r="D971" t="s">
        <v>286</v>
      </c>
      <c r="E971" t="s">
        <v>205</v>
      </c>
      <c r="F971" t="s">
        <v>206</v>
      </c>
      <c r="G971" t="s">
        <v>207</v>
      </c>
      <c r="H971" t="s">
        <v>217</v>
      </c>
    </row>
    <row r="972" spans="1:10" hidden="1" x14ac:dyDescent="0.2">
      <c r="A972" t="s">
        <v>971</v>
      </c>
      <c r="B972" t="s">
        <v>203</v>
      </c>
      <c r="C972">
        <v>666</v>
      </c>
      <c r="D972" t="s">
        <v>286</v>
      </c>
      <c r="E972" t="s">
        <v>205</v>
      </c>
      <c r="F972" t="s">
        <v>206</v>
      </c>
      <c r="G972" t="s">
        <v>207</v>
      </c>
      <c r="H972" t="s">
        <v>218</v>
      </c>
    </row>
    <row r="973" spans="1:10" hidden="1" x14ac:dyDescent="0.2">
      <c r="A973" t="s">
        <v>971</v>
      </c>
      <c r="B973" t="s">
        <v>203</v>
      </c>
      <c r="C973">
        <v>666</v>
      </c>
      <c r="D973" t="s">
        <v>286</v>
      </c>
      <c r="E973" t="s">
        <v>205</v>
      </c>
      <c r="F973" t="s">
        <v>206</v>
      </c>
      <c r="G973" t="s">
        <v>207</v>
      </c>
      <c r="H973" t="s">
        <v>219</v>
      </c>
    </row>
    <row r="974" spans="1:10" hidden="1" x14ac:dyDescent="0.2">
      <c r="A974" t="s">
        <v>971</v>
      </c>
      <c r="B974" t="s">
        <v>203</v>
      </c>
      <c r="C974">
        <v>666</v>
      </c>
      <c r="D974" t="s">
        <v>286</v>
      </c>
      <c r="E974" t="s">
        <v>205</v>
      </c>
      <c r="F974" t="s">
        <v>206</v>
      </c>
      <c r="G974" t="s">
        <v>207</v>
      </c>
      <c r="H974" t="s">
        <v>220</v>
      </c>
    </row>
    <row r="975" spans="1:10" hidden="1" x14ac:dyDescent="0.2">
      <c r="A975" t="s">
        <v>971</v>
      </c>
      <c r="B975" t="s">
        <v>203</v>
      </c>
      <c r="C975">
        <v>666</v>
      </c>
      <c r="D975" t="s">
        <v>286</v>
      </c>
      <c r="E975" t="s">
        <v>205</v>
      </c>
      <c r="F975" t="s">
        <v>206</v>
      </c>
      <c r="G975" t="s">
        <v>207</v>
      </c>
      <c r="H975" t="s">
        <v>221</v>
      </c>
    </row>
    <row r="976" spans="1:10" hidden="1" x14ac:dyDescent="0.2">
      <c r="A976" t="s">
        <v>971</v>
      </c>
      <c r="B976" t="s">
        <v>203</v>
      </c>
      <c r="C976">
        <v>666</v>
      </c>
      <c r="D976" t="s">
        <v>286</v>
      </c>
      <c r="E976" t="s">
        <v>205</v>
      </c>
      <c r="F976" t="s">
        <v>206</v>
      </c>
      <c r="G976" t="s">
        <v>207</v>
      </c>
      <c r="H976" t="s">
        <v>222</v>
      </c>
      <c r="I976">
        <v>20</v>
      </c>
      <c r="J976">
        <v>80</v>
      </c>
    </row>
    <row r="977" spans="1:10" x14ac:dyDescent="0.2">
      <c r="A977" t="s">
        <v>971</v>
      </c>
      <c r="B977" t="s">
        <v>203</v>
      </c>
      <c r="C977">
        <v>667</v>
      </c>
      <c r="D977" t="s">
        <v>287</v>
      </c>
      <c r="E977" t="s">
        <v>205</v>
      </c>
      <c r="F977" t="s">
        <v>206</v>
      </c>
      <c r="G977" t="s">
        <v>207</v>
      </c>
      <c r="H977" t="s">
        <v>208</v>
      </c>
      <c r="I977">
        <v>9801</v>
      </c>
      <c r="J977">
        <v>78.099999999999994</v>
      </c>
    </row>
    <row r="978" spans="1:10" hidden="1" x14ac:dyDescent="0.2">
      <c r="A978" t="s">
        <v>971</v>
      </c>
      <c r="B978" t="s">
        <v>203</v>
      </c>
      <c r="C978">
        <v>667</v>
      </c>
      <c r="D978" t="s">
        <v>287</v>
      </c>
      <c r="E978" t="s">
        <v>205</v>
      </c>
      <c r="F978" t="s">
        <v>206</v>
      </c>
      <c r="G978" t="s">
        <v>207</v>
      </c>
      <c r="H978" t="s">
        <v>209</v>
      </c>
      <c r="I978">
        <v>36</v>
      </c>
      <c r="J978">
        <v>87.81</v>
      </c>
    </row>
    <row r="979" spans="1:10" hidden="1" x14ac:dyDescent="0.2">
      <c r="A979" t="s">
        <v>971</v>
      </c>
      <c r="B979" t="s">
        <v>203</v>
      </c>
      <c r="C979">
        <v>667</v>
      </c>
      <c r="D979" t="s">
        <v>287</v>
      </c>
      <c r="E979" t="s">
        <v>205</v>
      </c>
      <c r="F979" t="s">
        <v>206</v>
      </c>
      <c r="G979" t="s">
        <v>207</v>
      </c>
      <c r="H979" t="s">
        <v>210</v>
      </c>
      <c r="I979">
        <v>1245</v>
      </c>
      <c r="J979">
        <v>88.87</v>
      </c>
    </row>
    <row r="980" spans="1:10" hidden="1" x14ac:dyDescent="0.2">
      <c r="A980" t="s">
        <v>971</v>
      </c>
      <c r="B980" t="s">
        <v>203</v>
      </c>
      <c r="C980">
        <v>667</v>
      </c>
      <c r="D980" t="s">
        <v>287</v>
      </c>
      <c r="E980" t="s">
        <v>205</v>
      </c>
      <c r="F980" t="s">
        <v>206</v>
      </c>
      <c r="G980" t="s">
        <v>207</v>
      </c>
      <c r="H980" t="s">
        <v>211</v>
      </c>
      <c r="I980">
        <v>3058</v>
      </c>
      <c r="J980">
        <v>75.36</v>
      </c>
    </row>
    <row r="981" spans="1:10" hidden="1" x14ac:dyDescent="0.2">
      <c r="A981" t="s">
        <v>971</v>
      </c>
      <c r="B981" t="s">
        <v>203</v>
      </c>
      <c r="C981">
        <v>667</v>
      </c>
      <c r="D981" t="s">
        <v>287</v>
      </c>
      <c r="E981" t="s">
        <v>205</v>
      </c>
      <c r="F981" t="s">
        <v>206</v>
      </c>
      <c r="G981" t="s">
        <v>207</v>
      </c>
      <c r="H981" t="s">
        <v>212</v>
      </c>
      <c r="I981">
        <v>4187</v>
      </c>
      <c r="J981">
        <v>69.900000000000006</v>
      </c>
    </row>
    <row r="982" spans="1:10" hidden="1" x14ac:dyDescent="0.2">
      <c r="A982" t="s">
        <v>971</v>
      </c>
      <c r="B982" t="s">
        <v>203</v>
      </c>
      <c r="C982">
        <v>667</v>
      </c>
      <c r="D982" t="s">
        <v>287</v>
      </c>
      <c r="E982" t="s">
        <v>205</v>
      </c>
      <c r="F982" t="s">
        <v>206</v>
      </c>
      <c r="G982" t="s">
        <v>207</v>
      </c>
      <c r="H982" t="s">
        <v>213</v>
      </c>
      <c r="I982">
        <v>5132</v>
      </c>
      <c r="J982">
        <v>82.87</v>
      </c>
    </row>
    <row r="983" spans="1:10" hidden="1" x14ac:dyDescent="0.2">
      <c r="A983" t="s">
        <v>971</v>
      </c>
      <c r="B983" t="s">
        <v>203</v>
      </c>
      <c r="C983">
        <v>667</v>
      </c>
      <c r="D983" t="s">
        <v>287</v>
      </c>
      <c r="E983" t="s">
        <v>205</v>
      </c>
      <c r="F983" t="s">
        <v>206</v>
      </c>
      <c r="G983" t="s">
        <v>207</v>
      </c>
      <c r="H983" t="s">
        <v>214</v>
      </c>
      <c r="I983">
        <v>1826</v>
      </c>
      <c r="J983">
        <v>64.91</v>
      </c>
    </row>
    <row r="984" spans="1:10" hidden="1" x14ac:dyDescent="0.2">
      <c r="A984" t="s">
        <v>971</v>
      </c>
      <c r="B984" t="s">
        <v>203</v>
      </c>
      <c r="C984">
        <v>667</v>
      </c>
      <c r="D984" t="s">
        <v>287</v>
      </c>
      <c r="E984" t="s">
        <v>205</v>
      </c>
      <c r="F984" t="s">
        <v>206</v>
      </c>
      <c r="G984" t="s">
        <v>207</v>
      </c>
      <c r="H984" t="s">
        <v>215</v>
      </c>
      <c r="I984">
        <v>394</v>
      </c>
      <c r="J984">
        <v>48.64</v>
      </c>
    </row>
    <row r="985" spans="1:10" hidden="1" x14ac:dyDescent="0.2">
      <c r="A985" t="s">
        <v>971</v>
      </c>
      <c r="B985" t="s">
        <v>203</v>
      </c>
      <c r="C985">
        <v>667</v>
      </c>
      <c r="D985" t="s">
        <v>287</v>
      </c>
      <c r="E985" t="s">
        <v>205</v>
      </c>
      <c r="F985" t="s">
        <v>206</v>
      </c>
      <c r="G985" t="s">
        <v>207</v>
      </c>
      <c r="H985" t="s">
        <v>216</v>
      </c>
      <c r="I985">
        <v>4669</v>
      </c>
      <c r="J985">
        <v>73.459999999999994</v>
      </c>
    </row>
    <row r="986" spans="1:10" hidden="1" x14ac:dyDescent="0.2">
      <c r="A986" t="s">
        <v>971</v>
      </c>
      <c r="B986" t="s">
        <v>203</v>
      </c>
      <c r="C986">
        <v>667</v>
      </c>
      <c r="D986" t="s">
        <v>287</v>
      </c>
      <c r="E986" t="s">
        <v>205</v>
      </c>
      <c r="F986" t="s">
        <v>206</v>
      </c>
      <c r="G986" t="s">
        <v>207</v>
      </c>
      <c r="H986" t="s">
        <v>217</v>
      </c>
    </row>
    <row r="987" spans="1:10" hidden="1" x14ac:dyDescent="0.2">
      <c r="A987" t="s">
        <v>971</v>
      </c>
      <c r="B987" t="s">
        <v>203</v>
      </c>
      <c r="C987">
        <v>667</v>
      </c>
      <c r="D987" t="s">
        <v>287</v>
      </c>
      <c r="E987" t="s">
        <v>205</v>
      </c>
      <c r="F987" t="s">
        <v>206</v>
      </c>
      <c r="G987" t="s">
        <v>207</v>
      </c>
      <c r="H987" t="s">
        <v>218</v>
      </c>
      <c r="I987">
        <v>322</v>
      </c>
      <c r="J987">
        <v>77.59</v>
      </c>
    </row>
    <row r="988" spans="1:10" hidden="1" x14ac:dyDescent="0.2">
      <c r="A988" t="s">
        <v>971</v>
      </c>
      <c r="B988" t="s">
        <v>203</v>
      </c>
      <c r="C988">
        <v>667</v>
      </c>
      <c r="D988" t="s">
        <v>287</v>
      </c>
      <c r="E988" t="s">
        <v>205</v>
      </c>
      <c r="F988" t="s">
        <v>206</v>
      </c>
      <c r="G988" t="s">
        <v>207</v>
      </c>
      <c r="H988" t="s">
        <v>219</v>
      </c>
      <c r="I988">
        <v>5614</v>
      </c>
      <c r="J988">
        <v>85.6</v>
      </c>
    </row>
    <row r="989" spans="1:10" hidden="1" x14ac:dyDescent="0.2">
      <c r="A989" t="s">
        <v>971</v>
      </c>
      <c r="B989" t="s">
        <v>203</v>
      </c>
      <c r="C989">
        <v>667</v>
      </c>
      <c r="D989" t="s">
        <v>287</v>
      </c>
      <c r="E989" t="s">
        <v>205</v>
      </c>
      <c r="F989" t="s">
        <v>206</v>
      </c>
      <c r="G989" t="s">
        <v>207</v>
      </c>
      <c r="H989" t="s">
        <v>220</v>
      </c>
      <c r="I989">
        <v>651</v>
      </c>
      <c r="J989">
        <v>46.77</v>
      </c>
    </row>
    <row r="990" spans="1:10" hidden="1" x14ac:dyDescent="0.2">
      <c r="A990" t="s">
        <v>971</v>
      </c>
      <c r="B990" t="s">
        <v>203</v>
      </c>
      <c r="C990">
        <v>667</v>
      </c>
      <c r="D990" t="s">
        <v>287</v>
      </c>
      <c r="E990" t="s">
        <v>205</v>
      </c>
      <c r="F990" t="s">
        <v>206</v>
      </c>
      <c r="G990" t="s">
        <v>207</v>
      </c>
      <c r="H990" t="s">
        <v>221</v>
      </c>
      <c r="I990">
        <v>5614</v>
      </c>
      <c r="J990">
        <v>82</v>
      </c>
    </row>
    <row r="991" spans="1:10" hidden="1" x14ac:dyDescent="0.2">
      <c r="A991" t="s">
        <v>971</v>
      </c>
      <c r="B991" t="s">
        <v>203</v>
      </c>
      <c r="C991">
        <v>667</v>
      </c>
      <c r="D991" t="s">
        <v>287</v>
      </c>
      <c r="E991" t="s">
        <v>205</v>
      </c>
      <c r="F991" t="s">
        <v>206</v>
      </c>
      <c r="G991" t="s">
        <v>207</v>
      </c>
      <c r="H991" t="s">
        <v>222</v>
      </c>
      <c r="I991">
        <v>3314</v>
      </c>
      <c r="J991">
        <v>86.73</v>
      </c>
    </row>
    <row r="992" spans="1:10" x14ac:dyDescent="0.2">
      <c r="A992" t="s">
        <v>971</v>
      </c>
      <c r="B992" t="s">
        <v>203</v>
      </c>
      <c r="C992">
        <v>668</v>
      </c>
      <c r="D992" t="s">
        <v>288</v>
      </c>
      <c r="E992" t="s">
        <v>205</v>
      </c>
      <c r="F992" t="s">
        <v>206</v>
      </c>
      <c r="G992" t="s">
        <v>207</v>
      </c>
      <c r="H992" t="s">
        <v>208</v>
      </c>
      <c r="I992">
        <v>345</v>
      </c>
      <c r="J992">
        <v>82.73</v>
      </c>
    </row>
    <row r="993" spans="1:10" hidden="1" x14ac:dyDescent="0.2">
      <c r="A993" t="s">
        <v>971</v>
      </c>
      <c r="B993" t="s">
        <v>203</v>
      </c>
      <c r="C993">
        <v>668</v>
      </c>
      <c r="D993" t="s">
        <v>288</v>
      </c>
      <c r="E993" t="s">
        <v>205</v>
      </c>
      <c r="F993" t="s">
        <v>206</v>
      </c>
      <c r="G993" t="s">
        <v>207</v>
      </c>
      <c r="H993" t="s">
        <v>209</v>
      </c>
    </row>
    <row r="994" spans="1:10" hidden="1" x14ac:dyDescent="0.2">
      <c r="A994" t="s">
        <v>971</v>
      </c>
      <c r="B994" t="s">
        <v>203</v>
      </c>
      <c r="C994">
        <v>668</v>
      </c>
      <c r="D994" t="s">
        <v>288</v>
      </c>
      <c r="E994" t="s">
        <v>205</v>
      </c>
      <c r="F994" t="s">
        <v>206</v>
      </c>
      <c r="G994" t="s">
        <v>207</v>
      </c>
      <c r="H994" t="s">
        <v>210</v>
      </c>
      <c r="I994">
        <v>10</v>
      </c>
      <c r="J994">
        <v>76.92</v>
      </c>
    </row>
    <row r="995" spans="1:10" hidden="1" x14ac:dyDescent="0.2">
      <c r="A995" t="s">
        <v>971</v>
      </c>
      <c r="B995" t="s">
        <v>203</v>
      </c>
      <c r="C995">
        <v>668</v>
      </c>
      <c r="D995" t="s">
        <v>288</v>
      </c>
      <c r="E995" t="s">
        <v>205</v>
      </c>
      <c r="F995" t="s">
        <v>206</v>
      </c>
      <c r="G995" t="s">
        <v>207</v>
      </c>
      <c r="H995" t="s">
        <v>211</v>
      </c>
      <c r="I995">
        <v>13</v>
      </c>
      <c r="J995">
        <v>76.47</v>
      </c>
    </row>
    <row r="996" spans="1:10" hidden="1" x14ac:dyDescent="0.2">
      <c r="A996" t="s">
        <v>971</v>
      </c>
      <c r="B996" t="s">
        <v>203</v>
      </c>
      <c r="C996">
        <v>668</v>
      </c>
      <c r="D996" t="s">
        <v>288</v>
      </c>
      <c r="E996" t="s">
        <v>205</v>
      </c>
      <c r="F996" t="s">
        <v>206</v>
      </c>
      <c r="G996" t="s">
        <v>207</v>
      </c>
      <c r="H996" t="s">
        <v>212</v>
      </c>
      <c r="I996">
        <v>153</v>
      </c>
      <c r="J996">
        <v>74.27</v>
      </c>
    </row>
    <row r="997" spans="1:10" hidden="1" x14ac:dyDescent="0.2">
      <c r="A997" t="s">
        <v>971</v>
      </c>
      <c r="B997" t="s">
        <v>203</v>
      </c>
      <c r="C997">
        <v>668</v>
      </c>
      <c r="D997" t="s">
        <v>288</v>
      </c>
      <c r="E997" t="s">
        <v>205</v>
      </c>
      <c r="F997" t="s">
        <v>206</v>
      </c>
      <c r="G997" t="s">
        <v>207</v>
      </c>
      <c r="H997" t="s">
        <v>213</v>
      </c>
      <c r="I997">
        <v>172</v>
      </c>
      <c r="J997">
        <v>86.43</v>
      </c>
    </row>
    <row r="998" spans="1:10" hidden="1" x14ac:dyDescent="0.2">
      <c r="A998" t="s">
        <v>971</v>
      </c>
      <c r="B998" t="s">
        <v>203</v>
      </c>
      <c r="C998">
        <v>668</v>
      </c>
      <c r="D998" t="s">
        <v>288</v>
      </c>
      <c r="E998" t="s">
        <v>205</v>
      </c>
      <c r="F998" t="s">
        <v>206</v>
      </c>
      <c r="G998" t="s">
        <v>207</v>
      </c>
      <c r="H998" t="s">
        <v>214</v>
      </c>
      <c r="I998">
        <v>81</v>
      </c>
      <c r="J998">
        <v>83.51</v>
      </c>
    </row>
    <row r="999" spans="1:10" hidden="1" x14ac:dyDescent="0.2">
      <c r="A999" t="s">
        <v>971</v>
      </c>
      <c r="B999" t="s">
        <v>203</v>
      </c>
      <c r="C999">
        <v>668</v>
      </c>
      <c r="D999" t="s">
        <v>288</v>
      </c>
      <c r="E999" t="s">
        <v>205</v>
      </c>
      <c r="F999" t="s">
        <v>206</v>
      </c>
      <c r="G999" t="s">
        <v>207</v>
      </c>
      <c r="H999" t="s">
        <v>215</v>
      </c>
      <c r="I999">
        <v>10</v>
      </c>
      <c r="J999">
        <v>58.82</v>
      </c>
    </row>
    <row r="1000" spans="1:10" hidden="1" x14ac:dyDescent="0.2">
      <c r="A1000" t="s">
        <v>971</v>
      </c>
      <c r="B1000" t="s">
        <v>203</v>
      </c>
      <c r="C1000">
        <v>668</v>
      </c>
      <c r="D1000" t="s">
        <v>288</v>
      </c>
      <c r="E1000" t="s">
        <v>205</v>
      </c>
      <c r="F1000" t="s">
        <v>206</v>
      </c>
      <c r="G1000" t="s">
        <v>207</v>
      </c>
      <c r="H1000" t="s">
        <v>216</v>
      </c>
      <c r="I1000">
        <v>173</v>
      </c>
      <c r="J1000">
        <v>79.36</v>
      </c>
    </row>
    <row r="1001" spans="1:10" hidden="1" x14ac:dyDescent="0.2">
      <c r="A1001" t="s">
        <v>971</v>
      </c>
      <c r="B1001" t="s">
        <v>203</v>
      </c>
      <c r="C1001">
        <v>668</v>
      </c>
      <c r="D1001" t="s">
        <v>288</v>
      </c>
      <c r="E1001" t="s">
        <v>205</v>
      </c>
      <c r="F1001" t="s">
        <v>206</v>
      </c>
      <c r="G1001" t="s">
        <v>207</v>
      </c>
      <c r="H1001" t="s">
        <v>217</v>
      </c>
    </row>
    <row r="1002" spans="1:10" hidden="1" x14ac:dyDescent="0.2">
      <c r="A1002" t="s">
        <v>971</v>
      </c>
      <c r="B1002" t="s">
        <v>203</v>
      </c>
      <c r="C1002">
        <v>668</v>
      </c>
      <c r="D1002" t="s">
        <v>288</v>
      </c>
      <c r="E1002" t="s">
        <v>205</v>
      </c>
      <c r="F1002" t="s">
        <v>206</v>
      </c>
      <c r="G1002" t="s">
        <v>207</v>
      </c>
      <c r="H1002" t="s">
        <v>218</v>
      </c>
    </row>
    <row r="1003" spans="1:10" hidden="1" x14ac:dyDescent="0.2">
      <c r="A1003" t="s">
        <v>971</v>
      </c>
      <c r="B1003" t="s">
        <v>203</v>
      </c>
      <c r="C1003">
        <v>668</v>
      </c>
      <c r="D1003" t="s">
        <v>288</v>
      </c>
      <c r="E1003" t="s">
        <v>205</v>
      </c>
      <c r="F1003" t="s">
        <v>206</v>
      </c>
      <c r="G1003" t="s">
        <v>207</v>
      </c>
      <c r="H1003" t="s">
        <v>219</v>
      </c>
      <c r="I1003">
        <v>192</v>
      </c>
      <c r="J1003">
        <v>91</v>
      </c>
    </row>
    <row r="1004" spans="1:10" hidden="1" x14ac:dyDescent="0.2">
      <c r="A1004" t="s">
        <v>971</v>
      </c>
      <c r="B1004" t="s">
        <v>203</v>
      </c>
      <c r="C1004">
        <v>668</v>
      </c>
      <c r="D1004" t="s">
        <v>288</v>
      </c>
      <c r="E1004" t="s">
        <v>205</v>
      </c>
      <c r="F1004" t="s">
        <v>206</v>
      </c>
      <c r="G1004" t="s">
        <v>207</v>
      </c>
      <c r="H1004" t="s">
        <v>220</v>
      </c>
      <c r="I1004">
        <v>38</v>
      </c>
      <c r="J1004">
        <v>57.58</v>
      </c>
    </row>
    <row r="1005" spans="1:10" hidden="1" x14ac:dyDescent="0.2">
      <c r="A1005" t="s">
        <v>971</v>
      </c>
      <c r="B1005" t="s">
        <v>203</v>
      </c>
      <c r="C1005">
        <v>668</v>
      </c>
      <c r="D1005" t="s">
        <v>288</v>
      </c>
      <c r="E1005" t="s">
        <v>205</v>
      </c>
      <c r="F1005" t="s">
        <v>206</v>
      </c>
      <c r="G1005" t="s">
        <v>207</v>
      </c>
      <c r="H1005" t="s">
        <v>221</v>
      </c>
      <c r="I1005">
        <v>192</v>
      </c>
      <c r="J1005">
        <v>87.5</v>
      </c>
    </row>
    <row r="1006" spans="1:10" hidden="1" x14ac:dyDescent="0.2">
      <c r="A1006" t="s">
        <v>971</v>
      </c>
      <c r="B1006" t="s">
        <v>203</v>
      </c>
      <c r="C1006">
        <v>668</v>
      </c>
      <c r="D1006" t="s">
        <v>288</v>
      </c>
      <c r="E1006" t="s">
        <v>205</v>
      </c>
      <c r="F1006" t="s">
        <v>206</v>
      </c>
      <c r="G1006" t="s">
        <v>207</v>
      </c>
      <c r="H1006" t="s">
        <v>222</v>
      </c>
      <c r="I1006">
        <v>236</v>
      </c>
      <c r="J1006">
        <v>83.39</v>
      </c>
    </row>
    <row r="1007" spans="1:10" x14ac:dyDescent="0.2">
      <c r="A1007" t="s">
        <v>971</v>
      </c>
      <c r="B1007" t="s">
        <v>203</v>
      </c>
      <c r="C1007">
        <v>669</v>
      </c>
      <c r="D1007" t="s">
        <v>289</v>
      </c>
      <c r="E1007" t="s">
        <v>205</v>
      </c>
      <c r="F1007" t="s">
        <v>206</v>
      </c>
      <c r="G1007" t="s">
        <v>207</v>
      </c>
      <c r="H1007" t="s">
        <v>208</v>
      </c>
      <c r="I1007">
        <v>1636</v>
      </c>
      <c r="J1007">
        <v>83.73</v>
      </c>
    </row>
    <row r="1008" spans="1:10" hidden="1" x14ac:dyDescent="0.2">
      <c r="A1008" t="s">
        <v>971</v>
      </c>
      <c r="B1008" t="s">
        <v>203</v>
      </c>
      <c r="C1008">
        <v>669</v>
      </c>
      <c r="D1008" t="s">
        <v>289</v>
      </c>
      <c r="E1008" t="s">
        <v>205</v>
      </c>
      <c r="F1008" t="s">
        <v>206</v>
      </c>
      <c r="G1008" t="s">
        <v>207</v>
      </c>
      <c r="H1008" t="s">
        <v>209</v>
      </c>
    </row>
    <row r="1009" spans="1:10" hidden="1" x14ac:dyDescent="0.2">
      <c r="A1009" t="s">
        <v>971</v>
      </c>
      <c r="B1009" t="s">
        <v>203</v>
      </c>
      <c r="C1009">
        <v>669</v>
      </c>
      <c r="D1009" t="s">
        <v>289</v>
      </c>
      <c r="E1009" t="s">
        <v>205</v>
      </c>
      <c r="F1009" t="s">
        <v>206</v>
      </c>
      <c r="G1009" t="s">
        <v>207</v>
      </c>
      <c r="H1009" t="s">
        <v>210</v>
      </c>
      <c r="I1009">
        <v>29</v>
      </c>
      <c r="J1009">
        <v>87.88</v>
      </c>
    </row>
    <row r="1010" spans="1:10" hidden="1" x14ac:dyDescent="0.2">
      <c r="A1010" t="s">
        <v>971</v>
      </c>
      <c r="B1010" t="s">
        <v>203</v>
      </c>
      <c r="C1010">
        <v>669</v>
      </c>
      <c r="D1010" t="s">
        <v>289</v>
      </c>
      <c r="E1010" t="s">
        <v>205</v>
      </c>
      <c r="F1010" t="s">
        <v>206</v>
      </c>
      <c r="G1010" t="s">
        <v>207</v>
      </c>
      <c r="H1010" t="s">
        <v>211</v>
      </c>
      <c r="I1010">
        <v>83</v>
      </c>
      <c r="J1010">
        <v>82.18</v>
      </c>
    </row>
    <row r="1011" spans="1:10" hidden="1" x14ac:dyDescent="0.2">
      <c r="A1011" t="s">
        <v>971</v>
      </c>
      <c r="B1011" t="s">
        <v>203</v>
      </c>
      <c r="C1011">
        <v>669</v>
      </c>
      <c r="D1011" t="s">
        <v>289</v>
      </c>
      <c r="E1011" t="s">
        <v>205</v>
      </c>
      <c r="F1011" t="s">
        <v>206</v>
      </c>
      <c r="G1011" t="s">
        <v>207</v>
      </c>
      <c r="H1011" t="s">
        <v>212</v>
      </c>
      <c r="I1011">
        <v>729</v>
      </c>
      <c r="J1011">
        <v>80.459999999999994</v>
      </c>
    </row>
    <row r="1012" spans="1:10" hidden="1" x14ac:dyDescent="0.2">
      <c r="A1012" t="s">
        <v>971</v>
      </c>
      <c r="B1012" t="s">
        <v>203</v>
      </c>
      <c r="C1012">
        <v>669</v>
      </c>
      <c r="D1012" t="s">
        <v>289</v>
      </c>
      <c r="E1012" t="s">
        <v>205</v>
      </c>
      <c r="F1012" t="s">
        <v>206</v>
      </c>
      <c r="G1012" t="s">
        <v>207</v>
      </c>
      <c r="H1012" t="s">
        <v>213</v>
      </c>
      <c r="I1012">
        <v>838</v>
      </c>
      <c r="J1012">
        <v>87.02</v>
      </c>
    </row>
    <row r="1013" spans="1:10" hidden="1" x14ac:dyDescent="0.2">
      <c r="A1013" t="s">
        <v>971</v>
      </c>
      <c r="B1013" t="s">
        <v>203</v>
      </c>
      <c r="C1013">
        <v>669</v>
      </c>
      <c r="D1013" t="s">
        <v>289</v>
      </c>
      <c r="E1013" t="s">
        <v>205</v>
      </c>
      <c r="F1013" t="s">
        <v>206</v>
      </c>
      <c r="G1013" t="s">
        <v>207</v>
      </c>
      <c r="H1013" t="s">
        <v>214</v>
      </c>
      <c r="I1013">
        <v>540</v>
      </c>
      <c r="J1013">
        <v>79.41</v>
      </c>
    </row>
    <row r="1014" spans="1:10" hidden="1" x14ac:dyDescent="0.2">
      <c r="A1014" t="s">
        <v>971</v>
      </c>
      <c r="B1014" t="s">
        <v>203</v>
      </c>
      <c r="C1014">
        <v>669</v>
      </c>
      <c r="D1014" t="s">
        <v>289</v>
      </c>
      <c r="E1014" t="s">
        <v>205</v>
      </c>
      <c r="F1014" t="s">
        <v>206</v>
      </c>
      <c r="G1014" t="s">
        <v>207</v>
      </c>
      <c r="H1014" t="s">
        <v>215</v>
      </c>
      <c r="I1014">
        <v>118</v>
      </c>
      <c r="J1014">
        <v>64.84</v>
      </c>
    </row>
    <row r="1015" spans="1:10" hidden="1" x14ac:dyDescent="0.2">
      <c r="A1015" t="s">
        <v>971</v>
      </c>
      <c r="B1015" t="s">
        <v>203</v>
      </c>
      <c r="C1015">
        <v>669</v>
      </c>
      <c r="D1015" t="s">
        <v>289</v>
      </c>
      <c r="E1015" t="s">
        <v>205</v>
      </c>
      <c r="F1015" t="s">
        <v>206</v>
      </c>
      <c r="G1015" t="s">
        <v>207</v>
      </c>
      <c r="H1015" t="s">
        <v>216</v>
      </c>
      <c r="I1015">
        <v>798</v>
      </c>
      <c r="J1015">
        <v>80.53</v>
      </c>
    </row>
    <row r="1016" spans="1:10" hidden="1" x14ac:dyDescent="0.2">
      <c r="A1016" t="s">
        <v>971</v>
      </c>
      <c r="B1016" t="s">
        <v>203</v>
      </c>
      <c r="C1016">
        <v>669</v>
      </c>
      <c r="D1016" t="s">
        <v>289</v>
      </c>
      <c r="E1016" t="s">
        <v>205</v>
      </c>
      <c r="F1016" t="s">
        <v>206</v>
      </c>
      <c r="G1016" t="s">
        <v>207</v>
      </c>
      <c r="H1016" t="s">
        <v>217</v>
      </c>
    </row>
    <row r="1017" spans="1:10" hidden="1" x14ac:dyDescent="0.2">
      <c r="A1017" t="s">
        <v>971</v>
      </c>
      <c r="B1017" t="s">
        <v>203</v>
      </c>
      <c r="C1017">
        <v>669</v>
      </c>
      <c r="D1017" t="s">
        <v>289</v>
      </c>
      <c r="E1017" t="s">
        <v>205</v>
      </c>
      <c r="F1017" t="s">
        <v>206</v>
      </c>
      <c r="G1017" t="s">
        <v>207</v>
      </c>
      <c r="H1017" t="s">
        <v>218</v>
      </c>
      <c r="I1017">
        <v>27</v>
      </c>
      <c r="J1017">
        <v>87.1</v>
      </c>
    </row>
    <row r="1018" spans="1:10" hidden="1" x14ac:dyDescent="0.2">
      <c r="A1018" t="s">
        <v>971</v>
      </c>
      <c r="B1018" t="s">
        <v>203</v>
      </c>
      <c r="C1018">
        <v>669</v>
      </c>
      <c r="D1018" t="s">
        <v>289</v>
      </c>
      <c r="E1018" t="s">
        <v>205</v>
      </c>
      <c r="F1018" t="s">
        <v>206</v>
      </c>
      <c r="G1018" t="s">
        <v>207</v>
      </c>
      <c r="H1018" t="s">
        <v>219</v>
      </c>
      <c r="I1018">
        <v>907</v>
      </c>
      <c r="J1018">
        <v>86.5</v>
      </c>
    </row>
    <row r="1019" spans="1:10" hidden="1" x14ac:dyDescent="0.2">
      <c r="A1019" t="s">
        <v>971</v>
      </c>
      <c r="B1019" t="s">
        <v>203</v>
      </c>
      <c r="C1019">
        <v>669</v>
      </c>
      <c r="D1019" t="s">
        <v>289</v>
      </c>
      <c r="E1019" t="s">
        <v>205</v>
      </c>
      <c r="F1019" t="s">
        <v>206</v>
      </c>
      <c r="G1019" t="s">
        <v>207</v>
      </c>
      <c r="H1019" t="s">
        <v>220</v>
      </c>
      <c r="I1019">
        <v>145</v>
      </c>
      <c r="J1019">
        <v>59.92</v>
      </c>
    </row>
    <row r="1020" spans="1:10" hidden="1" x14ac:dyDescent="0.2">
      <c r="A1020" t="s">
        <v>971</v>
      </c>
      <c r="B1020" t="s">
        <v>203</v>
      </c>
      <c r="C1020">
        <v>669</v>
      </c>
      <c r="D1020" t="s">
        <v>289</v>
      </c>
      <c r="E1020" t="s">
        <v>205</v>
      </c>
      <c r="F1020" t="s">
        <v>206</v>
      </c>
      <c r="G1020" t="s">
        <v>207</v>
      </c>
      <c r="H1020" t="s">
        <v>221</v>
      </c>
      <c r="I1020">
        <v>907</v>
      </c>
      <c r="J1020">
        <v>87.1</v>
      </c>
    </row>
    <row r="1021" spans="1:10" hidden="1" x14ac:dyDescent="0.2">
      <c r="A1021" t="s">
        <v>971</v>
      </c>
      <c r="B1021" t="s">
        <v>203</v>
      </c>
      <c r="C1021">
        <v>669</v>
      </c>
      <c r="D1021" t="s">
        <v>289</v>
      </c>
      <c r="E1021" t="s">
        <v>205</v>
      </c>
      <c r="F1021" t="s">
        <v>206</v>
      </c>
      <c r="G1021" t="s">
        <v>207</v>
      </c>
      <c r="H1021" t="s">
        <v>222</v>
      </c>
      <c r="I1021">
        <v>953</v>
      </c>
      <c r="J1021">
        <v>86.24</v>
      </c>
    </row>
    <row r="1022" spans="1:10" x14ac:dyDescent="0.2">
      <c r="A1022" t="s">
        <v>971</v>
      </c>
      <c r="B1022" t="s">
        <v>203</v>
      </c>
      <c r="C1022">
        <v>670</v>
      </c>
      <c r="D1022" t="s">
        <v>290</v>
      </c>
      <c r="E1022" t="s">
        <v>205</v>
      </c>
      <c r="F1022" t="s">
        <v>206</v>
      </c>
      <c r="G1022" t="s">
        <v>207</v>
      </c>
      <c r="H1022" t="s">
        <v>208</v>
      </c>
      <c r="I1022">
        <v>69</v>
      </c>
      <c r="J1022">
        <v>97.18</v>
      </c>
    </row>
    <row r="1023" spans="1:10" hidden="1" x14ac:dyDescent="0.2">
      <c r="A1023" t="s">
        <v>971</v>
      </c>
      <c r="B1023" t="s">
        <v>203</v>
      </c>
      <c r="C1023">
        <v>670</v>
      </c>
      <c r="D1023" t="s">
        <v>290</v>
      </c>
      <c r="E1023" t="s">
        <v>205</v>
      </c>
      <c r="F1023" t="s">
        <v>206</v>
      </c>
      <c r="G1023" t="s">
        <v>207</v>
      </c>
      <c r="H1023" t="s">
        <v>209</v>
      </c>
    </row>
    <row r="1024" spans="1:10" hidden="1" x14ac:dyDescent="0.2">
      <c r="A1024" t="s">
        <v>971</v>
      </c>
      <c r="B1024" t="s">
        <v>203</v>
      </c>
      <c r="C1024">
        <v>670</v>
      </c>
      <c r="D1024" t="s">
        <v>290</v>
      </c>
      <c r="E1024" t="s">
        <v>205</v>
      </c>
      <c r="F1024" t="s">
        <v>206</v>
      </c>
      <c r="G1024" t="s">
        <v>207</v>
      </c>
      <c r="H1024" t="s">
        <v>210</v>
      </c>
    </row>
    <row r="1025" spans="1:10" hidden="1" x14ac:dyDescent="0.2">
      <c r="A1025" t="s">
        <v>971</v>
      </c>
      <c r="B1025" t="s">
        <v>203</v>
      </c>
      <c r="C1025">
        <v>670</v>
      </c>
      <c r="D1025" t="s">
        <v>290</v>
      </c>
      <c r="E1025" t="s">
        <v>205</v>
      </c>
      <c r="F1025" t="s">
        <v>206</v>
      </c>
      <c r="G1025" t="s">
        <v>207</v>
      </c>
      <c r="H1025" t="s">
        <v>211</v>
      </c>
      <c r="I1025">
        <v>68</v>
      </c>
      <c r="J1025">
        <v>97.14</v>
      </c>
    </row>
    <row r="1026" spans="1:10" hidden="1" x14ac:dyDescent="0.2">
      <c r="A1026" t="s">
        <v>971</v>
      </c>
      <c r="B1026" t="s">
        <v>203</v>
      </c>
      <c r="C1026">
        <v>670</v>
      </c>
      <c r="D1026" t="s">
        <v>290</v>
      </c>
      <c r="E1026" t="s">
        <v>205</v>
      </c>
      <c r="F1026" t="s">
        <v>206</v>
      </c>
      <c r="G1026" t="s">
        <v>207</v>
      </c>
      <c r="H1026" t="s">
        <v>212</v>
      </c>
      <c r="I1026">
        <v>69</v>
      </c>
      <c r="J1026">
        <v>97.18</v>
      </c>
    </row>
    <row r="1027" spans="1:10" hidden="1" x14ac:dyDescent="0.2">
      <c r="A1027" t="s">
        <v>971</v>
      </c>
      <c r="B1027" t="s">
        <v>203</v>
      </c>
      <c r="C1027">
        <v>670</v>
      </c>
      <c r="D1027" t="s">
        <v>290</v>
      </c>
      <c r="E1027" t="s">
        <v>205</v>
      </c>
      <c r="F1027" t="s">
        <v>206</v>
      </c>
      <c r="G1027" t="s">
        <v>207</v>
      </c>
      <c r="H1027" t="s">
        <v>213</v>
      </c>
      <c r="I1027">
        <v>33</v>
      </c>
      <c r="J1027">
        <v>100</v>
      </c>
    </row>
    <row r="1028" spans="1:10" hidden="1" x14ac:dyDescent="0.2">
      <c r="A1028" t="s">
        <v>971</v>
      </c>
      <c r="B1028" t="s">
        <v>203</v>
      </c>
      <c r="C1028">
        <v>670</v>
      </c>
      <c r="D1028" t="s">
        <v>290</v>
      </c>
      <c r="E1028" t="s">
        <v>205</v>
      </c>
      <c r="F1028" t="s">
        <v>206</v>
      </c>
      <c r="G1028" t="s">
        <v>207</v>
      </c>
      <c r="H1028" t="s">
        <v>214</v>
      </c>
    </row>
    <row r="1029" spans="1:10" hidden="1" x14ac:dyDescent="0.2">
      <c r="A1029" t="s">
        <v>971</v>
      </c>
      <c r="B1029" t="s">
        <v>203</v>
      </c>
      <c r="C1029">
        <v>670</v>
      </c>
      <c r="D1029" t="s">
        <v>290</v>
      </c>
      <c r="E1029" t="s">
        <v>205</v>
      </c>
      <c r="F1029" t="s">
        <v>206</v>
      </c>
      <c r="G1029" t="s">
        <v>207</v>
      </c>
      <c r="H1029" t="s">
        <v>215</v>
      </c>
    </row>
    <row r="1030" spans="1:10" hidden="1" x14ac:dyDescent="0.2">
      <c r="A1030" t="s">
        <v>971</v>
      </c>
      <c r="B1030" t="s">
        <v>203</v>
      </c>
      <c r="C1030">
        <v>670</v>
      </c>
      <c r="D1030" t="s">
        <v>290</v>
      </c>
      <c r="E1030" t="s">
        <v>205</v>
      </c>
      <c r="F1030" t="s">
        <v>206</v>
      </c>
      <c r="G1030" t="s">
        <v>207</v>
      </c>
      <c r="H1030" t="s">
        <v>216</v>
      </c>
      <c r="I1030">
        <v>36</v>
      </c>
      <c r="J1030">
        <v>94.74</v>
      </c>
    </row>
    <row r="1031" spans="1:10" hidden="1" x14ac:dyDescent="0.2">
      <c r="A1031" t="s">
        <v>971</v>
      </c>
      <c r="B1031" t="s">
        <v>203</v>
      </c>
      <c r="C1031">
        <v>670</v>
      </c>
      <c r="D1031" t="s">
        <v>290</v>
      </c>
      <c r="E1031" t="s">
        <v>205</v>
      </c>
      <c r="F1031" t="s">
        <v>206</v>
      </c>
      <c r="G1031" t="s">
        <v>207</v>
      </c>
      <c r="H1031" t="s">
        <v>217</v>
      </c>
    </row>
    <row r="1032" spans="1:10" hidden="1" x14ac:dyDescent="0.2">
      <c r="A1032" t="s">
        <v>971</v>
      </c>
      <c r="B1032" t="s">
        <v>203</v>
      </c>
      <c r="C1032">
        <v>670</v>
      </c>
      <c r="D1032" t="s">
        <v>290</v>
      </c>
      <c r="E1032" t="s">
        <v>205</v>
      </c>
      <c r="F1032" t="s">
        <v>206</v>
      </c>
      <c r="G1032" t="s">
        <v>207</v>
      </c>
      <c r="H1032" t="s">
        <v>218</v>
      </c>
    </row>
    <row r="1033" spans="1:10" hidden="1" x14ac:dyDescent="0.2">
      <c r="A1033" t="s">
        <v>971</v>
      </c>
      <c r="B1033" t="s">
        <v>203</v>
      </c>
      <c r="C1033">
        <v>670</v>
      </c>
      <c r="D1033" t="s">
        <v>290</v>
      </c>
      <c r="E1033" t="s">
        <v>205</v>
      </c>
      <c r="F1033" t="s">
        <v>206</v>
      </c>
      <c r="G1033" t="s">
        <v>207</v>
      </c>
      <c r="H1033" t="s">
        <v>219</v>
      </c>
    </row>
    <row r="1034" spans="1:10" hidden="1" x14ac:dyDescent="0.2">
      <c r="A1034" t="s">
        <v>971</v>
      </c>
      <c r="B1034" t="s">
        <v>203</v>
      </c>
      <c r="C1034">
        <v>670</v>
      </c>
      <c r="D1034" t="s">
        <v>290</v>
      </c>
      <c r="E1034" t="s">
        <v>205</v>
      </c>
      <c r="F1034" t="s">
        <v>206</v>
      </c>
      <c r="G1034" t="s">
        <v>207</v>
      </c>
      <c r="H1034" t="s">
        <v>220</v>
      </c>
    </row>
    <row r="1035" spans="1:10" hidden="1" x14ac:dyDescent="0.2">
      <c r="A1035" t="s">
        <v>971</v>
      </c>
      <c r="B1035" t="s">
        <v>203</v>
      </c>
      <c r="C1035">
        <v>670</v>
      </c>
      <c r="D1035" t="s">
        <v>290</v>
      </c>
      <c r="E1035" t="s">
        <v>205</v>
      </c>
      <c r="F1035" t="s">
        <v>206</v>
      </c>
      <c r="G1035" t="s">
        <v>207</v>
      </c>
      <c r="H1035" t="s">
        <v>221</v>
      </c>
    </row>
    <row r="1036" spans="1:10" hidden="1" x14ac:dyDescent="0.2">
      <c r="A1036" t="s">
        <v>971</v>
      </c>
      <c r="B1036" t="s">
        <v>203</v>
      </c>
      <c r="C1036">
        <v>670</v>
      </c>
      <c r="D1036" t="s">
        <v>290</v>
      </c>
      <c r="E1036" t="s">
        <v>205</v>
      </c>
      <c r="F1036" t="s">
        <v>206</v>
      </c>
      <c r="G1036" t="s">
        <v>207</v>
      </c>
      <c r="H1036" t="s">
        <v>222</v>
      </c>
    </row>
    <row r="1037" spans="1:10" x14ac:dyDescent="0.2">
      <c r="A1037" t="s">
        <v>971</v>
      </c>
      <c r="B1037" t="s">
        <v>203</v>
      </c>
      <c r="C1037">
        <v>671</v>
      </c>
      <c r="D1037" t="s">
        <v>291</v>
      </c>
      <c r="E1037" t="s">
        <v>205</v>
      </c>
      <c r="F1037" t="s">
        <v>206</v>
      </c>
      <c r="G1037" t="s">
        <v>207</v>
      </c>
      <c r="H1037" t="s">
        <v>208</v>
      </c>
      <c r="I1037">
        <v>200</v>
      </c>
      <c r="J1037">
        <v>81.3</v>
      </c>
    </row>
    <row r="1038" spans="1:10" hidden="1" x14ac:dyDescent="0.2">
      <c r="A1038" t="s">
        <v>971</v>
      </c>
      <c r="B1038" t="s">
        <v>203</v>
      </c>
      <c r="C1038">
        <v>671</v>
      </c>
      <c r="D1038" t="s">
        <v>291</v>
      </c>
      <c r="E1038" t="s">
        <v>205</v>
      </c>
      <c r="F1038" t="s">
        <v>206</v>
      </c>
      <c r="G1038" t="s">
        <v>207</v>
      </c>
      <c r="H1038" t="s">
        <v>209</v>
      </c>
    </row>
    <row r="1039" spans="1:10" hidden="1" x14ac:dyDescent="0.2">
      <c r="A1039" t="s">
        <v>971</v>
      </c>
      <c r="B1039" t="s">
        <v>203</v>
      </c>
      <c r="C1039">
        <v>671</v>
      </c>
      <c r="D1039" t="s">
        <v>291</v>
      </c>
      <c r="E1039" t="s">
        <v>205</v>
      </c>
      <c r="F1039" t="s">
        <v>206</v>
      </c>
      <c r="G1039" t="s">
        <v>207</v>
      </c>
      <c r="H1039" t="s">
        <v>210</v>
      </c>
    </row>
    <row r="1040" spans="1:10" hidden="1" x14ac:dyDescent="0.2">
      <c r="A1040" t="s">
        <v>971</v>
      </c>
      <c r="B1040" t="s">
        <v>203</v>
      </c>
      <c r="C1040">
        <v>671</v>
      </c>
      <c r="D1040" t="s">
        <v>291</v>
      </c>
      <c r="E1040" t="s">
        <v>205</v>
      </c>
      <c r="F1040" t="s">
        <v>206</v>
      </c>
      <c r="G1040" t="s">
        <v>207</v>
      </c>
      <c r="H1040" t="s">
        <v>211</v>
      </c>
    </row>
    <row r="1041" spans="1:10" hidden="1" x14ac:dyDescent="0.2">
      <c r="A1041" t="s">
        <v>971</v>
      </c>
      <c r="B1041" t="s">
        <v>203</v>
      </c>
      <c r="C1041">
        <v>671</v>
      </c>
      <c r="D1041" t="s">
        <v>291</v>
      </c>
      <c r="E1041" t="s">
        <v>205</v>
      </c>
      <c r="F1041" t="s">
        <v>206</v>
      </c>
      <c r="G1041" t="s">
        <v>207</v>
      </c>
      <c r="H1041" t="s">
        <v>212</v>
      </c>
      <c r="I1041">
        <v>95</v>
      </c>
      <c r="J1041">
        <v>70.900000000000006</v>
      </c>
    </row>
    <row r="1042" spans="1:10" hidden="1" x14ac:dyDescent="0.2">
      <c r="A1042" t="s">
        <v>971</v>
      </c>
      <c r="B1042" t="s">
        <v>203</v>
      </c>
      <c r="C1042">
        <v>671</v>
      </c>
      <c r="D1042" t="s">
        <v>291</v>
      </c>
      <c r="E1042" t="s">
        <v>205</v>
      </c>
      <c r="F1042" t="s">
        <v>206</v>
      </c>
      <c r="G1042" t="s">
        <v>207</v>
      </c>
      <c r="H1042" t="s">
        <v>213</v>
      </c>
      <c r="I1042">
        <v>102</v>
      </c>
      <c r="J1042">
        <v>85</v>
      </c>
    </row>
    <row r="1043" spans="1:10" hidden="1" x14ac:dyDescent="0.2">
      <c r="A1043" t="s">
        <v>971</v>
      </c>
      <c r="B1043" t="s">
        <v>203</v>
      </c>
      <c r="C1043">
        <v>671</v>
      </c>
      <c r="D1043" t="s">
        <v>291</v>
      </c>
      <c r="E1043" t="s">
        <v>205</v>
      </c>
      <c r="F1043" t="s">
        <v>206</v>
      </c>
      <c r="G1043" t="s">
        <v>207</v>
      </c>
      <c r="H1043" t="s">
        <v>214</v>
      </c>
    </row>
    <row r="1044" spans="1:10" hidden="1" x14ac:dyDescent="0.2">
      <c r="A1044" t="s">
        <v>971</v>
      </c>
      <c r="B1044" t="s">
        <v>203</v>
      </c>
      <c r="C1044">
        <v>671</v>
      </c>
      <c r="D1044" t="s">
        <v>291</v>
      </c>
      <c r="E1044" t="s">
        <v>205</v>
      </c>
      <c r="F1044" t="s">
        <v>206</v>
      </c>
      <c r="G1044" t="s">
        <v>207</v>
      </c>
      <c r="H1044" t="s">
        <v>215</v>
      </c>
    </row>
    <row r="1045" spans="1:10" hidden="1" x14ac:dyDescent="0.2">
      <c r="A1045" t="s">
        <v>971</v>
      </c>
      <c r="B1045" t="s">
        <v>203</v>
      </c>
      <c r="C1045">
        <v>671</v>
      </c>
      <c r="D1045" t="s">
        <v>291</v>
      </c>
      <c r="E1045" t="s">
        <v>205</v>
      </c>
      <c r="F1045" t="s">
        <v>206</v>
      </c>
      <c r="G1045" t="s">
        <v>207</v>
      </c>
      <c r="H1045" t="s">
        <v>216</v>
      </c>
      <c r="I1045">
        <v>98</v>
      </c>
      <c r="J1045">
        <v>77.78</v>
      </c>
    </row>
    <row r="1046" spans="1:10" hidden="1" x14ac:dyDescent="0.2">
      <c r="A1046" t="s">
        <v>971</v>
      </c>
      <c r="B1046" t="s">
        <v>203</v>
      </c>
      <c r="C1046">
        <v>671</v>
      </c>
      <c r="D1046" t="s">
        <v>291</v>
      </c>
      <c r="E1046" t="s">
        <v>205</v>
      </c>
      <c r="F1046" t="s">
        <v>206</v>
      </c>
      <c r="G1046" t="s">
        <v>207</v>
      </c>
      <c r="H1046" t="s">
        <v>217</v>
      </c>
    </row>
    <row r="1047" spans="1:10" hidden="1" x14ac:dyDescent="0.2">
      <c r="A1047" t="s">
        <v>971</v>
      </c>
      <c r="B1047" t="s">
        <v>203</v>
      </c>
      <c r="C1047">
        <v>671</v>
      </c>
      <c r="D1047" t="s">
        <v>291</v>
      </c>
      <c r="E1047" t="s">
        <v>205</v>
      </c>
      <c r="F1047" t="s">
        <v>206</v>
      </c>
      <c r="G1047" t="s">
        <v>207</v>
      </c>
      <c r="H1047" t="s">
        <v>218</v>
      </c>
    </row>
    <row r="1048" spans="1:10" hidden="1" x14ac:dyDescent="0.2">
      <c r="A1048" t="s">
        <v>971</v>
      </c>
      <c r="B1048" t="s">
        <v>203</v>
      </c>
      <c r="C1048">
        <v>671</v>
      </c>
      <c r="D1048" t="s">
        <v>291</v>
      </c>
      <c r="E1048" t="s">
        <v>205</v>
      </c>
      <c r="F1048" t="s">
        <v>206</v>
      </c>
      <c r="G1048" t="s">
        <v>207</v>
      </c>
      <c r="H1048" t="s">
        <v>219</v>
      </c>
      <c r="I1048">
        <v>105</v>
      </c>
      <c r="J1048">
        <v>93.8</v>
      </c>
    </row>
    <row r="1049" spans="1:10" hidden="1" x14ac:dyDescent="0.2">
      <c r="A1049" t="s">
        <v>971</v>
      </c>
      <c r="B1049" t="s">
        <v>203</v>
      </c>
      <c r="C1049">
        <v>671</v>
      </c>
      <c r="D1049" t="s">
        <v>291</v>
      </c>
      <c r="E1049" t="s">
        <v>205</v>
      </c>
      <c r="F1049" t="s">
        <v>206</v>
      </c>
      <c r="G1049" t="s">
        <v>207</v>
      </c>
      <c r="H1049" t="s">
        <v>220</v>
      </c>
      <c r="I1049">
        <v>15</v>
      </c>
      <c r="J1049">
        <v>44.12</v>
      </c>
    </row>
    <row r="1050" spans="1:10" hidden="1" x14ac:dyDescent="0.2">
      <c r="A1050" t="s">
        <v>971</v>
      </c>
      <c r="B1050" t="s">
        <v>203</v>
      </c>
      <c r="C1050">
        <v>671</v>
      </c>
      <c r="D1050" t="s">
        <v>291</v>
      </c>
      <c r="E1050" t="s">
        <v>205</v>
      </c>
      <c r="F1050" t="s">
        <v>206</v>
      </c>
      <c r="G1050" t="s">
        <v>207</v>
      </c>
      <c r="H1050" t="s">
        <v>221</v>
      </c>
      <c r="I1050">
        <v>105</v>
      </c>
      <c r="J1050">
        <v>87.3</v>
      </c>
    </row>
    <row r="1051" spans="1:10" hidden="1" x14ac:dyDescent="0.2">
      <c r="A1051" t="s">
        <v>971</v>
      </c>
      <c r="B1051" t="s">
        <v>203</v>
      </c>
      <c r="C1051">
        <v>671</v>
      </c>
      <c r="D1051" t="s">
        <v>291</v>
      </c>
      <c r="E1051" t="s">
        <v>205</v>
      </c>
      <c r="F1051" t="s">
        <v>206</v>
      </c>
      <c r="G1051" t="s">
        <v>207</v>
      </c>
      <c r="H1051" t="s">
        <v>222</v>
      </c>
      <c r="I1051">
        <v>186</v>
      </c>
      <c r="J1051">
        <v>81.58</v>
      </c>
    </row>
    <row r="1052" spans="1:10" x14ac:dyDescent="0.2">
      <c r="A1052" t="s">
        <v>971</v>
      </c>
      <c r="B1052" t="s">
        <v>203</v>
      </c>
      <c r="C1052">
        <v>672</v>
      </c>
      <c r="D1052" t="s">
        <v>292</v>
      </c>
      <c r="E1052" t="s">
        <v>205</v>
      </c>
      <c r="F1052" t="s">
        <v>206</v>
      </c>
      <c r="G1052" t="s">
        <v>207</v>
      </c>
      <c r="H1052" t="s">
        <v>208</v>
      </c>
      <c r="I1052">
        <v>363</v>
      </c>
      <c r="J1052">
        <v>89.85</v>
      </c>
    </row>
    <row r="1053" spans="1:10" hidden="1" x14ac:dyDescent="0.2">
      <c r="A1053" t="s">
        <v>971</v>
      </c>
      <c r="B1053" t="s">
        <v>203</v>
      </c>
      <c r="C1053">
        <v>672</v>
      </c>
      <c r="D1053" t="s">
        <v>292</v>
      </c>
      <c r="E1053" t="s">
        <v>205</v>
      </c>
      <c r="F1053" t="s">
        <v>206</v>
      </c>
      <c r="G1053" t="s">
        <v>207</v>
      </c>
      <c r="H1053" t="s">
        <v>209</v>
      </c>
    </row>
    <row r="1054" spans="1:10" hidden="1" x14ac:dyDescent="0.2">
      <c r="A1054" t="s">
        <v>971</v>
      </c>
      <c r="B1054" t="s">
        <v>203</v>
      </c>
      <c r="C1054">
        <v>672</v>
      </c>
      <c r="D1054" t="s">
        <v>292</v>
      </c>
      <c r="E1054" t="s">
        <v>205</v>
      </c>
      <c r="F1054" t="s">
        <v>206</v>
      </c>
      <c r="G1054" t="s">
        <v>207</v>
      </c>
      <c r="H1054" t="s">
        <v>210</v>
      </c>
    </row>
    <row r="1055" spans="1:10" hidden="1" x14ac:dyDescent="0.2">
      <c r="A1055" t="s">
        <v>971</v>
      </c>
      <c r="B1055" t="s">
        <v>203</v>
      </c>
      <c r="C1055">
        <v>672</v>
      </c>
      <c r="D1055" t="s">
        <v>292</v>
      </c>
      <c r="E1055" t="s">
        <v>205</v>
      </c>
      <c r="F1055" t="s">
        <v>206</v>
      </c>
      <c r="G1055" t="s">
        <v>207</v>
      </c>
      <c r="H1055" t="s">
        <v>211</v>
      </c>
      <c r="I1055">
        <v>64</v>
      </c>
      <c r="J1055">
        <v>81.010000000000005</v>
      </c>
    </row>
    <row r="1056" spans="1:10" hidden="1" x14ac:dyDescent="0.2">
      <c r="A1056" t="s">
        <v>971</v>
      </c>
      <c r="B1056" t="s">
        <v>203</v>
      </c>
      <c r="C1056">
        <v>672</v>
      </c>
      <c r="D1056" t="s">
        <v>292</v>
      </c>
      <c r="E1056" t="s">
        <v>205</v>
      </c>
      <c r="F1056" t="s">
        <v>206</v>
      </c>
      <c r="G1056" t="s">
        <v>207</v>
      </c>
      <c r="H1056" t="s">
        <v>212</v>
      </c>
      <c r="I1056">
        <v>114</v>
      </c>
      <c r="J1056">
        <v>87.69</v>
      </c>
    </row>
    <row r="1057" spans="1:10" hidden="1" x14ac:dyDescent="0.2">
      <c r="A1057" t="s">
        <v>971</v>
      </c>
      <c r="B1057" t="s">
        <v>203</v>
      </c>
      <c r="C1057">
        <v>672</v>
      </c>
      <c r="D1057" t="s">
        <v>292</v>
      </c>
      <c r="E1057" t="s">
        <v>205</v>
      </c>
      <c r="F1057" t="s">
        <v>206</v>
      </c>
      <c r="G1057" t="s">
        <v>207</v>
      </c>
      <c r="H1057" t="s">
        <v>213</v>
      </c>
      <c r="I1057">
        <v>167</v>
      </c>
      <c r="J1057">
        <v>93.3</v>
      </c>
    </row>
    <row r="1058" spans="1:10" hidden="1" x14ac:dyDescent="0.2">
      <c r="A1058" t="s">
        <v>971</v>
      </c>
      <c r="B1058" t="s">
        <v>203</v>
      </c>
      <c r="C1058">
        <v>672</v>
      </c>
      <c r="D1058" t="s">
        <v>292</v>
      </c>
      <c r="E1058" t="s">
        <v>205</v>
      </c>
      <c r="F1058" t="s">
        <v>206</v>
      </c>
      <c r="G1058" t="s">
        <v>207</v>
      </c>
      <c r="H1058" t="s">
        <v>214</v>
      </c>
      <c r="I1058">
        <v>11</v>
      </c>
      <c r="J1058">
        <v>100</v>
      </c>
    </row>
    <row r="1059" spans="1:10" hidden="1" x14ac:dyDescent="0.2">
      <c r="A1059" t="s">
        <v>971</v>
      </c>
      <c r="B1059" t="s">
        <v>203</v>
      </c>
      <c r="C1059">
        <v>672</v>
      </c>
      <c r="D1059" t="s">
        <v>292</v>
      </c>
      <c r="E1059" t="s">
        <v>205</v>
      </c>
      <c r="F1059" t="s">
        <v>206</v>
      </c>
      <c r="G1059" t="s">
        <v>207</v>
      </c>
      <c r="H1059" t="s">
        <v>215</v>
      </c>
    </row>
    <row r="1060" spans="1:10" hidden="1" x14ac:dyDescent="0.2">
      <c r="A1060" t="s">
        <v>971</v>
      </c>
      <c r="B1060" t="s">
        <v>203</v>
      </c>
      <c r="C1060">
        <v>672</v>
      </c>
      <c r="D1060" t="s">
        <v>292</v>
      </c>
      <c r="E1060" t="s">
        <v>205</v>
      </c>
      <c r="F1060" t="s">
        <v>206</v>
      </c>
      <c r="G1060" t="s">
        <v>207</v>
      </c>
      <c r="H1060" t="s">
        <v>216</v>
      </c>
      <c r="I1060">
        <v>196</v>
      </c>
      <c r="J1060">
        <v>87.11</v>
      </c>
    </row>
    <row r="1061" spans="1:10" hidden="1" x14ac:dyDescent="0.2">
      <c r="A1061" t="s">
        <v>971</v>
      </c>
      <c r="B1061" t="s">
        <v>203</v>
      </c>
      <c r="C1061">
        <v>672</v>
      </c>
      <c r="D1061" t="s">
        <v>292</v>
      </c>
      <c r="E1061" t="s">
        <v>205</v>
      </c>
      <c r="F1061" t="s">
        <v>206</v>
      </c>
      <c r="G1061" t="s">
        <v>207</v>
      </c>
      <c r="H1061" t="s">
        <v>217</v>
      </c>
    </row>
    <row r="1062" spans="1:10" hidden="1" x14ac:dyDescent="0.2">
      <c r="A1062" t="s">
        <v>971</v>
      </c>
      <c r="B1062" t="s">
        <v>203</v>
      </c>
      <c r="C1062">
        <v>672</v>
      </c>
      <c r="D1062" t="s">
        <v>292</v>
      </c>
      <c r="E1062" t="s">
        <v>205</v>
      </c>
      <c r="F1062" t="s">
        <v>206</v>
      </c>
      <c r="G1062" t="s">
        <v>207</v>
      </c>
      <c r="H1062" t="s">
        <v>218</v>
      </c>
      <c r="I1062">
        <v>18</v>
      </c>
      <c r="J1062">
        <v>100</v>
      </c>
    </row>
    <row r="1063" spans="1:10" hidden="1" x14ac:dyDescent="0.2">
      <c r="A1063" t="s">
        <v>971</v>
      </c>
      <c r="B1063" t="s">
        <v>203</v>
      </c>
      <c r="C1063">
        <v>672</v>
      </c>
      <c r="D1063" t="s">
        <v>292</v>
      </c>
      <c r="E1063" t="s">
        <v>205</v>
      </c>
      <c r="F1063" t="s">
        <v>206</v>
      </c>
      <c r="G1063" t="s">
        <v>207</v>
      </c>
      <c r="H1063" t="s">
        <v>219</v>
      </c>
      <c r="I1063">
        <v>249</v>
      </c>
      <c r="J1063">
        <v>90.9</v>
      </c>
    </row>
    <row r="1064" spans="1:10" hidden="1" x14ac:dyDescent="0.2">
      <c r="A1064" t="s">
        <v>971</v>
      </c>
      <c r="B1064" t="s">
        <v>203</v>
      </c>
      <c r="C1064">
        <v>672</v>
      </c>
      <c r="D1064" t="s">
        <v>292</v>
      </c>
      <c r="E1064" t="s">
        <v>205</v>
      </c>
      <c r="F1064" t="s">
        <v>206</v>
      </c>
      <c r="G1064" t="s">
        <v>207</v>
      </c>
      <c r="H1064" t="s">
        <v>220</v>
      </c>
      <c r="I1064">
        <v>20</v>
      </c>
      <c r="J1064">
        <v>68.97</v>
      </c>
    </row>
    <row r="1065" spans="1:10" hidden="1" x14ac:dyDescent="0.2">
      <c r="A1065" t="s">
        <v>971</v>
      </c>
      <c r="B1065" t="s">
        <v>203</v>
      </c>
      <c r="C1065">
        <v>672</v>
      </c>
      <c r="D1065" t="s">
        <v>292</v>
      </c>
      <c r="E1065" t="s">
        <v>205</v>
      </c>
      <c r="F1065" t="s">
        <v>206</v>
      </c>
      <c r="G1065" t="s">
        <v>207</v>
      </c>
      <c r="H1065" t="s">
        <v>221</v>
      </c>
      <c r="I1065">
        <v>249</v>
      </c>
      <c r="J1065">
        <v>91.5</v>
      </c>
    </row>
    <row r="1066" spans="1:10" hidden="1" x14ac:dyDescent="0.2">
      <c r="A1066" t="s">
        <v>971</v>
      </c>
      <c r="B1066" t="s">
        <v>203</v>
      </c>
      <c r="C1066">
        <v>672</v>
      </c>
      <c r="D1066" t="s">
        <v>292</v>
      </c>
      <c r="E1066" t="s">
        <v>205</v>
      </c>
      <c r="F1066" t="s">
        <v>206</v>
      </c>
      <c r="G1066" t="s">
        <v>207</v>
      </c>
      <c r="H1066" t="s">
        <v>222</v>
      </c>
      <c r="I1066">
        <v>268</v>
      </c>
      <c r="J1066">
        <v>91.16</v>
      </c>
    </row>
    <row r="1067" spans="1:10" x14ac:dyDescent="0.2">
      <c r="A1067" t="s">
        <v>971</v>
      </c>
      <c r="B1067" t="s">
        <v>203</v>
      </c>
      <c r="C1067">
        <v>673</v>
      </c>
      <c r="D1067" t="s">
        <v>293</v>
      </c>
      <c r="E1067" t="s">
        <v>205</v>
      </c>
      <c r="F1067" t="s">
        <v>206</v>
      </c>
      <c r="G1067" t="s">
        <v>207</v>
      </c>
      <c r="H1067" t="s">
        <v>208</v>
      </c>
      <c r="I1067">
        <v>218</v>
      </c>
      <c r="J1067">
        <v>93.97</v>
      </c>
    </row>
    <row r="1068" spans="1:10" hidden="1" x14ac:dyDescent="0.2">
      <c r="A1068" t="s">
        <v>971</v>
      </c>
      <c r="B1068" t="s">
        <v>203</v>
      </c>
      <c r="C1068">
        <v>673</v>
      </c>
      <c r="D1068" t="s">
        <v>293</v>
      </c>
      <c r="E1068" t="s">
        <v>205</v>
      </c>
      <c r="F1068" t="s">
        <v>206</v>
      </c>
      <c r="G1068" t="s">
        <v>207</v>
      </c>
      <c r="H1068" t="s">
        <v>209</v>
      </c>
    </row>
    <row r="1069" spans="1:10" hidden="1" x14ac:dyDescent="0.2">
      <c r="A1069" t="s">
        <v>971</v>
      </c>
      <c r="B1069" t="s">
        <v>203</v>
      </c>
      <c r="C1069">
        <v>673</v>
      </c>
      <c r="D1069" t="s">
        <v>293</v>
      </c>
      <c r="E1069" t="s">
        <v>205</v>
      </c>
      <c r="F1069" t="s">
        <v>206</v>
      </c>
      <c r="G1069" t="s">
        <v>207</v>
      </c>
      <c r="H1069" t="s">
        <v>210</v>
      </c>
    </row>
    <row r="1070" spans="1:10" hidden="1" x14ac:dyDescent="0.2">
      <c r="A1070" t="s">
        <v>971</v>
      </c>
      <c r="B1070" t="s">
        <v>203</v>
      </c>
      <c r="C1070">
        <v>673</v>
      </c>
      <c r="D1070" t="s">
        <v>293</v>
      </c>
      <c r="E1070" t="s">
        <v>205</v>
      </c>
      <c r="F1070" t="s">
        <v>206</v>
      </c>
      <c r="G1070" t="s">
        <v>207</v>
      </c>
      <c r="H1070" t="s">
        <v>211</v>
      </c>
      <c r="I1070">
        <v>55</v>
      </c>
      <c r="J1070">
        <v>93.22</v>
      </c>
    </row>
    <row r="1071" spans="1:10" hidden="1" x14ac:dyDescent="0.2">
      <c r="A1071" t="s">
        <v>971</v>
      </c>
      <c r="B1071" t="s">
        <v>203</v>
      </c>
      <c r="C1071">
        <v>673</v>
      </c>
      <c r="D1071" t="s">
        <v>293</v>
      </c>
      <c r="E1071" t="s">
        <v>205</v>
      </c>
      <c r="F1071" t="s">
        <v>206</v>
      </c>
      <c r="G1071" t="s">
        <v>207</v>
      </c>
      <c r="H1071" t="s">
        <v>212</v>
      </c>
      <c r="I1071">
        <v>96</v>
      </c>
      <c r="J1071">
        <v>96</v>
      </c>
    </row>
    <row r="1072" spans="1:10" hidden="1" x14ac:dyDescent="0.2">
      <c r="A1072" t="s">
        <v>971</v>
      </c>
      <c r="B1072" t="s">
        <v>203</v>
      </c>
      <c r="C1072">
        <v>673</v>
      </c>
      <c r="D1072" t="s">
        <v>293</v>
      </c>
      <c r="E1072" t="s">
        <v>205</v>
      </c>
      <c r="F1072" t="s">
        <v>206</v>
      </c>
      <c r="G1072" t="s">
        <v>207</v>
      </c>
      <c r="H1072" t="s">
        <v>213</v>
      </c>
      <c r="I1072">
        <v>104</v>
      </c>
      <c r="J1072">
        <v>96.3</v>
      </c>
    </row>
    <row r="1073" spans="1:10" hidden="1" x14ac:dyDescent="0.2">
      <c r="A1073" t="s">
        <v>971</v>
      </c>
      <c r="B1073" t="s">
        <v>203</v>
      </c>
      <c r="C1073">
        <v>673</v>
      </c>
      <c r="D1073" t="s">
        <v>293</v>
      </c>
      <c r="E1073" t="s">
        <v>205</v>
      </c>
      <c r="F1073" t="s">
        <v>206</v>
      </c>
      <c r="G1073" t="s">
        <v>207</v>
      </c>
      <c r="H1073" t="s">
        <v>214</v>
      </c>
    </row>
    <row r="1074" spans="1:10" hidden="1" x14ac:dyDescent="0.2">
      <c r="A1074" t="s">
        <v>971</v>
      </c>
      <c r="B1074" t="s">
        <v>203</v>
      </c>
      <c r="C1074">
        <v>673</v>
      </c>
      <c r="D1074" t="s">
        <v>293</v>
      </c>
      <c r="E1074" t="s">
        <v>205</v>
      </c>
      <c r="F1074" t="s">
        <v>206</v>
      </c>
      <c r="G1074" t="s">
        <v>207</v>
      </c>
      <c r="H1074" t="s">
        <v>215</v>
      </c>
    </row>
    <row r="1075" spans="1:10" hidden="1" x14ac:dyDescent="0.2">
      <c r="A1075" t="s">
        <v>971</v>
      </c>
      <c r="B1075" t="s">
        <v>203</v>
      </c>
      <c r="C1075">
        <v>673</v>
      </c>
      <c r="D1075" t="s">
        <v>293</v>
      </c>
      <c r="E1075" t="s">
        <v>205</v>
      </c>
      <c r="F1075" t="s">
        <v>206</v>
      </c>
      <c r="G1075" t="s">
        <v>207</v>
      </c>
      <c r="H1075" t="s">
        <v>216</v>
      </c>
      <c r="I1075">
        <v>114</v>
      </c>
      <c r="J1075">
        <v>91.94</v>
      </c>
    </row>
    <row r="1076" spans="1:10" hidden="1" x14ac:dyDescent="0.2">
      <c r="A1076" t="s">
        <v>971</v>
      </c>
      <c r="B1076" t="s">
        <v>203</v>
      </c>
      <c r="C1076">
        <v>673</v>
      </c>
      <c r="D1076" t="s">
        <v>293</v>
      </c>
      <c r="E1076" t="s">
        <v>205</v>
      </c>
      <c r="F1076" t="s">
        <v>206</v>
      </c>
      <c r="G1076" t="s">
        <v>207</v>
      </c>
      <c r="H1076" t="s">
        <v>217</v>
      </c>
    </row>
    <row r="1077" spans="1:10" hidden="1" x14ac:dyDescent="0.2">
      <c r="A1077" t="s">
        <v>971</v>
      </c>
      <c r="B1077" t="s">
        <v>203</v>
      </c>
      <c r="C1077">
        <v>673</v>
      </c>
      <c r="D1077" t="s">
        <v>293</v>
      </c>
      <c r="E1077" t="s">
        <v>205</v>
      </c>
      <c r="F1077" t="s">
        <v>206</v>
      </c>
      <c r="G1077" t="s">
        <v>207</v>
      </c>
      <c r="H1077" t="s">
        <v>218</v>
      </c>
    </row>
    <row r="1078" spans="1:10" hidden="1" x14ac:dyDescent="0.2">
      <c r="A1078" t="s">
        <v>971</v>
      </c>
      <c r="B1078" t="s">
        <v>203</v>
      </c>
      <c r="C1078">
        <v>673</v>
      </c>
      <c r="D1078" t="s">
        <v>293</v>
      </c>
      <c r="E1078" t="s">
        <v>205</v>
      </c>
      <c r="F1078" t="s">
        <v>206</v>
      </c>
      <c r="G1078" t="s">
        <v>207</v>
      </c>
      <c r="H1078" t="s">
        <v>219</v>
      </c>
      <c r="I1078">
        <v>122</v>
      </c>
      <c r="J1078">
        <v>92.4</v>
      </c>
    </row>
    <row r="1079" spans="1:10" hidden="1" x14ac:dyDescent="0.2">
      <c r="A1079" t="s">
        <v>971</v>
      </c>
      <c r="B1079" t="s">
        <v>203</v>
      </c>
      <c r="C1079">
        <v>673</v>
      </c>
      <c r="D1079" t="s">
        <v>293</v>
      </c>
      <c r="E1079" t="s">
        <v>205</v>
      </c>
      <c r="F1079" t="s">
        <v>206</v>
      </c>
      <c r="G1079" t="s">
        <v>207</v>
      </c>
      <c r="H1079" t="s">
        <v>220</v>
      </c>
      <c r="I1079">
        <v>15</v>
      </c>
      <c r="J1079">
        <v>78.95</v>
      </c>
    </row>
    <row r="1080" spans="1:10" hidden="1" x14ac:dyDescent="0.2">
      <c r="A1080" t="s">
        <v>971</v>
      </c>
      <c r="B1080" t="s">
        <v>203</v>
      </c>
      <c r="C1080">
        <v>673</v>
      </c>
      <c r="D1080" t="s">
        <v>293</v>
      </c>
      <c r="E1080" t="s">
        <v>205</v>
      </c>
      <c r="F1080" t="s">
        <v>206</v>
      </c>
      <c r="G1080" t="s">
        <v>207</v>
      </c>
      <c r="H1080" t="s">
        <v>221</v>
      </c>
      <c r="I1080">
        <v>122</v>
      </c>
      <c r="J1080">
        <v>95.3</v>
      </c>
    </row>
    <row r="1081" spans="1:10" hidden="1" x14ac:dyDescent="0.2">
      <c r="A1081" t="s">
        <v>971</v>
      </c>
      <c r="B1081" t="s">
        <v>203</v>
      </c>
      <c r="C1081">
        <v>673</v>
      </c>
      <c r="D1081" t="s">
        <v>293</v>
      </c>
      <c r="E1081" t="s">
        <v>205</v>
      </c>
      <c r="F1081" t="s">
        <v>206</v>
      </c>
      <c r="G1081" t="s">
        <v>207</v>
      </c>
      <c r="H1081" t="s">
        <v>222</v>
      </c>
      <c r="I1081">
        <v>148</v>
      </c>
      <c r="J1081">
        <v>94.87</v>
      </c>
    </row>
    <row r="1082" spans="1:10" x14ac:dyDescent="0.2">
      <c r="A1082" t="s">
        <v>971</v>
      </c>
      <c r="B1082" t="s">
        <v>203</v>
      </c>
      <c r="C1082">
        <v>674</v>
      </c>
      <c r="D1082" t="s">
        <v>294</v>
      </c>
      <c r="E1082" t="s">
        <v>205</v>
      </c>
      <c r="F1082" t="s">
        <v>206</v>
      </c>
      <c r="G1082" t="s">
        <v>207</v>
      </c>
      <c r="H1082" t="s">
        <v>208</v>
      </c>
      <c r="I1082">
        <v>120</v>
      </c>
      <c r="J1082">
        <v>90.91</v>
      </c>
    </row>
    <row r="1083" spans="1:10" hidden="1" x14ac:dyDescent="0.2">
      <c r="A1083" t="s">
        <v>971</v>
      </c>
      <c r="B1083" t="s">
        <v>203</v>
      </c>
      <c r="C1083">
        <v>674</v>
      </c>
      <c r="D1083" t="s">
        <v>294</v>
      </c>
      <c r="E1083" t="s">
        <v>205</v>
      </c>
      <c r="F1083" t="s">
        <v>206</v>
      </c>
      <c r="G1083" t="s">
        <v>207</v>
      </c>
      <c r="H1083" t="s">
        <v>209</v>
      </c>
    </row>
    <row r="1084" spans="1:10" hidden="1" x14ac:dyDescent="0.2">
      <c r="A1084" t="s">
        <v>971</v>
      </c>
      <c r="B1084" t="s">
        <v>203</v>
      </c>
      <c r="C1084">
        <v>674</v>
      </c>
      <c r="D1084" t="s">
        <v>294</v>
      </c>
      <c r="E1084" t="s">
        <v>205</v>
      </c>
      <c r="F1084" t="s">
        <v>206</v>
      </c>
      <c r="G1084" t="s">
        <v>207</v>
      </c>
      <c r="H1084" t="s">
        <v>210</v>
      </c>
    </row>
    <row r="1085" spans="1:10" hidden="1" x14ac:dyDescent="0.2">
      <c r="A1085" t="s">
        <v>971</v>
      </c>
      <c r="B1085" t="s">
        <v>203</v>
      </c>
      <c r="C1085">
        <v>674</v>
      </c>
      <c r="D1085" t="s">
        <v>294</v>
      </c>
      <c r="E1085" t="s">
        <v>205</v>
      </c>
      <c r="F1085" t="s">
        <v>206</v>
      </c>
      <c r="G1085" t="s">
        <v>207</v>
      </c>
      <c r="H1085" t="s">
        <v>211</v>
      </c>
      <c r="I1085">
        <v>13</v>
      </c>
      <c r="J1085">
        <v>100</v>
      </c>
    </row>
    <row r="1086" spans="1:10" hidden="1" x14ac:dyDescent="0.2">
      <c r="A1086" t="s">
        <v>971</v>
      </c>
      <c r="B1086" t="s">
        <v>203</v>
      </c>
      <c r="C1086">
        <v>674</v>
      </c>
      <c r="D1086" t="s">
        <v>294</v>
      </c>
      <c r="E1086" t="s">
        <v>205</v>
      </c>
      <c r="F1086" t="s">
        <v>206</v>
      </c>
      <c r="G1086" t="s">
        <v>207</v>
      </c>
      <c r="H1086" t="s">
        <v>212</v>
      </c>
      <c r="I1086">
        <v>72</v>
      </c>
      <c r="J1086">
        <v>92.31</v>
      </c>
    </row>
    <row r="1087" spans="1:10" hidden="1" x14ac:dyDescent="0.2">
      <c r="A1087" t="s">
        <v>971</v>
      </c>
      <c r="B1087" t="s">
        <v>203</v>
      </c>
      <c r="C1087">
        <v>674</v>
      </c>
      <c r="D1087" t="s">
        <v>294</v>
      </c>
      <c r="E1087" t="s">
        <v>205</v>
      </c>
      <c r="F1087" t="s">
        <v>206</v>
      </c>
      <c r="G1087" t="s">
        <v>207</v>
      </c>
      <c r="H1087" t="s">
        <v>213</v>
      </c>
      <c r="I1087">
        <v>58</v>
      </c>
      <c r="J1087">
        <v>87.88</v>
      </c>
    </row>
    <row r="1088" spans="1:10" hidden="1" x14ac:dyDescent="0.2">
      <c r="A1088" t="s">
        <v>971</v>
      </c>
      <c r="B1088" t="s">
        <v>203</v>
      </c>
      <c r="C1088">
        <v>674</v>
      </c>
      <c r="D1088" t="s">
        <v>294</v>
      </c>
      <c r="E1088" t="s">
        <v>205</v>
      </c>
      <c r="F1088" t="s">
        <v>206</v>
      </c>
      <c r="G1088" t="s">
        <v>207</v>
      </c>
      <c r="H1088" t="s">
        <v>214</v>
      </c>
    </row>
    <row r="1089" spans="1:10" hidden="1" x14ac:dyDescent="0.2">
      <c r="A1089" t="s">
        <v>971</v>
      </c>
      <c r="B1089" t="s">
        <v>203</v>
      </c>
      <c r="C1089">
        <v>674</v>
      </c>
      <c r="D1089" t="s">
        <v>294</v>
      </c>
      <c r="E1089" t="s">
        <v>205</v>
      </c>
      <c r="F1089" t="s">
        <v>206</v>
      </c>
      <c r="G1089" t="s">
        <v>207</v>
      </c>
      <c r="H1089" t="s">
        <v>215</v>
      </c>
    </row>
    <row r="1090" spans="1:10" hidden="1" x14ac:dyDescent="0.2">
      <c r="A1090" t="s">
        <v>971</v>
      </c>
      <c r="B1090" t="s">
        <v>203</v>
      </c>
      <c r="C1090">
        <v>674</v>
      </c>
      <c r="D1090" t="s">
        <v>294</v>
      </c>
      <c r="E1090" t="s">
        <v>205</v>
      </c>
      <c r="F1090" t="s">
        <v>206</v>
      </c>
      <c r="G1090" t="s">
        <v>207</v>
      </c>
      <c r="H1090" t="s">
        <v>216</v>
      </c>
      <c r="I1090">
        <v>62</v>
      </c>
      <c r="J1090">
        <v>93.94</v>
      </c>
    </row>
    <row r="1091" spans="1:10" hidden="1" x14ac:dyDescent="0.2">
      <c r="A1091" t="s">
        <v>971</v>
      </c>
      <c r="B1091" t="s">
        <v>203</v>
      </c>
      <c r="C1091">
        <v>674</v>
      </c>
      <c r="D1091" t="s">
        <v>294</v>
      </c>
      <c r="E1091" t="s">
        <v>205</v>
      </c>
      <c r="F1091" t="s">
        <v>206</v>
      </c>
      <c r="G1091" t="s">
        <v>207</v>
      </c>
      <c r="H1091" t="s">
        <v>217</v>
      </c>
    </row>
    <row r="1092" spans="1:10" hidden="1" x14ac:dyDescent="0.2">
      <c r="A1092" t="s">
        <v>971</v>
      </c>
      <c r="B1092" t="s">
        <v>203</v>
      </c>
      <c r="C1092">
        <v>674</v>
      </c>
      <c r="D1092" t="s">
        <v>294</v>
      </c>
      <c r="E1092" t="s">
        <v>205</v>
      </c>
      <c r="F1092" t="s">
        <v>206</v>
      </c>
      <c r="G1092" t="s">
        <v>207</v>
      </c>
      <c r="H1092" t="s">
        <v>218</v>
      </c>
    </row>
    <row r="1093" spans="1:10" hidden="1" x14ac:dyDescent="0.2">
      <c r="A1093" t="s">
        <v>971</v>
      </c>
      <c r="B1093" t="s">
        <v>203</v>
      </c>
      <c r="C1093">
        <v>674</v>
      </c>
      <c r="D1093" t="s">
        <v>294</v>
      </c>
      <c r="E1093" t="s">
        <v>205</v>
      </c>
      <c r="F1093" t="s">
        <v>206</v>
      </c>
      <c r="G1093" t="s">
        <v>207</v>
      </c>
      <c r="H1093" t="s">
        <v>219</v>
      </c>
      <c r="I1093">
        <v>48</v>
      </c>
      <c r="J1093">
        <v>88.9</v>
      </c>
    </row>
    <row r="1094" spans="1:10" hidden="1" x14ac:dyDescent="0.2">
      <c r="A1094" t="s">
        <v>971</v>
      </c>
      <c r="B1094" t="s">
        <v>203</v>
      </c>
      <c r="C1094">
        <v>674</v>
      </c>
      <c r="D1094" t="s">
        <v>294</v>
      </c>
      <c r="E1094" t="s">
        <v>205</v>
      </c>
      <c r="F1094" t="s">
        <v>206</v>
      </c>
      <c r="G1094" t="s">
        <v>207</v>
      </c>
      <c r="H1094" t="s">
        <v>220</v>
      </c>
    </row>
    <row r="1095" spans="1:10" hidden="1" x14ac:dyDescent="0.2">
      <c r="A1095" t="s">
        <v>971</v>
      </c>
      <c r="B1095" t="s">
        <v>203</v>
      </c>
      <c r="C1095">
        <v>674</v>
      </c>
      <c r="D1095" t="s">
        <v>294</v>
      </c>
      <c r="E1095" t="s">
        <v>205</v>
      </c>
      <c r="F1095" t="s">
        <v>206</v>
      </c>
      <c r="G1095" t="s">
        <v>207</v>
      </c>
      <c r="H1095" t="s">
        <v>221</v>
      </c>
      <c r="I1095">
        <v>48</v>
      </c>
      <c r="J1095">
        <v>91.3</v>
      </c>
    </row>
    <row r="1096" spans="1:10" hidden="1" x14ac:dyDescent="0.2">
      <c r="A1096" t="s">
        <v>971</v>
      </c>
      <c r="B1096" t="s">
        <v>203</v>
      </c>
      <c r="C1096">
        <v>674</v>
      </c>
      <c r="D1096" t="s">
        <v>294</v>
      </c>
      <c r="E1096" t="s">
        <v>205</v>
      </c>
      <c r="F1096" t="s">
        <v>206</v>
      </c>
      <c r="G1096" t="s">
        <v>207</v>
      </c>
      <c r="H1096" t="s">
        <v>222</v>
      </c>
      <c r="I1096">
        <v>97</v>
      </c>
      <c r="J1096">
        <v>90.65</v>
      </c>
    </row>
    <row r="1097" spans="1:10" x14ac:dyDescent="0.2">
      <c r="A1097" t="s">
        <v>971</v>
      </c>
      <c r="B1097" t="s">
        <v>203</v>
      </c>
      <c r="C1097">
        <v>675</v>
      </c>
      <c r="D1097" t="s">
        <v>295</v>
      </c>
      <c r="E1097" t="s">
        <v>205</v>
      </c>
      <c r="F1097" t="s">
        <v>206</v>
      </c>
      <c r="G1097" t="s">
        <v>207</v>
      </c>
      <c r="H1097" t="s">
        <v>208</v>
      </c>
      <c r="I1097">
        <v>2886</v>
      </c>
      <c r="J1097">
        <v>84.12</v>
      </c>
    </row>
    <row r="1098" spans="1:10" hidden="1" x14ac:dyDescent="0.2">
      <c r="A1098" t="s">
        <v>971</v>
      </c>
      <c r="B1098" t="s">
        <v>203</v>
      </c>
      <c r="C1098">
        <v>675</v>
      </c>
      <c r="D1098" t="s">
        <v>295</v>
      </c>
      <c r="E1098" t="s">
        <v>205</v>
      </c>
      <c r="F1098" t="s">
        <v>206</v>
      </c>
      <c r="G1098" t="s">
        <v>207</v>
      </c>
      <c r="H1098" t="s">
        <v>209</v>
      </c>
    </row>
    <row r="1099" spans="1:10" hidden="1" x14ac:dyDescent="0.2">
      <c r="A1099" t="s">
        <v>971</v>
      </c>
      <c r="B1099" t="s">
        <v>203</v>
      </c>
      <c r="C1099">
        <v>675</v>
      </c>
      <c r="D1099" t="s">
        <v>295</v>
      </c>
      <c r="E1099" t="s">
        <v>205</v>
      </c>
      <c r="F1099" t="s">
        <v>206</v>
      </c>
      <c r="G1099" t="s">
        <v>207</v>
      </c>
      <c r="H1099" t="s">
        <v>210</v>
      </c>
      <c r="I1099">
        <v>95</v>
      </c>
      <c r="J1099">
        <v>92.23</v>
      </c>
    </row>
    <row r="1100" spans="1:10" hidden="1" x14ac:dyDescent="0.2">
      <c r="A1100" t="s">
        <v>971</v>
      </c>
      <c r="B1100" t="s">
        <v>203</v>
      </c>
      <c r="C1100">
        <v>675</v>
      </c>
      <c r="D1100" t="s">
        <v>295</v>
      </c>
      <c r="E1100" t="s">
        <v>205</v>
      </c>
      <c r="F1100" t="s">
        <v>206</v>
      </c>
      <c r="G1100" t="s">
        <v>207</v>
      </c>
      <c r="H1100" t="s">
        <v>211</v>
      </c>
      <c r="I1100">
        <v>1423</v>
      </c>
      <c r="J1100">
        <v>83.9</v>
      </c>
    </row>
    <row r="1101" spans="1:10" hidden="1" x14ac:dyDescent="0.2">
      <c r="A1101" t="s">
        <v>971</v>
      </c>
      <c r="B1101" t="s">
        <v>203</v>
      </c>
      <c r="C1101">
        <v>675</v>
      </c>
      <c r="D1101" t="s">
        <v>295</v>
      </c>
      <c r="E1101" t="s">
        <v>205</v>
      </c>
      <c r="F1101" t="s">
        <v>206</v>
      </c>
      <c r="G1101" t="s">
        <v>207</v>
      </c>
      <c r="H1101" t="s">
        <v>212</v>
      </c>
      <c r="I1101">
        <v>1231</v>
      </c>
      <c r="J1101">
        <v>79.989999999999995</v>
      </c>
    </row>
    <row r="1102" spans="1:10" hidden="1" x14ac:dyDescent="0.2">
      <c r="A1102" t="s">
        <v>971</v>
      </c>
      <c r="B1102" t="s">
        <v>203</v>
      </c>
      <c r="C1102">
        <v>675</v>
      </c>
      <c r="D1102" t="s">
        <v>295</v>
      </c>
      <c r="E1102" t="s">
        <v>205</v>
      </c>
      <c r="F1102" t="s">
        <v>206</v>
      </c>
      <c r="G1102" t="s">
        <v>207</v>
      </c>
      <c r="H1102" t="s">
        <v>213</v>
      </c>
      <c r="I1102">
        <v>1499</v>
      </c>
      <c r="J1102">
        <v>88.13</v>
      </c>
    </row>
    <row r="1103" spans="1:10" hidden="1" x14ac:dyDescent="0.2">
      <c r="A1103" t="s">
        <v>971</v>
      </c>
      <c r="B1103" t="s">
        <v>203</v>
      </c>
      <c r="C1103">
        <v>675</v>
      </c>
      <c r="D1103" t="s">
        <v>295</v>
      </c>
      <c r="E1103" t="s">
        <v>205</v>
      </c>
      <c r="F1103" t="s">
        <v>206</v>
      </c>
      <c r="G1103" t="s">
        <v>207</v>
      </c>
      <c r="H1103" t="s">
        <v>214</v>
      </c>
      <c r="I1103">
        <v>189</v>
      </c>
      <c r="J1103">
        <v>79.08</v>
      </c>
    </row>
    <row r="1104" spans="1:10" hidden="1" x14ac:dyDescent="0.2">
      <c r="A1104" t="s">
        <v>971</v>
      </c>
      <c r="B1104" t="s">
        <v>203</v>
      </c>
      <c r="C1104">
        <v>675</v>
      </c>
      <c r="D1104" t="s">
        <v>295</v>
      </c>
      <c r="E1104" t="s">
        <v>205</v>
      </c>
      <c r="F1104" t="s">
        <v>206</v>
      </c>
      <c r="G1104" t="s">
        <v>207</v>
      </c>
      <c r="H1104" t="s">
        <v>215</v>
      </c>
      <c r="I1104">
        <v>32</v>
      </c>
      <c r="J1104">
        <v>71.11</v>
      </c>
    </row>
    <row r="1105" spans="1:10" hidden="1" x14ac:dyDescent="0.2">
      <c r="A1105" t="s">
        <v>971</v>
      </c>
      <c r="B1105" t="s">
        <v>203</v>
      </c>
      <c r="C1105">
        <v>675</v>
      </c>
      <c r="D1105" t="s">
        <v>295</v>
      </c>
      <c r="E1105" t="s">
        <v>205</v>
      </c>
      <c r="F1105" t="s">
        <v>206</v>
      </c>
      <c r="G1105" t="s">
        <v>207</v>
      </c>
      <c r="H1105" t="s">
        <v>216</v>
      </c>
      <c r="I1105">
        <v>1387</v>
      </c>
      <c r="J1105">
        <v>80.17</v>
      </c>
    </row>
    <row r="1106" spans="1:10" hidden="1" x14ac:dyDescent="0.2">
      <c r="A1106" t="s">
        <v>971</v>
      </c>
      <c r="B1106" t="s">
        <v>203</v>
      </c>
      <c r="C1106">
        <v>675</v>
      </c>
      <c r="D1106" t="s">
        <v>295</v>
      </c>
      <c r="E1106" t="s">
        <v>205</v>
      </c>
      <c r="F1106" t="s">
        <v>206</v>
      </c>
      <c r="G1106" t="s">
        <v>207</v>
      </c>
      <c r="H1106" t="s">
        <v>217</v>
      </c>
    </row>
    <row r="1107" spans="1:10" hidden="1" x14ac:dyDescent="0.2">
      <c r="A1107" t="s">
        <v>971</v>
      </c>
      <c r="B1107" t="s">
        <v>203</v>
      </c>
      <c r="C1107">
        <v>675</v>
      </c>
      <c r="D1107" t="s">
        <v>295</v>
      </c>
      <c r="E1107" t="s">
        <v>205</v>
      </c>
      <c r="F1107" t="s">
        <v>206</v>
      </c>
      <c r="G1107" t="s">
        <v>207</v>
      </c>
      <c r="H1107" t="s">
        <v>218</v>
      </c>
      <c r="I1107">
        <v>109</v>
      </c>
      <c r="J1107">
        <v>87.2</v>
      </c>
    </row>
    <row r="1108" spans="1:10" hidden="1" x14ac:dyDescent="0.2">
      <c r="A1108" t="s">
        <v>971</v>
      </c>
      <c r="B1108" t="s">
        <v>203</v>
      </c>
      <c r="C1108">
        <v>675</v>
      </c>
      <c r="D1108" t="s">
        <v>295</v>
      </c>
      <c r="E1108" t="s">
        <v>205</v>
      </c>
      <c r="F1108" t="s">
        <v>206</v>
      </c>
      <c r="G1108" t="s">
        <v>207</v>
      </c>
      <c r="H1108" t="s">
        <v>219</v>
      </c>
      <c r="I1108">
        <v>1655</v>
      </c>
      <c r="J1108">
        <v>87.5</v>
      </c>
    </row>
    <row r="1109" spans="1:10" hidden="1" x14ac:dyDescent="0.2">
      <c r="A1109" t="s">
        <v>971</v>
      </c>
      <c r="B1109" t="s">
        <v>203</v>
      </c>
      <c r="C1109">
        <v>675</v>
      </c>
      <c r="D1109" t="s">
        <v>295</v>
      </c>
      <c r="E1109" t="s">
        <v>205</v>
      </c>
      <c r="F1109" t="s">
        <v>206</v>
      </c>
      <c r="G1109" t="s">
        <v>207</v>
      </c>
      <c r="H1109" t="s">
        <v>220</v>
      </c>
      <c r="I1109">
        <v>243</v>
      </c>
      <c r="J1109">
        <v>60.75</v>
      </c>
    </row>
    <row r="1110" spans="1:10" hidden="1" x14ac:dyDescent="0.2">
      <c r="A1110" t="s">
        <v>971</v>
      </c>
      <c r="B1110" t="s">
        <v>203</v>
      </c>
      <c r="C1110">
        <v>675</v>
      </c>
      <c r="D1110" t="s">
        <v>295</v>
      </c>
      <c r="E1110" t="s">
        <v>205</v>
      </c>
      <c r="F1110" t="s">
        <v>206</v>
      </c>
      <c r="G1110" t="s">
        <v>207</v>
      </c>
      <c r="H1110" t="s">
        <v>221</v>
      </c>
      <c r="I1110">
        <v>1655</v>
      </c>
      <c r="J1110">
        <v>87.2</v>
      </c>
    </row>
    <row r="1111" spans="1:10" hidden="1" x14ac:dyDescent="0.2">
      <c r="A1111" t="s">
        <v>971</v>
      </c>
      <c r="B1111" t="s">
        <v>203</v>
      </c>
      <c r="C1111">
        <v>675</v>
      </c>
      <c r="D1111" t="s">
        <v>295</v>
      </c>
      <c r="E1111" t="s">
        <v>205</v>
      </c>
      <c r="F1111" t="s">
        <v>206</v>
      </c>
      <c r="G1111" t="s">
        <v>207</v>
      </c>
      <c r="H1111" t="s">
        <v>222</v>
      </c>
      <c r="I1111">
        <v>1068</v>
      </c>
      <c r="J1111">
        <v>84.43</v>
      </c>
    </row>
    <row r="1112" spans="1:10" x14ac:dyDescent="0.2">
      <c r="A1112" t="s">
        <v>971</v>
      </c>
      <c r="B1112" t="s">
        <v>203</v>
      </c>
      <c r="C1112">
        <v>676</v>
      </c>
      <c r="D1112" t="s">
        <v>296</v>
      </c>
      <c r="E1112" t="s">
        <v>205</v>
      </c>
      <c r="F1112" t="s">
        <v>206</v>
      </c>
      <c r="G1112" t="s">
        <v>207</v>
      </c>
      <c r="H1112" t="s">
        <v>208</v>
      </c>
      <c r="I1112">
        <v>1678</v>
      </c>
      <c r="J1112">
        <v>84.88</v>
      </c>
    </row>
    <row r="1113" spans="1:10" hidden="1" x14ac:dyDescent="0.2">
      <c r="A1113" t="s">
        <v>971</v>
      </c>
      <c r="B1113" t="s">
        <v>203</v>
      </c>
      <c r="C1113">
        <v>676</v>
      </c>
      <c r="D1113" t="s">
        <v>296</v>
      </c>
      <c r="E1113" t="s">
        <v>205</v>
      </c>
      <c r="F1113" t="s">
        <v>206</v>
      </c>
      <c r="G1113" t="s">
        <v>207</v>
      </c>
      <c r="H1113" t="s">
        <v>209</v>
      </c>
    </row>
    <row r="1114" spans="1:10" hidden="1" x14ac:dyDescent="0.2">
      <c r="A1114" t="s">
        <v>971</v>
      </c>
      <c r="B1114" t="s">
        <v>203</v>
      </c>
      <c r="C1114">
        <v>676</v>
      </c>
      <c r="D1114" t="s">
        <v>296</v>
      </c>
      <c r="E1114" t="s">
        <v>205</v>
      </c>
      <c r="F1114" t="s">
        <v>206</v>
      </c>
      <c r="G1114" t="s">
        <v>207</v>
      </c>
      <c r="H1114" t="s">
        <v>210</v>
      </c>
      <c r="I1114">
        <v>62</v>
      </c>
      <c r="J1114">
        <v>93.94</v>
      </c>
    </row>
    <row r="1115" spans="1:10" hidden="1" x14ac:dyDescent="0.2">
      <c r="A1115" t="s">
        <v>971</v>
      </c>
      <c r="B1115" t="s">
        <v>203</v>
      </c>
      <c r="C1115">
        <v>676</v>
      </c>
      <c r="D1115" t="s">
        <v>296</v>
      </c>
      <c r="E1115" t="s">
        <v>205</v>
      </c>
      <c r="F1115" t="s">
        <v>206</v>
      </c>
      <c r="G1115" t="s">
        <v>207</v>
      </c>
      <c r="H1115" t="s">
        <v>211</v>
      </c>
      <c r="I1115">
        <v>593</v>
      </c>
      <c r="J1115">
        <v>80.14</v>
      </c>
    </row>
    <row r="1116" spans="1:10" hidden="1" x14ac:dyDescent="0.2">
      <c r="A1116" t="s">
        <v>971</v>
      </c>
      <c r="B1116" t="s">
        <v>203</v>
      </c>
      <c r="C1116">
        <v>676</v>
      </c>
      <c r="D1116" t="s">
        <v>296</v>
      </c>
      <c r="E1116" t="s">
        <v>205</v>
      </c>
      <c r="F1116" t="s">
        <v>206</v>
      </c>
      <c r="G1116" t="s">
        <v>207</v>
      </c>
      <c r="H1116" t="s">
        <v>212</v>
      </c>
      <c r="I1116">
        <v>621</v>
      </c>
      <c r="J1116">
        <v>78.709999999999994</v>
      </c>
    </row>
    <row r="1117" spans="1:10" hidden="1" x14ac:dyDescent="0.2">
      <c r="A1117" t="s">
        <v>971</v>
      </c>
      <c r="B1117" t="s">
        <v>203</v>
      </c>
      <c r="C1117">
        <v>676</v>
      </c>
      <c r="D1117" t="s">
        <v>296</v>
      </c>
      <c r="E1117" t="s">
        <v>205</v>
      </c>
      <c r="F1117" t="s">
        <v>206</v>
      </c>
      <c r="G1117" t="s">
        <v>207</v>
      </c>
      <c r="H1117" t="s">
        <v>213</v>
      </c>
      <c r="I1117">
        <v>807</v>
      </c>
      <c r="J1117">
        <v>87.62</v>
      </c>
    </row>
    <row r="1118" spans="1:10" hidden="1" x14ac:dyDescent="0.2">
      <c r="A1118" t="s">
        <v>971</v>
      </c>
      <c r="B1118" t="s">
        <v>203</v>
      </c>
      <c r="C1118">
        <v>676</v>
      </c>
      <c r="D1118" t="s">
        <v>296</v>
      </c>
      <c r="E1118" t="s">
        <v>205</v>
      </c>
      <c r="F1118" t="s">
        <v>206</v>
      </c>
      <c r="G1118" t="s">
        <v>207</v>
      </c>
      <c r="H1118" t="s">
        <v>214</v>
      </c>
      <c r="I1118">
        <v>91</v>
      </c>
      <c r="J1118">
        <v>78.45</v>
      </c>
    </row>
    <row r="1119" spans="1:10" hidden="1" x14ac:dyDescent="0.2">
      <c r="A1119" t="s">
        <v>971</v>
      </c>
      <c r="B1119" t="s">
        <v>203</v>
      </c>
      <c r="C1119">
        <v>676</v>
      </c>
      <c r="D1119" t="s">
        <v>296</v>
      </c>
      <c r="E1119" t="s">
        <v>205</v>
      </c>
      <c r="F1119" t="s">
        <v>206</v>
      </c>
      <c r="G1119" t="s">
        <v>207</v>
      </c>
      <c r="H1119" t="s">
        <v>215</v>
      </c>
      <c r="I1119">
        <v>28</v>
      </c>
      <c r="J1119">
        <v>77.78</v>
      </c>
    </row>
    <row r="1120" spans="1:10" hidden="1" x14ac:dyDescent="0.2">
      <c r="A1120" t="s">
        <v>971</v>
      </c>
      <c r="B1120" t="s">
        <v>203</v>
      </c>
      <c r="C1120">
        <v>676</v>
      </c>
      <c r="D1120" t="s">
        <v>296</v>
      </c>
      <c r="E1120" t="s">
        <v>205</v>
      </c>
      <c r="F1120" t="s">
        <v>206</v>
      </c>
      <c r="G1120" t="s">
        <v>207</v>
      </c>
      <c r="H1120" t="s">
        <v>216</v>
      </c>
      <c r="I1120">
        <v>871</v>
      </c>
      <c r="J1120">
        <v>82.48</v>
      </c>
    </row>
    <row r="1121" spans="1:10" hidden="1" x14ac:dyDescent="0.2">
      <c r="A1121" t="s">
        <v>971</v>
      </c>
      <c r="B1121" t="s">
        <v>203</v>
      </c>
      <c r="C1121">
        <v>676</v>
      </c>
      <c r="D1121" t="s">
        <v>296</v>
      </c>
      <c r="E1121" t="s">
        <v>205</v>
      </c>
      <c r="F1121" t="s">
        <v>206</v>
      </c>
      <c r="G1121" t="s">
        <v>207</v>
      </c>
      <c r="H1121" t="s">
        <v>217</v>
      </c>
    </row>
    <row r="1122" spans="1:10" hidden="1" x14ac:dyDescent="0.2">
      <c r="A1122" t="s">
        <v>971</v>
      </c>
      <c r="B1122" t="s">
        <v>203</v>
      </c>
      <c r="C1122">
        <v>676</v>
      </c>
      <c r="D1122" t="s">
        <v>296</v>
      </c>
      <c r="E1122" t="s">
        <v>205</v>
      </c>
      <c r="F1122" t="s">
        <v>206</v>
      </c>
      <c r="G1122" t="s">
        <v>207</v>
      </c>
      <c r="H1122" t="s">
        <v>218</v>
      </c>
      <c r="I1122">
        <v>60</v>
      </c>
      <c r="J1122">
        <v>92.31</v>
      </c>
    </row>
    <row r="1123" spans="1:10" hidden="1" x14ac:dyDescent="0.2">
      <c r="A1123" t="s">
        <v>971</v>
      </c>
      <c r="B1123" t="s">
        <v>203</v>
      </c>
      <c r="C1123">
        <v>676</v>
      </c>
      <c r="D1123" t="s">
        <v>296</v>
      </c>
      <c r="E1123" t="s">
        <v>205</v>
      </c>
      <c r="F1123" t="s">
        <v>206</v>
      </c>
      <c r="G1123" t="s">
        <v>207</v>
      </c>
      <c r="H1123" t="s">
        <v>219</v>
      </c>
      <c r="I1123">
        <v>1057</v>
      </c>
      <c r="J1123">
        <v>89</v>
      </c>
    </row>
    <row r="1124" spans="1:10" hidden="1" x14ac:dyDescent="0.2">
      <c r="A1124" t="s">
        <v>971</v>
      </c>
      <c r="B1124" t="s">
        <v>203</v>
      </c>
      <c r="C1124">
        <v>676</v>
      </c>
      <c r="D1124" t="s">
        <v>296</v>
      </c>
      <c r="E1124" t="s">
        <v>205</v>
      </c>
      <c r="F1124" t="s">
        <v>206</v>
      </c>
      <c r="G1124" t="s">
        <v>207</v>
      </c>
      <c r="H1124" t="s">
        <v>220</v>
      </c>
      <c r="I1124">
        <v>170</v>
      </c>
      <c r="J1124">
        <v>71.13</v>
      </c>
    </row>
    <row r="1125" spans="1:10" hidden="1" x14ac:dyDescent="0.2">
      <c r="A1125" t="s">
        <v>971</v>
      </c>
      <c r="B1125" t="s">
        <v>203</v>
      </c>
      <c r="C1125">
        <v>676</v>
      </c>
      <c r="D1125" t="s">
        <v>296</v>
      </c>
      <c r="E1125" t="s">
        <v>205</v>
      </c>
      <c r="F1125" t="s">
        <v>206</v>
      </c>
      <c r="G1125" t="s">
        <v>207</v>
      </c>
      <c r="H1125" t="s">
        <v>221</v>
      </c>
      <c r="I1125">
        <v>1057</v>
      </c>
      <c r="J1125">
        <v>86.8</v>
      </c>
    </row>
    <row r="1126" spans="1:10" hidden="1" x14ac:dyDescent="0.2">
      <c r="A1126" t="s">
        <v>971</v>
      </c>
      <c r="B1126" t="s">
        <v>203</v>
      </c>
      <c r="C1126">
        <v>676</v>
      </c>
      <c r="D1126" t="s">
        <v>296</v>
      </c>
      <c r="E1126" t="s">
        <v>205</v>
      </c>
      <c r="F1126" t="s">
        <v>206</v>
      </c>
      <c r="G1126" t="s">
        <v>207</v>
      </c>
      <c r="H1126" t="s">
        <v>222</v>
      </c>
      <c r="I1126">
        <v>868</v>
      </c>
      <c r="J1126">
        <v>88.03</v>
      </c>
    </row>
    <row r="1127" spans="1:10" x14ac:dyDescent="0.2">
      <c r="A1127" t="s">
        <v>971</v>
      </c>
      <c r="B1127" t="s">
        <v>203</v>
      </c>
      <c r="C1127">
        <v>677</v>
      </c>
      <c r="D1127" t="s">
        <v>297</v>
      </c>
      <c r="E1127" t="s">
        <v>205</v>
      </c>
      <c r="F1127" t="s">
        <v>206</v>
      </c>
      <c r="G1127" t="s">
        <v>207</v>
      </c>
      <c r="H1127" t="s">
        <v>208</v>
      </c>
      <c r="I1127">
        <v>94</v>
      </c>
      <c r="J1127">
        <v>83.93</v>
      </c>
    </row>
    <row r="1128" spans="1:10" hidden="1" x14ac:dyDescent="0.2">
      <c r="A1128" t="s">
        <v>971</v>
      </c>
      <c r="B1128" t="s">
        <v>203</v>
      </c>
      <c r="C1128">
        <v>677</v>
      </c>
      <c r="D1128" t="s">
        <v>297</v>
      </c>
      <c r="E1128" t="s">
        <v>205</v>
      </c>
      <c r="F1128" t="s">
        <v>206</v>
      </c>
      <c r="G1128" t="s">
        <v>207</v>
      </c>
      <c r="H1128" t="s">
        <v>209</v>
      </c>
    </row>
    <row r="1129" spans="1:10" hidden="1" x14ac:dyDescent="0.2">
      <c r="A1129" t="s">
        <v>971</v>
      </c>
      <c r="B1129" t="s">
        <v>203</v>
      </c>
      <c r="C1129">
        <v>677</v>
      </c>
      <c r="D1129" t="s">
        <v>297</v>
      </c>
      <c r="E1129" t="s">
        <v>205</v>
      </c>
      <c r="F1129" t="s">
        <v>206</v>
      </c>
      <c r="G1129" t="s">
        <v>207</v>
      </c>
      <c r="H1129" t="s">
        <v>210</v>
      </c>
    </row>
    <row r="1130" spans="1:10" hidden="1" x14ac:dyDescent="0.2">
      <c r="A1130" t="s">
        <v>971</v>
      </c>
      <c r="B1130" t="s">
        <v>203</v>
      </c>
      <c r="C1130">
        <v>677</v>
      </c>
      <c r="D1130" t="s">
        <v>297</v>
      </c>
      <c r="E1130" t="s">
        <v>205</v>
      </c>
      <c r="F1130" t="s">
        <v>206</v>
      </c>
      <c r="G1130" t="s">
        <v>207</v>
      </c>
      <c r="H1130" t="s">
        <v>211</v>
      </c>
      <c r="I1130">
        <v>26</v>
      </c>
      <c r="J1130">
        <v>78.790000000000006</v>
      </c>
    </row>
    <row r="1131" spans="1:10" hidden="1" x14ac:dyDescent="0.2">
      <c r="A1131" t="s">
        <v>971</v>
      </c>
      <c r="B1131" t="s">
        <v>203</v>
      </c>
      <c r="C1131">
        <v>677</v>
      </c>
      <c r="D1131" t="s">
        <v>297</v>
      </c>
      <c r="E1131" t="s">
        <v>205</v>
      </c>
      <c r="F1131" t="s">
        <v>206</v>
      </c>
      <c r="G1131" t="s">
        <v>207</v>
      </c>
      <c r="H1131" t="s">
        <v>212</v>
      </c>
      <c r="I1131">
        <v>52</v>
      </c>
      <c r="J1131">
        <v>80</v>
      </c>
    </row>
    <row r="1132" spans="1:10" hidden="1" x14ac:dyDescent="0.2">
      <c r="A1132" t="s">
        <v>971</v>
      </c>
      <c r="B1132" t="s">
        <v>203</v>
      </c>
      <c r="C1132">
        <v>677</v>
      </c>
      <c r="D1132" t="s">
        <v>297</v>
      </c>
      <c r="E1132" t="s">
        <v>205</v>
      </c>
      <c r="F1132" t="s">
        <v>206</v>
      </c>
      <c r="G1132" t="s">
        <v>207</v>
      </c>
      <c r="H1132" t="s">
        <v>213</v>
      </c>
      <c r="I1132">
        <v>46</v>
      </c>
      <c r="J1132">
        <v>92</v>
      </c>
    </row>
    <row r="1133" spans="1:10" hidden="1" x14ac:dyDescent="0.2">
      <c r="A1133" t="s">
        <v>971</v>
      </c>
      <c r="B1133" t="s">
        <v>203</v>
      </c>
      <c r="C1133">
        <v>677</v>
      </c>
      <c r="D1133" t="s">
        <v>297</v>
      </c>
      <c r="E1133" t="s">
        <v>205</v>
      </c>
      <c r="F1133" t="s">
        <v>206</v>
      </c>
      <c r="G1133" t="s">
        <v>207</v>
      </c>
      <c r="H1133" t="s">
        <v>214</v>
      </c>
    </row>
    <row r="1134" spans="1:10" hidden="1" x14ac:dyDescent="0.2">
      <c r="A1134" t="s">
        <v>971</v>
      </c>
      <c r="B1134" t="s">
        <v>203</v>
      </c>
      <c r="C1134">
        <v>677</v>
      </c>
      <c r="D1134" t="s">
        <v>297</v>
      </c>
      <c r="E1134" t="s">
        <v>205</v>
      </c>
      <c r="F1134" t="s">
        <v>206</v>
      </c>
      <c r="G1134" t="s">
        <v>207</v>
      </c>
      <c r="H1134" t="s">
        <v>215</v>
      </c>
    </row>
    <row r="1135" spans="1:10" hidden="1" x14ac:dyDescent="0.2">
      <c r="A1135" t="s">
        <v>971</v>
      </c>
      <c r="B1135" t="s">
        <v>203</v>
      </c>
      <c r="C1135">
        <v>677</v>
      </c>
      <c r="D1135" t="s">
        <v>297</v>
      </c>
      <c r="E1135" t="s">
        <v>205</v>
      </c>
      <c r="F1135" t="s">
        <v>206</v>
      </c>
      <c r="G1135" t="s">
        <v>207</v>
      </c>
      <c r="H1135" t="s">
        <v>216</v>
      </c>
      <c r="I1135">
        <v>48</v>
      </c>
      <c r="J1135">
        <v>77.42</v>
      </c>
    </row>
    <row r="1136" spans="1:10" hidden="1" x14ac:dyDescent="0.2">
      <c r="A1136" t="s">
        <v>971</v>
      </c>
      <c r="B1136" t="s">
        <v>203</v>
      </c>
      <c r="C1136">
        <v>677</v>
      </c>
      <c r="D1136" t="s">
        <v>297</v>
      </c>
      <c r="E1136" t="s">
        <v>205</v>
      </c>
      <c r="F1136" t="s">
        <v>206</v>
      </c>
      <c r="G1136" t="s">
        <v>207</v>
      </c>
      <c r="H1136" t="s">
        <v>217</v>
      </c>
    </row>
    <row r="1137" spans="1:10" hidden="1" x14ac:dyDescent="0.2">
      <c r="A1137" t="s">
        <v>971</v>
      </c>
      <c r="B1137" t="s">
        <v>203</v>
      </c>
      <c r="C1137">
        <v>677</v>
      </c>
      <c r="D1137" t="s">
        <v>297</v>
      </c>
      <c r="E1137" t="s">
        <v>205</v>
      </c>
      <c r="F1137" t="s">
        <v>206</v>
      </c>
      <c r="G1137" t="s">
        <v>207</v>
      </c>
      <c r="H1137" t="s">
        <v>218</v>
      </c>
    </row>
    <row r="1138" spans="1:10" hidden="1" x14ac:dyDescent="0.2">
      <c r="A1138" t="s">
        <v>971</v>
      </c>
      <c r="B1138" t="s">
        <v>203</v>
      </c>
      <c r="C1138">
        <v>677</v>
      </c>
      <c r="D1138" t="s">
        <v>297</v>
      </c>
      <c r="E1138" t="s">
        <v>205</v>
      </c>
      <c r="F1138" t="s">
        <v>206</v>
      </c>
      <c r="G1138" t="s">
        <v>207</v>
      </c>
      <c r="H1138" t="s">
        <v>219</v>
      </c>
      <c r="I1138">
        <v>42</v>
      </c>
      <c r="J1138">
        <v>89.4</v>
      </c>
    </row>
    <row r="1139" spans="1:10" hidden="1" x14ac:dyDescent="0.2">
      <c r="A1139" t="s">
        <v>971</v>
      </c>
      <c r="B1139" t="s">
        <v>203</v>
      </c>
      <c r="C1139">
        <v>677</v>
      </c>
      <c r="D1139" t="s">
        <v>297</v>
      </c>
      <c r="E1139" t="s">
        <v>205</v>
      </c>
      <c r="F1139" t="s">
        <v>206</v>
      </c>
      <c r="G1139" t="s">
        <v>207</v>
      </c>
      <c r="H1139" t="s">
        <v>220</v>
      </c>
    </row>
    <row r="1140" spans="1:10" hidden="1" x14ac:dyDescent="0.2">
      <c r="A1140" t="s">
        <v>971</v>
      </c>
      <c r="B1140" t="s">
        <v>203</v>
      </c>
      <c r="C1140">
        <v>677</v>
      </c>
      <c r="D1140" t="s">
        <v>297</v>
      </c>
      <c r="E1140" t="s">
        <v>205</v>
      </c>
      <c r="F1140" t="s">
        <v>206</v>
      </c>
      <c r="G1140" t="s">
        <v>207</v>
      </c>
      <c r="H1140" t="s">
        <v>221</v>
      </c>
      <c r="I1140">
        <v>42</v>
      </c>
      <c r="J1140">
        <v>86.7</v>
      </c>
    </row>
    <row r="1141" spans="1:10" hidden="1" x14ac:dyDescent="0.2">
      <c r="A1141" t="s">
        <v>971</v>
      </c>
      <c r="B1141" t="s">
        <v>203</v>
      </c>
      <c r="C1141">
        <v>677</v>
      </c>
      <c r="D1141" t="s">
        <v>297</v>
      </c>
      <c r="E1141" t="s">
        <v>205</v>
      </c>
      <c r="F1141" t="s">
        <v>206</v>
      </c>
      <c r="G1141" t="s">
        <v>207</v>
      </c>
      <c r="H1141" t="s">
        <v>222</v>
      </c>
      <c r="I1141">
        <v>60</v>
      </c>
      <c r="J1141">
        <v>86.96</v>
      </c>
    </row>
    <row r="1142" spans="1:10" x14ac:dyDescent="0.2">
      <c r="A1142" t="s">
        <v>971</v>
      </c>
      <c r="B1142" t="s">
        <v>203</v>
      </c>
      <c r="C1142">
        <v>678</v>
      </c>
      <c r="D1142" t="s">
        <v>298</v>
      </c>
      <c r="E1142" t="s">
        <v>205</v>
      </c>
      <c r="F1142" t="s">
        <v>206</v>
      </c>
      <c r="G1142" t="s">
        <v>207</v>
      </c>
      <c r="H1142" t="s">
        <v>208</v>
      </c>
      <c r="I1142">
        <v>423</v>
      </c>
      <c r="J1142">
        <v>91.16</v>
      </c>
    </row>
    <row r="1143" spans="1:10" hidden="1" x14ac:dyDescent="0.2">
      <c r="A1143" t="s">
        <v>971</v>
      </c>
      <c r="B1143" t="s">
        <v>203</v>
      </c>
      <c r="C1143">
        <v>678</v>
      </c>
      <c r="D1143" t="s">
        <v>298</v>
      </c>
      <c r="E1143" t="s">
        <v>205</v>
      </c>
      <c r="F1143" t="s">
        <v>206</v>
      </c>
      <c r="G1143" t="s">
        <v>207</v>
      </c>
      <c r="H1143" t="s">
        <v>209</v>
      </c>
    </row>
    <row r="1144" spans="1:10" hidden="1" x14ac:dyDescent="0.2">
      <c r="A1144" t="s">
        <v>971</v>
      </c>
      <c r="B1144" t="s">
        <v>203</v>
      </c>
      <c r="C1144">
        <v>678</v>
      </c>
      <c r="D1144" t="s">
        <v>298</v>
      </c>
      <c r="E1144" t="s">
        <v>205</v>
      </c>
      <c r="F1144" t="s">
        <v>206</v>
      </c>
      <c r="G1144" t="s">
        <v>207</v>
      </c>
      <c r="H1144" t="s">
        <v>210</v>
      </c>
      <c r="I1144">
        <v>10</v>
      </c>
      <c r="J1144">
        <v>90.91</v>
      </c>
    </row>
    <row r="1145" spans="1:10" hidden="1" x14ac:dyDescent="0.2">
      <c r="A1145" t="s">
        <v>971</v>
      </c>
      <c r="B1145" t="s">
        <v>203</v>
      </c>
      <c r="C1145">
        <v>678</v>
      </c>
      <c r="D1145" t="s">
        <v>298</v>
      </c>
      <c r="E1145" t="s">
        <v>205</v>
      </c>
      <c r="F1145" t="s">
        <v>206</v>
      </c>
      <c r="G1145" t="s">
        <v>207</v>
      </c>
      <c r="H1145" t="s">
        <v>211</v>
      </c>
      <c r="I1145">
        <v>18</v>
      </c>
      <c r="J1145">
        <v>85.71</v>
      </c>
    </row>
    <row r="1146" spans="1:10" hidden="1" x14ac:dyDescent="0.2">
      <c r="A1146" t="s">
        <v>971</v>
      </c>
      <c r="B1146" t="s">
        <v>203</v>
      </c>
      <c r="C1146">
        <v>678</v>
      </c>
      <c r="D1146" t="s">
        <v>298</v>
      </c>
      <c r="E1146" t="s">
        <v>205</v>
      </c>
      <c r="F1146" t="s">
        <v>206</v>
      </c>
      <c r="G1146" t="s">
        <v>207</v>
      </c>
      <c r="H1146" t="s">
        <v>212</v>
      </c>
      <c r="I1146">
        <v>192</v>
      </c>
      <c r="J1146">
        <v>85.33</v>
      </c>
    </row>
    <row r="1147" spans="1:10" hidden="1" x14ac:dyDescent="0.2">
      <c r="A1147" t="s">
        <v>971</v>
      </c>
      <c r="B1147" t="s">
        <v>203</v>
      </c>
      <c r="C1147">
        <v>678</v>
      </c>
      <c r="D1147" t="s">
        <v>298</v>
      </c>
      <c r="E1147" t="s">
        <v>205</v>
      </c>
      <c r="F1147" t="s">
        <v>206</v>
      </c>
      <c r="G1147" t="s">
        <v>207</v>
      </c>
      <c r="H1147" t="s">
        <v>213</v>
      </c>
      <c r="I1147">
        <v>215</v>
      </c>
      <c r="J1147">
        <v>93.89</v>
      </c>
    </row>
    <row r="1148" spans="1:10" hidden="1" x14ac:dyDescent="0.2">
      <c r="A1148" t="s">
        <v>971</v>
      </c>
      <c r="B1148" t="s">
        <v>203</v>
      </c>
      <c r="C1148">
        <v>678</v>
      </c>
      <c r="D1148" t="s">
        <v>298</v>
      </c>
      <c r="E1148" t="s">
        <v>205</v>
      </c>
      <c r="F1148" t="s">
        <v>206</v>
      </c>
      <c r="G1148" t="s">
        <v>207</v>
      </c>
      <c r="H1148" t="s">
        <v>214</v>
      </c>
      <c r="I1148">
        <v>49</v>
      </c>
      <c r="J1148">
        <v>94.23</v>
      </c>
    </row>
    <row r="1149" spans="1:10" hidden="1" x14ac:dyDescent="0.2">
      <c r="A1149" t="s">
        <v>971</v>
      </c>
      <c r="B1149" t="s">
        <v>203</v>
      </c>
      <c r="C1149">
        <v>678</v>
      </c>
      <c r="D1149" t="s">
        <v>298</v>
      </c>
      <c r="E1149" t="s">
        <v>205</v>
      </c>
      <c r="F1149" t="s">
        <v>206</v>
      </c>
      <c r="G1149" t="s">
        <v>207</v>
      </c>
      <c r="H1149" t="s">
        <v>215</v>
      </c>
    </row>
    <row r="1150" spans="1:10" hidden="1" x14ac:dyDescent="0.2">
      <c r="A1150" t="s">
        <v>971</v>
      </c>
      <c r="B1150" t="s">
        <v>203</v>
      </c>
      <c r="C1150">
        <v>678</v>
      </c>
      <c r="D1150" t="s">
        <v>298</v>
      </c>
      <c r="E1150" t="s">
        <v>205</v>
      </c>
      <c r="F1150" t="s">
        <v>206</v>
      </c>
      <c r="G1150" t="s">
        <v>207</v>
      </c>
      <c r="H1150" t="s">
        <v>216</v>
      </c>
      <c r="I1150">
        <v>208</v>
      </c>
      <c r="J1150">
        <v>88.51</v>
      </c>
    </row>
    <row r="1151" spans="1:10" hidden="1" x14ac:dyDescent="0.2">
      <c r="A1151" t="s">
        <v>971</v>
      </c>
      <c r="B1151" t="s">
        <v>203</v>
      </c>
      <c r="C1151">
        <v>678</v>
      </c>
      <c r="D1151" t="s">
        <v>298</v>
      </c>
      <c r="E1151" t="s">
        <v>205</v>
      </c>
      <c r="F1151" t="s">
        <v>206</v>
      </c>
      <c r="G1151" t="s">
        <v>207</v>
      </c>
      <c r="H1151" t="s">
        <v>217</v>
      </c>
    </row>
    <row r="1152" spans="1:10" hidden="1" x14ac:dyDescent="0.2">
      <c r="A1152" t="s">
        <v>971</v>
      </c>
      <c r="B1152" t="s">
        <v>203</v>
      </c>
      <c r="C1152">
        <v>678</v>
      </c>
      <c r="D1152" t="s">
        <v>298</v>
      </c>
      <c r="E1152" t="s">
        <v>205</v>
      </c>
      <c r="F1152" t="s">
        <v>206</v>
      </c>
      <c r="G1152" t="s">
        <v>207</v>
      </c>
      <c r="H1152" t="s">
        <v>218</v>
      </c>
    </row>
    <row r="1153" spans="1:10" hidden="1" x14ac:dyDescent="0.2">
      <c r="A1153" t="s">
        <v>971</v>
      </c>
      <c r="B1153" t="s">
        <v>203</v>
      </c>
      <c r="C1153">
        <v>678</v>
      </c>
      <c r="D1153" t="s">
        <v>298</v>
      </c>
      <c r="E1153" t="s">
        <v>205</v>
      </c>
      <c r="F1153" t="s">
        <v>206</v>
      </c>
      <c r="G1153" t="s">
        <v>207</v>
      </c>
      <c r="H1153" t="s">
        <v>219</v>
      </c>
      <c r="I1153">
        <v>231</v>
      </c>
      <c r="J1153">
        <v>96.7</v>
      </c>
    </row>
    <row r="1154" spans="1:10" hidden="1" x14ac:dyDescent="0.2">
      <c r="A1154" t="s">
        <v>971</v>
      </c>
      <c r="B1154" t="s">
        <v>203</v>
      </c>
      <c r="C1154">
        <v>678</v>
      </c>
      <c r="D1154" t="s">
        <v>298</v>
      </c>
      <c r="E1154" t="s">
        <v>205</v>
      </c>
      <c r="F1154" t="s">
        <v>206</v>
      </c>
      <c r="G1154" t="s">
        <v>207</v>
      </c>
      <c r="H1154" t="s">
        <v>220</v>
      </c>
      <c r="I1154">
        <v>61</v>
      </c>
      <c r="J1154">
        <v>70.930000000000007</v>
      </c>
    </row>
    <row r="1155" spans="1:10" hidden="1" x14ac:dyDescent="0.2">
      <c r="A1155" t="s">
        <v>971</v>
      </c>
      <c r="B1155" t="s">
        <v>203</v>
      </c>
      <c r="C1155">
        <v>678</v>
      </c>
      <c r="D1155" t="s">
        <v>298</v>
      </c>
      <c r="E1155" t="s">
        <v>205</v>
      </c>
      <c r="F1155" t="s">
        <v>206</v>
      </c>
      <c r="G1155" t="s">
        <v>207</v>
      </c>
      <c r="H1155" t="s">
        <v>221</v>
      </c>
      <c r="I1155">
        <v>231</v>
      </c>
      <c r="J1155">
        <v>95.8</v>
      </c>
    </row>
    <row r="1156" spans="1:10" hidden="1" x14ac:dyDescent="0.2">
      <c r="A1156" t="s">
        <v>971</v>
      </c>
      <c r="B1156" t="s">
        <v>203</v>
      </c>
      <c r="C1156">
        <v>678</v>
      </c>
      <c r="D1156" t="s">
        <v>298</v>
      </c>
      <c r="E1156" t="s">
        <v>205</v>
      </c>
      <c r="F1156" t="s">
        <v>206</v>
      </c>
      <c r="G1156" t="s">
        <v>207</v>
      </c>
      <c r="H1156" t="s">
        <v>222</v>
      </c>
      <c r="I1156">
        <v>338</v>
      </c>
      <c r="J1156">
        <v>91.35</v>
      </c>
    </row>
    <row r="1157" spans="1:10" x14ac:dyDescent="0.2">
      <c r="A1157" t="s">
        <v>971</v>
      </c>
      <c r="B1157" t="s">
        <v>203</v>
      </c>
      <c r="C1157">
        <v>679</v>
      </c>
      <c r="D1157" t="s">
        <v>299</v>
      </c>
      <c r="E1157" t="s">
        <v>205</v>
      </c>
      <c r="F1157" t="s">
        <v>206</v>
      </c>
      <c r="G1157" t="s">
        <v>207</v>
      </c>
      <c r="H1157" t="s">
        <v>208</v>
      </c>
      <c r="I1157">
        <v>120</v>
      </c>
      <c r="J1157">
        <v>81.08</v>
      </c>
    </row>
    <row r="1158" spans="1:10" hidden="1" x14ac:dyDescent="0.2">
      <c r="A1158" t="s">
        <v>971</v>
      </c>
      <c r="B1158" t="s">
        <v>203</v>
      </c>
      <c r="C1158">
        <v>679</v>
      </c>
      <c r="D1158" t="s">
        <v>299</v>
      </c>
      <c r="E1158" t="s">
        <v>205</v>
      </c>
      <c r="F1158" t="s">
        <v>206</v>
      </c>
      <c r="G1158" t="s">
        <v>207</v>
      </c>
      <c r="H1158" t="s">
        <v>209</v>
      </c>
    </row>
    <row r="1159" spans="1:10" hidden="1" x14ac:dyDescent="0.2">
      <c r="A1159" t="s">
        <v>971</v>
      </c>
      <c r="B1159" t="s">
        <v>203</v>
      </c>
      <c r="C1159">
        <v>679</v>
      </c>
      <c r="D1159" t="s">
        <v>299</v>
      </c>
      <c r="E1159" t="s">
        <v>205</v>
      </c>
      <c r="F1159" t="s">
        <v>206</v>
      </c>
      <c r="G1159" t="s">
        <v>207</v>
      </c>
      <c r="H1159" t="s">
        <v>210</v>
      </c>
    </row>
    <row r="1160" spans="1:10" hidden="1" x14ac:dyDescent="0.2">
      <c r="A1160" t="s">
        <v>971</v>
      </c>
      <c r="B1160" t="s">
        <v>203</v>
      </c>
      <c r="C1160">
        <v>679</v>
      </c>
      <c r="D1160" t="s">
        <v>299</v>
      </c>
      <c r="E1160" t="s">
        <v>205</v>
      </c>
      <c r="F1160" t="s">
        <v>206</v>
      </c>
      <c r="G1160" t="s">
        <v>207</v>
      </c>
      <c r="H1160" t="s">
        <v>211</v>
      </c>
      <c r="I1160">
        <v>30</v>
      </c>
      <c r="J1160">
        <v>78.95</v>
      </c>
    </row>
    <row r="1161" spans="1:10" hidden="1" x14ac:dyDescent="0.2">
      <c r="A1161" t="s">
        <v>971</v>
      </c>
      <c r="B1161" t="s">
        <v>203</v>
      </c>
      <c r="C1161">
        <v>679</v>
      </c>
      <c r="D1161" t="s">
        <v>299</v>
      </c>
      <c r="E1161" t="s">
        <v>205</v>
      </c>
      <c r="F1161" t="s">
        <v>206</v>
      </c>
      <c r="G1161" t="s">
        <v>207</v>
      </c>
      <c r="H1161" t="s">
        <v>212</v>
      </c>
      <c r="I1161">
        <v>70</v>
      </c>
      <c r="J1161">
        <v>76.09</v>
      </c>
    </row>
    <row r="1162" spans="1:10" hidden="1" x14ac:dyDescent="0.2">
      <c r="A1162" t="s">
        <v>971</v>
      </c>
      <c r="B1162" t="s">
        <v>203</v>
      </c>
      <c r="C1162">
        <v>679</v>
      </c>
      <c r="D1162" t="s">
        <v>299</v>
      </c>
      <c r="E1162" t="s">
        <v>205</v>
      </c>
      <c r="F1162" t="s">
        <v>206</v>
      </c>
      <c r="G1162" t="s">
        <v>207</v>
      </c>
      <c r="H1162" t="s">
        <v>213</v>
      </c>
      <c r="I1162">
        <v>62</v>
      </c>
      <c r="J1162">
        <v>82.67</v>
      </c>
    </row>
    <row r="1163" spans="1:10" hidden="1" x14ac:dyDescent="0.2">
      <c r="A1163" t="s">
        <v>971</v>
      </c>
      <c r="B1163" t="s">
        <v>203</v>
      </c>
      <c r="C1163">
        <v>679</v>
      </c>
      <c r="D1163" t="s">
        <v>299</v>
      </c>
      <c r="E1163" t="s">
        <v>205</v>
      </c>
      <c r="F1163" t="s">
        <v>206</v>
      </c>
      <c r="G1163" t="s">
        <v>207</v>
      </c>
      <c r="H1163" t="s">
        <v>214</v>
      </c>
      <c r="I1163">
        <v>10</v>
      </c>
      <c r="J1163">
        <v>76.92</v>
      </c>
    </row>
    <row r="1164" spans="1:10" hidden="1" x14ac:dyDescent="0.2">
      <c r="A1164" t="s">
        <v>971</v>
      </c>
      <c r="B1164" t="s">
        <v>203</v>
      </c>
      <c r="C1164">
        <v>679</v>
      </c>
      <c r="D1164" t="s">
        <v>299</v>
      </c>
      <c r="E1164" t="s">
        <v>205</v>
      </c>
      <c r="F1164" t="s">
        <v>206</v>
      </c>
      <c r="G1164" t="s">
        <v>207</v>
      </c>
      <c r="H1164" t="s">
        <v>215</v>
      </c>
    </row>
    <row r="1165" spans="1:10" hidden="1" x14ac:dyDescent="0.2">
      <c r="A1165" t="s">
        <v>971</v>
      </c>
      <c r="B1165" t="s">
        <v>203</v>
      </c>
      <c r="C1165">
        <v>679</v>
      </c>
      <c r="D1165" t="s">
        <v>299</v>
      </c>
      <c r="E1165" t="s">
        <v>205</v>
      </c>
      <c r="F1165" t="s">
        <v>206</v>
      </c>
      <c r="G1165" t="s">
        <v>207</v>
      </c>
      <c r="H1165" t="s">
        <v>216</v>
      </c>
      <c r="I1165">
        <v>58</v>
      </c>
      <c r="J1165">
        <v>79.45</v>
      </c>
    </row>
    <row r="1166" spans="1:10" hidden="1" x14ac:dyDescent="0.2">
      <c r="A1166" t="s">
        <v>971</v>
      </c>
      <c r="B1166" t="s">
        <v>203</v>
      </c>
      <c r="C1166">
        <v>679</v>
      </c>
      <c r="D1166" t="s">
        <v>299</v>
      </c>
      <c r="E1166" t="s">
        <v>205</v>
      </c>
      <c r="F1166" t="s">
        <v>206</v>
      </c>
      <c r="G1166" t="s">
        <v>207</v>
      </c>
      <c r="H1166" t="s">
        <v>217</v>
      </c>
    </row>
    <row r="1167" spans="1:10" hidden="1" x14ac:dyDescent="0.2">
      <c r="A1167" t="s">
        <v>971</v>
      </c>
      <c r="B1167" t="s">
        <v>203</v>
      </c>
      <c r="C1167">
        <v>679</v>
      </c>
      <c r="D1167" t="s">
        <v>299</v>
      </c>
      <c r="E1167" t="s">
        <v>205</v>
      </c>
      <c r="F1167" t="s">
        <v>206</v>
      </c>
      <c r="G1167" t="s">
        <v>207</v>
      </c>
      <c r="H1167" t="s">
        <v>218</v>
      </c>
    </row>
    <row r="1168" spans="1:10" hidden="1" x14ac:dyDescent="0.2">
      <c r="A1168" t="s">
        <v>971</v>
      </c>
      <c r="B1168" t="s">
        <v>203</v>
      </c>
      <c r="C1168">
        <v>679</v>
      </c>
      <c r="D1168" t="s">
        <v>299</v>
      </c>
      <c r="E1168" t="s">
        <v>205</v>
      </c>
      <c r="F1168" t="s">
        <v>206</v>
      </c>
      <c r="G1168" t="s">
        <v>207</v>
      </c>
      <c r="H1168" t="s">
        <v>219</v>
      </c>
      <c r="I1168">
        <v>50</v>
      </c>
      <c r="J1168">
        <v>89.3</v>
      </c>
    </row>
    <row r="1169" spans="1:10" hidden="1" x14ac:dyDescent="0.2">
      <c r="A1169" t="s">
        <v>971</v>
      </c>
      <c r="B1169" t="s">
        <v>203</v>
      </c>
      <c r="C1169">
        <v>679</v>
      </c>
      <c r="D1169" t="s">
        <v>299</v>
      </c>
      <c r="E1169" t="s">
        <v>205</v>
      </c>
      <c r="F1169" t="s">
        <v>206</v>
      </c>
      <c r="G1169" t="s">
        <v>207</v>
      </c>
      <c r="H1169" t="s">
        <v>220</v>
      </c>
    </row>
    <row r="1170" spans="1:10" hidden="1" x14ac:dyDescent="0.2">
      <c r="A1170" t="s">
        <v>971</v>
      </c>
      <c r="B1170" t="s">
        <v>203</v>
      </c>
      <c r="C1170">
        <v>679</v>
      </c>
      <c r="D1170" t="s">
        <v>299</v>
      </c>
      <c r="E1170" t="s">
        <v>205</v>
      </c>
      <c r="F1170" t="s">
        <v>206</v>
      </c>
      <c r="G1170" t="s">
        <v>207</v>
      </c>
      <c r="H1170" t="s">
        <v>221</v>
      </c>
      <c r="I1170">
        <v>50</v>
      </c>
      <c r="J1170">
        <v>82.2</v>
      </c>
    </row>
    <row r="1171" spans="1:10" hidden="1" x14ac:dyDescent="0.2">
      <c r="A1171" t="s">
        <v>971</v>
      </c>
      <c r="B1171" t="s">
        <v>203</v>
      </c>
      <c r="C1171">
        <v>679</v>
      </c>
      <c r="D1171" t="s">
        <v>299</v>
      </c>
      <c r="E1171" t="s">
        <v>205</v>
      </c>
      <c r="F1171" t="s">
        <v>206</v>
      </c>
      <c r="G1171" t="s">
        <v>207</v>
      </c>
      <c r="H1171" t="s">
        <v>222</v>
      </c>
      <c r="I1171">
        <v>77</v>
      </c>
      <c r="J1171">
        <v>82.8</v>
      </c>
    </row>
    <row r="1172" spans="1:10" x14ac:dyDescent="0.2">
      <c r="A1172" t="s">
        <v>971</v>
      </c>
      <c r="B1172" t="s">
        <v>203</v>
      </c>
      <c r="C1172">
        <v>680</v>
      </c>
      <c r="D1172" t="s">
        <v>300</v>
      </c>
      <c r="E1172" t="s">
        <v>205</v>
      </c>
      <c r="F1172" t="s">
        <v>206</v>
      </c>
      <c r="G1172" t="s">
        <v>207</v>
      </c>
      <c r="H1172" t="s">
        <v>208</v>
      </c>
      <c r="I1172">
        <v>161</v>
      </c>
      <c r="J1172">
        <v>84.29</v>
      </c>
    </row>
    <row r="1173" spans="1:10" hidden="1" x14ac:dyDescent="0.2">
      <c r="A1173" t="s">
        <v>971</v>
      </c>
      <c r="B1173" t="s">
        <v>203</v>
      </c>
      <c r="C1173">
        <v>680</v>
      </c>
      <c r="D1173" t="s">
        <v>300</v>
      </c>
      <c r="E1173" t="s">
        <v>205</v>
      </c>
      <c r="F1173" t="s">
        <v>206</v>
      </c>
      <c r="G1173" t="s">
        <v>207</v>
      </c>
      <c r="H1173" t="s">
        <v>209</v>
      </c>
    </row>
    <row r="1174" spans="1:10" hidden="1" x14ac:dyDescent="0.2">
      <c r="A1174" t="s">
        <v>971</v>
      </c>
      <c r="B1174" t="s">
        <v>203</v>
      </c>
      <c r="C1174">
        <v>680</v>
      </c>
      <c r="D1174" t="s">
        <v>300</v>
      </c>
      <c r="E1174" t="s">
        <v>205</v>
      </c>
      <c r="F1174" t="s">
        <v>206</v>
      </c>
      <c r="G1174" t="s">
        <v>207</v>
      </c>
      <c r="H1174" t="s">
        <v>210</v>
      </c>
    </row>
    <row r="1175" spans="1:10" hidden="1" x14ac:dyDescent="0.2">
      <c r="A1175" t="s">
        <v>971</v>
      </c>
      <c r="B1175" t="s">
        <v>203</v>
      </c>
      <c r="C1175">
        <v>680</v>
      </c>
      <c r="D1175" t="s">
        <v>300</v>
      </c>
      <c r="E1175" t="s">
        <v>205</v>
      </c>
      <c r="F1175" t="s">
        <v>206</v>
      </c>
      <c r="G1175" t="s">
        <v>207</v>
      </c>
      <c r="H1175" t="s">
        <v>211</v>
      </c>
      <c r="I1175">
        <v>24</v>
      </c>
      <c r="J1175">
        <v>88.89</v>
      </c>
    </row>
    <row r="1176" spans="1:10" hidden="1" x14ac:dyDescent="0.2">
      <c r="A1176" t="s">
        <v>971</v>
      </c>
      <c r="B1176" t="s">
        <v>203</v>
      </c>
      <c r="C1176">
        <v>680</v>
      </c>
      <c r="D1176" t="s">
        <v>300</v>
      </c>
      <c r="E1176" t="s">
        <v>205</v>
      </c>
      <c r="F1176" t="s">
        <v>206</v>
      </c>
      <c r="G1176" t="s">
        <v>207</v>
      </c>
      <c r="H1176" t="s">
        <v>212</v>
      </c>
      <c r="I1176">
        <v>88</v>
      </c>
      <c r="J1176">
        <v>79.28</v>
      </c>
    </row>
    <row r="1177" spans="1:10" hidden="1" x14ac:dyDescent="0.2">
      <c r="A1177" t="s">
        <v>971</v>
      </c>
      <c r="B1177" t="s">
        <v>203</v>
      </c>
      <c r="C1177">
        <v>680</v>
      </c>
      <c r="D1177" t="s">
        <v>300</v>
      </c>
      <c r="E1177" t="s">
        <v>205</v>
      </c>
      <c r="F1177" t="s">
        <v>206</v>
      </c>
      <c r="G1177" t="s">
        <v>207</v>
      </c>
      <c r="H1177" t="s">
        <v>213</v>
      </c>
      <c r="I1177">
        <v>72</v>
      </c>
      <c r="J1177">
        <v>84.71</v>
      </c>
    </row>
    <row r="1178" spans="1:10" hidden="1" x14ac:dyDescent="0.2">
      <c r="A1178" t="s">
        <v>971</v>
      </c>
      <c r="B1178" t="s">
        <v>203</v>
      </c>
      <c r="C1178">
        <v>680</v>
      </c>
      <c r="D1178" t="s">
        <v>300</v>
      </c>
      <c r="E1178" t="s">
        <v>205</v>
      </c>
      <c r="F1178" t="s">
        <v>206</v>
      </c>
      <c r="G1178" t="s">
        <v>207</v>
      </c>
      <c r="H1178" t="s">
        <v>214</v>
      </c>
      <c r="I1178">
        <v>21</v>
      </c>
      <c r="J1178">
        <v>77.78</v>
      </c>
    </row>
    <row r="1179" spans="1:10" hidden="1" x14ac:dyDescent="0.2">
      <c r="A1179" t="s">
        <v>971</v>
      </c>
      <c r="B1179" t="s">
        <v>203</v>
      </c>
      <c r="C1179">
        <v>680</v>
      </c>
      <c r="D1179" t="s">
        <v>300</v>
      </c>
      <c r="E1179" t="s">
        <v>205</v>
      </c>
      <c r="F1179" t="s">
        <v>206</v>
      </c>
      <c r="G1179" t="s">
        <v>207</v>
      </c>
      <c r="H1179" t="s">
        <v>215</v>
      </c>
    </row>
    <row r="1180" spans="1:10" hidden="1" x14ac:dyDescent="0.2">
      <c r="A1180" t="s">
        <v>971</v>
      </c>
      <c r="B1180" t="s">
        <v>203</v>
      </c>
      <c r="C1180">
        <v>680</v>
      </c>
      <c r="D1180" t="s">
        <v>300</v>
      </c>
      <c r="E1180" t="s">
        <v>205</v>
      </c>
      <c r="F1180" t="s">
        <v>206</v>
      </c>
      <c r="G1180" t="s">
        <v>207</v>
      </c>
      <c r="H1180" t="s">
        <v>216</v>
      </c>
      <c r="I1180">
        <v>89</v>
      </c>
      <c r="J1180">
        <v>83.96</v>
      </c>
    </row>
    <row r="1181" spans="1:10" hidden="1" x14ac:dyDescent="0.2">
      <c r="A1181" t="s">
        <v>971</v>
      </c>
      <c r="B1181" t="s">
        <v>203</v>
      </c>
      <c r="C1181">
        <v>680</v>
      </c>
      <c r="D1181" t="s">
        <v>300</v>
      </c>
      <c r="E1181" t="s">
        <v>205</v>
      </c>
      <c r="F1181" t="s">
        <v>206</v>
      </c>
      <c r="G1181" t="s">
        <v>207</v>
      </c>
      <c r="H1181" t="s">
        <v>217</v>
      </c>
    </row>
    <row r="1182" spans="1:10" hidden="1" x14ac:dyDescent="0.2">
      <c r="A1182" t="s">
        <v>971</v>
      </c>
      <c r="B1182" t="s">
        <v>203</v>
      </c>
      <c r="C1182">
        <v>680</v>
      </c>
      <c r="D1182" t="s">
        <v>300</v>
      </c>
      <c r="E1182" t="s">
        <v>205</v>
      </c>
      <c r="F1182" t="s">
        <v>206</v>
      </c>
      <c r="G1182" t="s">
        <v>207</v>
      </c>
      <c r="H1182" t="s">
        <v>218</v>
      </c>
    </row>
    <row r="1183" spans="1:10" hidden="1" x14ac:dyDescent="0.2">
      <c r="A1183" t="s">
        <v>971</v>
      </c>
      <c r="B1183" t="s">
        <v>203</v>
      </c>
      <c r="C1183">
        <v>680</v>
      </c>
      <c r="D1183" t="s">
        <v>300</v>
      </c>
      <c r="E1183" t="s">
        <v>205</v>
      </c>
      <c r="F1183" t="s">
        <v>206</v>
      </c>
      <c r="G1183" t="s">
        <v>207</v>
      </c>
      <c r="H1183" t="s">
        <v>219</v>
      </c>
      <c r="I1183">
        <v>73</v>
      </c>
      <c r="J1183">
        <v>91.3</v>
      </c>
    </row>
    <row r="1184" spans="1:10" hidden="1" x14ac:dyDescent="0.2">
      <c r="A1184" t="s">
        <v>971</v>
      </c>
      <c r="B1184" t="s">
        <v>203</v>
      </c>
      <c r="C1184">
        <v>680</v>
      </c>
      <c r="D1184" t="s">
        <v>300</v>
      </c>
      <c r="E1184" t="s">
        <v>205</v>
      </c>
      <c r="F1184" t="s">
        <v>206</v>
      </c>
      <c r="G1184" t="s">
        <v>207</v>
      </c>
      <c r="H1184" t="s">
        <v>220</v>
      </c>
      <c r="I1184">
        <v>20</v>
      </c>
      <c r="J1184">
        <v>62.5</v>
      </c>
    </row>
    <row r="1185" spans="1:10" hidden="1" x14ac:dyDescent="0.2">
      <c r="A1185" t="s">
        <v>971</v>
      </c>
      <c r="B1185" t="s">
        <v>203</v>
      </c>
      <c r="C1185">
        <v>680</v>
      </c>
      <c r="D1185" t="s">
        <v>300</v>
      </c>
      <c r="E1185" t="s">
        <v>205</v>
      </c>
      <c r="F1185" t="s">
        <v>206</v>
      </c>
      <c r="G1185" t="s">
        <v>207</v>
      </c>
      <c r="H1185" t="s">
        <v>221</v>
      </c>
      <c r="I1185">
        <v>73</v>
      </c>
      <c r="J1185">
        <v>88.7</v>
      </c>
    </row>
    <row r="1186" spans="1:10" hidden="1" x14ac:dyDescent="0.2">
      <c r="A1186" t="s">
        <v>971</v>
      </c>
      <c r="B1186" t="s">
        <v>203</v>
      </c>
      <c r="C1186">
        <v>680</v>
      </c>
      <c r="D1186" t="s">
        <v>300</v>
      </c>
      <c r="E1186" t="s">
        <v>205</v>
      </c>
      <c r="F1186" t="s">
        <v>206</v>
      </c>
      <c r="G1186" t="s">
        <v>207</v>
      </c>
      <c r="H1186" t="s">
        <v>222</v>
      </c>
      <c r="I1186">
        <v>116</v>
      </c>
      <c r="J1186">
        <v>84.67</v>
      </c>
    </row>
    <row r="1187" spans="1:10" x14ac:dyDescent="0.2">
      <c r="A1187" t="s">
        <v>971</v>
      </c>
      <c r="B1187" t="s">
        <v>203</v>
      </c>
      <c r="C1187">
        <v>681</v>
      </c>
      <c r="D1187" t="s">
        <v>301</v>
      </c>
      <c r="E1187" t="s">
        <v>205</v>
      </c>
      <c r="F1187" t="s">
        <v>206</v>
      </c>
      <c r="G1187" t="s">
        <v>207</v>
      </c>
      <c r="H1187" t="s">
        <v>208</v>
      </c>
      <c r="I1187">
        <v>178</v>
      </c>
      <c r="J1187">
        <v>84.76</v>
      </c>
    </row>
    <row r="1188" spans="1:10" hidden="1" x14ac:dyDescent="0.2">
      <c r="A1188" t="s">
        <v>971</v>
      </c>
      <c r="B1188" t="s">
        <v>203</v>
      </c>
      <c r="C1188">
        <v>681</v>
      </c>
      <c r="D1188" t="s">
        <v>301</v>
      </c>
      <c r="E1188" t="s">
        <v>205</v>
      </c>
      <c r="F1188" t="s">
        <v>206</v>
      </c>
      <c r="G1188" t="s">
        <v>207</v>
      </c>
      <c r="H1188" t="s">
        <v>209</v>
      </c>
    </row>
    <row r="1189" spans="1:10" hidden="1" x14ac:dyDescent="0.2">
      <c r="A1189" t="s">
        <v>971</v>
      </c>
      <c r="B1189" t="s">
        <v>203</v>
      </c>
      <c r="C1189">
        <v>681</v>
      </c>
      <c r="D1189" t="s">
        <v>301</v>
      </c>
      <c r="E1189" t="s">
        <v>205</v>
      </c>
      <c r="F1189" t="s">
        <v>206</v>
      </c>
      <c r="G1189" t="s">
        <v>207</v>
      </c>
      <c r="H1189" t="s">
        <v>210</v>
      </c>
    </row>
    <row r="1190" spans="1:10" hidden="1" x14ac:dyDescent="0.2">
      <c r="A1190" t="s">
        <v>971</v>
      </c>
      <c r="B1190" t="s">
        <v>203</v>
      </c>
      <c r="C1190">
        <v>681</v>
      </c>
      <c r="D1190" t="s">
        <v>301</v>
      </c>
      <c r="E1190" t="s">
        <v>205</v>
      </c>
      <c r="F1190" t="s">
        <v>206</v>
      </c>
      <c r="G1190" t="s">
        <v>207</v>
      </c>
      <c r="H1190" t="s">
        <v>211</v>
      </c>
      <c r="I1190">
        <v>117</v>
      </c>
      <c r="J1190">
        <v>86.67</v>
      </c>
    </row>
    <row r="1191" spans="1:10" hidden="1" x14ac:dyDescent="0.2">
      <c r="A1191" t="s">
        <v>971</v>
      </c>
      <c r="B1191" t="s">
        <v>203</v>
      </c>
      <c r="C1191">
        <v>681</v>
      </c>
      <c r="D1191" t="s">
        <v>301</v>
      </c>
      <c r="E1191" t="s">
        <v>205</v>
      </c>
      <c r="F1191" t="s">
        <v>206</v>
      </c>
      <c r="G1191" t="s">
        <v>207</v>
      </c>
      <c r="H1191" t="s">
        <v>212</v>
      </c>
      <c r="I1191">
        <v>177</v>
      </c>
      <c r="J1191">
        <v>85.1</v>
      </c>
    </row>
    <row r="1192" spans="1:10" hidden="1" x14ac:dyDescent="0.2">
      <c r="A1192" t="s">
        <v>971</v>
      </c>
      <c r="B1192" t="s">
        <v>203</v>
      </c>
      <c r="C1192">
        <v>681</v>
      </c>
      <c r="D1192" t="s">
        <v>301</v>
      </c>
      <c r="E1192" t="s">
        <v>205</v>
      </c>
      <c r="F1192" t="s">
        <v>206</v>
      </c>
      <c r="G1192" t="s">
        <v>207</v>
      </c>
      <c r="H1192" t="s">
        <v>213</v>
      </c>
      <c r="I1192">
        <v>87</v>
      </c>
      <c r="J1192">
        <v>88.78</v>
      </c>
    </row>
    <row r="1193" spans="1:10" hidden="1" x14ac:dyDescent="0.2">
      <c r="A1193" t="s">
        <v>971</v>
      </c>
      <c r="B1193" t="s">
        <v>203</v>
      </c>
      <c r="C1193">
        <v>681</v>
      </c>
      <c r="D1193" t="s">
        <v>301</v>
      </c>
      <c r="E1193" t="s">
        <v>205</v>
      </c>
      <c r="F1193" t="s">
        <v>206</v>
      </c>
      <c r="G1193" t="s">
        <v>207</v>
      </c>
      <c r="H1193" t="s">
        <v>214</v>
      </c>
    </row>
    <row r="1194" spans="1:10" hidden="1" x14ac:dyDescent="0.2">
      <c r="A1194" t="s">
        <v>971</v>
      </c>
      <c r="B1194" t="s">
        <v>203</v>
      </c>
      <c r="C1194">
        <v>681</v>
      </c>
      <c r="D1194" t="s">
        <v>301</v>
      </c>
      <c r="E1194" t="s">
        <v>205</v>
      </c>
      <c r="F1194" t="s">
        <v>206</v>
      </c>
      <c r="G1194" t="s">
        <v>207</v>
      </c>
      <c r="H1194" t="s">
        <v>215</v>
      </c>
    </row>
    <row r="1195" spans="1:10" hidden="1" x14ac:dyDescent="0.2">
      <c r="A1195" t="s">
        <v>971</v>
      </c>
      <c r="B1195" t="s">
        <v>203</v>
      </c>
      <c r="C1195">
        <v>681</v>
      </c>
      <c r="D1195" t="s">
        <v>301</v>
      </c>
      <c r="E1195" t="s">
        <v>205</v>
      </c>
      <c r="F1195" t="s">
        <v>206</v>
      </c>
      <c r="G1195" t="s">
        <v>207</v>
      </c>
      <c r="H1195" t="s">
        <v>216</v>
      </c>
      <c r="I1195">
        <v>91</v>
      </c>
      <c r="J1195">
        <v>81.25</v>
      </c>
    </row>
    <row r="1196" spans="1:10" hidden="1" x14ac:dyDescent="0.2">
      <c r="A1196" t="s">
        <v>971</v>
      </c>
      <c r="B1196" t="s">
        <v>203</v>
      </c>
      <c r="C1196">
        <v>681</v>
      </c>
      <c r="D1196" t="s">
        <v>301</v>
      </c>
      <c r="E1196" t="s">
        <v>205</v>
      </c>
      <c r="F1196" t="s">
        <v>206</v>
      </c>
      <c r="G1196" t="s">
        <v>207</v>
      </c>
      <c r="H1196" t="s">
        <v>217</v>
      </c>
    </row>
    <row r="1197" spans="1:10" hidden="1" x14ac:dyDescent="0.2">
      <c r="A1197" t="s">
        <v>971</v>
      </c>
      <c r="B1197" t="s">
        <v>203</v>
      </c>
      <c r="C1197">
        <v>681</v>
      </c>
      <c r="D1197" t="s">
        <v>301</v>
      </c>
      <c r="E1197" t="s">
        <v>205</v>
      </c>
      <c r="F1197" t="s">
        <v>206</v>
      </c>
      <c r="G1197" t="s">
        <v>207</v>
      </c>
      <c r="H1197" t="s">
        <v>218</v>
      </c>
    </row>
    <row r="1198" spans="1:10" hidden="1" x14ac:dyDescent="0.2">
      <c r="A1198" t="s">
        <v>971</v>
      </c>
      <c r="B1198" t="s">
        <v>203</v>
      </c>
      <c r="C1198">
        <v>681</v>
      </c>
      <c r="D1198" t="s">
        <v>301</v>
      </c>
      <c r="E1198" t="s">
        <v>205</v>
      </c>
      <c r="F1198" t="s">
        <v>206</v>
      </c>
      <c r="G1198" t="s">
        <v>207</v>
      </c>
      <c r="H1198" t="s">
        <v>219</v>
      </c>
    </row>
    <row r="1199" spans="1:10" hidden="1" x14ac:dyDescent="0.2">
      <c r="A1199" t="s">
        <v>971</v>
      </c>
      <c r="B1199" t="s">
        <v>203</v>
      </c>
      <c r="C1199">
        <v>681</v>
      </c>
      <c r="D1199" t="s">
        <v>301</v>
      </c>
      <c r="E1199" t="s">
        <v>205</v>
      </c>
      <c r="F1199" t="s">
        <v>206</v>
      </c>
      <c r="G1199" t="s">
        <v>207</v>
      </c>
      <c r="H1199" t="s">
        <v>220</v>
      </c>
      <c r="I1199">
        <v>14</v>
      </c>
      <c r="J1199">
        <v>63.64</v>
      </c>
    </row>
    <row r="1200" spans="1:10" hidden="1" x14ac:dyDescent="0.2">
      <c r="A1200" t="s">
        <v>971</v>
      </c>
      <c r="B1200" t="s">
        <v>203</v>
      </c>
      <c r="C1200">
        <v>681</v>
      </c>
      <c r="D1200" t="s">
        <v>301</v>
      </c>
      <c r="E1200" t="s">
        <v>205</v>
      </c>
      <c r="F1200" t="s">
        <v>206</v>
      </c>
      <c r="G1200" t="s">
        <v>207</v>
      </c>
      <c r="H1200" t="s">
        <v>221</v>
      </c>
    </row>
    <row r="1201" spans="1:10" hidden="1" x14ac:dyDescent="0.2">
      <c r="A1201" t="s">
        <v>971</v>
      </c>
      <c r="B1201" t="s">
        <v>203</v>
      </c>
      <c r="C1201">
        <v>681</v>
      </c>
      <c r="D1201" t="s">
        <v>301</v>
      </c>
      <c r="E1201" t="s">
        <v>205</v>
      </c>
      <c r="F1201" t="s">
        <v>206</v>
      </c>
      <c r="G1201" t="s">
        <v>207</v>
      </c>
      <c r="H1201" t="s">
        <v>222</v>
      </c>
      <c r="I1201">
        <v>59</v>
      </c>
      <c r="J1201">
        <v>84.29</v>
      </c>
    </row>
    <row r="1202" spans="1:10" x14ac:dyDescent="0.2">
      <c r="A1202" t="s">
        <v>971</v>
      </c>
      <c r="B1202" t="s">
        <v>203</v>
      </c>
      <c r="C1202">
        <v>682</v>
      </c>
      <c r="D1202" t="s">
        <v>302</v>
      </c>
      <c r="E1202" t="s">
        <v>205</v>
      </c>
      <c r="F1202" t="s">
        <v>206</v>
      </c>
      <c r="G1202" t="s">
        <v>207</v>
      </c>
      <c r="H1202" t="s">
        <v>208</v>
      </c>
      <c r="I1202">
        <v>76</v>
      </c>
      <c r="J1202">
        <v>79.17</v>
      </c>
    </row>
    <row r="1203" spans="1:10" hidden="1" x14ac:dyDescent="0.2">
      <c r="A1203" t="s">
        <v>971</v>
      </c>
      <c r="B1203" t="s">
        <v>203</v>
      </c>
      <c r="C1203">
        <v>682</v>
      </c>
      <c r="D1203" t="s">
        <v>302</v>
      </c>
      <c r="E1203" t="s">
        <v>205</v>
      </c>
      <c r="F1203" t="s">
        <v>206</v>
      </c>
      <c r="G1203" t="s">
        <v>207</v>
      </c>
      <c r="H1203" t="s">
        <v>209</v>
      </c>
    </row>
    <row r="1204" spans="1:10" hidden="1" x14ac:dyDescent="0.2">
      <c r="A1204" t="s">
        <v>971</v>
      </c>
      <c r="B1204" t="s">
        <v>203</v>
      </c>
      <c r="C1204">
        <v>682</v>
      </c>
      <c r="D1204" t="s">
        <v>302</v>
      </c>
      <c r="E1204" t="s">
        <v>205</v>
      </c>
      <c r="F1204" t="s">
        <v>206</v>
      </c>
      <c r="G1204" t="s">
        <v>207</v>
      </c>
      <c r="H1204" t="s">
        <v>210</v>
      </c>
    </row>
    <row r="1205" spans="1:10" hidden="1" x14ac:dyDescent="0.2">
      <c r="A1205" t="s">
        <v>971</v>
      </c>
      <c r="B1205" t="s">
        <v>203</v>
      </c>
      <c r="C1205">
        <v>682</v>
      </c>
      <c r="D1205" t="s">
        <v>302</v>
      </c>
      <c r="E1205" t="s">
        <v>205</v>
      </c>
      <c r="F1205" t="s">
        <v>206</v>
      </c>
      <c r="G1205" t="s">
        <v>207</v>
      </c>
      <c r="H1205" t="s">
        <v>211</v>
      </c>
      <c r="I1205">
        <v>40</v>
      </c>
      <c r="J1205">
        <v>72.73</v>
      </c>
    </row>
    <row r="1206" spans="1:10" hidden="1" x14ac:dyDescent="0.2">
      <c r="A1206" t="s">
        <v>971</v>
      </c>
      <c r="B1206" t="s">
        <v>203</v>
      </c>
      <c r="C1206">
        <v>682</v>
      </c>
      <c r="D1206" t="s">
        <v>302</v>
      </c>
      <c r="E1206" t="s">
        <v>205</v>
      </c>
      <c r="F1206" t="s">
        <v>206</v>
      </c>
      <c r="G1206" t="s">
        <v>207</v>
      </c>
      <c r="H1206" t="s">
        <v>212</v>
      </c>
      <c r="I1206">
        <v>76</v>
      </c>
      <c r="J1206">
        <v>79.17</v>
      </c>
    </row>
    <row r="1207" spans="1:10" hidden="1" x14ac:dyDescent="0.2">
      <c r="A1207" t="s">
        <v>971</v>
      </c>
      <c r="B1207" t="s">
        <v>203</v>
      </c>
      <c r="C1207">
        <v>682</v>
      </c>
      <c r="D1207" t="s">
        <v>302</v>
      </c>
      <c r="E1207" t="s">
        <v>205</v>
      </c>
      <c r="F1207" t="s">
        <v>206</v>
      </c>
      <c r="G1207" t="s">
        <v>207</v>
      </c>
      <c r="H1207" t="s">
        <v>213</v>
      </c>
      <c r="I1207">
        <v>36</v>
      </c>
      <c r="J1207">
        <v>85.71</v>
      </c>
    </row>
    <row r="1208" spans="1:10" hidden="1" x14ac:dyDescent="0.2">
      <c r="A1208" t="s">
        <v>971</v>
      </c>
      <c r="B1208" t="s">
        <v>203</v>
      </c>
      <c r="C1208">
        <v>682</v>
      </c>
      <c r="D1208" t="s">
        <v>302</v>
      </c>
      <c r="E1208" t="s">
        <v>205</v>
      </c>
      <c r="F1208" t="s">
        <v>206</v>
      </c>
      <c r="G1208" t="s">
        <v>207</v>
      </c>
      <c r="H1208" t="s">
        <v>214</v>
      </c>
    </row>
    <row r="1209" spans="1:10" hidden="1" x14ac:dyDescent="0.2">
      <c r="A1209" t="s">
        <v>971</v>
      </c>
      <c r="B1209" t="s">
        <v>203</v>
      </c>
      <c r="C1209">
        <v>682</v>
      </c>
      <c r="D1209" t="s">
        <v>302</v>
      </c>
      <c r="E1209" t="s">
        <v>205</v>
      </c>
      <c r="F1209" t="s">
        <v>206</v>
      </c>
      <c r="G1209" t="s">
        <v>207</v>
      </c>
      <c r="H1209" t="s">
        <v>215</v>
      </c>
    </row>
    <row r="1210" spans="1:10" hidden="1" x14ac:dyDescent="0.2">
      <c r="A1210" t="s">
        <v>971</v>
      </c>
      <c r="B1210" t="s">
        <v>203</v>
      </c>
      <c r="C1210">
        <v>682</v>
      </c>
      <c r="D1210" t="s">
        <v>302</v>
      </c>
      <c r="E1210" t="s">
        <v>205</v>
      </c>
      <c r="F1210" t="s">
        <v>206</v>
      </c>
      <c r="G1210" t="s">
        <v>207</v>
      </c>
      <c r="H1210" t="s">
        <v>216</v>
      </c>
      <c r="I1210">
        <v>40</v>
      </c>
      <c r="J1210">
        <v>74.069999999999993</v>
      </c>
    </row>
    <row r="1211" spans="1:10" hidden="1" x14ac:dyDescent="0.2">
      <c r="A1211" t="s">
        <v>971</v>
      </c>
      <c r="B1211" t="s">
        <v>203</v>
      </c>
      <c r="C1211">
        <v>682</v>
      </c>
      <c r="D1211" t="s">
        <v>302</v>
      </c>
      <c r="E1211" t="s">
        <v>205</v>
      </c>
      <c r="F1211" t="s">
        <v>206</v>
      </c>
      <c r="G1211" t="s">
        <v>207</v>
      </c>
      <c r="H1211" t="s">
        <v>217</v>
      </c>
    </row>
    <row r="1212" spans="1:10" hidden="1" x14ac:dyDescent="0.2">
      <c r="A1212" t="s">
        <v>971</v>
      </c>
      <c r="B1212" t="s">
        <v>203</v>
      </c>
      <c r="C1212">
        <v>682</v>
      </c>
      <c r="D1212" t="s">
        <v>302</v>
      </c>
      <c r="E1212" t="s">
        <v>205</v>
      </c>
      <c r="F1212" t="s">
        <v>206</v>
      </c>
      <c r="G1212" t="s">
        <v>207</v>
      </c>
      <c r="H1212" t="s">
        <v>218</v>
      </c>
    </row>
    <row r="1213" spans="1:10" hidden="1" x14ac:dyDescent="0.2">
      <c r="A1213" t="s">
        <v>971</v>
      </c>
      <c r="B1213" t="s">
        <v>203</v>
      </c>
      <c r="C1213">
        <v>682</v>
      </c>
      <c r="D1213" t="s">
        <v>302</v>
      </c>
      <c r="E1213" t="s">
        <v>205</v>
      </c>
      <c r="F1213" t="s">
        <v>206</v>
      </c>
      <c r="G1213" t="s">
        <v>207</v>
      </c>
      <c r="H1213" t="s">
        <v>219</v>
      </c>
    </row>
    <row r="1214" spans="1:10" hidden="1" x14ac:dyDescent="0.2">
      <c r="A1214" t="s">
        <v>971</v>
      </c>
      <c r="B1214" t="s">
        <v>203</v>
      </c>
      <c r="C1214">
        <v>682</v>
      </c>
      <c r="D1214" t="s">
        <v>302</v>
      </c>
      <c r="E1214" t="s">
        <v>205</v>
      </c>
      <c r="F1214" t="s">
        <v>206</v>
      </c>
      <c r="G1214" t="s">
        <v>207</v>
      </c>
      <c r="H1214" t="s">
        <v>220</v>
      </c>
    </row>
    <row r="1215" spans="1:10" hidden="1" x14ac:dyDescent="0.2">
      <c r="A1215" t="s">
        <v>971</v>
      </c>
      <c r="B1215" t="s">
        <v>203</v>
      </c>
      <c r="C1215">
        <v>682</v>
      </c>
      <c r="D1215" t="s">
        <v>302</v>
      </c>
      <c r="E1215" t="s">
        <v>205</v>
      </c>
      <c r="F1215" t="s">
        <v>206</v>
      </c>
      <c r="G1215" t="s">
        <v>207</v>
      </c>
      <c r="H1215" t="s">
        <v>221</v>
      </c>
    </row>
    <row r="1216" spans="1:10" hidden="1" x14ac:dyDescent="0.2">
      <c r="A1216" t="s">
        <v>971</v>
      </c>
      <c r="B1216" t="s">
        <v>203</v>
      </c>
      <c r="C1216">
        <v>682</v>
      </c>
      <c r="D1216" t="s">
        <v>302</v>
      </c>
      <c r="E1216" t="s">
        <v>205</v>
      </c>
      <c r="F1216" t="s">
        <v>206</v>
      </c>
      <c r="G1216" t="s">
        <v>207</v>
      </c>
      <c r="H1216" t="s">
        <v>222</v>
      </c>
      <c r="I1216">
        <v>33</v>
      </c>
      <c r="J1216">
        <v>86.84</v>
      </c>
    </row>
    <row r="1217" spans="1:10" x14ac:dyDescent="0.2">
      <c r="A1217" t="s">
        <v>971</v>
      </c>
      <c r="B1217" t="s">
        <v>203</v>
      </c>
      <c r="C1217">
        <v>683</v>
      </c>
      <c r="D1217" t="s">
        <v>303</v>
      </c>
      <c r="E1217" t="s">
        <v>205</v>
      </c>
      <c r="F1217" t="s">
        <v>206</v>
      </c>
      <c r="G1217" t="s">
        <v>207</v>
      </c>
      <c r="H1217" t="s">
        <v>208</v>
      </c>
      <c r="I1217">
        <v>72</v>
      </c>
      <c r="J1217">
        <v>81.819999999999993</v>
      </c>
    </row>
    <row r="1218" spans="1:10" hidden="1" x14ac:dyDescent="0.2">
      <c r="A1218" t="s">
        <v>971</v>
      </c>
      <c r="B1218" t="s">
        <v>203</v>
      </c>
      <c r="C1218">
        <v>683</v>
      </c>
      <c r="D1218" t="s">
        <v>303</v>
      </c>
      <c r="E1218" t="s">
        <v>205</v>
      </c>
      <c r="F1218" t="s">
        <v>206</v>
      </c>
      <c r="G1218" t="s">
        <v>207</v>
      </c>
      <c r="H1218" t="s">
        <v>209</v>
      </c>
    </row>
    <row r="1219" spans="1:10" hidden="1" x14ac:dyDescent="0.2">
      <c r="A1219" t="s">
        <v>971</v>
      </c>
      <c r="B1219" t="s">
        <v>203</v>
      </c>
      <c r="C1219">
        <v>683</v>
      </c>
      <c r="D1219" t="s">
        <v>303</v>
      </c>
      <c r="E1219" t="s">
        <v>205</v>
      </c>
      <c r="F1219" t="s">
        <v>206</v>
      </c>
      <c r="G1219" t="s">
        <v>207</v>
      </c>
      <c r="H1219" t="s">
        <v>210</v>
      </c>
    </row>
    <row r="1220" spans="1:10" hidden="1" x14ac:dyDescent="0.2">
      <c r="A1220" t="s">
        <v>971</v>
      </c>
      <c r="B1220" t="s">
        <v>203</v>
      </c>
      <c r="C1220">
        <v>683</v>
      </c>
      <c r="D1220" t="s">
        <v>303</v>
      </c>
      <c r="E1220" t="s">
        <v>205</v>
      </c>
      <c r="F1220" t="s">
        <v>206</v>
      </c>
      <c r="G1220" t="s">
        <v>207</v>
      </c>
      <c r="H1220" t="s">
        <v>211</v>
      </c>
      <c r="I1220">
        <v>39</v>
      </c>
      <c r="J1220">
        <v>90.7</v>
      </c>
    </row>
    <row r="1221" spans="1:10" hidden="1" x14ac:dyDescent="0.2">
      <c r="A1221" t="s">
        <v>971</v>
      </c>
      <c r="B1221" t="s">
        <v>203</v>
      </c>
      <c r="C1221">
        <v>683</v>
      </c>
      <c r="D1221" t="s">
        <v>303</v>
      </c>
      <c r="E1221" t="s">
        <v>205</v>
      </c>
      <c r="F1221" t="s">
        <v>206</v>
      </c>
      <c r="G1221" t="s">
        <v>207</v>
      </c>
      <c r="H1221" t="s">
        <v>212</v>
      </c>
      <c r="I1221">
        <v>72</v>
      </c>
      <c r="J1221">
        <v>81.819999999999993</v>
      </c>
    </row>
    <row r="1222" spans="1:10" hidden="1" x14ac:dyDescent="0.2">
      <c r="A1222" t="s">
        <v>971</v>
      </c>
      <c r="B1222" t="s">
        <v>203</v>
      </c>
      <c r="C1222">
        <v>683</v>
      </c>
      <c r="D1222" t="s">
        <v>303</v>
      </c>
      <c r="E1222" t="s">
        <v>205</v>
      </c>
      <c r="F1222" t="s">
        <v>206</v>
      </c>
      <c r="G1222" t="s">
        <v>207</v>
      </c>
      <c r="H1222" t="s">
        <v>213</v>
      </c>
      <c r="I1222">
        <v>34</v>
      </c>
      <c r="J1222">
        <v>89.47</v>
      </c>
    </row>
    <row r="1223" spans="1:10" hidden="1" x14ac:dyDescent="0.2">
      <c r="A1223" t="s">
        <v>971</v>
      </c>
      <c r="B1223" t="s">
        <v>203</v>
      </c>
      <c r="C1223">
        <v>683</v>
      </c>
      <c r="D1223" t="s">
        <v>303</v>
      </c>
      <c r="E1223" t="s">
        <v>205</v>
      </c>
      <c r="F1223" t="s">
        <v>206</v>
      </c>
      <c r="G1223" t="s">
        <v>207</v>
      </c>
      <c r="H1223" t="s">
        <v>214</v>
      </c>
    </row>
    <row r="1224" spans="1:10" hidden="1" x14ac:dyDescent="0.2">
      <c r="A1224" t="s">
        <v>971</v>
      </c>
      <c r="B1224" t="s">
        <v>203</v>
      </c>
      <c r="C1224">
        <v>683</v>
      </c>
      <c r="D1224" t="s">
        <v>303</v>
      </c>
      <c r="E1224" t="s">
        <v>205</v>
      </c>
      <c r="F1224" t="s">
        <v>206</v>
      </c>
      <c r="G1224" t="s">
        <v>207</v>
      </c>
      <c r="H1224" t="s">
        <v>215</v>
      </c>
    </row>
    <row r="1225" spans="1:10" hidden="1" x14ac:dyDescent="0.2">
      <c r="A1225" t="s">
        <v>971</v>
      </c>
      <c r="B1225" t="s">
        <v>203</v>
      </c>
      <c r="C1225">
        <v>683</v>
      </c>
      <c r="D1225" t="s">
        <v>303</v>
      </c>
      <c r="E1225" t="s">
        <v>205</v>
      </c>
      <c r="F1225" t="s">
        <v>206</v>
      </c>
      <c r="G1225" t="s">
        <v>207</v>
      </c>
      <c r="H1225" t="s">
        <v>216</v>
      </c>
      <c r="I1225">
        <v>38</v>
      </c>
      <c r="J1225">
        <v>76</v>
      </c>
    </row>
    <row r="1226" spans="1:10" hidden="1" x14ac:dyDescent="0.2">
      <c r="A1226" t="s">
        <v>971</v>
      </c>
      <c r="B1226" t="s">
        <v>203</v>
      </c>
      <c r="C1226">
        <v>683</v>
      </c>
      <c r="D1226" t="s">
        <v>303</v>
      </c>
      <c r="E1226" t="s">
        <v>205</v>
      </c>
      <c r="F1226" t="s">
        <v>206</v>
      </c>
      <c r="G1226" t="s">
        <v>207</v>
      </c>
      <c r="H1226" t="s">
        <v>217</v>
      </c>
    </row>
    <row r="1227" spans="1:10" hidden="1" x14ac:dyDescent="0.2">
      <c r="A1227" t="s">
        <v>971</v>
      </c>
      <c r="B1227" t="s">
        <v>203</v>
      </c>
      <c r="C1227">
        <v>683</v>
      </c>
      <c r="D1227" t="s">
        <v>303</v>
      </c>
      <c r="E1227" t="s">
        <v>205</v>
      </c>
      <c r="F1227" t="s">
        <v>206</v>
      </c>
      <c r="G1227" t="s">
        <v>207</v>
      </c>
      <c r="H1227" t="s">
        <v>218</v>
      </c>
    </row>
    <row r="1228" spans="1:10" hidden="1" x14ac:dyDescent="0.2">
      <c r="A1228" t="s">
        <v>971</v>
      </c>
      <c r="B1228" t="s">
        <v>203</v>
      </c>
      <c r="C1228">
        <v>683</v>
      </c>
      <c r="D1228" t="s">
        <v>303</v>
      </c>
      <c r="E1228" t="s">
        <v>205</v>
      </c>
      <c r="F1228" t="s">
        <v>206</v>
      </c>
      <c r="G1228" t="s">
        <v>207</v>
      </c>
      <c r="H1228" t="s">
        <v>219</v>
      </c>
    </row>
    <row r="1229" spans="1:10" hidden="1" x14ac:dyDescent="0.2">
      <c r="A1229" t="s">
        <v>971</v>
      </c>
      <c r="B1229" t="s">
        <v>203</v>
      </c>
      <c r="C1229">
        <v>683</v>
      </c>
      <c r="D1229" t="s">
        <v>303</v>
      </c>
      <c r="E1229" t="s">
        <v>205</v>
      </c>
      <c r="F1229" t="s">
        <v>206</v>
      </c>
      <c r="G1229" t="s">
        <v>207</v>
      </c>
      <c r="H1229" t="s">
        <v>220</v>
      </c>
      <c r="I1229">
        <v>10</v>
      </c>
      <c r="J1229">
        <v>76.92</v>
      </c>
    </row>
    <row r="1230" spans="1:10" hidden="1" x14ac:dyDescent="0.2">
      <c r="A1230" t="s">
        <v>971</v>
      </c>
      <c r="B1230" t="s">
        <v>203</v>
      </c>
      <c r="C1230">
        <v>683</v>
      </c>
      <c r="D1230" t="s">
        <v>303</v>
      </c>
      <c r="E1230" t="s">
        <v>205</v>
      </c>
      <c r="F1230" t="s">
        <v>206</v>
      </c>
      <c r="G1230" t="s">
        <v>207</v>
      </c>
      <c r="H1230" t="s">
        <v>221</v>
      </c>
    </row>
    <row r="1231" spans="1:10" hidden="1" x14ac:dyDescent="0.2">
      <c r="A1231" t="s">
        <v>971</v>
      </c>
      <c r="B1231" t="s">
        <v>203</v>
      </c>
      <c r="C1231">
        <v>683</v>
      </c>
      <c r="D1231" t="s">
        <v>303</v>
      </c>
      <c r="E1231" t="s">
        <v>205</v>
      </c>
      <c r="F1231" t="s">
        <v>206</v>
      </c>
      <c r="G1231" t="s">
        <v>207</v>
      </c>
      <c r="H1231" t="s">
        <v>222</v>
      </c>
      <c r="I1231">
        <v>32</v>
      </c>
      <c r="J1231">
        <v>72.73</v>
      </c>
    </row>
    <row r="1232" spans="1:10" x14ac:dyDescent="0.2">
      <c r="A1232" t="s">
        <v>971</v>
      </c>
      <c r="B1232" t="s">
        <v>203</v>
      </c>
      <c r="C1232">
        <v>684</v>
      </c>
      <c r="D1232" t="s">
        <v>304</v>
      </c>
      <c r="E1232" t="s">
        <v>205</v>
      </c>
      <c r="F1232" t="s">
        <v>206</v>
      </c>
      <c r="G1232" t="s">
        <v>207</v>
      </c>
      <c r="H1232" t="s">
        <v>208</v>
      </c>
      <c r="I1232">
        <v>298</v>
      </c>
      <c r="J1232">
        <v>78.42</v>
      </c>
    </row>
    <row r="1233" spans="1:10" hidden="1" x14ac:dyDescent="0.2">
      <c r="A1233" t="s">
        <v>971</v>
      </c>
      <c r="B1233" t="s">
        <v>203</v>
      </c>
      <c r="C1233">
        <v>684</v>
      </c>
      <c r="D1233" t="s">
        <v>304</v>
      </c>
      <c r="E1233" t="s">
        <v>205</v>
      </c>
      <c r="F1233" t="s">
        <v>206</v>
      </c>
      <c r="G1233" t="s">
        <v>207</v>
      </c>
      <c r="H1233" t="s">
        <v>209</v>
      </c>
    </row>
    <row r="1234" spans="1:10" hidden="1" x14ac:dyDescent="0.2">
      <c r="A1234" t="s">
        <v>971</v>
      </c>
      <c r="B1234" t="s">
        <v>203</v>
      </c>
      <c r="C1234">
        <v>684</v>
      </c>
      <c r="D1234" t="s">
        <v>304</v>
      </c>
      <c r="E1234" t="s">
        <v>205</v>
      </c>
      <c r="F1234" t="s">
        <v>206</v>
      </c>
      <c r="G1234" t="s">
        <v>207</v>
      </c>
      <c r="H1234" t="s">
        <v>210</v>
      </c>
    </row>
    <row r="1235" spans="1:10" hidden="1" x14ac:dyDescent="0.2">
      <c r="A1235" t="s">
        <v>971</v>
      </c>
      <c r="B1235" t="s">
        <v>203</v>
      </c>
      <c r="C1235">
        <v>684</v>
      </c>
      <c r="D1235" t="s">
        <v>304</v>
      </c>
      <c r="E1235" t="s">
        <v>205</v>
      </c>
      <c r="F1235" t="s">
        <v>206</v>
      </c>
      <c r="G1235" t="s">
        <v>207</v>
      </c>
      <c r="H1235" t="s">
        <v>211</v>
      </c>
      <c r="I1235">
        <v>88</v>
      </c>
      <c r="J1235">
        <v>78.569999999999993</v>
      </c>
    </row>
    <row r="1236" spans="1:10" hidden="1" x14ac:dyDescent="0.2">
      <c r="A1236" t="s">
        <v>971</v>
      </c>
      <c r="B1236" t="s">
        <v>203</v>
      </c>
      <c r="C1236">
        <v>684</v>
      </c>
      <c r="D1236" t="s">
        <v>304</v>
      </c>
      <c r="E1236" t="s">
        <v>205</v>
      </c>
      <c r="F1236" t="s">
        <v>206</v>
      </c>
      <c r="G1236" t="s">
        <v>207</v>
      </c>
      <c r="H1236" t="s">
        <v>212</v>
      </c>
      <c r="I1236">
        <v>113</v>
      </c>
      <c r="J1236">
        <v>80.14</v>
      </c>
    </row>
    <row r="1237" spans="1:10" hidden="1" x14ac:dyDescent="0.2">
      <c r="A1237" t="s">
        <v>971</v>
      </c>
      <c r="B1237" t="s">
        <v>203</v>
      </c>
      <c r="C1237">
        <v>684</v>
      </c>
      <c r="D1237" t="s">
        <v>304</v>
      </c>
      <c r="E1237" t="s">
        <v>205</v>
      </c>
      <c r="F1237" t="s">
        <v>206</v>
      </c>
      <c r="G1237" t="s">
        <v>207</v>
      </c>
      <c r="H1237" t="s">
        <v>213</v>
      </c>
      <c r="I1237">
        <v>146</v>
      </c>
      <c r="J1237">
        <v>78.5</v>
      </c>
    </row>
    <row r="1238" spans="1:10" hidden="1" x14ac:dyDescent="0.2">
      <c r="A1238" t="s">
        <v>971</v>
      </c>
      <c r="B1238" t="s">
        <v>203</v>
      </c>
      <c r="C1238">
        <v>684</v>
      </c>
      <c r="D1238" t="s">
        <v>304</v>
      </c>
      <c r="E1238" t="s">
        <v>205</v>
      </c>
      <c r="F1238" t="s">
        <v>206</v>
      </c>
      <c r="G1238" t="s">
        <v>207</v>
      </c>
      <c r="H1238" t="s">
        <v>214</v>
      </c>
    </row>
    <row r="1239" spans="1:10" hidden="1" x14ac:dyDescent="0.2">
      <c r="A1239" t="s">
        <v>971</v>
      </c>
      <c r="B1239" t="s">
        <v>203</v>
      </c>
      <c r="C1239">
        <v>684</v>
      </c>
      <c r="D1239" t="s">
        <v>304</v>
      </c>
      <c r="E1239" t="s">
        <v>205</v>
      </c>
      <c r="F1239" t="s">
        <v>206</v>
      </c>
      <c r="G1239" t="s">
        <v>207</v>
      </c>
      <c r="H1239" t="s">
        <v>215</v>
      </c>
    </row>
    <row r="1240" spans="1:10" hidden="1" x14ac:dyDescent="0.2">
      <c r="A1240" t="s">
        <v>971</v>
      </c>
      <c r="B1240" t="s">
        <v>203</v>
      </c>
      <c r="C1240">
        <v>684</v>
      </c>
      <c r="D1240" t="s">
        <v>304</v>
      </c>
      <c r="E1240" t="s">
        <v>205</v>
      </c>
      <c r="F1240" t="s">
        <v>206</v>
      </c>
      <c r="G1240" t="s">
        <v>207</v>
      </c>
      <c r="H1240" t="s">
        <v>216</v>
      </c>
      <c r="I1240">
        <v>152</v>
      </c>
      <c r="J1240">
        <v>78.349999999999994</v>
      </c>
    </row>
    <row r="1241" spans="1:10" hidden="1" x14ac:dyDescent="0.2">
      <c r="A1241" t="s">
        <v>971</v>
      </c>
      <c r="B1241" t="s">
        <v>203</v>
      </c>
      <c r="C1241">
        <v>684</v>
      </c>
      <c r="D1241" t="s">
        <v>304</v>
      </c>
      <c r="E1241" t="s">
        <v>205</v>
      </c>
      <c r="F1241" t="s">
        <v>206</v>
      </c>
      <c r="G1241" t="s">
        <v>207</v>
      </c>
      <c r="H1241" t="s">
        <v>217</v>
      </c>
    </row>
    <row r="1242" spans="1:10" hidden="1" x14ac:dyDescent="0.2">
      <c r="A1242" t="s">
        <v>971</v>
      </c>
      <c r="B1242" t="s">
        <v>203</v>
      </c>
      <c r="C1242">
        <v>684</v>
      </c>
      <c r="D1242" t="s">
        <v>304</v>
      </c>
      <c r="E1242" t="s">
        <v>205</v>
      </c>
      <c r="F1242" t="s">
        <v>206</v>
      </c>
      <c r="G1242" t="s">
        <v>207</v>
      </c>
      <c r="H1242" t="s">
        <v>218</v>
      </c>
    </row>
    <row r="1243" spans="1:10" hidden="1" x14ac:dyDescent="0.2">
      <c r="A1243" t="s">
        <v>971</v>
      </c>
      <c r="B1243" t="s">
        <v>203</v>
      </c>
      <c r="C1243">
        <v>684</v>
      </c>
      <c r="D1243" t="s">
        <v>304</v>
      </c>
      <c r="E1243" t="s">
        <v>205</v>
      </c>
      <c r="F1243" t="s">
        <v>206</v>
      </c>
      <c r="G1243" t="s">
        <v>207</v>
      </c>
      <c r="H1243" t="s">
        <v>219</v>
      </c>
      <c r="I1243">
        <v>185</v>
      </c>
      <c r="J1243">
        <v>77.400000000000006</v>
      </c>
    </row>
    <row r="1244" spans="1:10" hidden="1" x14ac:dyDescent="0.2">
      <c r="A1244" t="s">
        <v>971</v>
      </c>
      <c r="B1244" t="s">
        <v>203</v>
      </c>
      <c r="C1244">
        <v>684</v>
      </c>
      <c r="D1244" t="s">
        <v>304</v>
      </c>
      <c r="E1244" t="s">
        <v>205</v>
      </c>
      <c r="F1244" t="s">
        <v>206</v>
      </c>
      <c r="G1244" t="s">
        <v>207</v>
      </c>
      <c r="H1244" t="s">
        <v>220</v>
      </c>
      <c r="I1244">
        <v>18</v>
      </c>
      <c r="J1244">
        <v>48.65</v>
      </c>
    </row>
    <row r="1245" spans="1:10" hidden="1" x14ac:dyDescent="0.2">
      <c r="A1245" t="s">
        <v>971</v>
      </c>
      <c r="B1245" t="s">
        <v>203</v>
      </c>
      <c r="C1245">
        <v>684</v>
      </c>
      <c r="D1245" t="s">
        <v>304</v>
      </c>
      <c r="E1245" t="s">
        <v>205</v>
      </c>
      <c r="F1245" t="s">
        <v>206</v>
      </c>
      <c r="G1245" t="s">
        <v>207</v>
      </c>
      <c r="H1245" t="s">
        <v>221</v>
      </c>
      <c r="I1245">
        <v>185</v>
      </c>
      <c r="J1245">
        <v>81.599999999999994</v>
      </c>
    </row>
    <row r="1246" spans="1:10" hidden="1" x14ac:dyDescent="0.2">
      <c r="A1246" t="s">
        <v>971</v>
      </c>
      <c r="B1246" t="s">
        <v>203</v>
      </c>
      <c r="C1246">
        <v>684</v>
      </c>
      <c r="D1246" t="s">
        <v>304</v>
      </c>
      <c r="E1246" t="s">
        <v>205</v>
      </c>
      <c r="F1246" t="s">
        <v>206</v>
      </c>
      <c r="G1246" t="s">
        <v>207</v>
      </c>
      <c r="H1246" t="s">
        <v>222</v>
      </c>
      <c r="I1246">
        <v>203</v>
      </c>
      <c r="J1246">
        <v>78.38</v>
      </c>
    </row>
    <row r="1247" spans="1:10" x14ac:dyDescent="0.2">
      <c r="A1247" t="s">
        <v>971</v>
      </c>
      <c r="B1247" t="s">
        <v>203</v>
      </c>
      <c r="C1247">
        <v>685</v>
      </c>
      <c r="D1247" t="s">
        <v>305</v>
      </c>
      <c r="E1247" t="s">
        <v>205</v>
      </c>
      <c r="F1247" t="s">
        <v>206</v>
      </c>
      <c r="G1247" t="s">
        <v>207</v>
      </c>
      <c r="H1247" t="s">
        <v>208</v>
      </c>
      <c r="I1247">
        <v>156</v>
      </c>
      <c r="J1247">
        <v>91.23</v>
      </c>
    </row>
    <row r="1248" spans="1:10" hidden="1" x14ac:dyDescent="0.2">
      <c r="A1248" t="s">
        <v>971</v>
      </c>
      <c r="B1248" t="s">
        <v>203</v>
      </c>
      <c r="C1248">
        <v>685</v>
      </c>
      <c r="D1248" t="s">
        <v>305</v>
      </c>
      <c r="E1248" t="s">
        <v>205</v>
      </c>
      <c r="F1248" t="s">
        <v>206</v>
      </c>
      <c r="G1248" t="s">
        <v>207</v>
      </c>
      <c r="H1248" t="s">
        <v>209</v>
      </c>
    </row>
    <row r="1249" spans="1:10" hidden="1" x14ac:dyDescent="0.2">
      <c r="A1249" t="s">
        <v>971</v>
      </c>
      <c r="B1249" t="s">
        <v>203</v>
      </c>
      <c r="C1249">
        <v>685</v>
      </c>
      <c r="D1249" t="s">
        <v>305</v>
      </c>
      <c r="E1249" t="s">
        <v>205</v>
      </c>
      <c r="F1249" t="s">
        <v>206</v>
      </c>
      <c r="G1249" t="s">
        <v>207</v>
      </c>
      <c r="H1249" t="s">
        <v>210</v>
      </c>
    </row>
    <row r="1250" spans="1:10" hidden="1" x14ac:dyDescent="0.2">
      <c r="A1250" t="s">
        <v>971</v>
      </c>
      <c r="B1250" t="s">
        <v>203</v>
      </c>
      <c r="C1250">
        <v>685</v>
      </c>
      <c r="D1250" t="s">
        <v>305</v>
      </c>
      <c r="E1250" t="s">
        <v>205</v>
      </c>
      <c r="F1250" t="s">
        <v>206</v>
      </c>
      <c r="G1250" t="s">
        <v>207</v>
      </c>
      <c r="H1250" t="s">
        <v>211</v>
      </c>
      <c r="I1250">
        <v>49</v>
      </c>
      <c r="J1250">
        <v>94.23</v>
      </c>
    </row>
    <row r="1251" spans="1:10" hidden="1" x14ac:dyDescent="0.2">
      <c r="A1251" t="s">
        <v>971</v>
      </c>
      <c r="B1251" t="s">
        <v>203</v>
      </c>
      <c r="C1251">
        <v>685</v>
      </c>
      <c r="D1251" t="s">
        <v>305</v>
      </c>
      <c r="E1251" t="s">
        <v>205</v>
      </c>
      <c r="F1251" t="s">
        <v>206</v>
      </c>
      <c r="G1251" t="s">
        <v>207</v>
      </c>
      <c r="H1251" t="s">
        <v>212</v>
      </c>
      <c r="I1251">
        <v>97</v>
      </c>
      <c r="J1251">
        <v>91.51</v>
      </c>
    </row>
    <row r="1252" spans="1:10" hidden="1" x14ac:dyDescent="0.2">
      <c r="A1252" t="s">
        <v>971</v>
      </c>
      <c r="B1252" t="s">
        <v>203</v>
      </c>
      <c r="C1252">
        <v>685</v>
      </c>
      <c r="D1252" t="s">
        <v>305</v>
      </c>
      <c r="E1252" t="s">
        <v>205</v>
      </c>
      <c r="F1252" t="s">
        <v>206</v>
      </c>
      <c r="G1252" t="s">
        <v>207</v>
      </c>
      <c r="H1252" t="s">
        <v>213</v>
      </c>
      <c r="I1252">
        <v>90</v>
      </c>
      <c r="J1252">
        <v>92.78</v>
      </c>
    </row>
    <row r="1253" spans="1:10" hidden="1" x14ac:dyDescent="0.2">
      <c r="A1253" t="s">
        <v>971</v>
      </c>
      <c r="B1253" t="s">
        <v>203</v>
      </c>
      <c r="C1253">
        <v>685</v>
      </c>
      <c r="D1253" t="s">
        <v>305</v>
      </c>
      <c r="E1253" t="s">
        <v>205</v>
      </c>
      <c r="F1253" t="s">
        <v>206</v>
      </c>
      <c r="G1253" t="s">
        <v>207</v>
      </c>
      <c r="H1253" t="s">
        <v>214</v>
      </c>
    </row>
    <row r="1254" spans="1:10" hidden="1" x14ac:dyDescent="0.2">
      <c r="A1254" t="s">
        <v>971</v>
      </c>
      <c r="B1254" t="s">
        <v>203</v>
      </c>
      <c r="C1254">
        <v>685</v>
      </c>
      <c r="D1254" t="s">
        <v>305</v>
      </c>
      <c r="E1254" t="s">
        <v>205</v>
      </c>
      <c r="F1254" t="s">
        <v>206</v>
      </c>
      <c r="G1254" t="s">
        <v>207</v>
      </c>
      <c r="H1254" t="s">
        <v>215</v>
      </c>
    </row>
    <row r="1255" spans="1:10" hidden="1" x14ac:dyDescent="0.2">
      <c r="A1255" t="s">
        <v>971</v>
      </c>
      <c r="B1255" t="s">
        <v>203</v>
      </c>
      <c r="C1255">
        <v>685</v>
      </c>
      <c r="D1255" t="s">
        <v>305</v>
      </c>
      <c r="E1255" t="s">
        <v>205</v>
      </c>
      <c r="F1255" t="s">
        <v>206</v>
      </c>
      <c r="G1255" t="s">
        <v>207</v>
      </c>
      <c r="H1255" t="s">
        <v>216</v>
      </c>
      <c r="I1255">
        <v>66</v>
      </c>
      <c r="J1255">
        <v>89.19</v>
      </c>
    </row>
    <row r="1256" spans="1:10" hidden="1" x14ac:dyDescent="0.2">
      <c r="A1256" t="s">
        <v>971</v>
      </c>
      <c r="B1256" t="s">
        <v>203</v>
      </c>
      <c r="C1256">
        <v>685</v>
      </c>
      <c r="D1256" t="s">
        <v>305</v>
      </c>
      <c r="E1256" t="s">
        <v>205</v>
      </c>
      <c r="F1256" t="s">
        <v>206</v>
      </c>
      <c r="G1256" t="s">
        <v>207</v>
      </c>
      <c r="H1256" t="s">
        <v>217</v>
      </c>
    </row>
    <row r="1257" spans="1:10" hidden="1" x14ac:dyDescent="0.2">
      <c r="A1257" t="s">
        <v>971</v>
      </c>
      <c r="B1257" t="s">
        <v>203</v>
      </c>
      <c r="C1257">
        <v>685</v>
      </c>
      <c r="D1257" t="s">
        <v>305</v>
      </c>
      <c r="E1257" t="s">
        <v>205</v>
      </c>
      <c r="F1257" t="s">
        <v>206</v>
      </c>
      <c r="G1257" t="s">
        <v>207</v>
      </c>
      <c r="H1257" t="s">
        <v>218</v>
      </c>
    </row>
    <row r="1258" spans="1:10" hidden="1" x14ac:dyDescent="0.2">
      <c r="A1258" t="s">
        <v>971</v>
      </c>
      <c r="B1258" t="s">
        <v>203</v>
      </c>
      <c r="C1258">
        <v>685</v>
      </c>
      <c r="D1258" t="s">
        <v>305</v>
      </c>
      <c r="E1258" t="s">
        <v>205</v>
      </c>
      <c r="F1258" t="s">
        <v>206</v>
      </c>
      <c r="G1258" t="s">
        <v>207</v>
      </c>
      <c r="H1258" t="s">
        <v>219</v>
      </c>
      <c r="I1258">
        <v>59</v>
      </c>
      <c r="J1258">
        <v>90.8</v>
      </c>
    </row>
    <row r="1259" spans="1:10" hidden="1" x14ac:dyDescent="0.2">
      <c r="A1259" t="s">
        <v>971</v>
      </c>
      <c r="B1259" t="s">
        <v>203</v>
      </c>
      <c r="C1259">
        <v>685</v>
      </c>
      <c r="D1259" t="s">
        <v>305</v>
      </c>
      <c r="E1259" t="s">
        <v>205</v>
      </c>
      <c r="F1259" t="s">
        <v>206</v>
      </c>
      <c r="G1259" t="s">
        <v>207</v>
      </c>
      <c r="H1259" t="s">
        <v>220</v>
      </c>
      <c r="I1259">
        <v>17</v>
      </c>
      <c r="J1259">
        <v>73.91</v>
      </c>
    </row>
    <row r="1260" spans="1:10" hidden="1" x14ac:dyDescent="0.2">
      <c r="A1260" t="s">
        <v>971</v>
      </c>
      <c r="B1260" t="s">
        <v>203</v>
      </c>
      <c r="C1260">
        <v>685</v>
      </c>
      <c r="D1260" t="s">
        <v>305</v>
      </c>
      <c r="E1260" t="s">
        <v>205</v>
      </c>
      <c r="F1260" t="s">
        <v>206</v>
      </c>
      <c r="G1260" t="s">
        <v>207</v>
      </c>
      <c r="H1260" t="s">
        <v>221</v>
      </c>
      <c r="I1260">
        <v>59</v>
      </c>
      <c r="J1260">
        <v>93.9</v>
      </c>
    </row>
    <row r="1261" spans="1:10" hidden="1" x14ac:dyDescent="0.2">
      <c r="A1261" t="s">
        <v>971</v>
      </c>
      <c r="B1261" t="s">
        <v>203</v>
      </c>
      <c r="C1261">
        <v>685</v>
      </c>
      <c r="D1261" t="s">
        <v>305</v>
      </c>
      <c r="E1261" t="s">
        <v>205</v>
      </c>
      <c r="F1261" t="s">
        <v>206</v>
      </c>
      <c r="G1261" t="s">
        <v>207</v>
      </c>
      <c r="H1261" t="s">
        <v>222</v>
      </c>
      <c r="I1261">
        <v>91</v>
      </c>
      <c r="J1261">
        <v>88.35</v>
      </c>
    </row>
    <row r="1262" spans="1:10" x14ac:dyDescent="0.2">
      <c r="A1262" t="s">
        <v>971</v>
      </c>
      <c r="B1262" t="s">
        <v>203</v>
      </c>
      <c r="C1262">
        <v>686</v>
      </c>
      <c r="D1262" t="s">
        <v>306</v>
      </c>
      <c r="E1262" t="s">
        <v>205</v>
      </c>
      <c r="F1262" t="s">
        <v>206</v>
      </c>
      <c r="G1262" t="s">
        <v>207</v>
      </c>
      <c r="H1262" t="s">
        <v>208</v>
      </c>
      <c r="I1262">
        <v>77</v>
      </c>
      <c r="J1262">
        <v>76.239999999999995</v>
      </c>
    </row>
    <row r="1263" spans="1:10" hidden="1" x14ac:dyDescent="0.2">
      <c r="A1263" t="s">
        <v>971</v>
      </c>
      <c r="B1263" t="s">
        <v>203</v>
      </c>
      <c r="C1263">
        <v>686</v>
      </c>
      <c r="D1263" t="s">
        <v>306</v>
      </c>
      <c r="E1263" t="s">
        <v>205</v>
      </c>
      <c r="F1263" t="s">
        <v>206</v>
      </c>
      <c r="G1263" t="s">
        <v>207</v>
      </c>
      <c r="H1263" t="s">
        <v>209</v>
      </c>
    </row>
    <row r="1264" spans="1:10" hidden="1" x14ac:dyDescent="0.2">
      <c r="A1264" t="s">
        <v>971</v>
      </c>
      <c r="B1264" t="s">
        <v>203</v>
      </c>
      <c r="C1264">
        <v>686</v>
      </c>
      <c r="D1264" t="s">
        <v>306</v>
      </c>
      <c r="E1264" t="s">
        <v>205</v>
      </c>
      <c r="F1264" t="s">
        <v>206</v>
      </c>
      <c r="G1264" t="s">
        <v>207</v>
      </c>
      <c r="H1264" t="s">
        <v>210</v>
      </c>
    </row>
    <row r="1265" spans="1:10" hidden="1" x14ac:dyDescent="0.2">
      <c r="A1265" t="s">
        <v>971</v>
      </c>
      <c r="B1265" t="s">
        <v>203</v>
      </c>
      <c r="C1265">
        <v>686</v>
      </c>
      <c r="D1265" t="s">
        <v>306</v>
      </c>
      <c r="E1265" t="s">
        <v>205</v>
      </c>
      <c r="F1265" t="s">
        <v>206</v>
      </c>
      <c r="G1265" t="s">
        <v>207</v>
      </c>
      <c r="H1265" t="s">
        <v>211</v>
      </c>
      <c r="I1265">
        <v>19</v>
      </c>
      <c r="J1265">
        <v>63.33</v>
      </c>
    </row>
    <row r="1266" spans="1:10" hidden="1" x14ac:dyDescent="0.2">
      <c r="A1266" t="s">
        <v>971</v>
      </c>
      <c r="B1266" t="s">
        <v>203</v>
      </c>
      <c r="C1266">
        <v>686</v>
      </c>
      <c r="D1266" t="s">
        <v>306</v>
      </c>
      <c r="E1266" t="s">
        <v>205</v>
      </c>
      <c r="F1266" t="s">
        <v>206</v>
      </c>
      <c r="G1266" t="s">
        <v>207</v>
      </c>
      <c r="H1266" t="s">
        <v>212</v>
      </c>
      <c r="I1266">
        <v>77</v>
      </c>
      <c r="J1266">
        <v>77.78</v>
      </c>
    </row>
    <row r="1267" spans="1:10" hidden="1" x14ac:dyDescent="0.2">
      <c r="A1267" t="s">
        <v>971</v>
      </c>
      <c r="B1267" t="s">
        <v>203</v>
      </c>
      <c r="C1267">
        <v>686</v>
      </c>
      <c r="D1267" t="s">
        <v>306</v>
      </c>
      <c r="E1267" t="s">
        <v>205</v>
      </c>
      <c r="F1267" t="s">
        <v>206</v>
      </c>
      <c r="G1267" t="s">
        <v>207</v>
      </c>
      <c r="H1267" t="s">
        <v>213</v>
      </c>
      <c r="I1267">
        <v>31</v>
      </c>
      <c r="J1267">
        <v>77.5</v>
      </c>
    </row>
    <row r="1268" spans="1:10" hidden="1" x14ac:dyDescent="0.2">
      <c r="A1268" t="s">
        <v>971</v>
      </c>
      <c r="B1268" t="s">
        <v>203</v>
      </c>
      <c r="C1268">
        <v>686</v>
      </c>
      <c r="D1268" t="s">
        <v>306</v>
      </c>
      <c r="E1268" t="s">
        <v>205</v>
      </c>
      <c r="F1268" t="s">
        <v>206</v>
      </c>
      <c r="G1268" t="s">
        <v>207</v>
      </c>
      <c r="H1268" t="s">
        <v>214</v>
      </c>
    </row>
    <row r="1269" spans="1:10" hidden="1" x14ac:dyDescent="0.2">
      <c r="A1269" t="s">
        <v>971</v>
      </c>
      <c r="B1269" t="s">
        <v>203</v>
      </c>
      <c r="C1269">
        <v>686</v>
      </c>
      <c r="D1269" t="s">
        <v>306</v>
      </c>
      <c r="E1269" t="s">
        <v>205</v>
      </c>
      <c r="F1269" t="s">
        <v>206</v>
      </c>
      <c r="G1269" t="s">
        <v>207</v>
      </c>
      <c r="H1269" t="s">
        <v>215</v>
      </c>
    </row>
    <row r="1270" spans="1:10" hidden="1" x14ac:dyDescent="0.2">
      <c r="A1270" t="s">
        <v>971</v>
      </c>
      <c r="B1270" t="s">
        <v>203</v>
      </c>
      <c r="C1270">
        <v>686</v>
      </c>
      <c r="D1270" t="s">
        <v>306</v>
      </c>
      <c r="E1270" t="s">
        <v>205</v>
      </c>
      <c r="F1270" t="s">
        <v>206</v>
      </c>
      <c r="G1270" t="s">
        <v>207</v>
      </c>
      <c r="H1270" t="s">
        <v>216</v>
      </c>
      <c r="I1270">
        <v>46</v>
      </c>
      <c r="J1270">
        <v>75.41</v>
      </c>
    </row>
    <row r="1271" spans="1:10" hidden="1" x14ac:dyDescent="0.2">
      <c r="A1271" t="s">
        <v>971</v>
      </c>
      <c r="B1271" t="s">
        <v>203</v>
      </c>
      <c r="C1271">
        <v>686</v>
      </c>
      <c r="D1271" t="s">
        <v>306</v>
      </c>
      <c r="E1271" t="s">
        <v>205</v>
      </c>
      <c r="F1271" t="s">
        <v>206</v>
      </c>
      <c r="G1271" t="s">
        <v>207</v>
      </c>
      <c r="H1271" t="s">
        <v>217</v>
      </c>
    </row>
    <row r="1272" spans="1:10" hidden="1" x14ac:dyDescent="0.2">
      <c r="A1272" t="s">
        <v>971</v>
      </c>
      <c r="B1272" t="s">
        <v>203</v>
      </c>
      <c r="C1272">
        <v>686</v>
      </c>
      <c r="D1272" t="s">
        <v>306</v>
      </c>
      <c r="E1272" t="s">
        <v>205</v>
      </c>
      <c r="F1272" t="s">
        <v>206</v>
      </c>
      <c r="G1272" t="s">
        <v>207</v>
      </c>
      <c r="H1272" t="s">
        <v>218</v>
      </c>
    </row>
    <row r="1273" spans="1:10" hidden="1" x14ac:dyDescent="0.2">
      <c r="A1273" t="s">
        <v>971</v>
      </c>
      <c r="B1273" t="s">
        <v>203</v>
      </c>
      <c r="C1273">
        <v>686</v>
      </c>
      <c r="D1273" t="s">
        <v>306</v>
      </c>
      <c r="E1273" t="s">
        <v>205</v>
      </c>
      <c r="F1273" t="s">
        <v>206</v>
      </c>
      <c r="G1273" t="s">
        <v>207</v>
      </c>
      <c r="H1273" t="s">
        <v>219</v>
      </c>
    </row>
    <row r="1274" spans="1:10" hidden="1" x14ac:dyDescent="0.2">
      <c r="A1274" t="s">
        <v>971</v>
      </c>
      <c r="B1274" t="s">
        <v>203</v>
      </c>
      <c r="C1274">
        <v>686</v>
      </c>
      <c r="D1274" t="s">
        <v>306</v>
      </c>
      <c r="E1274" t="s">
        <v>205</v>
      </c>
      <c r="F1274" t="s">
        <v>206</v>
      </c>
      <c r="G1274" t="s">
        <v>207</v>
      </c>
      <c r="H1274" t="s">
        <v>220</v>
      </c>
    </row>
    <row r="1275" spans="1:10" hidden="1" x14ac:dyDescent="0.2">
      <c r="A1275" t="s">
        <v>971</v>
      </c>
      <c r="B1275" t="s">
        <v>203</v>
      </c>
      <c r="C1275">
        <v>686</v>
      </c>
      <c r="D1275" t="s">
        <v>306</v>
      </c>
      <c r="E1275" t="s">
        <v>205</v>
      </c>
      <c r="F1275" t="s">
        <v>206</v>
      </c>
      <c r="G1275" t="s">
        <v>207</v>
      </c>
      <c r="H1275" t="s">
        <v>221</v>
      </c>
    </row>
    <row r="1276" spans="1:10" hidden="1" x14ac:dyDescent="0.2">
      <c r="A1276" t="s">
        <v>971</v>
      </c>
      <c r="B1276" t="s">
        <v>203</v>
      </c>
      <c r="C1276">
        <v>686</v>
      </c>
      <c r="D1276" t="s">
        <v>306</v>
      </c>
      <c r="E1276" t="s">
        <v>205</v>
      </c>
      <c r="F1276" t="s">
        <v>206</v>
      </c>
      <c r="G1276" t="s">
        <v>207</v>
      </c>
      <c r="H1276" t="s">
        <v>222</v>
      </c>
      <c r="I1276">
        <v>51</v>
      </c>
      <c r="J1276">
        <v>79.69</v>
      </c>
    </row>
    <row r="1277" spans="1:10" x14ac:dyDescent="0.2">
      <c r="A1277" t="s">
        <v>971</v>
      </c>
      <c r="B1277" t="s">
        <v>203</v>
      </c>
      <c r="C1277">
        <v>687</v>
      </c>
      <c r="D1277" t="s">
        <v>307</v>
      </c>
      <c r="E1277" t="s">
        <v>205</v>
      </c>
      <c r="F1277" t="s">
        <v>206</v>
      </c>
      <c r="G1277" t="s">
        <v>207</v>
      </c>
      <c r="H1277" t="s">
        <v>208</v>
      </c>
      <c r="I1277">
        <v>396</v>
      </c>
      <c r="J1277">
        <v>88.39</v>
      </c>
    </row>
    <row r="1278" spans="1:10" hidden="1" x14ac:dyDescent="0.2">
      <c r="A1278" t="s">
        <v>971</v>
      </c>
      <c r="B1278" t="s">
        <v>203</v>
      </c>
      <c r="C1278">
        <v>687</v>
      </c>
      <c r="D1278" t="s">
        <v>307</v>
      </c>
      <c r="E1278" t="s">
        <v>205</v>
      </c>
      <c r="F1278" t="s">
        <v>206</v>
      </c>
      <c r="G1278" t="s">
        <v>207</v>
      </c>
      <c r="H1278" t="s">
        <v>209</v>
      </c>
    </row>
    <row r="1279" spans="1:10" hidden="1" x14ac:dyDescent="0.2">
      <c r="A1279" t="s">
        <v>971</v>
      </c>
      <c r="B1279" t="s">
        <v>203</v>
      </c>
      <c r="C1279">
        <v>687</v>
      </c>
      <c r="D1279" t="s">
        <v>307</v>
      </c>
      <c r="E1279" t="s">
        <v>205</v>
      </c>
      <c r="F1279" t="s">
        <v>206</v>
      </c>
      <c r="G1279" t="s">
        <v>207</v>
      </c>
      <c r="H1279" t="s">
        <v>210</v>
      </c>
    </row>
    <row r="1280" spans="1:10" hidden="1" x14ac:dyDescent="0.2">
      <c r="A1280" t="s">
        <v>971</v>
      </c>
      <c r="B1280" t="s">
        <v>203</v>
      </c>
      <c r="C1280">
        <v>687</v>
      </c>
      <c r="D1280" t="s">
        <v>307</v>
      </c>
      <c r="E1280" t="s">
        <v>205</v>
      </c>
      <c r="F1280" t="s">
        <v>206</v>
      </c>
      <c r="G1280" t="s">
        <v>207</v>
      </c>
      <c r="H1280" t="s">
        <v>211</v>
      </c>
      <c r="I1280">
        <v>125</v>
      </c>
      <c r="J1280">
        <v>88.03</v>
      </c>
    </row>
    <row r="1281" spans="1:10" hidden="1" x14ac:dyDescent="0.2">
      <c r="A1281" t="s">
        <v>971</v>
      </c>
      <c r="B1281" t="s">
        <v>203</v>
      </c>
      <c r="C1281">
        <v>687</v>
      </c>
      <c r="D1281" t="s">
        <v>307</v>
      </c>
      <c r="E1281" t="s">
        <v>205</v>
      </c>
      <c r="F1281" t="s">
        <v>206</v>
      </c>
      <c r="G1281" t="s">
        <v>207</v>
      </c>
      <c r="H1281" t="s">
        <v>212</v>
      </c>
      <c r="I1281">
        <v>222</v>
      </c>
      <c r="J1281">
        <v>84.73</v>
      </c>
    </row>
    <row r="1282" spans="1:10" hidden="1" x14ac:dyDescent="0.2">
      <c r="A1282" t="s">
        <v>971</v>
      </c>
      <c r="B1282" t="s">
        <v>203</v>
      </c>
      <c r="C1282">
        <v>687</v>
      </c>
      <c r="D1282" t="s">
        <v>307</v>
      </c>
      <c r="E1282" t="s">
        <v>205</v>
      </c>
      <c r="F1282" t="s">
        <v>206</v>
      </c>
      <c r="G1282" t="s">
        <v>207</v>
      </c>
      <c r="H1282" t="s">
        <v>213</v>
      </c>
      <c r="I1282">
        <v>217</v>
      </c>
      <c r="J1282">
        <v>93.53</v>
      </c>
    </row>
    <row r="1283" spans="1:10" hidden="1" x14ac:dyDescent="0.2">
      <c r="A1283" t="s">
        <v>971</v>
      </c>
      <c r="B1283" t="s">
        <v>203</v>
      </c>
      <c r="C1283">
        <v>687</v>
      </c>
      <c r="D1283" t="s">
        <v>307</v>
      </c>
      <c r="E1283" t="s">
        <v>205</v>
      </c>
      <c r="F1283" t="s">
        <v>206</v>
      </c>
      <c r="G1283" t="s">
        <v>207</v>
      </c>
      <c r="H1283" t="s">
        <v>214</v>
      </c>
      <c r="I1283">
        <v>14</v>
      </c>
      <c r="J1283">
        <v>87.5</v>
      </c>
    </row>
    <row r="1284" spans="1:10" hidden="1" x14ac:dyDescent="0.2">
      <c r="A1284" t="s">
        <v>971</v>
      </c>
      <c r="B1284" t="s">
        <v>203</v>
      </c>
      <c r="C1284">
        <v>687</v>
      </c>
      <c r="D1284" t="s">
        <v>307</v>
      </c>
      <c r="E1284" t="s">
        <v>205</v>
      </c>
      <c r="F1284" t="s">
        <v>206</v>
      </c>
      <c r="G1284" t="s">
        <v>207</v>
      </c>
      <c r="H1284" t="s">
        <v>215</v>
      </c>
    </row>
    <row r="1285" spans="1:10" hidden="1" x14ac:dyDescent="0.2">
      <c r="A1285" t="s">
        <v>971</v>
      </c>
      <c r="B1285" t="s">
        <v>203</v>
      </c>
      <c r="C1285">
        <v>687</v>
      </c>
      <c r="D1285" t="s">
        <v>307</v>
      </c>
      <c r="E1285" t="s">
        <v>205</v>
      </c>
      <c r="F1285" t="s">
        <v>206</v>
      </c>
      <c r="G1285" t="s">
        <v>207</v>
      </c>
      <c r="H1285" t="s">
        <v>216</v>
      </c>
      <c r="I1285">
        <v>179</v>
      </c>
      <c r="J1285">
        <v>82.87</v>
      </c>
    </row>
    <row r="1286" spans="1:10" hidden="1" x14ac:dyDescent="0.2">
      <c r="A1286" t="s">
        <v>971</v>
      </c>
      <c r="B1286" t="s">
        <v>203</v>
      </c>
      <c r="C1286">
        <v>687</v>
      </c>
      <c r="D1286" t="s">
        <v>307</v>
      </c>
      <c r="E1286" t="s">
        <v>205</v>
      </c>
      <c r="F1286" t="s">
        <v>206</v>
      </c>
      <c r="G1286" t="s">
        <v>207</v>
      </c>
      <c r="H1286" t="s">
        <v>217</v>
      </c>
    </row>
    <row r="1287" spans="1:10" hidden="1" x14ac:dyDescent="0.2">
      <c r="A1287" t="s">
        <v>971</v>
      </c>
      <c r="B1287" t="s">
        <v>203</v>
      </c>
      <c r="C1287">
        <v>687</v>
      </c>
      <c r="D1287" t="s">
        <v>307</v>
      </c>
      <c r="E1287" t="s">
        <v>205</v>
      </c>
      <c r="F1287" t="s">
        <v>206</v>
      </c>
      <c r="G1287" t="s">
        <v>207</v>
      </c>
      <c r="H1287" t="s">
        <v>218</v>
      </c>
    </row>
    <row r="1288" spans="1:10" hidden="1" x14ac:dyDescent="0.2">
      <c r="A1288" t="s">
        <v>971</v>
      </c>
      <c r="B1288" t="s">
        <v>203</v>
      </c>
      <c r="C1288">
        <v>687</v>
      </c>
      <c r="D1288" t="s">
        <v>307</v>
      </c>
      <c r="E1288" t="s">
        <v>205</v>
      </c>
      <c r="F1288" t="s">
        <v>206</v>
      </c>
      <c r="G1288" t="s">
        <v>207</v>
      </c>
      <c r="H1288" t="s">
        <v>219</v>
      </c>
      <c r="I1288">
        <v>174</v>
      </c>
      <c r="J1288">
        <v>93.5</v>
      </c>
    </row>
    <row r="1289" spans="1:10" hidden="1" x14ac:dyDescent="0.2">
      <c r="A1289" t="s">
        <v>971</v>
      </c>
      <c r="B1289" t="s">
        <v>203</v>
      </c>
      <c r="C1289">
        <v>687</v>
      </c>
      <c r="D1289" t="s">
        <v>307</v>
      </c>
      <c r="E1289" t="s">
        <v>205</v>
      </c>
      <c r="F1289" t="s">
        <v>206</v>
      </c>
      <c r="G1289" t="s">
        <v>207</v>
      </c>
      <c r="H1289" t="s">
        <v>220</v>
      </c>
      <c r="I1289">
        <v>24</v>
      </c>
      <c r="J1289">
        <v>64.87</v>
      </c>
    </row>
    <row r="1290" spans="1:10" hidden="1" x14ac:dyDescent="0.2">
      <c r="A1290" t="s">
        <v>971</v>
      </c>
      <c r="B1290" t="s">
        <v>203</v>
      </c>
      <c r="C1290">
        <v>687</v>
      </c>
      <c r="D1290" t="s">
        <v>307</v>
      </c>
      <c r="E1290" t="s">
        <v>205</v>
      </c>
      <c r="F1290" t="s">
        <v>206</v>
      </c>
      <c r="G1290" t="s">
        <v>207</v>
      </c>
      <c r="H1290" t="s">
        <v>221</v>
      </c>
      <c r="I1290">
        <v>174</v>
      </c>
      <c r="J1290">
        <v>90.5</v>
      </c>
    </row>
    <row r="1291" spans="1:10" hidden="1" x14ac:dyDescent="0.2">
      <c r="A1291" t="s">
        <v>971</v>
      </c>
      <c r="B1291" t="s">
        <v>203</v>
      </c>
      <c r="C1291">
        <v>687</v>
      </c>
      <c r="D1291" t="s">
        <v>307</v>
      </c>
      <c r="E1291" t="s">
        <v>205</v>
      </c>
      <c r="F1291" t="s">
        <v>206</v>
      </c>
      <c r="G1291" t="s">
        <v>207</v>
      </c>
      <c r="H1291" t="s">
        <v>222</v>
      </c>
      <c r="I1291">
        <v>253</v>
      </c>
      <c r="J1291">
        <v>88.77</v>
      </c>
    </row>
    <row r="1292" spans="1:10" x14ac:dyDescent="0.2">
      <c r="A1292" t="s">
        <v>971</v>
      </c>
      <c r="B1292" t="s">
        <v>203</v>
      </c>
      <c r="C1292">
        <v>688</v>
      </c>
      <c r="D1292" t="s">
        <v>308</v>
      </c>
      <c r="E1292" t="s">
        <v>205</v>
      </c>
      <c r="F1292" t="s">
        <v>206</v>
      </c>
      <c r="G1292" t="s">
        <v>207</v>
      </c>
      <c r="H1292" t="s">
        <v>208</v>
      </c>
      <c r="I1292">
        <v>399</v>
      </c>
      <c r="J1292">
        <v>87.12</v>
      </c>
    </row>
    <row r="1293" spans="1:10" hidden="1" x14ac:dyDescent="0.2">
      <c r="A1293" t="s">
        <v>971</v>
      </c>
      <c r="B1293" t="s">
        <v>203</v>
      </c>
      <c r="C1293">
        <v>688</v>
      </c>
      <c r="D1293" t="s">
        <v>308</v>
      </c>
      <c r="E1293" t="s">
        <v>205</v>
      </c>
      <c r="F1293" t="s">
        <v>206</v>
      </c>
      <c r="G1293" t="s">
        <v>207</v>
      </c>
      <c r="H1293" t="s">
        <v>209</v>
      </c>
    </row>
    <row r="1294" spans="1:10" hidden="1" x14ac:dyDescent="0.2">
      <c r="A1294" t="s">
        <v>971</v>
      </c>
      <c r="B1294" t="s">
        <v>203</v>
      </c>
      <c r="C1294">
        <v>688</v>
      </c>
      <c r="D1294" t="s">
        <v>308</v>
      </c>
      <c r="E1294" t="s">
        <v>205</v>
      </c>
      <c r="F1294" t="s">
        <v>206</v>
      </c>
      <c r="G1294" t="s">
        <v>207</v>
      </c>
      <c r="H1294" t="s">
        <v>210</v>
      </c>
      <c r="I1294">
        <v>17</v>
      </c>
      <c r="J1294">
        <v>100</v>
      </c>
    </row>
    <row r="1295" spans="1:10" hidden="1" x14ac:dyDescent="0.2">
      <c r="A1295" t="s">
        <v>971</v>
      </c>
      <c r="B1295" t="s">
        <v>203</v>
      </c>
      <c r="C1295">
        <v>688</v>
      </c>
      <c r="D1295" t="s">
        <v>308</v>
      </c>
      <c r="E1295" t="s">
        <v>205</v>
      </c>
      <c r="F1295" t="s">
        <v>206</v>
      </c>
      <c r="G1295" t="s">
        <v>207</v>
      </c>
      <c r="H1295" t="s">
        <v>211</v>
      </c>
      <c r="I1295">
        <v>88</v>
      </c>
      <c r="J1295">
        <v>91.67</v>
      </c>
    </row>
    <row r="1296" spans="1:10" hidden="1" x14ac:dyDescent="0.2">
      <c r="A1296" t="s">
        <v>971</v>
      </c>
      <c r="B1296" t="s">
        <v>203</v>
      </c>
      <c r="C1296">
        <v>688</v>
      </c>
      <c r="D1296" t="s">
        <v>308</v>
      </c>
      <c r="E1296" t="s">
        <v>205</v>
      </c>
      <c r="F1296" t="s">
        <v>206</v>
      </c>
      <c r="G1296" t="s">
        <v>207</v>
      </c>
      <c r="H1296" t="s">
        <v>212</v>
      </c>
      <c r="I1296">
        <v>139</v>
      </c>
      <c r="J1296">
        <v>85.28</v>
      </c>
    </row>
    <row r="1297" spans="1:10" hidden="1" x14ac:dyDescent="0.2">
      <c r="A1297" t="s">
        <v>971</v>
      </c>
      <c r="B1297" t="s">
        <v>203</v>
      </c>
      <c r="C1297">
        <v>688</v>
      </c>
      <c r="D1297" t="s">
        <v>308</v>
      </c>
      <c r="E1297" t="s">
        <v>205</v>
      </c>
      <c r="F1297" t="s">
        <v>206</v>
      </c>
      <c r="G1297" t="s">
        <v>207</v>
      </c>
      <c r="H1297" t="s">
        <v>213</v>
      </c>
      <c r="I1297">
        <v>191</v>
      </c>
      <c r="J1297">
        <v>89.25</v>
      </c>
    </row>
    <row r="1298" spans="1:10" hidden="1" x14ac:dyDescent="0.2">
      <c r="A1298" t="s">
        <v>971</v>
      </c>
      <c r="B1298" t="s">
        <v>203</v>
      </c>
      <c r="C1298">
        <v>688</v>
      </c>
      <c r="D1298" t="s">
        <v>308</v>
      </c>
      <c r="E1298" t="s">
        <v>205</v>
      </c>
      <c r="F1298" t="s">
        <v>206</v>
      </c>
      <c r="G1298" t="s">
        <v>207</v>
      </c>
      <c r="H1298" t="s">
        <v>214</v>
      </c>
      <c r="I1298">
        <v>11</v>
      </c>
      <c r="J1298">
        <v>91.67</v>
      </c>
    </row>
    <row r="1299" spans="1:10" hidden="1" x14ac:dyDescent="0.2">
      <c r="A1299" t="s">
        <v>971</v>
      </c>
      <c r="B1299" t="s">
        <v>203</v>
      </c>
      <c r="C1299">
        <v>688</v>
      </c>
      <c r="D1299" t="s">
        <v>308</v>
      </c>
      <c r="E1299" t="s">
        <v>205</v>
      </c>
      <c r="F1299" t="s">
        <v>206</v>
      </c>
      <c r="G1299" t="s">
        <v>207</v>
      </c>
      <c r="H1299" t="s">
        <v>215</v>
      </c>
    </row>
    <row r="1300" spans="1:10" hidden="1" x14ac:dyDescent="0.2">
      <c r="A1300" t="s">
        <v>971</v>
      </c>
      <c r="B1300" t="s">
        <v>203</v>
      </c>
      <c r="C1300">
        <v>688</v>
      </c>
      <c r="D1300" t="s">
        <v>308</v>
      </c>
      <c r="E1300" t="s">
        <v>205</v>
      </c>
      <c r="F1300" t="s">
        <v>206</v>
      </c>
      <c r="G1300" t="s">
        <v>207</v>
      </c>
      <c r="H1300" t="s">
        <v>216</v>
      </c>
      <c r="I1300">
        <v>208</v>
      </c>
      <c r="J1300">
        <v>85.25</v>
      </c>
    </row>
    <row r="1301" spans="1:10" hidden="1" x14ac:dyDescent="0.2">
      <c r="A1301" t="s">
        <v>971</v>
      </c>
      <c r="B1301" t="s">
        <v>203</v>
      </c>
      <c r="C1301">
        <v>688</v>
      </c>
      <c r="D1301" t="s">
        <v>308</v>
      </c>
      <c r="E1301" t="s">
        <v>205</v>
      </c>
      <c r="F1301" t="s">
        <v>206</v>
      </c>
      <c r="G1301" t="s">
        <v>207</v>
      </c>
      <c r="H1301" t="s">
        <v>217</v>
      </c>
    </row>
    <row r="1302" spans="1:10" hidden="1" x14ac:dyDescent="0.2">
      <c r="A1302" t="s">
        <v>971</v>
      </c>
      <c r="B1302" t="s">
        <v>203</v>
      </c>
      <c r="C1302">
        <v>688</v>
      </c>
      <c r="D1302" t="s">
        <v>308</v>
      </c>
      <c r="E1302" t="s">
        <v>205</v>
      </c>
      <c r="F1302" t="s">
        <v>206</v>
      </c>
      <c r="G1302" t="s">
        <v>207</v>
      </c>
      <c r="H1302" t="s">
        <v>218</v>
      </c>
    </row>
    <row r="1303" spans="1:10" hidden="1" x14ac:dyDescent="0.2">
      <c r="A1303" t="s">
        <v>971</v>
      </c>
      <c r="B1303" t="s">
        <v>203</v>
      </c>
      <c r="C1303">
        <v>688</v>
      </c>
      <c r="D1303" t="s">
        <v>308</v>
      </c>
      <c r="E1303" t="s">
        <v>205</v>
      </c>
      <c r="F1303" t="s">
        <v>206</v>
      </c>
      <c r="G1303" t="s">
        <v>207</v>
      </c>
      <c r="H1303" t="s">
        <v>219</v>
      </c>
      <c r="I1303">
        <v>260</v>
      </c>
      <c r="J1303">
        <v>88.1</v>
      </c>
    </row>
    <row r="1304" spans="1:10" hidden="1" x14ac:dyDescent="0.2">
      <c r="A1304" t="s">
        <v>971</v>
      </c>
      <c r="B1304" t="s">
        <v>203</v>
      </c>
      <c r="C1304">
        <v>688</v>
      </c>
      <c r="D1304" t="s">
        <v>308</v>
      </c>
      <c r="E1304" t="s">
        <v>205</v>
      </c>
      <c r="F1304" t="s">
        <v>206</v>
      </c>
      <c r="G1304" t="s">
        <v>207</v>
      </c>
      <c r="H1304" t="s">
        <v>220</v>
      </c>
      <c r="I1304">
        <v>21</v>
      </c>
      <c r="J1304">
        <v>65.63</v>
      </c>
    </row>
    <row r="1305" spans="1:10" hidden="1" x14ac:dyDescent="0.2">
      <c r="A1305" t="s">
        <v>971</v>
      </c>
      <c r="B1305" t="s">
        <v>203</v>
      </c>
      <c r="C1305">
        <v>688</v>
      </c>
      <c r="D1305" t="s">
        <v>308</v>
      </c>
      <c r="E1305" t="s">
        <v>205</v>
      </c>
      <c r="F1305" t="s">
        <v>206</v>
      </c>
      <c r="G1305" t="s">
        <v>207</v>
      </c>
      <c r="H1305" t="s">
        <v>221</v>
      </c>
      <c r="I1305">
        <v>260</v>
      </c>
      <c r="J1305">
        <v>88.7</v>
      </c>
    </row>
    <row r="1306" spans="1:10" hidden="1" x14ac:dyDescent="0.2">
      <c r="A1306" t="s">
        <v>971</v>
      </c>
      <c r="B1306" t="s">
        <v>203</v>
      </c>
      <c r="C1306">
        <v>688</v>
      </c>
      <c r="D1306" t="s">
        <v>308</v>
      </c>
      <c r="E1306" t="s">
        <v>205</v>
      </c>
      <c r="F1306" t="s">
        <v>206</v>
      </c>
      <c r="G1306" t="s">
        <v>207</v>
      </c>
      <c r="H1306" t="s">
        <v>222</v>
      </c>
      <c r="I1306">
        <v>276</v>
      </c>
      <c r="J1306">
        <v>85.19</v>
      </c>
    </row>
    <row r="1307" spans="1:10" x14ac:dyDescent="0.2">
      <c r="A1307" t="s">
        <v>971</v>
      </c>
      <c r="B1307" t="s">
        <v>203</v>
      </c>
      <c r="C1307">
        <v>689</v>
      </c>
      <c r="D1307" t="s">
        <v>309</v>
      </c>
      <c r="E1307" t="s">
        <v>205</v>
      </c>
      <c r="F1307" t="s">
        <v>206</v>
      </c>
      <c r="G1307" t="s">
        <v>207</v>
      </c>
      <c r="H1307" t="s">
        <v>208</v>
      </c>
      <c r="I1307">
        <v>550</v>
      </c>
      <c r="J1307">
        <v>84.75</v>
      </c>
    </row>
    <row r="1308" spans="1:10" hidden="1" x14ac:dyDescent="0.2">
      <c r="A1308" t="s">
        <v>971</v>
      </c>
      <c r="B1308" t="s">
        <v>203</v>
      </c>
      <c r="C1308">
        <v>689</v>
      </c>
      <c r="D1308" t="s">
        <v>309</v>
      </c>
      <c r="E1308" t="s">
        <v>205</v>
      </c>
      <c r="F1308" t="s">
        <v>206</v>
      </c>
      <c r="G1308" t="s">
        <v>207</v>
      </c>
      <c r="H1308" t="s">
        <v>209</v>
      </c>
    </row>
    <row r="1309" spans="1:10" hidden="1" x14ac:dyDescent="0.2">
      <c r="A1309" t="s">
        <v>971</v>
      </c>
      <c r="B1309" t="s">
        <v>203</v>
      </c>
      <c r="C1309">
        <v>689</v>
      </c>
      <c r="D1309" t="s">
        <v>309</v>
      </c>
      <c r="E1309" t="s">
        <v>205</v>
      </c>
      <c r="F1309" t="s">
        <v>206</v>
      </c>
      <c r="G1309" t="s">
        <v>207</v>
      </c>
      <c r="H1309" t="s">
        <v>210</v>
      </c>
      <c r="I1309">
        <v>18</v>
      </c>
      <c r="J1309">
        <v>90</v>
      </c>
    </row>
    <row r="1310" spans="1:10" hidden="1" x14ac:dyDescent="0.2">
      <c r="A1310" t="s">
        <v>971</v>
      </c>
      <c r="B1310" t="s">
        <v>203</v>
      </c>
      <c r="C1310">
        <v>689</v>
      </c>
      <c r="D1310" t="s">
        <v>309</v>
      </c>
      <c r="E1310" t="s">
        <v>205</v>
      </c>
      <c r="F1310" t="s">
        <v>206</v>
      </c>
      <c r="G1310" t="s">
        <v>207</v>
      </c>
      <c r="H1310" t="s">
        <v>211</v>
      </c>
      <c r="I1310">
        <v>305</v>
      </c>
      <c r="J1310">
        <v>84.72</v>
      </c>
    </row>
    <row r="1311" spans="1:10" hidden="1" x14ac:dyDescent="0.2">
      <c r="A1311" t="s">
        <v>971</v>
      </c>
      <c r="B1311" t="s">
        <v>203</v>
      </c>
      <c r="C1311">
        <v>689</v>
      </c>
      <c r="D1311" t="s">
        <v>309</v>
      </c>
      <c r="E1311" t="s">
        <v>205</v>
      </c>
      <c r="F1311" t="s">
        <v>206</v>
      </c>
      <c r="G1311" t="s">
        <v>207</v>
      </c>
      <c r="H1311" t="s">
        <v>212</v>
      </c>
      <c r="I1311">
        <v>354</v>
      </c>
      <c r="J1311">
        <v>83.29</v>
      </c>
    </row>
    <row r="1312" spans="1:10" hidden="1" x14ac:dyDescent="0.2">
      <c r="A1312" t="s">
        <v>971</v>
      </c>
      <c r="B1312" t="s">
        <v>203</v>
      </c>
      <c r="C1312">
        <v>689</v>
      </c>
      <c r="D1312" t="s">
        <v>309</v>
      </c>
      <c r="E1312" t="s">
        <v>205</v>
      </c>
      <c r="F1312" t="s">
        <v>206</v>
      </c>
      <c r="G1312" t="s">
        <v>207</v>
      </c>
      <c r="H1312" t="s">
        <v>213</v>
      </c>
      <c r="I1312">
        <v>303</v>
      </c>
      <c r="J1312">
        <v>90.72</v>
      </c>
    </row>
    <row r="1313" spans="1:10" hidden="1" x14ac:dyDescent="0.2">
      <c r="A1313" t="s">
        <v>971</v>
      </c>
      <c r="B1313" t="s">
        <v>203</v>
      </c>
      <c r="C1313">
        <v>689</v>
      </c>
      <c r="D1313" t="s">
        <v>309</v>
      </c>
      <c r="E1313" t="s">
        <v>205</v>
      </c>
      <c r="F1313" t="s">
        <v>206</v>
      </c>
      <c r="G1313" t="s">
        <v>207</v>
      </c>
      <c r="H1313" t="s">
        <v>214</v>
      </c>
      <c r="I1313">
        <v>59</v>
      </c>
      <c r="J1313">
        <v>80.819999999999993</v>
      </c>
    </row>
    <row r="1314" spans="1:10" hidden="1" x14ac:dyDescent="0.2">
      <c r="A1314" t="s">
        <v>971</v>
      </c>
      <c r="B1314" t="s">
        <v>203</v>
      </c>
      <c r="C1314">
        <v>689</v>
      </c>
      <c r="D1314" t="s">
        <v>309</v>
      </c>
      <c r="E1314" t="s">
        <v>205</v>
      </c>
      <c r="F1314" t="s">
        <v>206</v>
      </c>
      <c r="G1314" t="s">
        <v>207</v>
      </c>
      <c r="H1314" t="s">
        <v>215</v>
      </c>
    </row>
    <row r="1315" spans="1:10" hidden="1" x14ac:dyDescent="0.2">
      <c r="A1315" t="s">
        <v>971</v>
      </c>
      <c r="B1315" t="s">
        <v>203</v>
      </c>
      <c r="C1315">
        <v>689</v>
      </c>
      <c r="D1315" t="s">
        <v>309</v>
      </c>
      <c r="E1315" t="s">
        <v>205</v>
      </c>
      <c r="F1315" t="s">
        <v>206</v>
      </c>
      <c r="G1315" t="s">
        <v>207</v>
      </c>
      <c r="H1315" t="s">
        <v>216</v>
      </c>
      <c r="I1315">
        <v>247</v>
      </c>
      <c r="J1315">
        <v>78.41</v>
      </c>
    </row>
    <row r="1316" spans="1:10" hidden="1" x14ac:dyDescent="0.2">
      <c r="A1316" t="s">
        <v>971</v>
      </c>
      <c r="B1316" t="s">
        <v>203</v>
      </c>
      <c r="C1316">
        <v>689</v>
      </c>
      <c r="D1316" t="s">
        <v>309</v>
      </c>
      <c r="E1316" t="s">
        <v>205</v>
      </c>
      <c r="F1316" t="s">
        <v>206</v>
      </c>
      <c r="G1316" t="s">
        <v>207</v>
      </c>
      <c r="H1316" t="s">
        <v>217</v>
      </c>
    </row>
    <row r="1317" spans="1:10" hidden="1" x14ac:dyDescent="0.2">
      <c r="A1317" t="s">
        <v>971</v>
      </c>
      <c r="B1317" t="s">
        <v>203</v>
      </c>
      <c r="C1317">
        <v>689</v>
      </c>
      <c r="D1317" t="s">
        <v>309</v>
      </c>
      <c r="E1317" t="s">
        <v>205</v>
      </c>
      <c r="F1317" t="s">
        <v>206</v>
      </c>
      <c r="G1317" t="s">
        <v>207</v>
      </c>
      <c r="H1317" t="s">
        <v>218</v>
      </c>
      <c r="I1317">
        <v>35</v>
      </c>
      <c r="J1317">
        <v>94.6</v>
      </c>
    </row>
    <row r="1318" spans="1:10" hidden="1" x14ac:dyDescent="0.2">
      <c r="A1318" t="s">
        <v>971</v>
      </c>
      <c r="B1318" t="s">
        <v>203</v>
      </c>
      <c r="C1318">
        <v>689</v>
      </c>
      <c r="D1318" t="s">
        <v>309</v>
      </c>
      <c r="E1318" t="s">
        <v>205</v>
      </c>
      <c r="F1318" t="s">
        <v>206</v>
      </c>
      <c r="G1318" t="s">
        <v>207</v>
      </c>
      <c r="H1318" t="s">
        <v>219</v>
      </c>
      <c r="I1318">
        <v>196</v>
      </c>
      <c r="J1318">
        <v>87.5</v>
      </c>
    </row>
    <row r="1319" spans="1:10" hidden="1" x14ac:dyDescent="0.2">
      <c r="A1319" t="s">
        <v>971</v>
      </c>
      <c r="B1319" t="s">
        <v>203</v>
      </c>
      <c r="C1319">
        <v>689</v>
      </c>
      <c r="D1319" t="s">
        <v>309</v>
      </c>
      <c r="E1319" t="s">
        <v>205</v>
      </c>
      <c r="F1319" t="s">
        <v>206</v>
      </c>
      <c r="G1319" t="s">
        <v>207</v>
      </c>
      <c r="H1319" t="s">
        <v>220</v>
      </c>
      <c r="I1319">
        <v>48</v>
      </c>
      <c r="J1319">
        <v>64.87</v>
      </c>
    </row>
    <row r="1320" spans="1:10" hidden="1" x14ac:dyDescent="0.2">
      <c r="A1320" t="s">
        <v>971</v>
      </c>
      <c r="B1320" t="s">
        <v>203</v>
      </c>
      <c r="C1320">
        <v>689</v>
      </c>
      <c r="D1320" t="s">
        <v>309</v>
      </c>
      <c r="E1320" t="s">
        <v>205</v>
      </c>
      <c r="F1320" t="s">
        <v>206</v>
      </c>
      <c r="G1320" t="s">
        <v>207</v>
      </c>
      <c r="H1320" t="s">
        <v>221</v>
      </c>
      <c r="I1320">
        <v>196</v>
      </c>
      <c r="J1320">
        <v>87.3</v>
      </c>
    </row>
    <row r="1321" spans="1:10" hidden="1" x14ac:dyDescent="0.2">
      <c r="A1321" t="s">
        <v>971</v>
      </c>
      <c r="B1321" t="s">
        <v>203</v>
      </c>
      <c r="C1321">
        <v>689</v>
      </c>
      <c r="D1321" t="s">
        <v>309</v>
      </c>
      <c r="E1321" t="s">
        <v>205</v>
      </c>
      <c r="F1321" t="s">
        <v>206</v>
      </c>
      <c r="G1321" t="s">
        <v>207</v>
      </c>
      <c r="H1321" t="s">
        <v>222</v>
      </c>
      <c r="I1321">
        <v>130</v>
      </c>
      <c r="J1321">
        <v>83.33</v>
      </c>
    </row>
    <row r="1322" spans="1:10" x14ac:dyDescent="0.2">
      <c r="A1322" t="s">
        <v>971</v>
      </c>
      <c r="B1322" t="s">
        <v>203</v>
      </c>
      <c r="C1322">
        <v>690</v>
      </c>
      <c r="D1322" t="s">
        <v>310</v>
      </c>
      <c r="E1322" t="s">
        <v>205</v>
      </c>
      <c r="F1322" t="s">
        <v>206</v>
      </c>
      <c r="G1322" t="s">
        <v>207</v>
      </c>
      <c r="H1322" t="s">
        <v>208</v>
      </c>
      <c r="I1322">
        <v>72</v>
      </c>
      <c r="J1322">
        <v>86.75</v>
      </c>
    </row>
    <row r="1323" spans="1:10" hidden="1" x14ac:dyDescent="0.2">
      <c r="A1323" t="s">
        <v>971</v>
      </c>
      <c r="B1323" t="s">
        <v>203</v>
      </c>
      <c r="C1323">
        <v>690</v>
      </c>
      <c r="D1323" t="s">
        <v>310</v>
      </c>
      <c r="E1323" t="s">
        <v>205</v>
      </c>
      <c r="F1323" t="s">
        <v>206</v>
      </c>
      <c r="G1323" t="s">
        <v>207</v>
      </c>
      <c r="H1323" t="s">
        <v>209</v>
      </c>
    </row>
    <row r="1324" spans="1:10" hidden="1" x14ac:dyDescent="0.2">
      <c r="A1324" t="s">
        <v>971</v>
      </c>
      <c r="B1324" t="s">
        <v>203</v>
      </c>
      <c r="C1324">
        <v>690</v>
      </c>
      <c r="D1324" t="s">
        <v>310</v>
      </c>
      <c r="E1324" t="s">
        <v>205</v>
      </c>
      <c r="F1324" t="s">
        <v>206</v>
      </c>
      <c r="G1324" t="s">
        <v>207</v>
      </c>
      <c r="H1324" t="s">
        <v>210</v>
      </c>
    </row>
    <row r="1325" spans="1:10" hidden="1" x14ac:dyDescent="0.2">
      <c r="A1325" t="s">
        <v>971</v>
      </c>
      <c r="B1325" t="s">
        <v>203</v>
      </c>
      <c r="C1325">
        <v>690</v>
      </c>
      <c r="D1325" t="s">
        <v>310</v>
      </c>
      <c r="E1325" t="s">
        <v>205</v>
      </c>
      <c r="F1325" t="s">
        <v>206</v>
      </c>
      <c r="G1325" t="s">
        <v>207</v>
      </c>
      <c r="H1325" t="s">
        <v>211</v>
      </c>
      <c r="I1325">
        <v>32</v>
      </c>
      <c r="J1325">
        <v>91.43</v>
      </c>
    </row>
    <row r="1326" spans="1:10" hidden="1" x14ac:dyDescent="0.2">
      <c r="A1326" t="s">
        <v>971</v>
      </c>
      <c r="B1326" t="s">
        <v>203</v>
      </c>
      <c r="C1326">
        <v>690</v>
      </c>
      <c r="D1326" t="s">
        <v>310</v>
      </c>
      <c r="E1326" t="s">
        <v>205</v>
      </c>
      <c r="F1326" t="s">
        <v>206</v>
      </c>
      <c r="G1326" t="s">
        <v>207</v>
      </c>
      <c r="H1326" t="s">
        <v>212</v>
      </c>
      <c r="I1326">
        <v>34</v>
      </c>
      <c r="J1326">
        <v>85</v>
      </c>
    </row>
    <row r="1327" spans="1:10" hidden="1" x14ac:dyDescent="0.2">
      <c r="A1327" t="s">
        <v>971</v>
      </c>
      <c r="B1327" t="s">
        <v>203</v>
      </c>
      <c r="C1327">
        <v>690</v>
      </c>
      <c r="D1327" t="s">
        <v>310</v>
      </c>
      <c r="E1327" t="s">
        <v>205</v>
      </c>
      <c r="F1327" t="s">
        <v>206</v>
      </c>
      <c r="G1327" t="s">
        <v>207</v>
      </c>
      <c r="H1327" t="s">
        <v>213</v>
      </c>
      <c r="I1327">
        <v>35</v>
      </c>
      <c r="J1327">
        <v>92.11</v>
      </c>
    </row>
    <row r="1328" spans="1:10" hidden="1" x14ac:dyDescent="0.2">
      <c r="A1328" t="s">
        <v>971</v>
      </c>
      <c r="B1328" t="s">
        <v>203</v>
      </c>
      <c r="C1328">
        <v>690</v>
      </c>
      <c r="D1328" t="s">
        <v>310</v>
      </c>
      <c r="E1328" t="s">
        <v>205</v>
      </c>
      <c r="F1328" t="s">
        <v>206</v>
      </c>
      <c r="G1328" t="s">
        <v>207</v>
      </c>
      <c r="H1328" t="s">
        <v>214</v>
      </c>
    </row>
    <row r="1329" spans="1:10" hidden="1" x14ac:dyDescent="0.2">
      <c r="A1329" t="s">
        <v>971</v>
      </c>
      <c r="B1329" t="s">
        <v>203</v>
      </c>
      <c r="C1329">
        <v>690</v>
      </c>
      <c r="D1329" t="s">
        <v>310</v>
      </c>
      <c r="E1329" t="s">
        <v>205</v>
      </c>
      <c r="F1329" t="s">
        <v>206</v>
      </c>
      <c r="G1329" t="s">
        <v>207</v>
      </c>
      <c r="H1329" t="s">
        <v>215</v>
      </c>
    </row>
    <row r="1330" spans="1:10" hidden="1" x14ac:dyDescent="0.2">
      <c r="A1330" t="s">
        <v>971</v>
      </c>
      <c r="B1330" t="s">
        <v>203</v>
      </c>
      <c r="C1330">
        <v>690</v>
      </c>
      <c r="D1330" t="s">
        <v>310</v>
      </c>
      <c r="E1330" t="s">
        <v>205</v>
      </c>
      <c r="F1330" t="s">
        <v>206</v>
      </c>
      <c r="G1330" t="s">
        <v>207</v>
      </c>
      <c r="H1330" t="s">
        <v>216</v>
      </c>
      <c r="I1330">
        <v>37</v>
      </c>
      <c r="J1330">
        <v>82.22</v>
      </c>
    </row>
    <row r="1331" spans="1:10" hidden="1" x14ac:dyDescent="0.2">
      <c r="A1331" t="s">
        <v>971</v>
      </c>
      <c r="B1331" t="s">
        <v>203</v>
      </c>
      <c r="C1331">
        <v>690</v>
      </c>
      <c r="D1331" t="s">
        <v>310</v>
      </c>
      <c r="E1331" t="s">
        <v>205</v>
      </c>
      <c r="F1331" t="s">
        <v>206</v>
      </c>
      <c r="G1331" t="s">
        <v>207</v>
      </c>
      <c r="H1331" t="s">
        <v>217</v>
      </c>
    </row>
    <row r="1332" spans="1:10" hidden="1" x14ac:dyDescent="0.2">
      <c r="A1332" t="s">
        <v>971</v>
      </c>
      <c r="B1332" t="s">
        <v>203</v>
      </c>
      <c r="C1332">
        <v>690</v>
      </c>
      <c r="D1332" t="s">
        <v>310</v>
      </c>
      <c r="E1332" t="s">
        <v>205</v>
      </c>
      <c r="F1332" t="s">
        <v>206</v>
      </c>
      <c r="G1332" t="s">
        <v>207</v>
      </c>
      <c r="H1332" t="s">
        <v>218</v>
      </c>
    </row>
    <row r="1333" spans="1:10" hidden="1" x14ac:dyDescent="0.2">
      <c r="A1333" t="s">
        <v>971</v>
      </c>
      <c r="B1333" t="s">
        <v>203</v>
      </c>
      <c r="C1333">
        <v>690</v>
      </c>
      <c r="D1333" t="s">
        <v>310</v>
      </c>
      <c r="E1333" t="s">
        <v>205</v>
      </c>
      <c r="F1333" t="s">
        <v>206</v>
      </c>
      <c r="G1333" t="s">
        <v>207</v>
      </c>
      <c r="H1333" t="s">
        <v>219</v>
      </c>
      <c r="I1333">
        <v>38</v>
      </c>
      <c r="J1333">
        <v>88.4</v>
      </c>
    </row>
    <row r="1334" spans="1:10" hidden="1" x14ac:dyDescent="0.2">
      <c r="A1334" t="s">
        <v>971</v>
      </c>
      <c r="B1334" t="s">
        <v>203</v>
      </c>
      <c r="C1334">
        <v>690</v>
      </c>
      <c r="D1334" t="s">
        <v>310</v>
      </c>
      <c r="E1334" t="s">
        <v>205</v>
      </c>
      <c r="F1334" t="s">
        <v>206</v>
      </c>
      <c r="G1334" t="s">
        <v>207</v>
      </c>
      <c r="H1334" t="s">
        <v>220</v>
      </c>
    </row>
    <row r="1335" spans="1:10" hidden="1" x14ac:dyDescent="0.2">
      <c r="A1335" t="s">
        <v>971</v>
      </c>
      <c r="B1335" t="s">
        <v>203</v>
      </c>
      <c r="C1335">
        <v>690</v>
      </c>
      <c r="D1335" t="s">
        <v>310</v>
      </c>
      <c r="E1335" t="s">
        <v>205</v>
      </c>
      <c r="F1335" t="s">
        <v>206</v>
      </c>
      <c r="G1335" t="s">
        <v>207</v>
      </c>
      <c r="H1335" t="s">
        <v>221</v>
      </c>
      <c r="I1335">
        <v>38</v>
      </c>
      <c r="J1335">
        <v>91.9</v>
      </c>
    </row>
    <row r="1336" spans="1:10" hidden="1" x14ac:dyDescent="0.2">
      <c r="A1336" t="s">
        <v>971</v>
      </c>
      <c r="B1336" t="s">
        <v>203</v>
      </c>
      <c r="C1336">
        <v>690</v>
      </c>
      <c r="D1336" t="s">
        <v>310</v>
      </c>
      <c r="E1336" t="s">
        <v>205</v>
      </c>
      <c r="F1336" t="s">
        <v>206</v>
      </c>
      <c r="G1336" t="s">
        <v>207</v>
      </c>
      <c r="H1336" t="s">
        <v>222</v>
      </c>
      <c r="I1336">
        <v>40</v>
      </c>
      <c r="J1336">
        <v>83.33</v>
      </c>
    </row>
    <row r="1337" spans="1:10" x14ac:dyDescent="0.2">
      <c r="A1337" t="s">
        <v>971</v>
      </c>
      <c r="B1337" t="s">
        <v>203</v>
      </c>
      <c r="C1337">
        <v>691</v>
      </c>
      <c r="D1337" t="s">
        <v>311</v>
      </c>
      <c r="E1337" t="s">
        <v>205</v>
      </c>
      <c r="F1337" t="s">
        <v>206</v>
      </c>
      <c r="G1337" t="s">
        <v>314</v>
      </c>
      <c r="H1337" t="s">
        <v>208</v>
      </c>
      <c r="I1337">
        <v>143</v>
      </c>
      <c r="J1337">
        <v>83.14</v>
      </c>
    </row>
    <row r="1338" spans="1:10" hidden="1" x14ac:dyDescent="0.2">
      <c r="A1338" t="s">
        <v>971</v>
      </c>
      <c r="B1338" t="s">
        <v>203</v>
      </c>
      <c r="C1338">
        <v>691</v>
      </c>
      <c r="D1338" t="s">
        <v>311</v>
      </c>
      <c r="E1338" t="s">
        <v>205</v>
      </c>
      <c r="F1338" t="s">
        <v>206</v>
      </c>
      <c r="G1338" t="s">
        <v>314</v>
      </c>
      <c r="H1338" t="s">
        <v>209</v>
      </c>
    </row>
    <row r="1339" spans="1:10" hidden="1" x14ac:dyDescent="0.2">
      <c r="A1339" t="s">
        <v>971</v>
      </c>
      <c r="B1339" t="s">
        <v>203</v>
      </c>
      <c r="C1339">
        <v>691</v>
      </c>
      <c r="D1339" t="s">
        <v>311</v>
      </c>
      <c r="E1339" t="s">
        <v>205</v>
      </c>
      <c r="F1339" t="s">
        <v>206</v>
      </c>
      <c r="G1339" t="s">
        <v>314</v>
      </c>
      <c r="H1339" t="s">
        <v>210</v>
      </c>
    </row>
    <row r="1340" spans="1:10" hidden="1" x14ac:dyDescent="0.2">
      <c r="A1340" t="s">
        <v>971</v>
      </c>
      <c r="B1340" t="s">
        <v>203</v>
      </c>
      <c r="C1340">
        <v>691</v>
      </c>
      <c r="D1340" t="s">
        <v>311</v>
      </c>
      <c r="E1340" t="s">
        <v>205</v>
      </c>
      <c r="F1340" t="s">
        <v>206</v>
      </c>
      <c r="G1340" t="s">
        <v>314</v>
      </c>
      <c r="H1340" t="s">
        <v>211</v>
      </c>
      <c r="I1340">
        <v>31</v>
      </c>
      <c r="J1340">
        <v>72.09</v>
      </c>
    </row>
    <row r="1341" spans="1:10" hidden="1" x14ac:dyDescent="0.2">
      <c r="A1341" t="s">
        <v>971</v>
      </c>
      <c r="B1341" t="s">
        <v>203</v>
      </c>
      <c r="C1341">
        <v>691</v>
      </c>
      <c r="D1341" t="s">
        <v>311</v>
      </c>
      <c r="E1341" t="s">
        <v>205</v>
      </c>
      <c r="F1341" t="s">
        <v>206</v>
      </c>
      <c r="G1341" t="s">
        <v>314</v>
      </c>
      <c r="H1341" t="s">
        <v>212</v>
      </c>
      <c r="I1341">
        <v>91</v>
      </c>
      <c r="J1341">
        <v>81.25</v>
      </c>
    </row>
    <row r="1342" spans="1:10" hidden="1" x14ac:dyDescent="0.2">
      <c r="A1342" t="s">
        <v>971</v>
      </c>
      <c r="B1342" t="s">
        <v>203</v>
      </c>
      <c r="C1342">
        <v>691</v>
      </c>
      <c r="D1342" t="s">
        <v>311</v>
      </c>
      <c r="E1342" t="s">
        <v>205</v>
      </c>
      <c r="F1342" t="s">
        <v>206</v>
      </c>
      <c r="G1342" t="s">
        <v>314</v>
      </c>
      <c r="H1342" t="s">
        <v>213</v>
      </c>
      <c r="I1342">
        <v>72</v>
      </c>
      <c r="J1342">
        <v>86.75</v>
      </c>
    </row>
    <row r="1343" spans="1:10" hidden="1" x14ac:dyDescent="0.2">
      <c r="A1343" t="s">
        <v>971</v>
      </c>
      <c r="B1343" t="s">
        <v>203</v>
      </c>
      <c r="C1343">
        <v>691</v>
      </c>
      <c r="D1343" t="s">
        <v>311</v>
      </c>
      <c r="E1343" t="s">
        <v>205</v>
      </c>
      <c r="F1343" t="s">
        <v>206</v>
      </c>
      <c r="G1343" t="s">
        <v>314</v>
      </c>
      <c r="H1343" t="s">
        <v>214</v>
      </c>
      <c r="I1343">
        <v>22</v>
      </c>
      <c r="J1343">
        <v>91.67</v>
      </c>
    </row>
    <row r="1344" spans="1:10" hidden="1" x14ac:dyDescent="0.2">
      <c r="A1344" t="s">
        <v>971</v>
      </c>
      <c r="B1344" t="s">
        <v>203</v>
      </c>
      <c r="C1344">
        <v>691</v>
      </c>
      <c r="D1344" t="s">
        <v>311</v>
      </c>
      <c r="E1344" t="s">
        <v>205</v>
      </c>
      <c r="F1344" t="s">
        <v>206</v>
      </c>
      <c r="G1344" t="s">
        <v>314</v>
      </c>
      <c r="H1344" t="s">
        <v>215</v>
      </c>
    </row>
    <row r="1345" spans="1:10" hidden="1" x14ac:dyDescent="0.2">
      <c r="A1345" t="s">
        <v>971</v>
      </c>
      <c r="B1345" t="s">
        <v>203</v>
      </c>
      <c r="C1345">
        <v>691</v>
      </c>
      <c r="D1345" t="s">
        <v>311</v>
      </c>
      <c r="E1345" t="s">
        <v>205</v>
      </c>
      <c r="F1345" t="s">
        <v>206</v>
      </c>
      <c r="G1345" t="s">
        <v>314</v>
      </c>
      <c r="H1345" t="s">
        <v>216</v>
      </c>
      <c r="I1345">
        <v>71</v>
      </c>
      <c r="J1345">
        <v>79.78</v>
      </c>
    </row>
    <row r="1346" spans="1:10" hidden="1" x14ac:dyDescent="0.2">
      <c r="A1346" t="s">
        <v>971</v>
      </c>
      <c r="B1346" t="s">
        <v>203</v>
      </c>
      <c r="C1346">
        <v>691</v>
      </c>
      <c r="D1346" t="s">
        <v>311</v>
      </c>
      <c r="E1346" t="s">
        <v>205</v>
      </c>
      <c r="F1346" t="s">
        <v>206</v>
      </c>
      <c r="G1346" t="s">
        <v>314</v>
      </c>
      <c r="H1346" t="s">
        <v>217</v>
      </c>
    </row>
    <row r="1347" spans="1:10" hidden="1" x14ac:dyDescent="0.2">
      <c r="A1347" t="s">
        <v>971</v>
      </c>
      <c r="B1347" t="s">
        <v>203</v>
      </c>
      <c r="C1347">
        <v>691</v>
      </c>
      <c r="D1347" t="s">
        <v>311</v>
      </c>
      <c r="E1347" t="s">
        <v>205</v>
      </c>
      <c r="F1347" t="s">
        <v>206</v>
      </c>
      <c r="G1347" t="s">
        <v>314</v>
      </c>
      <c r="H1347" t="s">
        <v>218</v>
      </c>
      <c r="I1347">
        <v>12</v>
      </c>
      <c r="J1347">
        <v>80</v>
      </c>
    </row>
    <row r="1348" spans="1:10" hidden="1" x14ac:dyDescent="0.2">
      <c r="A1348" t="s">
        <v>971</v>
      </c>
      <c r="B1348" t="s">
        <v>203</v>
      </c>
      <c r="C1348">
        <v>691</v>
      </c>
      <c r="D1348" t="s">
        <v>311</v>
      </c>
      <c r="E1348" t="s">
        <v>205</v>
      </c>
      <c r="F1348" t="s">
        <v>206</v>
      </c>
      <c r="G1348" t="s">
        <v>314</v>
      </c>
      <c r="H1348" t="s">
        <v>219</v>
      </c>
      <c r="I1348">
        <v>52</v>
      </c>
      <c r="J1348">
        <v>86.7</v>
      </c>
    </row>
    <row r="1349" spans="1:10" hidden="1" x14ac:dyDescent="0.2">
      <c r="A1349" t="s">
        <v>971</v>
      </c>
      <c r="B1349" t="s">
        <v>203</v>
      </c>
      <c r="C1349">
        <v>691</v>
      </c>
      <c r="D1349" t="s">
        <v>311</v>
      </c>
      <c r="E1349" t="s">
        <v>205</v>
      </c>
      <c r="F1349" t="s">
        <v>206</v>
      </c>
      <c r="G1349" t="s">
        <v>314</v>
      </c>
      <c r="H1349" t="s">
        <v>220</v>
      </c>
      <c r="I1349">
        <v>12</v>
      </c>
      <c r="J1349">
        <v>70.59</v>
      </c>
    </row>
    <row r="1350" spans="1:10" hidden="1" x14ac:dyDescent="0.2">
      <c r="A1350" t="s">
        <v>971</v>
      </c>
      <c r="B1350" t="s">
        <v>203</v>
      </c>
      <c r="C1350">
        <v>691</v>
      </c>
      <c r="D1350" t="s">
        <v>311</v>
      </c>
      <c r="E1350" t="s">
        <v>205</v>
      </c>
      <c r="F1350" t="s">
        <v>206</v>
      </c>
      <c r="G1350" t="s">
        <v>314</v>
      </c>
      <c r="H1350" t="s">
        <v>221</v>
      </c>
      <c r="I1350">
        <v>52</v>
      </c>
      <c r="J1350">
        <v>84.5</v>
      </c>
    </row>
    <row r="1351" spans="1:10" hidden="1" x14ac:dyDescent="0.2">
      <c r="A1351" t="s">
        <v>971</v>
      </c>
      <c r="B1351" t="s">
        <v>203</v>
      </c>
      <c r="C1351">
        <v>691</v>
      </c>
      <c r="D1351" t="s">
        <v>311</v>
      </c>
      <c r="E1351" t="s">
        <v>205</v>
      </c>
      <c r="F1351" t="s">
        <v>206</v>
      </c>
      <c r="G1351" t="s">
        <v>314</v>
      </c>
      <c r="H1351" t="s">
        <v>222</v>
      </c>
      <c r="I1351">
        <v>76</v>
      </c>
      <c r="J1351">
        <v>86.36</v>
      </c>
    </row>
    <row r="1352" spans="1:10" x14ac:dyDescent="0.2">
      <c r="A1352" t="s">
        <v>971</v>
      </c>
      <c r="B1352" t="s">
        <v>203</v>
      </c>
      <c r="C1352">
        <v>692</v>
      </c>
      <c r="D1352" t="s">
        <v>312</v>
      </c>
      <c r="E1352" t="s">
        <v>205</v>
      </c>
      <c r="F1352" t="s">
        <v>206</v>
      </c>
      <c r="G1352" t="s">
        <v>207</v>
      </c>
      <c r="H1352" t="s">
        <v>208</v>
      </c>
      <c r="I1352">
        <v>601</v>
      </c>
      <c r="J1352">
        <v>86.85</v>
      </c>
    </row>
    <row r="1353" spans="1:10" hidden="1" x14ac:dyDescent="0.2">
      <c r="A1353" t="s">
        <v>971</v>
      </c>
      <c r="B1353" t="s">
        <v>203</v>
      </c>
      <c r="C1353">
        <v>692</v>
      </c>
      <c r="D1353" t="s">
        <v>312</v>
      </c>
      <c r="E1353" t="s">
        <v>205</v>
      </c>
      <c r="F1353" t="s">
        <v>206</v>
      </c>
      <c r="G1353" t="s">
        <v>207</v>
      </c>
      <c r="H1353" t="s">
        <v>209</v>
      </c>
    </row>
    <row r="1354" spans="1:10" hidden="1" x14ac:dyDescent="0.2">
      <c r="A1354" t="s">
        <v>971</v>
      </c>
      <c r="B1354" t="s">
        <v>203</v>
      </c>
      <c r="C1354">
        <v>692</v>
      </c>
      <c r="D1354" t="s">
        <v>312</v>
      </c>
      <c r="E1354" t="s">
        <v>205</v>
      </c>
      <c r="F1354" t="s">
        <v>206</v>
      </c>
      <c r="G1354" t="s">
        <v>207</v>
      </c>
      <c r="H1354" t="s">
        <v>210</v>
      </c>
    </row>
    <row r="1355" spans="1:10" hidden="1" x14ac:dyDescent="0.2">
      <c r="A1355" t="s">
        <v>971</v>
      </c>
      <c r="B1355" t="s">
        <v>203</v>
      </c>
      <c r="C1355">
        <v>692</v>
      </c>
      <c r="D1355" t="s">
        <v>312</v>
      </c>
      <c r="E1355" t="s">
        <v>205</v>
      </c>
      <c r="F1355" t="s">
        <v>206</v>
      </c>
      <c r="G1355" t="s">
        <v>207</v>
      </c>
      <c r="H1355" t="s">
        <v>211</v>
      </c>
      <c r="I1355">
        <v>138</v>
      </c>
      <c r="J1355">
        <v>80.7</v>
      </c>
    </row>
    <row r="1356" spans="1:10" hidden="1" x14ac:dyDescent="0.2">
      <c r="A1356" t="s">
        <v>971</v>
      </c>
      <c r="B1356" t="s">
        <v>203</v>
      </c>
      <c r="C1356">
        <v>692</v>
      </c>
      <c r="D1356" t="s">
        <v>312</v>
      </c>
      <c r="E1356" t="s">
        <v>205</v>
      </c>
      <c r="F1356" t="s">
        <v>206</v>
      </c>
      <c r="G1356" t="s">
        <v>207</v>
      </c>
      <c r="H1356" t="s">
        <v>212</v>
      </c>
      <c r="I1356">
        <v>223</v>
      </c>
      <c r="J1356">
        <v>79.36</v>
      </c>
    </row>
    <row r="1357" spans="1:10" hidden="1" x14ac:dyDescent="0.2">
      <c r="A1357" t="s">
        <v>971</v>
      </c>
      <c r="B1357" t="s">
        <v>203</v>
      </c>
      <c r="C1357">
        <v>692</v>
      </c>
      <c r="D1357" t="s">
        <v>312</v>
      </c>
      <c r="E1357" t="s">
        <v>205</v>
      </c>
      <c r="F1357" t="s">
        <v>206</v>
      </c>
      <c r="G1357" t="s">
        <v>207</v>
      </c>
      <c r="H1357" t="s">
        <v>213</v>
      </c>
      <c r="I1357">
        <v>304</v>
      </c>
      <c r="J1357">
        <v>90.21</v>
      </c>
    </row>
    <row r="1358" spans="1:10" hidden="1" x14ac:dyDescent="0.2">
      <c r="A1358" t="s">
        <v>971</v>
      </c>
      <c r="B1358" t="s">
        <v>203</v>
      </c>
      <c r="C1358">
        <v>692</v>
      </c>
      <c r="D1358" t="s">
        <v>312</v>
      </c>
      <c r="E1358" t="s">
        <v>205</v>
      </c>
      <c r="F1358" t="s">
        <v>206</v>
      </c>
      <c r="G1358" t="s">
        <v>207</v>
      </c>
      <c r="H1358" t="s">
        <v>214</v>
      </c>
      <c r="I1358">
        <v>35</v>
      </c>
      <c r="J1358">
        <v>87.5</v>
      </c>
    </row>
    <row r="1359" spans="1:10" hidden="1" x14ac:dyDescent="0.2">
      <c r="A1359" t="s">
        <v>971</v>
      </c>
      <c r="B1359" t="s">
        <v>203</v>
      </c>
      <c r="C1359">
        <v>692</v>
      </c>
      <c r="D1359" t="s">
        <v>312</v>
      </c>
      <c r="E1359" t="s">
        <v>205</v>
      </c>
      <c r="F1359" t="s">
        <v>206</v>
      </c>
      <c r="G1359" t="s">
        <v>207</v>
      </c>
      <c r="H1359" t="s">
        <v>215</v>
      </c>
    </row>
    <row r="1360" spans="1:10" hidden="1" x14ac:dyDescent="0.2">
      <c r="A1360" t="s">
        <v>971</v>
      </c>
      <c r="B1360" t="s">
        <v>203</v>
      </c>
      <c r="C1360">
        <v>692</v>
      </c>
      <c r="D1360" t="s">
        <v>312</v>
      </c>
      <c r="E1360" t="s">
        <v>205</v>
      </c>
      <c r="F1360" t="s">
        <v>206</v>
      </c>
      <c r="G1360" t="s">
        <v>207</v>
      </c>
      <c r="H1360" t="s">
        <v>216</v>
      </c>
      <c r="I1360">
        <v>297</v>
      </c>
      <c r="J1360">
        <v>83.66</v>
      </c>
    </row>
    <row r="1361" spans="1:10" hidden="1" x14ac:dyDescent="0.2">
      <c r="A1361" t="s">
        <v>971</v>
      </c>
      <c r="B1361" t="s">
        <v>203</v>
      </c>
      <c r="C1361">
        <v>692</v>
      </c>
      <c r="D1361" t="s">
        <v>312</v>
      </c>
      <c r="E1361" t="s">
        <v>205</v>
      </c>
      <c r="F1361" t="s">
        <v>206</v>
      </c>
      <c r="G1361" t="s">
        <v>207</v>
      </c>
      <c r="H1361" t="s">
        <v>217</v>
      </c>
    </row>
    <row r="1362" spans="1:10" hidden="1" x14ac:dyDescent="0.2">
      <c r="A1362" t="s">
        <v>971</v>
      </c>
      <c r="B1362" t="s">
        <v>203</v>
      </c>
      <c r="C1362">
        <v>692</v>
      </c>
      <c r="D1362" t="s">
        <v>312</v>
      </c>
      <c r="E1362" t="s">
        <v>205</v>
      </c>
      <c r="F1362" t="s">
        <v>206</v>
      </c>
      <c r="G1362" t="s">
        <v>207</v>
      </c>
      <c r="H1362" t="s">
        <v>218</v>
      </c>
      <c r="I1362">
        <v>15</v>
      </c>
      <c r="J1362">
        <v>83.33</v>
      </c>
    </row>
    <row r="1363" spans="1:10" hidden="1" x14ac:dyDescent="0.2">
      <c r="A1363" t="s">
        <v>971</v>
      </c>
      <c r="B1363" t="s">
        <v>203</v>
      </c>
      <c r="C1363">
        <v>692</v>
      </c>
      <c r="D1363" t="s">
        <v>312</v>
      </c>
      <c r="E1363" t="s">
        <v>205</v>
      </c>
      <c r="F1363" t="s">
        <v>206</v>
      </c>
      <c r="G1363" t="s">
        <v>207</v>
      </c>
      <c r="H1363" t="s">
        <v>219</v>
      </c>
      <c r="I1363">
        <v>378</v>
      </c>
      <c r="J1363">
        <v>92</v>
      </c>
    </row>
    <row r="1364" spans="1:10" hidden="1" x14ac:dyDescent="0.2">
      <c r="A1364" t="s">
        <v>971</v>
      </c>
      <c r="B1364" t="s">
        <v>203</v>
      </c>
      <c r="C1364">
        <v>692</v>
      </c>
      <c r="D1364" t="s">
        <v>312</v>
      </c>
      <c r="E1364" t="s">
        <v>205</v>
      </c>
      <c r="F1364" t="s">
        <v>206</v>
      </c>
      <c r="G1364" t="s">
        <v>207</v>
      </c>
      <c r="H1364" t="s">
        <v>220</v>
      </c>
      <c r="I1364">
        <v>42</v>
      </c>
      <c r="J1364">
        <v>63.64</v>
      </c>
    </row>
    <row r="1365" spans="1:10" hidden="1" x14ac:dyDescent="0.2">
      <c r="A1365" t="s">
        <v>971</v>
      </c>
      <c r="B1365" t="s">
        <v>203</v>
      </c>
      <c r="C1365">
        <v>692</v>
      </c>
      <c r="D1365" t="s">
        <v>312</v>
      </c>
      <c r="E1365" t="s">
        <v>205</v>
      </c>
      <c r="F1365" t="s">
        <v>206</v>
      </c>
      <c r="G1365" t="s">
        <v>207</v>
      </c>
      <c r="H1365" t="s">
        <v>221</v>
      </c>
      <c r="I1365">
        <v>378</v>
      </c>
      <c r="J1365">
        <v>89.3</v>
      </c>
    </row>
    <row r="1366" spans="1:10" hidden="1" x14ac:dyDescent="0.2">
      <c r="A1366" t="s">
        <v>971</v>
      </c>
      <c r="B1366" t="s">
        <v>203</v>
      </c>
      <c r="C1366">
        <v>692</v>
      </c>
      <c r="D1366" t="s">
        <v>312</v>
      </c>
      <c r="E1366" t="s">
        <v>205</v>
      </c>
      <c r="F1366" t="s">
        <v>206</v>
      </c>
      <c r="G1366" t="s">
        <v>207</v>
      </c>
      <c r="H1366" t="s">
        <v>222</v>
      </c>
      <c r="I1366">
        <v>406</v>
      </c>
      <c r="J1366">
        <v>89.23</v>
      </c>
    </row>
    <row r="1367" spans="1:10" x14ac:dyDescent="0.2">
      <c r="A1367" t="s">
        <v>971</v>
      </c>
      <c r="B1367" t="s">
        <v>203</v>
      </c>
      <c r="C1367">
        <v>693</v>
      </c>
      <c r="D1367" t="s">
        <v>313</v>
      </c>
      <c r="E1367" t="s">
        <v>205</v>
      </c>
      <c r="F1367" t="s">
        <v>206</v>
      </c>
      <c r="G1367" t="s">
        <v>314</v>
      </c>
      <c r="H1367" t="s">
        <v>208</v>
      </c>
      <c r="I1367">
        <v>212</v>
      </c>
      <c r="J1367">
        <v>91.78</v>
      </c>
    </row>
    <row r="1368" spans="1:10" hidden="1" x14ac:dyDescent="0.2">
      <c r="A1368" t="s">
        <v>971</v>
      </c>
      <c r="B1368" t="s">
        <v>203</v>
      </c>
      <c r="C1368">
        <v>693</v>
      </c>
      <c r="D1368" t="s">
        <v>313</v>
      </c>
      <c r="E1368" t="s">
        <v>205</v>
      </c>
      <c r="F1368" t="s">
        <v>206</v>
      </c>
      <c r="G1368" t="s">
        <v>314</v>
      </c>
      <c r="H1368" t="s">
        <v>209</v>
      </c>
    </row>
    <row r="1369" spans="1:10" hidden="1" x14ac:dyDescent="0.2">
      <c r="A1369" t="s">
        <v>971</v>
      </c>
      <c r="B1369" t="s">
        <v>203</v>
      </c>
      <c r="C1369">
        <v>693</v>
      </c>
      <c r="D1369" t="s">
        <v>313</v>
      </c>
      <c r="E1369" t="s">
        <v>205</v>
      </c>
      <c r="F1369" t="s">
        <v>206</v>
      </c>
      <c r="G1369" t="s">
        <v>314</v>
      </c>
      <c r="H1369" t="s">
        <v>210</v>
      </c>
    </row>
    <row r="1370" spans="1:10" hidden="1" x14ac:dyDescent="0.2">
      <c r="A1370" t="s">
        <v>971</v>
      </c>
      <c r="B1370" t="s">
        <v>203</v>
      </c>
      <c r="C1370">
        <v>693</v>
      </c>
      <c r="D1370" t="s">
        <v>313</v>
      </c>
      <c r="E1370" t="s">
        <v>205</v>
      </c>
      <c r="F1370" t="s">
        <v>206</v>
      </c>
      <c r="G1370" t="s">
        <v>314</v>
      </c>
      <c r="H1370" t="s">
        <v>211</v>
      </c>
    </row>
    <row r="1371" spans="1:10" hidden="1" x14ac:dyDescent="0.2">
      <c r="A1371" t="s">
        <v>971</v>
      </c>
      <c r="B1371" t="s">
        <v>203</v>
      </c>
      <c r="C1371">
        <v>693</v>
      </c>
      <c r="D1371" t="s">
        <v>313</v>
      </c>
      <c r="E1371" t="s">
        <v>205</v>
      </c>
      <c r="F1371" t="s">
        <v>206</v>
      </c>
      <c r="G1371" t="s">
        <v>314</v>
      </c>
      <c r="H1371" t="s">
        <v>212</v>
      </c>
      <c r="I1371">
        <v>95</v>
      </c>
      <c r="J1371">
        <v>93.14</v>
      </c>
    </row>
    <row r="1372" spans="1:10" hidden="1" x14ac:dyDescent="0.2">
      <c r="A1372" t="s">
        <v>971</v>
      </c>
      <c r="B1372" t="s">
        <v>203</v>
      </c>
      <c r="C1372">
        <v>693</v>
      </c>
      <c r="D1372" t="s">
        <v>313</v>
      </c>
      <c r="E1372" t="s">
        <v>205</v>
      </c>
      <c r="F1372" t="s">
        <v>206</v>
      </c>
      <c r="G1372" t="s">
        <v>314</v>
      </c>
      <c r="H1372" t="s">
        <v>213</v>
      </c>
      <c r="I1372">
        <v>98</v>
      </c>
      <c r="J1372">
        <v>92.45</v>
      </c>
    </row>
    <row r="1373" spans="1:10" hidden="1" x14ac:dyDescent="0.2">
      <c r="A1373" t="s">
        <v>971</v>
      </c>
      <c r="B1373" t="s">
        <v>203</v>
      </c>
      <c r="C1373">
        <v>693</v>
      </c>
      <c r="D1373" t="s">
        <v>313</v>
      </c>
      <c r="E1373" t="s">
        <v>205</v>
      </c>
      <c r="F1373" t="s">
        <v>206</v>
      </c>
      <c r="G1373" t="s">
        <v>314</v>
      </c>
      <c r="H1373" t="s">
        <v>214</v>
      </c>
      <c r="I1373">
        <v>11</v>
      </c>
      <c r="J1373">
        <v>84.62</v>
      </c>
    </row>
    <row r="1374" spans="1:10" hidden="1" x14ac:dyDescent="0.2">
      <c r="A1374" t="s">
        <v>971</v>
      </c>
      <c r="B1374" t="s">
        <v>203</v>
      </c>
      <c r="C1374">
        <v>693</v>
      </c>
      <c r="D1374" t="s">
        <v>313</v>
      </c>
      <c r="E1374" t="s">
        <v>205</v>
      </c>
      <c r="F1374" t="s">
        <v>206</v>
      </c>
      <c r="G1374" t="s">
        <v>314</v>
      </c>
      <c r="H1374" t="s">
        <v>215</v>
      </c>
    </row>
    <row r="1375" spans="1:10" hidden="1" x14ac:dyDescent="0.2">
      <c r="A1375" t="s">
        <v>971</v>
      </c>
      <c r="B1375" t="s">
        <v>203</v>
      </c>
      <c r="C1375">
        <v>693</v>
      </c>
      <c r="D1375" t="s">
        <v>313</v>
      </c>
      <c r="E1375" t="s">
        <v>205</v>
      </c>
      <c r="F1375" t="s">
        <v>206</v>
      </c>
      <c r="G1375" t="s">
        <v>314</v>
      </c>
      <c r="H1375" t="s">
        <v>216</v>
      </c>
      <c r="I1375">
        <v>114</v>
      </c>
      <c r="J1375">
        <v>91.2</v>
      </c>
    </row>
    <row r="1376" spans="1:10" hidden="1" x14ac:dyDescent="0.2">
      <c r="A1376" t="s">
        <v>971</v>
      </c>
      <c r="B1376" t="s">
        <v>203</v>
      </c>
      <c r="C1376">
        <v>693</v>
      </c>
      <c r="D1376" t="s">
        <v>313</v>
      </c>
      <c r="E1376" t="s">
        <v>205</v>
      </c>
      <c r="F1376" t="s">
        <v>206</v>
      </c>
      <c r="G1376" t="s">
        <v>314</v>
      </c>
      <c r="H1376" t="s">
        <v>217</v>
      </c>
    </row>
    <row r="1377" spans="1:10" hidden="1" x14ac:dyDescent="0.2">
      <c r="A1377" t="s">
        <v>971</v>
      </c>
      <c r="B1377" t="s">
        <v>203</v>
      </c>
      <c r="C1377">
        <v>693</v>
      </c>
      <c r="D1377" t="s">
        <v>313</v>
      </c>
      <c r="E1377" t="s">
        <v>205</v>
      </c>
      <c r="F1377" t="s">
        <v>206</v>
      </c>
      <c r="G1377" t="s">
        <v>314</v>
      </c>
      <c r="H1377" t="s">
        <v>218</v>
      </c>
    </row>
    <row r="1378" spans="1:10" hidden="1" x14ac:dyDescent="0.2">
      <c r="A1378" t="s">
        <v>971</v>
      </c>
      <c r="B1378" t="s">
        <v>203</v>
      </c>
      <c r="C1378">
        <v>693</v>
      </c>
      <c r="D1378" t="s">
        <v>313</v>
      </c>
      <c r="E1378" t="s">
        <v>205</v>
      </c>
      <c r="F1378" t="s">
        <v>206</v>
      </c>
      <c r="G1378" t="s">
        <v>314</v>
      </c>
      <c r="H1378" t="s">
        <v>219</v>
      </c>
      <c r="I1378">
        <v>117</v>
      </c>
      <c r="J1378">
        <v>90.7</v>
      </c>
    </row>
    <row r="1379" spans="1:10" hidden="1" x14ac:dyDescent="0.2">
      <c r="A1379" t="s">
        <v>971</v>
      </c>
      <c r="B1379" t="s">
        <v>203</v>
      </c>
      <c r="C1379">
        <v>693</v>
      </c>
      <c r="D1379" t="s">
        <v>313</v>
      </c>
      <c r="E1379" t="s">
        <v>205</v>
      </c>
      <c r="F1379" t="s">
        <v>206</v>
      </c>
      <c r="G1379" t="s">
        <v>314</v>
      </c>
      <c r="H1379" t="s">
        <v>220</v>
      </c>
      <c r="I1379">
        <v>29</v>
      </c>
      <c r="J1379">
        <v>85.29</v>
      </c>
    </row>
    <row r="1380" spans="1:10" hidden="1" x14ac:dyDescent="0.2">
      <c r="A1380" t="s">
        <v>971</v>
      </c>
      <c r="B1380" t="s">
        <v>203</v>
      </c>
      <c r="C1380">
        <v>693</v>
      </c>
      <c r="D1380" t="s">
        <v>313</v>
      </c>
      <c r="E1380" t="s">
        <v>205</v>
      </c>
      <c r="F1380" t="s">
        <v>206</v>
      </c>
      <c r="G1380" t="s">
        <v>314</v>
      </c>
      <c r="H1380" t="s">
        <v>221</v>
      </c>
      <c r="I1380">
        <v>117</v>
      </c>
      <c r="J1380">
        <v>92.9</v>
      </c>
    </row>
    <row r="1381" spans="1:10" hidden="1" x14ac:dyDescent="0.2">
      <c r="A1381" t="s">
        <v>971</v>
      </c>
      <c r="B1381" t="s">
        <v>203</v>
      </c>
      <c r="C1381">
        <v>693</v>
      </c>
      <c r="D1381" t="s">
        <v>313</v>
      </c>
      <c r="E1381" t="s">
        <v>205</v>
      </c>
      <c r="F1381" t="s">
        <v>206</v>
      </c>
      <c r="G1381" t="s">
        <v>314</v>
      </c>
      <c r="H1381" t="s">
        <v>222</v>
      </c>
      <c r="I1381">
        <v>196</v>
      </c>
      <c r="J1381">
        <v>92.02</v>
      </c>
    </row>
    <row r="1382" spans="1:10" x14ac:dyDescent="0.2">
      <c r="A1382" t="s">
        <v>971</v>
      </c>
      <c r="B1382" t="s">
        <v>203</v>
      </c>
      <c r="C1382">
        <v>694</v>
      </c>
      <c r="D1382" t="s">
        <v>315</v>
      </c>
      <c r="E1382" t="s">
        <v>205</v>
      </c>
      <c r="F1382" t="s">
        <v>206</v>
      </c>
      <c r="G1382" t="s">
        <v>207</v>
      </c>
      <c r="H1382" t="s">
        <v>208</v>
      </c>
      <c r="I1382">
        <v>100</v>
      </c>
      <c r="J1382">
        <v>76.92</v>
      </c>
    </row>
    <row r="1383" spans="1:10" hidden="1" x14ac:dyDescent="0.2">
      <c r="A1383" t="s">
        <v>971</v>
      </c>
      <c r="B1383" t="s">
        <v>203</v>
      </c>
      <c r="C1383">
        <v>694</v>
      </c>
      <c r="D1383" t="s">
        <v>315</v>
      </c>
      <c r="E1383" t="s">
        <v>205</v>
      </c>
      <c r="F1383" t="s">
        <v>206</v>
      </c>
      <c r="G1383" t="s">
        <v>207</v>
      </c>
      <c r="H1383" t="s">
        <v>209</v>
      </c>
    </row>
    <row r="1384" spans="1:10" hidden="1" x14ac:dyDescent="0.2">
      <c r="A1384" t="s">
        <v>971</v>
      </c>
      <c r="B1384" t="s">
        <v>203</v>
      </c>
      <c r="C1384">
        <v>694</v>
      </c>
      <c r="D1384" t="s">
        <v>315</v>
      </c>
      <c r="E1384" t="s">
        <v>205</v>
      </c>
      <c r="F1384" t="s">
        <v>206</v>
      </c>
      <c r="G1384" t="s">
        <v>207</v>
      </c>
      <c r="H1384" t="s">
        <v>210</v>
      </c>
    </row>
    <row r="1385" spans="1:10" hidden="1" x14ac:dyDescent="0.2">
      <c r="A1385" t="s">
        <v>971</v>
      </c>
      <c r="B1385" t="s">
        <v>203</v>
      </c>
      <c r="C1385">
        <v>694</v>
      </c>
      <c r="D1385" t="s">
        <v>315</v>
      </c>
      <c r="E1385" t="s">
        <v>205</v>
      </c>
      <c r="F1385" t="s">
        <v>206</v>
      </c>
      <c r="G1385" t="s">
        <v>207</v>
      </c>
      <c r="H1385" t="s">
        <v>211</v>
      </c>
      <c r="I1385">
        <v>91</v>
      </c>
      <c r="J1385">
        <v>81.98</v>
      </c>
    </row>
    <row r="1386" spans="1:10" hidden="1" x14ac:dyDescent="0.2">
      <c r="A1386" t="s">
        <v>971</v>
      </c>
      <c r="B1386" t="s">
        <v>203</v>
      </c>
      <c r="C1386">
        <v>694</v>
      </c>
      <c r="D1386" t="s">
        <v>315</v>
      </c>
      <c r="E1386" t="s">
        <v>205</v>
      </c>
      <c r="F1386" t="s">
        <v>206</v>
      </c>
      <c r="G1386" t="s">
        <v>207</v>
      </c>
      <c r="H1386" t="s">
        <v>212</v>
      </c>
      <c r="I1386">
        <v>100</v>
      </c>
      <c r="J1386">
        <v>76.92</v>
      </c>
    </row>
    <row r="1387" spans="1:10" hidden="1" x14ac:dyDescent="0.2">
      <c r="A1387" t="s">
        <v>971</v>
      </c>
      <c r="B1387" t="s">
        <v>203</v>
      </c>
      <c r="C1387">
        <v>694</v>
      </c>
      <c r="D1387" t="s">
        <v>315</v>
      </c>
      <c r="E1387" t="s">
        <v>205</v>
      </c>
      <c r="F1387" t="s">
        <v>206</v>
      </c>
      <c r="G1387" t="s">
        <v>207</v>
      </c>
      <c r="H1387" t="s">
        <v>213</v>
      </c>
      <c r="I1387">
        <v>56</v>
      </c>
      <c r="J1387">
        <v>80</v>
      </c>
    </row>
    <row r="1388" spans="1:10" hidden="1" x14ac:dyDescent="0.2">
      <c r="A1388" t="s">
        <v>971</v>
      </c>
      <c r="B1388" t="s">
        <v>203</v>
      </c>
      <c r="C1388">
        <v>694</v>
      </c>
      <c r="D1388" t="s">
        <v>315</v>
      </c>
      <c r="E1388" t="s">
        <v>205</v>
      </c>
      <c r="F1388" t="s">
        <v>206</v>
      </c>
      <c r="G1388" t="s">
        <v>207</v>
      </c>
      <c r="H1388" t="s">
        <v>214</v>
      </c>
    </row>
    <row r="1389" spans="1:10" hidden="1" x14ac:dyDescent="0.2">
      <c r="A1389" t="s">
        <v>971</v>
      </c>
      <c r="B1389" t="s">
        <v>203</v>
      </c>
      <c r="C1389">
        <v>694</v>
      </c>
      <c r="D1389" t="s">
        <v>315</v>
      </c>
      <c r="E1389" t="s">
        <v>205</v>
      </c>
      <c r="F1389" t="s">
        <v>206</v>
      </c>
      <c r="G1389" t="s">
        <v>207</v>
      </c>
      <c r="H1389" t="s">
        <v>215</v>
      </c>
    </row>
    <row r="1390" spans="1:10" hidden="1" x14ac:dyDescent="0.2">
      <c r="A1390" t="s">
        <v>971</v>
      </c>
      <c r="B1390" t="s">
        <v>203</v>
      </c>
      <c r="C1390">
        <v>694</v>
      </c>
      <c r="D1390" t="s">
        <v>315</v>
      </c>
      <c r="E1390" t="s">
        <v>205</v>
      </c>
      <c r="F1390" t="s">
        <v>206</v>
      </c>
      <c r="G1390" t="s">
        <v>207</v>
      </c>
      <c r="H1390" t="s">
        <v>216</v>
      </c>
      <c r="I1390">
        <v>44</v>
      </c>
      <c r="J1390">
        <v>73.33</v>
      </c>
    </row>
    <row r="1391" spans="1:10" hidden="1" x14ac:dyDescent="0.2">
      <c r="A1391" t="s">
        <v>971</v>
      </c>
      <c r="B1391" t="s">
        <v>203</v>
      </c>
      <c r="C1391">
        <v>694</v>
      </c>
      <c r="D1391" t="s">
        <v>315</v>
      </c>
      <c r="E1391" t="s">
        <v>205</v>
      </c>
      <c r="F1391" t="s">
        <v>206</v>
      </c>
      <c r="G1391" t="s">
        <v>207</v>
      </c>
      <c r="H1391" t="s">
        <v>217</v>
      </c>
    </row>
    <row r="1392" spans="1:10" hidden="1" x14ac:dyDescent="0.2">
      <c r="A1392" t="s">
        <v>971</v>
      </c>
      <c r="B1392" t="s">
        <v>203</v>
      </c>
      <c r="C1392">
        <v>694</v>
      </c>
      <c r="D1392" t="s">
        <v>315</v>
      </c>
      <c r="E1392" t="s">
        <v>205</v>
      </c>
      <c r="F1392" t="s">
        <v>206</v>
      </c>
      <c r="G1392" t="s">
        <v>207</v>
      </c>
      <c r="H1392" t="s">
        <v>218</v>
      </c>
    </row>
    <row r="1393" spans="1:10" hidden="1" x14ac:dyDescent="0.2">
      <c r="A1393" t="s">
        <v>971</v>
      </c>
      <c r="B1393" t="s">
        <v>203</v>
      </c>
      <c r="C1393">
        <v>694</v>
      </c>
      <c r="D1393" t="s">
        <v>315</v>
      </c>
      <c r="E1393" t="s">
        <v>205</v>
      </c>
      <c r="F1393" t="s">
        <v>206</v>
      </c>
      <c r="G1393" t="s">
        <v>207</v>
      </c>
      <c r="H1393" t="s">
        <v>219</v>
      </c>
    </row>
    <row r="1394" spans="1:10" hidden="1" x14ac:dyDescent="0.2">
      <c r="A1394" t="s">
        <v>971</v>
      </c>
      <c r="B1394" t="s">
        <v>203</v>
      </c>
      <c r="C1394">
        <v>694</v>
      </c>
      <c r="D1394" t="s">
        <v>315</v>
      </c>
      <c r="E1394" t="s">
        <v>205</v>
      </c>
      <c r="F1394" t="s">
        <v>206</v>
      </c>
      <c r="G1394" t="s">
        <v>207</v>
      </c>
      <c r="H1394" t="s">
        <v>220</v>
      </c>
    </row>
    <row r="1395" spans="1:10" hidden="1" x14ac:dyDescent="0.2">
      <c r="A1395" t="s">
        <v>971</v>
      </c>
      <c r="B1395" t="s">
        <v>203</v>
      </c>
      <c r="C1395">
        <v>694</v>
      </c>
      <c r="D1395" t="s">
        <v>315</v>
      </c>
      <c r="E1395" t="s">
        <v>205</v>
      </c>
      <c r="F1395" t="s">
        <v>206</v>
      </c>
      <c r="G1395" t="s">
        <v>207</v>
      </c>
      <c r="H1395" t="s">
        <v>221</v>
      </c>
    </row>
    <row r="1396" spans="1:10" hidden="1" x14ac:dyDescent="0.2">
      <c r="A1396" t="s">
        <v>971</v>
      </c>
      <c r="B1396" t="s">
        <v>203</v>
      </c>
      <c r="C1396">
        <v>694</v>
      </c>
      <c r="D1396" t="s">
        <v>315</v>
      </c>
      <c r="E1396" t="s">
        <v>205</v>
      </c>
      <c r="F1396" t="s">
        <v>206</v>
      </c>
      <c r="G1396" t="s">
        <v>207</v>
      </c>
      <c r="H1396" t="s">
        <v>222</v>
      </c>
    </row>
    <row r="1397" spans="1:10" x14ac:dyDescent="0.2">
      <c r="A1397" t="s">
        <v>971</v>
      </c>
      <c r="B1397" t="s">
        <v>203</v>
      </c>
      <c r="C1397">
        <v>695</v>
      </c>
      <c r="D1397" t="s">
        <v>316</v>
      </c>
      <c r="E1397" t="s">
        <v>205</v>
      </c>
      <c r="F1397" t="s">
        <v>206</v>
      </c>
      <c r="G1397" t="s">
        <v>207</v>
      </c>
      <c r="H1397" t="s">
        <v>208</v>
      </c>
      <c r="I1397">
        <v>286</v>
      </c>
      <c r="J1397">
        <v>89.1</v>
      </c>
    </row>
    <row r="1398" spans="1:10" hidden="1" x14ac:dyDescent="0.2">
      <c r="A1398" t="s">
        <v>971</v>
      </c>
      <c r="B1398" t="s">
        <v>203</v>
      </c>
      <c r="C1398">
        <v>695</v>
      </c>
      <c r="D1398" t="s">
        <v>316</v>
      </c>
      <c r="E1398" t="s">
        <v>205</v>
      </c>
      <c r="F1398" t="s">
        <v>206</v>
      </c>
      <c r="G1398" t="s">
        <v>207</v>
      </c>
      <c r="H1398" t="s">
        <v>209</v>
      </c>
    </row>
    <row r="1399" spans="1:10" hidden="1" x14ac:dyDescent="0.2">
      <c r="A1399" t="s">
        <v>971</v>
      </c>
      <c r="B1399" t="s">
        <v>203</v>
      </c>
      <c r="C1399">
        <v>695</v>
      </c>
      <c r="D1399" t="s">
        <v>316</v>
      </c>
      <c r="E1399" t="s">
        <v>205</v>
      </c>
      <c r="F1399" t="s">
        <v>206</v>
      </c>
      <c r="G1399" t="s">
        <v>207</v>
      </c>
      <c r="H1399" t="s">
        <v>210</v>
      </c>
    </row>
    <row r="1400" spans="1:10" hidden="1" x14ac:dyDescent="0.2">
      <c r="A1400" t="s">
        <v>971</v>
      </c>
      <c r="B1400" t="s">
        <v>203</v>
      </c>
      <c r="C1400">
        <v>695</v>
      </c>
      <c r="D1400" t="s">
        <v>316</v>
      </c>
      <c r="E1400" t="s">
        <v>205</v>
      </c>
      <c r="F1400" t="s">
        <v>206</v>
      </c>
      <c r="G1400" t="s">
        <v>207</v>
      </c>
      <c r="H1400" t="s">
        <v>211</v>
      </c>
      <c r="I1400">
        <v>36</v>
      </c>
      <c r="J1400">
        <v>94.74</v>
      </c>
    </row>
    <row r="1401" spans="1:10" hidden="1" x14ac:dyDescent="0.2">
      <c r="A1401" t="s">
        <v>971</v>
      </c>
      <c r="B1401" t="s">
        <v>203</v>
      </c>
      <c r="C1401">
        <v>695</v>
      </c>
      <c r="D1401" t="s">
        <v>316</v>
      </c>
      <c r="E1401" t="s">
        <v>205</v>
      </c>
      <c r="F1401" t="s">
        <v>206</v>
      </c>
      <c r="G1401" t="s">
        <v>207</v>
      </c>
      <c r="H1401" t="s">
        <v>212</v>
      </c>
      <c r="I1401">
        <v>141</v>
      </c>
      <c r="J1401">
        <v>85.46</v>
      </c>
    </row>
    <row r="1402" spans="1:10" hidden="1" x14ac:dyDescent="0.2">
      <c r="A1402" t="s">
        <v>971</v>
      </c>
      <c r="B1402" t="s">
        <v>203</v>
      </c>
      <c r="C1402">
        <v>695</v>
      </c>
      <c r="D1402" t="s">
        <v>316</v>
      </c>
      <c r="E1402" t="s">
        <v>205</v>
      </c>
      <c r="F1402" t="s">
        <v>206</v>
      </c>
      <c r="G1402" t="s">
        <v>207</v>
      </c>
      <c r="H1402" t="s">
        <v>213</v>
      </c>
      <c r="I1402">
        <v>145</v>
      </c>
      <c r="J1402">
        <v>90.63</v>
      </c>
    </row>
    <row r="1403" spans="1:10" hidden="1" x14ac:dyDescent="0.2">
      <c r="A1403" t="s">
        <v>971</v>
      </c>
      <c r="B1403" t="s">
        <v>203</v>
      </c>
      <c r="C1403">
        <v>695</v>
      </c>
      <c r="D1403" t="s">
        <v>316</v>
      </c>
      <c r="E1403" t="s">
        <v>205</v>
      </c>
      <c r="F1403" t="s">
        <v>206</v>
      </c>
      <c r="G1403" t="s">
        <v>207</v>
      </c>
      <c r="H1403" t="s">
        <v>214</v>
      </c>
      <c r="I1403">
        <v>22</v>
      </c>
      <c r="J1403">
        <v>84.62</v>
      </c>
    </row>
    <row r="1404" spans="1:10" hidden="1" x14ac:dyDescent="0.2">
      <c r="A1404" t="s">
        <v>971</v>
      </c>
      <c r="B1404" t="s">
        <v>203</v>
      </c>
      <c r="C1404">
        <v>695</v>
      </c>
      <c r="D1404" t="s">
        <v>316</v>
      </c>
      <c r="E1404" t="s">
        <v>205</v>
      </c>
      <c r="F1404" t="s">
        <v>206</v>
      </c>
      <c r="G1404" t="s">
        <v>207</v>
      </c>
      <c r="H1404" t="s">
        <v>215</v>
      </c>
    </row>
    <row r="1405" spans="1:10" hidden="1" x14ac:dyDescent="0.2">
      <c r="A1405" t="s">
        <v>971</v>
      </c>
      <c r="B1405" t="s">
        <v>203</v>
      </c>
      <c r="C1405">
        <v>695</v>
      </c>
      <c r="D1405" t="s">
        <v>316</v>
      </c>
      <c r="E1405" t="s">
        <v>205</v>
      </c>
      <c r="F1405" t="s">
        <v>206</v>
      </c>
      <c r="G1405" t="s">
        <v>207</v>
      </c>
      <c r="H1405" t="s">
        <v>216</v>
      </c>
      <c r="I1405">
        <v>141</v>
      </c>
      <c r="J1405">
        <v>87.58</v>
      </c>
    </row>
    <row r="1406" spans="1:10" hidden="1" x14ac:dyDescent="0.2">
      <c r="A1406" t="s">
        <v>971</v>
      </c>
      <c r="B1406" t="s">
        <v>203</v>
      </c>
      <c r="C1406">
        <v>695</v>
      </c>
      <c r="D1406" t="s">
        <v>316</v>
      </c>
      <c r="E1406" t="s">
        <v>205</v>
      </c>
      <c r="F1406" t="s">
        <v>206</v>
      </c>
      <c r="G1406" t="s">
        <v>207</v>
      </c>
      <c r="H1406" t="s">
        <v>217</v>
      </c>
    </row>
    <row r="1407" spans="1:10" hidden="1" x14ac:dyDescent="0.2">
      <c r="A1407" t="s">
        <v>971</v>
      </c>
      <c r="B1407" t="s">
        <v>203</v>
      </c>
      <c r="C1407">
        <v>695</v>
      </c>
      <c r="D1407" t="s">
        <v>316</v>
      </c>
      <c r="E1407" t="s">
        <v>205</v>
      </c>
      <c r="F1407" t="s">
        <v>206</v>
      </c>
      <c r="G1407" t="s">
        <v>207</v>
      </c>
      <c r="H1407" t="s">
        <v>218</v>
      </c>
    </row>
    <row r="1408" spans="1:10" hidden="1" x14ac:dyDescent="0.2">
      <c r="A1408" t="s">
        <v>971</v>
      </c>
      <c r="B1408" t="s">
        <v>203</v>
      </c>
      <c r="C1408">
        <v>695</v>
      </c>
      <c r="D1408" t="s">
        <v>316</v>
      </c>
      <c r="E1408" t="s">
        <v>205</v>
      </c>
      <c r="F1408" t="s">
        <v>206</v>
      </c>
      <c r="G1408" t="s">
        <v>207</v>
      </c>
      <c r="H1408" t="s">
        <v>219</v>
      </c>
      <c r="I1408">
        <v>145</v>
      </c>
      <c r="J1408">
        <v>92.9</v>
      </c>
    </row>
    <row r="1409" spans="1:10" hidden="1" x14ac:dyDescent="0.2">
      <c r="A1409" t="s">
        <v>971</v>
      </c>
      <c r="B1409" t="s">
        <v>203</v>
      </c>
      <c r="C1409">
        <v>695</v>
      </c>
      <c r="D1409" t="s">
        <v>316</v>
      </c>
      <c r="E1409" t="s">
        <v>205</v>
      </c>
      <c r="F1409" t="s">
        <v>206</v>
      </c>
      <c r="G1409" t="s">
        <v>207</v>
      </c>
      <c r="H1409" t="s">
        <v>220</v>
      </c>
      <c r="I1409">
        <v>36</v>
      </c>
      <c r="J1409">
        <v>75</v>
      </c>
    </row>
    <row r="1410" spans="1:10" hidden="1" x14ac:dyDescent="0.2">
      <c r="A1410" t="s">
        <v>971</v>
      </c>
      <c r="B1410" t="s">
        <v>203</v>
      </c>
      <c r="C1410">
        <v>695</v>
      </c>
      <c r="D1410" t="s">
        <v>316</v>
      </c>
      <c r="E1410" t="s">
        <v>205</v>
      </c>
      <c r="F1410" t="s">
        <v>206</v>
      </c>
      <c r="G1410" t="s">
        <v>207</v>
      </c>
      <c r="H1410" t="s">
        <v>221</v>
      </c>
      <c r="I1410">
        <v>145</v>
      </c>
      <c r="J1410">
        <v>91.6</v>
      </c>
    </row>
    <row r="1411" spans="1:10" hidden="1" x14ac:dyDescent="0.2">
      <c r="A1411" t="s">
        <v>971</v>
      </c>
      <c r="B1411" t="s">
        <v>203</v>
      </c>
      <c r="C1411">
        <v>695</v>
      </c>
      <c r="D1411" t="s">
        <v>316</v>
      </c>
      <c r="E1411" t="s">
        <v>205</v>
      </c>
      <c r="F1411" t="s">
        <v>206</v>
      </c>
      <c r="G1411" t="s">
        <v>207</v>
      </c>
      <c r="H1411" t="s">
        <v>222</v>
      </c>
      <c r="I1411">
        <v>219</v>
      </c>
      <c r="J1411">
        <v>89.02</v>
      </c>
    </row>
    <row r="1412" spans="1:10" x14ac:dyDescent="0.2">
      <c r="A1412" t="s">
        <v>971</v>
      </c>
      <c r="B1412" t="s">
        <v>203</v>
      </c>
      <c r="C1412">
        <v>696</v>
      </c>
      <c r="D1412" t="s">
        <v>317</v>
      </c>
      <c r="E1412" t="s">
        <v>205</v>
      </c>
      <c r="F1412" t="s">
        <v>206</v>
      </c>
      <c r="G1412" t="s">
        <v>207</v>
      </c>
      <c r="H1412" t="s">
        <v>208</v>
      </c>
      <c r="I1412">
        <v>96</v>
      </c>
      <c r="J1412">
        <v>90.57</v>
      </c>
    </row>
    <row r="1413" spans="1:10" hidden="1" x14ac:dyDescent="0.2">
      <c r="A1413" t="s">
        <v>971</v>
      </c>
      <c r="B1413" t="s">
        <v>203</v>
      </c>
      <c r="C1413">
        <v>696</v>
      </c>
      <c r="D1413" t="s">
        <v>317</v>
      </c>
      <c r="E1413" t="s">
        <v>205</v>
      </c>
      <c r="F1413" t="s">
        <v>206</v>
      </c>
      <c r="G1413" t="s">
        <v>207</v>
      </c>
      <c r="H1413" t="s">
        <v>209</v>
      </c>
    </row>
    <row r="1414" spans="1:10" hidden="1" x14ac:dyDescent="0.2">
      <c r="A1414" t="s">
        <v>971</v>
      </c>
      <c r="B1414" t="s">
        <v>203</v>
      </c>
      <c r="C1414">
        <v>696</v>
      </c>
      <c r="D1414" t="s">
        <v>317</v>
      </c>
      <c r="E1414" t="s">
        <v>205</v>
      </c>
      <c r="F1414" t="s">
        <v>206</v>
      </c>
      <c r="G1414" t="s">
        <v>207</v>
      </c>
      <c r="H1414" t="s">
        <v>210</v>
      </c>
    </row>
    <row r="1415" spans="1:10" hidden="1" x14ac:dyDescent="0.2">
      <c r="A1415" t="s">
        <v>971</v>
      </c>
      <c r="B1415" t="s">
        <v>203</v>
      </c>
      <c r="C1415">
        <v>696</v>
      </c>
      <c r="D1415" t="s">
        <v>317</v>
      </c>
      <c r="E1415" t="s">
        <v>205</v>
      </c>
      <c r="F1415" t="s">
        <v>206</v>
      </c>
      <c r="G1415" t="s">
        <v>207</v>
      </c>
      <c r="H1415" t="s">
        <v>211</v>
      </c>
      <c r="I1415">
        <v>36</v>
      </c>
      <c r="J1415">
        <v>100</v>
      </c>
    </row>
    <row r="1416" spans="1:10" hidden="1" x14ac:dyDescent="0.2">
      <c r="A1416" t="s">
        <v>971</v>
      </c>
      <c r="B1416" t="s">
        <v>203</v>
      </c>
      <c r="C1416">
        <v>696</v>
      </c>
      <c r="D1416" t="s">
        <v>317</v>
      </c>
      <c r="E1416" t="s">
        <v>205</v>
      </c>
      <c r="F1416" t="s">
        <v>206</v>
      </c>
      <c r="G1416" t="s">
        <v>207</v>
      </c>
      <c r="H1416" t="s">
        <v>212</v>
      </c>
      <c r="I1416">
        <v>66</v>
      </c>
      <c r="J1416">
        <v>91.67</v>
      </c>
    </row>
    <row r="1417" spans="1:10" hidden="1" x14ac:dyDescent="0.2">
      <c r="A1417" t="s">
        <v>971</v>
      </c>
      <c r="B1417" t="s">
        <v>203</v>
      </c>
      <c r="C1417">
        <v>696</v>
      </c>
      <c r="D1417" t="s">
        <v>317</v>
      </c>
      <c r="E1417" t="s">
        <v>205</v>
      </c>
      <c r="F1417" t="s">
        <v>206</v>
      </c>
      <c r="G1417" t="s">
        <v>207</v>
      </c>
      <c r="H1417" t="s">
        <v>213</v>
      </c>
      <c r="I1417">
        <v>56</v>
      </c>
      <c r="J1417">
        <v>91.8</v>
      </c>
    </row>
    <row r="1418" spans="1:10" hidden="1" x14ac:dyDescent="0.2">
      <c r="A1418" t="s">
        <v>971</v>
      </c>
      <c r="B1418" t="s">
        <v>203</v>
      </c>
      <c r="C1418">
        <v>696</v>
      </c>
      <c r="D1418" t="s">
        <v>317</v>
      </c>
      <c r="E1418" t="s">
        <v>205</v>
      </c>
      <c r="F1418" t="s">
        <v>206</v>
      </c>
      <c r="G1418" t="s">
        <v>207</v>
      </c>
      <c r="H1418" t="s">
        <v>214</v>
      </c>
    </row>
    <row r="1419" spans="1:10" hidden="1" x14ac:dyDescent="0.2">
      <c r="A1419" t="s">
        <v>971</v>
      </c>
      <c r="B1419" t="s">
        <v>203</v>
      </c>
      <c r="C1419">
        <v>696</v>
      </c>
      <c r="D1419" t="s">
        <v>317</v>
      </c>
      <c r="E1419" t="s">
        <v>205</v>
      </c>
      <c r="F1419" t="s">
        <v>206</v>
      </c>
      <c r="G1419" t="s">
        <v>207</v>
      </c>
      <c r="H1419" t="s">
        <v>215</v>
      </c>
    </row>
    <row r="1420" spans="1:10" hidden="1" x14ac:dyDescent="0.2">
      <c r="A1420" t="s">
        <v>971</v>
      </c>
      <c r="B1420" t="s">
        <v>203</v>
      </c>
      <c r="C1420">
        <v>696</v>
      </c>
      <c r="D1420" t="s">
        <v>317</v>
      </c>
      <c r="E1420" t="s">
        <v>205</v>
      </c>
      <c r="F1420" t="s">
        <v>206</v>
      </c>
      <c r="G1420" t="s">
        <v>207</v>
      </c>
      <c r="H1420" t="s">
        <v>216</v>
      </c>
      <c r="I1420">
        <v>40</v>
      </c>
      <c r="J1420">
        <v>88.89</v>
      </c>
    </row>
    <row r="1421" spans="1:10" hidden="1" x14ac:dyDescent="0.2">
      <c r="A1421" t="s">
        <v>971</v>
      </c>
      <c r="B1421" t="s">
        <v>203</v>
      </c>
      <c r="C1421">
        <v>696</v>
      </c>
      <c r="D1421" t="s">
        <v>317</v>
      </c>
      <c r="E1421" t="s">
        <v>205</v>
      </c>
      <c r="F1421" t="s">
        <v>206</v>
      </c>
      <c r="G1421" t="s">
        <v>207</v>
      </c>
      <c r="H1421" t="s">
        <v>217</v>
      </c>
    </row>
    <row r="1422" spans="1:10" hidden="1" x14ac:dyDescent="0.2">
      <c r="A1422" t="s">
        <v>971</v>
      </c>
      <c r="B1422" t="s">
        <v>203</v>
      </c>
      <c r="C1422">
        <v>696</v>
      </c>
      <c r="D1422" t="s">
        <v>317</v>
      </c>
      <c r="E1422" t="s">
        <v>205</v>
      </c>
      <c r="F1422" t="s">
        <v>206</v>
      </c>
      <c r="G1422" t="s">
        <v>207</v>
      </c>
      <c r="H1422" t="s">
        <v>218</v>
      </c>
    </row>
    <row r="1423" spans="1:10" hidden="1" x14ac:dyDescent="0.2">
      <c r="A1423" t="s">
        <v>971</v>
      </c>
      <c r="B1423" t="s">
        <v>203</v>
      </c>
      <c r="C1423">
        <v>696</v>
      </c>
      <c r="D1423" t="s">
        <v>317</v>
      </c>
      <c r="E1423" t="s">
        <v>205</v>
      </c>
      <c r="F1423" t="s">
        <v>206</v>
      </c>
      <c r="G1423" t="s">
        <v>207</v>
      </c>
      <c r="H1423" t="s">
        <v>219</v>
      </c>
      <c r="I1423">
        <v>30</v>
      </c>
      <c r="J1423">
        <v>88.2</v>
      </c>
    </row>
    <row r="1424" spans="1:10" hidden="1" x14ac:dyDescent="0.2">
      <c r="A1424" t="s">
        <v>971</v>
      </c>
      <c r="B1424" t="s">
        <v>203</v>
      </c>
      <c r="C1424">
        <v>696</v>
      </c>
      <c r="D1424" t="s">
        <v>317</v>
      </c>
      <c r="E1424" t="s">
        <v>205</v>
      </c>
      <c r="F1424" t="s">
        <v>206</v>
      </c>
      <c r="G1424" t="s">
        <v>207</v>
      </c>
      <c r="H1424" t="s">
        <v>220</v>
      </c>
      <c r="I1424">
        <v>12</v>
      </c>
      <c r="J1424">
        <v>80</v>
      </c>
    </row>
    <row r="1425" spans="1:10" hidden="1" x14ac:dyDescent="0.2">
      <c r="A1425" t="s">
        <v>971</v>
      </c>
      <c r="B1425" t="s">
        <v>203</v>
      </c>
      <c r="C1425">
        <v>696</v>
      </c>
      <c r="D1425" t="s">
        <v>317</v>
      </c>
      <c r="E1425" t="s">
        <v>205</v>
      </c>
      <c r="F1425" t="s">
        <v>206</v>
      </c>
      <c r="G1425" t="s">
        <v>207</v>
      </c>
      <c r="H1425" t="s">
        <v>221</v>
      </c>
      <c r="I1425">
        <v>30</v>
      </c>
      <c r="J1425">
        <v>92.3</v>
      </c>
    </row>
    <row r="1426" spans="1:10" hidden="1" x14ac:dyDescent="0.2">
      <c r="A1426" t="s">
        <v>971</v>
      </c>
      <c r="B1426" t="s">
        <v>203</v>
      </c>
      <c r="C1426">
        <v>696</v>
      </c>
      <c r="D1426" t="s">
        <v>317</v>
      </c>
      <c r="E1426" t="s">
        <v>205</v>
      </c>
      <c r="F1426" t="s">
        <v>206</v>
      </c>
      <c r="G1426" t="s">
        <v>207</v>
      </c>
      <c r="H1426" t="s">
        <v>222</v>
      </c>
      <c r="I1426">
        <v>50</v>
      </c>
      <c r="J1426">
        <v>84.75</v>
      </c>
    </row>
    <row r="1427" spans="1:10" x14ac:dyDescent="0.2">
      <c r="A1427" t="s">
        <v>971</v>
      </c>
      <c r="B1427" t="s">
        <v>203</v>
      </c>
      <c r="C1427">
        <v>697</v>
      </c>
      <c r="D1427" t="s">
        <v>318</v>
      </c>
      <c r="E1427" t="s">
        <v>205</v>
      </c>
      <c r="F1427" t="s">
        <v>206</v>
      </c>
      <c r="G1427" t="s">
        <v>207</v>
      </c>
      <c r="H1427" t="s">
        <v>208</v>
      </c>
      <c r="I1427">
        <v>225</v>
      </c>
      <c r="J1427">
        <v>83.03</v>
      </c>
    </row>
    <row r="1428" spans="1:10" hidden="1" x14ac:dyDescent="0.2">
      <c r="A1428" t="s">
        <v>971</v>
      </c>
      <c r="B1428" t="s">
        <v>203</v>
      </c>
      <c r="C1428">
        <v>697</v>
      </c>
      <c r="D1428" t="s">
        <v>318</v>
      </c>
      <c r="E1428" t="s">
        <v>205</v>
      </c>
      <c r="F1428" t="s">
        <v>206</v>
      </c>
      <c r="G1428" t="s">
        <v>207</v>
      </c>
      <c r="H1428" t="s">
        <v>209</v>
      </c>
    </row>
    <row r="1429" spans="1:10" hidden="1" x14ac:dyDescent="0.2">
      <c r="A1429" t="s">
        <v>971</v>
      </c>
      <c r="B1429" t="s">
        <v>203</v>
      </c>
      <c r="C1429">
        <v>697</v>
      </c>
      <c r="D1429" t="s">
        <v>318</v>
      </c>
      <c r="E1429" t="s">
        <v>205</v>
      </c>
      <c r="F1429" t="s">
        <v>206</v>
      </c>
      <c r="G1429" t="s">
        <v>207</v>
      </c>
      <c r="H1429" t="s">
        <v>210</v>
      </c>
    </row>
    <row r="1430" spans="1:10" hidden="1" x14ac:dyDescent="0.2">
      <c r="A1430" t="s">
        <v>971</v>
      </c>
      <c r="B1430" t="s">
        <v>203</v>
      </c>
      <c r="C1430">
        <v>697</v>
      </c>
      <c r="D1430" t="s">
        <v>318</v>
      </c>
      <c r="E1430" t="s">
        <v>205</v>
      </c>
      <c r="F1430" t="s">
        <v>206</v>
      </c>
      <c r="G1430" t="s">
        <v>207</v>
      </c>
      <c r="H1430" t="s">
        <v>211</v>
      </c>
      <c r="I1430">
        <v>110</v>
      </c>
      <c r="J1430">
        <v>82.71</v>
      </c>
    </row>
    <row r="1431" spans="1:10" hidden="1" x14ac:dyDescent="0.2">
      <c r="A1431" t="s">
        <v>971</v>
      </c>
      <c r="B1431" t="s">
        <v>203</v>
      </c>
      <c r="C1431">
        <v>697</v>
      </c>
      <c r="D1431" t="s">
        <v>318</v>
      </c>
      <c r="E1431" t="s">
        <v>205</v>
      </c>
      <c r="F1431" t="s">
        <v>206</v>
      </c>
      <c r="G1431" t="s">
        <v>207</v>
      </c>
      <c r="H1431" t="s">
        <v>212</v>
      </c>
      <c r="I1431">
        <v>136</v>
      </c>
      <c r="J1431">
        <v>81.44</v>
      </c>
    </row>
    <row r="1432" spans="1:10" hidden="1" x14ac:dyDescent="0.2">
      <c r="A1432" t="s">
        <v>971</v>
      </c>
      <c r="B1432" t="s">
        <v>203</v>
      </c>
      <c r="C1432">
        <v>697</v>
      </c>
      <c r="D1432" t="s">
        <v>318</v>
      </c>
      <c r="E1432" t="s">
        <v>205</v>
      </c>
      <c r="F1432" t="s">
        <v>206</v>
      </c>
      <c r="G1432" t="s">
        <v>207</v>
      </c>
      <c r="H1432" t="s">
        <v>213</v>
      </c>
      <c r="I1432">
        <v>122</v>
      </c>
      <c r="J1432">
        <v>88.41</v>
      </c>
    </row>
    <row r="1433" spans="1:10" hidden="1" x14ac:dyDescent="0.2">
      <c r="A1433" t="s">
        <v>971</v>
      </c>
      <c r="B1433" t="s">
        <v>203</v>
      </c>
      <c r="C1433">
        <v>697</v>
      </c>
      <c r="D1433" t="s">
        <v>318</v>
      </c>
      <c r="E1433" t="s">
        <v>205</v>
      </c>
      <c r="F1433" t="s">
        <v>206</v>
      </c>
      <c r="G1433" t="s">
        <v>207</v>
      </c>
      <c r="H1433" t="s">
        <v>214</v>
      </c>
    </row>
    <row r="1434" spans="1:10" hidden="1" x14ac:dyDescent="0.2">
      <c r="A1434" t="s">
        <v>971</v>
      </c>
      <c r="B1434" t="s">
        <v>203</v>
      </c>
      <c r="C1434">
        <v>697</v>
      </c>
      <c r="D1434" t="s">
        <v>318</v>
      </c>
      <c r="E1434" t="s">
        <v>205</v>
      </c>
      <c r="F1434" t="s">
        <v>206</v>
      </c>
      <c r="G1434" t="s">
        <v>207</v>
      </c>
      <c r="H1434" t="s">
        <v>215</v>
      </c>
    </row>
    <row r="1435" spans="1:10" hidden="1" x14ac:dyDescent="0.2">
      <c r="A1435" t="s">
        <v>971</v>
      </c>
      <c r="B1435" t="s">
        <v>203</v>
      </c>
      <c r="C1435">
        <v>697</v>
      </c>
      <c r="D1435" t="s">
        <v>318</v>
      </c>
      <c r="E1435" t="s">
        <v>205</v>
      </c>
      <c r="F1435" t="s">
        <v>206</v>
      </c>
      <c r="G1435" t="s">
        <v>207</v>
      </c>
      <c r="H1435" t="s">
        <v>216</v>
      </c>
      <c r="I1435">
        <v>103</v>
      </c>
      <c r="J1435">
        <v>77.44</v>
      </c>
    </row>
    <row r="1436" spans="1:10" hidden="1" x14ac:dyDescent="0.2">
      <c r="A1436" t="s">
        <v>971</v>
      </c>
      <c r="B1436" t="s">
        <v>203</v>
      </c>
      <c r="C1436">
        <v>697</v>
      </c>
      <c r="D1436" t="s">
        <v>318</v>
      </c>
      <c r="E1436" t="s">
        <v>205</v>
      </c>
      <c r="F1436" t="s">
        <v>206</v>
      </c>
      <c r="G1436" t="s">
        <v>207</v>
      </c>
      <c r="H1436" t="s">
        <v>217</v>
      </c>
    </row>
    <row r="1437" spans="1:10" hidden="1" x14ac:dyDescent="0.2">
      <c r="A1437" t="s">
        <v>971</v>
      </c>
      <c r="B1437" t="s">
        <v>203</v>
      </c>
      <c r="C1437">
        <v>697</v>
      </c>
      <c r="D1437" t="s">
        <v>318</v>
      </c>
      <c r="E1437" t="s">
        <v>205</v>
      </c>
      <c r="F1437" t="s">
        <v>206</v>
      </c>
      <c r="G1437" t="s">
        <v>207</v>
      </c>
      <c r="H1437" t="s">
        <v>218</v>
      </c>
    </row>
    <row r="1438" spans="1:10" hidden="1" x14ac:dyDescent="0.2">
      <c r="A1438" t="s">
        <v>971</v>
      </c>
      <c r="B1438" t="s">
        <v>203</v>
      </c>
      <c r="C1438">
        <v>697</v>
      </c>
      <c r="D1438" t="s">
        <v>318</v>
      </c>
      <c r="E1438" t="s">
        <v>205</v>
      </c>
      <c r="F1438" t="s">
        <v>206</v>
      </c>
      <c r="G1438" t="s">
        <v>207</v>
      </c>
      <c r="H1438" t="s">
        <v>219</v>
      </c>
      <c r="I1438">
        <v>89</v>
      </c>
      <c r="J1438">
        <v>85.6</v>
      </c>
    </row>
    <row r="1439" spans="1:10" hidden="1" x14ac:dyDescent="0.2">
      <c r="A1439" t="s">
        <v>971</v>
      </c>
      <c r="B1439" t="s">
        <v>203</v>
      </c>
      <c r="C1439">
        <v>697</v>
      </c>
      <c r="D1439" t="s">
        <v>318</v>
      </c>
      <c r="E1439" t="s">
        <v>205</v>
      </c>
      <c r="F1439" t="s">
        <v>206</v>
      </c>
      <c r="G1439" t="s">
        <v>207</v>
      </c>
      <c r="H1439" t="s">
        <v>220</v>
      </c>
      <c r="I1439">
        <v>11</v>
      </c>
      <c r="J1439">
        <v>37.93</v>
      </c>
    </row>
    <row r="1440" spans="1:10" hidden="1" x14ac:dyDescent="0.2">
      <c r="A1440" t="s">
        <v>971</v>
      </c>
      <c r="B1440" t="s">
        <v>203</v>
      </c>
      <c r="C1440">
        <v>697</v>
      </c>
      <c r="D1440" t="s">
        <v>318</v>
      </c>
      <c r="E1440" t="s">
        <v>205</v>
      </c>
      <c r="F1440" t="s">
        <v>206</v>
      </c>
      <c r="G1440" t="s">
        <v>207</v>
      </c>
      <c r="H1440" t="s">
        <v>221</v>
      </c>
      <c r="I1440">
        <v>89</v>
      </c>
      <c r="J1440">
        <v>88.4</v>
      </c>
    </row>
    <row r="1441" spans="1:10" hidden="1" x14ac:dyDescent="0.2">
      <c r="A1441" t="s">
        <v>971</v>
      </c>
      <c r="B1441" t="s">
        <v>203</v>
      </c>
      <c r="C1441">
        <v>697</v>
      </c>
      <c r="D1441" t="s">
        <v>318</v>
      </c>
      <c r="E1441" t="s">
        <v>205</v>
      </c>
      <c r="F1441" t="s">
        <v>206</v>
      </c>
      <c r="G1441" t="s">
        <v>207</v>
      </c>
      <c r="H1441" t="s">
        <v>222</v>
      </c>
      <c r="I1441">
        <v>101</v>
      </c>
      <c r="J1441">
        <v>81.45</v>
      </c>
    </row>
    <row r="1442" spans="1:10" x14ac:dyDescent="0.2">
      <c r="A1442" t="s">
        <v>971</v>
      </c>
      <c r="B1442" t="s">
        <v>203</v>
      </c>
      <c r="C1442">
        <v>698</v>
      </c>
      <c r="D1442" t="s">
        <v>319</v>
      </c>
      <c r="E1442" t="s">
        <v>205</v>
      </c>
      <c r="F1442" t="s">
        <v>206</v>
      </c>
      <c r="G1442" t="s">
        <v>207</v>
      </c>
      <c r="H1442" t="s">
        <v>208</v>
      </c>
      <c r="I1442">
        <v>107</v>
      </c>
      <c r="J1442">
        <v>77.540000000000006</v>
      </c>
    </row>
    <row r="1443" spans="1:10" hidden="1" x14ac:dyDescent="0.2">
      <c r="A1443" t="s">
        <v>971</v>
      </c>
      <c r="B1443" t="s">
        <v>203</v>
      </c>
      <c r="C1443">
        <v>698</v>
      </c>
      <c r="D1443" t="s">
        <v>319</v>
      </c>
      <c r="E1443" t="s">
        <v>205</v>
      </c>
      <c r="F1443" t="s">
        <v>206</v>
      </c>
      <c r="G1443" t="s">
        <v>207</v>
      </c>
      <c r="H1443" t="s">
        <v>209</v>
      </c>
    </row>
    <row r="1444" spans="1:10" hidden="1" x14ac:dyDescent="0.2">
      <c r="A1444" t="s">
        <v>971</v>
      </c>
      <c r="B1444" t="s">
        <v>203</v>
      </c>
      <c r="C1444">
        <v>698</v>
      </c>
      <c r="D1444" t="s">
        <v>319</v>
      </c>
      <c r="E1444" t="s">
        <v>205</v>
      </c>
      <c r="F1444" t="s">
        <v>206</v>
      </c>
      <c r="G1444" t="s">
        <v>207</v>
      </c>
      <c r="H1444" t="s">
        <v>210</v>
      </c>
    </row>
    <row r="1445" spans="1:10" hidden="1" x14ac:dyDescent="0.2">
      <c r="A1445" t="s">
        <v>971</v>
      </c>
      <c r="B1445" t="s">
        <v>203</v>
      </c>
      <c r="C1445">
        <v>698</v>
      </c>
      <c r="D1445" t="s">
        <v>319</v>
      </c>
      <c r="E1445" t="s">
        <v>205</v>
      </c>
      <c r="F1445" t="s">
        <v>206</v>
      </c>
      <c r="G1445" t="s">
        <v>207</v>
      </c>
      <c r="H1445" t="s">
        <v>211</v>
      </c>
      <c r="I1445">
        <v>54</v>
      </c>
      <c r="J1445">
        <v>85.71</v>
      </c>
    </row>
    <row r="1446" spans="1:10" hidden="1" x14ac:dyDescent="0.2">
      <c r="A1446" t="s">
        <v>971</v>
      </c>
      <c r="B1446" t="s">
        <v>203</v>
      </c>
      <c r="C1446">
        <v>698</v>
      </c>
      <c r="D1446" t="s">
        <v>319</v>
      </c>
      <c r="E1446" t="s">
        <v>205</v>
      </c>
      <c r="F1446" t="s">
        <v>206</v>
      </c>
      <c r="G1446" t="s">
        <v>207</v>
      </c>
      <c r="H1446" t="s">
        <v>212</v>
      </c>
      <c r="I1446">
        <v>78</v>
      </c>
      <c r="J1446">
        <v>76.47</v>
      </c>
    </row>
    <row r="1447" spans="1:10" hidden="1" x14ac:dyDescent="0.2">
      <c r="A1447" t="s">
        <v>971</v>
      </c>
      <c r="B1447" t="s">
        <v>203</v>
      </c>
      <c r="C1447">
        <v>698</v>
      </c>
      <c r="D1447" t="s">
        <v>319</v>
      </c>
      <c r="E1447" t="s">
        <v>205</v>
      </c>
      <c r="F1447" t="s">
        <v>206</v>
      </c>
      <c r="G1447" t="s">
        <v>207</v>
      </c>
      <c r="H1447" t="s">
        <v>213</v>
      </c>
      <c r="I1447">
        <v>45</v>
      </c>
      <c r="J1447">
        <v>83.33</v>
      </c>
    </row>
    <row r="1448" spans="1:10" hidden="1" x14ac:dyDescent="0.2">
      <c r="A1448" t="s">
        <v>971</v>
      </c>
      <c r="B1448" t="s">
        <v>203</v>
      </c>
      <c r="C1448">
        <v>698</v>
      </c>
      <c r="D1448" t="s">
        <v>319</v>
      </c>
      <c r="E1448" t="s">
        <v>205</v>
      </c>
      <c r="F1448" t="s">
        <v>206</v>
      </c>
      <c r="G1448" t="s">
        <v>207</v>
      </c>
      <c r="H1448" t="s">
        <v>214</v>
      </c>
    </row>
    <row r="1449" spans="1:10" hidden="1" x14ac:dyDescent="0.2">
      <c r="A1449" t="s">
        <v>971</v>
      </c>
      <c r="B1449" t="s">
        <v>203</v>
      </c>
      <c r="C1449">
        <v>698</v>
      </c>
      <c r="D1449" t="s">
        <v>319</v>
      </c>
      <c r="E1449" t="s">
        <v>205</v>
      </c>
      <c r="F1449" t="s">
        <v>206</v>
      </c>
      <c r="G1449" t="s">
        <v>207</v>
      </c>
      <c r="H1449" t="s">
        <v>215</v>
      </c>
    </row>
    <row r="1450" spans="1:10" hidden="1" x14ac:dyDescent="0.2">
      <c r="A1450" t="s">
        <v>971</v>
      </c>
      <c r="B1450" t="s">
        <v>203</v>
      </c>
      <c r="C1450">
        <v>698</v>
      </c>
      <c r="D1450" t="s">
        <v>319</v>
      </c>
      <c r="E1450" t="s">
        <v>205</v>
      </c>
      <c r="F1450" t="s">
        <v>206</v>
      </c>
      <c r="G1450" t="s">
        <v>207</v>
      </c>
      <c r="H1450" t="s">
        <v>216</v>
      </c>
      <c r="I1450">
        <v>62</v>
      </c>
      <c r="J1450">
        <v>73.81</v>
      </c>
    </row>
    <row r="1451" spans="1:10" hidden="1" x14ac:dyDescent="0.2">
      <c r="A1451" t="s">
        <v>971</v>
      </c>
      <c r="B1451" t="s">
        <v>203</v>
      </c>
      <c r="C1451">
        <v>698</v>
      </c>
      <c r="D1451" t="s">
        <v>319</v>
      </c>
      <c r="E1451" t="s">
        <v>205</v>
      </c>
      <c r="F1451" t="s">
        <v>206</v>
      </c>
      <c r="G1451" t="s">
        <v>207</v>
      </c>
      <c r="H1451" t="s">
        <v>217</v>
      </c>
    </row>
    <row r="1452" spans="1:10" hidden="1" x14ac:dyDescent="0.2">
      <c r="A1452" t="s">
        <v>971</v>
      </c>
      <c r="B1452" t="s">
        <v>203</v>
      </c>
      <c r="C1452">
        <v>698</v>
      </c>
      <c r="D1452" t="s">
        <v>319</v>
      </c>
      <c r="E1452" t="s">
        <v>205</v>
      </c>
      <c r="F1452" t="s">
        <v>206</v>
      </c>
      <c r="G1452" t="s">
        <v>207</v>
      </c>
      <c r="H1452" t="s">
        <v>218</v>
      </c>
    </row>
    <row r="1453" spans="1:10" hidden="1" x14ac:dyDescent="0.2">
      <c r="A1453" t="s">
        <v>971</v>
      </c>
      <c r="B1453" t="s">
        <v>203</v>
      </c>
      <c r="C1453">
        <v>698</v>
      </c>
      <c r="D1453" t="s">
        <v>319</v>
      </c>
      <c r="E1453" t="s">
        <v>205</v>
      </c>
      <c r="F1453" t="s">
        <v>206</v>
      </c>
      <c r="G1453" t="s">
        <v>207</v>
      </c>
      <c r="H1453" t="s">
        <v>219</v>
      </c>
      <c r="I1453">
        <v>29</v>
      </c>
      <c r="J1453">
        <v>80.599999999999994</v>
      </c>
    </row>
    <row r="1454" spans="1:10" hidden="1" x14ac:dyDescent="0.2">
      <c r="A1454" t="s">
        <v>971</v>
      </c>
      <c r="B1454" t="s">
        <v>203</v>
      </c>
      <c r="C1454">
        <v>698</v>
      </c>
      <c r="D1454" t="s">
        <v>319</v>
      </c>
      <c r="E1454" t="s">
        <v>205</v>
      </c>
      <c r="F1454" t="s">
        <v>206</v>
      </c>
      <c r="G1454" t="s">
        <v>207</v>
      </c>
      <c r="H1454" t="s">
        <v>220</v>
      </c>
    </row>
    <row r="1455" spans="1:10" hidden="1" x14ac:dyDescent="0.2">
      <c r="A1455" t="s">
        <v>971</v>
      </c>
      <c r="B1455" t="s">
        <v>203</v>
      </c>
      <c r="C1455">
        <v>698</v>
      </c>
      <c r="D1455" t="s">
        <v>319</v>
      </c>
      <c r="E1455" t="s">
        <v>205</v>
      </c>
      <c r="F1455" t="s">
        <v>206</v>
      </c>
      <c r="G1455" t="s">
        <v>207</v>
      </c>
      <c r="H1455" t="s">
        <v>221</v>
      </c>
      <c r="I1455">
        <v>29</v>
      </c>
      <c r="J1455">
        <v>81</v>
      </c>
    </row>
    <row r="1456" spans="1:10" hidden="1" x14ac:dyDescent="0.2">
      <c r="A1456" t="s">
        <v>971</v>
      </c>
      <c r="B1456" t="s">
        <v>203</v>
      </c>
      <c r="C1456">
        <v>698</v>
      </c>
      <c r="D1456" t="s">
        <v>319</v>
      </c>
      <c r="E1456" t="s">
        <v>205</v>
      </c>
      <c r="F1456" t="s">
        <v>206</v>
      </c>
      <c r="G1456" t="s">
        <v>207</v>
      </c>
      <c r="H1456" t="s">
        <v>222</v>
      </c>
      <c r="I1456">
        <v>51</v>
      </c>
      <c r="J1456">
        <v>69.86</v>
      </c>
    </row>
    <row r="1457" spans="1:10" x14ac:dyDescent="0.2">
      <c r="A1457" t="s">
        <v>971</v>
      </c>
      <c r="B1457" t="s">
        <v>203</v>
      </c>
      <c r="C1457">
        <v>699</v>
      </c>
      <c r="D1457" t="s">
        <v>320</v>
      </c>
      <c r="E1457" t="s">
        <v>205</v>
      </c>
      <c r="F1457" t="s">
        <v>206</v>
      </c>
      <c r="G1457" t="s">
        <v>207</v>
      </c>
      <c r="H1457" t="s">
        <v>208</v>
      </c>
      <c r="I1457">
        <v>178</v>
      </c>
      <c r="J1457">
        <v>83.96</v>
      </c>
    </row>
    <row r="1458" spans="1:10" hidden="1" x14ac:dyDescent="0.2">
      <c r="A1458" t="s">
        <v>971</v>
      </c>
      <c r="B1458" t="s">
        <v>203</v>
      </c>
      <c r="C1458">
        <v>699</v>
      </c>
      <c r="D1458" t="s">
        <v>320</v>
      </c>
      <c r="E1458" t="s">
        <v>205</v>
      </c>
      <c r="F1458" t="s">
        <v>206</v>
      </c>
      <c r="G1458" t="s">
        <v>207</v>
      </c>
      <c r="H1458" t="s">
        <v>209</v>
      </c>
    </row>
    <row r="1459" spans="1:10" hidden="1" x14ac:dyDescent="0.2">
      <c r="A1459" t="s">
        <v>971</v>
      </c>
      <c r="B1459" t="s">
        <v>203</v>
      </c>
      <c r="C1459">
        <v>699</v>
      </c>
      <c r="D1459" t="s">
        <v>320</v>
      </c>
      <c r="E1459" t="s">
        <v>205</v>
      </c>
      <c r="F1459" t="s">
        <v>206</v>
      </c>
      <c r="G1459" t="s">
        <v>207</v>
      </c>
      <c r="H1459" t="s">
        <v>210</v>
      </c>
    </row>
    <row r="1460" spans="1:10" hidden="1" x14ac:dyDescent="0.2">
      <c r="A1460" t="s">
        <v>971</v>
      </c>
      <c r="B1460" t="s">
        <v>203</v>
      </c>
      <c r="C1460">
        <v>699</v>
      </c>
      <c r="D1460" t="s">
        <v>320</v>
      </c>
      <c r="E1460" t="s">
        <v>205</v>
      </c>
      <c r="F1460" t="s">
        <v>206</v>
      </c>
      <c r="G1460" t="s">
        <v>207</v>
      </c>
      <c r="H1460" t="s">
        <v>211</v>
      </c>
      <c r="I1460">
        <v>113</v>
      </c>
      <c r="J1460">
        <v>88.98</v>
      </c>
    </row>
    <row r="1461" spans="1:10" hidden="1" x14ac:dyDescent="0.2">
      <c r="A1461" t="s">
        <v>971</v>
      </c>
      <c r="B1461" t="s">
        <v>203</v>
      </c>
      <c r="C1461">
        <v>699</v>
      </c>
      <c r="D1461" t="s">
        <v>320</v>
      </c>
      <c r="E1461" t="s">
        <v>205</v>
      </c>
      <c r="F1461" t="s">
        <v>206</v>
      </c>
      <c r="G1461" t="s">
        <v>207</v>
      </c>
      <c r="H1461" t="s">
        <v>212</v>
      </c>
      <c r="I1461">
        <v>178</v>
      </c>
      <c r="J1461">
        <v>83.96</v>
      </c>
    </row>
    <row r="1462" spans="1:10" hidden="1" x14ac:dyDescent="0.2">
      <c r="A1462" t="s">
        <v>971</v>
      </c>
      <c r="B1462" t="s">
        <v>203</v>
      </c>
      <c r="C1462">
        <v>699</v>
      </c>
      <c r="D1462" t="s">
        <v>320</v>
      </c>
      <c r="E1462" t="s">
        <v>205</v>
      </c>
      <c r="F1462" t="s">
        <v>206</v>
      </c>
      <c r="G1462" t="s">
        <v>207</v>
      </c>
      <c r="H1462" t="s">
        <v>213</v>
      </c>
      <c r="I1462">
        <v>90</v>
      </c>
      <c r="J1462">
        <v>90.91</v>
      </c>
    </row>
    <row r="1463" spans="1:10" hidden="1" x14ac:dyDescent="0.2">
      <c r="A1463" t="s">
        <v>971</v>
      </c>
      <c r="B1463" t="s">
        <v>203</v>
      </c>
      <c r="C1463">
        <v>699</v>
      </c>
      <c r="D1463" t="s">
        <v>320</v>
      </c>
      <c r="E1463" t="s">
        <v>205</v>
      </c>
      <c r="F1463" t="s">
        <v>206</v>
      </c>
      <c r="G1463" t="s">
        <v>207</v>
      </c>
      <c r="H1463" t="s">
        <v>214</v>
      </c>
    </row>
    <row r="1464" spans="1:10" hidden="1" x14ac:dyDescent="0.2">
      <c r="A1464" t="s">
        <v>971</v>
      </c>
      <c r="B1464" t="s">
        <v>203</v>
      </c>
      <c r="C1464">
        <v>699</v>
      </c>
      <c r="D1464" t="s">
        <v>320</v>
      </c>
      <c r="E1464" t="s">
        <v>205</v>
      </c>
      <c r="F1464" t="s">
        <v>206</v>
      </c>
      <c r="G1464" t="s">
        <v>207</v>
      </c>
      <c r="H1464" t="s">
        <v>215</v>
      </c>
    </row>
    <row r="1465" spans="1:10" hidden="1" x14ac:dyDescent="0.2">
      <c r="A1465" t="s">
        <v>971</v>
      </c>
      <c r="B1465" t="s">
        <v>203</v>
      </c>
      <c r="C1465">
        <v>699</v>
      </c>
      <c r="D1465" t="s">
        <v>320</v>
      </c>
      <c r="E1465" t="s">
        <v>205</v>
      </c>
      <c r="F1465" t="s">
        <v>206</v>
      </c>
      <c r="G1465" t="s">
        <v>207</v>
      </c>
      <c r="H1465" t="s">
        <v>216</v>
      </c>
      <c r="I1465">
        <v>88</v>
      </c>
      <c r="J1465">
        <v>77.88</v>
      </c>
    </row>
    <row r="1466" spans="1:10" hidden="1" x14ac:dyDescent="0.2">
      <c r="A1466" t="s">
        <v>971</v>
      </c>
      <c r="B1466" t="s">
        <v>203</v>
      </c>
      <c r="C1466">
        <v>699</v>
      </c>
      <c r="D1466" t="s">
        <v>320</v>
      </c>
      <c r="E1466" t="s">
        <v>205</v>
      </c>
      <c r="F1466" t="s">
        <v>206</v>
      </c>
      <c r="G1466" t="s">
        <v>207</v>
      </c>
      <c r="H1466" t="s">
        <v>217</v>
      </c>
    </row>
    <row r="1467" spans="1:10" hidden="1" x14ac:dyDescent="0.2">
      <c r="A1467" t="s">
        <v>971</v>
      </c>
      <c r="B1467" t="s">
        <v>203</v>
      </c>
      <c r="C1467">
        <v>699</v>
      </c>
      <c r="D1467" t="s">
        <v>320</v>
      </c>
      <c r="E1467" t="s">
        <v>205</v>
      </c>
      <c r="F1467" t="s">
        <v>206</v>
      </c>
      <c r="G1467" t="s">
        <v>207</v>
      </c>
      <c r="H1467" t="s">
        <v>218</v>
      </c>
    </row>
    <row r="1468" spans="1:10" hidden="1" x14ac:dyDescent="0.2">
      <c r="A1468" t="s">
        <v>971</v>
      </c>
      <c r="B1468" t="s">
        <v>203</v>
      </c>
      <c r="C1468">
        <v>699</v>
      </c>
      <c r="D1468" t="s">
        <v>320</v>
      </c>
      <c r="E1468" t="s">
        <v>205</v>
      </c>
      <c r="F1468" t="s">
        <v>206</v>
      </c>
      <c r="G1468" t="s">
        <v>207</v>
      </c>
      <c r="H1468" t="s">
        <v>219</v>
      </c>
    </row>
    <row r="1469" spans="1:10" hidden="1" x14ac:dyDescent="0.2">
      <c r="A1469" t="s">
        <v>971</v>
      </c>
      <c r="B1469" t="s">
        <v>203</v>
      </c>
      <c r="C1469">
        <v>699</v>
      </c>
      <c r="D1469" t="s">
        <v>320</v>
      </c>
      <c r="E1469" t="s">
        <v>205</v>
      </c>
      <c r="F1469" t="s">
        <v>206</v>
      </c>
      <c r="G1469" t="s">
        <v>207</v>
      </c>
      <c r="H1469" t="s">
        <v>220</v>
      </c>
      <c r="I1469">
        <v>19</v>
      </c>
      <c r="J1469">
        <v>61.29</v>
      </c>
    </row>
    <row r="1470" spans="1:10" hidden="1" x14ac:dyDescent="0.2">
      <c r="A1470" t="s">
        <v>971</v>
      </c>
      <c r="B1470" t="s">
        <v>203</v>
      </c>
      <c r="C1470">
        <v>699</v>
      </c>
      <c r="D1470" t="s">
        <v>320</v>
      </c>
      <c r="E1470" t="s">
        <v>205</v>
      </c>
      <c r="F1470" t="s">
        <v>206</v>
      </c>
      <c r="G1470" t="s">
        <v>207</v>
      </c>
      <c r="H1470" t="s">
        <v>221</v>
      </c>
    </row>
    <row r="1471" spans="1:10" hidden="1" x14ac:dyDescent="0.2">
      <c r="A1471" t="s">
        <v>971</v>
      </c>
      <c r="B1471" t="s">
        <v>203</v>
      </c>
      <c r="C1471">
        <v>699</v>
      </c>
      <c r="D1471" t="s">
        <v>320</v>
      </c>
      <c r="E1471" t="s">
        <v>205</v>
      </c>
      <c r="F1471" t="s">
        <v>206</v>
      </c>
      <c r="G1471" t="s">
        <v>207</v>
      </c>
      <c r="H1471" t="s">
        <v>222</v>
      </c>
      <c r="I1471">
        <v>60</v>
      </c>
      <c r="J1471">
        <v>75.95</v>
      </c>
    </row>
    <row r="1472" spans="1:10" x14ac:dyDescent="0.2">
      <c r="A1472" t="s">
        <v>971</v>
      </c>
      <c r="B1472" t="s">
        <v>203</v>
      </c>
      <c r="C1472">
        <v>700</v>
      </c>
      <c r="D1472" t="s">
        <v>321</v>
      </c>
      <c r="E1472" t="s">
        <v>205</v>
      </c>
      <c r="F1472" t="s">
        <v>206</v>
      </c>
      <c r="G1472" t="s">
        <v>207</v>
      </c>
      <c r="H1472" t="s">
        <v>208</v>
      </c>
      <c r="I1472">
        <v>60</v>
      </c>
      <c r="J1472">
        <v>80</v>
      </c>
    </row>
    <row r="1473" spans="1:10" hidden="1" x14ac:dyDescent="0.2">
      <c r="A1473" t="s">
        <v>971</v>
      </c>
      <c r="B1473" t="s">
        <v>203</v>
      </c>
      <c r="C1473">
        <v>700</v>
      </c>
      <c r="D1473" t="s">
        <v>321</v>
      </c>
      <c r="E1473" t="s">
        <v>205</v>
      </c>
      <c r="F1473" t="s">
        <v>206</v>
      </c>
      <c r="G1473" t="s">
        <v>207</v>
      </c>
      <c r="H1473" t="s">
        <v>209</v>
      </c>
    </row>
    <row r="1474" spans="1:10" hidden="1" x14ac:dyDescent="0.2">
      <c r="A1474" t="s">
        <v>971</v>
      </c>
      <c r="B1474" t="s">
        <v>203</v>
      </c>
      <c r="C1474">
        <v>700</v>
      </c>
      <c r="D1474" t="s">
        <v>321</v>
      </c>
      <c r="E1474" t="s">
        <v>205</v>
      </c>
      <c r="F1474" t="s">
        <v>206</v>
      </c>
      <c r="G1474" t="s">
        <v>207</v>
      </c>
      <c r="H1474" t="s">
        <v>210</v>
      </c>
    </row>
    <row r="1475" spans="1:10" hidden="1" x14ac:dyDescent="0.2">
      <c r="A1475" t="s">
        <v>971</v>
      </c>
      <c r="B1475" t="s">
        <v>203</v>
      </c>
      <c r="C1475">
        <v>700</v>
      </c>
      <c r="D1475" t="s">
        <v>321</v>
      </c>
      <c r="E1475" t="s">
        <v>205</v>
      </c>
      <c r="F1475" t="s">
        <v>206</v>
      </c>
      <c r="G1475" t="s">
        <v>207</v>
      </c>
      <c r="H1475" t="s">
        <v>211</v>
      </c>
      <c r="I1475">
        <v>17</v>
      </c>
      <c r="J1475">
        <v>85</v>
      </c>
    </row>
    <row r="1476" spans="1:10" hidden="1" x14ac:dyDescent="0.2">
      <c r="A1476" t="s">
        <v>971</v>
      </c>
      <c r="B1476" t="s">
        <v>203</v>
      </c>
      <c r="C1476">
        <v>700</v>
      </c>
      <c r="D1476" t="s">
        <v>321</v>
      </c>
      <c r="E1476" t="s">
        <v>205</v>
      </c>
      <c r="F1476" t="s">
        <v>206</v>
      </c>
      <c r="G1476" t="s">
        <v>207</v>
      </c>
      <c r="H1476" t="s">
        <v>212</v>
      </c>
      <c r="I1476">
        <v>60</v>
      </c>
      <c r="J1476">
        <v>80</v>
      </c>
    </row>
    <row r="1477" spans="1:10" hidden="1" x14ac:dyDescent="0.2">
      <c r="A1477" t="s">
        <v>971</v>
      </c>
      <c r="B1477" t="s">
        <v>203</v>
      </c>
      <c r="C1477">
        <v>700</v>
      </c>
      <c r="D1477" t="s">
        <v>321</v>
      </c>
      <c r="E1477" t="s">
        <v>205</v>
      </c>
      <c r="F1477" t="s">
        <v>206</v>
      </c>
      <c r="G1477" t="s">
        <v>207</v>
      </c>
      <c r="H1477" t="s">
        <v>213</v>
      </c>
      <c r="I1477">
        <v>32</v>
      </c>
      <c r="J1477">
        <v>88.89</v>
      </c>
    </row>
    <row r="1478" spans="1:10" hidden="1" x14ac:dyDescent="0.2">
      <c r="A1478" t="s">
        <v>971</v>
      </c>
      <c r="B1478" t="s">
        <v>203</v>
      </c>
      <c r="C1478">
        <v>700</v>
      </c>
      <c r="D1478" t="s">
        <v>321</v>
      </c>
      <c r="E1478" t="s">
        <v>205</v>
      </c>
      <c r="F1478" t="s">
        <v>206</v>
      </c>
      <c r="G1478" t="s">
        <v>207</v>
      </c>
      <c r="H1478" t="s">
        <v>214</v>
      </c>
    </row>
    <row r="1479" spans="1:10" hidden="1" x14ac:dyDescent="0.2">
      <c r="A1479" t="s">
        <v>971</v>
      </c>
      <c r="B1479" t="s">
        <v>203</v>
      </c>
      <c r="C1479">
        <v>700</v>
      </c>
      <c r="D1479" t="s">
        <v>321</v>
      </c>
      <c r="E1479" t="s">
        <v>205</v>
      </c>
      <c r="F1479" t="s">
        <v>206</v>
      </c>
      <c r="G1479" t="s">
        <v>207</v>
      </c>
      <c r="H1479" t="s">
        <v>215</v>
      </c>
    </row>
    <row r="1480" spans="1:10" hidden="1" x14ac:dyDescent="0.2">
      <c r="A1480" t="s">
        <v>971</v>
      </c>
      <c r="B1480" t="s">
        <v>203</v>
      </c>
      <c r="C1480">
        <v>700</v>
      </c>
      <c r="D1480" t="s">
        <v>321</v>
      </c>
      <c r="E1480" t="s">
        <v>205</v>
      </c>
      <c r="F1480" t="s">
        <v>206</v>
      </c>
      <c r="G1480" t="s">
        <v>207</v>
      </c>
      <c r="H1480" t="s">
        <v>216</v>
      </c>
      <c r="I1480">
        <v>28</v>
      </c>
      <c r="J1480">
        <v>71.8</v>
      </c>
    </row>
    <row r="1481" spans="1:10" hidden="1" x14ac:dyDescent="0.2">
      <c r="A1481" t="s">
        <v>971</v>
      </c>
      <c r="B1481" t="s">
        <v>203</v>
      </c>
      <c r="C1481">
        <v>700</v>
      </c>
      <c r="D1481" t="s">
        <v>321</v>
      </c>
      <c r="E1481" t="s">
        <v>205</v>
      </c>
      <c r="F1481" t="s">
        <v>206</v>
      </c>
      <c r="G1481" t="s">
        <v>207</v>
      </c>
      <c r="H1481" t="s">
        <v>217</v>
      </c>
    </row>
    <row r="1482" spans="1:10" hidden="1" x14ac:dyDescent="0.2">
      <c r="A1482" t="s">
        <v>971</v>
      </c>
      <c r="B1482" t="s">
        <v>203</v>
      </c>
      <c r="C1482">
        <v>700</v>
      </c>
      <c r="D1482" t="s">
        <v>321</v>
      </c>
      <c r="E1482" t="s">
        <v>205</v>
      </c>
      <c r="F1482" t="s">
        <v>206</v>
      </c>
      <c r="G1482" t="s">
        <v>207</v>
      </c>
      <c r="H1482" t="s">
        <v>218</v>
      </c>
    </row>
    <row r="1483" spans="1:10" hidden="1" x14ac:dyDescent="0.2">
      <c r="A1483" t="s">
        <v>971</v>
      </c>
      <c r="B1483" t="s">
        <v>203</v>
      </c>
      <c r="C1483">
        <v>700</v>
      </c>
      <c r="D1483" t="s">
        <v>321</v>
      </c>
      <c r="E1483" t="s">
        <v>205</v>
      </c>
      <c r="F1483" t="s">
        <v>206</v>
      </c>
      <c r="G1483" t="s">
        <v>207</v>
      </c>
      <c r="H1483" t="s">
        <v>219</v>
      </c>
    </row>
    <row r="1484" spans="1:10" hidden="1" x14ac:dyDescent="0.2">
      <c r="A1484" t="s">
        <v>971</v>
      </c>
      <c r="B1484" t="s">
        <v>203</v>
      </c>
      <c r="C1484">
        <v>700</v>
      </c>
      <c r="D1484" t="s">
        <v>321</v>
      </c>
      <c r="E1484" t="s">
        <v>205</v>
      </c>
      <c r="F1484" t="s">
        <v>206</v>
      </c>
      <c r="G1484" t="s">
        <v>207</v>
      </c>
      <c r="H1484" t="s">
        <v>220</v>
      </c>
    </row>
    <row r="1485" spans="1:10" hidden="1" x14ac:dyDescent="0.2">
      <c r="A1485" t="s">
        <v>971</v>
      </c>
      <c r="B1485" t="s">
        <v>203</v>
      </c>
      <c r="C1485">
        <v>700</v>
      </c>
      <c r="D1485" t="s">
        <v>321</v>
      </c>
      <c r="E1485" t="s">
        <v>205</v>
      </c>
      <c r="F1485" t="s">
        <v>206</v>
      </c>
      <c r="G1485" t="s">
        <v>207</v>
      </c>
      <c r="H1485" t="s">
        <v>221</v>
      </c>
    </row>
    <row r="1486" spans="1:10" hidden="1" x14ac:dyDescent="0.2">
      <c r="A1486" t="s">
        <v>971</v>
      </c>
      <c r="B1486" t="s">
        <v>203</v>
      </c>
      <c r="C1486">
        <v>700</v>
      </c>
      <c r="D1486" t="s">
        <v>321</v>
      </c>
      <c r="E1486" t="s">
        <v>205</v>
      </c>
      <c r="F1486" t="s">
        <v>206</v>
      </c>
      <c r="G1486" t="s">
        <v>207</v>
      </c>
      <c r="H1486" t="s">
        <v>222</v>
      </c>
      <c r="I1486">
        <v>40</v>
      </c>
      <c r="J1486">
        <v>76.92</v>
      </c>
    </row>
    <row r="1487" spans="1:10" x14ac:dyDescent="0.2">
      <c r="A1487" t="s">
        <v>971</v>
      </c>
      <c r="B1487" t="s">
        <v>203</v>
      </c>
      <c r="C1487">
        <v>701</v>
      </c>
      <c r="D1487" t="s">
        <v>322</v>
      </c>
      <c r="E1487" t="s">
        <v>205</v>
      </c>
      <c r="F1487" t="s">
        <v>206</v>
      </c>
      <c r="G1487" t="s">
        <v>207</v>
      </c>
      <c r="H1487" t="s">
        <v>208</v>
      </c>
      <c r="I1487">
        <v>104</v>
      </c>
      <c r="J1487">
        <v>85.25</v>
      </c>
    </row>
    <row r="1488" spans="1:10" hidden="1" x14ac:dyDescent="0.2">
      <c r="A1488" t="s">
        <v>971</v>
      </c>
      <c r="B1488" t="s">
        <v>203</v>
      </c>
      <c r="C1488">
        <v>701</v>
      </c>
      <c r="D1488" t="s">
        <v>322</v>
      </c>
      <c r="E1488" t="s">
        <v>205</v>
      </c>
      <c r="F1488" t="s">
        <v>206</v>
      </c>
      <c r="G1488" t="s">
        <v>207</v>
      </c>
      <c r="H1488" t="s">
        <v>209</v>
      </c>
    </row>
    <row r="1489" spans="1:10" hidden="1" x14ac:dyDescent="0.2">
      <c r="A1489" t="s">
        <v>971</v>
      </c>
      <c r="B1489" t="s">
        <v>203</v>
      </c>
      <c r="C1489">
        <v>701</v>
      </c>
      <c r="D1489" t="s">
        <v>322</v>
      </c>
      <c r="E1489" t="s">
        <v>205</v>
      </c>
      <c r="F1489" t="s">
        <v>206</v>
      </c>
      <c r="G1489" t="s">
        <v>207</v>
      </c>
      <c r="H1489" t="s">
        <v>210</v>
      </c>
    </row>
    <row r="1490" spans="1:10" hidden="1" x14ac:dyDescent="0.2">
      <c r="A1490" t="s">
        <v>971</v>
      </c>
      <c r="B1490" t="s">
        <v>203</v>
      </c>
      <c r="C1490">
        <v>701</v>
      </c>
      <c r="D1490" t="s">
        <v>322</v>
      </c>
      <c r="E1490" t="s">
        <v>205</v>
      </c>
      <c r="F1490" t="s">
        <v>206</v>
      </c>
      <c r="G1490" t="s">
        <v>207</v>
      </c>
      <c r="H1490" t="s">
        <v>211</v>
      </c>
      <c r="I1490">
        <v>55</v>
      </c>
      <c r="J1490">
        <v>82.09</v>
      </c>
    </row>
    <row r="1491" spans="1:10" hidden="1" x14ac:dyDescent="0.2">
      <c r="A1491" t="s">
        <v>971</v>
      </c>
      <c r="B1491" t="s">
        <v>203</v>
      </c>
      <c r="C1491">
        <v>701</v>
      </c>
      <c r="D1491" t="s">
        <v>322</v>
      </c>
      <c r="E1491" t="s">
        <v>205</v>
      </c>
      <c r="F1491" t="s">
        <v>206</v>
      </c>
      <c r="G1491" t="s">
        <v>207</v>
      </c>
      <c r="H1491" t="s">
        <v>212</v>
      </c>
      <c r="I1491">
        <v>104</v>
      </c>
      <c r="J1491">
        <v>89.66</v>
      </c>
    </row>
    <row r="1492" spans="1:10" hidden="1" x14ac:dyDescent="0.2">
      <c r="A1492" t="s">
        <v>971</v>
      </c>
      <c r="B1492" t="s">
        <v>203</v>
      </c>
      <c r="C1492">
        <v>701</v>
      </c>
      <c r="D1492" t="s">
        <v>322</v>
      </c>
      <c r="E1492" t="s">
        <v>205</v>
      </c>
      <c r="F1492" t="s">
        <v>206</v>
      </c>
      <c r="G1492" t="s">
        <v>207</v>
      </c>
      <c r="H1492" t="s">
        <v>213</v>
      </c>
      <c r="I1492">
        <v>51</v>
      </c>
      <c r="J1492">
        <v>87.93</v>
      </c>
    </row>
    <row r="1493" spans="1:10" hidden="1" x14ac:dyDescent="0.2">
      <c r="A1493" t="s">
        <v>971</v>
      </c>
      <c r="B1493" t="s">
        <v>203</v>
      </c>
      <c r="C1493">
        <v>701</v>
      </c>
      <c r="D1493" t="s">
        <v>322</v>
      </c>
      <c r="E1493" t="s">
        <v>205</v>
      </c>
      <c r="F1493" t="s">
        <v>206</v>
      </c>
      <c r="G1493" t="s">
        <v>207</v>
      </c>
      <c r="H1493" t="s">
        <v>214</v>
      </c>
    </row>
    <row r="1494" spans="1:10" hidden="1" x14ac:dyDescent="0.2">
      <c r="A1494" t="s">
        <v>971</v>
      </c>
      <c r="B1494" t="s">
        <v>203</v>
      </c>
      <c r="C1494">
        <v>701</v>
      </c>
      <c r="D1494" t="s">
        <v>322</v>
      </c>
      <c r="E1494" t="s">
        <v>205</v>
      </c>
      <c r="F1494" t="s">
        <v>206</v>
      </c>
      <c r="G1494" t="s">
        <v>207</v>
      </c>
      <c r="H1494" t="s">
        <v>215</v>
      </c>
    </row>
    <row r="1495" spans="1:10" hidden="1" x14ac:dyDescent="0.2">
      <c r="A1495" t="s">
        <v>971</v>
      </c>
      <c r="B1495" t="s">
        <v>203</v>
      </c>
      <c r="C1495">
        <v>701</v>
      </c>
      <c r="D1495" t="s">
        <v>322</v>
      </c>
      <c r="E1495" t="s">
        <v>205</v>
      </c>
      <c r="F1495" t="s">
        <v>206</v>
      </c>
      <c r="G1495" t="s">
        <v>207</v>
      </c>
      <c r="H1495" t="s">
        <v>216</v>
      </c>
      <c r="I1495">
        <v>53</v>
      </c>
      <c r="J1495">
        <v>82.81</v>
      </c>
    </row>
    <row r="1496" spans="1:10" hidden="1" x14ac:dyDescent="0.2">
      <c r="A1496" t="s">
        <v>971</v>
      </c>
      <c r="B1496" t="s">
        <v>203</v>
      </c>
      <c r="C1496">
        <v>701</v>
      </c>
      <c r="D1496" t="s">
        <v>322</v>
      </c>
      <c r="E1496" t="s">
        <v>205</v>
      </c>
      <c r="F1496" t="s">
        <v>206</v>
      </c>
      <c r="G1496" t="s">
        <v>207</v>
      </c>
      <c r="H1496" t="s">
        <v>217</v>
      </c>
    </row>
    <row r="1497" spans="1:10" hidden="1" x14ac:dyDescent="0.2">
      <c r="A1497" t="s">
        <v>971</v>
      </c>
      <c r="B1497" t="s">
        <v>203</v>
      </c>
      <c r="C1497">
        <v>701</v>
      </c>
      <c r="D1497" t="s">
        <v>322</v>
      </c>
      <c r="E1497" t="s">
        <v>205</v>
      </c>
      <c r="F1497" t="s">
        <v>206</v>
      </c>
      <c r="G1497" t="s">
        <v>207</v>
      </c>
      <c r="H1497" t="s">
        <v>218</v>
      </c>
    </row>
    <row r="1498" spans="1:10" hidden="1" x14ac:dyDescent="0.2">
      <c r="A1498" t="s">
        <v>971</v>
      </c>
      <c r="B1498" t="s">
        <v>203</v>
      </c>
      <c r="C1498">
        <v>701</v>
      </c>
      <c r="D1498" t="s">
        <v>322</v>
      </c>
      <c r="E1498" t="s">
        <v>205</v>
      </c>
      <c r="F1498" t="s">
        <v>206</v>
      </c>
      <c r="G1498" t="s">
        <v>207</v>
      </c>
      <c r="H1498" t="s">
        <v>219</v>
      </c>
    </row>
    <row r="1499" spans="1:10" hidden="1" x14ac:dyDescent="0.2">
      <c r="A1499" t="s">
        <v>971</v>
      </c>
      <c r="B1499" t="s">
        <v>203</v>
      </c>
      <c r="C1499">
        <v>701</v>
      </c>
      <c r="D1499" t="s">
        <v>322</v>
      </c>
      <c r="E1499" t="s">
        <v>205</v>
      </c>
      <c r="F1499" t="s">
        <v>206</v>
      </c>
      <c r="G1499" t="s">
        <v>207</v>
      </c>
      <c r="H1499" t="s">
        <v>220</v>
      </c>
    </row>
    <row r="1500" spans="1:10" hidden="1" x14ac:dyDescent="0.2">
      <c r="A1500" t="s">
        <v>971</v>
      </c>
      <c r="B1500" t="s">
        <v>203</v>
      </c>
      <c r="C1500">
        <v>701</v>
      </c>
      <c r="D1500" t="s">
        <v>322</v>
      </c>
      <c r="E1500" t="s">
        <v>205</v>
      </c>
      <c r="F1500" t="s">
        <v>206</v>
      </c>
      <c r="G1500" t="s">
        <v>207</v>
      </c>
      <c r="H1500" t="s">
        <v>221</v>
      </c>
    </row>
    <row r="1501" spans="1:10" hidden="1" x14ac:dyDescent="0.2">
      <c r="A1501" t="s">
        <v>971</v>
      </c>
      <c r="B1501" t="s">
        <v>203</v>
      </c>
      <c r="C1501">
        <v>701</v>
      </c>
      <c r="D1501" t="s">
        <v>322</v>
      </c>
      <c r="E1501" t="s">
        <v>205</v>
      </c>
      <c r="F1501" t="s">
        <v>206</v>
      </c>
      <c r="G1501" t="s">
        <v>207</v>
      </c>
      <c r="H1501" t="s">
        <v>222</v>
      </c>
      <c r="I1501">
        <v>44</v>
      </c>
      <c r="J1501">
        <v>93.62</v>
      </c>
    </row>
    <row r="1502" spans="1:10" x14ac:dyDescent="0.2">
      <c r="A1502" t="s">
        <v>971</v>
      </c>
      <c r="B1502" t="s">
        <v>203</v>
      </c>
      <c r="C1502">
        <v>702</v>
      </c>
      <c r="D1502" t="s">
        <v>323</v>
      </c>
      <c r="E1502" t="s">
        <v>205</v>
      </c>
      <c r="F1502" t="s">
        <v>206</v>
      </c>
      <c r="G1502" t="s">
        <v>207</v>
      </c>
      <c r="H1502" t="s">
        <v>208</v>
      </c>
      <c r="I1502">
        <v>253</v>
      </c>
      <c r="J1502">
        <v>87.85</v>
      </c>
    </row>
    <row r="1503" spans="1:10" hidden="1" x14ac:dyDescent="0.2">
      <c r="A1503" t="s">
        <v>971</v>
      </c>
      <c r="B1503" t="s">
        <v>203</v>
      </c>
      <c r="C1503">
        <v>702</v>
      </c>
      <c r="D1503" t="s">
        <v>323</v>
      </c>
      <c r="E1503" t="s">
        <v>205</v>
      </c>
      <c r="F1503" t="s">
        <v>206</v>
      </c>
      <c r="G1503" t="s">
        <v>207</v>
      </c>
      <c r="H1503" t="s">
        <v>209</v>
      </c>
    </row>
    <row r="1504" spans="1:10" hidden="1" x14ac:dyDescent="0.2">
      <c r="A1504" t="s">
        <v>971</v>
      </c>
      <c r="B1504" t="s">
        <v>203</v>
      </c>
      <c r="C1504">
        <v>702</v>
      </c>
      <c r="D1504" t="s">
        <v>323</v>
      </c>
      <c r="E1504" t="s">
        <v>205</v>
      </c>
      <c r="F1504" t="s">
        <v>206</v>
      </c>
      <c r="G1504" t="s">
        <v>207</v>
      </c>
      <c r="H1504" t="s">
        <v>210</v>
      </c>
    </row>
    <row r="1505" spans="1:10" hidden="1" x14ac:dyDescent="0.2">
      <c r="A1505" t="s">
        <v>971</v>
      </c>
      <c r="B1505" t="s">
        <v>203</v>
      </c>
      <c r="C1505">
        <v>702</v>
      </c>
      <c r="D1505" t="s">
        <v>323</v>
      </c>
      <c r="E1505" t="s">
        <v>205</v>
      </c>
      <c r="F1505" t="s">
        <v>206</v>
      </c>
      <c r="G1505" t="s">
        <v>207</v>
      </c>
      <c r="H1505" t="s">
        <v>211</v>
      </c>
      <c r="I1505">
        <v>77</v>
      </c>
      <c r="J1505">
        <v>96.25</v>
      </c>
    </row>
    <row r="1506" spans="1:10" hidden="1" x14ac:dyDescent="0.2">
      <c r="A1506" t="s">
        <v>971</v>
      </c>
      <c r="B1506" t="s">
        <v>203</v>
      </c>
      <c r="C1506">
        <v>702</v>
      </c>
      <c r="D1506" t="s">
        <v>323</v>
      </c>
      <c r="E1506" t="s">
        <v>205</v>
      </c>
      <c r="F1506" t="s">
        <v>206</v>
      </c>
      <c r="G1506" t="s">
        <v>207</v>
      </c>
      <c r="H1506" t="s">
        <v>212</v>
      </c>
      <c r="I1506">
        <v>118</v>
      </c>
      <c r="J1506">
        <v>86.13</v>
      </c>
    </row>
    <row r="1507" spans="1:10" hidden="1" x14ac:dyDescent="0.2">
      <c r="A1507" t="s">
        <v>971</v>
      </c>
      <c r="B1507" t="s">
        <v>203</v>
      </c>
      <c r="C1507">
        <v>702</v>
      </c>
      <c r="D1507" t="s">
        <v>323</v>
      </c>
      <c r="E1507" t="s">
        <v>205</v>
      </c>
      <c r="F1507" t="s">
        <v>206</v>
      </c>
      <c r="G1507" t="s">
        <v>207</v>
      </c>
      <c r="H1507" t="s">
        <v>213</v>
      </c>
      <c r="I1507">
        <v>123</v>
      </c>
      <c r="J1507">
        <v>91.11</v>
      </c>
    </row>
    <row r="1508" spans="1:10" hidden="1" x14ac:dyDescent="0.2">
      <c r="A1508" t="s">
        <v>971</v>
      </c>
      <c r="B1508" t="s">
        <v>203</v>
      </c>
      <c r="C1508">
        <v>702</v>
      </c>
      <c r="D1508" t="s">
        <v>323</v>
      </c>
      <c r="E1508" t="s">
        <v>205</v>
      </c>
      <c r="F1508" t="s">
        <v>206</v>
      </c>
      <c r="G1508" t="s">
        <v>207</v>
      </c>
      <c r="H1508" t="s">
        <v>214</v>
      </c>
    </row>
    <row r="1509" spans="1:10" hidden="1" x14ac:dyDescent="0.2">
      <c r="A1509" t="s">
        <v>971</v>
      </c>
      <c r="B1509" t="s">
        <v>203</v>
      </c>
      <c r="C1509">
        <v>702</v>
      </c>
      <c r="D1509" t="s">
        <v>323</v>
      </c>
      <c r="E1509" t="s">
        <v>205</v>
      </c>
      <c r="F1509" t="s">
        <v>206</v>
      </c>
      <c r="G1509" t="s">
        <v>207</v>
      </c>
      <c r="H1509" t="s">
        <v>215</v>
      </c>
    </row>
    <row r="1510" spans="1:10" hidden="1" x14ac:dyDescent="0.2">
      <c r="A1510" t="s">
        <v>971</v>
      </c>
      <c r="B1510" t="s">
        <v>203</v>
      </c>
      <c r="C1510">
        <v>702</v>
      </c>
      <c r="D1510" t="s">
        <v>323</v>
      </c>
      <c r="E1510" t="s">
        <v>205</v>
      </c>
      <c r="F1510" t="s">
        <v>206</v>
      </c>
      <c r="G1510" t="s">
        <v>207</v>
      </c>
      <c r="H1510" t="s">
        <v>216</v>
      </c>
      <c r="I1510">
        <v>130</v>
      </c>
      <c r="J1510">
        <v>84.97</v>
      </c>
    </row>
    <row r="1511" spans="1:10" hidden="1" x14ac:dyDescent="0.2">
      <c r="A1511" t="s">
        <v>971</v>
      </c>
      <c r="B1511" t="s">
        <v>203</v>
      </c>
      <c r="C1511">
        <v>702</v>
      </c>
      <c r="D1511" t="s">
        <v>323</v>
      </c>
      <c r="E1511" t="s">
        <v>205</v>
      </c>
      <c r="F1511" t="s">
        <v>206</v>
      </c>
      <c r="G1511" t="s">
        <v>207</v>
      </c>
      <c r="H1511" t="s">
        <v>217</v>
      </c>
    </row>
    <row r="1512" spans="1:10" hidden="1" x14ac:dyDescent="0.2">
      <c r="A1512" t="s">
        <v>971</v>
      </c>
      <c r="B1512" t="s">
        <v>203</v>
      </c>
      <c r="C1512">
        <v>702</v>
      </c>
      <c r="D1512" t="s">
        <v>323</v>
      </c>
      <c r="E1512" t="s">
        <v>205</v>
      </c>
      <c r="F1512" t="s">
        <v>206</v>
      </c>
      <c r="G1512" t="s">
        <v>207</v>
      </c>
      <c r="H1512" t="s">
        <v>218</v>
      </c>
    </row>
    <row r="1513" spans="1:10" hidden="1" x14ac:dyDescent="0.2">
      <c r="A1513" t="s">
        <v>971</v>
      </c>
      <c r="B1513" t="s">
        <v>203</v>
      </c>
      <c r="C1513">
        <v>702</v>
      </c>
      <c r="D1513" t="s">
        <v>323</v>
      </c>
      <c r="E1513" t="s">
        <v>205</v>
      </c>
      <c r="F1513" t="s">
        <v>206</v>
      </c>
      <c r="G1513" t="s">
        <v>207</v>
      </c>
      <c r="H1513" t="s">
        <v>219</v>
      </c>
      <c r="I1513">
        <v>135</v>
      </c>
      <c r="J1513">
        <v>89.4</v>
      </c>
    </row>
    <row r="1514" spans="1:10" hidden="1" x14ac:dyDescent="0.2">
      <c r="A1514" t="s">
        <v>971</v>
      </c>
      <c r="B1514" t="s">
        <v>203</v>
      </c>
      <c r="C1514">
        <v>702</v>
      </c>
      <c r="D1514" t="s">
        <v>323</v>
      </c>
      <c r="E1514" t="s">
        <v>205</v>
      </c>
      <c r="F1514" t="s">
        <v>206</v>
      </c>
      <c r="G1514" t="s">
        <v>207</v>
      </c>
      <c r="H1514" t="s">
        <v>220</v>
      </c>
      <c r="I1514">
        <v>17</v>
      </c>
      <c r="J1514">
        <v>60.71</v>
      </c>
    </row>
    <row r="1515" spans="1:10" hidden="1" x14ac:dyDescent="0.2">
      <c r="A1515" t="s">
        <v>971</v>
      </c>
      <c r="B1515" t="s">
        <v>203</v>
      </c>
      <c r="C1515">
        <v>702</v>
      </c>
      <c r="D1515" t="s">
        <v>323</v>
      </c>
      <c r="E1515" t="s">
        <v>205</v>
      </c>
      <c r="F1515" t="s">
        <v>206</v>
      </c>
      <c r="G1515" t="s">
        <v>207</v>
      </c>
      <c r="H1515" t="s">
        <v>221</v>
      </c>
      <c r="I1515">
        <v>135</v>
      </c>
      <c r="J1515">
        <v>90.8</v>
      </c>
    </row>
    <row r="1516" spans="1:10" hidden="1" x14ac:dyDescent="0.2">
      <c r="A1516" t="s">
        <v>971</v>
      </c>
      <c r="B1516" t="s">
        <v>203</v>
      </c>
      <c r="C1516">
        <v>702</v>
      </c>
      <c r="D1516" t="s">
        <v>323</v>
      </c>
      <c r="E1516" t="s">
        <v>205</v>
      </c>
      <c r="F1516" t="s">
        <v>206</v>
      </c>
      <c r="G1516" t="s">
        <v>207</v>
      </c>
      <c r="H1516" t="s">
        <v>222</v>
      </c>
      <c r="I1516">
        <v>168</v>
      </c>
      <c r="J1516">
        <v>85.28</v>
      </c>
    </row>
    <row r="1517" spans="1:10" x14ac:dyDescent="0.2">
      <c r="A1517" t="s">
        <v>971</v>
      </c>
      <c r="B1517" t="s">
        <v>203</v>
      </c>
      <c r="C1517">
        <v>703</v>
      </c>
      <c r="D1517" t="s">
        <v>324</v>
      </c>
      <c r="E1517" t="s">
        <v>205</v>
      </c>
      <c r="F1517" t="s">
        <v>206</v>
      </c>
      <c r="G1517" t="s">
        <v>207</v>
      </c>
      <c r="H1517" t="s">
        <v>208</v>
      </c>
      <c r="I1517">
        <v>107</v>
      </c>
      <c r="J1517">
        <v>34.85</v>
      </c>
    </row>
    <row r="1518" spans="1:10" hidden="1" x14ac:dyDescent="0.2">
      <c r="A1518" t="s">
        <v>971</v>
      </c>
      <c r="B1518" t="s">
        <v>203</v>
      </c>
      <c r="C1518">
        <v>703</v>
      </c>
      <c r="D1518" t="s">
        <v>324</v>
      </c>
      <c r="E1518" t="s">
        <v>205</v>
      </c>
      <c r="F1518" t="s">
        <v>206</v>
      </c>
      <c r="G1518" t="s">
        <v>207</v>
      </c>
      <c r="H1518" t="s">
        <v>209</v>
      </c>
    </row>
    <row r="1519" spans="1:10" hidden="1" x14ac:dyDescent="0.2">
      <c r="A1519" t="s">
        <v>971</v>
      </c>
      <c r="B1519" t="s">
        <v>203</v>
      </c>
      <c r="C1519">
        <v>703</v>
      </c>
      <c r="D1519" t="s">
        <v>324</v>
      </c>
      <c r="E1519" t="s">
        <v>205</v>
      </c>
      <c r="F1519" t="s">
        <v>206</v>
      </c>
      <c r="G1519" t="s">
        <v>207</v>
      </c>
      <c r="H1519" t="s">
        <v>210</v>
      </c>
    </row>
    <row r="1520" spans="1:10" hidden="1" x14ac:dyDescent="0.2">
      <c r="A1520" t="s">
        <v>971</v>
      </c>
      <c r="B1520" t="s">
        <v>203</v>
      </c>
      <c r="C1520">
        <v>703</v>
      </c>
      <c r="D1520" t="s">
        <v>324</v>
      </c>
      <c r="E1520" t="s">
        <v>205</v>
      </c>
      <c r="F1520" t="s">
        <v>206</v>
      </c>
      <c r="G1520" t="s">
        <v>207</v>
      </c>
      <c r="H1520" t="s">
        <v>211</v>
      </c>
      <c r="I1520">
        <v>40</v>
      </c>
      <c r="J1520">
        <v>40</v>
      </c>
    </row>
    <row r="1521" spans="1:10" hidden="1" x14ac:dyDescent="0.2">
      <c r="A1521" t="s">
        <v>971</v>
      </c>
      <c r="B1521" t="s">
        <v>203</v>
      </c>
      <c r="C1521">
        <v>703</v>
      </c>
      <c r="D1521" t="s">
        <v>324</v>
      </c>
      <c r="E1521" t="s">
        <v>205</v>
      </c>
      <c r="F1521" t="s">
        <v>206</v>
      </c>
      <c r="G1521" t="s">
        <v>207</v>
      </c>
      <c r="H1521" t="s">
        <v>212</v>
      </c>
      <c r="I1521">
        <v>69</v>
      </c>
      <c r="J1521">
        <v>88.46</v>
      </c>
    </row>
    <row r="1522" spans="1:10" hidden="1" x14ac:dyDescent="0.2">
      <c r="A1522" t="s">
        <v>971</v>
      </c>
      <c r="B1522" t="s">
        <v>203</v>
      </c>
      <c r="C1522">
        <v>703</v>
      </c>
      <c r="D1522" t="s">
        <v>324</v>
      </c>
      <c r="E1522" t="s">
        <v>205</v>
      </c>
      <c r="F1522" t="s">
        <v>206</v>
      </c>
      <c r="G1522" t="s">
        <v>207</v>
      </c>
      <c r="H1522" t="s">
        <v>213</v>
      </c>
      <c r="I1522">
        <v>63</v>
      </c>
      <c r="J1522">
        <v>35</v>
      </c>
    </row>
    <row r="1523" spans="1:10" hidden="1" x14ac:dyDescent="0.2">
      <c r="A1523" t="s">
        <v>971</v>
      </c>
      <c r="B1523" t="s">
        <v>203</v>
      </c>
      <c r="C1523">
        <v>703</v>
      </c>
      <c r="D1523" t="s">
        <v>324</v>
      </c>
      <c r="E1523" t="s">
        <v>205</v>
      </c>
      <c r="F1523" t="s">
        <v>206</v>
      </c>
      <c r="G1523" t="s">
        <v>207</v>
      </c>
      <c r="H1523" t="s">
        <v>214</v>
      </c>
    </row>
    <row r="1524" spans="1:10" hidden="1" x14ac:dyDescent="0.2">
      <c r="A1524" t="s">
        <v>971</v>
      </c>
      <c r="B1524" t="s">
        <v>203</v>
      </c>
      <c r="C1524">
        <v>703</v>
      </c>
      <c r="D1524" t="s">
        <v>324</v>
      </c>
      <c r="E1524" t="s">
        <v>205</v>
      </c>
      <c r="F1524" t="s">
        <v>206</v>
      </c>
      <c r="G1524" t="s">
        <v>207</v>
      </c>
      <c r="H1524" t="s">
        <v>215</v>
      </c>
    </row>
    <row r="1525" spans="1:10" hidden="1" x14ac:dyDescent="0.2">
      <c r="A1525" t="s">
        <v>971</v>
      </c>
      <c r="B1525" t="s">
        <v>203</v>
      </c>
      <c r="C1525">
        <v>703</v>
      </c>
      <c r="D1525" t="s">
        <v>324</v>
      </c>
      <c r="E1525" t="s">
        <v>205</v>
      </c>
      <c r="F1525" t="s">
        <v>206</v>
      </c>
      <c r="G1525" t="s">
        <v>207</v>
      </c>
      <c r="H1525" t="s">
        <v>216</v>
      </c>
      <c r="I1525">
        <v>44</v>
      </c>
      <c r="J1525">
        <v>34.65</v>
      </c>
    </row>
    <row r="1526" spans="1:10" hidden="1" x14ac:dyDescent="0.2">
      <c r="A1526" t="s">
        <v>971</v>
      </c>
      <c r="B1526" t="s">
        <v>203</v>
      </c>
      <c r="C1526">
        <v>703</v>
      </c>
      <c r="D1526" t="s">
        <v>324</v>
      </c>
      <c r="E1526" t="s">
        <v>205</v>
      </c>
      <c r="F1526" t="s">
        <v>206</v>
      </c>
      <c r="G1526" t="s">
        <v>207</v>
      </c>
      <c r="H1526" t="s">
        <v>217</v>
      </c>
    </row>
    <row r="1527" spans="1:10" hidden="1" x14ac:dyDescent="0.2">
      <c r="A1527" t="s">
        <v>971</v>
      </c>
      <c r="B1527" t="s">
        <v>203</v>
      </c>
      <c r="C1527">
        <v>703</v>
      </c>
      <c r="D1527" t="s">
        <v>324</v>
      </c>
      <c r="E1527" t="s">
        <v>205</v>
      </c>
      <c r="F1527" t="s">
        <v>206</v>
      </c>
      <c r="G1527" t="s">
        <v>207</v>
      </c>
      <c r="H1527" t="s">
        <v>218</v>
      </c>
    </row>
    <row r="1528" spans="1:10" hidden="1" x14ac:dyDescent="0.2">
      <c r="A1528" t="s">
        <v>971</v>
      </c>
      <c r="B1528" t="s">
        <v>203</v>
      </c>
      <c r="C1528">
        <v>703</v>
      </c>
      <c r="D1528" t="s">
        <v>324</v>
      </c>
      <c r="E1528" t="s">
        <v>205</v>
      </c>
      <c r="F1528" t="s">
        <v>206</v>
      </c>
      <c r="G1528" t="s">
        <v>207</v>
      </c>
      <c r="H1528" t="s">
        <v>219</v>
      </c>
      <c r="I1528">
        <v>38</v>
      </c>
      <c r="J1528">
        <v>16.600000000000001</v>
      </c>
    </row>
    <row r="1529" spans="1:10" hidden="1" x14ac:dyDescent="0.2">
      <c r="A1529" t="s">
        <v>971</v>
      </c>
      <c r="B1529" t="s">
        <v>203</v>
      </c>
      <c r="C1529">
        <v>703</v>
      </c>
      <c r="D1529" t="s">
        <v>324</v>
      </c>
      <c r="E1529" t="s">
        <v>205</v>
      </c>
      <c r="F1529" t="s">
        <v>206</v>
      </c>
      <c r="G1529" t="s">
        <v>207</v>
      </c>
      <c r="H1529" t="s">
        <v>220</v>
      </c>
    </row>
    <row r="1530" spans="1:10" hidden="1" x14ac:dyDescent="0.2">
      <c r="A1530" t="s">
        <v>971</v>
      </c>
      <c r="B1530" t="s">
        <v>203</v>
      </c>
      <c r="C1530">
        <v>703</v>
      </c>
      <c r="D1530" t="s">
        <v>324</v>
      </c>
      <c r="E1530" t="s">
        <v>205</v>
      </c>
      <c r="F1530" t="s">
        <v>206</v>
      </c>
      <c r="G1530" t="s">
        <v>207</v>
      </c>
      <c r="H1530" t="s">
        <v>221</v>
      </c>
      <c r="I1530">
        <v>38</v>
      </c>
      <c r="J1530">
        <v>34.200000000000003</v>
      </c>
    </row>
    <row r="1531" spans="1:10" hidden="1" x14ac:dyDescent="0.2">
      <c r="A1531" t="s">
        <v>971</v>
      </c>
      <c r="B1531" t="s">
        <v>203</v>
      </c>
      <c r="C1531">
        <v>703</v>
      </c>
      <c r="D1531" t="s">
        <v>324</v>
      </c>
      <c r="E1531" t="s">
        <v>205</v>
      </c>
      <c r="F1531" t="s">
        <v>206</v>
      </c>
      <c r="G1531" t="s">
        <v>207</v>
      </c>
      <c r="H1531" t="s">
        <v>222</v>
      </c>
      <c r="I1531">
        <v>56</v>
      </c>
      <c r="J1531">
        <v>31.64</v>
      </c>
    </row>
    <row r="1532" spans="1:10" x14ac:dyDescent="0.2">
      <c r="A1532" t="s">
        <v>971</v>
      </c>
      <c r="B1532" t="s">
        <v>203</v>
      </c>
      <c r="C1532">
        <v>704</v>
      </c>
      <c r="D1532" t="s">
        <v>325</v>
      </c>
      <c r="E1532" t="s">
        <v>205</v>
      </c>
      <c r="F1532" t="s">
        <v>206</v>
      </c>
      <c r="G1532" t="s">
        <v>207</v>
      </c>
      <c r="H1532" t="s">
        <v>208</v>
      </c>
      <c r="I1532">
        <v>222</v>
      </c>
      <c r="J1532">
        <v>89.52</v>
      </c>
    </row>
    <row r="1533" spans="1:10" hidden="1" x14ac:dyDescent="0.2">
      <c r="A1533" t="s">
        <v>971</v>
      </c>
      <c r="B1533" t="s">
        <v>203</v>
      </c>
      <c r="C1533">
        <v>704</v>
      </c>
      <c r="D1533" t="s">
        <v>325</v>
      </c>
      <c r="E1533" t="s">
        <v>205</v>
      </c>
      <c r="F1533" t="s">
        <v>206</v>
      </c>
      <c r="G1533" t="s">
        <v>207</v>
      </c>
      <c r="H1533" t="s">
        <v>209</v>
      </c>
    </row>
    <row r="1534" spans="1:10" hidden="1" x14ac:dyDescent="0.2">
      <c r="A1534" t="s">
        <v>971</v>
      </c>
      <c r="B1534" t="s">
        <v>203</v>
      </c>
      <c r="C1534">
        <v>704</v>
      </c>
      <c r="D1534" t="s">
        <v>325</v>
      </c>
      <c r="E1534" t="s">
        <v>205</v>
      </c>
      <c r="F1534" t="s">
        <v>206</v>
      </c>
      <c r="G1534" t="s">
        <v>207</v>
      </c>
      <c r="H1534" t="s">
        <v>210</v>
      </c>
    </row>
    <row r="1535" spans="1:10" hidden="1" x14ac:dyDescent="0.2">
      <c r="A1535" t="s">
        <v>971</v>
      </c>
      <c r="B1535" t="s">
        <v>203</v>
      </c>
      <c r="C1535">
        <v>704</v>
      </c>
      <c r="D1535" t="s">
        <v>325</v>
      </c>
      <c r="E1535" t="s">
        <v>205</v>
      </c>
      <c r="F1535" t="s">
        <v>206</v>
      </c>
      <c r="G1535" t="s">
        <v>207</v>
      </c>
      <c r="H1535" t="s">
        <v>211</v>
      </c>
      <c r="I1535">
        <v>55</v>
      </c>
      <c r="J1535">
        <v>87.3</v>
      </c>
    </row>
    <row r="1536" spans="1:10" hidden="1" x14ac:dyDescent="0.2">
      <c r="A1536" t="s">
        <v>971</v>
      </c>
      <c r="B1536" t="s">
        <v>203</v>
      </c>
      <c r="C1536">
        <v>704</v>
      </c>
      <c r="D1536" t="s">
        <v>325</v>
      </c>
      <c r="E1536" t="s">
        <v>205</v>
      </c>
      <c r="F1536" t="s">
        <v>206</v>
      </c>
      <c r="G1536" t="s">
        <v>207</v>
      </c>
      <c r="H1536" t="s">
        <v>212</v>
      </c>
      <c r="I1536">
        <v>73</v>
      </c>
      <c r="J1536">
        <v>82.02</v>
      </c>
    </row>
    <row r="1537" spans="1:10" hidden="1" x14ac:dyDescent="0.2">
      <c r="A1537" t="s">
        <v>971</v>
      </c>
      <c r="B1537" t="s">
        <v>203</v>
      </c>
      <c r="C1537">
        <v>704</v>
      </c>
      <c r="D1537" t="s">
        <v>325</v>
      </c>
      <c r="E1537" t="s">
        <v>205</v>
      </c>
      <c r="F1537" t="s">
        <v>206</v>
      </c>
      <c r="G1537" t="s">
        <v>207</v>
      </c>
      <c r="H1537" t="s">
        <v>213</v>
      </c>
      <c r="I1537">
        <v>115</v>
      </c>
      <c r="J1537">
        <v>92</v>
      </c>
    </row>
    <row r="1538" spans="1:10" hidden="1" x14ac:dyDescent="0.2">
      <c r="A1538" t="s">
        <v>971</v>
      </c>
      <c r="B1538" t="s">
        <v>203</v>
      </c>
      <c r="C1538">
        <v>704</v>
      </c>
      <c r="D1538" t="s">
        <v>325</v>
      </c>
      <c r="E1538" t="s">
        <v>205</v>
      </c>
      <c r="F1538" t="s">
        <v>206</v>
      </c>
      <c r="G1538" t="s">
        <v>207</v>
      </c>
      <c r="H1538" t="s">
        <v>214</v>
      </c>
    </row>
    <row r="1539" spans="1:10" hidden="1" x14ac:dyDescent="0.2">
      <c r="A1539" t="s">
        <v>971</v>
      </c>
      <c r="B1539" t="s">
        <v>203</v>
      </c>
      <c r="C1539">
        <v>704</v>
      </c>
      <c r="D1539" t="s">
        <v>325</v>
      </c>
      <c r="E1539" t="s">
        <v>205</v>
      </c>
      <c r="F1539" t="s">
        <v>206</v>
      </c>
      <c r="G1539" t="s">
        <v>207</v>
      </c>
      <c r="H1539" t="s">
        <v>215</v>
      </c>
    </row>
    <row r="1540" spans="1:10" hidden="1" x14ac:dyDescent="0.2">
      <c r="A1540" t="s">
        <v>971</v>
      </c>
      <c r="B1540" t="s">
        <v>203</v>
      </c>
      <c r="C1540">
        <v>704</v>
      </c>
      <c r="D1540" t="s">
        <v>325</v>
      </c>
      <c r="E1540" t="s">
        <v>205</v>
      </c>
      <c r="F1540" t="s">
        <v>206</v>
      </c>
      <c r="G1540" t="s">
        <v>207</v>
      </c>
      <c r="H1540" t="s">
        <v>216</v>
      </c>
      <c r="I1540">
        <v>107</v>
      </c>
      <c r="J1540">
        <v>86.99</v>
      </c>
    </row>
    <row r="1541" spans="1:10" hidden="1" x14ac:dyDescent="0.2">
      <c r="A1541" t="s">
        <v>971</v>
      </c>
      <c r="B1541" t="s">
        <v>203</v>
      </c>
      <c r="C1541">
        <v>704</v>
      </c>
      <c r="D1541" t="s">
        <v>325</v>
      </c>
      <c r="E1541" t="s">
        <v>205</v>
      </c>
      <c r="F1541" t="s">
        <v>206</v>
      </c>
      <c r="G1541" t="s">
        <v>207</v>
      </c>
      <c r="H1541" t="s">
        <v>217</v>
      </c>
    </row>
    <row r="1542" spans="1:10" hidden="1" x14ac:dyDescent="0.2">
      <c r="A1542" t="s">
        <v>971</v>
      </c>
      <c r="B1542" t="s">
        <v>203</v>
      </c>
      <c r="C1542">
        <v>704</v>
      </c>
      <c r="D1542" t="s">
        <v>325</v>
      </c>
      <c r="E1542" t="s">
        <v>205</v>
      </c>
      <c r="F1542" t="s">
        <v>206</v>
      </c>
      <c r="G1542" t="s">
        <v>207</v>
      </c>
      <c r="H1542" t="s">
        <v>218</v>
      </c>
    </row>
    <row r="1543" spans="1:10" hidden="1" x14ac:dyDescent="0.2">
      <c r="A1543" t="s">
        <v>971</v>
      </c>
      <c r="B1543" t="s">
        <v>203</v>
      </c>
      <c r="C1543">
        <v>704</v>
      </c>
      <c r="D1543" t="s">
        <v>325</v>
      </c>
      <c r="E1543" t="s">
        <v>205</v>
      </c>
      <c r="F1543" t="s">
        <v>206</v>
      </c>
      <c r="G1543" t="s">
        <v>207</v>
      </c>
      <c r="H1543" t="s">
        <v>219</v>
      </c>
      <c r="I1543">
        <v>149</v>
      </c>
      <c r="J1543">
        <v>93.7</v>
      </c>
    </row>
    <row r="1544" spans="1:10" hidden="1" x14ac:dyDescent="0.2">
      <c r="A1544" t="s">
        <v>971</v>
      </c>
      <c r="B1544" t="s">
        <v>203</v>
      </c>
      <c r="C1544">
        <v>704</v>
      </c>
      <c r="D1544" t="s">
        <v>325</v>
      </c>
      <c r="E1544" t="s">
        <v>205</v>
      </c>
      <c r="F1544" t="s">
        <v>206</v>
      </c>
      <c r="G1544" t="s">
        <v>207</v>
      </c>
      <c r="H1544" t="s">
        <v>220</v>
      </c>
      <c r="I1544">
        <v>14</v>
      </c>
      <c r="J1544">
        <v>66.67</v>
      </c>
    </row>
    <row r="1545" spans="1:10" hidden="1" x14ac:dyDescent="0.2">
      <c r="A1545" t="s">
        <v>971</v>
      </c>
      <c r="B1545" t="s">
        <v>203</v>
      </c>
      <c r="C1545">
        <v>704</v>
      </c>
      <c r="D1545" t="s">
        <v>325</v>
      </c>
      <c r="E1545" t="s">
        <v>205</v>
      </c>
      <c r="F1545" t="s">
        <v>206</v>
      </c>
      <c r="G1545" t="s">
        <v>207</v>
      </c>
      <c r="H1545" t="s">
        <v>221</v>
      </c>
      <c r="I1545">
        <v>149</v>
      </c>
      <c r="J1545">
        <v>91.6</v>
      </c>
    </row>
    <row r="1546" spans="1:10" hidden="1" x14ac:dyDescent="0.2">
      <c r="A1546" t="s">
        <v>971</v>
      </c>
      <c r="B1546" t="s">
        <v>203</v>
      </c>
      <c r="C1546">
        <v>704</v>
      </c>
      <c r="D1546" t="s">
        <v>325</v>
      </c>
      <c r="E1546" t="s">
        <v>205</v>
      </c>
      <c r="F1546" t="s">
        <v>206</v>
      </c>
      <c r="G1546" t="s">
        <v>207</v>
      </c>
      <c r="H1546" t="s">
        <v>222</v>
      </c>
      <c r="I1546">
        <v>153</v>
      </c>
      <c r="J1546">
        <v>91.07</v>
      </c>
    </row>
    <row r="1547" spans="1:10" x14ac:dyDescent="0.2">
      <c r="A1547" t="s">
        <v>971</v>
      </c>
      <c r="B1547" t="s">
        <v>203</v>
      </c>
      <c r="C1547">
        <v>705</v>
      </c>
      <c r="D1547" t="s">
        <v>326</v>
      </c>
      <c r="E1547" t="s">
        <v>205</v>
      </c>
      <c r="F1547" t="s">
        <v>206</v>
      </c>
      <c r="G1547" t="s">
        <v>207</v>
      </c>
      <c r="H1547" t="s">
        <v>208</v>
      </c>
      <c r="I1547">
        <v>410</v>
      </c>
      <c r="J1547">
        <v>89.33</v>
      </c>
    </row>
    <row r="1548" spans="1:10" hidden="1" x14ac:dyDescent="0.2">
      <c r="A1548" t="s">
        <v>971</v>
      </c>
      <c r="B1548" t="s">
        <v>203</v>
      </c>
      <c r="C1548">
        <v>705</v>
      </c>
      <c r="D1548" t="s">
        <v>326</v>
      </c>
      <c r="E1548" t="s">
        <v>205</v>
      </c>
      <c r="F1548" t="s">
        <v>206</v>
      </c>
      <c r="G1548" t="s">
        <v>207</v>
      </c>
      <c r="H1548" t="s">
        <v>209</v>
      </c>
    </row>
    <row r="1549" spans="1:10" hidden="1" x14ac:dyDescent="0.2">
      <c r="A1549" t="s">
        <v>971</v>
      </c>
      <c r="B1549" t="s">
        <v>203</v>
      </c>
      <c r="C1549">
        <v>705</v>
      </c>
      <c r="D1549" t="s">
        <v>326</v>
      </c>
      <c r="E1549" t="s">
        <v>205</v>
      </c>
      <c r="F1549" t="s">
        <v>206</v>
      </c>
      <c r="G1549" t="s">
        <v>207</v>
      </c>
      <c r="H1549" t="s">
        <v>210</v>
      </c>
    </row>
    <row r="1550" spans="1:10" hidden="1" x14ac:dyDescent="0.2">
      <c r="A1550" t="s">
        <v>971</v>
      </c>
      <c r="B1550" t="s">
        <v>203</v>
      </c>
      <c r="C1550">
        <v>705</v>
      </c>
      <c r="D1550" t="s">
        <v>326</v>
      </c>
      <c r="E1550" t="s">
        <v>205</v>
      </c>
      <c r="F1550" t="s">
        <v>206</v>
      </c>
      <c r="G1550" t="s">
        <v>207</v>
      </c>
      <c r="H1550" t="s">
        <v>211</v>
      </c>
    </row>
    <row r="1551" spans="1:10" hidden="1" x14ac:dyDescent="0.2">
      <c r="A1551" t="s">
        <v>971</v>
      </c>
      <c r="B1551" t="s">
        <v>203</v>
      </c>
      <c r="C1551">
        <v>705</v>
      </c>
      <c r="D1551" t="s">
        <v>326</v>
      </c>
      <c r="E1551" t="s">
        <v>205</v>
      </c>
      <c r="F1551" t="s">
        <v>206</v>
      </c>
      <c r="G1551" t="s">
        <v>207</v>
      </c>
      <c r="H1551" t="s">
        <v>212</v>
      </c>
      <c r="I1551">
        <v>283</v>
      </c>
      <c r="J1551">
        <v>86.81</v>
      </c>
    </row>
    <row r="1552" spans="1:10" hidden="1" x14ac:dyDescent="0.2">
      <c r="A1552" t="s">
        <v>971</v>
      </c>
      <c r="B1552" t="s">
        <v>203</v>
      </c>
      <c r="C1552">
        <v>705</v>
      </c>
      <c r="D1552" t="s">
        <v>326</v>
      </c>
      <c r="E1552" t="s">
        <v>205</v>
      </c>
      <c r="F1552" t="s">
        <v>206</v>
      </c>
      <c r="G1552" t="s">
        <v>207</v>
      </c>
      <c r="H1552" t="s">
        <v>213</v>
      </c>
      <c r="I1552">
        <v>200</v>
      </c>
      <c r="J1552">
        <v>89.29</v>
      </c>
    </row>
    <row r="1553" spans="1:10" hidden="1" x14ac:dyDescent="0.2">
      <c r="A1553" t="s">
        <v>971</v>
      </c>
      <c r="B1553" t="s">
        <v>203</v>
      </c>
      <c r="C1553">
        <v>705</v>
      </c>
      <c r="D1553" t="s">
        <v>326</v>
      </c>
      <c r="E1553" t="s">
        <v>205</v>
      </c>
      <c r="F1553" t="s">
        <v>206</v>
      </c>
      <c r="G1553" t="s">
        <v>207</v>
      </c>
      <c r="H1553" t="s">
        <v>214</v>
      </c>
      <c r="I1553">
        <v>76</v>
      </c>
      <c r="J1553">
        <v>89.41</v>
      </c>
    </row>
    <row r="1554" spans="1:10" hidden="1" x14ac:dyDescent="0.2">
      <c r="A1554" t="s">
        <v>971</v>
      </c>
      <c r="B1554" t="s">
        <v>203</v>
      </c>
      <c r="C1554">
        <v>705</v>
      </c>
      <c r="D1554" t="s">
        <v>326</v>
      </c>
      <c r="E1554" t="s">
        <v>205</v>
      </c>
      <c r="F1554" t="s">
        <v>206</v>
      </c>
      <c r="G1554" t="s">
        <v>207</v>
      </c>
      <c r="H1554" t="s">
        <v>215</v>
      </c>
      <c r="I1554">
        <v>11</v>
      </c>
      <c r="J1554">
        <v>91.67</v>
      </c>
    </row>
    <row r="1555" spans="1:10" hidden="1" x14ac:dyDescent="0.2">
      <c r="A1555" t="s">
        <v>971</v>
      </c>
      <c r="B1555" t="s">
        <v>203</v>
      </c>
      <c r="C1555">
        <v>705</v>
      </c>
      <c r="D1555" t="s">
        <v>326</v>
      </c>
      <c r="E1555" t="s">
        <v>205</v>
      </c>
      <c r="F1555" t="s">
        <v>206</v>
      </c>
      <c r="G1555" t="s">
        <v>207</v>
      </c>
      <c r="H1555" t="s">
        <v>216</v>
      </c>
      <c r="I1555">
        <v>210</v>
      </c>
      <c r="J1555">
        <v>89.36</v>
      </c>
    </row>
    <row r="1556" spans="1:10" hidden="1" x14ac:dyDescent="0.2">
      <c r="A1556" t="s">
        <v>971</v>
      </c>
      <c r="B1556" t="s">
        <v>203</v>
      </c>
      <c r="C1556">
        <v>705</v>
      </c>
      <c r="D1556" t="s">
        <v>326</v>
      </c>
      <c r="E1556" t="s">
        <v>205</v>
      </c>
      <c r="F1556" t="s">
        <v>206</v>
      </c>
      <c r="G1556" t="s">
        <v>207</v>
      </c>
      <c r="H1556" t="s">
        <v>217</v>
      </c>
    </row>
    <row r="1557" spans="1:10" hidden="1" x14ac:dyDescent="0.2">
      <c r="A1557" t="s">
        <v>971</v>
      </c>
      <c r="B1557" t="s">
        <v>203</v>
      </c>
      <c r="C1557">
        <v>705</v>
      </c>
      <c r="D1557" t="s">
        <v>326</v>
      </c>
      <c r="E1557" t="s">
        <v>205</v>
      </c>
      <c r="F1557" t="s">
        <v>206</v>
      </c>
      <c r="G1557" t="s">
        <v>207</v>
      </c>
      <c r="H1557" t="s">
        <v>218</v>
      </c>
    </row>
    <row r="1558" spans="1:10" hidden="1" x14ac:dyDescent="0.2">
      <c r="A1558" t="s">
        <v>971</v>
      </c>
      <c r="B1558" t="s">
        <v>203</v>
      </c>
      <c r="C1558">
        <v>705</v>
      </c>
      <c r="D1558" t="s">
        <v>326</v>
      </c>
      <c r="E1558" t="s">
        <v>205</v>
      </c>
      <c r="F1558" t="s">
        <v>206</v>
      </c>
      <c r="G1558" t="s">
        <v>207</v>
      </c>
      <c r="H1558" t="s">
        <v>219</v>
      </c>
      <c r="I1558">
        <v>127</v>
      </c>
      <c r="J1558">
        <v>95.5</v>
      </c>
    </row>
    <row r="1559" spans="1:10" hidden="1" x14ac:dyDescent="0.2">
      <c r="A1559" t="s">
        <v>971</v>
      </c>
      <c r="B1559" t="s">
        <v>203</v>
      </c>
      <c r="C1559">
        <v>705</v>
      </c>
      <c r="D1559" t="s">
        <v>326</v>
      </c>
      <c r="E1559" t="s">
        <v>205</v>
      </c>
      <c r="F1559" t="s">
        <v>206</v>
      </c>
      <c r="G1559" t="s">
        <v>207</v>
      </c>
      <c r="H1559" t="s">
        <v>220</v>
      </c>
      <c r="I1559">
        <v>31</v>
      </c>
      <c r="J1559">
        <v>73.81</v>
      </c>
    </row>
    <row r="1560" spans="1:10" hidden="1" x14ac:dyDescent="0.2">
      <c r="A1560" t="s">
        <v>971</v>
      </c>
      <c r="B1560" t="s">
        <v>203</v>
      </c>
      <c r="C1560">
        <v>705</v>
      </c>
      <c r="D1560" t="s">
        <v>326</v>
      </c>
      <c r="E1560" t="s">
        <v>205</v>
      </c>
      <c r="F1560" t="s">
        <v>206</v>
      </c>
      <c r="G1560" t="s">
        <v>207</v>
      </c>
      <c r="H1560" t="s">
        <v>221</v>
      </c>
      <c r="I1560">
        <v>127</v>
      </c>
      <c r="J1560">
        <v>90.9</v>
      </c>
    </row>
    <row r="1561" spans="1:10" hidden="1" x14ac:dyDescent="0.2">
      <c r="A1561" t="s">
        <v>971</v>
      </c>
      <c r="B1561" t="s">
        <v>203</v>
      </c>
      <c r="C1561">
        <v>705</v>
      </c>
      <c r="D1561" t="s">
        <v>326</v>
      </c>
      <c r="E1561" t="s">
        <v>205</v>
      </c>
      <c r="F1561" t="s">
        <v>206</v>
      </c>
      <c r="G1561" t="s">
        <v>207</v>
      </c>
      <c r="H1561" t="s">
        <v>222</v>
      </c>
      <c r="I1561">
        <v>319</v>
      </c>
      <c r="J1561">
        <v>89.36</v>
      </c>
    </row>
    <row r="1562" spans="1:10" x14ac:dyDescent="0.2">
      <c r="A1562" t="s">
        <v>971</v>
      </c>
      <c r="B1562" t="s">
        <v>203</v>
      </c>
      <c r="C1562">
        <v>706</v>
      </c>
      <c r="D1562" t="s">
        <v>327</v>
      </c>
      <c r="E1562" t="s">
        <v>205</v>
      </c>
      <c r="F1562" t="s">
        <v>206</v>
      </c>
      <c r="G1562" t="s">
        <v>207</v>
      </c>
      <c r="H1562" t="s">
        <v>208</v>
      </c>
      <c r="I1562">
        <v>1942</v>
      </c>
      <c r="J1562">
        <v>84.62</v>
      </c>
    </row>
    <row r="1563" spans="1:10" hidden="1" x14ac:dyDescent="0.2">
      <c r="A1563" t="s">
        <v>971</v>
      </c>
      <c r="B1563" t="s">
        <v>203</v>
      </c>
      <c r="C1563">
        <v>706</v>
      </c>
      <c r="D1563" t="s">
        <v>327</v>
      </c>
      <c r="E1563" t="s">
        <v>205</v>
      </c>
      <c r="F1563" t="s">
        <v>206</v>
      </c>
      <c r="G1563" t="s">
        <v>207</v>
      </c>
      <c r="H1563" t="s">
        <v>209</v>
      </c>
    </row>
    <row r="1564" spans="1:10" hidden="1" x14ac:dyDescent="0.2">
      <c r="A1564" t="s">
        <v>971</v>
      </c>
      <c r="B1564" t="s">
        <v>203</v>
      </c>
      <c r="C1564">
        <v>706</v>
      </c>
      <c r="D1564" t="s">
        <v>327</v>
      </c>
      <c r="E1564" t="s">
        <v>205</v>
      </c>
      <c r="F1564" t="s">
        <v>206</v>
      </c>
      <c r="G1564" t="s">
        <v>207</v>
      </c>
      <c r="H1564" t="s">
        <v>210</v>
      </c>
      <c r="I1564">
        <v>45</v>
      </c>
      <c r="J1564">
        <v>90</v>
      </c>
    </row>
    <row r="1565" spans="1:10" hidden="1" x14ac:dyDescent="0.2">
      <c r="A1565" t="s">
        <v>971</v>
      </c>
      <c r="B1565" t="s">
        <v>203</v>
      </c>
      <c r="C1565">
        <v>706</v>
      </c>
      <c r="D1565" t="s">
        <v>327</v>
      </c>
      <c r="E1565" t="s">
        <v>205</v>
      </c>
      <c r="F1565" t="s">
        <v>206</v>
      </c>
      <c r="G1565" t="s">
        <v>207</v>
      </c>
      <c r="H1565" t="s">
        <v>211</v>
      </c>
      <c r="I1565">
        <v>1081</v>
      </c>
      <c r="J1565">
        <v>82.9</v>
      </c>
    </row>
    <row r="1566" spans="1:10" hidden="1" x14ac:dyDescent="0.2">
      <c r="A1566" t="s">
        <v>971</v>
      </c>
      <c r="B1566" t="s">
        <v>203</v>
      </c>
      <c r="C1566">
        <v>706</v>
      </c>
      <c r="D1566" t="s">
        <v>327</v>
      </c>
      <c r="E1566" t="s">
        <v>205</v>
      </c>
      <c r="F1566" t="s">
        <v>206</v>
      </c>
      <c r="G1566" t="s">
        <v>207</v>
      </c>
      <c r="H1566" t="s">
        <v>212</v>
      </c>
      <c r="I1566">
        <v>1156</v>
      </c>
      <c r="J1566">
        <v>83.29</v>
      </c>
    </row>
    <row r="1567" spans="1:10" hidden="1" x14ac:dyDescent="0.2">
      <c r="A1567" t="s">
        <v>971</v>
      </c>
      <c r="B1567" t="s">
        <v>203</v>
      </c>
      <c r="C1567">
        <v>706</v>
      </c>
      <c r="D1567" t="s">
        <v>327</v>
      </c>
      <c r="E1567" t="s">
        <v>205</v>
      </c>
      <c r="F1567" t="s">
        <v>206</v>
      </c>
      <c r="G1567" t="s">
        <v>207</v>
      </c>
      <c r="H1567" t="s">
        <v>213</v>
      </c>
      <c r="I1567">
        <v>1032</v>
      </c>
      <c r="J1567">
        <v>88.21</v>
      </c>
    </row>
    <row r="1568" spans="1:10" hidden="1" x14ac:dyDescent="0.2">
      <c r="A1568" t="s">
        <v>971</v>
      </c>
      <c r="B1568" t="s">
        <v>203</v>
      </c>
      <c r="C1568">
        <v>706</v>
      </c>
      <c r="D1568" t="s">
        <v>327</v>
      </c>
      <c r="E1568" t="s">
        <v>205</v>
      </c>
      <c r="F1568" t="s">
        <v>206</v>
      </c>
      <c r="G1568" t="s">
        <v>207</v>
      </c>
      <c r="H1568" t="s">
        <v>214</v>
      </c>
      <c r="I1568">
        <v>113</v>
      </c>
      <c r="J1568">
        <v>86.26</v>
      </c>
    </row>
    <row r="1569" spans="1:10" hidden="1" x14ac:dyDescent="0.2">
      <c r="A1569" t="s">
        <v>971</v>
      </c>
      <c r="B1569" t="s">
        <v>203</v>
      </c>
      <c r="C1569">
        <v>706</v>
      </c>
      <c r="D1569" t="s">
        <v>327</v>
      </c>
      <c r="E1569" t="s">
        <v>205</v>
      </c>
      <c r="F1569" t="s">
        <v>206</v>
      </c>
      <c r="G1569" t="s">
        <v>207</v>
      </c>
      <c r="H1569" t="s">
        <v>215</v>
      </c>
      <c r="I1569">
        <v>26</v>
      </c>
      <c r="J1569">
        <v>70.27</v>
      </c>
    </row>
    <row r="1570" spans="1:10" hidden="1" x14ac:dyDescent="0.2">
      <c r="A1570" t="s">
        <v>971</v>
      </c>
      <c r="B1570" t="s">
        <v>203</v>
      </c>
      <c r="C1570">
        <v>706</v>
      </c>
      <c r="D1570" t="s">
        <v>327</v>
      </c>
      <c r="E1570" t="s">
        <v>205</v>
      </c>
      <c r="F1570" t="s">
        <v>206</v>
      </c>
      <c r="G1570" t="s">
        <v>207</v>
      </c>
      <c r="H1570" t="s">
        <v>216</v>
      </c>
      <c r="I1570">
        <v>910</v>
      </c>
      <c r="J1570">
        <v>80.89</v>
      </c>
    </row>
    <row r="1571" spans="1:10" hidden="1" x14ac:dyDescent="0.2">
      <c r="A1571" t="s">
        <v>971</v>
      </c>
      <c r="B1571" t="s">
        <v>203</v>
      </c>
      <c r="C1571">
        <v>706</v>
      </c>
      <c r="D1571" t="s">
        <v>327</v>
      </c>
      <c r="E1571" t="s">
        <v>205</v>
      </c>
      <c r="F1571" t="s">
        <v>206</v>
      </c>
      <c r="G1571" t="s">
        <v>207</v>
      </c>
      <c r="H1571" t="s">
        <v>217</v>
      </c>
    </row>
    <row r="1572" spans="1:10" hidden="1" x14ac:dyDescent="0.2">
      <c r="A1572" t="s">
        <v>971</v>
      </c>
      <c r="B1572" t="s">
        <v>203</v>
      </c>
      <c r="C1572">
        <v>706</v>
      </c>
      <c r="D1572" t="s">
        <v>327</v>
      </c>
      <c r="E1572" t="s">
        <v>205</v>
      </c>
      <c r="F1572" t="s">
        <v>206</v>
      </c>
      <c r="G1572" t="s">
        <v>207</v>
      </c>
      <c r="H1572" t="s">
        <v>218</v>
      </c>
      <c r="I1572">
        <v>82</v>
      </c>
      <c r="J1572">
        <v>86.32</v>
      </c>
    </row>
    <row r="1573" spans="1:10" hidden="1" x14ac:dyDescent="0.2">
      <c r="A1573" t="s">
        <v>971</v>
      </c>
      <c r="B1573" t="s">
        <v>203</v>
      </c>
      <c r="C1573">
        <v>706</v>
      </c>
      <c r="D1573" t="s">
        <v>327</v>
      </c>
      <c r="E1573" t="s">
        <v>205</v>
      </c>
      <c r="F1573" t="s">
        <v>206</v>
      </c>
      <c r="G1573" t="s">
        <v>207</v>
      </c>
      <c r="H1573" t="s">
        <v>219</v>
      </c>
      <c r="I1573">
        <v>786</v>
      </c>
      <c r="J1573">
        <v>86.7</v>
      </c>
    </row>
    <row r="1574" spans="1:10" hidden="1" x14ac:dyDescent="0.2">
      <c r="A1574" t="s">
        <v>971</v>
      </c>
      <c r="B1574" t="s">
        <v>203</v>
      </c>
      <c r="C1574">
        <v>706</v>
      </c>
      <c r="D1574" t="s">
        <v>327</v>
      </c>
      <c r="E1574" t="s">
        <v>205</v>
      </c>
      <c r="F1574" t="s">
        <v>206</v>
      </c>
      <c r="G1574" t="s">
        <v>207</v>
      </c>
      <c r="H1574" t="s">
        <v>220</v>
      </c>
      <c r="I1574">
        <v>152</v>
      </c>
      <c r="J1574">
        <v>61.04</v>
      </c>
    </row>
    <row r="1575" spans="1:10" hidden="1" x14ac:dyDescent="0.2">
      <c r="A1575" t="s">
        <v>971</v>
      </c>
      <c r="B1575" t="s">
        <v>203</v>
      </c>
      <c r="C1575">
        <v>706</v>
      </c>
      <c r="D1575" t="s">
        <v>327</v>
      </c>
      <c r="E1575" t="s">
        <v>205</v>
      </c>
      <c r="F1575" t="s">
        <v>206</v>
      </c>
      <c r="G1575" t="s">
        <v>207</v>
      </c>
      <c r="H1575" t="s">
        <v>221</v>
      </c>
      <c r="I1575">
        <v>786</v>
      </c>
      <c r="J1575">
        <v>87.5</v>
      </c>
    </row>
    <row r="1576" spans="1:10" hidden="1" x14ac:dyDescent="0.2">
      <c r="A1576" t="s">
        <v>971</v>
      </c>
      <c r="B1576" t="s">
        <v>203</v>
      </c>
      <c r="C1576">
        <v>706</v>
      </c>
      <c r="D1576" t="s">
        <v>327</v>
      </c>
      <c r="E1576" t="s">
        <v>205</v>
      </c>
      <c r="F1576" t="s">
        <v>206</v>
      </c>
      <c r="G1576" t="s">
        <v>207</v>
      </c>
      <c r="H1576" t="s">
        <v>222</v>
      </c>
      <c r="I1576">
        <v>618</v>
      </c>
      <c r="J1576">
        <v>86.8</v>
      </c>
    </row>
    <row r="1577" spans="1:10" x14ac:dyDescent="0.2">
      <c r="A1577" t="s">
        <v>971</v>
      </c>
      <c r="B1577" t="s">
        <v>203</v>
      </c>
      <c r="C1577">
        <v>707</v>
      </c>
      <c r="D1577" t="s">
        <v>328</v>
      </c>
      <c r="E1577" t="s">
        <v>205</v>
      </c>
      <c r="F1577" t="s">
        <v>206</v>
      </c>
      <c r="G1577" t="s">
        <v>207</v>
      </c>
      <c r="H1577" t="s">
        <v>208</v>
      </c>
      <c r="I1577">
        <v>1090</v>
      </c>
      <c r="J1577">
        <v>81.47</v>
      </c>
    </row>
    <row r="1578" spans="1:10" hidden="1" x14ac:dyDescent="0.2">
      <c r="A1578" t="s">
        <v>971</v>
      </c>
      <c r="B1578" t="s">
        <v>203</v>
      </c>
      <c r="C1578">
        <v>707</v>
      </c>
      <c r="D1578" t="s">
        <v>328</v>
      </c>
      <c r="E1578" t="s">
        <v>205</v>
      </c>
      <c r="F1578" t="s">
        <v>206</v>
      </c>
      <c r="G1578" t="s">
        <v>207</v>
      </c>
      <c r="H1578" t="s">
        <v>209</v>
      </c>
    </row>
    <row r="1579" spans="1:10" hidden="1" x14ac:dyDescent="0.2">
      <c r="A1579" t="s">
        <v>971</v>
      </c>
      <c r="B1579" t="s">
        <v>203</v>
      </c>
      <c r="C1579">
        <v>707</v>
      </c>
      <c r="D1579" t="s">
        <v>328</v>
      </c>
      <c r="E1579" t="s">
        <v>205</v>
      </c>
      <c r="F1579" t="s">
        <v>206</v>
      </c>
      <c r="G1579" t="s">
        <v>207</v>
      </c>
      <c r="H1579" t="s">
        <v>210</v>
      </c>
      <c r="I1579">
        <v>13</v>
      </c>
      <c r="J1579">
        <v>92.86</v>
      </c>
    </row>
    <row r="1580" spans="1:10" hidden="1" x14ac:dyDescent="0.2">
      <c r="A1580" t="s">
        <v>971</v>
      </c>
      <c r="B1580" t="s">
        <v>203</v>
      </c>
      <c r="C1580">
        <v>707</v>
      </c>
      <c r="D1580" t="s">
        <v>328</v>
      </c>
      <c r="E1580" t="s">
        <v>205</v>
      </c>
      <c r="F1580" t="s">
        <v>206</v>
      </c>
      <c r="G1580" t="s">
        <v>207</v>
      </c>
      <c r="H1580" t="s">
        <v>211</v>
      </c>
      <c r="I1580">
        <v>654</v>
      </c>
      <c r="J1580">
        <v>80.44</v>
      </c>
    </row>
    <row r="1581" spans="1:10" hidden="1" x14ac:dyDescent="0.2">
      <c r="A1581" t="s">
        <v>971</v>
      </c>
      <c r="B1581" t="s">
        <v>203</v>
      </c>
      <c r="C1581">
        <v>707</v>
      </c>
      <c r="D1581" t="s">
        <v>328</v>
      </c>
      <c r="E1581" t="s">
        <v>205</v>
      </c>
      <c r="F1581" t="s">
        <v>206</v>
      </c>
      <c r="G1581" t="s">
        <v>207</v>
      </c>
      <c r="H1581" t="s">
        <v>212</v>
      </c>
      <c r="I1581">
        <v>11</v>
      </c>
      <c r="J1581">
        <v>11.34</v>
      </c>
    </row>
    <row r="1582" spans="1:10" hidden="1" x14ac:dyDescent="0.2">
      <c r="A1582" t="s">
        <v>971</v>
      </c>
      <c r="B1582" t="s">
        <v>203</v>
      </c>
      <c r="C1582">
        <v>707</v>
      </c>
      <c r="D1582" t="s">
        <v>328</v>
      </c>
      <c r="E1582" t="s">
        <v>205</v>
      </c>
      <c r="F1582" t="s">
        <v>206</v>
      </c>
      <c r="G1582" t="s">
        <v>207</v>
      </c>
      <c r="H1582" t="s">
        <v>213</v>
      </c>
      <c r="I1582">
        <v>576</v>
      </c>
      <c r="J1582">
        <v>86.88</v>
      </c>
    </row>
    <row r="1583" spans="1:10" hidden="1" x14ac:dyDescent="0.2">
      <c r="A1583" t="s">
        <v>971</v>
      </c>
      <c r="B1583" t="s">
        <v>203</v>
      </c>
      <c r="C1583">
        <v>707</v>
      </c>
      <c r="D1583" t="s">
        <v>328</v>
      </c>
      <c r="E1583" t="s">
        <v>205</v>
      </c>
      <c r="F1583" t="s">
        <v>206</v>
      </c>
      <c r="G1583" t="s">
        <v>207</v>
      </c>
      <c r="H1583" t="s">
        <v>214</v>
      </c>
      <c r="I1583">
        <v>39</v>
      </c>
      <c r="J1583">
        <v>69.64</v>
      </c>
    </row>
    <row r="1584" spans="1:10" hidden="1" x14ac:dyDescent="0.2">
      <c r="A1584" t="s">
        <v>971</v>
      </c>
      <c r="B1584" t="s">
        <v>203</v>
      </c>
      <c r="C1584">
        <v>707</v>
      </c>
      <c r="D1584" t="s">
        <v>328</v>
      </c>
      <c r="E1584" t="s">
        <v>205</v>
      </c>
      <c r="F1584" t="s">
        <v>206</v>
      </c>
      <c r="G1584" t="s">
        <v>207</v>
      </c>
      <c r="H1584" t="s">
        <v>215</v>
      </c>
    </row>
    <row r="1585" spans="1:10" hidden="1" x14ac:dyDescent="0.2">
      <c r="A1585" t="s">
        <v>971</v>
      </c>
      <c r="B1585" t="s">
        <v>203</v>
      </c>
      <c r="C1585">
        <v>707</v>
      </c>
      <c r="D1585" t="s">
        <v>328</v>
      </c>
      <c r="E1585" t="s">
        <v>205</v>
      </c>
      <c r="F1585" t="s">
        <v>206</v>
      </c>
      <c r="G1585" t="s">
        <v>207</v>
      </c>
      <c r="H1585" t="s">
        <v>216</v>
      </c>
      <c r="I1585">
        <v>514</v>
      </c>
      <c r="J1585">
        <v>76.150000000000006</v>
      </c>
    </row>
    <row r="1586" spans="1:10" hidden="1" x14ac:dyDescent="0.2">
      <c r="A1586" t="s">
        <v>971</v>
      </c>
      <c r="B1586" t="s">
        <v>203</v>
      </c>
      <c r="C1586">
        <v>707</v>
      </c>
      <c r="D1586" t="s">
        <v>328</v>
      </c>
      <c r="E1586" t="s">
        <v>205</v>
      </c>
      <c r="F1586" t="s">
        <v>206</v>
      </c>
      <c r="G1586" t="s">
        <v>207</v>
      </c>
      <c r="H1586" t="s">
        <v>217</v>
      </c>
    </row>
    <row r="1587" spans="1:10" hidden="1" x14ac:dyDescent="0.2">
      <c r="A1587" t="s">
        <v>971</v>
      </c>
      <c r="B1587" t="s">
        <v>203</v>
      </c>
      <c r="C1587">
        <v>707</v>
      </c>
      <c r="D1587" t="s">
        <v>328</v>
      </c>
      <c r="E1587" t="s">
        <v>205</v>
      </c>
      <c r="F1587" t="s">
        <v>206</v>
      </c>
      <c r="G1587" t="s">
        <v>207</v>
      </c>
      <c r="H1587" t="s">
        <v>218</v>
      </c>
      <c r="I1587">
        <v>27</v>
      </c>
      <c r="J1587">
        <v>87.1</v>
      </c>
    </row>
    <row r="1588" spans="1:10" hidden="1" x14ac:dyDescent="0.2">
      <c r="A1588" t="s">
        <v>971</v>
      </c>
      <c r="B1588" t="s">
        <v>203</v>
      </c>
      <c r="C1588">
        <v>707</v>
      </c>
      <c r="D1588" t="s">
        <v>328</v>
      </c>
      <c r="E1588" t="s">
        <v>205</v>
      </c>
      <c r="F1588" t="s">
        <v>206</v>
      </c>
      <c r="G1588" t="s">
        <v>207</v>
      </c>
      <c r="H1588" t="s">
        <v>219</v>
      </c>
      <c r="I1588">
        <v>1079</v>
      </c>
      <c r="J1588">
        <v>86.9</v>
      </c>
    </row>
    <row r="1589" spans="1:10" hidden="1" x14ac:dyDescent="0.2">
      <c r="A1589" t="s">
        <v>971</v>
      </c>
      <c r="B1589" t="s">
        <v>203</v>
      </c>
      <c r="C1589">
        <v>707</v>
      </c>
      <c r="D1589" t="s">
        <v>328</v>
      </c>
      <c r="E1589" t="s">
        <v>205</v>
      </c>
      <c r="F1589" t="s">
        <v>206</v>
      </c>
      <c r="G1589" t="s">
        <v>207</v>
      </c>
      <c r="H1589" t="s">
        <v>220</v>
      </c>
      <c r="I1589">
        <v>96</v>
      </c>
      <c r="J1589">
        <v>52.75</v>
      </c>
    </row>
    <row r="1590" spans="1:10" hidden="1" x14ac:dyDescent="0.2">
      <c r="A1590" t="s">
        <v>971</v>
      </c>
      <c r="B1590" t="s">
        <v>203</v>
      </c>
      <c r="C1590">
        <v>707</v>
      </c>
      <c r="D1590" t="s">
        <v>328</v>
      </c>
      <c r="E1590" t="s">
        <v>205</v>
      </c>
      <c r="F1590" t="s">
        <v>206</v>
      </c>
      <c r="G1590" t="s">
        <v>207</v>
      </c>
      <c r="H1590" t="s">
        <v>221</v>
      </c>
      <c r="I1590">
        <v>1079</v>
      </c>
      <c r="J1590">
        <v>86</v>
      </c>
    </row>
    <row r="1591" spans="1:10" hidden="1" x14ac:dyDescent="0.2">
      <c r="A1591" t="s">
        <v>971</v>
      </c>
      <c r="B1591" t="s">
        <v>203</v>
      </c>
      <c r="C1591">
        <v>707</v>
      </c>
      <c r="D1591" t="s">
        <v>328</v>
      </c>
      <c r="E1591" t="s">
        <v>205</v>
      </c>
      <c r="F1591" t="s">
        <v>206</v>
      </c>
      <c r="G1591" t="s">
        <v>207</v>
      </c>
      <c r="H1591" t="s">
        <v>222</v>
      </c>
      <c r="I1591">
        <v>354</v>
      </c>
      <c r="J1591">
        <v>84.09</v>
      </c>
    </row>
    <row r="1592" spans="1:10" x14ac:dyDescent="0.2">
      <c r="A1592" t="s">
        <v>971</v>
      </c>
      <c r="B1592" t="s">
        <v>203</v>
      </c>
      <c r="C1592">
        <v>708</v>
      </c>
      <c r="D1592" t="s">
        <v>329</v>
      </c>
      <c r="E1592" t="s">
        <v>205</v>
      </c>
      <c r="F1592" t="s">
        <v>206</v>
      </c>
      <c r="G1592" t="s">
        <v>207</v>
      </c>
      <c r="H1592" t="s">
        <v>208</v>
      </c>
      <c r="I1592">
        <v>524</v>
      </c>
      <c r="J1592">
        <v>93.57</v>
      </c>
    </row>
    <row r="1593" spans="1:10" hidden="1" x14ac:dyDescent="0.2">
      <c r="A1593" t="s">
        <v>971</v>
      </c>
      <c r="B1593" t="s">
        <v>203</v>
      </c>
      <c r="C1593">
        <v>708</v>
      </c>
      <c r="D1593" t="s">
        <v>329</v>
      </c>
      <c r="E1593" t="s">
        <v>205</v>
      </c>
      <c r="F1593" t="s">
        <v>206</v>
      </c>
      <c r="G1593" t="s">
        <v>207</v>
      </c>
      <c r="H1593" t="s">
        <v>209</v>
      </c>
    </row>
    <row r="1594" spans="1:10" hidden="1" x14ac:dyDescent="0.2">
      <c r="A1594" t="s">
        <v>971</v>
      </c>
      <c r="B1594" t="s">
        <v>203</v>
      </c>
      <c r="C1594">
        <v>708</v>
      </c>
      <c r="D1594" t="s">
        <v>329</v>
      </c>
      <c r="E1594" t="s">
        <v>205</v>
      </c>
      <c r="F1594" t="s">
        <v>206</v>
      </c>
      <c r="G1594" t="s">
        <v>207</v>
      </c>
      <c r="H1594" t="s">
        <v>210</v>
      </c>
      <c r="I1594">
        <v>23</v>
      </c>
      <c r="J1594">
        <v>95.83</v>
      </c>
    </row>
    <row r="1595" spans="1:10" hidden="1" x14ac:dyDescent="0.2">
      <c r="A1595" t="s">
        <v>971</v>
      </c>
      <c r="B1595" t="s">
        <v>203</v>
      </c>
      <c r="C1595">
        <v>708</v>
      </c>
      <c r="D1595" t="s">
        <v>329</v>
      </c>
      <c r="E1595" t="s">
        <v>205</v>
      </c>
      <c r="F1595" t="s">
        <v>206</v>
      </c>
      <c r="G1595" t="s">
        <v>207</v>
      </c>
      <c r="H1595" t="s">
        <v>211</v>
      </c>
      <c r="I1595">
        <v>21</v>
      </c>
      <c r="J1595">
        <v>80.77</v>
      </c>
    </row>
    <row r="1596" spans="1:10" hidden="1" x14ac:dyDescent="0.2">
      <c r="A1596" t="s">
        <v>971</v>
      </c>
      <c r="B1596" t="s">
        <v>203</v>
      </c>
      <c r="C1596">
        <v>708</v>
      </c>
      <c r="D1596" t="s">
        <v>329</v>
      </c>
      <c r="E1596" t="s">
        <v>205</v>
      </c>
      <c r="F1596" t="s">
        <v>206</v>
      </c>
      <c r="G1596" t="s">
        <v>207</v>
      </c>
      <c r="H1596" t="s">
        <v>212</v>
      </c>
      <c r="I1596">
        <v>85</v>
      </c>
      <c r="J1596">
        <v>78.7</v>
      </c>
    </row>
    <row r="1597" spans="1:10" hidden="1" x14ac:dyDescent="0.2">
      <c r="A1597" t="s">
        <v>971</v>
      </c>
      <c r="B1597" t="s">
        <v>203</v>
      </c>
      <c r="C1597">
        <v>708</v>
      </c>
      <c r="D1597" t="s">
        <v>329</v>
      </c>
      <c r="E1597" t="s">
        <v>205</v>
      </c>
      <c r="F1597" t="s">
        <v>206</v>
      </c>
      <c r="G1597" t="s">
        <v>207</v>
      </c>
      <c r="H1597" t="s">
        <v>213</v>
      </c>
      <c r="I1597">
        <v>267</v>
      </c>
      <c r="J1597">
        <v>94.01</v>
      </c>
    </row>
    <row r="1598" spans="1:10" hidden="1" x14ac:dyDescent="0.2">
      <c r="A1598" t="s">
        <v>971</v>
      </c>
      <c r="B1598" t="s">
        <v>203</v>
      </c>
      <c r="C1598">
        <v>708</v>
      </c>
      <c r="D1598" t="s">
        <v>329</v>
      </c>
      <c r="E1598" t="s">
        <v>205</v>
      </c>
      <c r="F1598" t="s">
        <v>206</v>
      </c>
      <c r="G1598" t="s">
        <v>207</v>
      </c>
      <c r="H1598" t="s">
        <v>214</v>
      </c>
      <c r="I1598">
        <v>34</v>
      </c>
      <c r="J1598">
        <v>87.18</v>
      </c>
    </row>
    <row r="1599" spans="1:10" hidden="1" x14ac:dyDescent="0.2">
      <c r="A1599" t="s">
        <v>971</v>
      </c>
      <c r="B1599" t="s">
        <v>203</v>
      </c>
      <c r="C1599">
        <v>708</v>
      </c>
      <c r="D1599" t="s">
        <v>329</v>
      </c>
      <c r="E1599" t="s">
        <v>205</v>
      </c>
      <c r="F1599" t="s">
        <v>206</v>
      </c>
      <c r="G1599" t="s">
        <v>207</v>
      </c>
      <c r="H1599" t="s">
        <v>215</v>
      </c>
    </row>
    <row r="1600" spans="1:10" hidden="1" x14ac:dyDescent="0.2">
      <c r="A1600" t="s">
        <v>971</v>
      </c>
      <c r="B1600" t="s">
        <v>203</v>
      </c>
      <c r="C1600">
        <v>708</v>
      </c>
      <c r="D1600" t="s">
        <v>329</v>
      </c>
      <c r="E1600" t="s">
        <v>205</v>
      </c>
      <c r="F1600" t="s">
        <v>206</v>
      </c>
      <c r="G1600" t="s">
        <v>207</v>
      </c>
      <c r="H1600" t="s">
        <v>216</v>
      </c>
      <c r="I1600">
        <v>257</v>
      </c>
      <c r="J1600">
        <v>93.12</v>
      </c>
    </row>
    <row r="1601" spans="1:10" hidden="1" x14ac:dyDescent="0.2">
      <c r="A1601" t="s">
        <v>971</v>
      </c>
      <c r="B1601" t="s">
        <v>203</v>
      </c>
      <c r="C1601">
        <v>708</v>
      </c>
      <c r="D1601" t="s">
        <v>329</v>
      </c>
      <c r="E1601" t="s">
        <v>205</v>
      </c>
      <c r="F1601" t="s">
        <v>206</v>
      </c>
      <c r="G1601" t="s">
        <v>207</v>
      </c>
      <c r="H1601" t="s">
        <v>217</v>
      </c>
    </row>
    <row r="1602" spans="1:10" hidden="1" x14ac:dyDescent="0.2">
      <c r="A1602" t="s">
        <v>971</v>
      </c>
      <c r="B1602" t="s">
        <v>203</v>
      </c>
      <c r="C1602">
        <v>708</v>
      </c>
      <c r="D1602" t="s">
        <v>329</v>
      </c>
      <c r="E1602" t="s">
        <v>205</v>
      </c>
      <c r="F1602" t="s">
        <v>206</v>
      </c>
      <c r="G1602" t="s">
        <v>207</v>
      </c>
      <c r="H1602" t="s">
        <v>218</v>
      </c>
      <c r="I1602">
        <v>17</v>
      </c>
      <c r="J1602">
        <v>100</v>
      </c>
    </row>
    <row r="1603" spans="1:10" hidden="1" x14ac:dyDescent="0.2">
      <c r="A1603" t="s">
        <v>971</v>
      </c>
      <c r="B1603" t="s">
        <v>203</v>
      </c>
      <c r="C1603">
        <v>708</v>
      </c>
      <c r="D1603" t="s">
        <v>329</v>
      </c>
      <c r="E1603" t="s">
        <v>205</v>
      </c>
      <c r="F1603" t="s">
        <v>206</v>
      </c>
      <c r="G1603" t="s">
        <v>207</v>
      </c>
      <c r="H1603" t="s">
        <v>219</v>
      </c>
      <c r="I1603">
        <v>439</v>
      </c>
      <c r="J1603">
        <v>97.1</v>
      </c>
    </row>
    <row r="1604" spans="1:10" hidden="1" x14ac:dyDescent="0.2">
      <c r="A1604" t="s">
        <v>971</v>
      </c>
      <c r="B1604" t="s">
        <v>203</v>
      </c>
      <c r="C1604">
        <v>708</v>
      </c>
      <c r="D1604" t="s">
        <v>329</v>
      </c>
      <c r="E1604" t="s">
        <v>205</v>
      </c>
      <c r="F1604" t="s">
        <v>206</v>
      </c>
      <c r="G1604" t="s">
        <v>207</v>
      </c>
      <c r="H1604" t="s">
        <v>220</v>
      </c>
      <c r="I1604">
        <v>41</v>
      </c>
      <c r="J1604">
        <v>80.39</v>
      </c>
    </row>
    <row r="1605" spans="1:10" hidden="1" x14ac:dyDescent="0.2">
      <c r="A1605" t="s">
        <v>971</v>
      </c>
      <c r="B1605" t="s">
        <v>203</v>
      </c>
      <c r="C1605">
        <v>708</v>
      </c>
      <c r="D1605" t="s">
        <v>329</v>
      </c>
      <c r="E1605" t="s">
        <v>205</v>
      </c>
      <c r="F1605" t="s">
        <v>206</v>
      </c>
      <c r="G1605" t="s">
        <v>207</v>
      </c>
      <c r="H1605" t="s">
        <v>221</v>
      </c>
      <c r="I1605">
        <v>439</v>
      </c>
      <c r="J1605">
        <v>94.9</v>
      </c>
    </row>
    <row r="1606" spans="1:10" hidden="1" x14ac:dyDescent="0.2">
      <c r="A1606" t="s">
        <v>971</v>
      </c>
      <c r="B1606" t="s">
        <v>203</v>
      </c>
      <c r="C1606">
        <v>708</v>
      </c>
      <c r="D1606" t="s">
        <v>329</v>
      </c>
      <c r="E1606" t="s">
        <v>205</v>
      </c>
      <c r="F1606" t="s">
        <v>206</v>
      </c>
      <c r="G1606" t="s">
        <v>207</v>
      </c>
      <c r="H1606" t="s">
        <v>222</v>
      </c>
      <c r="I1606">
        <v>429</v>
      </c>
      <c r="J1606">
        <v>94.49</v>
      </c>
    </row>
    <row r="1607" spans="1:10" x14ac:dyDescent="0.2">
      <c r="A1607" t="s">
        <v>971</v>
      </c>
      <c r="B1607" t="s">
        <v>203</v>
      </c>
      <c r="C1607">
        <v>709</v>
      </c>
      <c r="D1607" t="s">
        <v>330</v>
      </c>
      <c r="E1607" t="s">
        <v>205</v>
      </c>
      <c r="F1607" t="s">
        <v>206</v>
      </c>
      <c r="G1607" t="s">
        <v>207</v>
      </c>
      <c r="H1607" t="s">
        <v>208</v>
      </c>
      <c r="I1607">
        <v>143</v>
      </c>
      <c r="J1607">
        <v>80.790000000000006</v>
      </c>
    </row>
    <row r="1608" spans="1:10" hidden="1" x14ac:dyDescent="0.2">
      <c r="A1608" t="s">
        <v>971</v>
      </c>
      <c r="B1608" t="s">
        <v>203</v>
      </c>
      <c r="C1608">
        <v>709</v>
      </c>
      <c r="D1608" t="s">
        <v>330</v>
      </c>
      <c r="E1608" t="s">
        <v>205</v>
      </c>
      <c r="F1608" t="s">
        <v>206</v>
      </c>
      <c r="G1608" t="s">
        <v>207</v>
      </c>
      <c r="H1608" t="s">
        <v>209</v>
      </c>
    </row>
    <row r="1609" spans="1:10" hidden="1" x14ac:dyDescent="0.2">
      <c r="A1609" t="s">
        <v>971</v>
      </c>
      <c r="B1609" t="s">
        <v>203</v>
      </c>
      <c r="C1609">
        <v>709</v>
      </c>
      <c r="D1609" t="s">
        <v>330</v>
      </c>
      <c r="E1609" t="s">
        <v>205</v>
      </c>
      <c r="F1609" t="s">
        <v>206</v>
      </c>
      <c r="G1609" t="s">
        <v>207</v>
      </c>
      <c r="H1609" t="s">
        <v>210</v>
      </c>
    </row>
    <row r="1610" spans="1:10" hidden="1" x14ac:dyDescent="0.2">
      <c r="A1610" t="s">
        <v>971</v>
      </c>
      <c r="B1610" t="s">
        <v>203</v>
      </c>
      <c r="C1610">
        <v>709</v>
      </c>
      <c r="D1610" t="s">
        <v>330</v>
      </c>
      <c r="E1610" t="s">
        <v>205</v>
      </c>
      <c r="F1610" t="s">
        <v>206</v>
      </c>
      <c r="G1610" t="s">
        <v>207</v>
      </c>
      <c r="H1610" t="s">
        <v>211</v>
      </c>
      <c r="I1610">
        <v>25</v>
      </c>
      <c r="J1610">
        <v>78.13</v>
      </c>
    </row>
    <row r="1611" spans="1:10" hidden="1" x14ac:dyDescent="0.2">
      <c r="A1611" t="s">
        <v>971</v>
      </c>
      <c r="B1611" t="s">
        <v>203</v>
      </c>
      <c r="C1611">
        <v>709</v>
      </c>
      <c r="D1611" t="s">
        <v>330</v>
      </c>
      <c r="E1611" t="s">
        <v>205</v>
      </c>
      <c r="F1611" t="s">
        <v>206</v>
      </c>
      <c r="G1611" t="s">
        <v>207</v>
      </c>
      <c r="H1611" t="s">
        <v>212</v>
      </c>
      <c r="I1611">
        <v>67</v>
      </c>
      <c r="J1611">
        <v>71.28</v>
      </c>
    </row>
    <row r="1612" spans="1:10" hidden="1" x14ac:dyDescent="0.2">
      <c r="A1612" t="s">
        <v>971</v>
      </c>
      <c r="B1612" t="s">
        <v>203</v>
      </c>
      <c r="C1612">
        <v>709</v>
      </c>
      <c r="D1612" t="s">
        <v>330</v>
      </c>
      <c r="E1612" t="s">
        <v>205</v>
      </c>
      <c r="F1612" t="s">
        <v>206</v>
      </c>
      <c r="G1612" t="s">
        <v>207</v>
      </c>
      <c r="H1612" t="s">
        <v>213</v>
      </c>
      <c r="I1612">
        <v>63</v>
      </c>
      <c r="J1612">
        <v>84</v>
      </c>
    </row>
    <row r="1613" spans="1:10" hidden="1" x14ac:dyDescent="0.2">
      <c r="A1613" t="s">
        <v>971</v>
      </c>
      <c r="B1613" t="s">
        <v>203</v>
      </c>
      <c r="C1613">
        <v>709</v>
      </c>
      <c r="D1613" t="s">
        <v>330</v>
      </c>
      <c r="E1613" t="s">
        <v>205</v>
      </c>
      <c r="F1613" t="s">
        <v>206</v>
      </c>
      <c r="G1613" t="s">
        <v>207</v>
      </c>
      <c r="H1613" t="s">
        <v>214</v>
      </c>
    </row>
    <row r="1614" spans="1:10" hidden="1" x14ac:dyDescent="0.2">
      <c r="A1614" t="s">
        <v>971</v>
      </c>
      <c r="B1614" t="s">
        <v>203</v>
      </c>
      <c r="C1614">
        <v>709</v>
      </c>
      <c r="D1614" t="s">
        <v>330</v>
      </c>
      <c r="E1614" t="s">
        <v>205</v>
      </c>
      <c r="F1614" t="s">
        <v>206</v>
      </c>
      <c r="G1614" t="s">
        <v>207</v>
      </c>
      <c r="H1614" t="s">
        <v>215</v>
      </c>
    </row>
    <row r="1615" spans="1:10" hidden="1" x14ac:dyDescent="0.2">
      <c r="A1615" t="s">
        <v>971</v>
      </c>
      <c r="B1615" t="s">
        <v>203</v>
      </c>
      <c r="C1615">
        <v>709</v>
      </c>
      <c r="D1615" t="s">
        <v>330</v>
      </c>
      <c r="E1615" t="s">
        <v>205</v>
      </c>
      <c r="F1615" t="s">
        <v>206</v>
      </c>
      <c r="G1615" t="s">
        <v>207</v>
      </c>
      <c r="H1615" t="s">
        <v>216</v>
      </c>
      <c r="I1615">
        <v>80</v>
      </c>
      <c r="J1615">
        <v>78.430000000000007</v>
      </c>
    </row>
    <row r="1616" spans="1:10" hidden="1" x14ac:dyDescent="0.2">
      <c r="A1616" t="s">
        <v>971</v>
      </c>
      <c r="B1616" t="s">
        <v>203</v>
      </c>
      <c r="C1616">
        <v>709</v>
      </c>
      <c r="D1616" t="s">
        <v>330</v>
      </c>
      <c r="E1616" t="s">
        <v>205</v>
      </c>
      <c r="F1616" t="s">
        <v>206</v>
      </c>
      <c r="G1616" t="s">
        <v>207</v>
      </c>
      <c r="H1616" t="s">
        <v>217</v>
      </c>
    </row>
    <row r="1617" spans="1:10" hidden="1" x14ac:dyDescent="0.2">
      <c r="A1617" t="s">
        <v>971</v>
      </c>
      <c r="B1617" t="s">
        <v>203</v>
      </c>
      <c r="C1617">
        <v>709</v>
      </c>
      <c r="D1617" t="s">
        <v>330</v>
      </c>
      <c r="E1617" t="s">
        <v>205</v>
      </c>
      <c r="F1617" t="s">
        <v>206</v>
      </c>
      <c r="G1617" t="s">
        <v>207</v>
      </c>
      <c r="H1617" t="s">
        <v>218</v>
      </c>
    </row>
    <row r="1618" spans="1:10" hidden="1" x14ac:dyDescent="0.2">
      <c r="A1618" t="s">
        <v>971</v>
      </c>
      <c r="B1618" t="s">
        <v>203</v>
      </c>
      <c r="C1618">
        <v>709</v>
      </c>
      <c r="D1618" t="s">
        <v>330</v>
      </c>
      <c r="E1618" t="s">
        <v>205</v>
      </c>
      <c r="F1618" t="s">
        <v>206</v>
      </c>
      <c r="G1618" t="s">
        <v>207</v>
      </c>
      <c r="H1618" t="s">
        <v>219</v>
      </c>
      <c r="I1618">
        <v>76</v>
      </c>
      <c r="J1618">
        <v>91.6</v>
      </c>
    </row>
    <row r="1619" spans="1:10" hidden="1" x14ac:dyDescent="0.2">
      <c r="A1619" t="s">
        <v>971</v>
      </c>
      <c r="B1619" t="s">
        <v>203</v>
      </c>
      <c r="C1619">
        <v>709</v>
      </c>
      <c r="D1619" t="s">
        <v>330</v>
      </c>
      <c r="E1619" t="s">
        <v>205</v>
      </c>
      <c r="F1619" t="s">
        <v>206</v>
      </c>
      <c r="G1619" t="s">
        <v>207</v>
      </c>
      <c r="H1619" t="s">
        <v>220</v>
      </c>
    </row>
    <row r="1620" spans="1:10" hidden="1" x14ac:dyDescent="0.2">
      <c r="A1620" t="s">
        <v>971</v>
      </c>
      <c r="B1620" t="s">
        <v>203</v>
      </c>
      <c r="C1620">
        <v>709</v>
      </c>
      <c r="D1620" t="s">
        <v>330</v>
      </c>
      <c r="E1620" t="s">
        <v>205</v>
      </c>
      <c r="F1620" t="s">
        <v>206</v>
      </c>
      <c r="G1620" t="s">
        <v>207</v>
      </c>
      <c r="H1620" t="s">
        <v>221</v>
      </c>
      <c r="I1620">
        <v>76</v>
      </c>
      <c r="J1620">
        <v>84</v>
      </c>
    </row>
    <row r="1621" spans="1:10" hidden="1" x14ac:dyDescent="0.2">
      <c r="A1621" t="s">
        <v>971</v>
      </c>
      <c r="B1621" t="s">
        <v>203</v>
      </c>
      <c r="C1621">
        <v>709</v>
      </c>
      <c r="D1621" t="s">
        <v>330</v>
      </c>
      <c r="E1621" t="s">
        <v>205</v>
      </c>
      <c r="F1621" t="s">
        <v>206</v>
      </c>
      <c r="G1621" t="s">
        <v>207</v>
      </c>
      <c r="H1621" t="s">
        <v>222</v>
      </c>
      <c r="I1621">
        <v>107</v>
      </c>
      <c r="J1621">
        <v>82.31</v>
      </c>
    </row>
    <row r="1622" spans="1:10" x14ac:dyDescent="0.2">
      <c r="A1622" t="s">
        <v>971</v>
      </c>
      <c r="B1622" t="s">
        <v>203</v>
      </c>
      <c r="C1622">
        <v>710</v>
      </c>
      <c r="D1622" t="s">
        <v>331</v>
      </c>
      <c r="E1622" t="s">
        <v>205</v>
      </c>
      <c r="F1622" t="s">
        <v>206</v>
      </c>
      <c r="G1622" t="s">
        <v>207</v>
      </c>
      <c r="H1622" t="s">
        <v>208</v>
      </c>
      <c r="I1622">
        <v>1718</v>
      </c>
      <c r="J1622">
        <v>79.83</v>
      </c>
    </row>
    <row r="1623" spans="1:10" hidden="1" x14ac:dyDescent="0.2">
      <c r="A1623" t="s">
        <v>971</v>
      </c>
      <c r="B1623" t="s">
        <v>203</v>
      </c>
      <c r="C1623">
        <v>710</v>
      </c>
      <c r="D1623" t="s">
        <v>331</v>
      </c>
      <c r="E1623" t="s">
        <v>205</v>
      </c>
      <c r="F1623" t="s">
        <v>206</v>
      </c>
      <c r="G1623" t="s">
        <v>207</v>
      </c>
      <c r="H1623" t="s">
        <v>209</v>
      </c>
    </row>
    <row r="1624" spans="1:10" hidden="1" x14ac:dyDescent="0.2">
      <c r="A1624" t="s">
        <v>971</v>
      </c>
      <c r="B1624" t="s">
        <v>203</v>
      </c>
      <c r="C1624">
        <v>710</v>
      </c>
      <c r="D1624" t="s">
        <v>331</v>
      </c>
      <c r="E1624" t="s">
        <v>205</v>
      </c>
      <c r="F1624" t="s">
        <v>206</v>
      </c>
      <c r="G1624" t="s">
        <v>207</v>
      </c>
      <c r="H1624" t="s">
        <v>210</v>
      </c>
      <c r="I1624">
        <v>19</v>
      </c>
      <c r="J1624">
        <v>100</v>
      </c>
    </row>
    <row r="1625" spans="1:10" hidden="1" x14ac:dyDescent="0.2">
      <c r="A1625" t="s">
        <v>971</v>
      </c>
      <c r="B1625" t="s">
        <v>203</v>
      </c>
      <c r="C1625">
        <v>710</v>
      </c>
      <c r="D1625" t="s">
        <v>331</v>
      </c>
      <c r="E1625" t="s">
        <v>205</v>
      </c>
      <c r="F1625" t="s">
        <v>206</v>
      </c>
      <c r="G1625" t="s">
        <v>207</v>
      </c>
      <c r="H1625" t="s">
        <v>211</v>
      </c>
      <c r="I1625">
        <v>411</v>
      </c>
      <c r="J1625">
        <v>81.069999999999993</v>
      </c>
    </row>
    <row r="1626" spans="1:10" hidden="1" x14ac:dyDescent="0.2">
      <c r="A1626" t="s">
        <v>971</v>
      </c>
      <c r="B1626" t="s">
        <v>203</v>
      </c>
      <c r="C1626">
        <v>710</v>
      </c>
      <c r="D1626" t="s">
        <v>331</v>
      </c>
      <c r="E1626" t="s">
        <v>205</v>
      </c>
      <c r="F1626" t="s">
        <v>206</v>
      </c>
      <c r="G1626" t="s">
        <v>207</v>
      </c>
      <c r="H1626" t="s">
        <v>212</v>
      </c>
      <c r="I1626">
        <v>563</v>
      </c>
      <c r="J1626">
        <v>72.180000000000007</v>
      </c>
    </row>
    <row r="1627" spans="1:10" hidden="1" x14ac:dyDescent="0.2">
      <c r="A1627" t="s">
        <v>971</v>
      </c>
      <c r="B1627" t="s">
        <v>203</v>
      </c>
      <c r="C1627">
        <v>710</v>
      </c>
      <c r="D1627" t="s">
        <v>331</v>
      </c>
      <c r="E1627" t="s">
        <v>205</v>
      </c>
      <c r="F1627" t="s">
        <v>206</v>
      </c>
      <c r="G1627" t="s">
        <v>207</v>
      </c>
      <c r="H1627" t="s">
        <v>213</v>
      </c>
      <c r="I1627">
        <v>903</v>
      </c>
      <c r="J1627">
        <v>85.19</v>
      </c>
    </row>
    <row r="1628" spans="1:10" hidden="1" x14ac:dyDescent="0.2">
      <c r="A1628" t="s">
        <v>971</v>
      </c>
      <c r="B1628" t="s">
        <v>203</v>
      </c>
      <c r="C1628">
        <v>710</v>
      </c>
      <c r="D1628" t="s">
        <v>331</v>
      </c>
      <c r="E1628" t="s">
        <v>205</v>
      </c>
      <c r="F1628" t="s">
        <v>206</v>
      </c>
      <c r="G1628" t="s">
        <v>207</v>
      </c>
      <c r="H1628" t="s">
        <v>214</v>
      </c>
      <c r="I1628">
        <v>132</v>
      </c>
      <c r="J1628">
        <v>79.52</v>
      </c>
    </row>
    <row r="1629" spans="1:10" hidden="1" x14ac:dyDescent="0.2">
      <c r="A1629" t="s">
        <v>971</v>
      </c>
      <c r="B1629" t="s">
        <v>203</v>
      </c>
      <c r="C1629">
        <v>710</v>
      </c>
      <c r="D1629" t="s">
        <v>331</v>
      </c>
      <c r="E1629" t="s">
        <v>205</v>
      </c>
      <c r="F1629" t="s">
        <v>206</v>
      </c>
      <c r="G1629" t="s">
        <v>207</v>
      </c>
      <c r="H1629" t="s">
        <v>215</v>
      </c>
      <c r="I1629">
        <v>14</v>
      </c>
      <c r="J1629">
        <v>70</v>
      </c>
    </row>
    <row r="1630" spans="1:10" hidden="1" x14ac:dyDescent="0.2">
      <c r="A1630" t="s">
        <v>971</v>
      </c>
      <c r="B1630" t="s">
        <v>203</v>
      </c>
      <c r="C1630">
        <v>710</v>
      </c>
      <c r="D1630" t="s">
        <v>331</v>
      </c>
      <c r="E1630" t="s">
        <v>205</v>
      </c>
      <c r="F1630" t="s">
        <v>206</v>
      </c>
      <c r="G1630" t="s">
        <v>207</v>
      </c>
      <c r="H1630" t="s">
        <v>216</v>
      </c>
      <c r="I1630">
        <v>815</v>
      </c>
      <c r="J1630">
        <v>74.63</v>
      </c>
    </row>
    <row r="1631" spans="1:10" hidden="1" x14ac:dyDescent="0.2">
      <c r="A1631" t="s">
        <v>971</v>
      </c>
      <c r="B1631" t="s">
        <v>203</v>
      </c>
      <c r="C1631">
        <v>710</v>
      </c>
      <c r="D1631" t="s">
        <v>331</v>
      </c>
      <c r="E1631" t="s">
        <v>205</v>
      </c>
      <c r="F1631" t="s">
        <v>206</v>
      </c>
      <c r="G1631" t="s">
        <v>207</v>
      </c>
      <c r="H1631" t="s">
        <v>217</v>
      </c>
    </row>
    <row r="1632" spans="1:10" hidden="1" x14ac:dyDescent="0.2">
      <c r="A1632" t="s">
        <v>971</v>
      </c>
      <c r="B1632" t="s">
        <v>203</v>
      </c>
      <c r="C1632">
        <v>710</v>
      </c>
      <c r="D1632" t="s">
        <v>331</v>
      </c>
      <c r="E1632" t="s">
        <v>205</v>
      </c>
      <c r="F1632" t="s">
        <v>206</v>
      </c>
      <c r="G1632" t="s">
        <v>207</v>
      </c>
      <c r="H1632" t="s">
        <v>218</v>
      </c>
      <c r="I1632">
        <v>56</v>
      </c>
      <c r="J1632">
        <v>76.709999999999994</v>
      </c>
    </row>
    <row r="1633" spans="1:10" hidden="1" x14ac:dyDescent="0.2">
      <c r="A1633" t="s">
        <v>971</v>
      </c>
      <c r="B1633" t="s">
        <v>203</v>
      </c>
      <c r="C1633">
        <v>710</v>
      </c>
      <c r="D1633" t="s">
        <v>331</v>
      </c>
      <c r="E1633" t="s">
        <v>205</v>
      </c>
      <c r="F1633" t="s">
        <v>206</v>
      </c>
      <c r="G1633" t="s">
        <v>207</v>
      </c>
      <c r="H1633" t="s">
        <v>219</v>
      </c>
      <c r="I1633">
        <v>1155</v>
      </c>
      <c r="J1633">
        <v>84.2</v>
      </c>
    </row>
    <row r="1634" spans="1:10" hidden="1" x14ac:dyDescent="0.2">
      <c r="A1634" t="s">
        <v>971</v>
      </c>
      <c r="B1634" t="s">
        <v>203</v>
      </c>
      <c r="C1634">
        <v>710</v>
      </c>
      <c r="D1634" t="s">
        <v>331</v>
      </c>
      <c r="E1634" t="s">
        <v>205</v>
      </c>
      <c r="F1634" t="s">
        <v>206</v>
      </c>
      <c r="G1634" t="s">
        <v>207</v>
      </c>
      <c r="H1634" t="s">
        <v>220</v>
      </c>
      <c r="I1634">
        <v>118</v>
      </c>
      <c r="J1634">
        <v>54.88</v>
      </c>
    </row>
    <row r="1635" spans="1:10" hidden="1" x14ac:dyDescent="0.2">
      <c r="A1635" t="s">
        <v>971</v>
      </c>
      <c r="B1635" t="s">
        <v>203</v>
      </c>
      <c r="C1635">
        <v>710</v>
      </c>
      <c r="D1635" t="s">
        <v>331</v>
      </c>
      <c r="E1635" t="s">
        <v>205</v>
      </c>
      <c r="F1635" t="s">
        <v>206</v>
      </c>
      <c r="G1635" t="s">
        <v>207</v>
      </c>
      <c r="H1635" t="s">
        <v>221</v>
      </c>
      <c r="I1635">
        <v>1155</v>
      </c>
      <c r="J1635">
        <v>82.6</v>
      </c>
    </row>
    <row r="1636" spans="1:10" hidden="1" x14ac:dyDescent="0.2">
      <c r="A1636" t="s">
        <v>971</v>
      </c>
      <c r="B1636" t="s">
        <v>203</v>
      </c>
      <c r="C1636">
        <v>710</v>
      </c>
      <c r="D1636" t="s">
        <v>331</v>
      </c>
      <c r="E1636" t="s">
        <v>205</v>
      </c>
      <c r="F1636" t="s">
        <v>206</v>
      </c>
      <c r="G1636" t="s">
        <v>207</v>
      </c>
      <c r="H1636" t="s">
        <v>222</v>
      </c>
      <c r="I1636">
        <v>1099</v>
      </c>
      <c r="J1636">
        <v>79.290000000000006</v>
      </c>
    </row>
    <row r="1637" spans="1:10" x14ac:dyDescent="0.2">
      <c r="A1637" t="s">
        <v>971</v>
      </c>
      <c r="B1637" t="s">
        <v>203</v>
      </c>
      <c r="C1637">
        <v>711</v>
      </c>
      <c r="D1637" t="s">
        <v>332</v>
      </c>
      <c r="E1637" t="s">
        <v>205</v>
      </c>
      <c r="F1637" t="s">
        <v>206</v>
      </c>
      <c r="G1637" t="s">
        <v>207</v>
      </c>
      <c r="H1637" t="s">
        <v>208</v>
      </c>
      <c r="I1637">
        <v>193</v>
      </c>
      <c r="J1637">
        <v>82.83</v>
      </c>
    </row>
    <row r="1638" spans="1:10" hidden="1" x14ac:dyDescent="0.2">
      <c r="A1638" t="s">
        <v>971</v>
      </c>
      <c r="B1638" t="s">
        <v>203</v>
      </c>
      <c r="C1638">
        <v>711</v>
      </c>
      <c r="D1638" t="s">
        <v>332</v>
      </c>
      <c r="E1638" t="s">
        <v>205</v>
      </c>
      <c r="F1638" t="s">
        <v>206</v>
      </c>
      <c r="G1638" t="s">
        <v>207</v>
      </c>
      <c r="H1638" t="s">
        <v>209</v>
      </c>
    </row>
    <row r="1639" spans="1:10" hidden="1" x14ac:dyDescent="0.2">
      <c r="A1639" t="s">
        <v>971</v>
      </c>
      <c r="B1639" t="s">
        <v>203</v>
      </c>
      <c r="C1639">
        <v>711</v>
      </c>
      <c r="D1639" t="s">
        <v>332</v>
      </c>
      <c r="E1639" t="s">
        <v>205</v>
      </c>
      <c r="F1639" t="s">
        <v>206</v>
      </c>
      <c r="G1639" t="s">
        <v>207</v>
      </c>
      <c r="H1639" t="s">
        <v>210</v>
      </c>
    </row>
    <row r="1640" spans="1:10" hidden="1" x14ac:dyDescent="0.2">
      <c r="A1640" t="s">
        <v>971</v>
      </c>
      <c r="B1640" t="s">
        <v>203</v>
      </c>
      <c r="C1640">
        <v>711</v>
      </c>
      <c r="D1640" t="s">
        <v>332</v>
      </c>
      <c r="E1640" t="s">
        <v>205</v>
      </c>
      <c r="F1640" t="s">
        <v>206</v>
      </c>
      <c r="G1640" t="s">
        <v>207</v>
      </c>
      <c r="H1640" t="s">
        <v>211</v>
      </c>
      <c r="I1640">
        <v>101</v>
      </c>
      <c r="J1640">
        <v>77.69</v>
      </c>
    </row>
    <row r="1641" spans="1:10" hidden="1" x14ac:dyDescent="0.2">
      <c r="A1641" t="s">
        <v>971</v>
      </c>
      <c r="B1641" t="s">
        <v>203</v>
      </c>
      <c r="C1641">
        <v>711</v>
      </c>
      <c r="D1641" t="s">
        <v>332</v>
      </c>
      <c r="E1641" t="s">
        <v>205</v>
      </c>
      <c r="F1641" t="s">
        <v>206</v>
      </c>
      <c r="G1641" t="s">
        <v>207</v>
      </c>
      <c r="H1641" t="s">
        <v>212</v>
      </c>
      <c r="I1641">
        <v>120</v>
      </c>
      <c r="J1641">
        <v>80.540000000000006</v>
      </c>
    </row>
    <row r="1642" spans="1:10" hidden="1" x14ac:dyDescent="0.2">
      <c r="A1642" t="s">
        <v>971</v>
      </c>
      <c r="B1642" t="s">
        <v>203</v>
      </c>
      <c r="C1642">
        <v>711</v>
      </c>
      <c r="D1642" t="s">
        <v>332</v>
      </c>
      <c r="E1642" t="s">
        <v>205</v>
      </c>
      <c r="F1642" t="s">
        <v>206</v>
      </c>
      <c r="G1642" t="s">
        <v>207</v>
      </c>
      <c r="H1642" t="s">
        <v>213</v>
      </c>
      <c r="I1642">
        <v>107</v>
      </c>
      <c r="J1642">
        <v>87.71</v>
      </c>
    </row>
    <row r="1643" spans="1:10" hidden="1" x14ac:dyDescent="0.2">
      <c r="A1643" t="s">
        <v>971</v>
      </c>
      <c r="B1643" t="s">
        <v>203</v>
      </c>
      <c r="C1643">
        <v>711</v>
      </c>
      <c r="D1643" t="s">
        <v>332</v>
      </c>
      <c r="E1643" t="s">
        <v>205</v>
      </c>
      <c r="F1643" t="s">
        <v>206</v>
      </c>
      <c r="G1643" t="s">
        <v>207</v>
      </c>
      <c r="H1643" t="s">
        <v>214</v>
      </c>
      <c r="I1643">
        <v>27</v>
      </c>
      <c r="J1643">
        <v>90</v>
      </c>
    </row>
    <row r="1644" spans="1:10" hidden="1" x14ac:dyDescent="0.2">
      <c r="A1644" t="s">
        <v>971</v>
      </c>
      <c r="B1644" t="s">
        <v>203</v>
      </c>
      <c r="C1644">
        <v>711</v>
      </c>
      <c r="D1644" t="s">
        <v>332</v>
      </c>
      <c r="E1644" t="s">
        <v>205</v>
      </c>
      <c r="F1644" t="s">
        <v>206</v>
      </c>
      <c r="G1644" t="s">
        <v>207</v>
      </c>
      <c r="H1644" t="s">
        <v>215</v>
      </c>
    </row>
    <row r="1645" spans="1:10" hidden="1" x14ac:dyDescent="0.2">
      <c r="A1645" t="s">
        <v>971</v>
      </c>
      <c r="B1645" t="s">
        <v>203</v>
      </c>
      <c r="C1645">
        <v>711</v>
      </c>
      <c r="D1645" t="s">
        <v>332</v>
      </c>
      <c r="E1645" t="s">
        <v>205</v>
      </c>
      <c r="F1645" t="s">
        <v>206</v>
      </c>
      <c r="G1645" t="s">
        <v>207</v>
      </c>
      <c r="H1645" t="s">
        <v>216</v>
      </c>
      <c r="I1645">
        <v>86</v>
      </c>
      <c r="J1645">
        <v>77.48</v>
      </c>
    </row>
    <row r="1646" spans="1:10" hidden="1" x14ac:dyDescent="0.2">
      <c r="A1646" t="s">
        <v>971</v>
      </c>
      <c r="B1646" t="s">
        <v>203</v>
      </c>
      <c r="C1646">
        <v>711</v>
      </c>
      <c r="D1646" t="s">
        <v>332</v>
      </c>
      <c r="E1646" t="s">
        <v>205</v>
      </c>
      <c r="F1646" t="s">
        <v>206</v>
      </c>
      <c r="G1646" t="s">
        <v>207</v>
      </c>
      <c r="H1646" t="s">
        <v>217</v>
      </c>
    </row>
    <row r="1647" spans="1:10" hidden="1" x14ac:dyDescent="0.2">
      <c r="A1647" t="s">
        <v>971</v>
      </c>
      <c r="B1647" t="s">
        <v>203</v>
      </c>
      <c r="C1647">
        <v>711</v>
      </c>
      <c r="D1647" t="s">
        <v>332</v>
      </c>
      <c r="E1647" t="s">
        <v>205</v>
      </c>
      <c r="F1647" t="s">
        <v>206</v>
      </c>
      <c r="G1647" t="s">
        <v>207</v>
      </c>
      <c r="H1647" t="s">
        <v>218</v>
      </c>
    </row>
    <row r="1648" spans="1:10" hidden="1" x14ac:dyDescent="0.2">
      <c r="A1648" t="s">
        <v>971</v>
      </c>
      <c r="B1648" t="s">
        <v>203</v>
      </c>
      <c r="C1648">
        <v>711</v>
      </c>
      <c r="D1648" t="s">
        <v>332</v>
      </c>
      <c r="E1648" t="s">
        <v>205</v>
      </c>
      <c r="F1648" t="s">
        <v>206</v>
      </c>
      <c r="G1648" t="s">
        <v>207</v>
      </c>
      <c r="H1648" t="s">
        <v>219</v>
      </c>
      <c r="I1648">
        <v>73</v>
      </c>
      <c r="J1648">
        <v>86.9</v>
      </c>
    </row>
    <row r="1649" spans="1:10" hidden="1" x14ac:dyDescent="0.2">
      <c r="A1649" t="s">
        <v>971</v>
      </c>
      <c r="B1649" t="s">
        <v>203</v>
      </c>
      <c r="C1649">
        <v>711</v>
      </c>
      <c r="D1649" t="s">
        <v>332</v>
      </c>
      <c r="E1649" t="s">
        <v>205</v>
      </c>
      <c r="F1649" t="s">
        <v>206</v>
      </c>
      <c r="G1649" t="s">
        <v>207</v>
      </c>
      <c r="H1649" t="s">
        <v>220</v>
      </c>
      <c r="I1649">
        <v>18</v>
      </c>
      <c r="J1649">
        <v>64.290000000000006</v>
      </c>
    </row>
    <row r="1650" spans="1:10" hidden="1" x14ac:dyDescent="0.2">
      <c r="A1650" t="s">
        <v>971</v>
      </c>
      <c r="B1650" t="s">
        <v>203</v>
      </c>
      <c r="C1650">
        <v>711</v>
      </c>
      <c r="D1650" t="s">
        <v>332</v>
      </c>
      <c r="E1650" t="s">
        <v>205</v>
      </c>
      <c r="F1650" t="s">
        <v>206</v>
      </c>
      <c r="G1650" t="s">
        <v>207</v>
      </c>
      <c r="H1650" t="s">
        <v>221</v>
      </c>
      <c r="I1650">
        <v>73</v>
      </c>
      <c r="J1650">
        <v>85.4</v>
      </c>
    </row>
    <row r="1651" spans="1:10" hidden="1" x14ac:dyDescent="0.2">
      <c r="A1651" t="s">
        <v>971</v>
      </c>
      <c r="B1651" t="s">
        <v>203</v>
      </c>
      <c r="C1651">
        <v>711</v>
      </c>
      <c r="D1651" t="s">
        <v>332</v>
      </c>
      <c r="E1651" t="s">
        <v>205</v>
      </c>
      <c r="F1651" t="s">
        <v>206</v>
      </c>
      <c r="G1651" t="s">
        <v>207</v>
      </c>
      <c r="H1651" t="s">
        <v>222</v>
      </c>
      <c r="I1651">
        <v>60</v>
      </c>
      <c r="J1651">
        <v>88.24</v>
      </c>
    </row>
    <row r="1652" spans="1:10" x14ac:dyDescent="0.2">
      <c r="A1652" t="s">
        <v>971</v>
      </c>
      <c r="B1652" t="s">
        <v>203</v>
      </c>
      <c r="C1652">
        <v>712</v>
      </c>
      <c r="D1652" t="s">
        <v>333</v>
      </c>
      <c r="E1652" t="s">
        <v>205</v>
      </c>
      <c r="F1652" t="s">
        <v>206</v>
      </c>
      <c r="G1652" t="s">
        <v>207</v>
      </c>
      <c r="H1652" t="s">
        <v>208</v>
      </c>
      <c r="I1652">
        <v>249</v>
      </c>
      <c r="J1652">
        <v>91.21</v>
      </c>
    </row>
    <row r="1653" spans="1:10" hidden="1" x14ac:dyDescent="0.2">
      <c r="A1653" t="s">
        <v>971</v>
      </c>
      <c r="B1653" t="s">
        <v>203</v>
      </c>
      <c r="C1653">
        <v>712</v>
      </c>
      <c r="D1653" t="s">
        <v>333</v>
      </c>
      <c r="E1653" t="s">
        <v>205</v>
      </c>
      <c r="F1653" t="s">
        <v>206</v>
      </c>
      <c r="G1653" t="s">
        <v>207</v>
      </c>
      <c r="H1653" t="s">
        <v>209</v>
      </c>
    </row>
    <row r="1654" spans="1:10" hidden="1" x14ac:dyDescent="0.2">
      <c r="A1654" t="s">
        <v>971</v>
      </c>
      <c r="B1654" t="s">
        <v>203</v>
      </c>
      <c r="C1654">
        <v>712</v>
      </c>
      <c r="D1654" t="s">
        <v>333</v>
      </c>
      <c r="E1654" t="s">
        <v>205</v>
      </c>
      <c r="F1654" t="s">
        <v>206</v>
      </c>
      <c r="G1654" t="s">
        <v>207</v>
      </c>
      <c r="H1654" t="s">
        <v>210</v>
      </c>
    </row>
    <row r="1655" spans="1:10" hidden="1" x14ac:dyDescent="0.2">
      <c r="A1655" t="s">
        <v>971</v>
      </c>
      <c r="B1655" t="s">
        <v>203</v>
      </c>
      <c r="C1655">
        <v>712</v>
      </c>
      <c r="D1655" t="s">
        <v>333</v>
      </c>
      <c r="E1655" t="s">
        <v>205</v>
      </c>
      <c r="F1655" t="s">
        <v>206</v>
      </c>
      <c r="G1655" t="s">
        <v>207</v>
      </c>
      <c r="H1655" t="s">
        <v>211</v>
      </c>
    </row>
    <row r="1656" spans="1:10" hidden="1" x14ac:dyDescent="0.2">
      <c r="A1656" t="s">
        <v>971</v>
      </c>
      <c r="B1656" t="s">
        <v>203</v>
      </c>
      <c r="C1656">
        <v>712</v>
      </c>
      <c r="D1656" t="s">
        <v>333</v>
      </c>
      <c r="E1656" t="s">
        <v>205</v>
      </c>
      <c r="F1656" t="s">
        <v>206</v>
      </c>
      <c r="G1656" t="s">
        <v>207</v>
      </c>
      <c r="H1656" t="s">
        <v>212</v>
      </c>
      <c r="I1656">
        <v>102</v>
      </c>
      <c r="J1656">
        <v>86.44</v>
      </c>
    </row>
    <row r="1657" spans="1:10" hidden="1" x14ac:dyDescent="0.2">
      <c r="A1657" t="s">
        <v>971</v>
      </c>
      <c r="B1657" t="s">
        <v>203</v>
      </c>
      <c r="C1657">
        <v>712</v>
      </c>
      <c r="D1657" t="s">
        <v>333</v>
      </c>
      <c r="E1657" t="s">
        <v>205</v>
      </c>
      <c r="F1657" t="s">
        <v>206</v>
      </c>
      <c r="G1657" t="s">
        <v>207</v>
      </c>
      <c r="H1657" t="s">
        <v>213</v>
      </c>
      <c r="I1657">
        <v>122</v>
      </c>
      <c r="J1657">
        <v>93.85</v>
      </c>
    </row>
    <row r="1658" spans="1:10" hidden="1" x14ac:dyDescent="0.2">
      <c r="A1658" t="s">
        <v>971</v>
      </c>
      <c r="B1658" t="s">
        <v>203</v>
      </c>
      <c r="C1658">
        <v>712</v>
      </c>
      <c r="D1658" t="s">
        <v>333</v>
      </c>
      <c r="E1658" t="s">
        <v>205</v>
      </c>
      <c r="F1658" t="s">
        <v>206</v>
      </c>
      <c r="G1658" t="s">
        <v>207</v>
      </c>
      <c r="H1658" t="s">
        <v>214</v>
      </c>
    </row>
    <row r="1659" spans="1:10" hidden="1" x14ac:dyDescent="0.2">
      <c r="A1659" t="s">
        <v>971</v>
      </c>
      <c r="B1659" t="s">
        <v>203</v>
      </c>
      <c r="C1659">
        <v>712</v>
      </c>
      <c r="D1659" t="s">
        <v>333</v>
      </c>
      <c r="E1659" t="s">
        <v>205</v>
      </c>
      <c r="F1659" t="s">
        <v>206</v>
      </c>
      <c r="G1659" t="s">
        <v>207</v>
      </c>
      <c r="H1659" t="s">
        <v>215</v>
      </c>
    </row>
    <row r="1660" spans="1:10" hidden="1" x14ac:dyDescent="0.2">
      <c r="A1660" t="s">
        <v>971</v>
      </c>
      <c r="B1660" t="s">
        <v>203</v>
      </c>
      <c r="C1660">
        <v>712</v>
      </c>
      <c r="D1660" t="s">
        <v>333</v>
      </c>
      <c r="E1660" t="s">
        <v>205</v>
      </c>
      <c r="F1660" t="s">
        <v>206</v>
      </c>
      <c r="G1660" t="s">
        <v>207</v>
      </c>
      <c r="H1660" t="s">
        <v>216</v>
      </c>
      <c r="I1660">
        <v>127</v>
      </c>
      <c r="J1660">
        <v>88.81</v>
      </c>
    </row>
    <row r="1661" spans="1:10" hidden="1" x14ac:dyDescent="0.2">
      <c r="A1661" t="s">
        <v>971</v>
      </c>
      <c r="B1661" t="s">
        <v>203</v>
      </c>
      <c r="C1661">
        <v>712</v>
      </c>
      <c r="D1661" t="s">
        <v>333</v>
      </c>
      <c r="E1661" t="s">
        <v>205</v>
      </c>
      <c r="F1661" t="s">
        <v>206</v>
      </c>
      <c r="G1661" t="s">
        <v>207</v>
      </c>
      <c r="H1661" t="s">
        <v>217</v>
      </c>
    </row>
    <row r="1662" spans="1:10" hidden="1" x14ac:dyDescent="0.2">
      <c r="A1662" t="s">
        <v>971</v>
      </c>
      <c r="B1662" t="s">
        <v>203</v>
      </c>
      <c r="C1662">
        <v>712</v>
      </c>
      <c r="D1662" t="s">
        <v>333</v>
      </c>
      <c r="E1662" t="s">
        <v>205</v>
      </c>
      <c r="F1662" t="s">
        <v>206</v>
      </c>
      <c r="G1662" t="s">
        <v>207</v>
      </c>
      <c r="H1662" t="s">
        <v>218</v>
      </c>
    </row>
    <row r="1663" spans="1:10" hidden="1" x14ac:dyDescent="0.2">
      <c r="A1663" t="s">
        <v>971</v>
      </c>
      <c r="B1663" t="s">
        <v>203</v>
      </c>
      <c r="C1663">
        <v>712</v>
      </c>
      <c r="D1663" t="s">
        <v>333</v>
      </c>
      <c r="E1663" t="s">
        <v>205</v>
      </c>
      <c r="F1663" t="s">
        <v>206</v>
      </c>
      <c r="G1663" t="s">
        <v>207</v>
      </c>
      <c r="H1663" t="s">
        <v>219</v>
      </c>
      <c r="I1663">
        <v>147</v>
      </c>
      <c r="J1663">
        <v>94.8</v>
      </c>
    </row>
    <row r="1664" spans="1:10" hidden="1" x14ac:dyDescent="0.2">
      <c r="A1664" t="s">
        <v>971</v>
      </c>
      <c r="B1664" t="s">
        <v>203</v>
      </c>
      <c r="C1664">
        <v>712</v>
      </c>
      <c r="D1664" t="s">
        <v>333</v>
      </c>
      <c r="E1664" t="s">
        <v>205</v>
      </c>
      <c r="F1664" t="s">
        <v>206</v>
      </c>
      <c r="G1664" t="s">
        <v>207</v>
      </c>
      <c r="H1664" t="s">
        <v>220</v>
      </c>
      <c r="I1664">
        <v>27</v>
      </c>
      <c r="J1664">
        <v>75</v>
      </c>
    </row>
    <row r="1665" spans="1:10" hidden="1" x14ac:dyDescent="0.2">
      <c r="A1665" t="s">
        <v>971</v>
      </c>
      <c r="B1665" t="s">
        <v>203</v>
      </c>
      <c r="C1665">
        <v>712</v>
      </c>
      <c r="D1665" t="s">
        <v>333</v>
      </c>
      <c r="E1665" t="s">
        <v>205</v>
      </c>
      <c r="F1665" t="s">
        <v>206</v>
      </c>
      <c r="G1665" t="s">
        <v>207</v>
      </c>
      <c r="H1665" t="s">
        <v>221</v>
      </c>
      <c r="I1665">
        <v>147</v>
      </c>
      <c r="J1665">
        <v>93.7</v>
      </c>
    </row>
    <row r="1666" spans="1:10" hidden="1" x14ac:dyDescent="0.2">
      <c r="A1666" t="s">
        <v>971</v>
      </c>
      <c r="B1666" t="s">
        <v>203</v>
      </c>
      <c r="C1666">
        <v>712</v>
      </c>
      <c r="D1666" t="s">
        <v>333</v>
      </c>
      <c r="E1666" t="s">
        <v>205</v>
      </c>
      <c r="F1666" t="s">
        <v>206</v>
      </c>
      <c r="G1666" t="s">
        <v>207</v>
      </c>
      <c r="H1666" t="s">
        <v>222</v>
      </c>
      <c r="I1666">
        <v>231</v>
      </c>
      <c r="J1666">
        <v>91.3</v>
      </c>
    </row>
    <row r="1667" spans="1:10" x14ac:dyDescent="0.2">
      <c r="A1667" t="s">
        <v>971</v>
      </c>
      <c r="B1667" t="s">
        <v>203</v>
      </c>
      <c r="C1667">
        <v>713</v>
      </c>
      <c r="D1667" t="s">
        <v>334</v>
      </c>
      <c r="E1667" t="s">
        <v>205</v>
      </c>
      <c r="F1667" t="s">
        <v>206</v>
      </c>
      <c r="G1667" t="s">
        <v>207</v>
      </c>
      <c r="H1667" t="s">
        <v>208</v>
      </c>
      <c r="I1667">
        <v>232</v>
      </c>
      <c r="J1667">
        <v>87.55</v>
      </c>
    </row>
    <row r="1668" spans="1:10" hidden="1" x14ac:dyDescent="0.2">
      <c r="A1668" t="s">
        <v>971</v>
      </c>
      <c r="B1668" t="s">
        <v>203</v>
      </c>
      <c r="C1668">
        <v>713</v>
      </c>
      <c r="D1668" t="s">
        <v>334</v>
      </c>
      <c r="E1668" t="s">
        <v>205</v>
      </c>
      <c r="F1668" t="s">
        <v>206</v>
      </c>
      <c r="G1668" t="s">
        <v>207</v>
      </c>
      <c r="H1668" t="s">
        <v>209</v>
      </c>
    </row>
    <row r="1669" spans="1:10" hidden="1" x14ac:dyDescent="0.2">
      <c r="A1669" t="s">
        <v>971</v>
      </c>
      <c r="B1669" t="s">
        <v>203</v>
      </c>
      <c r="C1669">
        <v>713</v>
      </c>
      <c r="D1669" t="s">
        <v>334</v>
      </c>
      <c r="E1669" t="s">
        <v>205</v>
      </c>
      <c r="F1669" t="s">
        <v>206</v>
      </c>
      <c r="G1669" t="s">
        <v>207</v>
      </c>
      <c r="H1669" t="s">
        <v>210</v>
      </c>
    </row>
    <row r="1670" spans="1:10" hidden="1" x14ac:dyDescent="0.2">
      <c r="A1670" t="s">
        <v>971</v>
      </c>
      <c r="B1670" t="s">
        <v>203</v>
      </c>
      <c r="C1670">
        <v>713</v>
      </c>
      <c r="D1670" t="s">
        <v>334</v>
      </c>
      <c r="E1670" t="s">
        <v>205</v>
      </c>
      <c r="F1670" t="s">
        <v>206</v>
      </c>
      <c r="G1670" t="s">
        <v>207</v>
      </c>
      <c r="H1670" t="s">
        <v>211</v>
      </c>
      <c r="I1670">
        <v>20</v>
      </c>
      <c r="J1670">
        <v>86.96</v>
      </c>
    </row>
    <row r="1671" spans="1:10" hidden="1" x14ac:dyDescent="0.2">
      <c r="A1671" t="s">
        <v>971</v>
      </c>
      <c r="B1671" t="s">
        <v>203</v>
      </c>
      <c r="C1671">
        <v>713</v>
      </c>
      <c r="D1671" t="s">
        <v>334</v>
      </c>
      <c r="E1671" t="s">
        <v>205</v>
      </c>
      <c r="F1671" t="s">
        <v>206</v>
      </c>
      <c r="G1671" t="s">
        <v>207</v>
      </c>
      <c r="H1671" t="s">
        <v>212</v>
      </c>
      <c r="I1671">
        <v>109</v>
      </c>
      <c r="J1671">
        <v>80.150000000000006</v>
      </c>
    </row>
    <row r="1672" spans="1:10" hidden="1" x14ac:dyDescent="0.2">
      <c r="A1672" t="s">
        <v>971</v>
      </c>
      <c r="B1672" t="s">
        <v>203</v>
      </c>
      <c r="C1672">
        <v>713</v>
      </c>
      <c r="D1672" t="s">
        <v>334</v>
      </c>
      <c r="E1672" t="s">
        <v>205</v>
      </c>
      <c r="F1672" t="s">
        <v>206</v>
      </c>
      <c r="G1672" t="s">
        <v>207</v>
      </c>
      <c r="H1672" t="s">
        <v>213</v>
      </c>
      <c r="I1672">
        <v>112</v>
      </c>
      <c r="J1672">
        <v>89.6</v>
      </c>
    </row>
    <row r="1673" spans="1:10" hidden="1" x14ac:dyDescent="0.2">
      <c r="A1673" t="s">
        <v>971</v>
      </c>
      <c r="B1673" t="s">
        <v>203</v>
      </c>
      <c r="C1673">
        <v>713</v>
      </c>
      <c r="D1673" t="s">
        <v>334</v>
      </c>
      <c r="E1673" t="s">
        <v>205</v>
      </c>
      <c r="F1673" t="s">
        <v>206</v>
      </c>
      <c r="G1673" t="s">
        <v>207</v>
      </c>
      <c r="H1673" t="s">
        <v>214</v>
      </c>
    </row>
    <row r="1674" spans="1:10" hidden="1" x14ac:dyDescent="0.2">
      <c r="A1674" t="s">
        <v>971</v>
      </c>
      <c r="B1674" t="s">
        <v>203</v>
      </c>
      <c r="C1674">
        <v>713</v>
      </c>
      <c r="D1674" t="s">
        <v>334</v>
      </c>
      <c r="E1674" t="s">
        <v>205</v>
      </c>
      <c r="F1674" t="s">
        <v>206</v>
      </c>
      <c r="G1674" t="s">
        <v>207</v>
      </c>
      <c r="H1674" t="s">
        <v>215</v>
      </c>
    </row>
    <row r="1675" spans="1:10" hidden="1" x14ac:dyDescent="0.2">
      <c r="A1675" t="s">
        <v>971</v>
      </c>
      <c r="B1675" t="s">
        <v>203</v>
      </c>
      <c r="C1675">
        <v>713</v>
      </c>
      <c r="D1675" t="s">
        <v>334</v>
      </c>
      <c r="E1675" t="s">
        <v>205</v>
      </c>
      <c r="F1675" t="s">
        <v>206</v>
      </c>
      <c r="G1675" t="s">
        <v>207</v>
      </c>
      <c r="H1675" t="s">
        <v>216</v>
      </c>
      <c r="I1675">
        <v>120</v>
      </c>
      <c r="J1675">
        <v>85.71</v>
      </c>
    </row>
    <row r="1676" spans="1:10" hidden="1" x14ac:dyDescent="0.2">
      <c r="A1676" t="s">
        <v>971</v>
      </c>
      <c r="B1676" t="s">
        <v>203</v>
      </c>
      <c r="C1676">
        <v>713</v>
      </c>
      <c r="D1676" t="s">
        <v>334</v>
      </c>
      <c r="E1676" t="s">
        <v>205</v>
      </c>
      <c r="F1676" t="s">
        <v>206</v>
      </c>
      <c r="G1676" t="s">
        <v>207</v>
      </c>
      <c r="H1676" t="s">
        <v>217</v>
      </c>
    </row>
    <row r="1677" spans="1:10" hidden="1" x14ac:dyDescent="0.2">
      <c r="A1677" t="s">
        <v>971</v>
      </c>
      <c r="B1677" t="s">
        <v>203</v>
      </c>
      <c r="C1677">
        <v>713</v>
      </c>
      <c r="D1677" t="s">
        <v>334</v>
      </c>
      <c r="E1677" t="s">
        <v>205</v>
      </c>
      <c r="F1677" t="s">
        <v>206</v>
      </c>
      <c r="G1677" t="s">
        <v>207</v>
      </c>
      <c r="H1677" t="s">
        <v>218</v>
      </c>
    </row>
    <row r="1678" spans="1:10" hidden="1" x14ac:dyDescent="0.2">
      <c r="A1678" t="s">
        <v>971</v>
      </c>
      <c r="B1678" t="s">
        <v>203</v>
      </c>
      <c r="C1678">
        <v>713</v>
      </c>
      <c r="D1678" t="s">
        <v>334</v>
      </c>
      <c r="E1678" t="s">
        <v>205</v>
      </c>
      <c r="F1678" t="s">
        <v>206</v>
      </c>
      <c r="G1678" t="s">
        <v>207</v>
      </c>
      <c r="H1678" t="s">
        <v>219</v>
      </c>
      <c r="I1678">
        <v>123</v>
      </c>
      <c r="J1678">
        <v>95.3</v>
      </c>
    </row>
    <row r="1679" spans="1:10" hidden="1" x14ac:dyDescent="0.2">
      <c r="A1679" t="s">
        <v>971</v>
      </c>
      <c r="B1679" t="s">
        <v>203</v>
      </c>
      <c r="C1679">
        <v>713</v>
      </c>
      <c r="D1679" t="s">
        <v>334</v>
      </c>
      <c r="E1679" t="s">
        <v>205</v>
      </c>
      <c r="F1679" t="s">
        <v>206</v>
      </c>
      <c r="G1679" t="s">
        <v>207</v>
      </c>
      <c r="H1679" t="s">
        <v>220</v>
      </c>
      <c r="I1679">
        <v>23</v>
      </c>
      <c r="J1679">
        <v>76.67</v>
      </c>
    </row>
    <row r="1680" spans="1:10" hidden="1" x14ac:dyDescent="0.2">
      <c r="A1680" t="s">
        <v>971</v>
      </c>
      <c r="B1680" t="s">
        <v>203</v>
      </c>
      <c r="C1680">
        <v>713</v>
      </c>
      <c r="D1680" t="s">
        <v>334</v>
      </c>
      <c r="E1680" t="s">
        <v>205</v>
      </c>
      <c r="F1680" t="s">
        <v>206</v>
      </c>
      <c r="G1680" t="s">
        <v>207</v>
      </c>
      <c r="H1680" t="s">
        <v>221</v>
      </c>
      <c r="I1680">
        <v>123</v>
      </c>
      <c r="J1680">
        <v>88.9</v>
      </c>
    </row>
    <row r="1681" spans="1:10" hidden="1" x14ac:dyDescent="0.2">
      <c r="A1681" t="s">
        <v>971</v>
      </c>
      <c r="B1681" t="s">
        <v>203</v>
      </c>
      <c r="C1681">
        <v>713</v>
      </c>
      <c r="D1681" t="s">
        <v>334</v>
      </c>
      <c r="E1681" t="s">
        <v>205</v>
      </c>
      <c r="F1681" t="s">
        <v>206</v>
      </c>
      <c r="G1681" t="s">
        <v>207</v>
      </c>
      <c r="H1681" t="s">
        <v>222</v>
      </c>
      <c r="I1681">
        <v>203</v>
      </c>
      <c r="J1681">
        <v>88.26</v>
      </c>
    </row>
    <row r="1682" spans="1:10" x14ac:dyDescent="0.2">
      <c r="A1682" t="s">
        <v>971</v>
      </c>
      <c r="B1682" t="s">
        <v>203</v>
      </c>
      <c r="C1682">
        <v>714</v>
      </c>
      <c r="D1682" t="s">
        <v>335</v>
      </c>
      <c r="E1682" t="s">
        <v>205</v>
      </c>
      <c r="F1682" t="s">
        <v>206</v>
      </c>
      <c r="G1682" t="s">
        <v>207</v>
      </c>
      <c r="H1682" t="s">
        <v>208</v>
      </c>
      <c r="I1682">
        <v>221</v>
      </c>
      <c r="J1682">
        <v>83.71</v>
      </c>
    </row>
    <row r="1683" spans="1:10" hidden="1" x14ac:dyDescent="0.2">
      <c r="A1683" t="s">
        <v>971</v>
      </c>
      <c r="B1683" t="s">
        <v>203</v>
      </c>
      <c r="C1683">
        <v>714</v>
      </c>
      <c r="D1683" t="s">
        <v>335</v>
      </c>
      <c r="E1683" t="s">
        <v>205</v>
      </c>
      <c r="F1683" t="s">
        <v>206</v>
      </c>
      <c r="G1683" t="s">
        <v>207</v>
      </c>
      <c r="H1683" t="s">
        <v>209</v>
      </c>
    </row>
    <row r="1684" spans="1:10" hidden="1" x14ac:dyDescent="0.2">
      <c r="A1684" t="s">
        <v>971</v>
      </c>
      <c r="B1684" t="s">
        <v>203</v>
      </c>
      <c r="C1684">
        <v>714</v>
      </c>
      <c r="D1684" t="s">
        <v>335</v>
      </c>
      <c r="E1684" t="s">
        <v>205</v>
      </c>
      <c r="F1684" t="s">
        <v>206</v>
      </c>
      <c r="G1684" t="s">
        <v>207</v>
      </c>
      <c r="H1684" t="s">
        <v>210</v>
      </c>
    </row>
    <row r="1685" spans="1:10" hidden="1" x14ac:dyDescent="0.2">
      <c r="A1685" t="s">
        <v>971</v>
      </c>
      <c r="B1685" t="s">
        <v>203</v>
      </c>
      <c r="C1685">
        <v>714</v>
      </c>
      <c r="D1685" t="s">
        <v>335</v>
      </c>
      <c r="E1685" t="s">
        <v>205</v>
      </c>
      <c r="F1685" t="s">
        <v>206</v>
      </c>
      <c r="G1685" t="s">
        <v>207</v>
      </c>
      <c r="H1685" t="s">
        <v>211</v>
      </c>
      <c r="I1685">
        <v>18</v>
      </c>
      <c r="J1685">
        <v>75</v>
      </c>
    </row>
    <row r="1686" spans="1:10" hidden="1" x14ac:dyDescent="0.2">
      <c r="A1686" t="s">
        <v>971</v>
      </c>
      <c r="B1686" t="s">
        <v>203</v>
      </c>
      <c r="C1686">
        <v>714</v>
      </c>
      <c r="D1686" t="s">
        <v>335</v>
      </c>
      <c r="E1686" t="s">
        <v>205</v>
      </c>
      <c r="F1686" t="s">
        <v>206</v>
      </c>
      <c r="G1686" t="s">
        <v>207</v>
      </c>
      <c r="H1686" t="s">
        <v>212</v>
      </c>
      <c r="I1686">
        <v>72</v>
      </c>
      <c r="J1686">
        <v>67.930000000000007</v>
      </c>
    </row>
    <row r="1687" spans="1:10" hidden="1" x14ac:dyDescent="0.2">
      <c r="A1687" t="s">
        <v>971</v>
      </c>
      <c r="B1687" t="s">
        <v>203</v>
      </c>
      <c r="C1687">
        <v>714</v>
      </c>
      <c r="D1687" t="s">
        <v>335</v>
      </c>
      <c r="E1687" t="s">
        <v>205</v>
      </c>
      <c r="F1687" t="s">
        <v>206</v>
      </c>
      <c r="G1687" t="s">
        <v>207</v>
      </c>
      <c r="H1687" t="s">
        <v>213</v>
      </c>
      <c r="I1687">
        <v>110</v>
      </c>
      <c r="J1687">
        <v>89.43</v>
      </c>
    </row>
    <row r="1688" spans="1:10" hidden="1" x14ac:dyDescent="0.2">
      <c r="A1688" t="s">
        <v>971</v>
      </c>
      <c r="B1688" t="s">
        <v>203</v>
      </c>
      <c r="C1688">
        <v>714</v>
      </c>
      <c r="D1688" t="s">
        <v>335</v>
      </c>
      <c r="E1688" t="s">
        <v>205</v>
      </c>
      <c r="F1688" t="s">
        <v>206</v>
      </c>
      <c r="G1688" t="s">
        <v>207</v>
      </c>
      <c r="H1688" t="s">
        <v>214</v>
      </c>
    </row>
    <row r="1689" spans="1:10" hidden="1" x14ac:dyDescent="0.2">
      <c r="A1689" t="s">
        <v>971</v>
      </c>
      <c r="B1689" t="s">
        <v>203</v>
      </c>
      <c r="C1689">
        <v>714</v>
      </c>
      <c r="D1689" t="s">
        <v>335</v>
      </c>
      <c r="E1689" t="s">
        <v>205</v>
      </c>
      <c r="F1689" t="s">
        <v>206</v>
      </c>
      <c r="G1689" t="s">
        <v>207</v>
      </c>
      <c r="H1689" t="s">
        <v>215</v>
      </c>
    </row>
    <row r="1690" spans="1:10" hidden="1" x14ac:dyDescent="0.2">
      <c r="A1690" t="s">
        <v>971</v>
      </c>
      <c r="B1690" t="s">
        <v>203</v>
      </c>
      <c r="C1690">
        <v>714</v>
      </c>
      <c r="D1690" t="s">
        <v>335</v>
      </c>
      <c r="E1690" t="s">
        <v>205</v>
      </c>
      <c r="F1690" t="s">
        <v>206</v>
      </c>
      <c r="G1690" t="s">
        <v>207</v>
      </c>
      <c r="H1690" t="s">
        <v>216</v>
      </c>
      <c r="I1690">
        <v>111</v>
      </c>
      <c r="J1690">
        <v>78.72</v>
      </c>
    </row>
    <row r="1691" spans="1:10" hidden="1" x14ac:dyDescent="0.2">
      <c r="A1691" t="s">
        <v>971</v>
      </c>
      <c r="B1691" t="s">
        <v>203</v>
      </c>
      <c r="C1691">
        <v>714</v>
      </c>
      <c r="D1691" t="s">
        <v>335</v>
      </c>
      <c r="E1691" t="s">
        <v>205</v>
      </c>
      <c r="F1691" t="s">
        <v>206</v>
      </c>
      <c r="G1691" t="s">
        <v>207</v>
      </c>
      <c r="H1691" t="s">
        <v>217</v>
      </c>
    </row>
    <row r="1692" spans="1:10" hidden="1" x14ac:dyDescent="0.2">
      <c r="A1692" t="s">
        <v>971</v>
      </c>
      <c r="B1692" t="s">
        <v>203</v>
      </c>
      <c r="C1692">
        <v>714</v>
      </c>
      <c r="D1692" t="s">
        <v>335</v>
      </c>
      <c r="E1692" t="s">
        <v>205</v>
      </c>
      <c r="F1692" t="s">
        <v>206</v>
      </c>
      <c r="G1692" t="s">
        <v>207</v>
      </c>
      <c r="H1692" t="s">
        <v>218</v>
      </c>
    </row>
    <row r="1693" spans="1:10" hidden="1" x14ac:dyDescent="0.2">
      <c r="A1693" t="s">
        <v>971</v>
      </c>
      <c r="B1693" t="s">
        <v>203</v>
      </c>
      <c r="C1693">
        <v>714</v>
      </c>
      <c r="D1693" t="s">
        <v>335</v>
      </c>
      <c r="E1693" t="s">
        <v>205</v>
      </c>
      <c r="F1693" t="s">
        <v>206</v>
      </c>
      <c r="G1693" t="s">
        <v>207</v>
      </c>
      <c r="H1693" t="s">
        <v>219</v>
      </c>
      <c r="I1693">
        <v>149</v>
      </c>
      <c r="J1693">
        <v>94.3</v>
      </c>
    </row>
    <row r="1694" spans="1:10" hidden="1" x14ac:dyDescent="0.2">
      <c r="A1694" t="s">
        <v>971</v>
      </c>
      <c r="B1694" t="s">
        <v>203</v>
      </c>
      <c r="C1694">
        <v>714</v>
      </c>
      <c r="D1694" t="s">
        <v>335</v>
      </c>
      <c r="E1694" t="s">
        <v>205</v>
      </c>
      <c r="F1694" t="s">
        <v>206</v>
      </c>
      <c r="G1694" t="s">
        <v>207</v>
      </c>
      <c r="H1694" t="s">
        <v>220</v>
      </c>
    </row>
    <row r="1695" spans="1:10" hidden="1" x14ac:dyDescent="0.2">
      <c r="A1695" t="s">
        <v>971</v>
      </c>
      <c r="B1695" t="s">
        <v>203</v>
      </c>
      <c r="C1695">
        <v>714</v>
      </c>
      <c r="D1695" t="s">
        <v>335</v>
      </c>
      <c r="E1695" t="s">
        <v>205</v>
      </c>
      <c r="F1695" t="s">
        <v>206</v>
      </c>
      <c r="G1695" t="s">
        <v>207</v>
      </c>
      <c r="H1695" t="s">
        <v>221</v>
      </c>
      <c r="I1695">
        <v>149</v>
      </c>
      <c r="J1695">
        <v>88</v>
      </c>
    </row>
    <row r="1696" spans="1:10" hidden="1" x14ac:dyDescent="0.2">
      <c r="A1696" t="s">
        <v>971</v>
      </c>
      <c r="B1696" t="s">
        <v>203</v>
      </c>
      <c r="C1696">
        <v>714</v>
      </c>
      <c r="D1696" t="s">
        <v>335</v>
      </c>
      <c r="E1696" t="s">
        <v>205</v>
      </c>
      <c r="F1696" t="s">
        <v>206</v>
      </c>
      <c r="G1696" t="s">
        <v>207</v>
      </c>
      <c r="H1696" t="s">
        <v>222</v>
      </c>
      <c r="I1696">
        <v>196</v>
      </c>
      <c r="J1696">
        <v>84.48</v>
      </c>
    </row>
    <row r="1697" spans="1:10" x14ac:dyDescent="0.2">
      <c r="A1697" t="s">
        <v>971</v>
      </c>
      <c r="B1697" t="s">
        <v>203</v>
      </c>
      <c r="C1697">
        <v>715</v>
      </c>
      <c r="D1697" t="s">
        <v>336</v>
      </c>
      <c r="E1697" t="s">
        <v>205</v>
      </c>
      <c r="F1697" t="s">
        <v>206</v>
      </c>
      <c r="G1697" t="s">
        <v>207</v>
      </c>
      <c r="H1697" t="s">
        <v>208</v>
      </c>
      <c r="I1697">
        <v>398</v>
      </c>
      <c r="J1697">
        <v>81.06</v>
      </c>
    </row>
    <row r="1698" spans="1:10" hidden="1" x14ac:dyDescent="0.2">
      <c r="A1698" t="s">
        <v>971</v>
      </c>
      <c r="B1698" t="s">
        <v>203</v>
      </c>
      <c r="C1698">
        <v>715</v>
      </c>
      <c r="D1698" t="s">
        <v>336</v>
      </c>
      <c r="E1698" t="s">
        <v>205</v>
      </c>
      <c r="F1698" t="s">
        <v>206</v>
      </c>
      <c r="G1698" t="s">
        <v>207</v>
      </c>
      <c r="H1698" t="s">
        <v>209</v>
      </c>
    </row>
    <row r="1699" spans="1:10" hidden="1" x14ac:dyDescent="0.2">
      <c r="A1699" t="s">
        <v>971</v>
      </c>
      <c r="B1699" t="s">
        <v>203</v>
      </c>
      <c r="C1699">
        <v>715</v>
      </c>
      <c r="D1699" t="s">
        <v>336</v>
      </c>
      <c r="E1699" t="s">
        <v>205</v>
      </c>
      <c r="F1699" t="s">
        <v>206</v>
      </c>
      <c r="G1699" t="s">
        <v>207</v>
      </c>
      <c r="H1699" t="s">
        <v>210</v>
      </c>
    </row>
    <row r="1700" spans="1:10" hidden="1" x14ac:dyDescent="0.2">
      <c r="A1700" t="s">
        <v>971</v>
      </c>
      <c r="B1700" t="s">
        <v>203</v>
      </c>
      <c r="C1700">
        <v>715</v>
      </c>
      <c r="D1700" t="s">
        <v>336</v>
      </c>
      <c r="E1700" t="s">
        <v>205</v>
      </c>
      <c r="F1700" t="s">
        <v>206</v>
      </c>
      <c r="G1700" t="s">
        <v>207</v>
      </c>
      <c r="H1700" t="s">
        <v>211</v>
      </c>
      <c r="I1700">
        <v>56</v>
      </c>
      <c r="J1700">
        <v>78.87</v>
      </c>
    </row>
    <row r="1701" spans="1:10" hidden="1" x14ac:dyDescent="0.2">
      <c r="A1701" t="s">
        <v>971</v>
      </c>
      <c r="B1701" t="s">
        <v>203</v>
      </c>
      <c r="C1701">
        <v>715</v>
      </c>
      <c r="D1701" t="s">
        <v>336</v>
      </c>
      <c r="E1701" t="s">
        <v>205</v>
      </c>
      <c r="F1701" t="s">
        <v>206</v>
      </c>
      <c r="G1701" t="s">
        <v>207</v>
      </c>
      <c r="H1701" t="s">
        <v>212</v>
      </c>
      <c r="I1701">
        <v>398</v>
      </c>
      <c r="J1701">
        <v>82.06</v>
      </c>
    </row>
    <row r="1702" spans="1:10" hidden="1" x14ac:dyDescent="0.2">
      <c r="A1702" t="s">
        <v>971</v>
      </c>
      <c r="B1702" t="s">
        <v>203</v>
      </c>
      <c r="C1702">
        <v>715</v>
      </c>
      <c r="D1702" t="s">
        <v>336</v>
      </c>
      <c r="E1702" t="s">
        <v>205</v>
      </c>
      <c r="F1702" t="s">
        <v>206</v>
      </c>
      <c r="G1702" t="s">
        <v>207</v>
      </c>
      <c r="H1702" t="s">
        <v>213</v>
      </c>
      <c r="I1702">
        <v>213</v>
      </c>
      <c r="J1702">
        <v>85.89</v>
      </c>
    </row>
    <row r="1703" spans="1:10" hidden="1" x14ac:dyDescent="0.2">
      <c r="A1703" t="s">
        <v>971</v>
      </c>
      <c r="B1703" t="s">
        <v>203</v>
      </c>
      <c r="C1703">
        <v>715</v>
      </c>
      <c r="D1703" t="s">
        <v>336</v>
      </c>
      <c r="E1703" t="s">
        <v>205</v>
      </c>
      <c r="F1703" t="s">
        <v>206</v>
      </c>
      <c r="G1703" t="s">
        <v>207</v>
      </c>
      <c r="H1703" t="s">
        <v>214</v>
      </c>
      <c r="I1703">
        <v>52</v>
      </c>
      <c r="J1703">
        <v>78.790000000000006</v>
      </c>
    </row>
    <row r="1704" spans="1:10" hidden="1" x14ac:dyDescent="0.2">
      <c r="A1704" t="s">
        <v>971</v>
      </c>
      <c r="B1704" t="s">
        <v>203</v>
      </c>
      <c r="C1704">
        <v>715</v>
      </c>
      <c r="D1704" t="s">
        <v>336</v>
      </c>
      <c r="E1704" t="s">
        <v>205</v>
      </c>
      <c r="F1704" t="s">
        <v>206</v>
      </c>
      <c r="G1704" t="s">
        <v>207</v>
      </c>
      <c r="H1704" t="s">
        <v>215</v>
      </c>
    </row>
    <row r="1705" spans="1:10" hidden="1" x14ac:dyDescent="0.2">
      <c r="A1705" t="s">
        <v>971</v>
      </c>
      <c r="B1705" t="s">
        <v>203</v>
      </c>
      <c r="C1705">
        <v>715</v>
      </c>
      <c r="D1705" t="s">
        <v>336</v>
      </c>
      <c r="E1705" t="s">
        <v>205</v>
      </c>
      <c r="F1705" t="s">
        <v>206</v>
      </c>
      <c r="G1705" t="s">
        <v>207</v>
      </c>
      <c r="H1705" t="s">
        <v>216</v>
      </c>
      <c r="I1705">
        <v>185</v>
      </c>
      <c r="J1705">
        <v>76.13</v>
      </c>
    </row>
    <row r="1706" spans="1:10" hidden="1" x14ac:dyDescent="0.2">
      <c r="A1706" t="s">
        <v>971</v>
      </c>
      <c r="B1706" t="s">
        <v>203</v>
      </c>
      <c r="C1706">
        <v>715</v>
      </c>
      <c r="D1706" t="s">
        <v>336</v>
      </c>
      <c r="E1706" t="s">
        <v>205</v>
      </c>
      <c r="F1706" t="s">
        <v>206</v>
      </c>
      <c r="G1706" t="s">
        <v>207</v>
      </c>
      <c r="H1706" t="s">
        <v>217</v>
      </c>
    </row>
    <row r="1707" spans="1:10" hidden="1" x14ac:dyDescent="0.2">
      <c r="A1707" t="s">
        <v>971</v>
      </c>
      <c r="B1707" t="s">
        <v>203</v>
      </c>
      <c r="C1707">
        <v>715</v>
      </c>
      <c r="D1707" t="s">
        <v>336</v>
      </c>
      <c r="E1707" t="s">
        <v>205</v>
      </c>
      <c r="F1707" t="s">
        <v>206</v>
      </c>
      <c r="G1707" t="s">
        <v>207</v>
      </c>
      <c r="H1707" t="s">
        <v>218</v>
      </c>
      <c r="I1707">
        <v>20</v>
      </c>
      <c r="J1707">
        <v>83.33</v>
      </c>
    </row>
    <row r="1708" spans="1:10" hidden="1" x14ac:dyDescent="0.2">
      <c r="A1708" t="s">
        <v>971</v>
      </c>
      <c r="B1708" t="s">
        <v>203</v>
      </c>
      <c r="C1708">
        <v>715</v>
      </c>
      <c r="D1708" t="s">
        <v>336</v>
      </c>
      <c r="E1708" t="s">
        <v>205</v>
      </c>
      <c r="F1708" t="s">
        <v>206</v>
      </c>
      <c r="G1708" t="s">
        <v>207</v>
      </c>
      <c r="H1708" t="s">
        <v>219</v>
      </c>
    </row>
    <row r="1709" spans="1:10" hidden="1" x14ac:dyDescent="0.2">
      <c r="A1709" t="s">
        <v>971</v>
      </c>
      <c r="B1709" t="s">
        <v>203</v>
      </c>
      <c r="C1709">
        <v>715</v>
      </c>
      <c r="D1709" t="s">
        <v>336</v>
      </c>
      <c r="E1709" t="s">
        <v>205</v>
      </c>
      <c r="F1709" t="s">
        <v>206</v>
      </c>
      <c r="G1709" t="s">
        <v>207</v>
      </c>
      <c r="H1709" t="s">
        <v>220</v>
      </c>
      <c r="I1709">
        <v>49</v>
      </c>
      <c r="J1709">
        <v>62.82</v>
      </c>
    </row>
    <row r="1710" spans="1:10" hidden="1" x14ac:dyDescent="0.2">
      <c r="A1710" t="s">
        <v>971</v>
      </c>
      <c r="B1710" t="s">
        <v>203</v>
      </c>
      <c r="C1710">
        <v>715</v>
      </c>
      <c r="D1710" t="s">
        <v>336</v>
      </c>
      <c r="E1710" t="s">
        <v>205</v>
      </c>
      <c r="F1710" t="s">
        <v>206</v>
      </c>
      <c r="G1710" t="s">
        <v>207</v>
      </c>
      <c r="H1710" t="s">
        <v>221</v>
      </c>
    </row>
    <row r="1711" spans="1:10" hidden="1" x14ac:dyDescent="0.2">
      <c r="A1711" t="s">
        <v>971</v>
      </c>
      <c r="B1711" t="s">
        <v>203</v>
      </c>
      <c r="C1711">
        <v>715</v>
      </c>
      <c r="D1711" t="s">
        <v>336</v>
      </c>
      <c r="E1711" t="s">
        <v>205</v>
      </c>
      <c r="F1711" t="s">
        <v>206</v>
      </c>
      <c r="G1711" t="s">
        <v>207</v>
      </c>
      <c r="H1711" t="s">
        <v>222</v>
      </c>
      <c r="I1711">
        <v>269</v>
      </c>
      <c r="J1711">
        <v>81.760000000000005</v>
      </c>
    </row>
    <row r="1712" spans="1:10" x14ac:dyDescent="0.2">
      <c r="A1712" t="s">
        <v>971</v>
      </c>
      <c r="B1712" t="s">
        <v>203</v>
      </c>
      <c r="C1712">
        <v>716</v>
      </c>
      <c r="D1712" t="s">
        <v>337</v>
      </c>
      <c r="E1712" t="s">
        <v>205</v>
      </c>
      <c r="F1712" t="s">
        <v>206</v>
      </c>
      <c r="G1712" t="s">
        <v>207</v>
      </c>
      <c r="H1712" t="s">
        <v>208</v>
      </c>
      <c r="I1712">
        <v>79</v>
      </c>
      <c r="J1712">
        <v>77.45</v>
      </c>
    </row>
    <row r="1713" spans="1:10" hidden="1" x14ac:dyDescent="0.2">
      <c r="A1713" t="s">
        <v>971</v>
      </c>
      <c r="B1713" t="s">
        <v>203</v>
      </c>
      <c r="C1713">
        <v>716</v>
      </c>
      <c r="D1713" t="s">
        <v>337</v>
      </c>
      <c r="E1713" t="s">
        <v>205</v>
      </c>
      <c r="F1713" t="s">
        <v>206</v>
      </c>
      <c r="G1713" t="s">
        <v>207</v>
      </c>
      <c r="H1713" t="s">
        <v>209</v>
      </c>
    </row>
    <row r="1714" spans="1:10" hidden="1" x14ac:dyDescent="0.2">
      <c r="A1714" t="s">
        <v>971</v>
      </c>
      <c r="B1714" t="s">
        <v>203</v>
      </c>
      <c r="C1714">
        <v>716</v>
      </c>
      <c r="D1714" t="s">
        <v>337</v>
      </c>
      <c r="E1714" t="s">
        <v>205</v>
      </c>
      <c r="F1714" t="s">
        <v>206</v>
      </c>
      <c r="G1714" t="s">
        <v>207</v>
      </c>
      <c r="H1714" t="s">
        <v>210</v>
      </c>
    </row>
    <row r="1715" spans="1:10" hidden="1" x14ac:dyDescent="0.2">
      <c r="A1715" t="s">
        <v>971</v>
      </c>
      <c r="B1715" t="s">
        <v>203</v>
      </c>
      <c r="C1715">
        <v>716</v>
      </c>
      <c r="D1715" t="s">
        <v>337</v>
      </c>
      <c r="E1715" t="s">
        <v>205</v>
      </c>
      <c r="F1715" t="s">
        <v>206</v>
      </c>
      <c r="G1715" t="s">
        <v>207</v>
      </c>
      <c r="H1715" t="s">
        <v>211</v>
      </c>
      <c r="I1715">
        <v>27</v>
      </c>
      <c r="J1715">
        <v>77.14</v>
      </c>
    </row>
    <row r="1716" spans="1:10" hidden="1" x14ac:dyDescent="0.2">
      <c r="A1716" t="s">
        <v>971</v>
      </c>
      <c r="B1716" t="s">
        <v>203</v>
      </c>
      <c r="C1716">
        <v>716</v>
      </c>
      <c r="D1716" t="s">
        <v>337</v>
      </c>
      <c r="E1716" t="s">
        <v>205</v>
      </c>
      <c r="F1716" t="s">
        <v>206</v>
      </c>
      <c r="G1716" t="s">
        <v>207</v>
      </c>
      <c r="H1716" t="s">
        <v>212</v>
      </c>
      <c r="I1716">
        <v>37</v>
      </c>
      <c r="J1716">
        <v>72.55</v>
      </c>
    </row>
    <row r="1717" spans="1:10" hidden="1" x14ac:dyDescent="0.2">
      <c r="A1717" t="s">
        <v>971</v>
      </c>
      <c r="B1717" t="s">
        <v>203</v>
      </c>
      <c r="C1717">
        <v>716</v>
      </c>
      <c r="D1717" t="s">
        <v>337</v>
      </c>
      <c r="E1717" t="s">
        <v>205</v>
      </c>
      <c r="F1717" t="s">
        <v>206</v>
      </c>
      <c r="G1717" t="s">
        <v>207</v>
      </c>
      <c r="H1717" t="s">
        <v>213</v>
      </c>
      <c r="I1717">
        <v>38</v>
      </c>
      <c r="J1717">
        <v>77.55</v>
      </c>
    </row>
    <row r="1718" spans="1:10" hidden="1" x14ac:dyDescent="0.2">
      <c r="A1718" t="s">
        <v>971</v>
      </c>
      <c r="B1718" t="s">
        <v>203</v>
      </c>
      <c r="C1718">
        <v>716</v>
      </c>
      <c r="D1718" t="s">
        <v>337</v>
      </c>
      <c r="E1718" t="s">
        <v>205</v>
      </c>
      <c r="F1718" t="s">
        <v>206</v>
      </c>
      <c r="G1718" t="s">
        <v>207</v>
      </c>
      <c r="H1718" t="s">
        <v>214</v>
      </c>
    </row>
    <row r="1719" spans="1:10" hidden="1" x14ac:dyDescent="0.2">
      <c r="A1719" t="s">
        <v>971</v>
      </c>
      <c r="B1719" t="s">
        <v>203</v>
      </c>
      <c r="C1719">
        <v>716</v>
      </c>
      <c r="D1719" t="s">
        <v>337</v>
      </c>
      <c r="E1719" t="s">
        <v>205</v>
      </c>
      <c r="F1719" t="s">
        <v>206</v>
      </c>
      <c r="G1719" t="s">
        <v>207</v>
      </c>
      <c r="H1719" t="s">
        <v>215</v>
      </c>
    </row>
    <row r="1720" spans="1:10" hidden="1" x14ac:dyDescent="0.2">
      <c r="A1720" t="s">
        <v>971</v>
      </c>
      <c r="B1720" t="s">
        <v>203</v>
      </c>
      <c r="C1720">
        <v>716</v>
      </c>
      <c r="D1720" t="s">
        <v>337</v>
      </c>
      <c r="E1720" t="s">
        <v>205</v>
      </c>
      <c r="F1720" t="s">
        <v>206</v>
      </c>
      <c r="G1720" t="s">
        <v>207</v>
      </c>
      <c r="H1720" t="s">
        <v>216</v>
      </c>
      <c r="I1720">
        <v>41</v>
      </c>
      <c r="J1720">
        <v>77.36</v>
      </c>
    </row>
    <row r="1721" spans="1:10" hidden="1" x14ac:dyDescent="0.2">
      <c r="A1721" t="s">
        <v>971</v>
      </c>
      <c r="B1721" t="s">
        <v>203</v>
      </c>
      <c r="C1721">
        <v>716</v>
      </c>
      <c r="D1721" t="s">
        <v>337</v>
      </c>
      <c r="E1721" t="s">
        <v>205</v>
      </c>
      <c r="F1721" t="s">
        <v>206</v>
      </c>
      <c r="G1721" t="s">
        <v>207</v>
      </c>
      <c r="H1721" t="s">
        <v>217</v>
      </c>
    </row>
    <row r="1722" spans="1:10" hidden="1" x14ac:dyDescent="0.2">
      <c r="A1722" t="s">
        <v>971</v>
      </c>
      <c r="B1722" t="s">
        <v>203</v>
      </c>
      <c r="C1722">
        <v>716</v>
      </c>
      <c r="D1722" t="s">
        <v>337</v>
      </c>
      <c r="E1722" t="s">
        <v>205</v>
      </c>
      <c r="F1722" t="s">
        <v>206</v>
      </c>
      <c r="G1722" t="s">
        <v>207</v>
      </c>
      <c r="H1722" t="s">
        <v>218</v>
      </c>
    </row>
    <row r="1723" spans="1:10" hidden="1" x14ac:dyDescent="0.2">
      <c r="A1723" t="s">
        <v>971</v>
      </c>
      <c r="B1723" t="s">
        <v>203</v>
      </c>
      <c r="C1723">
        <v>716</v>
      </c>
      <c r="D1723" t="s">
        <v>337</v>
      </c>
      <c r="E1723" t="s">
        <v>205</v>
      </c>
      <c r="F1723" t="s">
        <v>206</v>
      </c>
      <c r="G1723" t="s">
        <v>207</v>
      </c>
      <c r="H1723" t="s">
        <v>219</v>
      </c>
      <c r="I1723">
        <v>42</v>
      </c>
      <c r="J1723">
        <v>82.4</v>
      </c>
    </row>
    <row r="1724" spans="1:10" hidden="1" x14ac:dyDescent="0.2">
      <c r="A1724" t="s">
        <v>971</v>
      </c>
      <c r="B1724" t="s">
        <v>203</v>
      </c>
      <c r="C1724">
        <v>716</v>
      </c>
      <c r="D1724" t="s">
        <v>337</v>
      </c>
      <c r="E1724" t="s">
        <v>205</v>
      </c>
      <c r="F1724" t="s">
        <v>206</v>
      </c>
      <c r="G1724" t="s">
        <v>207</v>
      </c>
      <c r="H1724" t="s">
        <v>220</v>
      </c>
    </row>
    <row r="1725" spans="1:10" hidden="1" x14ac:dyDescent="0.2">
      <c r="A1725" t="s">
        <v>971</v>
      </c>
      <c r="B1725" t="s">
        <v>203</v>
      </c>
      <c r="C1725">
        <v>716</v>
      </c>
      <c r="D1725" t="s">
        <v>337</v>
      </c>
      <c r="E1725" t="s">
        <v>205</v>
      </c>
      <c r="F1725" t="s">
        <v>206</v>
      </c>
      <c r="G1725" t="s">
        <v>207</v>
      </c>
      <c r="H1725" t="s">
        <v>221</v>
      </c>
      <c r="I1725">
        <v>42</v>
      </c>
      <c r="J1725">
        <v>82.4</v>
      </c>
    </row>
    <row r="1726" spans="1:10" hidden="1" x14ac:dyDescent="0.2">
      <c r="A1726" t="s">
        <v>971</v>
      </c>
      <c r="B1726" t="s">
        <v>203</v>
      </c>
      <c r="C1726">
        <v>716</v>
      </c>
      <c r="D1726" t="s">
        <v>337</v>
      </c>
      <c r="E1726" t="s">
        <v>205</v>
      </c>
      <c r="F1726" t="s">
        <v>206</v>
      </c>
      <c r="G1726" t="s">
        <v>207</v>
      </c>
      <c r="H1726" t="s">
        <v>222</v>
      </c>
      <c r="I1726">
        <v>48</v>
      </c>
      <c r="J1726">
        <v>78.69</v>
      </c>
    </row>
    <row r="1727" spans="1:10" x14ac:dyDescent="0.2">
      <c r="A1727" t="s">
        <v>971</v>
      </c>
      <c r="B1727" t="s">
        <v>203</v>
      </c>
      <c r="C1727">
        <v>717</v>
      </c>
      <c r="D1727" t="s">
        <v>338</v>
      </c>
      <c r="E1727" t="s">
        <v>205</v>
      </c>
      <c r="F1727" t="s">
        <v>206</v>
      </c>
      <c r="G1727" t="s">
        <v>207</v>
      </c>
      <c r="H1727" t="s">
        <v>208</v>
      </c>
      <c r="I1727">
        <v>121</v>
      </c>
      <c r="J1727">
        <v>83.45</v>
      </c>
    </row>
    <row r="1728" spans="1:10" hidden="1" x14ac:dyDescent="0.2">
      <c r="A1728" t="s">
        <v>971</v>
      </c>
      <c r="B1728" t="s">
        <v>203</v>
      </c>
      <c r="C1728">
        <v>717</v>
      </c>
      <c r="D1728" t="s">
        <v>338</v>
      </c>
      <c r="E1728" t="s">
        <v>205</v>
      </c>
      <c r="F1728" t="s">
        <v>206</v>
      </c>
      <c r="G1728" t="s">
        <v>207</v>
      </c>
      <c r="H1728" t="s">
        <v>209</v>
      </c>
    </row>
    <row r="1729" spans="1:10" hidden="1" x14ac:dyDescent="0.2">
      <c r="A1729" t="s">
        <v>971</v>
      </c>
      <c r="B1729" t="s">
        <v>203</v>
      </c>
      <c r="C1729">
        <v>717</v>
      </c>
      <c r="D1729" t="s">
        <v>338</v>
      </c>
      <c r="E1729" t="s">
        <v>205</v>
      </c>
      <c r="F1729" t="s">
        <v>206</v>
      </c>
      <c r="G1729" t="s">
        <v>207</v>
      </c>
      <c r="H1729" t="s">
        <v>210</v>
      </c>
    </row>
    <row r="1730" spans="1:10" hidden="1" x14ac:dyDescent="0.2">
      <c r="A1730" t="s">
        <v>971</v>
      </c>
      <c r="B1730" t="s">
        <v>203</v>
      </c>
      <c r="C1730">
        <v>717</v>
      </c>
      <c r="D1730" t="s">
        <v>338</v>
      </c>
      <c r="E1730" t="s">
        <v>205</v>
      </c>
      <c r="F1730" t="s">
        <v>206</v>
      </c>
      <c r="G1730" t="s">
        <v>207</v>
      </c>
      <c r="H1730" t="s">
        <v>211</v>
      </c>
      <c r="I1730">
        <v>51</v>
      </c>
      <c r="J1730">
        <v>83.61</v>
      </c>
    </row>
    <row r="1731" spans="1:10" hidden="1" x14ac:dyDescent="0.2">
      <c r="A1731" t="s">
        <v>971</v>
      </c>
      <c r="B1731" t="s">
        <v>203</v>
      </c>
      <c r="C1731">
        <v>717</v>
      </c>
      <c r="D1731" t="s">
        <v>338</v>
      </c>
      <c r="E1731" t="s">
        <v>205</v>
      </c>
      <c r="F1731" t="s">
        <v>206</v>
      </c>
      <c r="G1731" t="s">
        <v>207</v>
      </c>
      <c r="H1731" t="s">
        <v>212</v>
      </c>
      <c r="I1731">
        <v>77</v>
      </c>
      <c r="J1731">
        <v>79.38</v>
      </c>
    </row>
    <row r="1732" spans="1:10" hidden="1" x14ac:dyDescent="0.2">
      <c r="A1732" t="s">
        <v>971</v>
      </c>
      <c r="B1732" t="s">
        <v>203</v>
      </c>
      <c r="C1732">
        <v>717</v>
      </c>
      <c r="D1732" t="s">
        <v>338</v>
      </c>
      <c r="E1732" t="s">
        <v>205</v>
      </c>
      <c r="F1732" t="s">
        <v>206</v>
      </c>
      <c r="G1732" t="s">
        <v>207</v>
      </c>
      <c r="H1732" t="s">
        <v>213</v>
      </c>
      <c r="I1732">
        <v>68</v>
      </c>
      <c r="J1732">
        <v>87.18</v>
      </c>
    </row>
    <row r="1733" spans="1:10" hidden="1" x14ac:dyDescent="0.2">
      <c r="A1733" t="s">
        <v>971</v>
      </c>
      <c r="B1733" t="s">
        <v>203</v>
      </c>
      <c r="C1733">
        <v>717</v>
      </c>
      <c r="D1733" t="s">
        <v>338</v>
      </c>
      <c r="E1733" t="s">
        <v>205</v>
      </c>
      <c r="F1733" t="s">
        <v>206</v>
      </c>
      <c r="G1733" t="s">
        <v>207</v>
      </c>
      <c r="H1733" t="s">
        <v>214</v>
      </c>
      <c r="I1733">
        <v>15</v>
      </c>
      <c r="J1733">
        <v>93.75</v>
      </c>
    </row>
    <row r="1734" spans="1:10" hidden="1" x14ac:dyDescent="0.2">
      <c r="A1734" t="s">
        <v>971</v>
      </c>
      <c r="B1734" t="s">
        <v>203</v>
      </c>
      <c r="C1734">
        <v>717</v>
      </c>
      <c r="D1734" t="s">
        <v>338</v>
      </c>
      <c r="E1734" t="s">
        <v>205</v>
      </c>
      <c r="F1734" t="s">
        <v>206</v>
      </c>
      <c r="G1734" t="s">
        <v>207</v>
      </c>
      <c r="H1734" t="s">
        <v>215</v>
      </c>
    </row>
    <row r="1735" spans="1:10" hidden="1" x14ac:dyDescent="0.2">
      <c r="A1735" t="s">
        <v>971</v>
      </c>
      <c r="B1735" t="s">
        <v>203</v>
      </c>
      <c r="C1735">
        <v>717</v>
      </c>
      <c r="D1735" t="s">
        <v>338</v>
      </c>
      <c r="E1735" t="s">
        <v>205</v>
      </c>
      <c r="F1735" t="s">
        <v>206</v>
      </c>
      <c r="G1735" t="s">
        <v>207</v>
      </c>
      <c r="H1735" t="s">
        <v>216</v>
      </c>
      <c r="I1735">
        <v>53</v>
      </c>
      <c r="J1735">
        <v>79.099999999999994</v>
      </c>
    </row>
    <row r="1736" spans="1:10" hidden="1" x14ac:dyDescent="0.2">
      <c r="A1736" t="s">
        <v>971</v>
      </c>
      <c r="B1736" t="s">
        <v>203</v>
      </c>
      <c r="C1736">
        <v>717</v>
      </c>
      <c r="D1736" t="s">
        <v>338</v>
      </c>
      <c r="E1736" t="s">
        <v>205</v>
      </c>
      <c r="F1736" t="s">
        <v>206</v>
      </c>
      <c r="G1736" t="s">
        <v>207</v>
      </c>
      <c r="H1736" t="s">
        <v>217</v>
      </c>
    </row>
    <row r="1737" spans="1:10" hidden="1" x14ac:dyDescent="0.2">
      <c r="A1737" t="s">
        <v>971</v>
      </c>
      <c r="B1737" t="s">
        <v>203</v>
      </c>
      <c r="C1737">
        <v>717</v>
      </c>
      <c r="D1737" t="s">
        <v>338</v>
      </c>
      <c r="E1737" t="s">
        <v>205</v>
      </c>
      <c r="F1737" t="s">
        <v>206</v>
      </c>
      <c r="G1737" t="s">
        <v>207</v>
      </c>
      <c r="H1737" t="s">
        <v>218</v>
      </c>
    </row>
    <row r="1738" spans="1:10" hidden="1" x14ac:dyDescent="0.2">
      <c r="A1738" t="s">
        <v>971</v>
      </c>
      <c r="B1738" t="s">
        <v>203</v>
      </c>
      <c r="C1738">
        <v>717</v>
      </c>
      <c r="D1738" t="s">
        <v>338</v>
      </c>
      <c r="E1738" t="s">
        <v>205</v>
      </c>
      <c r="F1738" t="s">
        <v>206</v>
      </c>
      <c r="G1738" t="s">
        <v>207</v>
      </c>
      <c r="H1738" t="s">
        <v>219</v>
      </c>
      <c r="I1738">
        <v>44</v>
      </c>
      <c r="J1738">
        <v>91.7</v>
      </c>
    </row>
    <row r="1739" spans="1:10" hidden="1" x14ac:dyDescent="0.2">
      <c r="A1739" t="s">
        <v>971</v>
      </c>
      <c r="B1739" t="s">
        <v>203</v>
      </c>
      <c r="C1739">
        <v>717</v>
      </c>
      <c r="D1739" t="s">
        <v>338</v>
      </c>
      <c r="E1739" t="s">
        <v>205</v>
      </c>
      <c r="F1739" t="s">
        <v>206</v>
      </c>
      <c r="G1739" t="s">
        <v>207</v>
      </c>
      <c r="H1739" t="s">
        <v>220</v>
      </c>
      <c r="I1739">
        <v>13</v>
      </c>
      <c r="J1739">
        <v>54.17</v>
      </c>
    </row>
    <row r="1740" spans="1:10" hidden="1" x14ac:dyDescent="0.2">
      <c r="A1740" t="s">
        <v>971</v>
      </c>
      <c r="B1740" t="s">
        <v>203</v>
      </c>
      <c r="C1740">
        <v>717</v>
      </c>
      <c r="D1740" t="s">
        <v>338</v>
      </c>
      <c r="E1740" t="s">
        <v>205</v>
      </c>
      <c r="F1740" t="s">
        <v>206</v>
      </c>
      <c r="G1740" t="s">
        <v>207</v>
      </c>
      <c r="H1740" t="s">
        <v>221</v>
      </c>
      <c r="I1740">
        <v>44</v>
      </c>
      <c r="J1740">
        <v>89.3</v>
      </c>
    </row>
    <row r="1741" spans="1:10" hidden="1" x14ac:dyDescent="0.2">
      <c r="A1741" t="s">
        <v>971</v>
      </c>
      <c r="B1741" t="s">
        <v>203</v>
      </c>
      <c r="C1741">
        <v>717</v>
      </c>
      <c r="D1741" t="s">
        <v>338</v>
      </c>
      <c r="E1741" t="s">
        <v>205</v>
      </c>
      <c r="F1741" t="s">
        <v>206</v>
      </c>
      <c r="G1741" t="s">
        <v>207</v>
      </c>
      <c r="H1741" t="s">
        <v>222</v>
      </c>
      <c r="I1741">
        <v>53</v>
      </c>
      <c r="J1741">
        <v>80.3</v>
      </c>
    </row>
    <row r="1742" spans="1:10" x14ac:dyDescent="0.2">
      <c r="A1742" t="s">
        <v>971</v>
      </c>
      <c r="B1742" t="s">
        <v>203</v>
      </c>
      <c r="C1742">
        <v>718</v>
      </c>
      <c r="D1742" t="s">
        <v>339</v>
      </c>
      <c r="E1742" t="s">
        <v>205</v>
      </c>
      <c r="F1742" t="s">
        <v>206</v>
      </c>
      <c r="G1742" t="s">
        <v>207</v>
      </c>
      <c r="H1742" t="s">
        <v>208</v>
      </c>
      <c r="I1742">
        <v>14</v>
      </c>
      <c r="J1742">
        <v>66.67</v>
      </c>
    </row>
    <row r="1743" spans="1:10" hidden="1" x14ac:dyDescent="0.2">
      <c r="A1743" t="s">
        <v>971</v>
      </c>
      <c r="B1743" t="s">
        <v>203</v>
      </c>
      <c r="C1743">
        <v>718</v>
      </c>
      <c r="D1743" t="s">
        <v>339</v>
      </c>
      <c r="E1743" t="s">
        <v>205</v>
      </c>
      <c r="F1743" t="s">
        <v>206</v>
      </c>
      <c r="G1743" t="s">
        <v>207</v>
      </c>
      <c r="H1743" t="s">
        <v>209</v>
      </c>
    </row>
    <row r="1744" spans="1:10" hidden="1" x14ac:dyDescent="0.2">
      <c r="A1744" t="s">
        <v>971</v>
      </c>
      <c r="B1744" t="s">
        <v>203</v>
      </c>
      <c r="C1744">
        <v>718</v>
      </c>
      <c r="D1744" t="s">
        <v>339</v>
      </c>
      <c r="E1744" t="s">
        <v>205</v>
      </c>
      <c r="F1744" t="s">
        <v>206</v>
      </c>
      <c r="G1744" t="s">
        <v>207</v>
      </c>
      <c r="H1744" t="s">
        <v>210</v>
      </c>
    </row>
    <row r="1745" spans="1:10" hidden="1" x14ac:dyDescent="0.2">
      <c r="A1745" t="s">
        <v>971</v>
      </c>
      <c r="B1745" t="s">
        <v>203</v>
      </c>
      <c r="C1745">
        <v>718</v>
      </c>
      <c r="D1745" t="s">
        <v>339</v>
      </c>
      <c r="E1745" t="s">
        <v>205</v>
      </c>
      <c r="F1745" t="s">
        <v>206</v>
      </c>
      <c r="G1745" t="s">
        <v>207</v>
      </c>
      <c r="H1745" t="s">
        <v>211</v>
      </c>
      <c r="I1745">
        <v>13</v>
      </c>
      <c r="J1745">
        <v>68.42</v>
      </c>
    </row>
    <row r="1746" spans="1:10" hidden="1" x14ac:dyDescent="0.2">
      <c r="A1746" t="s">
        <v>971</v>
      </c>
      <c r="B1746" t="s">
        <v>203</v>
      </c>
      <c r="C1746">
        <v>718</v>
      </c>
      <c r="D1746" t="s">
        <v>339</v>
      </c>
      <c r="E1746" t="s">
        <v>205</v>
      </c>
      <c r="F1746" t="s">
        <v>206</v>
      </c>
      <c r="G1746" t="s">
        <v>207</v>
      </c>
      <c r="H1746" t="s">
        <v>212</v>
      </c>
      <c r="I1746">
        <v>14</v>
      </c>
      <c r="J1746">
        <v>66.67</v>
      </c>
    </row>
    <row r="1747" spans="1:10" hidden="1" x14ac:dyDescent="0.2">
      <c r="A1747" t="s">
        <v>971</v>
      </c>
      <c r="B1747" t="s">
        <v>203</v>
      </c>
      <c r="C1747">
        <v>718</v>
      </c>
      <c r="D1747" t="s">
        <v>339</v>
      </c>
      <c r="E1747" t="s">
        <v>205</v>
      </c>
      <c r="F1747" t="s">
        <v>206</v>
      </c>
      <c r="G1747" t="s">
        <v>207</v>
      </c>
      <c r="H1747" t="s">
        <v>213</v>
      </c>
    </row>
    <row r="1748" spans="1:10" hidden="1" x14ac:dyDescent="0.2">
      <c r="A1748" t="s">
        <v>971</v>
      </c>
      <c r="B1748" t="s">
        <v>203</v>
      </c>
      <c r="C1748">
        <v>718</v>
      </c>
      <c r="D1748" t="s">
        <v>339</v>
      </c>
      <c r="E1748" t="s">
        <v>205</v>
      </c>
      <c r="F1748" t="s">
        <v>206</v>
      </c>
      <c r="G1748" t="s">
        <v>207</v>
      </c>
      <c r="H1748" t="s">
        <v>214</v>
      </c>
    </row>
    <row r="1749" spans="1:10" hidden="1" x14ac:dyDescent="0.2">
      <c r="A1749" t="s">
        <v>971</v>
      </c>
      <c r="B1749" t="s">
        <v>203</v>
      </c>
      <c r="C1749">
        <v>718</v>
      </c>
      <c r="D1749" t="s">
        <v>339</v>
      </c>
      <c r="E1749" t="s">
        <v>205</v>
      </c>
      <c r="F1749" t="s">
        <v>206</v>
      </c>
      <c r="G1749" t="s">
        <v>207</v>
      </c>
      <c r="H1749" t="s">
        <v>215</v>
      </c>
    </row>
    <row r="1750" spans="1:10" hidden="1" x14ac:dyDescent="0.2">
      <c r="A1750" t="s">
        <v>971</v>
      </c>
      <c r="B1750" t="s">
        <v>203</v>
      </c>
      <c r="C1750">
        <v>718</v>
      </c>
      <c r="D1750" t="s">
        <v>339</v>
      </c>
      <c r="E1750" t="s">
        <v>205</v>
      </c>
      <c r="F1750" t="s">
        <v>206</v>
      </c>
      <c r="G1750" t="s">
        <v>207</v>
      </c>
      <c r="H1750" t="s">
        <v>216</v>
      </c>
    </row>
    <row r="1751" spans="1:10" hidden="1" x14ac:dyDescent="0.2">
      <c r="A1751" t="s">
        <v>971</v>
      </c>
      <c r="B1751" t="s">
        <v>203</v>
      </c>
      <c r="C1751">
        <v>718</v>
      </c>
      <c r="D1751" t="s">
        <v>339</v>
      </c>
      <c r="E1751" t="s">
        <v>205</v>
      </c>
      <c r="F1751" t="s">
        <v>206</v>
      </c>
      <c r="G1751" t="s">
        <v>207</v>
      </c>
      <c r="H1751" t="s">
        <v>217</v>
      </c>
    </row>
    <row r="1752" spans="1:10" hidden="1" x14ac:dyDescent="0.2">
      <c r="A1752" t="s">
        <v>971</v>
      </c>
      <c r="B1752" t="s">
        <v>203</v>
      </c>
      <c r="C1752">
        <v>718</v>
      </c>
      <c r="D1752" t="s">
        <v>339</v>
      </c>
      <c r="E1752" t="s">
        <v>205</v>
      </c>
      <c r="F1752" t="s">
        <v>206</v>
      </c>
      <c r="G1752" t="s">
        <v>207</v>
      </c>
      <c r="H1752" t="s">
        <v>218</v>
      </c>
    </row>
    <row r="1753" spans="1:10" hidden="1" x14ac:dyDescent="0.2">
      <c r="A1753" t="s">
        <v>971</v>
      </c>
      <c r="B1753" t="s">
        <v>203</v>
      </c>
      <c r="C1753">
        <v>718</v>
      </c>
      <c r="D1753" t="s">
        <v>339</v>
      </c>
      <c r="E1753" t="s">
        <v>205</v>
      </c>
      <c r="F1753" t="s">
        <v>206</v>
      </c>
      <c r="G1753" t="s">
        <v>207</v>
      </c>
      <c r="H1753" t="s">
        <v>219</v>
      </c>
    </row>
    <row r="1754" spans="1:10" hidden="1" x14ac:dyDescent="0.2">
      <c r="A1754" t="s">
        <v>971</v>
      </c>
      <c r="B1754" t="s">
        <v>203</v>
      </c>
      <c r="C1754">
        <v>718</v>
      </c>
      <c r="D1754" t="s">
        <v>339</v>
      </c>
      <c r="E1754" t="s">
        <v>205</v>
      </c>
      <c r="F1754" t="s">
        <v>206</v>
      </c>
      <c r="G1754" t="s">
        <v>207</v>
      </c>
      <c r="H1754" t="s">
        <v>220</v>
      </c>
    </row>
    <row r="1755" spans="1:10" hidden="1" x14ac:dyDescent="0.2">
      <c r="A1755" t="s">
        <v>971</v>
      </c>
      <c r="B1755" t="s">
        <v>203</v>
      </c>
      <c r="C1755">
        <v>718</v>
      </c>
      <c r="D1755" t="s">
        <v>339</v>
      </c>
      <c r="E1755" t="s">
        <v>205</v>
      </c>
      <c r="F1755" t="s">
        <v>206</v>
      </c>
      <c r="G1755" t="s">
        <v>207</v>
      </c>
      <c r="H1755" t="s">
        <v>221</v>
      </c>
    </row>
    <row r="1756" spans="1:10" hidden="1" x14ac:dyDescent="0.2">
      <c r="A1756" t="s">
        <v>971</v>
      </c>
      <c r="B1756" t="s">
        <v>203</v>
      </c>
      <c r="C1756">
        <v>718</v>
      </c>
      <c r="D1756" t="s">
        <v>339</v>
      </c>
      <c r="E1756" t="s">
        <v>205</v>
      </c>
      <c r="F1756" t="s">
        <v>206</v>
      </c>
      <c r="G1756" t="s">
        <v>207</v>
      </c>
      <c r="H1756" t="s">
        <v>222</v>
      </c>
    </row>
    <row r="1757" spans="1:10" x14ac:dyDescent="0.2">
      <c r="A1757" t="s">
        <v>971</v>
      </c>
      <c r="B1757" t="s">
        <v>203</v>
      </c>
      <c r="C1757">
        <v>719</v>
      </c>
      <c r="D1757" t="s">
        <v>340</v>
      </c>
      <c r="E1757" t="s">
        <v>205</v>
      </c>
      <c r="F1757" t="s">
        <v>206</v>
      </c>
      <c r="G1757" t="s">
        <v>207</v>
      </c>
      <c r="H1757" t="s">
        <v>208</v>
      </c>
      <c r="I1757">
        <v>156</v>
      </c>
      <c r="J1757">
        <v>90.7</v>
      </c>
    </row>
    <row r="1758" spans="1:10" hidden="1" x14ac:dyDescent="0.2">
      <c r="A1758" t="s">
        <v>971</v>
      </c>
      <c r="B1758" t="s">
        <v>203</v>
      </c>
      <c r="C1758">
        <v>719</v>
      </c>
      <c r="D1758" t="s">
        <v>340</v>
      </c>
      <c r="E1758" t="s">
        <v>205</v>
      </c>
      <c r="F1758" t="s">
        <v>206</v>
      </c>
      <c r="G1758" t="s">
        <v>207</v>
      </c>
      <c r="H1758" t="s">
        <v>209</v>
      </c>
    </row>
    <row r="1759" spans="1:10" hidden="1" x14ac:dyDescent="0.2">
      <c r="A1759" t="s">
        <v>971</v>
      </c>
      <c r="B1759" t="s">
        <v>203</v>
      </c>
      <c r="C1759">
        <v>719</v>
      </c>
      <c r="D1759" t="s">
        <v>340</v>
      </c>
      <c r="E1759" t="s">
        <v>205</v>
      </c>
      <c r="F1759" t="s">
        <v>206</v>
      </c>
      <c r="G1759" t="s">
        <v>207</v>
      </c>
      <c r="H1759" t="s">
        <v>210</v>
      </c>
    </row>
    <row r="1760" spans="1:10" hidden="1" x14ac:dyDescent="0.2">
      <c r="A1760" t="s">
        <v>971</v>
      </c>
      <c r="B1760" t="s">
        <v>203</v>
      </c>
      <c r="C1760">
        <v>719</v>
      </c>
      <c r="D1760" t="s">
        <v>340</v>
      </c>
      <c r="E1760" t="s">
        <v>205</v>
      </c>
      <c r="F1760" t="s">
        <v>206</v>
      </c>
      <c r="G1760" t="s">
        <v>207</v>
      </c>
      <c r="H1760" t="s">
        <v>211</v>
      </c>
    </row>
    <row r="1761" spans="1:10" hidden="1" x14ac:dyDescent="0.2">
      <c r="A1761" t="s">
        <v>971</v>
      </c>
      <c r="B1761" t="s">
        <v>203</v>
      </c>
      <c r="C1761">
        <v>719</v>
      </c>
      <c r="D1761" t="s">
        <v>340</v>
      </c>
      <c r="E1761" t="s">
        <v>205</v>
      </c>
      <c r="F1761" t="s">
        <v>206</v>
      </c>
      <c r="G1761" t="s">
        <v>207</v>
      </c>
      <c r="H1761" t="s">
        <v>212</v>
      </c>
      <c r="I1761">
        <v>80</v>
      </c>
      <c r="J1761">
        <v>85.11</v>
      </c>
    </row>
    <row r="1762" spans="1:10" hidden="1" x14ac:dyDescent="0.2">
      <c r="A1762" t="s">
        <v>971</v>
      </c>
      <c r="B1762" t="s">
        <v>203</v>
      </c>
      <c r="C1762">
        <v>719</v>
      </c>
      <c r="D1762" t="s">
        <v>340</v>
      </c>
      <c r="E1762" t="s">
        <v>205</v>
      </c>
      <c r="F1762" t="s">
        <v>206</v>
      </c>
      <c r="G1762" t="s">
        <v>207</v>
      </c>
      <c r="H1762" t="s">
        <v>213</v>
      </c>
      <c r="I1762">
        <v>74</v>
      </c>
      <c r="J1762">
        <v>94.87</v>
      </c>
    </row>
    <row r="1763" spans="1:10" hidden="1" x14ac:dyDescent="0.2">
      <c r="A1763" t="s">
        <v>971</v>
      </c>
      <c r="B1763" t="s">
        <v>203</v>
      </c>
      <c r="C1763">
        <v>719</v>
      </c>
      <c r="D1763" t="s">
        <v>340</v>
      </c>
      <c r="E1763" t="s">
        <v>205</v>
      </c>
      <c r="F1763" t="s">
        <v>206</v>
      </c>
      <c r="G1763" t="s">
        <v>207</v>
      </c>
      <c r="H1763" t="s">
        <v>214</v>
      </c>
      <c r="I1763">
        <v>15</v>
      </c>
      <c r="J1763">
        <v>88.24</v>
      </c>
    </row>
    <row r="1764" spans="1:10" hidden="1" x14ac:dyDescent="0.2">
      <c r="A1764" t="s">
        <v>971</v>
      </c>
      <c r="B1764" t="s">
        <v>203</v>
      </c>
      <c r="C1764">
        <v>719</v>
      </c>
      <c r="D1764" t="s">
        <v>340</v>
      </c>
      <c r="E1764" t="s">
        <v>205</v>
      </c>
      <c r="F1764" t="s">
        <v>206</v>
      </c>
      <c r="G1764" t="s">
        <v>207</v>
      </c>
      <c r="H1764" t="s">
        <v>215</v>
      </c>
    </row>
    <row r="1765" spans="1:10" hidden="1" x14ac:dyDescent="0.2">
      <c r="A1765" t="s">
        <v>971</v>
      </c>
      <c r="B1765" t="s">
        <v>203</v>
      </c>
      <c r="C1765">
        <v>719</v>
      </c>
      <c r="D1765" t="s">
        <v>340</v>
      </c>
      <c r="E1765" t="s">
        <v>205</v>
      </c>
      <c r="F1765" t="s">
        <v>206</v>
      </c>
      <c r="G1765" t="s">
        <v>207</v>
      </c>
      <c r="H1765" t="s">
        <v>216</v>
      </c>
      <c r="I1765">
        <v>82</v>
      </c>
      <c r="J1765">
        <v>87.23</v>
      </c>
    </row>
    <row r="1766" spans="1:10" hidden="1" x14ac:dyDescent="0.2">
      <c r="A1766" t="s">
        <v>971</v>
      </c>
      <c r="B1766" t="s">
        <v>203</v>
      </c>
      <c r="C1766">
        <v>719</v>
      </c>
      <c r="D1766" t="s">
        <v>340</v>
      </c>
      <c r="E1766" t="s">
        <v>205</v>
      </c>
      <c r="F1766" t="s">
        <v>206</v>
      </c>
      <c r="G1766" t="s">
        <v>207</v>
      </c>
      <c r="H1766" t="s">
        <v>217</v>
      </c>
    </row>
    <row r="1767" spans="1:10" hidden="1" x14ac:dyDescent="0.2">
      <c r="A1767" t="s">
        <v>971</v>
      </c>
      <c r="B1767" t="s">
        <v>203</v>
      </c>
      <c r="C1767">
        <v>719</v>
      </c>
      <c r="D1767" t="s">
        <v>340</v>
      </c>
      <c r="E1767" t="s">
        <v>205</v>
      </c>
      <c r="F1767" t="s">
        <v>206</v>
      </c>
      <c r="G1767" t="s">
        <v>207</v>
      </c>
      <c r="H1767" t="s">
        <v>218</v>
      </c>
    </row>
    <row r="1768" spans="1:10" hidden="1" x14ac:dyDescent="0.2">
      <c r="A1768" t="s">
        <v>971</v>
      </c>
      <c r="B1768" t="s">
        <v>203</v>
      </c>
      <c r="C1768">
        <v>719</v>
      </c>
      <c r="D1768" t="s">
        <v>340</v>
      </c>
      <c r="E1768" t="s">
        <v>205</v>
      </c>
      <c r="F1768" t="s">
        <v>206</v>
      </c>
      <c r="G1768" t="s">
        <v>207</v>
      </c>
      <c r="H1768" t="s">
        <v>219</v>
      </c>
      <c r="I1768">
        <v>76</v>
      </c>
      <c r="J1768">
        <v>97.4</v>
      </c>
    </row>
    <row r="1769" spans="1:10" hidden="1" x14ac:dyDescent="0.2">
      <c r="A1769" t="s">
        <v>971</v>
      </c>
      <c r="B1769" t="s">
        <v>203</v>
      </c>
      <c r="C1769">
        <v>719</v>
      </c>
      <c r="D1769" t="s">
        <v>340</v>
      </c>
      <c r="E1769" t="s">
        <v>205</v>
      </c>
      <c r="F1769" t="s">
        <v>206</v>
      </c>
      <c r="G1769" t="s">
        <v>207</v>
      </c>
      <c r="H1769" t="s">
        <v>220</v>
      </c>
      <c r="I1769">
        <v>10</v>
      </c>
      <c r="J1769">
        <v>66.67</v>
      </c>
    </row>
    <row r="1770" spans="1:10" hidden="1" x14ac:dyDescent="0.2">
      <c r="A1770" t="s">
        <v>971</v>
      </c>
      <c r="B1770" t="s">
        <v>203</v>
      </c>
      <c r="C1770">
        <v>719</v>
      </c>
      <c r="D1770" t="s">
        <v>340</v>
      </c>
      <c r="E1770" t="s">
        <v>205</v>
      </c>
      <c r="F1770" t="s">
        <v>206</v>
      </c>
      <c r="G1770" t="s">
        <v>207</v>
      </c>
      <c r="H1770" t="s">
        <v>221</v>
      </c>
      <c r="I1770">
        <v>76</v>
      </c>
      <c r="J1770">
        <v>93</v>
      </c>
    </row>
    <row r="1771" spans="1:10" hidden="1" x14ac:dyDescent="0.2">
      <c r="A1771" t="s">
        <v>971</v>
      </c>
      <c r="B1771" t="s">
        <v>203</v>
      </c>
      <c r="C1771">
        <v>719</v>
      </c>
      <c r="D1771" t="s">
        <v>340</v>
      </c>
      <c r="E1771" t="s">
        <v>205</v>
      </c>
      <c r="F1771" t="s">
        <v>206</v>
      </c>
      <c r="G1771" t="s">
        <v>207</v>
      </c>
      <c r="H1771" t="s">
        <v>222</v>
      </c>
      <c r="I1771">
        <v>140</v>
      </c>
      <c r="J1771">
        <v>92.72</v>
      </c>
    </row>
    <row r="1772" spans="1:10" x14ac:dyDescent="0.2">
      <c r="A1772" t="s">
        <v>971</v>
      </c>
      <c r="B1772" t="s">
        <v>203</v>
      </c>
      <c r="C1772">
        <v>720</v>
      </c>
      <c r="D1772" t="s">
        <v>341</v>
      </c>
      <c r="E1772" t="s">
        <v>205</v>
      </c>
      <c r="F1772" t="s">
        <v>206</v>
      </c>
      <c r="G1772" t="s">
        <v>207</v>
      </c>
      <c r="H1772" t="s">
        <v>208</v>
      </c>
      <c r="I1772">
        <v>68</v>
      </c>
      <c r="J1772">
        <v>76.400000000000006</v>
      </c>
    </row>
    <row r="1773" spans="1:10" hidden="1" x14ac:dyDescent="0.2">
      <c r="A1773" t="s">
        <v>971</v>
      </c>
      <c r="B1773" t="s">
        <v>203</v>
      </c>
      <c r="C1773">
        <v>720</v>
      </c>
      <c r="D1773" t="s">
        <v>341</v>
      </c>
      <c r="E1773" t="s">
        <v>205</v>
      </c>
      <c r="F1773" t="s">
        <v>206</v>
      </c>
      <c r="G1773" t="s">
        <v>207</v>
      </c>
      <c r="H1773" t="s">
        <v>209</v>
      </c>
    </row>
    <row r="1774" spans="1:10" hidden="1" x14ac:dyDescent="0.2">
      <c r="A1774" t="s">
        <v>971</v>
      </c>
      <c r="B1774" t="s">
        <v>203</v>
      </c>
      <c r="C1774">
        <v>720</v>
      </c>
      <c r="D1774" t="s">
        <v>341</v>
      </c>
      <c r="E1774" t="s">
        <v>205</v>
      </c>
      <c r="F1774" t="s">
        <v>206</v>
      </c>
      <c r="G1774" t="s">
        <v>207</v>
      </c>
      <c r="H1774" t="s">
        <v>210</v>
      </c>
    </row>
    <row r="1775" spans="1:10" hidden="1" x14ac:dyDescent="0.2">
      <c r="A1775" t="s">
        <v>971</v>
      </c>
      <c r="B1775" t="s">
        <v>203</v>
      </c>
      <c r="C1775">
        <v>720</v>
      </c>
      <c r="D1775" t="s">
        <v>341</v>
      </c>
      <c r="E1775" t="s">
        <v>205</v>
      </c>
      <c r="F1775" t="s">
        <v>206</v>
      </c>
      <c r="G1775" t="s">
        <v>207</v>
      </c>
      <c r="H1775" t="s">
        <v>211</v>
      </c>
      <c r="I1775">
        <v>66</v>
      </c>
      <c r="J1775">
        <v>77.650000000000006</v>
      </c>
    </row>
    <row r="1776" spans="1:10" hidden="1" x14ac:dyDescent="0.2">
      <c r="A1776" t="s">
        <v>971</v>
      </c>
      <c r="B1776" t="s">
        <v>203</v>
      </c>
      <c r="C1776">
        <v>720</v>
      </c>
      <c r="D1776" t="s">
        <v>341</v>
      </c>
      <c r="E1776" t="s">
        <v>205</v>
      </c>
      <c r="F1776" t="s">
        <v>206</v>
      </c>
      <c r="G1776" t="s">
        <v>207</v>
      </c>
      <c r="H1776" t="s">
        <v>212</v>
      </c>
      <c r="I1776">
        <v>68</v>
      </c>
      <c r="J1776">
        <v>76.400000000000006</v>
      </c>
    </row>
    <row r="1777" spans="1:10" hidden="1" x14ac:dyDescent="0.2">
      <c r="A1777" t="s">
        <v>971</v>
      </c>
      <c r="B1777" t="s">
        <v>203</v>
      </c>
      <c r="C1777">
        <v>720</v>
      </c>
      <c r="D1777" t="s">
        <v>341</v>
      </c>
      <c r="E1777" t="s">
        <v>205</v>
      </c>
      <c r="F1777" t="s">
        <v>206</v>
      </c>
      <c r="G1777" t="s">
        <v>207</v>
      </c>
      <c r="H1777" t="s">
        <v>213</v>
      </c>
      <c r="I1777">
        <v>39</v>
      </c>
      <c r="J1777">
        <v>97.5</v>
      </c>
    </row>
    <row r="1778" spans="1:10" hidden="1" x14ac:dyDescent="0.2">
      <c r="A1778" t="s">
        <v>971</v>
      </c>
      <c r="B1778" t="s">
        <v>203</v>
      </c>
      <c r="C1778">
        <v>720</v>
      </c>
      <c r="D1778" t="s">
        <v>341</v>
      </c>
      <c r="E1778" t="s">
        <v>205</v>
      </c>
      <c r="F1778" t="s">
        <v>206</v>
      </c>
      <c r="G1778" t="s">
        <v>207</v>
      </c>
      <c r="H1778" t="s">
        <v>214</v>
      </c>
    </row>
    <row r="1779" spans="1:10" hidden="1" x14ac:dyDescent="0.2">
      <c r="A1779" t="s">
        <v>971</v>
      </c>
      <c r="B1779" t="s">
        <v>203</v>
      </c>
      <c r="C1779">
        <v>720</v>
      </c>
      <c r="D1779" t="s">
        <v>341</v>
      </c>
      <c r="E1779" t="s">
        <v>205</v>
      </c>
      <c r="F1779" t="s">
        <v>206</v>
      </c>
      <c r="G1779" t="s">
        <v>207</v>
      </c>
      <c r="H1779" t="s">
        <v>215</v>
      </c>
    </row>
    <row r="1780" spans="1:10" hidden="1" x14ac:dyDescent="0.2">
      <c r="A1780" t="s">
        <v>971</v>
      </c>
      <c r="B1780" t="s">
        <v>203</v>
      </c>
      <c r="C1780">
        <v>720</v>
      </c>
      <c r="D1780" t="s">
        <v>341</v>
      </c>
      <c r="E1780" t="s">
        <v>205</v>
      </c>
      <c r="F1780" t="s">
        <v>206</v>
      </c>
      <c r="G1780" t="s">
        <v>207</v>
      </c>
      <c r="H1780" t="s">
        <v>216</v>
      </c>
      <c r="I1780">
        <v>29</v>
      </c>
      <c r="J1780">
        <v>59.18</v>
      </c>
    </row>
    <row r="1781" spans="1:10" hidden="1" x14ac:dyDescent="0.2">
      <c r="A1781" t="s">
        <v>971</v>
      </c>
      <c r="B1781" t="s">
        <v>203</v>
      </c>
      <c r="C1781">
        <v>720</v>
      </c>
      <c r="D1781" t="s">
        <v>341</v>
      </c>
      <c r="E1781" t="s">
        <v>205</v>
      </c>
      <c r="F1781" t="s">
        <v>206</v>
      </c>
      <c r="G1781" t="s">
        <v>207</v>
      </c>
      <c r="H1781" t="s">
        <v>217</v>
      </c>
    </row>
    <row r="1782" spans="1:10" hidden="1" x14ac:dyDescent="0.2">
      <c r="A1782" t="s">
        <v>971</v>
      </c>
      <c r="B1782" t="s">
        <v>203</v>
      </c>
      <c r="C1782">
        <v>720</v>
      </c>
      <c r="D1782" t="s">
        <v>341</v>
      </c>
      <c r="E1782" t="s">
        <v>205</v>
      </c>
      <c r="F1782" t="s">
        <v>206</v>
      </c>
      <c r="G1782" t="s">
        <v>207</v>
      </c>
      <c r="H1782" t="s">
        <v>218</v>
      </c>
    </row>
    <row r="1783" spans="1:10" hidden="1" x14ac:dyDescent="0.2">
      <c r="A1783" t="s">
        <v>971</v>
      </c>
      <c r="B1783" t="s">
        <v>203</v>
      </c>
      <c r="C1783">
        <v>720</v>
      </c>
      <c r="D1783" t="s">
        <v>341</v>
      </c>
      <c r="E1783" t="s">
        <v>205</v>
      </c>
      <c r="F1783" t="s">
        <v>206</v>
      </c>
      <c r="G1783" t="s">
        <v>207</v>
      </c>
      <c r="H1783" t="s">
        <v>219</v>
      </c>
    </row>
    <row r="1784" spans="1:10" hidden="1" x14ac:dyDescent="0.2">
      <c r="A1784" t="s">
        <v>971</v>
      </c>
      <c r="B1784" t="s">
        <v>203</v>
      </c>
      <c r="C1784">
        <v>720</v>
      </c>
      <c r="D1784" t="s">
        <v>341</v>
      </c>
      <c r="E1784" t="s">
        <v>205</v>
      </c>
      <c r="F1784" t="s">
        <v>206</v>
      </c>
      <c r="G1784" t="s">
        <v>207</v>
      </c>
      <c r="H1784" t="s">
        <v>220</v>
      </c>
    </row>
    <row r="1785" spans="1:10" hidden="1" x14ac:dyDescent="0.2">
      <c r="A1785" t="s">
        <v>971</v>
      </c>
      <c r="B1785" t="s">
        <v>203</v>
      </c>
      <c r="C1785">
        <v>720</v>
      </c>
      <c r="D1785" t="s">
        <v>341</v>
      </c>
      <c r="E1785" t="s">
        <v>205</v>
      </c>
      <c r="F1785" t="s">
        <v>206</v>
      </c>
      <c r="G1785" t="s">
        <v>207</v>
      </c>
      <c r="H1785" t="s">
        <v>221</v>
      </c>
    </row>
    <row r="1786" spans="1:10" hidden="1" x14ac:dyDescent="0.2">
      <c r="A1786" t="s">
        <v>971</v>
      </c>
      <c r="B1786" t="s">
        <v>203</v>
      </c>
      <c r="C1786">
        <v>720</v>
      </c>
      <c r="D1786" t="s">
        <v>341</v>
      </c>
      <c r="E1786" t="s">
        <v>205</v>
      </c>
      <c r="F1786" t="s">
        <v>206</v>
      </c>
      <c r="G1786" t="s">
        <v>207</v>
      </c>
      <c r="H1786" t="s">
        <v>222</v>
      </c>
    </row>
    <row r="1787" spans="1:10" x14ac:dyDescent="0.2">
      <c r="A1787" t="s">
        <v>971</v>
      </c>
      <c r="B1787" t="s">
        <v>203</v>
      </c>
      <c r="C1787">
        <v>721</v>
      </c>
      <c r="D1787" t="s">
        <v>342</v>
      </c>
      <c r="E1787" t="s">
        <v>205</v>
      </c>
      <c r="F1787" t="s">
        <v>206</v>
      </c>
      <c r="G1787" t="s">
        <v>207</v>
      </c>
      <c r="H1787" t="s">
        <v>208</v>
      </c>
      <c r="I1787">
        <v>1558</v>
      </c>
      <c r="J1787">
        <v>77.59</v>
      </c>
    </row>
    <row r="1788" spans="1:10" hidden="1" x14ac:dyDescent="0.2">
      <c r="A1788" t="s">
        <v>971</v>
      </c>
      <c r="B1788" t="s">
        <v>203</v>
      </c>
      <c r="C1788">
        <v>721</v>
      </c>
      <c r="D1788" t="s">
        <v>342</v>
      </c>
      <c r="E1788" t="s">
        <v>205</v>
      </c>
      <c r="F1788" t="s">
        <v>206</v>
      </c>
      <c r="G1788" t="s">
        <v>207</v>
      </c>
      <c r="H1788" t="s">
        <v>209</v>
      </c>
    </row>
    <row r="1789" spans="1:10" hidden="1" x14ac:dyDescent="0.2">
      <c r="A1789" t="s">
        <v>971</v>
      </c>
      <c r="B1789" t="s">
        <v>203</v>
      </c>
      <c r="C1789">
        <v>721</v>
      </c>
      <c r="D1789" t="s">
        <v>342</v>
      </c>
      <c r="E1789" t="s">
        <v>205</v>
      </c>
      <c r="F1789" t="s">
        <v>206</v>
      </c>
      <c r="G1789" t="s">
        <v>207</v>
      </c>
      <c r="H1789" t="s">
        <v>210</v>
      </c>
      <c r="I1789">
        <v>47</v>
      </c>
      <c r="J1789">
        <v>87.04</v>
      </c>
    </row>
    <row r="1790" spans="1:10" hidden="1" x14ac:dyDescent="0.2">
      <c r="A1790" t="s">
        <v>971</v>
      </c>
      <c r="B1790" t="s">
        <v>203</v>
      </c>
      <c r="C1790">
        <v>721</v>
      </c>
      <c r="D1790" t="s">
        <v>342</v>
      </c>
      <c r="E1790" t="s">
        <v>205</v>
      </c>
      <c r="F1790" t="s">
        <v>206</v>
      </c>
      <c r="G1790" t="s">
        <v>207</v>
      </c>
      <c r="H1790" t="s">
        <v>211</v>
      </c>
      <c r="I1790">
        <v>1144</v>
      </c>
      <c r="J1790">
        <v>78.040000000000006</v>
      </c>
    </row>
    <row r="1791" spans="1:10" hidden="1" x14ac:dyDescent="0.2">
      <c r="A1791" t="s">
        <v>971</v>
      </c>
      <c r="B1791" t="s">
        <v>203</v>
      </c>
      <c r="C1791">
        <v>721</v>
      </c>
      <c r="D1791" t="s">
        <v>342</v>
      </c>
      <c r="E1791" t="s">
        <v>205</v>
      </c>
      <c r="F1791" t="s">
        <v>206</v>
      </c>
      <c r="G1791" t="s">
        <v>207</v>
      </c>
      <c r="H1791" t="s">
        <v>212</v>
      </c>
      <c r="I1791">
        <v>1557</v>
      </c>
      <c r="J1791">
        <v>79.48</v>
      </c>
    </row>
    <row r="1792" spans="1:10" hidden="1" x14ac:dyDescent="0.2">
      <c r="A1792" t="s">
        <v>971</v>
      </c>
      <c r="B1792" t="s">
        <v>203</v>
      </c>
      <c r="C1792">
        <v>721</v>
      </c>
      <c r="D1792" t="s">
        <v>342</v>
      </c>
      <c r="E1792" t="s">
        <v>205</v>
      </c>
      <c r="F1792" t="s">
        <v>206</v>
      </c>
      <c r="G1792" t="s">
        <v>207</v>
      </c>
      <c r="H1792" t="s">
        <v>213</v>
      </c>
      <c r="I1792">
        <v>852</v>
      </c>
      <c r="J1792">
        <v>84.61</v>
      </c>
    </row>
    <row r="1793" spans="1:10" hidden="1" x14ac:dyDescent="0.2">
      <c r="A1793" t="s">
        <v>971</v>
      </c>
      <c r="B1793" t="s">
        <v>203</v>
      </c>
      <c r="C1793">
        <v>721</v>
      </c>
      <c r="D1793" t="s">
        <v>342</v>
      </c>
      <c r="E1793" t="s">
        <v>205</v>
      </c>
      <c r="F1793" t="s">
        <v>206</v>
      </c>
      <c r="G1793" t="s">
        <v>207</v>
      </c>
      <c r="H1793" t="s">
        <v>214</v>
      </c>
      <c r="I1793">
        <v>45</v>
      </c>
      <c r="J1793">
        <v>75</v>
      </c>
    </row>
    <row r="1794" spans="1:10" hidden="1" x14ac:dyDescent="0.2">
      <c r="A1794" t="s">
        <v>971</v>
      </c>
      <c r="B1794" t="s">
        <v>203</v>
      </c>
      <c r="C1794">
        <v>721</v>
      </c>
      <c r="D1794" t="s">
        <v>342</v>
      </c>
      <c r="E1794" t="s">
        <v>205</v>
      </c>
      <c r="F1794" t="s">
        <v>206</v>
      </c>
      <c r="G1794" t="s">
        <v>207</v>
      </c>
      <c r="H1794" t="s">
        <v>215</v>
      </c>
      <c r="I1794">
        <v>12</v>
      </c>
      <c r="J1794">
        <v>85.71</v>
      </c>
    </row>
    <row r="1795" spans="1:10" hidden="1" x14ac:dyDescent="0.2">
      <c r="A1795" t="s">
        <v>971</v>
      </c>
      <c r="B1795" t="s">
        <v>203</v>
      </c>
      <c r="C1795">
        <v>721</v>
      </c>
      <c r="D1795" t="s">
        <v>342</v>
      </c>
      <c r="E1795" t="s">
        <v>205</v>
      </c>
      <c r="F1795" t="s">
        <v>206</v>
      </c>
      <c r="G1795" t="s">
        <v>207</v>
      </c>
      <c r="H1795" t="s">
        <v>216</v>
      </c>
      <c r="I1795">
        <v>706</v>
      </c>
      <c r="J1795">
        <v>70.53</v>
      </c>
    </row>
    <row r="1796" spans="1:10" hidden="1" x14ac:dyDescent="0.2">
      <c r="A1796" t="s">
        <v>971</v>
      </c>
      <c r="B1796" t="s">
        <v>203</v>
      </c>
      <c r="C1796">
        <v>721</v>
      </c>
      <c r="D1796" t="s">
        <v>342</v>
      </c>
      <c r="E1796" t="s">
        <v>205</v>
      </c>
      <c r="F1796" t="s">
        <v>206</v>
      </c>
      <c r="G1796" t="s">
        <v>207</v>
      </c>
      <c r="H1796" t="s">
        <v>217</v>
      </c>
    </row>
    <row r="1797" spans="1:10" hidden="1" x14ac:dyDescent="0.2">
      <c r="A1797" t="s">
        <v>971</v>
      </c>
      <c r="B1797" t="s">
        <v>203</v>
      </c>
      <c r="C1797">
        <v>721</v>
      </c>
      <c r="D1797" t="s">
        <v>342</v>
      </c>
      <c r="E1797" t="s">
        <v>205</v>
      </c>
      <c r="F1797" t="s">
        <v>206</v>
      </c>
      <c r="G1797" t="s">
        <v>207</v>
      </c>
      <c r="H1797" t="s">
        <v>218</v>
      </c>
      <c r="I1797">
        <v>32</v>
      </c>
      <c r="J1797">
        <v>84.21</v>
      </c>
    </row>
    <row r="1798" spans="1:10" hidden="1" x14ac:dyDescent="0.2">
      <c r="A1798" t="s">
        <v>971</v>
      </c>
      <c r="B1798" t="s">
        <v>203</v>
      </c>
      <c r="C1798">
        <v>721</v>
      </c>
      <c r="D1798" t="s">
        <v>342</v>
      </c>
      <c r="E1798" t="s">
        <v>205</v>
      </c>
      <c r="F1798" t="s">
        <v>206</v>
      </c>
      <c r="G1798" t="s">
        <v>207</v>
      </c>
      <c r="H1798" t="s">
        <v>219</v>
      </c>
    </row>
    <row r="1799" spans="1:10" hidden="1" x14ac:dyDescent="0.2">
      <c r="A1799" t="s">
        <v>971</v>
      </c>
      <c r="B1799" t="s">
        <v>203</v>
      </c>
      <c r="C1799">
        <v>721</v>
      </c>
      <c r="D1799" t="s">
        <v>342</v>
      </c>
      <c r="E1799" t="s">
        <v>205</v>
      </c>
      <c r="F1799" t="s">
        <v>206</v>
      </c>
      <c r="G1799" t="s">
        <v>207</v>
      </c>
      <c r="H1799" t="s">
        <v>220</v>
      </c>
      <c r="I1799">
        <v>101</v>
      </c>
      <c r="J1799">
        <v>59.41</v>
      </c>
    </row>
    <row r="1800" spans="1:10" hidden="1" x14ac:dyDescent="0.2">
      <c r="A1800" t="s">
        <v>971</v>
      </c>
      <c r="B1800" t="s">
        <v>203</v>
      </c>
      <c r="C1800">
        <v>721</v>
      </c>
      <c r="D1800" t="s">
        <v>342</v>
      </c>
      <c r="E1800" t="s">
        <v>205</v>
      </c>
      <c r="F1800" t="s">
        <v>206</v>
      </c>
      <c r="G1800" t="s">
        <v>207</v>
      </c>
      <c r="H1800" t="s">
        <v>221</v>
      </c>
    </row>
    <row r="1801" spans="1:10" hidden="1" x14ac:dyDescent="0.2">
      <c r="A1801" t="s">
        <v>971</v>
      </c>
      <c r="B1801" t="s">
        <v>203</v>
      </c>
      <c r="C1801">
        <v>721</v>
      </c>
      <c r="D1801" t="s">
        <v>342</v>
      </c>
      <c r="E1801" t="s">
        <v>205</v>
      </c>
      <c r="F1801" t="s">
        <v>206</v>
      </c>
      <c r="G1801" t="s">
        <v>207</v>
      </c>
      <c r="H1801" t="s">
        <v>222</v>
      </c>
      <c r="I1801">
        <v>287</v>
      </c>
      <c r="J1801">
        <v>74.16</v>
      </c>
    </row>
    <row r="1802" spans="1:10" x14ac:dyDescent="0.2">
      <c r="A1802" t="s">
        <v>971</v>
      </c>
      <c r="B1802" t="s">
        <v>203</v>
      </c>
      <c r="C1802">
        <v>722</v>
      </c>
      <c r="D1802" t="s">
        <v>343</v>
      </c>
      <c r="E1802" t="s">
        <v>205</v>
      </c>
      <c r="F1802" t="s">
        <v>206</v>
      </c>
      <c r="G1802" t="s">
        <v>207</v>
      </c>
      <c r="H1802" t="s">
        <v>208</v>
      </c>
      <c r="I1802">
        <v>1060</v>
      </c>
      <c r="J1802">
        <v>83.33</v>
      </c>
    </row>
    <row r="1803" spans="1:10" hidden="1" x14ac:dyDescent="0.2">
      <c r="A1803" t="s">
        <v>971</v>
      </c>
      <c r="B1803" t="s">
        <v>203</v>
      </c>
      <c r="C1803">
        <v>722</v>
      </c>
      <c r="D1803" t="s">
        <v>343</v>
      </c>
      <c r="E1803" t="s">
        <v>205</v>
      </c>
      <c r="F1803" t="s">
        <v>206</v>
      </c>
      <c r="G1803" t="s">
        <v>207</v>
      </c>
      <c r="H1803" t="s">
        <v>209</v>
      </c>
    </row>
    <row r="1804" spans="1:10" hidden="1" x14ac:dyDescent="0.2">
      <c r="A1804" t="s">
        <v>971</v>
      </c>
      <c r="B1804" t="s">
        <v>203</v>
      </c>
      <c r="C1804">
        <v>722</v>
      </c>
      <c r="D1804" t="s">
        <v>343</v>
      </c>
      <c r="E1804" t="s">
        <v>205</v>
      </c>
      <c r="F1804" t="s">
        <v>206</v>
      </c>
      <c r="G1804" t="s">
        <v>207</v>
      </c>
      <c r="H1804" t="s">
        <v>210</v>
      </c>
      <c r="I1804">
        <v>29</v>
      </c>
      <c r="J1804">
        <v>96.67</v>
      </c>
    </row>
    <row r="1805" spans="1:10" hidden="1" x14ac:dyDescent="0.2">
      <c r="A1805" t="s">
        <v>971</v>
      </c>
      <c r="B1805" t="s">
        <v>203</v>
      </c>
      <c r="C1805">
        <v>722</v>
      </c>
      <c r="D1805" t="s">
        <v>343</v>
      </c>
      <c r="E1805" t="s">
        <v>205</v>
      </c>
      <c r="F1805" t="s">
        <v>206</v>
      </c>
      <c r="G1805" t="s">
        <v>207</v>
      </c>
      <c r="H1805" t="s">
        <v>211</v>
      </c>
      <c r="I1805">
        <v>725</v>
      </c>
      <c r="J1805">
        <v>85.09</v>
      </c>
    </row>
    <row r="1806" spans="1:10" hidden="1" x14ac:dyDescent="0.2">
      <c r="A1806" t="s">
        <v>971</v>
      </c>
      <c r="B1806" t="s">
        <v>203</v>
      </c>
      <c r="C1806">
        <v>722</v>
      </c>
      <c r="D1806" t="s">
        <v>343</v>
      </c>
      <c r="E1806" t="s">
        <v>205</v>
      </c>
      <c r="F1806" t="s">
        <v>206</v>
      </c>
      <c r="G1806" t="s">
        <v>207</v>
      </c>
      <c r="H1806" t="s">
        <v>212</v>
      </c>
      <c r="I1806">
        <v>586</v>
      </c>
      <c r="J1806">
        <v>81.16</v>
      </c>
    </row>
    <row r="1807" spans="1:10" hidden="1" x14ac:dyDescent="0.2">
      <c r="A1807" t="s">
        <v>971</v>
      </c>
      <c r="B1807" t="s">
        <v>203</v>
      </c>
      <c r="C1807">
        <v>722</v>
      </c>
      <c r="D1807" t="s">
        <v>343</v>
      </c>
      <c r="E1807" t="s">
        <v>205</v>
      </c>
      <c r="F1807" t="s">
        <v>206</v>
      </c>
      <c r="G1807" t="s">
        <v>207</v>
      </c>
      <c r="H1807" t="s">
        <v>213</v>
      </c>
      <c r="I1807">
        <v>545</v>
      </c>
      <c r="J1807">
        <v>87.62</v>
      </c>
    </row>
    <row r="1808" spans="1:10" hidden="1" x14ac:dyDescent="0.2">
      <c r="A1808" t="s">
        <v>971</v>
      </c>
      <c r="B1808" t="s">
        <v>203</v>
      </c>
      <c r="C1808">
        <v>722</v>
      </c>
      <c r="D1808" t="s">
        <v>343</v>
      </c>
      <c r="E1808" t="s">
        <v>205</v>
      </c>
      <c r="F1808" t="s">
        <v>206</v>
      </c>
      <c r="G1808" t="s">
        <v>207</v>
      </c>
      <c r="H1808" t="s">
        <v>214</v>
      </c>
      <c r="I1808">
        <v>79</v>
      </c>
      <c r="J1808">
        <v>76.7</v>
      </c>
    </row>
    <row r="1809" spans="1:10" hidden="1" x14ac:dyDescent="0.2">
      <c r="A1809" t="s">
        <v>971</v>
      </c>
      <c r="B1809" t="s">
        <v>203</v>
      </c>
      <c r="C1809">
        <v>722</v>
      </c>
      <c r="D1809" t="s">
        <v>343</v>
      </c>
      <c r="E1809" t="s">
        <v>205</v>
      </c>
      <c r="F1809" t="s">
        <v>206</v>
      </c>
      <c r="G1809" t="s">
        <v>207</v>
      </c>
      <c r="H1809" t="s">
        <v>215</v>
      </c>
      <c r="I1809">
        <v>21</v>
      </c>
      <c r="J1809">
        <v>75</v>
      </c>
    </row>
    <row r="1810" spans="1:10" hidden="1" x14ac:dyDescent="0.2">
      <c r="A1810" t="s">
        <v>971</v>
      </c>
      <c r="B1810" t="s">
        <v>203</v>
      </c>
      <c r="C1810">
        <v>722</v>
      </c>
      <c r="D1810" t="s">
        <v>343</v>
      </c>
      <c r="E1810" t="s">
        <v>205</v>
      </c>
      <c r="F1810" t="s">
        <v>206</v>
      </c>
      <c r="G1810" t="s">
        <v>207</v>
      </c>
      <c r="H1810" t="s">
        <v>216</v>
      </c>
      <c r="I1810">
        <v>515</v>
      </c>
      <c r="J1810">
        <v>79.23</v>
      </c>
    </row>
    <row r="1811" spans="1:10" hidden="1" x14ac:dyDescent="0.2">
      <c r="A1811" t="s">
        <v>971</v>
      </c>
      <c r="B1811" t="s">
        <v>203</v>
      </c>
      <c r="C1811">
        <v>722</v>
      </c>
      <c r="D1811" t="s">
        <v>343</v>
      </c>
      <c r="E1811" t="s">
        <v>205</v>
      </c>
      <c r="F1811" t="s">
        <v>206</v>
      </c>
      <c r="G1811" t="s">
        <v>207</v>
      </c>
      <c r="H1811" t="s">
        <v>217</v>
      </c>
    </row>
    <row r="1812" spans="1:10" hidden="1" x14ac:dyDescent="0.2">
      <c r="A1812" t="s">
        <v>971</v>
      </c>
      <c r="B1812" t="s">
        <v>203</v>
      </c>
      <c r="C1812">
        <v>722</v>
      </c>
      <c r="D1812" t="s">
        <v>343</v>
      </c>
      <c r="E1812" t="s">
        <v>205</v>
      </c>
      <c r="F1812" t="s">
        <v>206</v>
      </c>
      <c r="G1812" t="s">
        <v>207</v>
      </c>
      <c r="H1812" t="s">
        <v>218</v>
      </c>
      <c r="I1812">
        <v>31</v>
      </c>
      <c r="J1812">
        <v>79.489999999999995</v>
      </c>
    </row>
    <row r="1813" spans="1:10" hidden="1" x14ac:dyDescent="0.2">
      <c r="A1813" t="s">
        <v>971</v>
      </c>
      <c r="B1813" t="s">
        <v>203</v>
      </c>
      <c r="C1813">
        <v>722</v>
      </c>
      <c r="D1813" t="s">
        <v>343</v>
      </c>
      <c r="E1813" t="s">
        <v>205</v>
      </c>
      <c r="F1813" t="s">
        <v>206</v>
      </c>
      <c r="G1813" t="s">
        <v>207</v>
      </c>
      <c r="H1813" t="s">
        <v>219</v>
      </c>
      <c r="I1813">
        <v>474</v>
      </c>
      <c r="J1813">
        <v>86.2</v>
      </c>
    </row>
    <row r="1814" spans="1:10" hidden="1" x14ac:dyDescent="0.2">
      <c r="A1814" t="s">
        <v>971</v>
      </c>
      <c r="B1814" t="s">
        <v>203</v>
      </c>
      <c r="C1814">
        <v>722</v>
      </c>
      <c r="D1814" t="s">
        <v>343</v>
      </c>
      <c r="E1814" t="s">
        <v>205</v>
      </c>
      <c r="F1814" t="s">
        <v>206</v>
      </c>
      <c r="G1814" t="s">
        <v>207</v>
      </c>
      <c r="H1814" t="s">
        <v>220</v>
      </c>
      <c r="I1814">
        <v>52</v>
      </c>
      <c r="J1814">
        <v>47.27</v>
      </c>
    </row>
    <row r="1815" spans="1:10" hidden="1" x14ac:dyDescent="0.2">
      <c r="A1815" t="s">
        <v>971</v>
      </c>
      <c r="B1815" t="s">
        <v>203</v>
      </c>
      <c r="C1815">
        <v>722</v>
      </c>
      <c r="D1815" t="s">
        <v>343</v>
      </c>
      <c r="E1815" t="s">
        <v>205</v>
      </c>
      <c r="F1815" t="s">
        <v>206</v>
      </c>
      <c r="G1815" t="s">
        <v>207</v>
      </c>
      <c r="H1815" t="s">
        <v>221</v>
      </c>
      <c r="I1815">
        <v>474</v>
      </c>
      <c r="J1815">
        <v>86.7</v>
      </c>
    </row>
    <row r="1816" spans="1:10" hidden="1" x14ac:dyDescent="0.2">
      <c r="A1816" t="s">
        <v>971</v>
      </c>
      <c r="B1816" t="s">
        <v>203</v>
      </c>
      <c r="C1816">
        <v>722</v>
      </c>
      <c r="D1816" t="s">
        <v>343</v>
      </c>
      <c r="E1816" t="s">
        <v>205</v>
      </c>
      <c r="F1816" t="s">
        <v>206</v>
      </c>
      <c r="G1816" t="s">
        <v>207</v>
      </c>
      <c r="H1816" t="s">
        <v>222</v>
      </c>
      <c r="I1816">
        <v>192</v>
      </c>
      <c r="J1816">
        <v>79.34</v>
      </c>
    </row>
    <row r="1817" spans="1:10" x14ac:dyDescent="0.2">
      <c r="A1817" t="s">
        <v>971</v>
      </c>
      <c r="B1817" t="s">
        <v>203</v>
      </c>
      <c r="C1817">
        <v>723</v>
      </c>
      <c r="D1817" t="s">
        <v>344</v>
      </c>
      <c r="E1817" t="s">
        <v>205</v>
      </c>
      <c r="F1817" t="s">
        <v>206</v>
      </c>
      <c r="G1817" t="s">
        <v>207</v>
      </c>
      <c r="H1817" t="s">
        <v>208</v>
      </c>
      <c r="I1817">
        <v>87</v>
      </c>
      <c r="J1817">
        <v>90.63</v>
      </c>
    </row>
    <row r="1818" spans="1:10" hidden="1" x14ac:dyDescent="0.2">
      <c r="A1818" t="s">
        <v>971</v>
      </c>
      <c r="B1818" t="s">
        <v>203</v>
      </c>
      <c r="C1818">
        <v>723</v>
      </c>
      <c r="D1818" t="s">
        <v>344</v>
      </c>
      <c r="E1818" t="s">
        <v>205</v>
      </c>
      <c r="F1818" t="s">
        <v>206</v>
      </c>
      <c r="G1818" t="s">
        <v>207</v>
      </c>
      <c r="H1818" t="s">
        <v>209</v>
      </c>
    </row>
    <row r="1819" spans="1:10" hidden="1" x14ac:dyDescent="0.2">
      <c r="A1819" t="s">
        <v>971</v>
      </c>
      <c r="B1819" t="s">
        <v>203</v>
      </c>
      <c r="C1819">
        <v>723</v>
      </c>
      <c r="D1819" t="s">
        <v>344</v>
      </c>
      <c r="E1819" t="s">
        <v>205</v>
      </c>
      <c r="F1819" t="s">
        <v>206</v>
      </c>
      <c r="G1819" t="s">
        <v>207</v>
      </c>
      <c r="H1819" t="s">
        <v>210</v>
      </c>
    </row>
    <row r="1820" spans="1:10" hidden="1" x14ac:dyDescent="0.2">
      <c r="A1820" t="s">
        <v>971</v>
      </c>
      <c r="B1820" t="s">
        <v>203</v>
      </c>
      <c r="C1820">
        <v>723</v>
      </c>
      <c r="D1820" t="s">
        <v>344</v>
      </c>
      <c r="E1820" t="s">
        <v>205</v>
      </c>
      <c r="F1820" t="s">
        <v>206</v>
      </c>
      <c r="G1820" t="s">
        <v>207</v>
      </c>
      <c r="H1820" t="s">
        <v>211</v>
      </c>
      <c r="I1820">
        <v>21</v>
      </c>
      <c r="J1820">
        <v>91.3</v>
      </c>
    </row>
    <row r="1821" spans="1:10" hidden="1" x14ac:dyDescent="0.2">
      <c r="A1821" t="s">
        <v>971</v>
      </c>
      <c r="B1821" t="s">
        <v>203</v>
      </c>
      <c r="C1821">
        <v>723</v>
      </c>
      <c r="D1821" t="s">
        <v>344</v>
      </c>
      <c r="E1821" t="s">
        <v>205</v>
      </c>
      <c r="F1821" t="s">
        <v>206</v>
      </c>
      <c r="G1821" t="s">
        <v>207</v>
      </c>
      <c r="H1821" t="s">
        <v>212</v>
      </c>
      <c r="I1821">
        <v>44</v>
      </c>
      <c r="J1821">
        <v>86.28</v>
      </c>
    </row>
    <row r="1822" spans="1:10" hidden="1" x14ac:dyDescent="0.2">
      <c r="A1822" t="s">
        <v>971</v>
      </c>
      <c r="B1822" t="s">
        <v>203</v>
      </c>
      <c r="C1822">
        <v>723</v>
      </c>
      <c r="D1822" t="s">
        <v>344</v>
      </c>
      <c r="E1822" t="s">
        <v>205</v>
      </c>
      <c r="F1822" t="s">
        <v>206</v>
      </c>
      <c r="G1822" t="s">
        <v>207</v>
      </c>
      <c r="H1822" t="s">
        <v>213</v>
      </c>
      <c r="I1822">
        <v>46</v>
      </c>
      <c r="J1822">
        <v>92</v>
      </c>
    </row>
    <row r="1823" spans="1:10" hidden="1" x14ac:dyDescent="0.2">
      <c r="A1823" t="s">
        <v>971</v>
      </c>
      <c r="B1823" t="s">
        <v>203</v>
      </c>
      <c r="C1823">
        <v>723</v>
      </c>
      <c r="D1823" t="s">
        <v>344</v>
      </c>
      <c r="E1823" t="s">
        <v>205</v>
      </c>
      <c r="F1823" t="s">
        <v>206</v>
      </c>
      <c r="G1823" t="s">
        <v>207</v>
      </c>
      <c r="H1823" t="s">
        <v>214</v>
      </c>
    </row>
    <row r="1824" spans="1:10" hidden="1" x14ac:dyDescent="0.2">
      <c r="A1824" t="s">
        <v>971</v>
      </c>
      <c r="B1824" t="s">
        <v>203</v>
      </c>
      <c r="C1824">
        <v>723</v>
      </c>
      <c r="D1824" t="s">
        <v>344</v>
      </c>
      <c r="E1824" t="s">
        <v>205</v>
      </c>
      <c r="F1824" t="s">
        <v>206</v>
      </c>
      <c r="G1824" t="s">
        <v>207</v>
      </c>
      <c r="H1824" t="s">
        <v>215</v>
      </c>
    </row>
    <row r="1825" spans="1:10" hidden="1" x14ac:dyDescent="0.2">
      <c r="A1825" t="s">
        <v>971</v>
      </c>
      <c r="B1825" t="s">
        <v>203</v>
      </c>
      <c r="C1825">
        <v>723</v>
      </c>
      <c r="D1825" t="s">
        <v>344</v>
      </c>
      <c r="E1825" t="s">
        <v>205</v>
      </c>
      <c r="F1825" t="s">
        <v>206</v>
      </c>
      <c r="G1825" t="s">
        <v>207</v>
      </c>
      <c r="H1825" t="s">
        <v>216</v>
      </c>
      <c r="I1825">
        <v>41</v>
      </c>
      <c r="J1825">
        <v>89.13</v>
      </c>
    </row>
    <row r="1826" spans="1:10" hidden="1" x14ac:dyDescent="0.2">
      <c r="A1826" t="s">
        <v>971</v>
      </c>
      <c r="B1826" t="s">
        <v>203</v>
      </c>
      <c r="C1826">
        <v>723</v>
      </c>
      <c r="D1826" t="s">
        <v>344</v>
      </c>
      <c r="E1826" t="s">
        <v>205</v>
      </c>
      <c r="F1826" t="s">
        <v>206</v>
      </c>
      <c r="G1826" t="s">
        <v>207</v>
      </c>
      <c r="H1826" t="s">
        <v>217</v>
      </c>
    </row>
    <row r="1827" spans="1:10" hidden="1" x14ac:dyDescent="0.2">
      <c r="A1827" t="s">
        <v>971</v>
      </c>
      <c r="B1827" t="s">
        <v>203</v>
      </c>
      <c r="C1827">
        <v>723</v>
      </c>
      <c r="D1827" t="s">
        <v>344</v>
      </c>
      <c r="E1827" t="s">
        <v>205</v>
      </c>
      <c r="F1827" t="s">
        <v>206</v>
      </c>
      <c r="G1827" t="s">
        <v>207</v>
      </c>
      <c r="H1827" t="s">
        <v>218</v>
      </c>
    </row>
    <row r="1828" spans="1:10" hidden="1" x14ac:dyDescent="0.2">
      <c r="A1828" t="s">
        <v>971</v>
      </c>
      <c r="B1828" t="s">
        <v>203</v>
      </c>
      <c r="C1828">
        <v>723</v>
      </c>
      <c r="D1828" t="s">
        <v>344</v>
      </c>
      <c r="E1828" t="s">
        <v>205</v>
      </c>
      <c r="F1828" t="s">
        <v>206</v>
      </c>
      <c r="G1828" t="s">
        <v>207</v>
      </c>
      <c r="H1828" t="s">
        <v>219</v>
      </c>
      <c r="I1828">
        <v>43</v>
      </c>
      <c r="J1828">
        <v>95.6</v>
      </c>
    </row>
    <row r="1829" spans="1:10" hidden="1" x14ac:dyDescent="0.2">
      <c r="A1829" t="s">
        <v>971</v>
      </c>
      <c r="B1829" t="s">
        <v>203</v>
      </c>
      <c r="C1829">
        <v>723</v>
      </c>
      <c r="D1829" t="s">
        <v>344</v>
      </c>
      <c r="E1829" t="s">
        <v>205</v>
      </c>
      <c r="F1829" t="s">
        <v>206</v>
      </c>
      <c r="G1829" t="s">
        <v>207</v>
      </c>
      <c r="H1829" t="s">
        <v>220</v>
      </c>
    </row>
    <row r="1830" spans="1:10" hidden="1" x14ac:dyDescent="0.2">
      <c r="A1830" t="s">
        <v>971</v>
      </c>
      <c r="B1830" t="s">
        <v>203</v>
      </c>
      <c r="C1830">
        <v>723</v>
      </c>
      <c r="D1830" t="s">
        <v>344</v>
      </c>
      <c r="E1830" t="s">
        <v>205</v>
      </c>
      <c r="F1830" t="s">
        <v>206</v>
      </c>
      <c r="G1830" t="s">
        <v>207</v>
      </c>
      <c r="H1830" t="s">
        <v>221</v>
      </c>
      <c r="I1830">
        <v>43</v>
      </c>
      <c r="J1830">
        <v>93.3</v>
      </c>
    </row>
    <row r="1831" spans="1:10" hidden="1" x14ac:dyDescent="0.2">
      <c r="A1831" t="s">
        <v>971</v>
      </c>
      <c r="B1831" t="s">
        <v>203</v>
      </c>
      <c r="C1831">
        <v>723</v>
      </c>
      <c r="D1831" t="s">
        <v>344</v>
      </c>
      <c r="E1831" t="s">
        <v>205</v>
      </c>
      <c r="F1831" t="s">
        <v>206</v>
      </c>
      <c r="G1831" t="s">
        <v>207</v>
      </c>
      <c r="H1831" t="s">
        <v>222</v>
      </c>
      <c r="I1831">
        <v>62</v>
      </c>
      <c r="J1831">
        <v>89.86</v>
      </c>
    </row>
    <row r="1832" spans="1:10" x14ac:dyDescent="0.2">
      <c r="A1832" t="s">
        <v>971</v>
      </c>
      <c r="B1832" t="s">
        <v>203</v>
      </c>
      <c r="C1832">
        <v>724</v>
      </c>
      <c r="D1832" t="s">
        <v>345</v>
      </c>
      <c r="E1832" t="s">
        <v>205</v>
      </c>
      <c r="F1832" t="s">
        <v>206</v>
      </c>
      <c r="G1832" t="s">
        <v>207</v>
      </c>
      <c r="H1832" t="s">
        <v>208</v>
      </c>
      <c r="I1832">
        <v>156</v>
      </c>
      <c r="J1832">
        <v>88.14</v>
      </c>
    </row>
    <row r="1833" spans="1:10" hidden="1" x14ac:dyDescent="0.2">
      <c r="A1833" t="s">
        <v>971</v>
      </c>
      <c r="B1833" t="s">
        <v>203</v>
      </c>
      <c r="C1833">
        <v>724</v>
      </c>
      <c r="D1833" t="s">
        <v>345</v>
      </c>
      <c r="E1833" t="s">
        <v>205</v>
      </c>
      <c r="F1833" t="s">
        <v>206</v>
      </c>
      <c r="G1833" t="s">
        <v>207</v>
      </c>
      <c r="H1833" t="s">
        <v>209</v>
      </c>
    </row>
    <row r="1834" spans="1:10" hidden="1" x14ac:dyDescent="0.2">
      <c r="A1834" t="s">
        <v>971</v>
      </c>
      <c r="B1834" t="s">
        <v>203</v>
      </c>
      <c r="C1834">
        <v>724</v>
      </c>
      <c r="D1834" t="s">
        <v>345</v>
      </c>
      <c r="E1834" t="s">
        <v>205</v>
      </c>
      <c r="F1834" t="s">
        <v>206</v>
      </c>
      <c r="G1834" t="s">
        <v>207</v>
      </c>
      <c r="H1834" t="s">
        <v>210</v>
      </c>
    </row>
    <row r="1835" spans="1:10" hidden="1" x14ac:dyDescent="0.2">
      <c r="A1835" t="s">
        <v>971</v>
      </c>
      <c r="B1835" t="s">
        <v>203</v>
      </c>
      <c r="C1835">
        <v>724</v>
      </c>
      <c r="D1835" t="s">
        <v>345</v>
      </c>
      <c r="E1835" t="s">
        <v>205</v>
      </c>
      <c r="F1835" t="s">
        <v>206</v>
      </c>
      <c r="G1835" t="s">
        <v>207</v>
      </c>
      <c r="H1835" t="s">
        <v>211</v>
      </c>
      <c r="I1835">
        <v>83</v>
      </c>
      <c r="J1835">
        <v>91.21</v>
      </c>
    </row>
    <row r="1836" spans="1:10" hidden="1" x14ac:dyDescent="0.2">
      <c r="A1836" t="s">
        <v>971</v>
      </c>
      <c r="B1836" t="s">
        <v>203</v>
      </c>
      <c r="C1836">
        <v>724</v>
      </c>
      <c r="D1836" t="s">
        <v>345</v>
      </c>
      <c r="E1836" t="s">
        <v>205</v>
      </c>
      <c r="F1836" t="s">
        <v>206</v>
      </c>
      <c r="G1836" t="s">
        <v>207</v>
      </c>
      <c r="H1836" t="s">
        <v>212</v>
      </c>
      <c r="I1836">
        <v>156</v>
      </c>
      <c r="J1836">
        <v>88.14</v>
      </c>
    </row>
    <row r="1837" spans="1:10" hidden="1" x14ac:dyDescent="0.2">
      <c r="A1837" t="s">
        <v>971</v>
      </c>
      <c r="B1837" t="s">
        <v>203</v>
      </c>
      <c r="C1837">
        <v>724</v>
      </c>
      <c r="D1837" t="s">
        <v>345</v>
      </c>
      <c r="E1837" t="s">
        <v>205</v>
      </c>
      <c r="F1837" t="s">
        <v>206</v>
      </c>
      <c r="G1837" t="s">
        <v>207</v>
      </c>
      <c r="H1837" t="s">
        <v>213</v>
      </c>
      <c r="I1837">
        <v>89</v>
      </c>
      <c r="J1837">
        <v>92.71</v>
      </c>
    </row>
    <row r="1838" spans="1:10" hidden="1" x14ac:dyDescent="0.2">
      <c r="A1838" t="s">
        <v>971</v>
      </c>
      <c r="B1838" t="s">
        <v>203</v>
      </c>
      <c r="C1838">
        <v>724</v>
      </c>
      <c r="D1838" t="s">
        <v>345</v>
      </c>
      <c r="E1838" t="s">
        <v>205</v>
      </c>
      <c r="F1838" t="s">
        <v>206</v>
      </c>
      <c r="G1838" t="s">
        <v>207</v>
      </c>
      <c r="H1838" t="s">
        <v>214</v>
      </c>
    </row>
    <row r="1839" spans="1:10" hidden="1" x14ac:dyDescent="0.2">
      <c r="A1839" t="s">
        <v>971</v>
      </c>
      <c r="B1839" t="s">
        <v>203</v>
      </c>
      <c r="C1839">
        <v>724</v>
      </c>
      <c r="D1839" t="s">
        <v>345</v>
      </c>
      <c r="E1839" t="s">
        <v>205</v>
      </c>
      <c r="F1839" t="s">
        <v>206</v>
      </c>
      <c r="G1839" t="s">
        <v>207</v>
      </c>
      <c r="H1839" t="s">
        <v>215</v>
      </c>
    </row>
    <row r="1840" spans="1:10" hidden="1" x14ac:dyDescent="0.2">
      <c r="A1840" t="s">
        <v>971</v>
      </c>
      <c r="B1840" t="s">
        <v>203</v>
      </c>
      <c r="C1840">
        <v>724</v>
      </c>
      <c r="D1840" t="s">
        <v>345</v>
      </c>
      <c r="E1840" t="s">
        <v>205</v>
      </c>
      <c r="F1840" t="s">
        <v>206</v>
      </c>
      <c r="G1840" t="s">
        <v>207</v>
      </c>
      <c r="H1840" t="s">
        <v>216</v>
      </c>
      <c r="I1840">
        <v>67</v>
      </c>
      <c r="J1840">
        <v>82.72</v>
      </c>
    </row>
    <row r="1841" spans="1:10" hidden="1" x14ac:dyDescent="0.2">
      <c r="A1841" t="s">
        <v>971</v>
      </c>
      <c r="B1841" t="s">
        <v>203</v>
      </c>
      <c r="C1841">
        <v>724</v>
      </c>
      <c r="D1841" t="s">
        <v>345</v>
      </c>
      <c r="E1841" t="s">
        <v>205</v>
      </c>
      <c r="F1841" t="s">
        <v>206</v>
      </c>
      <c r="G1841" t="s">
        <v>207</v>
      </c>
      <c r="H1841" t="s">
        <v>217</v>
      </c>
    </row>
    <row r="1842" spans="1:10" hidden="1" x14ac:dyDescent="0.2">
      <c r="A1842" t="s">
        <v>971</v>
      </c>
      <c r="B1842" t="s">
        <v>203</v>
      </c>
      <c r="C1842">
        <v>724</v>
      </c>
      <c r="D1842" t="s">
        <v>345</v>
      </c>
      <c r="E1842" t="s">
        <v>205</v>
      </c>
      <c r="F1842" t="s">
        <v>206</v>
      </c>
      <c r="G1842" t="s">
        <v>207</v>
      </c>
      <c r="H1842" t="s">
        <v>218</v>
      </c>
    </row>
    <row r="1843" spans="1:10" hidden="1" x14ac:dyDescent="0.2">
      <c r="A1843" t="s">
        <v>971</v>
      </c>
      <c r="B1843" t="s">
        <v>203</v>
      </c>
      <c r="C1843">
        <v>724</v>
      </c>
      <c r="D1843" t="s">
        <v>345</v>
      </c>
      <c r="E1843" t="s">
        <v>205</v>
      </c>
      <c r="F1843" t="s">
        <v>206</v>
      </c>
      <c r="G1843" t="s">
        <v>207</v>
      </c>
      <c r="H1843" t="s">
        <v>219</v>
      </c>
    </row>
    <row r="1844" spans="1:10" hidden="1" x14ac:dyDescent="0.2">
      <c r="A1844" t="s">
        <v>971</v>
      </c>
      <c r="B1844" t="s">
        <v>203</v>
      </c>
      <c r="C1844">
        <v>724</v>
      </c>
      <c r="D1844" t="s">
        <v>345</v>
      </c>
      <c r="E1844" t="s">
        <v>205</v>
      </c>
      <c r="F1844" t="s">
        <v>206</v>
      </c>
      <c r="G1844" t="s">
        <v>207</v>
      </c>
      <c r="H1844" t="s">
        <v>220</v>
      </c>
      <c r="I1844">
        <v>16</v>
      </c>
      <c r="J1844">
        <v>69.569999999999993</v>
      </c>
    </row>
    <row r="1845" spans="1:10" hidden="1" x14ac:dyDescent="0.2">
      <c r="A1845" t="s">
        <v>971</v>
      </c>
      <c r="B1845" t="s">
        <v>203</v>
      </c>
      <c r="C1845">
        <v>724</v>
      </c>
      <c r="D1845" t="s">
        <v>345</v>
      </c>
      <c r="E1845" t="s">
        <v>205</v>
      </c>
      <c r="F1845" t="s">
        <v>206</v>
      </c>
      <c r="G1845" t="s">
        <v>207</v>
      </c>
      <c r="H1845" t="s">
        <v>221</v>
      </c>
    </row>
    <row r="1846" spans="1:10" hidden="1" x14ac:dyDescent="0.2">
      <c r="A1846" t="s">
        <v>971</v>
      </c>
      <c r="B1846" t="s">
        <v>203</v>
      </c>
      <c r="C1846">
        <v>724</v>
      </c>
      <c r="D1846" t="s">
        <v>345</v>
      </c>
      <c r="E1846" t="s">
        <v>205</v>
      </c>
      <c r="F1846" t="s">
        <v>206</v>
      </c>
      <c r="G1846" t="s">
        <v>207</v>
      </c>
      <c r="H1846" t="s">
        <v>222</v>
      </c>
      <c r="I1846">
        <v>69</v>
      </c>
      <c r="J1846">
        <v>85.19</v>
      </c>
    </row>
    <row r="1847" spans="1:10" x14ac:dyDescent="0.2">
      <c r="A1847" t="s">
        <v>971</v>
      </c>
      <c r="B1847" t="s">
        <v>203</v>
      </c>
      <c r="C1847">
        <v>725</v>
      </c>
      <c r="D1847" t="s">
        <v>346</v>
      </c>
      <c r="E1847" t="s">
        <v>205</v>
      </c>
      <c r="F1847" t="s">
        <v>206</v>
      </c>
      <c r="G1847" t="s">
        <v>207</v>
      </c>
      <c r="H1847" t="s">
        <v>208</v>
      </c>
      <c r="I1847">
        <v>104</v>
      </c>
      <c r="J1847">
        <v>91.23</v>
      </c>
    </row>
    <row r="1848" spans="1:10" hidden="1" x14ac:dyDescent="0.2">
      <c r="A1848" t="s">
        <v>971</v>
      </c>
      <c r="B1848" t="s">
        <v>203</v>
      </c>
      <c r="C1848">
        <v>725</v>
      </c>
      <c r="D1848" t="s">
        <v>346</v>
      </c>
      <c r="E1848" t="s">
        <v>205</v>
      </c>
      <c r="F1848" t="s">
        <v>206</v>
      </c>
      <c r="G1848" t="s">
        <v>207</v>
      </c>
      <c r="H1848" t="s">
        <v>209</v>
      </c>
    </row>
    <row r="1849" spans="1:10" hidden="1" x14ac:dyDescent="0.2">
      <c r="A1849" t="s">
        <v>971</v>
      </c>
      <c r="B1849" t="s">
        <v>203</v>
      </c>
      <c r="C1849">
        <v>725</v>
      </c>
      <c r="D1849" t="s">
        <v>346</v>
      </c>
      <c r="E1849" t="s">
        <v>205</v>
      </c>
      <c r="F1849" t="s">
        <v>206</v>
      </c>
      <c r="G1849" t="s">
        <v>207</v>
      </c>
      <c r="H1849" t="s">
        <v>210</v>
      </c>
    </row>
    <row r="1850" spans="1:10" hidden="1" x14ac:dyDescent="0.2">
      <c r="A1850" t="s">
        <v>971</v>
      </c>
      <c r="B1850" t="s">
        <v>203</v>
      </c>
      <c r="C1850">
        <v>725</v>
      </c>
      <c r="D1850" t="s">
        <v>346</v>
      </c>
      <c r="E1850" t="s">
        <v>205</v>
      </c>
      <c r="F1850" t="s">
        <v>206</v>
      </c>
      <c r="G1850" t="s">
        <v>207</v>
      </c>
      <c r="H1850" t="s">
        <v>211</v>
      </c>
      <c r="I1850">
        <v>45</v>
      </c>
      <c r="J1850">
        <v>88.24</v>
      </c>
    </row>
    <row r="1851" spans="1:10" hidden="1" x14ac:dyDescent="0.2">
      <c r="A1851" t="s">
        <v>971</v>
      </c>
      <c r="B1851" t="s">
        <v>203</v>
      </c>
      <c r="C1851">
        <v>725</v>
      </c>
      <c r="D1851" t="s">
        <v>346</v>
      </c>
      <c r="E1851" t="s">
        <v>205</v>
      </c>
      <c r="F1851" t="s">
        <v>206</v>
      </c>
      <c r="G1851" t="s">
        <v>207</v>
      </c>
      <c r="H1851" t="s">
        <v>212</v>
      </c>
      <c r="I1851">
        <v>104</v>
      </c>
      <c r="J1851">
        <v>91.23</v>
      </c>
    </row>
    <row r="1852" spans="1:10" hidden="1" x14ac:dyDescent="0.2">
      <c r="A1852" t="s">
        <v>971</v>
      </c>
      <c r="B1852" t="s">
        <v>203</v>
      </c>
      <c r="C1852">
        <v>725</v>
      </c>
      <c r="D1852" t="s">
        <v>346</v>
      </c>
      <c r="E1852" t="s">
        <v>205</v>
      </c>
      <c r="F1852" t="s">
        <v>206</v>
      </c>
      <c r="G1852" t="s">
        <v>207</v>
      </c>
      <c r="H1852" t="s">
        <v>213</v>
      </c>
      <c r="I1852">
        <v>53</v>
      </c>
      <c r="J1852">
        <v>92.98</v>
      </c>
    </row>
    <row r="1853" spans="1:10" hidden="1" x14ac:dyDescent="0.2">
      <c r="A1853" t="s">
        <v>971</v>
      </c>
      <c r="B1853" t="s">
        <v>203</v>
      </c>
      <c r="C1853">
        <v>725</v>
      </c>
      <c r="D1853" t="s">
        <v>346</v>
      </c>
      <c r="E1853" t="s">
        <v>205</v>
      </c>
      <c r="F1853" t="s">
        <v>206</v>
      </c>
      <c r="G1853" t="s">
        <v>207</v>
      </c>
      <c r="H1853" t="s">
        <v>214</v>
      </c>
    </row>
    <row r="1854" spans="1:10" hidden="1" x14ac:dyDescent="0.2">
      <c r="A1854" t="s">
        <v>971</v>
      </c>
      <c r="B1854" t="s">
        <v>203</v>
      </c>
      <c r="C1854">
        <v>725</v>
      </c>
      <c r="D1854" t="s">
        <v>346</v>
      </c>
      <c r="E1854" t="s">
        <v>205</v>
      </c>
      <c r="F1854" t="s">
        <v>206</v>
      </c>
      <c r="G1854" t="s">
        <v>207</v>
      </c>
      <c r="H1854" t="s">
        <v>215</v>
      </c>
    </row>
    <row r="1855" spans="1:10" hidden="1" x14ac:dyDescent="0.2">
      <c r="A1855" t="s">
        <v>971</v>
      </c>
      <c r="B1855" t="s">
        <v>203</v>
      </c>
      <c r="C1855">
        <v>725</v>
      </c>
      <c r="D1855" t="s">
        <v>346</v>
      </c>
      <c r="E1855" t="s">
        <v>205</v>
      </c>
      <c r="F1855" t="s">
        <v>206</v>
      </c>
      <c r="G1855" t="s">
        <v>207</v>
      </c>
      <c r="H1855" t="s">
        <v>216</v>
      </c>
      <c r="I1855">
        <v>51</v>
      </c>
      <c r="J1855">
        <v>89.47</v>
      </c>
    </row>
    <row r="1856" spans="1:10" hidden="1" x14ac:dyDescent="0.2">
      <c r="A1856" t="s">
        <v>971</v>
      </c>
      <c r="B1856" t="s">
        <v>203</v>
      </c>
      <c r="C1856">
        <v>725</v>
      </c>
      <c r="D1856" t="s">
        <v>346</v>
      </c>
      <c r="E1856" t="s">
        <v>205</v>
      </c>
      <c r="F1856" t="s">
        <v>206</v>
      </c>
      <c r="G1856" t="s">
        <v>207</v>
      </c>
      <c r="H1856" t="s">
        <v>217</v>
      </c>
    </row>
    <row r="1857" spans="1:10" hidden="1" x14ac:dyDescent="0.2">
      <c r="A1857" t="s">
        <v>971</v>
      </c>
      <c r="B1857" t="s">
        <v>203</v>
      </c>
      <c r="C1857">
        <v>725</v>
      </c>
      <c r="D1857" t="s">
        <v>346</v>
      </c>
      <c r="E1857" t="s">
        <v>205</v>
      </c>
      <c r="F1857" t="s">
        <v>206</v>
      </c>
      <c r="G1857" t="s">
        <v>207</v>
      </c>
      <c r="H1857" t="s">
        <v>218</v>
      </c>
    </row>
    <row r="1858" spans="1:10" hidden="1" x14ac:dyDescent="0.2">
      <c r="A1858" t="s">
        <v>971</v>
      </c>
      <c r="B1858" t="s">
        <v>203</v>
      </c>
      <c r="C1858">
        <v>725</v>
      </c>
      <c r="D1858" t="s">
        <v>346</v>
      </c>
      <c r="E1858" t="s">
        <v>205</v>
      </c>
      <c r="F1858" t="s">
        <v>206</v>
      </c>
      <c r="G1858" t="s">
        <v>207</v>
      </c>
      <c r="H1858" t="s">
        <v>219</v>
      </c>
    </row>
    <row r="1859" spans="1:10" hidden="1" x14ac:dyDescent="0.2">
      <c r="A1859" t="s">
        <v>971</v>
      </c>
      <c r="B1859" t="s">
        <v>203</v>
      </c>
      <c r="C1859">
        <v>725</v>
      </c>
      <c r="D1859" t="s">
        <v>346</v>
      </c>
      <c r="E1859" t="s">
        <v>205</v>
      </c>
      <c r="F1859" t="s">
        <v>206</v>
      </c>
      <c r="G1859" t="s">
        <v>207</v>
      </c>
      <c r="H1859" t="s">
        <v>220</v>
      </c>
      <c r="I1859">
        <v>13</v>
      </c>
      <c r="J1859">
        <v>81.25</v>
      </c>
    </row>
    <row r="1860" spans="1:10" hidden="1" x14ac:dyDescent="0.2">
      <c r="A1860" t="s">
        <v>971</v>
      </c>
      <c r="B1860" t="s">
        <v>203</v>
      </c>
      <c r="C1860">
        <v>725</v>
      </c>
      <c r="D1860" t="s">
        <v>346</v>
      </c>
      <c r="E1860" t="s">
        <v>205</v>
      </c>
      <c r="F1860" t="s">
        <v>206</v>
      </c>
      <c r="G1860" t="s">
        <v>207</v>
      </c>
      <c r="H1860" t="s">
        <v>221</v>
      </c>
    </row>
    <row r="1861" spans="1:10" hidden="1" x14ac:dyDescent="0.2">
      <c r="A1861" t="s">
        <v>971</v>
      </c>
      <c r="B1861" t="s">
        <v>203</v>
      </c>
      <c r="C1861">
        <v>725</v>
      </c>
      <c r="D1861" t="s">
        <v>346</v>
      </c>
      <c r="E1861" t="s">
        <v>205</v>
      </c>
      <c r="F1861" t="s">
        <v>206</v>
      </c>
      <c r="G1861" t="s">
        <v>207</v>
      </c>
      <c r="H1861" t="s">
        <v>222</v>
      </c>
      <c r="I1861">
        <v>53</v>
      </c>
      <c r="J1861">
        <v>92.98</v>
      </c>
    </row>
    <row r="1862" spans="1:10" x14ac:dyDescent="0.2">
      <c r="A1862" t="s">
        <v>971</v>
      </c>
      <c r="B1862" t="s">
        <v>203</v>
      </c>
      <c r="C1862">
        <v>726</v>
      </c>
      <c r="D1862" t="s">
        <v>347</v>
      </c>
      <c r="E1862" t="s">
        <v>205</v>
      </c>
      <c r="F1862" t="s">
        <v>206</v>
      </c>
      <c r="G1862" t="s">
        <v>207</v>
      </c>
      <c r="H1862" t="s">
        <v>208</v>
      </c>
      <c r="I1862">
        <v>469</v>
      </c>
      <c r="J1862">
        <v>69.17</v>
      </c>
    </row>
    <row r="1863" spans="1:10" hidden="1" x14ac:dyDescent="0.2">
      <c r="A1863" t="s">
        <v>971</v>
      </c>
      <c r="B1863" t="s">
        <v>203</v>
      </c>
      <c r="C1863">
        <v>726</v>
      </c>
      <c r="D1863" t="s">
        <v>347</v>
      </c>
      <c r="E1863" t="s">
        <v>205</v>
      </c>
      <c r="F1863" t="s">
        <v>206</v>
      </c>
      <c r="G1863" t="s">
        <v>207</v>
      </c>
      <c r="H1863" t="s">
        <v>209</v>
      </c>
    </row>
    <row r="1864" spans="1:10" hidden="1" x14ac:dyDescent="0.2">
      <c r="A1864" t="s">
        <v>971</v>
      </c>
      <c r="B1864" t="s">
        <v>203</v>
      </c>
      <c r="C1864">
        <v>726</v>
      </c>
      <c r="D1864" t="s">
        <v>347</v>
      </c>
      <c r="E1864" t="s">
        <v>205</v>
      </c>
      <c r="F1864" t="s">
        <v>206</v>
      </c>
      <c r="G1864" t="s">
        <v>207</v>
      </c>
      <c r="H1864" t="s">
        <v>210</v>
      </c>
    </row>
    <row r="1865" spans="1:10" hidden="1" x14ac:dyDescent="0.2">
      <c r="A1865" t="s">
        <v>971</v>
      </c>
      <c r="B1865" t="s">
        <v>203</v>
      </c>
      <c r="C1865">
        <v>726</v>
      </c>
      <c r="D1865" t="s">
        <v>347</v>
      </c>
      <c r="E1865" t="s">
        <v>205</v>
      </c>
      <c r="F1865" t="s">
        <v>206</v>
      </c>
      <c r="G1865" t="s">
        <v>207</v>
      </c>
      <c r="H1865" t="s">
        <v>211</v>
      </c>
      <c r="I1865">
        <v>198</v>
      </c>
      <c r="J1865">
        <v>68.75</v>
      </c>
    </row>
    <row r="1866" spans="1:10" hidden="1" x14ac:dyDescent="0.2">
      <c r="A1866" t="s">
        <v>971</v>
      </c>
      <c r="B1866" t="s">
        <v>203</v>
      </c>
      <c r="C1866">
        <v>726</v>
      </c>
      <c r="D1866" t="s">
        <v>347</v>
      </c>
      <c r="E1866" t="s">
        <v>205</v>
      </c>
      <c r="F1866" t="s">
        <v>206</v>
      </c>
      <c r="G1866" t="s">
        <v>207</v>
      </c>
      <c r="H1866" t="s">
        <v>212</v>
      </c>
      <c r="I1866">
        <v>301</v>
      </c>
      <c r="J1866">
        <v>64.73</v>
      </c>
    </row>
    <row r="1867" spans="1:10" hidden="1" x14ac:dyDescent="0.2">
      <c r="A1867" t="s">
        <v>971</v>
      </c>
      <c r="B1867" t="s">
        <v>203</v>
      </c>
      <c r="C1867">
        <v>726</v>
      </c>
      <c r="D1867" t="s">
        <v>347</v>
      </c>
      <c r="E1867" t="s">
        <v>205</v>
      </c>
      <c r="F1867" t="s">
        <v>206</v>
      </c>
      <c r="G1867" t="s">
        <v>207</v>
      </c>
      <c r="H1867" t="s">
        <v>213</v>
      </c>
      <c r="I1867">
        <v>252</v>
      </c>
      <c r="J1867">
        <v>78.510000000000005</v>
      </c>
    </row>
    <row r="1868" spans="1:10" hidden="1" x14ac:dyDescent="0.2">
      <c r="A1868" t="s">
        <v>971</v>
      </c>
      <c r="B1868" t="s">
        <v>203</v>
      </c>
      <c r="C1868">
        <v>726</v>
      </c>
      <c r="D1868" t="s">
        <v>347</v>
      </c>
      <c r="E1868" t="s">
        <v>205</v>
      </c>
      <c r="F1868" t="s">
        <v>206</v>
      </c>
      <c r="G1868" t="s">
        <v>207</v>
      </c>
      <c r="H1868" t="s">
        <v>214</v>
      </c>
      <c r="I1868">
        <v>28</v>
      </c>
      <c r="J1868">
        <v>73.680000000000007</v>
      </c>
    </row>
    <row r="1869" spans="1:10" hidden="1" x14ac:dyDescent="0.2">
      <c r="A1869" t="s">
        <v>971</v>
      </c>
      <c r="B1869" t="s">
        <v>203</v>
      </c>
      <c r="C1869">
        <v>726</v>
      </c>
      <c r="D1869" t="s">
        <v>347</v>
      </c>
      <c r="E1869" t="s">
        <v>205</v>
      </c>
      <c r="F1869" t="s">
        <v>206</v>
      </c>
      <c r="G1869" t="s">
        <v>207</v>
      </c>
      <c r="H1869" t="s">
        <v>215</v>
      </c>
    </row>
    <row r="1870" spans="1:10" hidden="1" x14ac:dyDescent="0.2">
      <c r="A1870" t="s">
        <v>971</v>
      </c>
      <c r="B1870" t="s">
        <v>203</v>
      </c>
      <c r="C1870">
        <v>726</v>
      </c>
      <c r="D1870" t="s">
        <v>347</v>
      </c>
      <c r="E1870" t="s">
        <v>205</v>
      </c>
      <c r="F1870" t="s">
        <v>206</v>
      </c>
      <c r="G1870" t="s">
        <v>207</v>
      </c>
      <c r="H1870" t="s">
        <v>216</v>
      </c>
      <c r="I1870">
        <v>217</v>
      </c>
      <c r="J1870">
        <v>60.78</v>
      </c>
    </row>
    <row r="1871" spans="1:10" hidden="1" x14ac:dyDescent="0.2">
      <c r="A1871" t="s">
        <v>971</v>
      </c>
      <c r="B1871" t="s">
        <v>203</v>
      </c>
      <c r="C1871">
        <v>726</v>
      </c>
      <c r="D1871" t="s">
        <v>347</v>
      </c>
      <c r="E1871" t="s">
        <v>205</v>
      </c>
      <c r="F1871" t="s">
        <v>206</v>
      </c>
      <c r="G1871" t="s">
        <v>207</v>
      </c>
      <c r="H1871" t="s">
        <v>217</v>
      </c>
    </row>
    <row r="1872" spans="1:10" hidden="1" x14ac:dyDescent="0.2">
      <c r="A1872" t="s">
        <v>971</v>
      </c>
      <c r="B1872" t="s">
        <v>203</v>
      </c>
      <c r="C1872">
        <v>726</v>
      </c>
      <c r="D1872" t="s">
        <v>347</v>
      </c>
      <c r="E1872" t="s">
        <v>205</v>
      </c>
      <c r="F1872" t="s">
        <v>206</v>
      </c>
      <c r="G1872" t="s">
        <v>207</v>
      </c>
      <c r="H1872" t="s">
        <v>218</v>
      </c>
    </row>
    <row r="1873" spans="1:10" hidden="1" x14ac:dyDescent="0.2">
      <c r="A1873" t="s">
        <v>971</v>
      </c>
      <c r="B1873" t="s">
        <v>203</v>
      </c>
      <c r="C1873">
        <v>726</v>
      </c>
      <c r="D1873" t="s">
        <v>347</v>
      </c>
      <c r="E1873" t="s">
        <v>205</v>
      </c>
      <c r="F1873" t="s">
        <v>206</v>
      </c>
      <c r="G1873" t="s">
        <v>207</v>
      </c>
      <c r="H1873" t="s">
        <v>219</v>
      </c>
      <c r="I1873">
        <v>168</v>
      </c>
      <c r="J1873">
        <v>78.900000000000006</v>
      </c>
    </row>
    <row r="1874" spans="1:10" hidden="1" x14ac:dyDescent="0.2">
      <c r="A1874" t="s">
        <v>971</v>
      </c>
      <c r="B1874" t="s">
        <v>203</v>
      </c>
      <c r="C1874">
        <v>726</v>
      </c>
      <c r="D1874" t="s">
        <v>347</v>
      </c>
      <c r="E1874" t="s">
        <v>205</v>
      </c>
      <c r="F1874" t="s">
        <v>206</v>
      </c>
      <c r="G1874" t="s">
        <v>207</v>
      </c>
      <c r="H1874" t="s">
        <v>220</v>
      </c>
      <c r="I1874">
        <v>37</v>
      </c>
      <c r="J1874">
        <v>52.11</v>
      </c>
    </row>
    <row r="1875" spans="1:10" hidden="1" x14ac:dyDescent="0.2">
      <c r="A1875" t="s">
        <v>971</v>
      </c>
      <c r="B1875" t="s">
        <v>203</v>
      </c>
      <c r="C1875">
        <v>726</v>
      </c>
      <c r="D1875" t="s">
        <v>347</v>
      </c>
      <c r="E1875" t="s">
        <v>205</v>
      </c>
      <c r="F1875" t="s">
        <v>206</v>
      </c>
      <c r="G1875" t="s">
        <v>207</v>
      </c>
      <c r="H1875" t="s">
        <v>221</v>
      </c>
      <c r="I1875">
        <v>168</v>
      </c>
      <c r="J1875">
        <v>71.2</v>
      </c>
    </row>
    <row r="1876" spans="1:10" hidden="1" x14ac:dyDescent="0.2">
      <c r="A1876" t="s">
        <v>971</v>
      </c>
      <c r="B1876" t="s">
        <v>203</v>
      </c>
      <c r="C1876">
        <v>726</v>
      </c>
      <c r="D1876" t="s">
        <v>347</v>
      </c>
      <c r="E1876" t="s">
        <v>205</v>
      </c>
      <c r="F1876" t="s">
        <v>206</v>
      </c>
      <c r="G1876" t="s">
        <v>207</v>
      </c>
      <c r="H1876" t="s">
        <v>222</v>
      </c>
      <c r="I1876">
        <v>228</v>
      </c>
      <c r="J1876">
        <v>70.37</v>
      </c>
    </row>
    <row r="1877" spans="1:10" x14ac:dyDescent="0.2">
      <c r="A1877" t="s">
        <v>971</v>
      </c>
      <c r="B1877" t="s">
        <v>203</v>
      </c>
      <c r="C1877">
        <v>727</v>
      </c>
      <c r="D1877" t="s">
        <v>348</v>
      </c>
      <c r="E1877" t="s">
        <v>205</v>
      </c>
      <c r="F1877" t="s">
        <v>206</v>
      </c>
      <c r="G1877" t="s">
        <v>207</v>
      </c>
      <c r="H1877" t="s">
        <v>208</v>
      </c>
      <c r="I1877">
        <v>229</v>
      </c>
      <c r="J1877">
        <v>91.24</v>
      </c>
    </row>
    <row r="1878" spans="1:10" hidden="1" x14ac:dyDescent="0.2">
      <c r="A1878" t="s">
        <v>971</v>
      </c>
      <c r="B1878" t="s">
        <v>203</v>
      </c>
      <c r="C1878">
        <v>727</v>
      </c>
      <c r="D1878" t="s">
        <v>348</v>
      </c>
      <c r="E1878" t="s">
        <v>205</v>
      </c>
      <c r="F1878" t="s">
        <v>206</v>
      </c>
      <c r="G1878" t="s">
        <v>207</v>
      </c>
      <c r="H1878" t="s">
        <v>209</v>
      </c>
    </row>
    <row r="1879" spans="1:10" hidden="1" x14ac:dyDescent="0.2">
      <c r="A1879" t="s">
        <v>971</v>
      </c>
      <c r="B1879" t="s">
        <v>203</v>
      </c>
      <c r="C1879">
        <v>727</v>
      </c>
      <c r="D1879" t="s">
        <v>348</v>
      </c>
      <c r="E1879" t="s">
        <v>205</v>
      </c>
      <c r="F1879" t="s">
        <v>206</v>
      </c>
      <c r="G1879" t="s">
        <v>207</v>
      </c>
      <c r="H1879" t="s">
        <v>210</v>
      </c>
    </row>
    <row r="1880" spans="1:10" hidden="1" x14ac:dyDescent="0.2">
      <c r="A1880" t="s">
        <v>971</v>
      </c>
      <c r="B1880" t="s">
        <v>203</v>
      </c>
      <c r="C1880">
        <v>727</v>
      </c>
      <c r="D1880" t="s">
        <v>348</v>
      </c>
      <c r="E1880" t="s">
        <v>205</v>
      </c>
      <c r="F1880" t="s">
        <v>206</v>
      </c>
      <c r="G1880" t="s">
        <v>207</v>
      </c>
      <c r="H1880" t="s">
        <v>211</v>
      </c>
      <c r="I1880">
        <v>22</v>
      </c>
      <c r="J1880">
        <v>91.67</v>
      </c>
    </row>
    <row r="1881" spans="1:10" hidden="1" x14ac:dyDescent="0.2">
      <c r="A1881" t="s">
        <v>971</v>
      </c>
      <c r="B1881" t="s">
        <v>203</v>
      </c>
      <c r="C1881">
        <v>727</v>
      </c>
      <c r="D1881" t="s">
        <v>348</v>
      </c>
      <c r="E1881" t="s">
        <v>205</v>
      </c>
      <c r="F1881" t="s">
        <v>206</v>
      </c>
      <c r="G1881" t="s">
        <v>207</v>
      </c>
      <c r="H1881" t="s">
        <v>212</v>
      </c>
    </row>
    <row r="1882" spans="1:10" hidden="1" x14ac:dyDescent="0.2">
      <c r="A1882" t="s">
        <v>971</v>
      </c>
      <c r="B1882" t="s">
        <v>203</v>
      </c>
      <c r="C1882">
        <v>727</v>
      </c>
      <c r="D1882" t="s">
        <v>348</v>
      </c>
      <c r="E1882" t="s">
        <v>205</v>
      </c>
      <c r="F1882" t="s">
        <v>206</v>
      </c>
      <c r="G1882" t="s">
        <v>207</v>
      </c>
      <c r="H1882" t="s">
        <v>213</v>
      </c>
      <c r="I1882">
        <v>100</v>
      </c>
      <c r="J1882">
        <v>91.74</v>
      </c>
    </row>
    <row r="1883" spans="1:10" hidden="1" x14ac:dyDescent="0.2">
      <c r="A1883" t="s">
        <v>971</v>
      </c>
      <c r="B1883" t="s">
        <v>203</v>
      </c>
      <c r="C1883">
        <v>727</v>
      </c>
      <c r="D1883" t="s">
        <v>348</v>
      </c>
      <c r="E1883" t="s">
        <v>205</v>
      </c>
      <c r="F1883" t="s">
        <v>206</v>
      </c>
      <c r="G1883" t="s">
        <v>207</v>
      </c>
      <c r="H1883" t="s">
        <v>214</v>
      </c>
      <c r="I1883">
        <v>10</v>
      </c>
      <c r="J1883">
        <v>90.91</v>
      </c>
    </row>
    <row r="1884" spans="1:10" hidden="1" x14ac:dyDescent="0.2">
      <c r="A1884" t="s">
        <v>971</v>
      </c>
      <c r="B1884" t="s">
        <v>203</v>
      </c>
      <c r="C1884">
        <v>727</v>
      </c>
      <c r="D1884" t="s">
        <v>348</v>
      </c>
      <c r="E1884" t="s">
        <v>205</v>
      </c>
      <c r="F1884" t="s">
        <v>206</v>
      </c>
      <c r="G1884" t="s">
        <v>207</v>
      </c>
      <c r="H1884" t="s">
        <v>215</v>
      </c>
    </row>
    <row r="1885" spans="1:10" hidden="1" x14ac:dyDescent="0.2">
      <c r="A1885" t="s">
        <v>971</v>
      </c>
      <c r="B1885" t="s">
        <v>203</v>
      </c>
      <c r="C1885">
        <v>727</v>
      </c>
      <c r="D1885" t="s">
        <v>348</v>
      </c>
      <c r="E1885" t="s">
        <v>205</v>
      </c>
      <c r="F1885" t="s">
        <v>206</v>
      </c>
      <c r="G1885" t="s">
        <v>207</v>
      </c>
      <c r="H1885" t="s">
        <v>216</v>
      </c>
      <c r="I1885">
        <v>129</v>
      </c>
      <c r="J1885">
        <v>90.85</v>
      </c>
    </row>
    <row r="1886" spans="1:10" hidden="1" x14ac:dyDescent="0.2">
      <c r="A1886" t="s">
        <v>971</v>
      </c>
      <c r="B1886" t="s">
        <v>203</v>
      </c>
      <c r="C1886">
        <v>727</v>
      </c>
      <c r="D1886" t="s">
        <v>348</v>
      </c>
      <c r="E1886" t="s">
        <v>205</v>
      </c>
      <c r="F1886" t="s">
        <v>206</v>
      </c>
      <c r="G1886" t="s">
        <v>207</v>
      </c>
      <c r="H1886" t="s">
        <v>217</v>
      </c>
    </row>
    <row r="1887" spans="1:10" hidden="1" x14ac:dyDescent="0.2">
      <c r="A1887" t="s">
        <v>971</v>
      </c>
      <c r="B1887" t="s">
        <v>203</v>
      </c>
      <c r="C1887">
        <v>727</v>
      </c>
      <c r="D1887" t="s">
        <v>348</v>
      </c>
      <c r="E1887" t="s">
        <v>205</v>
      </c>
      <c r="F1887" t="s">
        <v>206</v>
      </c>
      <c r="G1887" t="s">
        <v>207</v>
      </c>
      <c r="H1887" t="s">
        <v>218</v>
      </c>
    </row>
    <row r="1888" spans="1:10" hidden="1" x14ac:dyDescent="0.2">
      <c r="A1888" t="s">
        <v>971</v>
      </c>
      <c r="B1888" t="s">
        <v>203</v>
      </c>
      <c r="C1888">
        <v>727</v>
      </c>
      <c r="D1888" t="s">
        <v>348</v>
      </c>
      <c r="E1888" t="s">
        <v>205</v>
      </c>
      <c r="F1888" t="s">
        <v>206</v>
      </c>
      <c r="G1888" t="s">
        <v>207</v>
      </c>
      <c r="H1888" t="s">
        <v>219</v>
      </c>
      <c r="I1888">
        <v>228</v>
      </c>
      <c r="J1888">
        <v>94.2</v>
      </c>
    </row>
    <row r="1889" spans="1:10" hidden="1" x14ac:dyDescent="0.2">
      <c r="A1889" t="s">
        <v>971</v>
      </c>
      <c r="B1889" t="s">
        <v>203</v>
      </c>
      <c r="C1889">
        <v>727</v>
      </c>
      <c r="D1889" t="s">
        <v>348</v>
      </c>
      <c r="E1889" t="s">
        <v>205</v>
      </c>
      <c r="F1889" t="s">
        <v>206</v>
      </c>
      <c r="G1889" t="s">
        <v>207</v>
      </c>
      <c r="H1889" t="s">
        <v>220</v>
      </c>
      <c r="I1889">
        <v>27</v>
      </c>
      <c r="J1889">
        <v>65.849999999999994</v>
      </c>
    </row>
    <row r="1890" spans="1:10" hidden="1" x14ac:dyDescent="0.2">
      <c r="A1890" t="s">
        <v>971</v>
      </c>
      <c r="B1890" t="s">
        <v>203</v>
      </c>
      <c r="C1890">
        <v>727</v>
      </c>
      <c r="D1890" t="s">
        <v>348</v>
      </c>
      <c r="E1890" t="s">
        <v>205</v>
      </c>
      <c r="F1890" t="s">
        <v>206</v>
      </c>
      <c r="G1890" t="s">
        <v>207</v>
      </c>
      <c r="H1890" t="s">
        <v>221</v>
      </c>
      <c r="I1890">
        <v>228</v>
      </c>
      <c r="J1890">
        <v>96.2</v>
      </c>
    </row>
    <row r="1891" spans="1:10" hidden="1" x14ac:dyDescent="0.2">
      <c r="A1891" t="s">
        <v>971</v>
      </c>
      <c r="B1891" t="s">
        <v>203</v>
      </c>
      <c r="C1891">
        <v>727</v>
      </c>
      <c r="D1891" t="s">
        <v>348</v>
      </c>
      <c r="E1891" t="s">
        <v>205</v>
      </c>
      <c r="F1891" t="s">
        <v>206</v>
      </c>
      <c r="G1891" t="s">
        <v>207</v>
      </c>
      <c r="H1891" t="s">
        <v>222</v>
      </c>
      <c r="I1891">
        <v>187</v>
      </c>
      <c r="J1891">
        <v>90.78</v>
      </c>
    </row>
    <row r="1892" spans="1:10" x14ac:dyDescent="0.2">
      <c r="A1892" t="s">
        <v>971</v>
      </c>
      <c r="B1892" t="s">
        <v>203</v>
      </c>
      <c r="C1892">
        <v>728</v>
      </c>
      <c r="D1892" t="s">
        <v>349</v>
      </c>
      <c r="E1892" t="s">
        <v>205</v>
      </c>
      <c r="F1892" t="s">
        <v>206</v>
      </c>
      <c r="G1892" t="s">
        <v>314</v>
      </c>
      <c r="H1892" t="s">
        <v>208</v>
      </c>
      <c r="I1892">
        <v>26</v>
      </c>
      <c r="J1892">
        <v>76.47</v>
      </c>
    </row>
    <row r="1893" spans="1:10" hidden="1" x14ac:dyDescent="0.2">
      <c r="A1893" t="s">
        <v>971</v>
      </c>
      <c r="B1893" t="s">
        <v>203</v>
      </c>
      <c r="C1893">
        <v>728</v>
      </c>
      <c r="D1893" t="s">
        <v>349</v>
      </c>
      <c r="E1893" t="s">
        <v>205</v>
      </c>
      <c r="F1893" t="s">
        <v>206</v>
      </c>
      <c r="G1893" t="s">
        <v>314</v>
      </c>
      <c r="H1893" t="s">
        <v>209</v>
      </c>
    </row>
    <row r="1894" spans="1:10" hidden="1" x14ac:dyDescent="0.2">
      <c r="A1894" t="s">
        <v>971</v>
      </c>
      <c r="B1894" t="s">
        <v>203</v>
      </c>
      <c r="C1894">
        <v>728</v>
      </c>
      <c r="D1894" t="s">
        <v>349</v>
      </c>
      <c r="E1894" t="s">
        <v>205</v>
      </c>
      <c r="F1894" t="s">
        <v>206</v>
      </c>
      <c r="G1894" t="s">
        <v>314</v>
      </c>
      <c r="H1894" t="s">
        <v>210</v>
      </c>
    </row>
    <row r="1895" spans="1:10" hidden="1" x14ac:dyDescent="0.2">
      <c r="A1895" t="s">
        <v>971</v>
      </c>
      <c r="B1895" t="s">
        <v>203</v>
      </c>
      <c r="C1895">
        <v>728</v>
      </c>
      <c r="D1895" t="s">
        <v>349</v>
      </c>
      <c r="E1895" t="s">
        <v>205</v>
      </c>
      <c r="F1895" t="s">
        <v>206</v>
      </c>
      <c r="G1895" t="s">
        <v>314</v>
      </c>
      <c r="H1895" t="s">
        <v>211</v>
      </c>
      <c r="I1895">
        <v>24</v>
      </c>
      <c r="J1895">
        <v>75</v>
      </c>
    </row>
    <row r="1896" spans="1:10" hidden="1" x14ac:dyDescent="0.2">
      <c r="A1896" t="s">
        <v>971</v>
      </c>
      <c r="B1896" t="s">
        <v>203</v>
      </c>
      <c r="C1896">
        <v>728</v>
      </c>
      <c r="D1896" t="s">
        <v>349</v>
      </c>
      <c r="E1896" t="s">
        <v>205</v>
      </c>
      <c r="F1896" t="s">
        <v>206</v>
      </c>
      <c r="G1896" t="s">
        <v>314</v>
      </c>
      <c r="H1896" t="s">
        <v>212</v>
      </c>
      <c r="I1896">
        <v>26</v>
      </c>
      <c r="J1896">
        <v>76.47</v>
      </c>
    </row>
    <row r="1897" spans="1:10" hidden="1" x14ac:dyDescent="0.2">
      <c r="A1897" t="s">
        <v>971</v>
      </c>
      <c r="B1897" t="s">
        <v>203</v>
      </c>
      <c r="C1897">
        <v>728</v>
      </c>
      <c r="D1897" t="s">
        <v>349</v>
      </c>
      <c r="E1897" t="s">
        <v>205</v>
      </c>
      <c r="F1897" t="s">
        <v>206</v>
      </c>
      <c r="G1897" t="s">
        <v>314</v>
      </c>
      <c r="H1897" t="s">
        <v>213</v>
      </c>
      <c r="I1897">
        <v>14</v>
      </c>
      <c r="J1897">
        <v>77.78</v>
      </c>
    </row>
    <row r="1898" spans="1:10" hidden="1" x14ac:dyDescent="0.2">
      <c r="A1898" t="s">
        <v>971</v>
      </c>
      <c r="B1898" t="s">
        <v>203</v>
      </c>
      <c r="C1898">
        <v>728</v>
      </c>
      <c r="D1898" t="s">
        <v>349</v>
      </c>
      <c r="E1898" t="s">
        <v>205</v>
      </c>
      <c r="F1898" t="s">
        <v>206</v>
      </c>
      <c r="G1898" t="s">
        <v>314</v>
      </c>
      <c r="H1898" t="s">
        <v>214</v>
      </c>
    </row>
    <row r="1899" spans="1:10" hidden="1" x14ac:dyDescent="0.2">
      <c r="A1899" t="s">
        <v>971</v>
      </c>
      <c r="B1899" t="s">
        <v>203</v>
      </c>
      <c r="C1899">
        <v>728</v>
      </c>
      <c r="D1899" t="s">
        <v>349</v>
      </c>
      <c r="E1899" t="s">
        <v>205</v>
      </c>
      <c r="F1899" t="s">
        <v>206</v>
      </c>
      <c r="G1899" t="s">
        <v>314</v>
      </c>
      <c r="H1899" t="s">
        <v>215</v>
      </c>
    </row>
    <row r="1900" spans="1:10" hidden="1" x14ac:dyDescent="0.2">
      <c r="A1900" t="s">
        <v>971</v>
      </c>
      <c r="B1900" t="s">
        <v>203</v>
      </c>
      <c r="C1900">
        <v>728</v>
      </c>
      <c r="D1900" t="s">
        <v>349</v>
      </c>
      <c r="E1900" t="s">
        <v>205</v>
      </c>
      <c r="F1900" t="s">
        <v>206</v>
      </c>
      <c r="G1900" t="s">
        <v>314</v>
      </c>
      <c r="H1900" t="s">
        <v>216</v>
      </c>
      <c r="I1900">
        <v>12</v>
      </c>
      <c r="J1900">
        <v>75</v>
      </c>
    </row>
    <row r="1901" spans="1:10" hidden="1" x14ac:dyDescent="0.2">
      <c r="A1901" t="s">
        <v>971</v>
      </c>
      <c r="B1901" t="s">
        <v>203</v>
      </c>
      <c r="C1901">
        <v>728</v>
      </c>
      <c r="D1901" t="s">
        <v>349</v>
      </c>
      <c r="E1901" t="s">
        <v>205</v>
      </c>
      <c r="F1901" t="s">
        <v>206</v>
      </c>
      <c r="G1901" t="s">
        <v>314</v>
      </c>
      <c r="H1901" t="s">
        <v>217</v>
      </c>
    </row>
    <row r="1902" spans="1:10" hidden="1" x14ac:dyDescent="0.2">
      <c r="A1902" t="s">
        <v>971</v>
      </c>
      <c r="B1902" t="s">
        <v>203</v>
      </c>
      <c r="C1902">
        <v>728</v>
      </c>
      <c r="D1902" t="s">
        <v>349</v>
      </c>
      <c r="E1902" t="s">
        <v>205</v>
      </c>
      <c r="F1902" t="s">
        <v>206</v>
      </c>
      <c r="G1902" t="s">
        <v>314</v>
      </c>
      <c r="H1902" t="s">
        <v>218</v>
      </c>
    </row>
    <row r="1903" spans="1:10" hidden="1" x14ac:dyDescent="0.2">
      <c r="A1903" t="s">
        <v>971</v>
      </c>
      <c r="B1903" t="s">
        <v>203</v>
      </c>
      <c r="C1903">
        <v>728</v>
      </c>
      <c r="D1903" t="s">
        <v>349</v>
      </c>
      <c r="E1903" t="s">
        <v>205</v>
      </c>
      <c r="F1903" t="s">
        <v>206</v>
      </c>
      <c r="G1903" t="s">
        <v>314</v>
      </c>
      <c r="H1903" t="s">
        <v>219</v>
      </c>
    </row>
    <row r="1904" spans="1:10" hidden="1" x14ac:dyDescent="0.2">
      <c r="A1904" t="s">
        <v>971</v>
      </c>
      <c r="B1904" t="s">
        <v>203</v>
      </c>
      <c r="C1904">
        <v>728</v>
      </c>
      <c r="D1904" t="s">
        <v>349</v>
      </c>
      <c r="E1904" t="s">
        <v>205</v>
      </c>
      <c r="F1904" t="s">
        <v>206</v>
      </c>
      <c r="G1904" t="s">
        <v>314</v>
      </c>
      <c r="H1904" t="s">
        <v>220</v>
      </c>
    </row>
    <row r="1905" spans="1:10" hidden="1" x14ac:dyDescent="0.2">
      <c r="A1905" t="s">
        <v>971</v>
      </c>
      <c r="B1905" t="s">
        <v>203</v>
      </c>
      <c r="C1905">
        <v>728</v>
      </c>
      <c r="D1905" t="s">
        <v>349</v>
      </c>
      <c r="E1905" t="s">
        <v>205</v>
      </c>
      <c r="F1905" t="s">
        <v>206</v>
      </c>
      <c r="G1905" t="s">
        <v>314</v>
      </c>
      <c r="H1905" t="s">
        <v>221</v>
      </c>
    </row>
    <row r="1906" spans="1:10" hidden="1" x14ac:dyDescent="0.2">
      <c r="A1906" t="s">
        <v>971</v>
      </c>
      <c r="B1906" t="s">
        <v>203</v>
      </c>
      <c r="C1906">
        <v>728</v>
      </c>
      <c r="D1906" t="s">
        <v>349</v>
      </c>
      <c r="E1906" t="s">
        <v>205</v>
      </c>
      <c r="F1906" t="s">
        <v>206</v>
      </c>
      <c r="G1906" t="s">
        <v>314</v>
      </c>
      <c r="H1906" t="s">
        <v>222</v>
      </c>
    </row>
    <row r="1907" spans="1:10" x14ac:dyDescent="0.2">
      <c r="A1907" t="s">
        <v>971</v>
      </c>
      <c r="B1907" t="s">
        <v>203</v>
      </c>
      <c r="C1907">
        <v>729</v>
      </c>
      <c r="D1907" t="s">
        <v>350</v>
      </c>
      <c r="E1907" t="s">
        <v>205</v>
      </c>
      <c r="F1907" t="s">
        <v>206</v>
      </c>
      <c r="G1907" t="s">
        <v>207</v>
      </c>
      <c r="H1907" t="s">
        <v>208</v>
      </c>
      <c r="I1907">
        <v>250</v>
      </c>
      <c r="J1907">
        <v>86.81</v>
      </c>
    </row>
    <row r="1908" spans="1:10" hidden="1" x14ac:dyDescent="0.2">
      <c r="A1908" t="s">
        <v>971</v>
      </c>
      <c r="B1908" t="s">
        <v>203</v>
      </c>
      <c r="C1908">
        <v>729</v>
      </c>
      <c r="D1908" t="s">
        <v>350</v>
      </c>
      <c r="E1908" t="s">
        <v>205</v>
      </c>
      <c r="F1908" t="s">
        <v>206</v>
      </c>
      <c r="G1908" t="s">
        <v>207</v>
      </c>
      <c r="H1908" t="s">
        <v>209</v>
      </c>
    </row>
    <row r="1909" spans="1:10" hidden="1" x14ac:dyDescent="0.2">
      <c r="A1909" t="s">
        <v>971</v>
      </c>
      <c r="B1909" t="s">
        <v>203</v>
      </c>
      <c r="C1909">
        <v>729</v>
      </c>
      <c r="D1909" t="s">
        <v>350</v>
      </c>
      <c r="E1909" t="s">
        <v>205</v>
      </c>
      <c r="F1909" t="s">
        <v>206</v>
      </c>
      <c r="G1909" t="s">
        <v>207</v>
      </c>
      <c r="H1909" t="s">
        <v>210</v>
      </c>
    </row>
    <row r="1910" spans="1:10" hidden="1" x14ac:dyDescent="0.2">
      <c r="A1910" t="s">
        <v>971</v>
      </c>
      <c r="B1910" t="s">
        <v>203</v>
      </c>
      <c r="C1910">
        <v>729</v>
      </c>
      <c r="D1910" t="s">
        <v>350</v>
      </c>
      <c r="E1910" t="s">
        <v>205</v>
      </c>
      <c r="F1910" t="s">
        <v>206</v>
      </c>
      <c r="G1910" t="s">
        <v>207</v>
      </c>
      <c r="H1910" t="s">
        <v>211</v>
      </c>
      <c r="I1910">
        <v>198</v>
      </c>
      <c r="J1910">
        <v>86.46</v>
      </c>
    </row>
    <row r="1911" spans="1:10" hidden="1" x14ac:dyDescent="0.2">
      <c r="A1911" t="s">
        <v>971</v>
      </c>
      <c r="B1911" t="s">
        <v>203</v>
      </c>
      <c r="C1911">
        <v>729</v>
      </c>
      <c r="D1911" t="s">
        <v>350</v>
      </c>
      <c r="E1911" t="s">
        <v>205</v>
      </c>
      <c r="F1911" t="s">
        <v>206</v>
      </c>
      <c r="G1911" t="s">
        <v>207</v>
      </c>
      <c r="H1911" t="s">
        <v>212</v>
      </c>
      <c r="I1911">
        <v>250</v>
      </c>
      <c r="J1911">
        <v>86.81</v>
      </c>
    </row>
    <row r="1912" spans="1:10" hidden="1" x14ac:dyDescent="0.2">
      <c r="A1912" t="s">
        <v>971</v>
      </c>
      <c r="B1912" t="s">
        <v>203</v>
      </c>
      <c r="C1912">
        <v>729</v>
      </c>
      <c r="D1912" t="s">
        <v>350</v>
      </c>
      <c r="E1912" t="s">
        <v>205</v>
      </c>
      <c r="F1912" t="s">
        <v>206</v>
      </c>
      <c r="G1912" t="s">
        <v>207</v>
      </c>
      <c r="H1912" t="s">
        <v>213</v>
      </c>
      <c r="I1912">
        <v>144</v>
      </c>
      <c r="J1912">
        <v>92.31</v>
      </c>
    </row>
    <row r="1913" spans="1:10" hidden="1" x14ac:dyDescent="0.2">
      <c r="A1913" t="s">
        <v>971</v>
      </c>
      <c r="B1913" t="s">
        <v>203</v>
      </c>
      <c r="C1913">
        <v>729</v>
      </c>
      <c r="D1913" t="s">
        <v>350</v>
      </c>
      <c r="E1913" t="s">
        <v>205</v>
      </c>
      <c r="F1913" t="s">
        <v>206</v>
      </c>
      <c r="G1913" t="s">
        <v>207</v>
      </c>
      <c r="H1913" t="s">
        <v>214</v>
      </c>
      <c r="I1913">
        <v>10</v>
      </c>
      <c r="J1913">
        <v>100</v>
      </c>
    </row>
    <row r="1914" spans="1:10" hidden="1" x14ac:dyDescent="0.2">
      <c r="A1914" t="s">
        <v>971</v>
      </c>
      <c r="B1914" t="s">
        <v>203</v>
      </c>
      <c r="C1914">
        <v>729</v>
      </c>
      <c r="D1914" t="s">
        <v>350</v>
      </c>
      <c r="E1914" t="s">
        <v>205</v>
      </c>
      <c r="F1914" t="s">
        <v>206</v>
      </c>
      <c r="G1914" t="s">
        <v>207</v>
      </c>
      <c r="H1914" t="s">
        <v>215</v>
      </c>
    </row>
    <row r="1915" spans="1:10" hidden="1" x14ac:dyDescent="0.2">
      <c r="A1915" t="s">
        <v>971</v>
      </c>
      <c r="B1915" t="s">
        <v>203</v>
      </c>
      <c r="C1915">
        <v>729</v>
      </c>
      <c r="D1915" t="s">
        <v>350</v>
      </c>
      <c r="E1915" t="s">
        <v>205</v>
      </c>
      <c r="F1915" t="s">
        <v>206</v>
      </c>
      <c r="G1915" t="s">
        <v>207</v>
      </c>
      <c r="H1915" t="s">
        <v>216</v>
      </c>
      <c r="I1915">
        <v>106</v>
      </c>
      <c r="J1915">
        <v>80.3</v>
      </c>
    </row>
    <row r="1916" spans="1:10" hidden="1" x14ac:dyDescent="0.2">
      <c r="A1916" t="s">
        <v>971</v>
      </c>
      <c r="B1916" t="s">
        <v>203</v>
      </c>
      <c r="C1916">
        <v>729</v>
      </c>
      <c r="D1916" t="s">
        <v>350</v>
      </c>
      <c r="E1916" t="s">
        <v>205</v>
      </c>
      <c r="F1916" t="s">
        <v>206</v>
      </c>
      <c r="G1916" t="s">
        <v>207</v>
      </c>
      <c r="H1916" t="s">
        <v>217</v>
      </c>
    </row>
    <row r="1917" spans="1:10" hidden="1" x14ac:dyDescent="0.2">
      <c r="A1917" t="s">
        <v>971</v>
      </c>
      <c r="B1917" t="s">
        <v>203</v>
      </c>
      <c r="C1917">
        <v>729</v>
      </c>
      <c r="D1917" t="s">
        <v>350</v>
      </c>
      <c r="E1917" t="s">
        <v>205</v>
      </c>
      <c r="F1917" t="s">
        <v>206</v>
      </c>
      <c r="G1917" t="s">
        <v>207</v>
      </c>
      <c r="H1917" t="s">
        <v>218</v>
      </c>
    </row>
    <row r="1918" spans="1:10" hidden="1" x14ac:dyDescent="0.2">
      <c r="A1918" t="s">
        <v>971</v>
      </c>
      <c r="B1918" t="s">
        <v>203</v>
      </c>
      <c r="C1918">
        <v>729</v>
      </c>
      <c r="D1918" t="s">
        <v>350</v>
      </c>
      <c r="E1918" t="s">
        <v>205</v>
      </c>
      <c r="F1918" t="s">
        <v>206</v>
      </c>
      <c r="G1918" t="s">
        <v>207</v>
      </c>
      <c r="H1918" t="s">
        <v>219</v>
      </c>
    </row>
    <row r="1919" spans="1:10" hidden="1" x14ac:dyDescent="0.2">
      <c r="A1919" t="s">
        <v>971</v>
      </c>
      <c r="B1919" t="s">
        <v>203</v>
      </c>
      <c r="C1919">
        <v>729</v>
      </c>
      <c r="D1919" t="s">
        <v>350</v>
      </c>
      <c r="E1919" t="s">
        <v>205</v>
      </c>
      <c r="F1919" t="s">
        <v>206</v>
      </c>
      <c r="G1919" t="s">
        <v>207</v>
      </c>
      <c r="H1919" t="s">
        <v>220</v>
      </c>
    </row>
    <row r="1920" spans="1:10" hidden="1" x14ac:dyDescent="0.2">
      <c r="A1920" t="s">
        <v>971</v>
      </c>
      <c r="B1920" t="s">
        <v>203</v>
      </c>
      <c r="C1920">
        <v>729</v>
      </c>
      <c r="D1920" t="s">
        <v>350</v>
      </c>
      <c r="E1920" t="s">
        <v>205</v>
      </c>
      <c r="F1920" t="s">
        <v>206</v>
      </c>
      <c r="G1920" t="s">
        <v>207</v>
      </c>
      <c r="H1920" t="s">
        <v>221</v>
      </c>
    </row>
    <row r="1921" spans="1:10" hidden="1" x14ac:dyDescent="0.2">
      <c r="A1921" t="s">
        <v>971</v>
      </c>
      <c r="B1921" t="s">
        <v>203</v>
      </c>
      <c r="C1921">
        <v>729</v>
      </c>
      <c r="D1921" t="s">
        <v>350</v>
      </c>
      <c r="E1921" t="s">
        <v>205</v>
      </c>
      <c r="F1921" t="s">
        <v>206</v>
      </c>
      <c r="G1921" t="s">
        <v>207</v>
      </c>
      <c r="H1921" t="s">
        <v>222</v>
      </c>
      <c r="I1921">
        <v>39</v>
      </c>
      <c r="J1921">
        <v>84.78</v>
      </c>
    </row>
    <row r="1922" spans="1:10" x14ac:dyDescent="0.2">
      <c r="A1922" t="s">
        <v>971</v>
      </c>
      <c r="B1922" t="s">
        <v>203</v>
      </c>
      <c r="C1922">
        <v>730</v>
      </c>
      <c r="D1922" t="s">
        <v>351</v>
      </c>
      <c r="E1922" t="s">
        <v>205</v>
      </c>
      <c r="F1922" t="s">
        <v>206</v>
      </c>
      <c r="G1922" t="s">
        <v>207</v>
      </c>
      <c r="H1922" t="s">
        <v>208</v>
      </c>
      <c r="I1922">
        <v>27</v>
      </c>
      <c r="J1922">
        <v>75</v>
      </c>
    </row>
    <row r="1923" spans="1:10" hidden="1" x14ac:dyDescent="0.2">
      <c r="A1923" t="s">
        <v>971</v>
      </c>
      <c r="B1923" t="s">
        <v>203</v>
      </c>
      <c r="C1923">
        <v>730</v>
      </c>
      <c r="D1923" t="s">
        <v>351</v>
      </c>
      <c r="E1923" t="s">
        <v>205</v>
      </c>
      <c r="F1923" t="s">
        <v>206</v>
      </c>
      <c r="G1923" t="s">
        <v>207</v>
      </c>
      <c r="H1923" t="s">
        <v>209</v>
      </c>
    </row>
    <row r="1924" spans="1:10" hidden="1" x14ac:dyDescent="0.2">
      <c r="A1924" t="s">
        <v>971</v>
      </c>
      <c r="B1924" t="s">
        <v>203</v>
      </c>
      <c r="C1924">
        <v>730</v>
      </c>
      <c r="D1924" t="s">
        <v>351</v>
      </c>
      <c r="E1924" t="s">
        <v>205</v>
      </c>
      <c r="F1924" t="s">
        <v>206</v>
      </c>
      <c r="G1924" t="s">
        <v>207</v>
      </c>
      <c r="H1924" t="s">
        <v>210</v>
      </c>
    </row>
    <row r="1925" spans="1:10" hidden="1" x14ac:dyDescent="0.2">
      <c r="A1925" t="s">
        <v>971</v>
      </c>
      <c r="B1925" t="s">
        <v>203</v>
      </c>
      <c r="C1925">
        <v>730</v>
      </c>
      <c r="D1925" t="s">
        <v>351</v>
      </c>
      <c r="E1925" t="s">
        <v>205</v>
      </c>
      <c r="F1925" t="s">
        <v>206</v>
      </c>
      <c r="G1925" t="s">
        <v>207</v>
      </c>
      <c r="H1925" t="s">
        <v>211</v>
      </c>
      <c r="I1925">
        <v>26</v>
      </c>
      <c r="J1925">
        <v>81.25</v>
      </c>
    </row>
    <row r="1926" spans="1:10" hidden="1" x14ac:dyDescent="0.2">
      <c r="A1926" t="s">
        <v>971</v>
      </c>
      <c r="B1926" t="s">
        <v>203</v>
      </c>
      <c r="C1926">
        <v>730</v>
      </c>
      <c r="D1926" t="s">
        <v>351</v>
      </c>
      <c r="E1926" t="s">
        <v>205</v>
      </c>
      <c r="F1926" t="s">
        <v>206</v>
      </c>
      <c r="G1926" t="s">
        <v>207</v>
      </c>
      <c r="H1926" t="s">
        <v>212</v>
      </c>
      <c r="I1926">
        <v>27</v>
      </c>
      <c r="J1926">
        <v>75</v>
      </c>
    </row>
    <row r="1927" spans="1:10" hidden="1" x14ac:dyDescent="0.2">
      <c r="A1927" t="s">
        <v>971</v>
      </c>
      <c r="B1927" t="s">
        <v>203</v>
      </c>
      <c r="C1927">
        <v>730</v>
      </c>
      <c r="D1927" t="s">
        <v>351</v>
      </c>
      <c r="E1927" t="s">
        <v>205</v>
      </c>
      <c r="F1927" t="s">
        <v>206</v>
      </c>
      <c r="G1927" t="s">
        <v>207</v>
      </c>
      <c r="H1927" t="s">
        <v>213</v>
      </c>
      <c r="I1927">
        <v>16</v>
      </c>
      <c r="J1927">
        <v>88.89</v>
      </c>
    </row>
    <row r="1928" spans="1:10" hidden="1" x14ac:dyDescent="0.2">
      <c r="A1928" t="s">
        <v>971</v>
      </c>
      <c r="B1928" t="s">
        <v>203</v>
      </c>
      <c r="C1928">
        <v>730</v>
      </c>
      <c r="D1928" t="s">
        <v>351</v>
      </c>
      <c r="E1928" t="s">
        <v>205</v>
      </c>
      <c r="F1928" t="s">
        <v>206</v>
      </c>
      <c r="G1928" t="s">
        <v>207</v>
      </c>
      <c r="H1928" t="s">
        <v>214</v>
      </c>
    </row>
    <row r="1929" spans="1:10" hidden="1" x14ac:dyDescent="0.2">
      <c r="A1929" t="s">
        <v>971</v>
      </c>
      <c r="B1929" t="s">
        <v>203</v>
      </c>
      <c r="C1929">
        <v>730</v>
      </c>
      <c r="D1929" t="s">
        <v>351</v>
      </c>
      <c r="E1929" t="s">
        <v>205</v>
      </c>
      <c r="F1929" t="s">
        <v>206</v>
      </c>
      <c r="G1929" t="s">
        <v>207</v>
      </c>
      <c r="H1929" t="s">
        <v>215</v>
      </c>
    </row>
    <row r="1930" spans="1:10" hidden="1" x14ac:dyDescent="0.2">
      <c r="A1930" t="s">
        <v>971</v>
      </c>
      <c r="B1930" t="s">
        <v>203</v>
      </c>
      <c r="C1930">
        <v>730</v>
      </c>
      <c r="D1930" t="s">
        <v>351</v>
      </c>
      <c r="E1930" t="s">
        <v>205</v>
      </c>
      <c r="F1930" t="s">
        <v>206</v>
      </c>
      <c r="G1930" t="s">
        <v>207</v>
      </c>
      <c r="H1930" t="s">
        <v>216</v>
      </c>
      <c r="I1930">
        <v>11</v>
      </c>
      <c r="J1930">
        <v>61.11</v>
      </c>
    </row>
    <row r="1931" spans="1:10" hidden="1" x14ac:dyDescent="0.2">
      <c r="A1931" t="s">
        <v>971</v>
      </c>
      <c r="B1931" t="s">
        <v>203</v>
      </c>
      <c r="C1931">
        <v>730</v>
      </c>
      <c r="D1931" t="s">
        <v>351</v>
      </c>
      <c r="E1931" t="s">
        <v>205</v>
      </c>
      <c r="F1931" t="s">
        <v>206</v>
      </c>
      <c r="G1931" t="s">
        <v>207</v>
      </c>
      <c r="H1931" t="s">
        <v>217</v>
      </c>
    </row>
    <row r="1932" spans="1:10" hidden="1" x14ac:dyDescent="0.2">
      <c r="A1932" t="s">
        <v>971</v>
      </c>
      <c r="B1932" t="s">
        <v>203</v>
      </c>
      <c r="C1932">
        <v>730</v>
      </c>
      <c r="D1932" t="s">
        <v>351</v>
      </c>
      <c r="E1932" t="s">
        <v>205</v>
      </c>
      <c r="F1932" t="s">
        <v>206</v>
      </c>
      <c r="G1932" t="s">
        <v>207</v>
      </c>
      <c r="H1932" t="s">
        <v>218</v>
      </c>
    </row>
    <row r="1933" spans="1:10" hidden="1" x14ac:dyDescent="0.2">
      <c r="A1933" t="s">
        <v>971</v>
      </c>
      <c r="B1933" t="s">
        <v>203</v>
      </c>
      <c r="C1933">
        <v>730</v>
      </c>
      <c r="D1933" t="s">
        <v>351</v>
      </c>
      <c r="E1933" t="s">
        <v>205</v>
      </c>
      <c r="F1933" t="s">
        <v>206</v>
      </c>
      <c r="G1933" t="s">
        <v>207</v>
      </c>
      <c r="H1933" t="s">
        <v>219</v>
      </c>
    </row>
    <row r="1934" spans="1:10" hidden="1" x14ac:dyDescent="0.2">
      <c r="A1934" t="s">
        <v>971</v>
      </c>
      <c r="B1934" t="s">
        <v>203</v>
      </c>
      <c r="C1934">
        <v>730</v>
      </c>
      <c r="D1934" t="s">
        <v>351</v>
      </c>
      <c r="E1934" t="s">
        <v>205</v>
      </c>
      <c r="F1934" t="s">
        <v>206</v>
      </c>
      <c r="G1934" t="s">
        <v>207</v>
      </c>
      <c r="H1934" t="s">
        <v>220</v>
      </c>
    </row>
    <row r="1935" spans="1:10" hidden="1" x14ac:dyDescent="0.2">
      <c r="A1935" t="s">
        <v>971</v>
      </c>
      <c r="B1935" t="s">
        <v>203</v>
      </c>
      <c r="C1935">
        <v>730</v>
      </c>
      <c r="D1935" t="s">
        <v>351</v>
      </c>
      <c r="E1935" t="s">
        <v>205</v>
      </c>
      <c r="F1935" t="s">
        <v>206</v>
      </c>
      <c r="G1935" t="s">
        <v>207</v>
      </c>
      <c r="H1935" t="s">
        <v>221</v>
      </c>
    </row>
    <row r="1936" spans="1:10" hidden="1" x14ac:dyDescent="0.2">
      <c r="A1936" t="s">
        <v>971</v>
      </c>
      <c r="B1936" t="s">
        <v>203</v>
      </c>
      <c r="C1936">
        <v>730</v>
      </c>
      <c r="D1936" t="s">
        <v>351</v>
      </c>
      <c r="E1936" t="s">
        <v>205</v>
      </c>
      <c r="F1936" t="s">
        <v>206</v>
      </c>
      <c r="G1936" t="s">
        <v>207</v>
      </c>
      <c r="H1936" t="s">
        <v>222</v>
      </c>
    </row>
    <row r="1937" spans="1:10" x14ac:dyDescent="0.2">
      <c r="A1937" t="s">
        <v>971</v>
      </c>
      <c r="B1937" t="s">
        <v>203</v>
      </c>
      <c r="C1937">
        <v>731</v>
      </c>
      <c r="D1937" t="s">
        <v>352</v>
      </c>
      <c r="E1937" t="s">
        <v>205</v>
      </c>
      <c r="F1937" t="s">
        <v>206</v>
      </c>
      <c r="G1937" t="s">
        <v>207</v>
      </c>
      <c r="H1937" t="s">
        <v>208</v>
      </c>
      <c r="I1937">
        <v>14</v>
      </c>
      <c r="J1937">
        <v>87.5</v>
      </c>
    </row>
    <row r="1938" spans="1:10" hidden="1" x14ac:dyDescent="0.2">
      <c r="A1938" t="s">
        <v>971</v>
      </c>
      <c r="B1938" t="s">
        <v>203</v>
      </c>
      <c r="C1938">
        <v>731</v>
      </c>
      <c r="D1938" t="s">
        <v>352</v>
      </c>
      <c r="E1938" t="s">
        <v>205</v>
      </c>
      <c r="F1938" t="s">
        <v>206</v>
      </c>
      <c r="G1938" t="s">
        <v>207</v>
      </c>
      <c r="H1938" t="s">
        <v>209</v>
      </c>
    </row>
    <row r="1939" spans="1:10" hidden="1" x14ac:dyDescent="0.2">
      <c r="A1939" t="s">
        <v>971</v>
      </c>
      <c r="B1939" t="s">
        <v>203</v>
      </c>
      <c r="C1939">
        <v>731</v>
      </c>
      <c r="D1939" t="s">
        <v>352</v>
      </c>
      <c r="E1939" t="s">
        <v>205</v>
      </c>
      <c r="F1939" t="s">
        <v>206</v>
      </c>
      <c r="G1939" t="s">
        <v>207</v>
      </c>
      <c r="H1939" t="s">
        <v>210</v>
      </c>
    </row>
    <row r="1940" spans="1:10" hidden="1" x14ac:dyDescent="0.2">
      <c r="A1940" t="s">
        <v>971</v>
      </c>
      <c r="B1940" t="s">
        <v>203</v>
      </c>
      <c r="C1940">
        <v>731</v>
      </c>
      <c r="D1940" t="s">
        <v>352</v>
      </c>
      <c r="E1940" t="s">
        <v>205</v>
      </c>
      <c r="F1940" t="s">
        <v>206</v>
      </c>
      <c r="G1940" t="s">
        <v>207</v>
      </c>
      <c r="H1940" t="s">
        <v>211</v>
      </c>
      <c r="I1940">
        <v>10</v>
      </c>
      <c r="J1940">
        <v>83.33</v>
      </c>
    </row>
    <row r="1941" spans="1:10" hidden="1" x14ac:dyDescent="0.2">
      <c r="A1941" t="s">
        <v>971</v>
      </c>
      <c r="B1941" t="s">
        <v>203</v>
      </c>
      <c r="C1941">
        <v>731</v>
      </c>
      <c r="D1941" t="s">
        <v>352</v>
      </c>
      <c r="E1941" t="s">
        <v>205</v>
      </c>
      <c r="F1941" t="s">
        <v>206</v>
      </c>
      <c r="G1941" t="s">
        <v>207</v>
      </c>
      <c r="H1941" t="s">
        <v>212</v>
      </c>
      <c r="I1941">
        <v>14</v>
      </c>
      <c r="J1941">
        <v>87.5</v>
      </c>
    </row>
    <row r="1942" spans="1:10" hidden="1" x14ac:dyDescent="0.2">
      <c r="A1942" t="s">
        <v>971</v>
      </c>
      <c r="B1942" t="s">
        <v>203</v>
      </c>
      <c r="C1942">
        <v>731</v>
      </c>
      <c r="D1942" t="s">
        <v>352</v>
      </c>
      <c r="E1942" t="s">
        <v>205</v>
      </c>
      <c r="F1942" t="s">
        <v>206</v>
      </c>
      <c r="G1942" t="s">
        <v>207</v>
      </c>
      <c r="H1942" t="s">
        <v>213</v>
      </c>
      <c r="I1942">
        <v>11</v>
      </c>
      <c r="J1942">
        <v>91.67</v>
      </c>
    </row>
    <row r="1943" spans="1:10" hidden="1" x14ac:dyDescent="0.2">
      <c r="A1943" t="s">
        <v>971</v>
      </c>
      <c r="B1943" t="s">
        <v>203</v>
      </c>
      <c r="C1943">
        <v>731</v>
      </c>
      <c r="D1943" t="s">
        <v>352</v>
      </c>
      <c r="E1943" t="s">
        <v>205</v>
      </c>
      <c r="F1943" t="s">
        <v>206</v>
      </c>
      <c r="G1943" t="s">
        <v>207</v>
      </c>
      <c r="H1943" t="s">
        <v>214</v>
      </c>
    </row>
    <row r="1944" spans="1:10" hidden="1" x14ac:dyDescent="0.2">
      <c r="A1944" t="s">
        <v>971</v>
      </c>
      <c r="B1944" t="s">
        <v>203</v>
      </c>
      <c r="C1944">
        <v>731</v>
      </c>
      <c r="D1944" t="s">
        <v>352</v>
      </c>
      <c r="E1944" t="s">
        <v>205</v>
      </c>
      <c r="F1944" t="s">
        <v>206</v>
      </c>
      <c r="G1944" t="s">
        <v>207</v>
      </c>
      <c r="H1944" t="s">
        <v>215</v>
      </c>
    </row>
    <row r="1945" spans="1:10" hidden="1" x14ac:dyDescent="0.2">
      <c r="A1945" t="s">
        <v>971</v>
      </c>
      <c r="B1945" t="s">
        <v>203</v>
      </c>
      <c r="C1945">
        <v>731</v>
      </c>
      <c r="D1945" t="s">
        <v>352</v>
      </c>
      <c r="E1945" t="s">
        <v>205</v>
      </c>
      <c r="F1945" t="s">
        <v>206</v>
      </c>
      <c r="G1945" t="s">
        <v>207</v>
      </c>
      <c r="H1945" t="s">
        <v>216</v>
      </c>
    </row>
    <row r="1946" spans="1:10" hidden="1" x14ac:dyDescent="0.2">
      <c r="A1946" t="s">
        <v>971</v>
      </c>
      <c r="B1946" t="s">
        <v>203</v>
      </c>
      <c r="C1946">
        <v>731</v>
      </c>
      <c r="D1946" t="s">
        <v>352</v>
      </c>
      <c r="E1946" t="s">
        <v>205</v>
      </c>
      <c r="F1946" t="s">
        <v>206</v>
      </c>
      <c r="G1946" t="s">
        <v>207</v>
      </c>
      <c r="H1946" t="s">
        <v>217</v>
      </c>
    </row>
    <row r="1947" spans="1:10" hidden="1" x14ac:dyDescent="0.2">
      <c r="A1947" t="s">
        <v>971</v>
      </c>
      <c r="B1947" t="s">
        <v>203</v>
      </c>
      <c r="C1947">
        <v>731</v>
      </c>
      <c r="D1947" t="s">
        <v>352</v>
      </c>
      <c r="E1947" t="s">
        <v>205</v>
      </c>
      <c r="F1947" t="s">
        <v>206</v>
      </c>
      <c r="G1947" t="s">
        <v>207</v>
      </c>
      <c r="H1947" t="s">
        <v>218</v>
      </c>
    </row>
    <row r="1948" spans="1:10" hidden="1" x14ac:dyDescent="0.2">
      <c r="A1948" t="s">
        <v>971</v>
      </c>
      <c r="B1948" t="s">
        <v>203</v>
      </c>
      <c r="C1948">
        <v>731</v>
      </c>
      <c r="D1948" t="s">
        <v>352</v>
      </c>
      <c r="E1948" t="s">
        <v>205</v>
      </c>
      <c r="F1948" t="s">
        <v>206</v>
      </c>
      <c r="G1948" t="s">
        <v>207</v>
      </c>
      <c r="H1948" t="s">
        <v>219</v>
      </c>
    </row>
    <row r="1949" spans="1:10" hidden="1" x14ac:dyDescent="0.2">
      <c r="A1949" t="s">
        <v>971</v>
      </c>
      <c r="B1949" t="s">
        <v>203</v>
      </c>
      <c r="C1949">
        <v>731</v>
      </c>
      <c r="D1949" t="s">
        <v>352</v>
      </c>
      <c r="E1949" t="s">
        <v>205</v>
      </c>
      <c r="F1949" t="s">
        <v>206</v>
      </c>
      <c r="G1949" t="s">
        <v>207</v>
      </c>
      <c r="H1949" t="s">
        <v>220</v>
      </c>
    </row>
    <row r="1950" spans="1:10" hidden="1" x14ac:dyDescent="0.2">
      <c r="A1950" t="s">
        <v>971</v>
      </c>
      <c r="B1950" t="s">
        <v>203</v>
      </c>
      <c r="C1950">
        <v>731</v>
      </c>
      <c r="D1950" t="s">
        <v>352</v>
      </c>
      <c r="E1950" t="s">
        <v>205</v>
      </c>
      <c r="F1950" t="s">
        <v>206</v>
      </c>
      <c r="G1950" t="s">
        <v>207</v>
      </c>
      <c r="H1950" t="s">
        <v>221</v>
      </c>
    </row>
    <row r="1951" spans="1:10" hidden="1" x14ac:dyDescent="0.2">
      <c r="A1951" t="s">
        <v>971</v>
      </c>
      <c r="B1951" t="s">
        <v>203</v>
      </c>
      <c r="C1951">
        <v>731</v>
      </c>
      <c r="D1951" t="s">
        <v>352</v>
      </c>
      <c r="E1951" t="s">
        <v>205</v>
      </c>
      <c r="F1951" t="s">
        <v>206</v>
      </c>
      <c r="G1951" t="s">
        <v>207</v>
      </c>
      <c r="H1951" t="s">
        <v>222</v>
      </c>
    </row>
    <row r="1952" spans="1:10" x14ac:dyDescent="0.2">
      <c r="A1952" t="s">
        <v>971</v>
      </c>
      <c r="B1952" t="s">
        <v>203</v>
      </c>
      <c r="C1952">
        <v>732</v>
      </c>
      <c r="D1952" t="s">
        <v>353</v>
      </c>
      <c r="E1952" t="s">
        <v>205</v>
      </c>
      <c r="F1952" t="s">
        <v>206</v>
      </c>
      <c r="G1952" t="s">
        <v>207</v>
      </c>
      <c r="H1952" t="s">
        <v>208</v>
      </c>
      <c r="I1952">
        <v>198</v>
      </c>
      <c r="J1952">
        <v>77.650000000000006</v>
      </c>
    </row>
    <row r="1953" spans="1:10" hidden="1" x14ac:dyDescent="0.2">
      <c r="A1953" t="s">
        <v>971</v>
      </c>
      <c r="B1953" t="s">
        <v>203</v>
      </c>
      <c r="C1953">
        <v>732</v>
      </c>
      <c r="D1953" t="s">
        <v>353</v>
      </c>
      <c r="E1953" t="s">
        <v>205</v>
      </c>
      <c r="F1953" t="s">
        <v>206</v>
      </c>
      <c r="G1953" t="s">
        <v>207</v>
      </c>
      <c r="H1953" t="s">
        <v>209</v>
      </c>
    </row>
    <row r="1954" spans="1:10" hidden="1" x14ac:dyDescent="0.2">
      <c r="A1954" t="s">
        <v>971</v>
      </c>
      <c r="B1954" t="s">
        <v>203</v>
      </c>
      <c r="C1954">
        <v>732</v>
      </c>
      <c r="D1954" t="s">
        <v>353</v>
      </c>
      <c r="E1954" t="s">
        <v>205</v>
      </c>
      <c r="F1954" t="s">
        <v>206</v>
      </c>
      <c r="G1954" t="s">
        <v>207</v>
      </c>
      <c r="H1954" t="s">
        <v>210</v>
      </c>
    </row>
    <row r="1955" spans="1:10" hidden="1" x14ac:dyDescent="0.2">
      <c r="A1955" t="s">
        <v>971</v>
      </c>
      <c r="B1955" t="s">
        <v>203</v>
      </c>
      <c r="C1955">
        <v>732</v>
      </c>
      <c r="D1955" t="s">
        <v>353</v>
      </c>
      <c r="E1955" t="s">
        <v>205</v>
      </c>
      <c r="F1955" t="s">
        <v>206</v>
      </c>
      <c r="G1955" t="s">
        <v>207</v>
      </c>
      <c r="H1955" t="s">
        <v>211</v>
      </c>
      <c r="I1955">
        <v>46</v>
      </c>
      <c r="J1955">
        <v>75.41</v>
      </c>
    </row>
    <row r="1956" spans="1:10" hidden="1" x14ac:dyDescent="0.2">
      <c r="A1956" t="s">
        <v>971</v>
      </c>
      <c r="B1956" t="s">
        <v>203</v>
      </c>
      <c r="C1956">
        <v>732</v>
      </c>
      <c r="D1956" t="s">
        <v>353</v>
      </c>
      <c r="E1956" t="s">
        <v>205</v>
      </c>
      <c r="F1956" t="s">
        <v>206</v>
      </c>
      <c r="G1956" t="s">
        <v>207</v>
      </c>
      <c r="H1956" t="s">
        <v>212</v>
      </c>
      <c r="I1956">
        <v>198</v>
      </c>
      <c r="J1956">
        <v>81.48</v>
      </c>
    </row>
    <row r="1957" spans="1:10" hidden="1" x14ac:dyDescent="0.2">
      <c r="A1957" t="s">
        <v>971</v>
      </c>
      <c r="B1957" t="s">
        <v>203</v>
      </c>
      <c r="C1957">
        <v>732</v>
      </c>
      <c r="D1957" t="s">
        <v>353</v>
      </c>
      <c r="E1957" t="s">
        <v>205</v>
      </c>
      <c r="F1957" t="s">
        <v>206</v>
      </c>
      <c r="G1957" t="s">
        <v>207</v>
      </c>
      <c r="H1957" t="s">
        <v>213</v>
      </c>
      <c r="I1957">
        <v>106</v>
      </c>
      <c r="J1957">
        <v>84.13</v>
      </c>
    </row>
    <row r="1958" spans="1:10" hidden="1" x14ac:dyDescent="0.2">
      <c r="A1958" t="s">
        <v>971</v>
      </c>
      <c r="B1958" t="s">
        <v>203</v>
      </c>
      <c r="C1958">
        <v>732</v>
      </c>
      <c r="D1958" t="s">
        <v>353</v>
      </c>
      <c r="E1958" t="s">
        <v>205</v>
      </c>
      <c r="F1958" t="s">
        <v>206</v>
      </c>
      <c r="G1958" t="s">
        <v>207</v>
      </c>
      <c r="H1958" t="s">
        <v>214</v>
      </c>
      <c r="I1958">
        <v>41</v>
      </c>
      <c r="J1958">
        <v>78.849999999999994</v>
      </c>
    </row>
    <row r="1959" spans="1:10" hidden="1" x14ac:dyDescent="0.2">
      <c r="A1959" t="s">
        <v>971</v>
      </c>
      <c r="B1959" t="s">
        <v>203</v>
      </c>
      <c r="C1959">
        <v>732</v>
      </c>
      <c r="D1959" t="s">
        <v>353</v>
      </c>
      <c r="E1959" t="s">
        <v>205</v>
      </c>
      <c r="F1959" t="s">
        <v>206</v>
      </c>
      <c r="G1959" t="s">
        <v>207</v>
      </c>
      <c r="H1959" t="s">
        <v>215</v>
      </c>
      <c r="I1959">
        <v>14</v>
      </c>
      <c r="J1959">
        <v>73.680000000000007</v>
      </c>
    </row>
    <row r="1960" spans="1:10" hidden="1" x14ac:dyDescent="0.2">
      <c r="A1960" t="s">
        <v>971</v>
      </c>
      <c r="B1960" t="s">
        <v>203</v>
      </c>
      <c r="C1960">
        <v>732</v>
      </c>
      <c r="D1960" t="s">
        <v>353</v>
      </c>
      <c r="E1960" t="s">
        <v>205</v>
      </c>
      <c r="F1960" t="s">
        <v>206</v>
      </c>
      <c r="G1960" t="s">
        <v>207</v>
      </c>
      <c r="H1960" t="s">
        <v>216</v>
      </c>
      <c r="I1960">
        <v>92</v>
      </c>
      <c r="J1960">
        <v>71.319999999999993</v>
      </c>
    </row>
    <row r="1961" spans="1:10" hidden="1" x14ac:dyDescent="0.2">
      <c r="A1961" t="s">
        <v>971</v>
      </c>
      <c r="B1961" t="s">
        <v>203</v>
      </c>
      <c r="C1961">
        <v>732</v>
      </c>
      <c r="D1961" t="s">
        <v>353</v>
      </c>
      <c r="E1961" t="s">
        <v>205</v>
      </c>
      <c r="F1961" t="s">
        <v>206</v>
      </c>
      <c r="G1961" t="s">
        <v>207</v>
      </c>
      <c r="H1961" t="s">
        <v>217</v>
      </c>
      <c r="I1961">
        <v>11</v>
      </c>
      <c r="J1961">
        <v>78.569999999999993</v>
      </c>
    </row>
    <row r="1962" spans="1:10" hidden="1" x14ac:dyDescent="0.2">
      <c r="A1962" t="s">
        <v>971</v>
      </c>
      <c r="B1962" t="s">
        <v>203</v>
      </c>
      <c r="C1962">
        <v>732</v>
      </c>
      <c r="D1962" t="s">
        <v>353</v>
      </c>
      <c r="E1962" t="s">
        <v>205</v>
      </c>
      <c r="F1962" t="s">
        <v>206</v>
      </c>
      <c r="G1962" t="s">
        <v>207</v>
      </c>
      <c r="H1962" t="s">
        <v>218</v>
      </c>
    </row>
    <row r="1963" spans="1:10" hidden="1" x14ac:dyDescent="0.2">
      <c r="A1963" t="s">
        <v>971</v>
      </c>
      <c r="B1963" t="s">
        <v>203</v>
      </c>
      <c r="C1963">
        <v>732</v>
      </c>
      <c r="D1963" t="s">
        <v>353</v>
      </c>
      <c r="E1963" t="s">
        <v>205</v>
      </c>
      <c r="F1963" t="s">
        <v>206</v>
      </c>
      <c r="G1963" t="s">
        <v>207</v>
      </c>
      <c r="H1963" t="s">
        <v>219</v>
      </c>
    </row>
    <row r="1964" spans="1:10" hidden="1" x14ac:dyDescent="0.2">
      <c r="A1964" t="s">
        <v>971</v>
      </c>
      <c r="B1964" t="s">
        <v>203</v>
      </c>
      <c r="C1964">
        <v>732</v>
      </c>
      <c r="D1964" t="s">
        <v>353</v>
      </c>
      <c r="E1964" t="s">
        <v>205</v>
      </c>
      <c r="F1964" t="s">
        <v>206</v>
      </c>
      <c r="G1964" t="s">
        <v>207</v>
      </c>
      <c r="H1964" t="s">
        <v>220</v>
      </c>
      <c r="I1964">
        <v>14</v>
      </c>
      <c r="J1964">
        <v>50</v>
      </c>
    </row>
    <row r="1965" spans="1:10" hidden="1" x14ac:dyDescent="0.2">
      <c r="A1965" t="s">
        <v>971</v>
      </c>
      <c r="B1965" t="s">
        <v>203</v>
      </c>
      <c r="C1965">
        <v>732</v>
      </c>
      <c r="D1965" t="s">
        <v>353</v>
      </c>
      <c r="E1965" t="s">
        <v>205</v>
      </c>
      <c r="F1965" t="s">
        <v>206</v>
      </c>
      <c r="G1965" t="s">
        <v>207</v>
      </c>
      <c r="H1965" t="s">
        <v>221</v>
      </c>
    </row>
    <row r="1966" spans="1:10" hidden="1" x14ac:dyDescent="0.2">
      <c r="A1966" t="s">
        <v>971</v>
      </c>
      <c r="B1966" t="s">
        <v>203</v>
      </c>
      <c r="C1966">
        <v>732</v>
      </c>
      <c r="D1966" t="s">
        <v>353</v>
      </c>
      <c r="E1966" t="s">
        <v>205</v>
      </c>
      <c r="F1966" t="s">
        <v>206</v>
      </c>
      <c r="G1966" t="s">
        <v>207</v>
      </c>
      <c r="H1966" t="s">
        <v>222</v>
      </c>
      <c r="I1966">
        <v>105</v>
      </c>
      <c r="J1966">
        <v>77.78</v>
      </c>
    </row>
    <row r="1967" spans="1:10" x14ac:dyDescent="0.2">
      <c r="A1967" t="s">
        <v>971</v>
      </c>
      <c r="B1967" t="s">
        <v>203</v>
      </c>
      <c r="C1967">
        <v>733</v>
      </c>
      <c r="D1967" t="s">
        <v>354</v>
      </c>
      <c r="E1967" t="s">
        <v>205</v>
      </c>
      <c r="F1967" t="s">
        <v>206</v>
      </c>
      <c r="G1967" t="s">
        <v>207</v>
      </c>
      <c r="H1967" t="s">
        <v>208</v>
      </c>
      <c r="I1967">
        <v>87</v>
      </c>
      <c r="J1967">
        <v>76.989999999999995</v>
      </c>
    </row>
    <row r="1968" spans="1:10" hidden="1" x14ac:dyDescent="0.2">
      <c r="A1968" t="s">
        <v>971</v>
      </c>
      <c r="B1968" t="s">
        <v>203</v>
      </c>
      <c r="C1968">
        <v>733</v>
      </c>
      <c r="D1968" t="s">
        <v>354</v>
      </c>
      <c r="E1968" t="s">
        <v>205</v>
      </c>
      <c r="F1968" t="s">
        <v>206</v>
      </c>
      <c r="G1968" t="s">
        <v>207</v>
      </c>
      <c r="H1968" t="s">
        <v>209</v>
      </c>
    </row>
    <row r="1969" spans="1:10" hidden="1" x14ac:dyDescent="0.2">
      <c r="A1969" t="s">
        <v>971</v>
      </c>
      <c r="B1969" t="s">
        <v>203</v>
      </c>
      <c r="C1969">
        <v>733</v>
      </c>
      <c r="D1969" t="s">
        <v>354</v>
      </c>
      <c r="E1969" t="s">
        <v>205</v>
      </c>
      <c r="F1969" t="s">
        <v>206</v>
      </c>
      <c r="G1969" t="s">
        <v>207</v>
      </c>
      <c r="H1969" t="s">
        <v>210</v>
      </c>
    </row>
    <row r="1970" spans="1:10" hidden="1" x14ac:dyDescent="0.2">
      <c r="A1970" t="s">
        <v>971</v>
      </c>
      <c r="B1970" t="s">
        <v>203</v>
      </c>
      <c r="C1970">
        <v>733</v>
      </c>
      <c r="D1970" t="s">
        <v>354</v>
      </c>
      <c r="E1970" t="s">
        <v>205</v>
      </c>
      <c r="F1970" t="s">
        <v>206</v>
      </c>
      <c r="G1970" t="s">
        <v>207</v>
      </c>
      <c r="H1970" t="s">
        <v>211</v>
      </c>
      <c r="I1970">
        <v>33</v>
      </c>
      <c r="J1970">
        <v>71.739999999999995</v>
      </c>
    </row>
    <row r="1971" spans="1:10" hidden="1" x14ac:dyDescent="0.2">
      <c r="A1971" t="s">
        <v>971</v>
      </c>
      <c r="B1971" t="s">
        <v>203</v>
      </c>
      <c r="C1971">
        <v>733</v>
      </c>
      <c r="D1971" t="s">
        <v>354</v>
      </c>
      <c r="E1971" t="s">
        <v>205</v>
      </c>
      <c r="F1971" t="s">
        <v>206</v>
      </c>
      <c r="G1971" t="s">
        <v>207</v>
      </c>
      <c r="H1971" t="s">
        <v>212</v>
      </c>
      <c r="I1971">
        <v>57</v>
      </c>
      <c r="J1971">
        <v>78.08</v>
      </c>
    </row>
    <row r="1972" spans="1:10" hidden="1" x14ac:dyDescent="0.2">
      <c r="A1972" t="s">
        <v>971</v>
      </c>
      <c r="B1972" t="s">
        <v>203</v>
      </c>
      <c r="C1972">
        <v>733</v>
      </c>
      <c r="D1972" t="s">
        <v>354</v>
      </c>
      <c r="E1972" t="s">
        <v>205</v>
      </c>
      <c r="F1972" t="s">
        <v>206</v>
      </c>
      <c r="G1972" t="s">
        <v>207</v>
      </c>
      <c r="H1972" t="s">
        <v>213</v>
      </c>
      <c r="I1972">
        <v>37</v>
      </c>
      <c r="J1972">
        <v>77.08</v>
      </c>
    </row>
    <row r="1973" spans="1:10" hidden="1" x14ac:dyDescent="0.2">
      <c r="A1973" t="s">
        <v>971</v>
      </c>
      <c r="B1973" t="s">
        <v>203</v>
      </c>
      <c r="C1973">
        <v>733</v>
      </c>
      <c r="D1973" t="s">
        <v>354</v>
      </c>
      <c r="E1973" t="s">
        <v>205</v>
      </c>
      <c r="F1973" t="s">
        <v>206</v>
      </c>
      <c r="G1973" t="s">
        <v>207</v>
      </c>
      <c r="H1973" t="s">
        <v>214</v>
      </c>
    </row>
    <row r="1974" spans="1:10" hidden="1" x14ac:dyDescent="0.2">
      <c r="A1974" t="s">
        <v>971</v>
      </c>
      <c r="B1974" t="s">
        <v>203</v>
      </c>
      <c r="C1974">
        <v>733</v>
      </c>
      <c r="D1974" t="s">
        <v>354</v>
      </c>
      <c r="E1974" t="s">
        <v>205</v>
      </c>
      <c r="F1974" t="s">
        <v>206</v>
      </c>
      <c r="G1974" t="s">
        <v>207</v>
      </c>
      <c r="H1974" t="s">
        <v>215</v>
      </c>
    </row>
    <row r="1975" spans="1:10" hidden="1" x14ac:dyDescent="0.2">
      <c r="A1975" t="s">
        <v>971</v>
      </c>
      <c r="B1975" t="s">
        <v>203</v>
      </c>
      <c r="C1975">
        <v>733</v>
      </c>
      <c r="D1975" t="s">
        <v>354</v>
      </c>
      <c r="E1975" t="s">
        <v>205</v>
      </c>
      <c r="F1975" t="s">
        <v>206</v>
      </c>
      <c r="G1975" t="s">
        <v>207</v>
      </c>
      <c r="H1975" t="s">
        <v>216</v>
      </c>
      <c r="I1975">
        <v>50</v>
      </c>
      <c r="J1975">
        <v>76.92</v>
      </c>
    </row>
    <row r="1976" spans="1:10" hidden="1" x14ac:dyDescent="0.2">
      <c r="A1976" t="s">
        <v>971</v>
      </c>
      <c r="B1976" t="s">
        <v>203</v>
      </c>
      <c r="C1976">
        <v>733</v>
      </c>
      <c r="D1976" t="s">
        <v>354</v>
      </c>
      <c r="E1976" t="s">
        <v>205</v>
      </c>
      <c r="F1976" t="s">
        <v>206</v>
      </c>
      <c r="G1976" t="s">
        <v>207</v>
      </c>
      <c r="H1976" t="s">
        <v>217</v>
      </c>
    </row>
    <row r="1977" spans="1:10" hidden="1" x14ac:dyDescent="0.2">
      <c r="A1977" t="s">
        <v>971</v>
      </c>
      <c r="B1977" t="s">
        <v>203</v>
      </c>
      <c r="C1977">
        <v>733</v>
      </c>
      <c r="D1977" t="s">
        <v>354</v>
      </c>
      <c r="E1977" t="s">
        <v>205</v>
      </c>
      <c r="F1977" t="s">
        <v>206</v>
      </c>
      <c r="G1977" t="s">
        <v>207</v>
      </c>
      <c r="H1977" t="s">
        <v>218</v>
      </c>
    </row>
    <row r="1978" spans="1:10" hidden="1" x14ac:dyDescent="0.2">
      <c r="A1978" t="s">
        <v>971</v>
      </c>
      <c r="B1978" t="s">
        <v>203</v>
      </c>
      <c r="C1978">
        <v>733</v>
      </c>
      <c r="D1978" t="s">
        <v>354</v>
      </c>
      <c r="E1978" t="s">
        <v>205</v>
      </c>
      <c r="F1978" t="s">
        <v>206</v>
      </c>
      <c r="G1978" t="s">
        <v>207</v>
      </c>
      <c r="H1978" t="s">
        <v>219</v>
      </c>
      <c r="I1978">
        <v>30</v>
      </c>
      <c r="J1978">
        <v>75</v>
      </c>
    </row>
    <row r="1979" spans="1:10" hidden="1" x14ac:dyDescent="0.2">
      <c r="A1979" t="s">
        <v>971</v>
      </c>
      <c r="B1979" t="s">
        <v>203</v>
      </c>
      <c r="C1979">
        <v>733</v>
      </c>
      <c r="D1979" t="s">
        <v>354</v>
      </c>
      <c r="E1979" t="s">
        <v>205</v>
      </c>
      <c r="F1979" t="s">
        <v>206</v>
      </c>
      <c r="G1979" t="s">
        <v>207</v>
      </c>
      <c r="H1979" t="s">
        <v>220</v>
      </c>
    </row>
    <row r="1980" spans="1:10" hidden="1" x14ac:dyDescent="0.2">
      <c r="A1980" t="s">
        <v>971</v>
      </c>
      <c r="B1980" t="s">
        <v>203</v>
      </c>
      <c r="C1980">
        <v>733</v>
      </c>
      <c r="D1980" t="s">
        <v>354</v>
      </c>
      <c r="E1980" t="s">
        <v>205</v>
      </c>
      <c r="F1980" t="s">
        <v>206</v>
      </c>
      <c r="G1980" t="s">
        <v>207</v>
      </c>
      <c r="H1980" t="s">
        <v>221</v>
      </c>
      <c r="I1980">
        <v>30</v>
      </c>
      <c r="J1980">
        <v>81</v>
      </c>
    </row>
    <row r="1981" spans="1:10" hidden="1" x14ac:dyDescent="0.2">
      <c r="A1981" t="s">
        <v>971</v>
      </c>
      <c r="B1981" t="s">
        <v>203</v>
      </c>
      <c r="C1981">
        <v>733</v>
      </c>
      <c r="D1981" t="s">
        <v>354</v>
      </c>
      <c r="E1981" t="s">
        <v>205</v>
      </c>
      <c r="F1981" t="s">
        <v>206</v>
      </c>
      <c r="G1981" t="s">
        <v>207</v>
      </c>
      <c r="H1981" t="s">
        <v>222</v>
      </c>
      <c r="I1981">
        <v>51</v>
      </c>
      <c r="J1981">
        <v>82.26</v>
      </c>
    </row>
    <row r="1982" spans="1:10" x14ac:dyDescent="0.2">
      <c r="A1982" t="s">
        <v>971</v>
      </c>
      <c r="B1982" t="s">
        <v>203</v>
      </c>
      <c r="C1982">
        <v>734</v>
      </c>
      <c r="D1982" t="s">
        <v>355</v>
      </c>
      <c r="E1982" t="s">
        <v>205</v>
      </c>
      <c r="F1982" t="s">
        <v>206</v>
      </c>
      <c r="G1982" t="s">
        <v>207</v>
      </c>
      <c r="H1982" t="s">
        <v>208</v>
      </c>
      <c r="I1982">
        <v>84</v>
      </c>
      <c r="J1982">
        <v>79.25</v>
      </c>
    </row>
    <row r="1983" spans="1:10" hidden="1" x14ac:dyDescent="0.2">
      <c r="A1983" t="s">
        <v>971</v>
      </c>
      <c r="B1983" t="s">
        <v>203</v>
      </c>
      <c r="C1983">
        <v>734</v>
      </c>
      <c r="D1983" t="s">
        <v>355</v>
      </c>
      <c r="E1983" t="s">
        <v>205</v>
      </c>
      <c r="F1983" t="s">
        <v>206</v>
      </c>
      <c r="G1983" t="s">
        <v>207</v>
      </c>
      <c r="H1983" t="s">
        <v>209</v>
      </c>
    </row>
    <row r="1984" spans="1:10" hidden="1" x14ac:dyDescent="0.2">
      <c r="A1984" t="s">
        <v>971</v>
      </c>
      <c r="B1984" t="s">
        <v>203</v>
      </c>
      <c r="C1984">
        <v>734</v>
      </c>
      <c r="D1984" t="s">
        <v>355</v>
      </c>
      <c r="E1984" t="s">
        <v>205</v>
      </c>
      <c r="F1984" t="s">
        <v>206</v>
      </c>
      <c r="G1984" t="s">
        <v>207</v>
      </c>
      <c r="H1984" t="s">
        <v>210</v>
      </c>
    </row>
    <row r="1985" spans="1:10" hidden="1" x14ac:dyDescent="0.2">
      <c r="A1985" t="s">
        <v>971</v>
      </c>
      <c r="B1985" t="s">
        <v>203</v>
      </c>
      <c r="C1985">
        <v>734</v>
      </c>
      <c r="D1985" t="s">
        <v>355</v>
      </c>
      <c r="E1985" t="s">
        <v>205</v>
      </c>
      <c r="F1985" t="s">
        <v>206</v>
      </c>
      <c r="G1985" t="s">
        <v>207</v>
      </c>
      <c r="H1985" t="s">
        <v>211</v>
      </c>
      <c r="I1985">
        <v>36</v>
      </c>
      <c r="J1985">
        <v>70.59</v>
      </c>
    </row>
    <row r="1986" spans="1:10" hidden="1" x14ac:dyDescent="0.2">
      <c r="A1986" t="s">
        <v>971</v>
      </c>
      <c r="B1986" t="s">
        <v>203</v>
      </c>
      <c r="C1986">
        <v>734</v>
      </c>
      <c r="D1986" t="s">
        <v>355</v>
      </c>
      <c r="E1986" t="s">
        <v>205</v>
      </c>
      <c r="F1986" t="s">
        <v>206</v>
      </c>
      <c r="G1986" t="s">
        <v>207</v>
      </c>
      <c r="H1986" t="s">
        <v>212</v>
      </c>
      <c r="I1986">
        <v>84</v>
      </c>
      <c r="J1986">
        <v>79.25</v>
      </c>
    </row>
    <row r="1987" spans="1:10" hidden="1" x14ac:dyDescent="0.2">
      <c r="A1987" t="s">
        <v>971</v>
      </c>
      <c r="B1987" t="s">
        <v>203</v>
      </c>
      <c r="C1987">
        <v>734</v>
      </c>
      <c r="D1987" t="s">
        <v>355</v>
      </c>
      <c r="E1987" t="s">
        <v>205</v>
      </c>
      <c r="F1987" t="s">
        <v>206</v>
      </c>
      <c r="G1987" t="s">
        <v>207</v>
      </c>
      <c r="H1987" t="s">
        <v>213</v>
      </c>
      <c r="I1987">
        <v>43</v>
      </c>
      <c r="J1987">
        <v>91.49</v>
      </c>
    </row>
    <row r="1988" spans="1:10" hidden="1" x14ac:dyDescent="0.2">
      <c r="A1988" t="s">
        <v>971</v>
      </c>
      <c r="B1988" t="s">
        <v>203</v>
      </c>
      <c r="C1988">
        <v>734</v>
      </c>
      <c r="D1988" t="s">
        <v>355</v>
      </c>
      <c r="E1988" t="s">
        <v>205</v>
      </c>
      <c r="F1988" t="s">
        <v>206</v>
      </c>
      <c r="G1988" t="s">
        <v>207</v>
      </c>
      <c r="H1988" t="s">
        <v>214</v>
      </c>
    </row>
    <row r="1989" spans="1:10" hidden="1" x14ac:dyDescent="0.2">
      <c r="A1989" t="s">
        <v>971</v>
      </c>
      <c r="B1989" t="s">
        <v>203</v>
      </c>
      <c r="C1989">
        <v>734</v>
      </c>
      <c r="D1989" t="s">
        <v>355</v>
      </c>
      <c r="E1989" t="s">
        <v>205</v>
      </c>
      <c r="F1989" t="s">
        <v>206</v>
      </c>
      <c r="G1989" t="s">
        <v>207</v>
      </c>
      <c r="H1989" t="s">
        <v>215</v>
      </c>
    </row>
    <row r="1990" spans="1:10" hidden="1" x14ac:dyDescent="0.2">
      <c r="A1990" t="s">
        <v>971</v>
      </c>
      <c r="B1990" t="s">
        <v>203</v>
      </c>
      <c r="C1990">
        <v>734</v>
      </c>
      <c r="D1990" t="s">
        <v>355</v>
      </c>
      <c r="E1990" t="s">
        <v>205</v>
      </c>
      <c r="F1990" t="s">
        <v>206</v>
      </c>
      <c r="G1990" t="s">
        <v>207</v>
      </c>
      <c r="H1990" t="s">
        <v>216</v>
      </c>
      <c r="I1990">
        <v>41</v>
      </c>
      <c r="J1990">
        <v>69.489999999999995</v>
      </c>
    </row>
    <row r="1991" spans="1:10" hidden="1" x14ac:dyDescent="0.2">
      <c r="A1991" t="s">
        <v>971</v>
      </c>
      <c r="B1991" t="s">
        <v>203</v>
      </c>
      <c r="C1991">
        <v>734</v>
      </c>
      <c r="D1991" t="s">
        <v>355</v>
      </c>
      <c r="E1991" t="s">
        <v>205</v>
      </c>
      <c r="F1991" t="s">
        <v>206</v>
      </c>
      <c r="G1991" t="s">
        <v>207</v>
      </c>
      <c r="H1991" t="s">
        <v>217</v>
      </c>
    </row>
    <row r="1992" spans="1:10" hidden="1" x14ac:dyDescent="0.2">
      <c r="A1992" t="s">
        <v>971</v>
      </c>
      <c r="B1992" t="s">
        <v>203</v>
      </c>
      <c r="C1992">
        <v>734</v>
      </c>
      <c r="D1992" t="s">
        <v>355</v>
      </c>
      <c r="E1992" t="s">
        <v>205</v>
      </c>
      <c r="F1992" t="s">
        <v>206</v>
      </c>
      <c r="G1992" t="s">
        <v>207</v>
      </c>
      <c r="H1992" t="s">
        <v>218</v>
      </c>
    </row>
    <row r="1993" spans="1:10" hidden="1" x14ac:dyDescent="0.2">
      <c r="A1993" t="s">
        <v>971</v>
      </c>
      <c r="B1993" t="s">
        <v>203</v>
      </c>
      <c r="C1993">
        <v>734</v>
      </c>
      <c r="D1993" t="s">
        <v>355</v>
      </c>
      <c r="E1993" t="s">
        <v>205</v>
      </c>
      <c r="F1993" t="s">
        <v>206</v>
      </c>
      <c r="G1993" t="s">
        <v>207</v>
      </c>
      <c r="H1993" t="s">
        <v>219</v>
      </c>
    </row>
    <row r="1994" spans="1:10" hidden="1" x14ac:dyDescent="0.2">
      <c r="A1994" t="s">
        <v>971</v>
      </c>
      <c r="B1994" t="s">
        <v>203</v>
      </c>
      <c r="C1994">
        <v>734</v>
      </c>
      <c r="D1994" t="s">
        <v>355</v>
      </c>
      <c r="E1994" t="s">
        <v>205</v>
      </c>
      <c r="F1994" t="s">
        <v>206</v>
      </c>
      <c r="G1994" t="s">
        <v>207</v>
      </c>
      <c r="H1994" t="s">
        <v>220</v>
      </c>
      <c r="I1994">
        <v>13</v>
      </c>
      <c r="J1994">
        <v>81.25</v>
      </c>
    </row>
    <row r="1995" spans="1:10" hidden="1" x14ac:dyDescent="0.2">
      <c r="A1995" t="s">
        <v>971</v>
      </c>
      <c r="B1995" t="s">
        <v>203</v>
      </c>
      <c r="C1995">
        <v>734</v>
      </c>
      <c r="D1995" t="s">
        <v>355</v>
      </c>
      <c r="E1995" t="s">
        <v>205</v>
      </c>
      <c r="F1995" t="s">
        <v>206</v>
      </c>
      <c r="G1995" t="s">
        <v>207</v>
      </c>
      <c r="H1995" t="s">
        <v>221</v>
      </c>
    </row>
    <row r="1996" spans="1:10" hidden="1" x14ac:dyDescent="0.2">
      <c r="A1996" t="s">
        <v>971</v>
      </c>
      <c r="B1996" t="s">
        <v>203</v>
      </c>
      <c r="C1996">
        <v>734</v>
      </c>
      <c r="D1996" t="s">
        <v>355</v>
      </c>
      <c r="E1996" t="s">
        <v>205</v>
      </c>
      <c r="F1996" t="s">
        <v>206</v>
      </c>
      <c r="G1996" t="s">
        <v>207</v>
      </c>
      <c r="H1996" t="s">
        <v>222</v>
      </c>
      <c r="I1996">
        <v>47</v>
      </c>
      <c r="J1996">
        <v>87.04</v>
      </c>
    </row>
    <row r="1997" spans="1:10" x14ac:dyDescent="0.2">
      <c r="A1997" t="s">
        <v>971</v>
      </c>
      <c r="B1997" t="s">
        <v>203</v>
      </c>
      <c r="C1997">
        <v>735</v>
      </c>
      <c r="D1997" t="s">
        <v>356</v>
      </c>
      <c r="E1997" t="s">
        <v>205</v>
      </c>
      <c r="F1997" t="s">
        <v>206</v>
      </c>
      <c r="G1997" t="s">
        <v>207</v>
      </c>
      <c r="H1997" t="s">
        <v>208</v>
      </c>
      <c r="I1997">
        <v>91</v>
      </c>
      <c r="J1997">
        <v>93.81</v>
      </c>
    </row>
    <row r="1998" spans="1:10" hidden="1" x14ac:dyDescent="0.2">
      <c r="A1998" t="s">
        <v>971</v>
      </c>
      <c r="B1998" t="s">
        <v>203</v>
      </c>
      <c r="C1998">
        <v>735</v>
      </c>
      <c r="D1998" t="s">
        <v>356</v>
      </c>
      <c r="E1998" t="s">
        <v>205</v>
      </c>
      <c r="F1998" t="s">
        <v>206</v>
      </c>
      <c r="G1998" t="s">
        <v>207</v>
      </c>
      <c r="H1998" t="s">
        <v>209</v>
      </c>
    </row>
    <row r="1999" spans="1:10" hidden="1" x14ac:dyDescent="0.2">
      <c r="A1999" t="s">
        <v>971</v>
      </c>
      <c r="B1999" t="s">
        <v>203</v>
      </c>
      <c r="C1999">
        <v>735</v>
      </c>
      <c r="D1999" t="s">
        <v>356</v>
      </c>
      <c r="E1999" t="s">
        <v>205</v>
      </c>
      <c r="F1999" t="s">
        <v>206</v>
      </c>
      <c r="G1999" t="s">
        <v>207</v>
      </c>
      <c r="H1999" t="s">
        <v>210</v>
      </c>
    </row>
    <row r="2000" spans="1:10" hidden="1" x14ac:dyDescent="0.2">
      <c r="A2000" t="s">
        <v>971</v>
      </c>
      <c r="B2000" t="s">
        <v>203</v>
      </c>
      <c r="C2000">
        <v>735</v>
      </c>
      <c r="D2000" t="s">
        <v>356</v>
      </c>
      <c r="E2000" t="s">
        <v>205</v>
      </c>
      <c r="F2000" t="s">
        <v>206</v>
      </c>
      <c r="G2000" t="s">
        <v>207</v>
      </c>
      <c r="H2000" t="s">
        <v>211</v>
      </c>
      <c r="I2000">
        <v>85</v>
      </c>
      <c r="J2000">
        <v>93.41</v>
      </c>
    </row>
    <row r="2001" spans="1:10" hidden="1" x14ac:dyDescent="0.2">
      <c r="A2001" t="s">
        <v>971</v>
      </c>
      <c r="B2001" t="s">
        <v>203</v>
      </c>
      <c r="C2001">
        <v>735</v>
      </c>
      <c r="D2001" t="s">
        <v>356</v>
      </c>
      <c r="E2001" t="s">
        <v>205</v>
      </c>
      <c r="F2001" t="s">
        <v>206</v>
      </c>
      <c r="G2001" t="s">
        <v>207</v>
      </c>
      <c r="H2001" t="s">
        <v>212</v>
      </c>
      <c r="I2001">
        <v>91</v>
      </c>
      <c r="J2001">
        <v>93.81</v>
      </c>
    </row>
    <row r="2002" spans="1:10" hidden="1" x14ac:dyDescent="0.2">
      <c r="A2002" t="s">
        <v>971</v>
      </c>
      <c r="B2002" t="s">
        <v>203</v>
      </c>
      <c r="C2002">
        <v>735</v>
      </c>
      <c r="D2002" t="s">
        <v>356</v>
      </c>
      <c r="E2002" t="s">
        <v>205</v>
      </c>
      <c r="F2002" t="s">
        <v>206</v>
      </c>
      <c r="G2002" t="s">
        <v>207</v>
      </c>
      <c r="H2002" t="s">
        <v>213</v>
      </c>
      <c r="I2002">
        <v>39</v>
      </c>
      <c r="J2002">
        <v>97.5</v>
      </c>
    </row>
    <row r="2003" spans="1:10" hidden="1" x14ac:dyDescent="0.2">
      <c r="A2003" t="s">
        <v>971</v>
      </c>
      <c r="B2003" t="s">
        <v>203</v>
      </c>
      <c r="C2003">
        <v>735</v>
      </c>
      <c r="D2003" t="s">
        <v>356</v>
      </c>
      <c r="E2003" t="s">
        <v>205</v>
      </c>
      <c r="F2003" t="s">
        <v>206</v>
      </c>
      <c r="G2003" t="s">
        <v>207</v>
      </c>
      <c r="H2003" t="s">
        <v>214</v>
      </c>
    </row>
    <row r="2004" spans="1:10" hidden="1" x14ac:dyDescent="0.2">
      <c r="A2004" t="s">
        <v>971</v>
      </c>
      <c r="B2004" t="s">
        <v>203</v>
      </c>
      <c r="C2004">
        <v>735</v>
      </c>
      <c r="D2004" t="s">
        <v>356</v>
      </c>
      <c r="E2004" t="s">
        <v>205</v>
      </c>
      <c r="F2004" t="s">
        <v>206</v>
      </c>
      <c r="G2004" t="s">
        <v>207</v>
      </c>
      <c r="H2004" t="s">
        <v>215</v>
      </c>
    </row>
    <row r="2005" spans="1:10" hidden="1" x14ac:dyDescent="0.2">
      <c r="A2005" t="s">
        <v>971</v>
      </c>
      <c r="B2005" t="s">
        <v>203</v>
      </c>
      <c r="C2005">
        <v>735</v>
      </c>
      <c r="D2005" t="s">
        <v>356</v>
      </c>
      <c r="E2005" t="s">
        <v>205</v>
      </c>
      <c r="F2005" t="s">
        <v>206</v>
      </c>
      <c r="G2005" t="s">
        <v>207</v>
      </c>
      <c r="H2005" t="s">
        <v>216</v>
      </c>
      <c r="I2005">
        <v>52</v>
      </c>
      <c r="J2005">
        <v>91.23</v>
      </c>
    </row>
    <row r="2006" spans="1:10" hidden="1" x14ac:dyDescent="0.2">
      <c r="A2006" t="s">
        <v>971</v>
      </c>
      <c r="B2006" t="s">
        <v>203</v>
      </c>
      <c r="C2006">
        <v>735</v>
      </c>
      <c r="D2006" t="s">
        <v>356</v>
      </c>
      <c r="E2006" t="s">
        <v>205</v>
      </c>
      <c r="F2006" t="s">
        <v>206</v>
      </c>
      <c r="G2006" t="s">
        <v>207</v>
      </c>
      <c r="H2006" t="s">
        <v>217</v>
      </c>
    </row>
    <row r="2007" spans="1:10" hidden="1" x14ac:dyDescent="0.2">
      <c r="A2007" t="s">
        <v>971</v>
      </c>
      <c r="B2007" t="s">
        <v>203</v>
      </c>
      <c r="C2007">
        <v>735</v>
      </c>
      <c r="D2007" t="s">
        <v>356</v>
      </c>
      <c r="E2007" t="s">
        <v>205</v>
      </c>
      <c r="F2007" t="s">
        <v>206</v>
      </c>
      <c r="G2007" t="s">
        <v>207</v>
      </c>
      <c r="H2007" t="s">
        <v>218</v>
      </c>
    </row>
    <row r="2008" spans="1:10" hidden="1" x14ac:dyDescent="0.2">
      <c r="A2008" t="s">
        <v>971</v>
      </c>
      <c r="B2008" t="s">
        <v>203</v>
      </c>
      <c r="C2008">
        <v>735</v>
      </c>
      <c r="D2008" t="s">
        <v>356</v>
      </c>
      <c r="E2008" t="s">
        <v>205</v>
      </c>
      <c r="F2008" t="s">
        <v>206</v>
      </c>
      <c r="G2008" t="s">
        <v>207</v>
      </c>
      <c r="H2008" t="s">
        <v>219</v>
      </c>
    </row>
    <row r="2009" spans="1:10" hidden="1" x14ac:dyDescent="0.2">
      <c r="A2009" t="s">
        <v>971</v>
      </c>
      <c r="B2009" t="s">
        <v>203</v>
      </c>
      <c r="C2009">
        <v>735</v>
      </c>
      <c r="D2009" t="s">
        <v>356</v>
      </c>
      <c r="E2009" t="s">
        <v>205</v>
      </c>
      <c r="F2009" t="s">
        <v>206</v>
      </c>
      <c r="G2009" t="s">
        <v>207</v>
      </c>
      <c r="H2009" t="s">
        <v>220</v>
      </c>
      <c r="I2009">
        <v>10</v>
      </c>
      <c r="J2009">
        <v>90.91</v>
      </c>
    </row>
    <row r="2010" spans="1:10" hidden="1" x14ac:dyDescent="0.2">
      <c r="A2010" t="s">
        <v>971</v>
      </c>
      <c r="B2010" t="s">
        <v>203</v>
      </c>
      <c r="C2010">
        <v>735</v>
      </c>
      <c r="D2010" t="s">
        <v>356</v>
      </c>
      <c r="E2010" t="s">
        <v>205</v>
      </c>
      <c r="F2010" t="s">
        <v>206</v>
      </c>
      <c r="G2010" t="s">
        <v>207</v>
      </c>
      <c r="H2010" t="s">
        <v>221</v>
      </c>
    </row>
    <row r="2011" spans="1:10" hidden="1" x14ac:dyDescent="0.2">
      <c r="A2011" t="s">
        <v>971</v>
      </c>
      <c r="B2011" t="s">
        <v>203</v>
      </c>
      <c r="C2011">
        <v>735</v>
      </c>
      <c r="D2011" t="s">
        <v>356</v>
      </c>
      <c r="E2011" t="s">
        <v>205</v>
      </c>
      <c r="F2011" t="s">
        <v>206</v>
      </c>
      <c r="G2011" t="s">
        <v>207</v>
      </c>
      <c r="H2011" t="s">
        <v>222</v>
      </c>
    </row>
    <row r="2012" spans="1:10" x14ac:dyDescent="0.2">
      <c r="A2012" t="s">
        <v>971</v>
      </c>
      <c r="B2012" t="s">
        <v>203</v>
      </c>
      <c r="C2012">
        <v>736</v>
      </c>
      <c r="D2012" t="s">
        <v>357</v>
      </c>
      <c r="E2012" t="s">
        <v>205</v>
      </c>
      <c r="F2012" t="s">
        <v>206</v>
      </c>
      <c r="G2012" t="s">
        <v>207</v>
      </c>
      <c r="H2012" t="s">
        <v>208</v>
      </c>
      <c r="I2012">
        <v>304</v>
      </c>
      <c r="J2012">
        <v>85.88</v>
      </c>
    </row>
    <row r="2013" spans="1:10" hidden="1" x14ac:dyDescent="0.2">
      <c r="A2013" t="s">
        <v>971</v>
      </c>
      <c r="B2013" t="s">
        <v>203</v>
      </c>
      <c r="C2013">
        <v>736</v>
      </c>
      <c r="D2013" t="s">
        <v>357</v>
      </c>
      <c r="E2013" t="s">
        <v>205</v>
      </c>
      <c r="F2013" t="s">
        <v>206</v>
      </c>
      <c r="G2013" t="s">
        <v>207</v>
      </c>
      <c r="H2013" t="s">
        <v>209</v>
      </c>
    </row>
    <row r="2014" spans="1:10" hidden="1" x14ac:dyDescent="0.2">
      <c r="A2014" t="s">
        <v>971</v>
      </c>
      <c r="B2014" t="s">
        <v>203</v>
      </c>
      <c r="C2014">
        <v>736</v>
      </c>
      <c r="D2014" t="s">
        <v>357</v>
      </c>
      <c r="E2014" t="s">
        <v>205</v>
      </c>
      <c r="F2014" t="s">
        <v>206</v>
      </c>
      <c r="G2014" t="s">
        <v>207</v>
      </c>
      <c r="H2014" t="s">
        <v>210</v>
      </c>
    </row>
    <row r="2015" spans="1:10" hidden="1" x14ac:dyDescent="0.2">
      <c r="A2015" t="s">
        <v>971</v>
      </c>
      <c r="B2015" t="s">
        <v>203</v>
      </c>
      <c r="C2015">
        <v>736</v>
      </c>
      <c r="D2015" t="s">
        <v>357</v>
      </c>
      <c r="E2015" t="s">
        <v>205</v>
      </c>
      <c r="F2015" t="s">
        <v>206</v>
      </c>
      <c r="G2015" t="s">
        <v>207</v>
      </c>
      <c r="H2015" t="s">
        <v>211</v>
      </c>
      <c r="I2015">
        <v>117</v>
      </c>
      <c r="J2015">
        <v>86.03</v>
      </c>
    </row>
    <row r="2016" spans="1:10" hidden="1" x14ac:dyDescent="0.2">
      <c r="A2016" t="s">
        <v>971</v>
      </c>
      <c r="B2016" t="s">
        <v>203</v>
      </c>
      <c r="C2016">
        <v>736</v>
      </c>
      <c r="D2016" t="s">
        <v>357</v>
      </c>
      <c r="E2016" t="s">
        <v>205</v>
      </c>
      <c r="F2016" t="s">
        <v>206</v>
      </c>
      <c r="G2016" t="s">
        <v>207</v>
      </c>
      <c r="H2016" t="s">
        <v>212</v>
      </c>
      <c r="I2016">
        <v>163</v>
      </c>
      <c r="J2016">
        <v>78.37</v>
      </c>
    </row>
    <row r="2017" spans="1:10" hidden="1" x14ac:dyDescent="0.2">
      <c r="A2017" t="s">
        <v>971</v>
      </c>
      <c r="B2017" t="s">
        <v>203</v>
      </c>
      <c r="C2017">
        <v>736</v>
      </c>
      <c r="D2017" t="s">
        <v>357</v>
      </c>
      <c r="E2017" t="s">
        <v>205</v>
      </c>
      <c r="F2017" t="s">
        <v>206</v>
      </c>
      <c r="G2017" t="s">
        <v>207</v>
      </c>
      <c r="H2017" t="s">
        <v>213</v>
      </c>
      <c r="I2017">
        <v>159</v>
      </c>
      <c r="J2017">
        <v>91.91</v>
      </c>
    </row>
    <row r="2018" spans="1:10" hidden="1" x14ac:dyDescent="0.2">
      <c r="A2018" t="s">
        <v>971</v>
      </c>
      <c r="B2018" t="s">
        <v>203</v>
      </c>
      <c r="C2018">
        <v>736</v>
      </c>
      <c r="D2018" t="s">
        <v>357</v>
      </c>
      <c r="E2018" t="s">
        <v>205</v>
      </c>
      <c r="F2018" t="s">
        <v>206</v>
      </c>
      <c r="G2018" t="s">
        <v>207</v>
      </c>
      <c r="H2018" t="s">
        <v>214</v>
      </c>
    </row>
    <row r="2019" spans="1:10" hidden="1" x14ac:dyDescent="0.2">
      <c r="A2019" t="s">
        <v>971</v>
      </c>
      <c r="B2019" t="s">
        <v>203</v>
      </c>
      <c r="C2019">
        <v>736</v>
      </c>
      <c r="D2019" t="s">
        <v>357</v>
      </c>
      <c r="E2019" t="s">
        <v>205</v>
      </c>
      <c r="F2019" t="s">
        <v>206</v>
      </c>
      <c r="G2019" t="s">
        <v>207</v>
      </c>
      <c r="H2019" t="s">
        <v>215</v>
      </c>
    </row>
    <row r="2020" spans="1:10" hidden="1" x14ac:dyDescent="0.2">
      <c r="A2020" t="s">
        <v>971</v>
      </c>
      <c r="B2020" t="s">
        <v>203</v>
      </c>
      <c r="C2020">
        <v>736</v>
      </c>
      <c r="D2020" t="s">
        <v>357</v>
      </c>
      <c r="E2020" t="s">
        <v>205</v>
      </c>
      <c r="F2020" t="s">
        <v>206</v>
      </c>
      <c r="G2020" t="s">
        <v>207</v>
      </c>
      <c r="H2020" t="s">
        <v>216</v>
      </c>
      <c r="I2020">
        <v>145</v>
      </c>
      <c r="J2020">
        <v>80.11</v>
      </c>
    </row>
    <row r="2021" spans="1:10" hidden="1" x14ac:dyDescent="0.2">
      <c r="A2021" t="s">
        <v>971</v>
      </c>
      <c r="B2021" t="s">
        <v>203</v>
      </c>
      <c r="C2021">
        <v>736</v>
      </c>
      <c r="D2021" t="s">
        <v>357</v>
      </c>
      <c r="E2021" t="s">
        <v>205</v>
      </c>
      <c r="F2021" t="s">
        <v>206</v>
      </c>
      <c r="G2021" t="s">
        <v>207</v>
      </c>
      <c r="H2021" t="s">
        <v>217</v>
      </c>
    </row>
    <row r="2022" spans="1:10" hidden="1" x14ac:dyDescent="0.2">
      <c r="A2022" t="s">
        <v>971</v>
      </c>
      <c r="B2022" t="s">
        <v>203</v>
      </c>
      <c r="C2022">
        <v>736</v>
      </c>
      <c r="D2022" t="s">
        <v>357</v>
      </c>
      <c r="E2022" t="s">
        <v>205</v>
      </c>
      <c r="F2022" t="s">
        <v>206</v>
      </c>
      <c r="G2022" t="s">
        <v>207</v>
      </c>
      <c r="H2022" t="s">
        <v>218</v>
      </c>
    </row>
    <row r="2023" spans="1:10" hidden="1" x14ac:dyDescent="0.2">
      <c r="A2023" t="s">
        <v>971</v>
      </c>
      <c r="B2023" t="s">
        <v>203</v>
      </c>
      <c r="C2023">
        <v>736</v>
      </c>
      <c r="D2023" t="s">
        <v>357</v>
      </c>
      <c r="E2023" t="s">
        <v>205</v>
      </c>
      <c r="F2023" t="s">
        <v>206</v>
      </c>
      <c r="G2023" t="s">
        <v>207</v>
      </c>
      <c r="H2023" t="s">
        <v>219</v>
      </c>
      <c r="I2023">
        <v>141</v>
      </c>
      <c r="J2023">
        <v>96.6</v>
      </c>
    </row>
    <row r="2024" spans="1:10" hidden="1" x14ac:dyDescent="0.2">
      <c r="A2024" t="s">
        <v>971</v>
      </c>
      <c r="B2024" t="s">
        <v>203</v>
      </c>
      <c r="C2024">
        <v>736</v>
      </c>
      <c r="D2024" t="s">
        <v>357</v>
      </c>
      <c r="E2024" t="s">
        <v>205</v>
      </c>
      <c r="F2024" t="s">
        <v>206</v>
      </c>
      <c r="G2024" t="s">
        <v>207</v>
      </c>
      <c r="H2024" t="s">
        <v>220</v>
      </c>
      <c r="I2024">
        <v>30</v>
      </c>
      <c r="J2024">
        <v>62.5</v>
      </c>
    </row>
    <row r="2025" spans="1:10" hidden="1" x14ac:dyDescent="0.2">
      <c r="A2025" t="s">
        <v>971</v>
      </c>
      <c r="B2025" t="s">
        <v>203</v>
      </c>
      <c r="C2025">
        <v>736</v>
      </c>
      <c r="D2025" t="s">
        <v>357</v>
      </c>
      <c r="E2025" t="s">
        <v>205</v>
      </c>
      <c r="F2025" t="s">
        <v>206</v>
      </c>
      <c r="G2025" t="s">
        <v>207</v>
      </c>
      <c r="H2025" t="s">
        <v>221</v>
      </c>
      <c r="I2025">
        <v>141</v>
      </c>
      <c r="J2025">
        <v>89.5</v>
      </c>
    </row>
    <row r="2026" spans="1:10" hidden="1" x14ac:dyDescent="0.2">
      <c r="A2026" t="s">
        <v>971</v>
      </c>
      <c r="B2026" t="s">
        <v>203</v>
      </c>
      <c r="C2026">
        <v>736</v>
      </c>
      <c r="D2026" t="s">
        <v>357</v>
      </c>
      <c r="E2026" t="s">
        <v>205</v>
      </c>
      <c r="F2026" t="s">
        <v>206</v>
      </c>
      <c r="G2026" t="s">
        <v>207</v>
      </c>
      <c r="H2026" t="s">
        <v>222</v>
      </c>
      <c r="I2026">
        <v>169</v>
      </c>
      <c r="J2026">
        <v>86.22</v>
      </c>
    </row>
    <row r="2027" spans="1:10" x14ac:dyDescent="0.2">
      <c r="A2027" t="s">
        <v>971</v>
      </c>
      <c r="B2027" t="s">
        <v>203</v>
      </c>
      <c r="C2027">
        <v>737</v>
      </c>
      <c r="D2027" t="s">
        <v>358</v>
      </c>
      <c r="E2027" t="s">
        <v>205</v>
      </c>
      <c r="F2027" t="s">
        <v>206</v>
      </c>
      <c r="G2027" t="s">
        <v>207</v>
      </c>
      <c r="H2027" t="s">
        <v>208</v>
      </c>
      <c r="I2027">
        <v>470</v>
      </c>
      <c r="J2027">
        <v>83.19</v>
      </c>
    </row>
    <row r="2028" spans="1:10" hidden="1" x14ac:dyDescent="0.2">
      <c r="A2028" t="s">
        <v>971</v>
      </c>
      <c r="B2028" t="s">
        <v>203</v>
      </c>
      <c r="C2028">
        <v>737</v>
      </c>
      <c r="D2028" t="s">
        <v>358</v>
      </c>
      <c r="E2028" t="s">
        <v>205</v>
      </c>
      <c r="F2028" t="s">
        <v>206</v>
      </c>
      <c r="G2028" t="s">
        <v>207</v>
      </c>
      <c r="H2028" t="s">
        <v>209</v>
      </c>
    </row>
    <row r="2029" spans="1:10" hidden="1" x14ac:dyDescent="0.2">
      <c r="A2029" t="s">
        <v>971</v>
      </c>
      <c r="B2029" t="s">
        <v>203</v>
      </c>
      <c r="C2029">
        <v>737</v>
      </c>
      <c r="D2029" t="s">
        <v>358</v>
      </c>
      <c r="E2029" t="s">
        <v>205</v>
      </c>
      <c r="F2029" t="s">
        <v>206</v>
      </c>
      <c r="G2029" t="s">
        <v>207</v>
      </c>
      <c r="H2029" t="s">
        <v>210</v>
      </c>
      <c r="I2029">
        <v>12</v>
      </c>
      <c r="J2029">
        <v>92.31</v>
      </c>
    </row>
    <row r="2030" spans="1:10" hidden="1" x14ac:dyDescent="0.2">
      <c r="A2030" t="s">
        <v>971</v>
      </c>
      <c r="B2030" t="s">
        <v>203</v>
      </c>
      <c r="C2030">
        <v>737</v>
      </c>
      <c r="D2030" t="s">
        <v>358</v>
      </c>
      <c r="E2030" t="s">
        <v>205</v>
      </c>
      <c r="F2030" t="s">
        <v>206</v>
      </c>
      <c r="G2030" t="s">
        <v>207</v>
      </c>
      <c r="H2030" t="s">
        <v>211</v>
      </c>
      <c r="I2030">
        <v>153</v>
      </c>
      <c r="J2030">
        <v>80.53</v>
      </c>
    </row>
    <row r="2031" spans="1:10" hidden="1" x14ac:dyDescent="0.2">
      <c r="A2031" t="s">
        <v>971</v>
      </c>
      <c r="B2031" t="s">
        <v>203</v>
      </c>
      <c r="C2031">
        <v>737</v>
      </c>
      <c r="D2031" t="s">
        <v>358</v>
      </c>
      <c r="E2031" t="s">
        <v>205</v>
      </c>
      <c r="F2031" t="s">
        <v>206</v>
      </c>
      <c r="G2031" t="s">
        <v>207</v>
      </c>
      <c r="H2031" t="s">
        <v>212</v>
      </c>
      <c r="I2031">
        <v>470</v>
      </c>
      <c r="J2031">
        <v>83.48</v>
      </c>
    </row>
    <row r="2032" spans="1:10" hidden="1" x14ac:dyDescent="0.2">
      <c r="A2032" t="s">
        <v>971</v>
      </c>
      <c r="B2032" t="s">
        <v>203</v>
      </c>
      <c r="C2032">
        <v>737</v>
      </c>
      <c r="D2032" t="s">
        <v>358</v>
      </c>
      <c r="E2032" t="s">
        <v>205</v>
      </c>
      <c r="F2032" t="s">
        <v>206</v>
      </c>
      <c r="G2032" t="s">
        <v>207</v>
      </c>
      <c r="H2032" t="s">
        <v>213</v>
      </c>
      <c r="I2032">
        <v>258</v>
      </c>
      <c r="J2032">
        <v>88.66</v>
      </c>
    </row>
    <row r="2033" spans="1:10" hidden="1" x14ac:dyDescent="0.2">
      <c r="A2033" t="s">
        <v>971</v>
      </c>
      <c r="B2033" t="s">
        <v>203</v>
      </c>
      <c r="C2033">
        <v>737</v>
      </c>
      <c r="D2033" t="s">
        <v>358</v>
      </c>
      <c r="E2033" t="s">
        <v>205</v>
      </c>
      <c r="F2033" t="s">
        <v>206</v>
      </c>
      <c r="G2033" t="s">
        <v>207</v>
      </c>
      <c r="H2033" t="s">
        <v>214</v>
      </c>
      <c r="I2033">
        <v>72</v>
      </c>
      <c r="J2033">
        <v>83.72</v>
      </c>
    </row>
    <row r="2034" spans="1:10" hidden="1" x14ac:dyDescent="0.2">
      <c r="A2034" t="s">
        <v>971</v>
      </c>
      <c r="B2034" t="s">
        <v>203</v>
      </c>
      <c r="C2034">
        <v>737</v>
      </c>
      <c r="D2034" t="s">
        <v>358</v>
      </c>
      <c r="E2034" t="s">
        <v>205</v>
      </c>
      <c r="F2034" t="s">
        <v>206</v>
      </c>
      <c r="G2034" t="s">
        <v>207</v>
      </c>
      <c r="H2034" t="s">
        <v>215</v>
      </c>
      <c r="I2034">
        <v>12</v>
      </c>
      <c r="J2034">
        <v>63.16</v>
      </c>
    </row>
    <row r="2035" spans="1:10" hidden="1" x14ac:dyDescent="0.2">
      <c r="A2035" t="s">
        <v>971</v>
      </c>
      <c r="B2035" t="s">
        <v>203</v>
      </c>
      <c r="C2035">
        <v>737</v>
      </c>
      <c r="D2035" t="s">
        <v>358</v>
      </c>
      <c r="E2035" t="s">
        <v>205</v>
      </c>
      <c r="F2035" t="s">
        <v>206</v>
      </c>
      <c r="G2035" t="s">
        <v>207</v>
      </c>
      <c r="H2035" t="s">
        <v>216</v>
      </c>
      <c r="I2035">
        <v>212</v>
      </c>
      <c r="J2035">
        <v>77.37</v>
      </c>
    </row>
    <row r="2036" spans="1:10" hidden="1" x14ac:dyDescent="0.2">
      <c r="A2036" t="s">
        <v>971</v>
      </c>
      <c r="B2036" t="s">
        <v>203</v>
      </c>
      <c r="C2036">
        <v>737</v>
      </c>
      <c r="D2036" t="s">
        <v>358</v>
      </c>
      <c r="E2036" t="s">
        <v>205</v>
      </c>
      <c r="F2036" t="s">
        <v>206</v>
      </c>
      <c r="G2036" t="s">
        <v>207</v>
      </c>
      <c r="H2036" t="s">
        <v>217</v>
      </c>
    </row>
    <row r="2037" spans="1:10" hidden="1" x14ac:dyDescent="0.2">
      <c r="A2037" t="s">
        <v>971</v>
      </c>
      <c r="B2037" t="s">
        <v>203</v>
      </c>
      <c r="C2037">
        <v>737</v>
      </c>
      <c r="D2037" t="s">
        <v>358</v>
      </c>
      <c r="E2037" t="s">
        <v>205</v>
      </c>
      <c r="F2037" t="s">
        <v>206</v>
      </c>
      <c r="G2037" t="s">
        <v>207</v>
      </c>
      <c r="H2037" t="s">
        <v>218</v>
      </c>
      <c r="I2037">
        <v>29</v>
      </c>
      <c r="J2037">
        <v>82.86</v>
      </c>
    </row>
    <row r="2038" spans="1:10" hidden="1" x14ac:dyDescent="0.2">
      <c r="A2038" t="s">
        <v>971</v>
      </c>
      <c r="B2038" t="s">
        <v>203</v>
      </c>
      <c r="C2038">
        <v>737</v>
      </c>
      <c r="D2038" t="s">
        <v>358</v>
      </c>
      <c r="E2038" t="s">
        <v>205</v>
      </c>
      <c r="F2038" t="s">
        <v>206</v>
      </c>
      <c r="G2038" t="s">
        <v>207</v>
      </c>
      <c r="H2038" t="s">
        <v>219</v>
      </c>
    </row>
    <row r="2039" spans="1:10" hidden="1" x14ac:dyDescent="0.2">
      <c r="A2039" t="s">
        <v>971</v>
      </c>
      <c r="B2039" t="s">
        <v>203</v>
      </c>
      <c r="C2039">
        <v>737</v>
      </c>
      <c r="D2039" t="s">
        <v>358</v>
      </c>
      <c r="E2039" t="s">
        <v>205</v>
      </c>
      <c r="F2039" t="s">
        <v>206</v>
      </c>
      <c r="G2039" t="s">
        <v>207</v>
      </c>
      <c r="H2039" t="s">
        <v>220</v>
      </c>
      <c r="I2039">
        <v>30</v>
      </c>
      <c r="J2039">
        <v>52.63</v>
      </c>
    </row>
    <row r="2040" spans="1:10" hidden="1" x14ac:dyDescent="0.2">
      <c r="A2040" t="s">
        <v>971</v>
      </c>
      <c r="B2040" t="s">
        <v>203</v>
      </c>
      <c r="C2040">
        <v>737</v>
      </c>
      <c r="D2040" t="s">
        <v>358</v>
      </c>
      <c r="E2040" t="s">
        <v>205</v>
      </c>
      <c r="F2040" t="s">
        <v>206</v>
      </c>
      <c r="G2040" t="s">
        <v>207</v>
      </c>
      <c r="H2040" t="s">
        <v>221</v>
      </c>
    </row>
    <row r="2041" spans="1:10" hidden="1" x14ac:dyDescent="0.2">
      <c r="A2041" t="s">
        <v>971</v>
      </c>
      <c r="B2041" t="s">
        <v>203</v>
      </c>
      <c r="C2041">
        <v>737</v>
      </c>
      <c r="D2041" t="s">
        <v>358</v>
      </c>
      <c r="E2041" t="s">
        <v>205</v>
      </c>
      <c r="F2041" t="s">
        <v>206</v>
      </c>
      <c r="G2041" t="s">
        <v>207</v>
      </c>
      <c r="H2041" t="s">
        <v>222</v>
      </c>
      <c r="I2041">
        <v>204</v>
      </c>
      <c r="J2041">
        <v>84.65</v>
      </c>
    </row>
    <row r="2042" spans="1:10" x14ac:dyDescent="0.2">
      <c r="A2042" t="s">
        <v>971</v>
      </c>
      <c r="B2042" t="s">
        <v>203</v>
      </c>
      <c r="C2042">
        <v>738</v>
      </c>
      <c r="D2042" t="s">
        <v>359</v>
      </c>
      <c r="E2042" t="s">
        <v>205</v>
      </c>
      <c r="F2042" t="s">
        <v>206</v>
      </c>
      <c r="G2042" t="s">
        <v>207</v>
      </c>
      <c r="H2042" t="s">
        <v>208</v>
      </c>
      <c r="I2042">
        <v>161</v>
      </c>
      <c r="J2042">
        <v>69.099999999999994</v>
      </c>
    </row>
    <row r="2043" spans="1:10" hidden="1" x14ac:dyDescent="0.2">
      <c r="A2043" t="s">
        <v>971</v>
      </c>
      <c r="B2043" t="s">
        <v>203</v>
      </c>
      <c r="C2043">
        <v>738</v>
      </c>
      <c r="D2043" t="s">
        <v>359</v>
      </c>
      <c r="E2043" t="s">
        <v>205</v>
      </c>
      <c r="F2043" t="s">
        <v>206</v>
      </c>
      <c r="G2043" t="s">
        <v>207</v>
      </c>
      <c r="H2043" t="s">
        <v>209</v>
      </c>
    </row>
    <row r="2044" spans="1:10" hidden="1" x14ac:dyDescent="0.2">
      <c r="A2044" t="s">
        <v>971</v>
      </c>
      <c r="B2044" t="s">
        <v>203</v>
      </c>
      <c r="C2044">
        <v>738</v>
      </c>
      <c r="D2044" t="s">
        <v>359</v>
      </c>
      <c r="E2044" t="s">
        <v>205</v>
      </c>
      <c r="F2044" t="s">
        <v>206</v>
      </c>
      <c r="G2044" t="s">
        <v>207</v>
      </c>
      <c r="H2044" t="s">
        <v>210</v>
      </c>
    </row>
    <row r="2045" spans="1:10" hidden="1" x14ac:dyDescent="0.2">
      <c r="A2045" t="s">
        <v>971</v>
      </c>
      <c r="B2045" t="s">
        <v>203</v>
      </c>
      <c r="C2045">
        <v>738</v>
      </c>
      <c r="D2045" t="s">
        <v>359</v>
      </c>
      <c r="E2045" t="s">
        <v>205</v>
      </c>
      <c r="F2045" t="s">
        <v>206</v>
      </c>
      <c r="G2045" t="s">
        <v>207</v>
      </c>
      <c r="H2045" t="s">
        <v>211</v>
      </c>
      <c r="I2045">
        <v>27</v>
      </c>
      <c r="J2045">
        <v>67.5</v>
      </c>
    </row>
    <row r="2046" spans="1:10" hidden="1" x14ac:dyDescent="0.2">
      <c r="A2046" t="s">
        <v>971</v>
      </c>
      <c r="B2046" t="s">
        <v>203</v>
      </c>
      <c r="C2046">
        <v>738</v>
      </c>
      <c r="D2046" t="s">
        <v>359</v>
      </c>
      <c r="E2046" t="s">
        <v>205</v>
      </c>
      <c r="F2046" t="s">
        <v>206</v>
      </c>
      <c r="G2046" t="s">
        <v>207</v>
      </c>
      <c r="H2046" t="s">
        <v>212</v>
      </c>
      <c r="I2046">
        <v>161</v>
      </c>
      <c r="J2046">
        <v>69.7</v>
      </c>
    </row>
    <row r="2047" spans="1:10" hidden="1" x14ac:dyDescent="0.2">
      <c r="A2047" t="s">
        <v>971</v>
      </c>
      <c r="B2047" t="s">
        <v>203</v>
      </c>
      <c r="C2047">
        <v>738</v>
      </c>
      <c r="D2047" t="s">
        <v>359</v>
      </c>
      <c r="E2047" t="s">
        <v>205</v>
      </c>
      <c r="F2047" t="s">
        <v>206</v>
      </c>
      <c r="G2047" t="s">
        <v>207</v>
      </c>
      <c r="H2047" t="s">
        <v>213</v>
      </c>
      <c r="I2047">
        <v>82</v>
      </c>
      <c r="J2047">
        <v>75.930000000000007</v>
      </c>
    </row>
    <row r="2048" spans="1:10" hidden="1" x14ac:dyDescent="0.2">
      <c r="A2048" t="s">
        <v>971</v>
      </c>
      <c r="B2048" t="s">
        <v>203</v>
      </c>
      <c r="C2048">
        <v>738</v>
      </c>
      <c r="D2048" t="s">
        <v>359</v>
      </c>
      <c r="E2048" t="s">
        <v>205</v>
      </c>
      <c r="F2048" t="s">
        <v>206</v>
      </c>
      <c r="G2048" t="s">
        <v>207</v>
      </c>
      <c r="H2048" t="s">
        <v>214</v>
      </c>
      <c r="I2048">
        <v>43</v>
      </c>
      <c r="J2048">
        <v>65.150000000000006</v>
      </c>
    </row>
    <row r="2049" spans="1:10" hidden="1" x14ac:dyDescent="0.2">
      <c r="A2049" t="s">
        <v>971</v>
      </c>
      <c r="B2049" t="s">
        <v>203</v>
      </c>
      <c r="C2049">
        <v>738</v>
      </c>
      <c r="D2049" t="s">
        <v>359</v>
      </c>
      <c r="E2049" t="s">
        <v>205</v>
      </c>
      <c r="F2049" t="s">
        <v>206</v>
      </c>
      <c r="G2049" t="s">
        <v>207</v>
      </c>
      <c r="H2049" t="s">
        <v>215</v>
      </c>
    </row>
    <row r="2050" spans="1:10" hidden="1" x14ac:dyDescent="0.2">
      <c r="A2050" t="s">
        <v>971</v>
      </c>
      <c r="B2050" t="s">
        <v>203</v>
      </c>
      <c r="C2050">
        <v>738</v>
      </c>
      <c r="D2050" t="s">
        <v>359</v>
      </c>
      <c r="E2050" t="s">
        <v>205</v>
      </c>
      <c r="F2050" t="s">
        <v>206</v>
      </c>
      <c r="G2050" t="s">
        <v>207</v>
      </c>
      <c r="H2050" t="s">
        <v>216</v>
      </c>
      <c r="I2050">
        <v>79</v>
      </c>
      <c r="J2050">
        <v>63.2</v>
      </c>
    </row>
    <row r="2051" spans="1:10" hidden="1" x14ac:dyDescent="0.2">
      <c r="A2051" t="s">
        <v>971</v>
      </c>
      <c r="B2051" t="s">
        <v>203</v>
      </c>
      <c r="C2051">
        <v>738</v>
      </c>
      <c r="D2051" t="s">
        <v>359</v>
      </c>
      <c r="E2051" t="s">
        <v>205</v>
      </c>
      <c r="F2051" t="s">
        <v>206</v>
      </c>
      <c r="G2051" t="s">
        <v>207</v>
      </c>
      <c r="H2051" t="s">
        <v>217</v>
      </c>
      <c r="I2051">
        <v>16</v>
      </c>
      <c r="J2051">
        <v>61.54</v>
      </c>
    </row>
    <row r="2052" spans="1:10" hidden="1" x14ac:dyDescent="0.2">
      <c r="A2052" t="s">
        <v>971</v>
      </c>
      <c r="B2052" t="s">
        <v>203</v>
      </c>
      <c r="C2052">
        <v>738</v>
      </c>
      <c r="D2052" t="s">
        <v>359</v>
      </c>
      <c r="E2052" t="s">
        <v>205</v>
      </c>
      <c r="F2052" t="s">
        <v>206</v>
      </c>
      <c r="G2052" t="s">
        <v>207</v>
      </c>
      <c r="H2052" t="s">
        <v>218</v>
      </c>
    </row>
    <row r="2053" spans="1:10" hidden="1" x14ac:dyDescent="0.2">
      <c r="A2053" t="s">
        <v>971</v>
      </c>
      <c r="B2053" t="s">
        <v>203</v>
      </c>
      <c r="C2053">
        <v>738</v>
      </c>
      <c r="D2053" t="s">
        <v>359</v>
      </c>
      <c r="E2053" t="s">
        <v>205</v>
      </c>
      <c r="F2053" t="s">
        <v>206</v>
      </c>
      <c r="G2053" t="s">
        <v>207</v>
      </c>
      <c r="H2053" t="s">
        <v>219</v>
      </c>
    </row>
    <row r="2054" spans="1:10" hidden="1" x14ac:dyDescent="0.2">
      <c r="A2054" t="s">
        <v>971</v>
      </c>
      <c r="B2054" t="s">
        <v>203</v>
      </c>
      <c r="C2054">
        <v>738</v>
      </c>
      <c r="D2054" t="s">
        <v>359</v>
      </c>
      <c r="E2054" t="s">
        <v>205</v>
      </c>
      <c r="F2054" t="s">
        <v>206</v>
      </c>
      <c r="G2054" t="s">
        <v>207</v>
      </c>
      <c r="H2054" t="s">
        <v>220</v>
      </c>
      <c r="I2054">
        <v>14</v>
      </c>
      <c r="J2054">
        <v>37.840000000000003</v>
      </c>
    </row>
    <row r="2055" spans="1:10" hidden="1" x14ac:dyDescent="0.2">
      <c r="A2055" t="s">
        <v>971</v>
      </c>
      <c r="B2055" t="s">
        <v>203</v>
      </c>
      <c r="C2055">
        <v>738</v>
      </c>
      <c r="D2055" t="s">
        <v>359</v>
      </c>
      <c r="E2055" t="s">
        <v>205</v>
      </c>
      <c r="F2055" t="s">
        <v>206</v>
      </c>
      <c r="G2055" t="s">
        <v>207</v>
      </c>
      <c r="H2055" t="s">
        <v>221</v>
      </c>
    </row>
    <row r="2056" spans="1:10" hidden="1" x14ac:dyDescent="0.2">
      <c r="A2056" t="s">
        <v>971</v>
      </c>
      <c r="B2056" t="s">
        <v>203</v>
      </c>
      <c r="C2056">
        <v>738</v>
      </c>
      <c r="D2056" t="s">
        <v>359</v>
      </c>
      <c r="E2056" t="s">
        <v>205</v>
      </c>
      <c r="F2056" t="s">
        <v>206</v>
      </c>
      <c r="G2056" t="s">
        <v>207</v>
      </c>
      <c r="H2056" t="s">
        <v>222</v>
      </c>
      <c r="I2056">
        <v>88</v>
      </c>
      <c r="J2056">
        <v>72.13</v>
      </c>
    </row>
    <row r="2057" spans="1:10" x14ac:dyDescent="0.2">
      <c r="A2057" t="s">
        <v>971</v>
      </c>
      <c r="B2057" t="s">
        <v>203</v>
      </c>
      <c r="C2057">
        <v>739</v>
      </c>
      <c r="D2057" t="s">
        <v>360</v>
      </c>
      <c r="E2057" t="s">
        <v>205</v>
      </c>
      <c r="F2057" t="s">
        <v>206</v>
      </c>
      <c r="G2057" t="s">
        <v>207</v>
      </c>
      <c r="H2057" t="s">
        <v>208</v>
      </c>
      <c r="I2057">
        <v>79</v>
      </c>
      <c r="J2057">
        <v>92.94</v>
      </c>
    </row>
    <row r="2058" spans="1:10" hidden="1" x14ac:dyDescent="0.2">
      <c r="A2058" t="s">
        <v>971</v>
      </c>
      <c r="B2058" t="s">
        <v>203</v>
      </c>
      <c r="C2058">
        <v>739</v>
      </c>
      <c r="D2058" t="s">
        <v>360</v>
      </c>
      <c r="E2058" t="s">
        <v>205</v>
      </c>
      <c r="F2058" t="s">
        <v>206</v>
      </c>
      <c r="G2058" t="s">
        <v>207</v>
      </c>
      <c r="H2058" t="s">
        <v>209</v>
      </c>
    </row>
    <row r="2059" spans="1:10" hidden="1" x14ac:dyDescent="0.2">
      <c r="A2059" t="s">
        <v>971</v>
      </c>
      <c r="B2059" t="s">
        <v>203</v>
      </c>
      <c r="C2059">
        <v>739</v>
      </c>
      <c r="D2059" t="s">
        <v>360</v>
      </c>
      <c r="E2059" t="s">
        <v>205</v>
      </c>
      <c r="F2059" t="s">
        <v>206</v>
      </c>
      <c r="G2059" t="s">
        <v>207</v>
      </c>
      <c r="H2059" t="s">
        <v>210</v>
      </c>
    </row>
    <row r="2060" spans="1:10" hidden="1" x14ac:dyDescent="0.2">
      <c r="A2060" t="s">
        <v>971</v>
      </c>
      <c r="B2060" t="s">
        <v>203</v>
      </c>
      <c r="C2060">
        <v>739</v>
      </c>
      <c r="D2060" t="s">
        <v>360</v>
      </c>
      <c r="E2060" t="s">
        <v>205</v>
      </c>
      <c r="F2060" t="s">
        <v>206</v>
      </c>
      <c r="G2060" t="s">
        <v>207</v>
      </c>
      <c r="H2060" t="s">
        <v>211</v>
      </c>
    </row>
    <row r="2061" spans="1:10" hidden="1" x14ac:dyDescent="0.2">
      <c r="A2061" t="s">
        <v>971</v>
      </c>
      <c r="B2061" t="s">
        <v>203</v>
      </c>
      <c r="C2061">
        <v>739</v>
      </c>
      <c r="D2061" t="s">
        <v>360</v>
      </c>
      <c r="E2061" t="s">
        <v>205</v>
      </c>
      <c r="F2061" t="s">
        <v>206</v>
      </c>
      <c r="G2061" t="s">
        <v>207</v>
      </c>
      <c r="H2061" t="s">
        <v>212</v>
      </c>
      <c r="I2061">
        <v>37</v>
      </c>
      <c r="J2061">
        <v>90.24</v>
      </c>
    </row>
    <row r="2062" spans="1:10" hidden="1" x14ac:dyDescent="0.2">
      <c r="A2062" t="s">
        <v>971</v>
      </c>
      <c r="B2062" t="s">
        <v>203</v>
      </c>
      <c r="C2062">
        <v>739</v>
      </c>
      <c r="D2062" t="s">
        <v>360</v>
      </c>
      <c r="E2062" t="s">
        <v>205</v>
      </c>
      <c r="F2062" t="s">
        <v>206</v>
      </c>
      <c r="G2062" t="s">
        <v>207</v>
      </c>
      <c r="H2062" t="s">
        <v>213</v>
      </c>
      <c r="I2062">
        <v>44</v>
      </c>
      <c r="J2062">
        <v>97.78</v>
      </c>
    </row>
    <row r="2063" spans="1:10" hidden="1" x14ac:dyDescent="0.2">
      <c r="A2063" t="s">
        <v>971</v>
      </c>
      <c r="B2063" t="s">
        <v>203</v>
      </c>
      <c r="C2063">
        <v>739</v>
      </c>
      <c r="D2063" t="s">
        <v>360</v>
      </c>
      <c r="E2063" t="s">
        <v>205</v>
      </c>
      <c r="F2063" t="s">
        <v>206</v>
      </c>
      <c r="G2063" t="s">
        <v>207</v>
      </c>
      <c r="H2063" t="s">
        <v>214</v>
      </c>
    </row>
    <row r="2064" spans="1:10" hidden="1" x14ac:dyDescent="0.2">
      <c r="A2064" t="s">
        <v>971</v>
      </c>
      <c r="B2064" t="s">
        <v>203</v>
      </c>
      <c r="C2064">
        <v>739</v>
      </c>
      <c r="D2064" t="s">
        <v>360</v>
      </c>
      <c r="E2064" t="s">
        <v>205</v>
      </c>
      <c r="F2064" t="s">
        <v>206</v>
      </c>
      <c r="G2064" t="s">
        <v>207</v>
      </c>
      <c r="H2064" t="s">
        <v>215</v>
      </c>
    </row>
    <row r="2065" spans="1:10" hidden="1" x14ac:dyDescent="0.2">
      <c r="A2065" t="s">
        <v>971</v>
      </c>
      <c r="B2065" t="s">
        <v>203</v>
      </c>
      <c r="C2065">
        <v>739</v>
      </c>
      <c r="D2065" t="s">
        <v>360</v>
      </c>
      <c r="E2065" t="s">
        <v>205</v>
      </c>
      <c r="F2065" t="s">
        <v>206</v>
      </c>
      <c r="G2065" t="s">
        <v>207</v>
      </c>
      <c r="H2065" t="s">
        <v>216</v>
      </c>
      <c r="I2065">
        <v>35</v>
      </c>
      <c r="J2065">
        <v>87.5</v>
      </c>
    </row>
    <row r="2066" spans="1:10" hidden="1" x14ac:dyDescent="0.2">
      <c r="A2066" t="s">
        <v>971</v>
      </c>
      <c r="B2066" t="s">
        <v>203</v>
      </c>
      <c r="C2066">
        <v>739</v>
      </c>
      <c r="D2066" t="s">
        <v>360</v>
      </c>
      <c r="E2066" t="s">
        <v>205</v>
      </c>
      <c r="F2066" t="s">
        <v>206</v>
      </c>
      <c r="G2066" t="s">
        <v>207</v>
      </c>
      <c r="H2066" t="s">
        <v>217</v>
      </c>
    </row>
    <row r="2067" spans="1:10" hidden="1" x14ac:dyDescent="0.2">
      <c r="A2067" t="s">
        <v>971</v>
      </c>
      <c r="B2067" t="s">
        <v>203</v>
      </c>
      <c r="C2067">
        <v>739</v>
      </c>
      <c r="D2067" t="s">
        <v>360</v>
      </c>
      <c r="E2067" t="s">
        <v>205</v>
      </c>
      <c r="F2067" t="s">
        <v>206</v>
      </c>
      <c r="G2067" t="s">
        <v>207</v>
      </c>
      <c r="H2067" t="s">
        <v>218</v>
      </c>
    </row>
    <row r="2068" spans="1:10" hidden="1" x14ac:dyDescent="0.2">
      <c r="A2068" t="s">
        <v>971</v>
      </c>
      <c r="B2068" t="s">
        <v>203</v>
      </c>
      <c r="C2068">
        <v>739</v>
      </c>
      <c r="D2068" t="s">
        <v>360</v>
      </c>
      <c r="E2068" t="s">
        <v>205</v>
      </c>
      <c r="F2068" t="s">
        <v>206</v>
      </c>
      <c r="G2068" t="s">
        <v>207</v>
      </c>
      <c r="H2068" t="s">
        <v>219</v>
      </c>
      <c r="I2068">
        <v>42</v>
      </c>
      <c r="J2068">
        <v>95.5</v>
      </c>
    </row>
    <row r="2069" spans="1:10" hidden="1" x14ac:dyDescent="0.2">
      <c r="A2069" t="s">
        <v>971</v>
      </c>
      <c r="B2069" t="s">
        <v>203</v>
      </c>
      <c r="C2069">
        <v>739</v>
      </c>
      <c r="D2069" t="s">
        <v>360</v>
      </c>
      <c r="E2069" t="s">
        <v>205</v>
      </c>
      <c r="F2069" t="s">
        <v>206</v>
      </c>
      <c r="G2069" t="s">
        <v>207</v>
      </c>
      <c r="H2069" t="s">
        <v>220</v>
      </c>
      <c r="I2069">
        <v>10</v>
      </c>
      <c r="J2069">
        <v>76.92</v>
      </c>
    </row>
    <row r="2070" spans="1:10" hidden="1" x14ac:dyDescent="0.2">
      <c r="A2070" t="s">
        <v>971</v>
      </c>
      <c r="B2070" t="s">
        <v>203</v>
      </c>
      <c r="C2070">
        <v>739</v>
      </c>
      <c r="D2070" t="s">
        <v>360</v>
      </c>
      <c r="E2070" t="s">
        <v>205</v>
      </c>
      <c r="F2070" t="s">
        <v>206</v>
      </c>
      <c r="G2070" t="s">
        <v>207</v>
      </c>
      <c r="H2070" t="s">
        <v>221</v>
      </c>
      <c r="I2070">
        <v>42</v>
      </c>
      <c r="J2070">
        <v>95.8</v>
      </c>
    </row>
    <row r="2071" spans="1:10" hidden="1" x14ac:dyDescent="0.2">
      <c r="A2071" t="s">
        <v>971</v>
      </c>
      <c r="B2071" t="s">
        <v>203</v>
      </c>
      <c r="C2071">
        <v>739</v>
      </c>
      <c r="D2071" t="s">
        <v>360</v>
      </c>
      <c r="E2071" t="s">
        <v>205</v>
      </c>
      <c r="F2071" t="s">
        <v>206</v>
      </c>
      <c r="G2071" t="s">
        <v>207</v>
      </c>
      <c r="H2071" t="s">
        <v>222</v>
      </c>
      <c r="I2071">
        <v>76</v>
      </c>
      <c r="J2071">
        <v>92.68</v>
      </c>
    </row>
    <row r="2072" spans="1:10" x14ac:dyDescent="0.2">
      <c r="A2072" t="s">
        <v>971</v>
      </c>
      <c r="B2072" t="s">
        <v>203</v>
      </c>
      <c r="C2072">
        <v>740</v>
      </c>
      <c r="D2072" t="s">
        <v>361</v>
      </c>
      <c r="E2072" t="s">
        <v>205</v>
      </c>
      <c r="F2072" t="s">
        <v>206</v>
      </c>
      <c r="G2072" t="s">
        <v>207</v>
      </c>
      <c r="H2072" t="s">
        <v>208</v>
      </c>
      <c r="I2072">
        <v>63</v>
      </c>
      <c r="J2072">
        <v>77.78</v>
      </c>
    </row>
    <row r="2073" spans="1:10" hidden="1" x14ac:dyDescent="0.2">
      <c r="A2073" t="s">
        <v>971</v>
      </c>
      <c r="B2073" t="s">
        <v>203</v>
      </c>
      <c r="C2073">
        <v>740</v>
      </c>
      <c r="D2073" t="s">
        <v>361</v>
      </c>
      <c r="E2073" t="s">
        <v>205</v>
      </c>
      <c r="F2073" t="s">
        <v>206</v>
      </c>
      <c r="G2073" t="s">
        <v>207</v>
      </c>
      <c r="H2073" t="s">
        <v>209</v>
      </c>
    </row>
    <row r="2074" spans="1:10" hidden="1" x14ac:dyDescent="0.2">
      <c r="A2074" t="s">
        <v>971</v>
      </c>
      <c r="B2074" t="s">
        <v>203</v>
      </c>
      <c r="C2074">
        <v>740</v>
      </c>
      <c r="D2074" t="s">
        <v>361</v>
      </c>
      <c r="E2074" t="s">
        <v>205</v>
      </c>
      <c r="F2074" t="s">
        <v>206</v>
      </c>
      <c r="G2074" t="s">
        <v>207</v>
      </c>
      <c r="H2074" t="s">
        <v>210</v>
      </c>
    </row>
    <row r="2075" spans="1:10" hidden="1" x14ac:dyDescent="0.2">
      <c r="A2075" t="s">
        <v>971</v>
      </c>
      <c r="B2075" t="s">
        <v>203</v>
      </c>
      <c r="C2075">
        <v>740</v>
      </c>
      <c r="D2075" t="s">
        <v>361</v>
      </c>
      <c r="E2075" t="s">
        <v>205</v>
      </c>
      <c r="F2075" t="s">
        <v>206</v>
      </c>
      <c r="G2075" t="s">
        <v>207</v>
      </c>
      <c r="H2075" t="s">
        <v>211</v>
      </c>
      <c r="I2075">
        <v>23</v>
      </c>
      <c r="J2075">
        <v>76.67</v>
      </c>
    </row>
    <row r="2076" spans="1:10" hidden="1" x14ac:dyDescent="0.2">
      <c r="A2076" t="s">
        <v>971</v>
      </c>
      <c r="B2076" t="s">
        <v>203</v>
      </c>
      <c r="C2076">
        <v>740</v>
      </c>
      <c r="D2076" t="s">
        <v>361</v>
      </c>
      <c r="E2076" t="s">
        <v>205</v>
      </c>
      <c r="F2076" t="s">
        <v>206</v>
      </c>
      <c r="G2076" t="s">
        <v>207</v>
      </c>
      <c r="H2076" t="s">
        <v>212</v>
      </c>
      <c r="I2076">
        <v>63</v>
      </c>
      <c r="J2076">
        <v>77.78</v>
      </c>
    </row>
    <row r="2077" spans="1:10" hidden="1" x14ac:dyDescent="0.2">
      <c r="A2077" t="s">
        <v>971</v>
      </c>
      <c r="B2077" t="s">
        <v>203</v>
      </c>
      <c r="C2077">
        <v>740</v>
      </c>
      <c r="D2077" t="s">
        <v>361</v>
      </c>
      <c r="E2077" t="s">
        <v>205</v>
      </c>
      <c r="F2077" t="s">
        <v>206</v>
      </c>
      <c r="G2077" t="s">
        <v>207</v>
      </c>
      <c r="H2077" t="s">
        <v>213</v>
      </c>
      <c r="I2077">
        <v>38</v>
      </c>
      <c r="J2077">
        <v>82.61</v>
      </c>
    </row>
    <row r="2078" spans="1:10" hidden="1" x14ac:dyDescent="0.2">
      <c r="A2078" t="s">
        <v>971</v>
      </c>
      <c r="B2078" t="s">
        <v>203</v>
      </c>
      <c r="C2078">
        <v>740</v>
      </c>
      <c r="D2078" t="s">
        <v>361</v>
      </c>
      <c r="E2078" t="s">
        <v>205</v>
      </c>
      <c r="F2078" t="s">
        <v>206</v>
      </c>
      <c r="G2078" t="s">
        <v>207</v>
      </c>
      <c r="H2078" t="s">
        <v>214</v>
      </c>
    </row>
    <row r="2079" spans="1:10" hidden="1" x14ac:dyDescent="0.2">
      <c r="A2079" t="s">
        <v>971</v>
      </c>
      <c r="B2079" t="s">
        <v>203</v>
      </c>
      <c r="C2079">
        <v>740</v>
      </c>
      <c r="D2079" t="s">
        <v>361</v>
      </c>
      <c r="E2079" t="s">
        <v>205</v>
      </c>
      <c r="F2079" t="s">
        <v>206</v>
      </c>
      <c r="G2079" t="s">
        <v>207</v>
      </c>
      <c r="H2079" t="s">
        <v>215</v>
      </c>
    </row>
    <row r="2080" spans="1:10" hidden="1" x14ac:dyDescent="0.2">
      <c r="A2080" t="s">
        <v>971</v>
      </c>
      <c r="B2080" t="s">
        <v>203</v>
      </c>
      <c r="C2080">
        <v>740</v>
      </c>
      <c r="D2080" t="s">
        <v>361</v>
      </c>
      <c r="E2080" t="s">
        <v>205</v>
      </c>
      <c r="F2080" t="s">
        <v>206</v>
      </c>
      <c r="G2080" t="s">
        <v>207</v>
      </c>
      <c r="H2080" t="s">
        <v>216</v>
      </c>
      <c r="I2080">
        <v>25</v>
      </c>
      <c r="J2080">
        <v>71.430000000000007</v>
      </c>
    </row>
    <row r="2081" spans="1:10" hidden="1" x14ac:dyDescent="0.2">
      <c r="A2081" t="s">
        <v>971</v>
      </c>
      <c r="B2081" t="s">
        <v>203</v>
      </c>
      <c r="C2081">
        <v>740</v>
      </c>
      <c r="D2081" t="s">
        <v>361</v>
      </c>
      <c r="E2081" t="s">
        <v>205</v>
      </c>
      <c r="F2081" t="s">
        <v>206</v>
      </c>
      <c r="G2081" t="s">
        <v>207</v>
      </c>
      <c r="H2081" t="s">
        <v>217</v>
      </c>
    </row>
    <row r="2082" spans="1:10" hidden="1" x14ac:dyDescent="0.2">
      <c r="A2082" t="s">
        <v>971</v>
      </c>
      <c r="B2082" t="s">
        <v>203</v>
      </c>
      <c r="C2082">
        <v>740</v>
      </c>
      <c r="D2082" t="s">
        <v>361</v>
      </c>
      <c r="E2082" t="s">
        <v>205</v>
      </c>
      <c r="F2082" t="s">
        <v>206</v>
      </c>
      <c r="G2082" t="s">
        <v>207</v>
      </c>
      <c r="H2082" t="s">
        <v>218</v>
      </c>
    </row>
    <row r="2083" spans="1:10" hidden="1" x14ac:dyDescent="0.2">
      <c r="A2083" t="s">
        <v>971</v>
      </c>
      <c r="B2083" t="s">
        <v>203</v>
      </c>
      <c r="C2083">
        <v>740</v>
      </c>
      <c r="D2083" t="s">
        <v>361</v>
      </c>
      <c r="E2083" t="s">
        <v>205</v>
      </c>
      <c r="F2083" t="s">
        <v>206</v>
      </c>
      <c r="G2083" t="s">
        <v>207</v>
      </c>
      <c r="H2083" t="s">
        <v>219</v>
      </c>
    </row>
    <row r="2084" spans="1:10" hidden="1" x14ac:dyDescent="0.2">
      <c r="A2084" t="s">
        <v>971</v>
      </c>
      <c r="B2084" t="s">
        <v>203</v>
      </c>
      <c r="C2084">
        <v>740</v>
      </c>
      <c r="D2084" t="s">
        <v>361</v>
      </c>
      <c r="E2084" t="s">
        <v>205</v>
      </c>
      <c r="F2084" t="s">
        <v>206</v>
      </c>
      <c r="G2084" t="s">
        <v>207</v>
      </c>
      <c r="H2084" t="s">
        <v>220</v>
      </c>
    </row>
    <row r="2085" spans="1:10" hidden="1" x14ac:dyDescent="0.2">
      <c r="A2085" t="s">
        <v>971</v>
      </c>
      <c r="B2085" t="s">
        <v>203</v>
      </c>
      <c r="C2085">
        <v>740</v>
      </c>
      <c r="D2085" t="s">
        <v>361</v>
      </c>
      <c r="E2085" t="s">
        <v>205</v>
      </c>
      <c r="F2085" t="s">
        <v>206</v>
      </c>
      <c r="G2085" t="s">
        <v>207</v>
      </c>
      <c r="H2085" t="s">
        <v>221</v>
      </c>
    </row>
    <row r="2086" spans="1:10" hidden="1" x14ac:dyDescent="0.2">
      <c r="A2086" t="s">
        <v>971</v>
      </c>
      <c r="B2086" t="s">
        <v>203</v>
      </c>
      <c r="C2086">
        <v>740</v>
      </c>
      <c r="D2086" t="s">
        <v>361</v>
      </c>
      <c r="E2086" t="s">
        <v>205</v>
      </c>
      <c r="F2086" t="s">
        <v>206</v>
      </c>
      <c r="G2086" t="s">
        <v>207</v>
      </c>
      <c r="H2086" t="s">
        <v>222</v>
      </c>
      <c r="I2086">
        <v>38</v>
      </c>
      <c r="J2086">
        <v>77.55</v>
      </c>
    </row>
    <row r="2087" spans="1:10" x14ac:dyDescent="0.2">
      <c r="A2087" t="s">
        <v>971</v>
      </c>
      <c r="B2087" t="s">
        <v>203</v>
      </c>
      <c r="C2087">
        <v>741</v>
      </c>
      <c r="D2087" t="s">
        <v>362</v>
      </c>
      <c r="E2087" t="s">
        <v>205</v>
      </c>
      <c r="F2087" t="s">
        <v>206</v>
      </c>
      <c r="G2087" t="s">
        <v>207</v>
      </c>
      <c r="H2087" t="s">
        <v>208</v>
      </c>
      <c r="I2087">
        <v>655</v>
      </c>
      <c r="J2087">
        <v>71.349999999999994</v>
      </c>
    </row>
    <row r="2088" spans="1:10" hidden="1" x14ac:dyDescent="0.2">
      <c r="A2088" t="s">
        <v>971</v>
      </c>
      <c r="B2088" t="s">
        <v>203</v>
      </c>
      <c r="C2088">
        <v>741</v>
      </c>
      <c r="D2088" t="s">
        <v>362</v>
      </c>
      <c r="E2088" t="s">
        <v>205</v>
      </c>
      <c r="F2088" t="s">
        <v>206</v>
      </c>
      <c r="G2088" t="s">
        <v>207</v>
      </c>
      <c r="H2088" t="s">
        <v>209</v>
      </c>
    </row>
    <row r="2089" spans="1:10" hidden="1" x14ac:dyDescent="0.2">
      <c r="A2089" t="s">
        <v>971</v>
      </c>
      <c r="B2089" t="s">
        <v>203</v>
      </c>
      <c r="C2089">
        <v>741</v>
      </c>
      <c r="D2089" t="s">
        <v>362</v>
      </c>
      <c r="E2089" t="s">
        <v>205</v>
      </c>
      <c r="F2089" t="s">
        <v>206</v>
      </c>
      <c r="G2089" t="s">
        <v>207</v>
      </c>
      <c r="H2089" t="s">
        <v>210</v>
      </c>
      <c r="I2089">
        <v>14</v>
      </c>
      <c r="J2089">
        <v>63.64</v>
      </c>
    </row>
    <row r="2090" spans="1:10" hidden="1" x14ac:dyDescent="0.2">
      <c r="A2090" t="s">
        <v>971</v>
      </c>
      <c r="B2090" t="s">
        <v>203</v>
      </c>
      <c r="C2090">
        <v>741</v>
      </c>
      <c r="D2090" t="s">
        <v>362</v>
      </c>
      <c r="E2090" t="s">
        <v>205</v>
      </c>
      <c r="F2090" t="s">
        <v>206</v>
      </c>
      <c r="G2090" t="s">
        <v>207</v>
      </c>
      <c r="H2090" t="s">
        <v>211</v>
      </c>
      <c r="I2090">
        <v>243</v>
      </c>
      <c r="J2090">
        <v>67.88</v>
      </c>
    </row>
    <row r="2091" spans="1:10" hidden="1" x14ac:dyDescent="0.2">
      <c r="A2091" t="s">
        <v>971</v>
      </c>
      <c r="B2091" t="s">
        <v>203</v>
      </c>
      <c r="C2091">
        <v>741</v>
      </c>
      <c r="D2091" t="s">
        <v>362</v>
      </c>
      <c r="E2091" t="s">
        <v>205</v>
      </c>
      <c r="F2091" t="s">
        <v>206</v>
      </c>
      <c r="G2091" t="s">
        <v>207</v>
      </c>
      <c r="H2091" t="s">
        <v>212</v>
      </c>
      <c r="I2091">
        <v>290</v>
      </c>
      <c r="J2091">
        <v>60.17</v>
      </c>
    </row>
    <row r="2092" spans="1:10" hidden="1" x14ac:dyDescent="0.2">
      <c r="A2092" t="s">
        <v>971</v>
      </c>
      <c r="B2092" t="s">
        <v>203</v>
      </c>
      <c r="C2092">
        <v>741</v>
      </c>
      <c r="D2092" t="s">
        <v>362</v>
      </c>
      <c r="E2092" t="s">
        <v>205</v>
      </c>
      <c r="F2092" t="s">
        <v>206</v>
      </c>
      <c r="G2092" t="s">
        <v>207</v>
      </c>
      <c r="H2092" t="s">
        <v>213</v>
      </c>
      <c r="I2092">
        <v>346</v>
      </c>
      <c r="J2092">
        <v>75.55</v>
      </c>
    </row>
    <row r="2093" spans="1:10" hidden="1" x14ac:dyDescent="0.2">
      <c r="A2093" t="s">
        <v>971</v>
      </c>
      <c r="B2093" t="s">
        <v>203</v>
      </c>
      <c r="C2093">
        <v>741</v>
      </c>
      <c r="D2093" t="s">
        <v>362</v>
      </c>
      <c r="E2093" t="s">
        <v>205</v>
      </c>
      <c r="F2093" t="s">
        <v>206</v>
      </c>
      <c r="G2093" t="s">
        <v>207</v>
      </c>
      <c r="H2093" t="s">
        <v>214</v>
      </c>
      <c r="I2093">
        <v>20</v>
      </c>
      <c r="J2093">
        <v>68.97</v>
      </c>
    </row>
    <row r="2094" spans="1:10" hidden="1" x14ac:dyDescent="0.2">
      <c r="A2094" t="s">
        <v>971</v>
      </c>
      <c r="B2094" t="s">
        <v>203</v>
      </c>
      <c r="C2094">
        <v>741</v>
      </c>
      <c r="D2094" t="s">
        <v>362</v>
      </c>
      <c r="E2094" t="s">
        <v>205</v>
      </c>
      <c r="F2094" t="s">
        <v>206</v>
      </c>
      <c r="G2094" t="s">
        <v>207</v>
      </c>
      <c r="H2094" t="s">
        <v>215</v>
      </c>
      <c r="I2094">
        <v>11</v>
      </c>
      <c r="J2094">
        <v>55</v>
      </c>
    </row>
    <row r="2095" spans="1:10" hidden="1" x14ac:dyDescent="0.2">
      <c r="A2095" t="s">
        <v>971</v>
      </c>
      <c r="B2095" t="s">
        <v>203</v>
      </c>
      <c r="C2095">
        <v>741</v>
      </c>
      <c r="D2095" t="s">
        <v>362</v>
      </c>
      <c r="E2095" t="s">
        <v>205</v>
      </c>
      <c r="F2095" t="s">
        <v>206</v>
      </c>
      <c r="G2095" t="s">
        <v>207</v>
      </c>
      <c r="H2095" t="s">
        <v>216</v>
      </c>
      <c r="I2095">
        <v>309</v>
      </c>
      <c r="J2095">
        <v>67.17</v>
      </c>
    </row>
    <row r="2096" spans="1:10" hidden="1" x14ac:dyDescent="0.2">
      <c r="A2096" t="s">
        <v>971</v>
      </c>
      <c r="B2096" t="s">
        <v>203</v>
      </c>
      <c r="C2096">
        <v>741</v>
      </c>
      <c r="D2096" t="s">
        <v>362</v>
      </c>
      <c r="E2096" t="s">
        <v>205</v>
      </c>
      <c r="F2096" t="s">
        <v>206</v>
      </c>
      <c r="G2096" t="s">
        <v>207</v>
      </c>
      <c r="H2096" t="s">
        <v>217</v>
      </c>
    </row>
    <row r="2097" spans="1:10" hidden="1" x14ac:dyDescent="0.2">
      <c r="A2097" t="s">
        <v>971</v>
      </c>
      <c r="B2097" t="s">
        <v>203</v>
      </c>
      <c r="C2097">
        <v>741</v>
      </c>
      <c r="D2097" t="s">
        <v>362</v>
      </c>
      <c r="E2097" t="s">
        <v>205</v>
      </c>
      <c r="F2097" t="s">
        <v>206</v>
      </c>
      <c r="G2097" t="s">
        <v>207</v>
      </c>
      <c r="H2097" t="s">
        <v>218</v>
      </c>
      <c r="I2097">
        <v>25</v>
      </c>
      <c r="J2097">
        <v>67.569999999999993</v>
      </c>
    </row>
    <row r="2098" spans="1:10" hidden="1" x14ac:dyDescent="0.2">
      <c r="A2098" t="s">
        <v>971</v>
      </c>
      <c r="B2098" t="s">
        <v>203</v>
      </c>
      <c r="C2098">
        <v>741</v>
      </c>
      <c r="D2098" t="s">
        <v>362</v>
      </c>
      <c r="E2098" t="s">
        <v>205</v>
      </c>
      <c r="F2098" t="s">
        <v>206</v>
      </c>
      <c r="G2098" t="s">
        <v>207</v>
      </c>
      <c r="H2098" t="s">
        <v>219</v>
      </c>
      <c r="I2098">
        <v>365</v>
      </c>
      <c r="J2098">
        <v>83.7</v>
      </c>
    </row>
    <row r="2099" spans="1:10" hidden="1" x14ac:dyDescent="0.2">
      <c r="A2099" t="s">
        <v>971</v>
      </c>
      <c r="B2099" t="s">
        <v>203</v>
      </c>
      <c r="C2099">
        <v>741</v>
      </c>
      <c r="D2099" t="s">
        <v>362</v>
      </c>
      <c r="E2099" t="s">
        <v>205</v>
      </c>
      <c r="F2099" t="s">
        <v>206</v>
      </c>
      <c r="G2099" t="s">
        <v>207</v>
      </c>
      <c r="H2099" t="s">
        <v>220</v>
      </c>
      <c r="I2099">
        <v>25</v>
      </c>
      <c r="J2099">
        <v>36.229999999999997</v>
      </c>
    </row>
    <row r="2100" spans="1:10" hidden="1" x14ac:dyDescent="0.2">
      <c r="A2100" t="s">
        <v>971</v>
      </c>
      <c r="B2100" t="s">
        <v>203</v>
      </c>
      <c r="C2100">
        <v>741</v>
      </c>
      <c r="D2100" t="s">
        <v>362</v>
      </c>
      <c r="E2100" t="s">
        <v>205</v>
      </c>
      <c r="F2100" t="s">
        <v>206</v>
      </c>
      <c r="G2100" t="s">
        <v>207</v>
      </c>
      <c r="H2100" t="s">
        <v>221</v>
      </c>
      <c r="I2100">
        <v>365</v>
      </c>
      <c r="J2100">
        <v>74.2</v>
      </c>
    </row>
    <row r="2101" spans="1:10" hidden="1" x14ac:dyDescent="0.2">
      <c r="A2101" t="s">
        <v>971</v>
      </c>
      <c r="B2101" t="s">
        <v>203</v>
      </c>
      <c r="C2101">
        <v>741</v>
      </c>
      <c r="D2101" t="s">
        <v>362</v>
      </c>
      <c r="E2101" t="s">
        <v>205</v>
      </c>
      <c r="F2101" t="s">
        <v>206</v>
      </c>
      <c r="G2101" t="s">
        <v>207</v>
      </c>
      <c r="H2101" t="s">
        <v>222</v>
      </c>
      <c r="I2101">
        <v>353</v>
      </c>
      <c r="J2101">
        <v>75.11</v>
      </c>
    </row>
    <row r="2102" spans="1:10" x14ac:dyDescent="0.2">
      <c r="A2102" t="s">
        <v>971</v>
      </c>
      <c r="B2102" t="s">
        <v>203</v>
      </c>
      <c r="C2102">
        <v>742</v>
      </c>
      <c r="D2102" t="s">
        <v>363</v>
      </c>
      <c r="E2102" t="s">
        <v>205</v>
      </c>
      <c r="F2102" t="s">
        <v>206</v>
      </c>
      <c r="G2102" t="s">
        <v>207</v>
      </c>
      <c r="H2102" t="s">
        <v>208</v>
      </c>
      <c r="I2102">
        <v>75</v>
      </c>
      <c r="J2102">
        <v>75</v>
      </c>
    </row>
    <row r="2103" spans="1:10" hidden="1" x14ac:dyDescent="0.2">
      <c r="A2103" t="s">
        <v>971</v>
      </c>
      <c r="B2103" t="s">
        <v>203</v>
      </c>
      <c r="C2103">
        <v>742</v>
      </c>
      <c r="D2103" t="s">
        <v>363</v>
      </c>
      <c r="E2103" t="s">
        <v>205</v>
      </c>
      <c r="F2103" t="s">
        <v>206</v>
      </c>
      <c r="G2103" t="s">
        <v>207</v>
      </c>
      <c r="H2103" t="s">
        <v>209</v>
      </c>
    </row>
    <row r="2104" spans="1:10" hidden="1" x14ac:dyDescent="0.2">
      <c r="A2104" t="s">
        <v>971</v>
      </c>
      <c r="B2104" t="s">
        <v>203</v>
      </c>
      <c r="C2104">
        <v>742</v>
      </c>
      <c r="D2104" t="s">
        <v>363</v>
      </c>
      <c r="E2104" t="s">
        <v>205</v>
      </c>
      <c r="F2104" t="s">
        <v>206</v>
      </c>
      <c r="G2104" t="s">
        <v>207</v>
      </c>
      <c r="H2104" t="s">
        <v>210</v>
      </c>
    </row>
    <row r="2105" spans="1:10" hidden="1" x14ac:dyDescent="0.2">
      <c r="A2105" t="s">
        <v>971</v>
      </c>
      <c r="B2105" t="s">
        <v>203</v>
      </c>
      <c r="C2105">
        <v>742</v>
      </c>
      <c r="D2105" t="s">
        <v>363</v>
      </c>
      <c r="E2105" t="s">
        <v>205</v>
      </c>
      <c r="F2105" t="s">
        <v>206</v>
      </c>
      <c r="G2105" t="s">
        <v>207</v>
      </c>
      <c r="H2105" t="s">
        <v>211</v>
      </c>
      <c r="I2105">
        <v>40</v>
      </c>
      <c r="J2105">
        <v>75.47</v>
      </c>
    </row>
    <row r="2106" spans="1:10" hidden="1" x14ac:dyDescent="0.2">
      <c r="A2106" t="s">
        <v>971</v>
      </c>
      <c r="B2106" t="s">
        <v>203</v>
      </c>
      <c r="C2106">
        <v>742</v>
      </c>
      <c r="D2106" t="s">
        <v>363</v>
      </c>
      <c r="E2106" t="s">
        <v>205</v>
      </c>
      <c r="F2106" t="s">
        <v>206</v>
      </c>
      <c r="G2106" t="s">
        <v>207</v>
      </c>
      <c r="H2106" t="s">
        <v>212</v>
      </c>
      <c r="I2106">
        <v>75</v>
      </c>
      <c r="J2106">
        <v>77.319999999999993</v>
      </c>
    </row>
    <row r="2107" spans="1:10" hidden="1" x14ac:dyDescent="0.2">
      <c r="A2107" t="s">
        <v>971</v>
      </c>
      <c r="B2107" t="s">
        <v>203</v>
      </c>
      <c r="C2107">
        <v>742</v>
      </c>
      <c r="D2107" t="s">
        <v>363</v>
      </c>
      <c r="E2107" t="s">
        <v>205</v>
      </c>
      <c r="F2107" t="s">
        <v>206</v>
      </c>
      <c r="G2107" t="s">
        <v>207</v>
      </c>
      <c r="H2107" t="s">
        <v>213</v>
      </c>
      <c r="I2107">
        <v>35</v>
      </c>
      <c r="J2107">
        <v>76.09</v>
      </c>
    </row>
    <row r="2108" spans="1:10" hidden="1" x14ac:dyDescent="0.2">
      <c r="A2108" t="s">
        <v>971</v>
      </c>
      <c r="B2108" t="s">
        <v>203</v>
      </c>
      <c r="C2108">
        <v>742</v>
      </c>
      <c r="D2108" t="s">
        <v>363</v>
      </c>
      <c r="E2108" t="s">
        <v>205</v>
      </c>
      <c r="F2108" t="s">
        <v>206</v>
      </c>
      <c r="G2108" t="s">
        <v>207</v>
      </c>
      <c r="H2108" t="s">
        <v>214</v>
      </c>
    </row>
    <row r="2109" spans="1:10" hidden="1" x14ac:dyDescent="0.2">
      <c r="A2109" t="s">
        <v>971</v>
      </c>
      <c r="B2109" t="s">
        <v>203</v>
      </c>
      <c r="C2109">
        <v>742</v>
      </c>
      <c r="D2109" t="s">
        <v>363</v>
      </c>
      <c r="E2109" t="s">
        <v>205</v>
      </c>
      <c r="F2109" t="s">
        <v>206</v>
      </c>
      <c r="G2109" t="s">
        <v>207</v>
      </c>
      <c r="H2109" t="s">
        <v>215</v>
      </c>
    </row>
    <row r="2110" spans="1:10" hidden="1" x14ac:dyDescent="0.2">
      <c r="A2110" t="s">
        <v>971</v>
      </c>
      <c r="B2110" t="s">
        <v>203</v>
      </c>
      <c r="C2110">
        <v>742</v>
      </c>
      <c r="D2110" t="s">
        <v>363</v>
      </c>
      <c r="E2110" t="s">
        <v>205</v>
      </c>
      <c r="F2110" t="s">
        <v>206</v>
      </c>
      <c r="G2110" t="s">
        <v>207</v>
      </c>
      <c r="H2110" t="s">
        <v>216</v>
      </c>
      <c r="I2110">
        <v>40</v>
      </c>
      <c r="J2110">
        <v>74.069999999999993</v>
      </c>
    </row>
    <row r="2111" spans="1:10" hidden="1" x14ac:dyDescent="0.2">
      <c r="A2111" t="s">
        <v>971</v>
      </c>
      <c r="B2111" t="s">
        <v>203</v>
      </c>
      <c r="C2111">
        <v>742</v>
      </c>
      <c r="D2111" t="s">
        <v>363</v>
      </c>
      <c r="E2111" t="s">
        <v>205</v>
      </c>
      <c r="F2111" t="s">
        <v>206</v>
      </c>
      <c r="G2111" t="s">
        <v>207</v>
      </c>
      <c r="H2111" t="s">
        <v>217</v>
      </c>
    </row>
    <row r="2112" spans="1:10" hidden="1" x14ac:dyDescent="0.2">
      <c r="A2112" t="s">
        <v>971</v>
      </c>
      <c r="B2112" t="s">
        <v>203</v>
      </c>
      <c r="C2112">
        <v>742</v>
      </c>
      <c r="D2112" t="s">
        <v>363</v>
      </c>
      <c r="E2112" t="s">
        <v>205</v>
      </c>
      <c r="F2112" t="s">
        <v>206</v>
      </c>
      <c r="G2112" t="s">
        <v>207</v>
      </c>
      <c r="H2112" t="s">
        <v>218</v>
      </c>
    </row>
    <row r="2113" spans="1:10" hidden="1" x14ac:dyDescent="0.2">
      <c r="A2113" t="s">
        <v>971</v>
      </c>
      <c r="B2113" t="s">
        <v>203</v>
      </c>
      <c r="C2113">
        <v>742</v>
      </c>
      <c r="D2113" t="s">
        <v>363</v>
      </c>
      <c r="E2113" t="s">
        <v>205</v>
      </c>
      <c r="F2113" t="s">
        <v>206</v>
      </c>
      <c r="G2113" t="s">
        <v>207</v>
      </c>
      <c r="H2113" t="s">
        <v>219</v>
      </c>
    </row>
    <row r="2114" spans="1:10" hidden="1" x14ac:dyDescent="0.2">
      <c r="A2114" t="s">
        <v>971</v>
      </c>
      <c r="B2114" t="s">
        <v>203</v>
      </c>
      <c r="C2114">
        <v>742</v>
      </c>
      <c r="D2114" t="s">
        <v>363</v>
      </c>
      <c r="E2114" t="s">
        <v>205</v>
      </c>
      <c r="F2114" t="s">
        <v>206</v>
      </c>
      <c r="G2114" t="s">
        <v>207</v>
      </c>
      <c r="H2114" t="s">
        <v>220</v>
      </c>
      <c r="I2114">
        <v>10</v>
      </c>
      <c r="J2114">
        <v>71.430000000000007</v>
      </c>
    </row>
    <row r="2115" spans="1:10" hidden="1" x14ac:dyDescent="0.2">
      <c r="A2115" t="s">
        <v>971</v>
      </c>
      <c r="B2115" t="s">
        <v>203</v>
      </c>
      <c r="C2115">
        <v>742</v>
      </c>
      <c r="D2115" t="s">
        <v>363</v>
      </c>
      <c r="E2115" t="s">
        <v>205</v>
      </c>
      <c r="F2115" t="s">
        <v>206</v>
      </c>
      <c r="G2115" t="s">
        <v>207</v>
      </c>
      <c r="H2115" t="s">
        <v>221</v>
      </c>
    </row>
    <row r="2116" spans="1:10" hidden="1" x14ac:dyDescent="0.2">
      <c r="A2116" t="s">
        <v>971</v>
      </c>
      <c r="B2116" t="s">
        <v>203</v>
      </c>
      <c r="C2116">
        <v>742</v>
      </c>
      <c r="D2116" t="s">
        <v>363</v>
      </c>
      <c r="E2116" t="s">
        <v>205</v>
      </c>
      <c r="F2116" t="s">
        <v>206</v>
      </c>
      <c r="G2116" t="s">
        <v>207</v>
      </c>
      <c r="H2116" t="s">
        <v>222</v>
      </c>
      <c r="I2116">
        <v>34</v>
      </c>
      <c r="J2116">
        <v>75.56</v>
      </c>
    </row>
    <row r="2117" spans="1:10" x14ac:dyDescent="0.2">
      <c r="A2117" t="s">
        <v>971</v>
      </c>
      <c r="B2117" t="s">
        <v>203</v>
      </c>
      <c r="C2117">
        <v>743</v>
      </c>
      <c r="D2117" t="s">
        <v>364</v>
      </c>
      <c r="E2117" t="s">
        <v>205</v>
      </c>
      <c r="F2117" t="s">
        <v>206</v>
      </c>
      <c r="G2117" t="s">
        <v>207</v>
      </c>
      <c r="H2117" t="s">
        <v>208</v>
      </c>
      <c r="I2117">
        <v>63</v>
      </c>
      <c r="J2117">
        <v>76.83</v>
      </c>
    </row>
    <row r="2118" spans="1:10" hidden="1" x14ac:dyDescent="0.2">
      <c r="A2118" t="s">
        <v>971</v>
      </c>
      <c r="B2118" t="s">
        <v>203</v>
      </c>
      <c r="C2118">
        <v>743</v>
      </c>
      <c r="D2118" t="s">
        <v>364</v>
      </c>
      <c r="E2118" t="s">
        <v>205</v>
      </c>
      <c r="F2118" t="s">
        <v>206</v>
      </c>
      <c r="G2118" t="s">
        <v>207</v>
      </c>
      <c r="H2118" t="s">
        <v>209</v>
      </c>
    </row>
    <row r="2119" spans="1:10" hidden="1" x14ac:dyDescent="0.2">
      <c r="A2119" t="s">
        <v>971</v>
      </c>
      <c r="B2119" t="s">
        <v>203</v>
      </c>
      <c r="C2119">
        <v>743</v>
      </c>
      <c r="D2119" t="s">
        <v>364</v>
      </c>
      <c r="E2119" t="s">
        <v>205</v>
      </c>
      <c r="F2119" t="s">
        <v>206</v>
      </c>
      <c r="G2119" t="s">
        <v>207</v>
      </c>
      <c r="H2119" t="s">
        <v>210</v>
      </c>
    </row>
    <row r="2120" spans="1:10" hidden="1" x14ac:dyDescent="0.2">
      <c r="A2120" t="s">
        <v>971</v>
      </c>
      <c r="B2120" t="s">
        <v>203</v>
      </c>
      <c r="C2120">
        <v>743</v>
      </c>
      <c r="D2120" t="s">
        <v>364</v>
      </c>
      <c r="E2120" t="s">
        <v>205</v>
      </c>
      <c r="F2120" t="s">
        <v>206</v>
      </c>
      <c r="G2120" t="s">
        <v>207</v>
      </c>
      <c r="H2120" t="s">
        <v>211</v>
      </c>
      <c r="I2120">
        <v>42</v>
      </c>
      <c r="J2120">
        <v>82.35</v>
      </c>
    </row>
    <row r="2121" spans="1:10" hidden="1" x14ac:dyDescent="0.2">
      <c r="A2121" t="s">
        <v>971</v>
      </c>
      <c r="B2121" t="s">
        <v>203</v>
      </c>
      <c r="C2121">
        <v>743</v>
      </c>
      <c r="D2121" t="s">
        <v>364</v>
      </c>
      <c r="E2121" t="s">
        <v>205</v>
      </c>
      <c r="F2121" t="s">
        <v>206</v>
      </c>
      <c r="G2121" t="s">
        <v>207</v>
      </c>
      <c r="H2121" t="s">
        <v>212</v>
      </c>
      <c r="I2121">
        <v>63</v>
      </c>
      <c r="J2121">
        <v>77.78</v>
      </c>
    </row>
    <row r="2122" spans="1:10" hidden="1" x14ac:dyDescent="0.2">
      <c r="A2122" t="s">
        <v>971</v>
      </c>
      <c r="B2122" t="s">
        <v>203</v>
      </c>
      <c r="C2122">
        <v>743</v>
      </c>
      <c r="D2122" t="s">
        <v>364</v>
      </c>
      <c r="E2122" t="s">
        <v>205</v>
      </c>
      <c r="F2122" t="s">
        <v>206</v>
      </c>
      <c r="G2122" t="s">
        <v>207</v>
      </c>
      <c r="H2122" t="s">
        <v>213</v>
      </c>
      <c r="I2122">
        <v>34</v>
      </c>
      <c r="J2122">
        <v>80.95</v>
      </c>
    </row>
    <row r="2123" spans="1:10" hidden="1" x14ac:dyDescent="0.2">
      <c r="A2123" t="s">
        <v>971</v>
      </c>
      <c r="B2123" t="s">
        <v>203</v>
      </c>
      <c r="C2123">
        <v>743</v>
      </c>
      <c r="D2123" t="s">
        <v>364</v>
      </c>
      <c r="E2123" t="s">
        <v>205</v>
      </c>
      <c r="F2123" t="s">
        <v>206</v>
      </c>
      <c r="G2123" t="s">
        <v>207</v>
      </c>
      <c r="H2123" t="s">
        <v>214</v>
      </c>
    </row>
    <row r="2124" spans="1:10" hidden="1" x14ac:dyDescent="0.2">
      <c r="A2124" t="s">
        <v>971</v>
      </c>
      <c r="B2124" t="s">
        <v>203</v>
      </c>
      <c r="C2124">
        <v>743</v>
      </c>
      <c r="D2124" t="s">
        <v>364</v>
      </c>
      <c r="E2124" t="s">
        <v>205</v>
      </c>
      <c r="F2124" t="s">
        <v>206</v>
      </c>
      <c r="G2124" t="s">
        <v>207</v>
      </c>
      <c r="H2124" t="s">
        <v>215</v>
      </c>
    </row>
    <row r="2125" spans="1:10" hidden="1" x14ac:dyDescent="0.2">
      <c r="A2125" t="s">
        <v>971</v>
      </c>
      <c r="B2125" t="s">
        <v>203</v>
      </c>
      <c r="C2125">
        <v>743</v>
      </c>
      <c r="D2125" t="s">
        <v>364</v>
      </c>
      <c r="E2125" t="s">
        <v>205</v>
      </c>
      <c r="F2125" t="s">
        <v>206</v>
      </c>
      <c r="G2125" t="s">
        <v>207</v>
      </c>
      <c r="H2125" t="s">
        <v>216</v>
      </c>
      <c r="I2125">
        <v>29</v>
      </c>
      <c r="J2125">
        <v>72.5</v>
      </c>
    </row>
    <row r="2126" spans="1:10" hidden="1" x14ac:dyDescent="0.2">
      <c r="A2126" t="s">
        <v>971</v>
      </c>
      <c r="B2126" t="s">
        <v>203</v>
      </c>
      <c r="C2126">
        <v>743</v>
      </c>
      <c r="D2126" t="s">
        <v>364</v>
      </c>
      <c r="E2126" t="s">
        <v>205</v>
      </c>
      <c r="F2126" t="s">
        <v>206</v>
      </c>
      <c r="G2126" t="s">
        <v>207</v>
      </c>
      <c r="H2126" t="s">
        <v>217</v>
      </c>
    </row>
    <row r="2127" spans="1:10" hidden="1" x14ac:dyDescent="0.2">
      <c r="A2127" t="s">
        <v>971</v>
      </c>
      <c r="B2127" t="s">
        <v>203</v>
      </c>
      <c r="C2127">
        <v>743</v>
      </c>
      <c r="D2127" t="s">
        <v>364</v>
      </c>
      <c r="E2127" t="s">
        <v>205</v>
      </c>
      <c r="F2127" t="s">
        <v>206</v>
      </c>
      <c r="G2127" t="s">
        <v>207</v>
      </c>
      <c r="H2127" t="s">
        <v>218</v>
      </c>
    </row>
    <row r="2128" spans="1:10" hidden="1" x14ac:dyDescent="0.2">
      <c r="A2128" t="s">
        <v>971</v>
      </c>
      <c r="B2128" t="s">
        <v>203</v>
      </c>
      <c r="C2128">
        <v>743</v>
      </c>
      <c r="D2128" t="s">
        <v>364</v>
      </c>
      <c r="E2128" t="s">
        <v>205</v>
      </c>
      <c r="F2128" t="s">
        <v>206</v>
      </c>
      <c r="G2128" t="s">
        <v>207</v>
      </c>
      <c r="H2128" t="s">
        <v>219</v>
      </c>
    </row>
    <row r="2129" spans="1:10" hidden="1" x14ac:dyDescent="0.2">
      <c r="A2129" t="s">
        <v>971</v>
      </c>
      <c r="B2129" t="s">
        <v>203</v>
      </c>
      <c r="C2129">
        <v>743</v>
      </c>
      <c r="D2129" t="s">
        <v>364</v>
      </c>
      <c r="E2129" t="s">
        <v>205</v>
      </c>
      <c r="F2129" t="s">
        <v>206</v>
      </c>
      <c r="G2129" t="s">
        <v>207</v>
      </c>
      <c r="H2129" t="s">
        <v>220</v>
      </c>
    </row>
    <row r="2130" spans="1:10" hidden="1" x14ac:dyDescent="0.2">
      <c r="A2130" t="s">
        <v>971</v>
      </c>
      <c r="B2130" t="s">
        <v>203</v>
      </c>
      <c r="C2130">
        <v>743</v>
      </c>
      <c r="D2130" t="s">
        <v>364</v>
      </c>
      <c r="E2130" t="s">
        <v>205</v>
      </c>
      <c r="F2130" t="s">
        <v>206</v>
      </c>
      <c r="G2130" t="s">
        <v>207</v>
      </c>
      <c r="H2130" t="s">
        <v>221</v>
      </c>
    </row>
    <row r="2131" spans="1:10" hidden="1" x14ac:dyDescent="0.2">
      <c r="A2131" t="s">
        <v>971</v>
      </c>
      <c r="B2131" t="s">
        <v>203</v>
      </c>
      <c r="C2131">
        <v>743</v>
      </c>
      <c r="D2131" t="s">
        <v>364</v>
      </c>
      <c r="E2131" t="s">
        <v>205</v>
      </c>
      <c r="F2131" t="s">
        <v>206</v>
      </c>
      <c r="G2131" t="s">
        <v>207</v>
      </c>
      <c r="H2131" t="s">
        <v>222</v>
      </c>
      <c r="I2131">
        <v>20</v>
      </c>
      <c r="J2131">
        <v>66.67</v>
      </c>
    </row>
    <row r="2132" spans="1:10" x14ac:dyDescent="0.2">
      <c r="A2132" t="s">
        <v>971</v>
      </c>
      <c r="B2132" t="s">
        <v>203</v>
      </c>
      <c r="C2132">
        <v>744</v>
      </c>
      <c r="D2132" t="s">
        <v>365</v>
      </c>
      <c r="E2132" t="s">
        <v>205</v>
      </c>
      <c r="F2132" t="s">
        <v>206</v>
      </c>
      <c r="G2132" t="s">
        <v>314</v>
      </c>
      <c r="H2132" t="s">
        <v>208</v>
      </c>
      <c r="I2132">
        <v>179</v>
      </c>
      <c r="J2132">
        <v>97.28</v>
      </c>
    </row>
    <row r="2133" spans="1:10" hidden="1" x14ac:dyDescent="0.2">
      <c r="A2133" t="s">
        <v>971</v>
      </c>
      <c r="B2133" t="s">
        <v>203</v>
      </c>
      <c r="C2133">
        <v>744</v>
      </c>
      <c r="D2133" t="s">
        <v>365</v>
      </c>
      <c r="E2133" t="s">
        <v>205</v>
      </c>
      <c r="F2133" t="s">
        <v>206</v>
      </c>
      <c r="G2133" t="s">
        <v>314</v>
      </c>
      <c r="H2133" t="s">
        <v>209</v>
      </c>
    </row>
    <row r="2134" spans="1:10" hidden="1" x14ac:dyDescent="0.2">
      <c r="A2134" t="s">
        <v>971</v>
      </c>
      <c r="B2134" t="s">
        <v>203</v>
      </c>
      <c r="C2134">
        <v>744</v>
      </c>
      <c r="D2134" t="s">
        <v>365</v>
      </c>
      <c r="E2134" t="s">
        <v>205</v>
      </c>
      <c r="F2134" t="s">
        <v>206</v>
      </c>
      <c r="G2134" t="s">
        <v>314</v>
      </c>
      <c r="H2134" t="s">
        <v>210</v>
      </c>
    </row>
    <row r="2135" spans="1:10" hidden="1" x14ac:dyDescent="0.2">
      <c r="A2135" t="s">
        <v>971</v>
      </c>
      <c r="B2135" t="s">
        <v>203</v>
      </c>
      <c r="C2135">
        <v>744</v>
      </c>
      <c r="D2135" t="s">
        <v>365</v>
      </c>
      <c r="E2135" t="s">
        <v>205</v>
      </c>
      <c r="F2135" t="s">
        <v>206</v>
      </c>
      <c r="G2135" t="s">
        <v>314</v>
      </c>
      <c r="H2135" t="s">
        <v>211</v>
      </c>
    </row>
    <row r="2136" spans="1:10" hidden="1" x14ac:dyDescent="0.2">
      <c r="A2136" t="s">
        <v>971</v>
      </c>
      <c r="B2136" t="s">
        <v>203</v>
      </c>
      <c r="C2136">
        <v>744</v>
      </c>
      <c r="D2136" t="s">
        <v>365</v>
      </c>
      <c r="E2136" t="s">
        <v>205</v>
      </c>
      <c r="F2136" t="s">
        <v>206</v>
      </c>
      <c r="G2136" t="s">
        <v>314</v>
      </c>
      <c r="H2136" t="s">
        <v>212</v>
      </c>
      <c r="I2136">
        <v>74</v>
      </c>
      <c r="J2136">
        <v>93.67</v>
      </c>
    </row>
    <row r="2137" spans="1:10" hidden="1" x14ac:dyDescent="0.2">
      <c r="A2137" t="s">
        <v>971</v>
      </c>
      <c r="B2137" t="s">
        <v>203</v>
      </c>
      <c r="C2137">
        <v>744</v>
      </c>
      <c r="D2137" t="s">
        <v>365</v>
      </c>
      <c r="E2137" t="s">
        <v>205</v>
      </c>
      <c r="F2137" t="s">
        <v>206</v>
      </c>
      <c r="G2137" t="s">
        <v>314</v>
      </c>
      <c r="H2137" t="s">
        <v>213</v>
      </c>
      <c r="I2137">
        <v>85</v>
      </c>
      <c r="J2137">
        <v>97.7</v>
      </c>
    </row>
    <row r="2138" spans="1:10" hidden="1" x14ac:dyDescent="0.2">
      <c r="A2138" t="s">
        <v>971</v>
      </c>
      <c r="B2138" t="s">
        <v>203</v>
      </c>
      <c r="C2138">
        <v>744</v>
      </c>
      <c r="D2138" t="s">
        <v>365</v>
      </c>
      <c r="E2138" t="s">
        <v>205</v>
      </c>
      <c r="F2138" t="s">
        <v>206</v>
      </c>
      <c r="G2138" t="s">
        <v>314</v>
      </c>
      <c r="H2138" t="s">
        <v>214</v>
      </c>
    </row>
    <row r="2139" spans="1:10" hidden="1" x14ac:dyDescent="0.2">
      <c r="A2139" t="s">
        <v>971</v>
      </c>
      <c r="B2139" t="s">
        <v>203</v>
      </c>
      <c r="C2139">
        <v>744</v>
      </c>
      <c r="D2139" t="s">
        <v>365</v>
      </c>
      <c r="E2139" t="s">
        <v>205</v>
      </c>
      <c r="F2139" t="s">
        <v>206</v>
      </c>
      <c r="G2139" t="s">
        <v>314</v>
      </c>
      <c r="H2139" t="s">
        <v>215</v>
      </c>
    </row>
    <row r="2140" spans="1:10" hidden="1" x14ac:dyDescent="0.2">
      <c r="A2140" t="s">
        <v>971</v>
      </c>
      <c r="B2140" t="s">
        <v>203</v>
      </c>
      <c r="C2140">
        <v>744</v>
      </c>
      <c r="D2140" t="s">
        <v>365</v>
      </c>
      <c r="E2140" t="s">
        <v>205</v>
      </c>
      <c r="F2140" t="s">
        <v>206</v>
      </c>
      <c r="G2140" t="s">
        <v>314</v>
      </c>
      <c r="H2140" t="s">
        <v>216</v>
      </c>
      <c r="I2140">
        <v>94</v>
      </c>
      <c r="J2140">
        <v>96.91</v>
      </c>
    </row>
    <row r="2141" spans="1:10" hidden="1" x14ac:dyDescent="0.2">
      <c r="A2141" t="s">
        <v>971</v>
      </c>
      <c r="B2141" t="s">
        <v>203</v>
      </c>
      <c r="C2141">
        <v>744</v>
      </c>
      <c r="D2141" t="s">
        <v>365</v>
      </c>
      <c r="E2141" t="s">
        <v>205</v>
      </c>
      <c r="F2141" t="s">
        <v>206</v>
      </c>
      <c r="G2141" t="s">
        <v>314</v>
      </c>
      <c r="H2141" t="s">
        <v>217</v>
      </c>
    </row>
    <row r="2142" spans="1:10" hidden="1" x14ac:dyDescent="0.2">
      <c r="A2142" t="s">
        <v>971</v>
      </c>
      <c r="B2142" t="s">
        <v>203</v>
      </c>
      <c r="C2142">
        <v>744</v>
      </c>
      <c r="D2142" t="s">
        <v>365</v>
      </c>
      <c r="E2142" t="s">
        <v>205</v>
      </c>
      <c r="F2142" t="s">
        <v>206</v>
      </c>
      <c r="G2142" t="s">
        <v>314</v>
      </c>
      <c r="H2142" t="s">
        <v>218</v>
      </c>
    </row>
    <row r="2143" spans="1:10" hidden="1" x14ac:dyDescent="0.2">
      <c r="A2143" t="s">
        <v>971</v>
      </c>
      <c r="B2143" t="s">
        <v>203</v>
      </c>
      <c r="C2143">
        <v>744</v>
      </c>
      <c r="D2143" t="s">
        <v>365</v>
      </c>
      <c r="E2143" t="s">
        <v>205</v>
      </c>
      <c r="F2143" t="s">
        <v>206</v>
      </c>
      <c r="G2143" t="s">
        <v>314</v>
      </c>
      <c r="H2143" t="s">
        <v>219</v>
      </c>
      <c r="I2143">
        <v>105</v>
      </c>
      <c r="J2143">
        <v>100</v>
      </c>
    </row>
    <row r="2144" spans="1:10" hidden="1" x14ac:dyDescent="0.2">
      <c r="A2144" t="s">
        <v>971</v>
      </c>
      <c r="B2144" t="s">
        <v>203</v>
      </c>
      <c r="C2144">
        <v>744</v>
      </c>
      <c r="D2144" t="s">
        <v>365</v>
      </c>
      <c r="E2144" t="s">
        <v>205</v>
      </c>
      <c r="F2144" t="s">
        <v>206</v>
      </c>
      <c r="G2144" t="s">
        <v>314</v>
      </c>
      <c r="H2144" t="s">
        <v>220</v>
      </c>
      <c r="I2144">
        <v>24</v>
      </c>
      <c r="J2144">
        <v>96</v>
      </c>
    </row>
    <row r="2145" spans="1:10" hidden="1" x14ac:dyDescent="0.2">
      <c r="A2145" t="s">
        <v>971</v>
      </c>
      <c r="B2145" t="s">
        <v>203</v>
      </c>
      <c r="C2145">
        <v>744</v>
      </c>
      <c r="D2145" t="s">
        <v>365</v>
      </c>
      <c r="E2145" t="s">
        <v>205</v>
      </c>
      <c r="F2145" t="s">
        <v>206</v>
      </c>
      <c r="G2145" t="s">
        <v>314</v>
      </c>
      <c r="H2145" t="s">
        <v>221</v>
      </c>
      <c r="I2145">
        <v>105</v>
      </c>
      <c r="J2145">
        <v>97.5</v>
      </c>
    </row>
    <row r="2146" spans="1:10" hidden="1" x14ac:dyDescent="0.2">
      <c r="A2146" t="s">
        <v>971</v>
      </c>
      <c r="B2146" t="s">
        <v>203</v>
      </c>
      <c r="C2146">
        <v>744</v>
      </c>
      <c r="D2146" t="s">
        <v>365</v>
      </c>
      <c r="E2146" t="s">
        <v>205</v>
      </c>
      <c r="F2146" t="s">
        <v>206</v>
      </c>
      <c r="G2146" t="s">
        <v>314</v>
      </c>
      <c r="H2146" t="s">
        <v>222</v>
      </c>
      <c r="I2146">
        <v>169</v>
      </c>
      <c r="J2146">
        <v>97.13</v>
      </c>
    </row>
    <row r="2147" spans="1:10" x14ac:dyDescent="0.2">
      <c r="A2147" t="s">
        <v>971</v>
      </c>
      <c r="B2147" t="s">
        <v>203</v>
      </c>
      <c r="C2147">
        <v>745</v>
      </c>
      <c r="D2147" t="s">
        <v>366</v>
      </c>
      <c r="E2147" t="s">
        <v>205</v>
      </c>
      <c r="F2147" t="s">
        <v>206</v>
      </c>
      <c r="G2147" t="s">
        <v>207</v>
      </c>
      <c r="H2147" t="s">
        <v>208</v>
      </c>
      <c r="I2147">
        <v>251</v>
      </c>
      <c r="J2147">
        <v>85.09</v>
      </c>
    </row>
    <row r="2148" spans="1:10" hidden="1" x14ac:dyDescent="0.2">
      <c r="A2148" t="s">
        <v>971</v>
      </c>
      <c r="B2148" t="s">
        <v>203</v>
      </c>
      <c r="C2148">
        <v>745</v>
      </c>
      <c r="D2148" t="s">
        <v>366</v>
      </c>
      <c r="E2148" t="s">
        <v>205</v>
      </c>
      <c r="F2148" t="s">
        <v>206</v>
      </c>
      <c r="G2148" t="s">
        <v>207</v>
      </c>
      <c r="H2148" t="s">
        <v>209</v>
      </c>
    </row>
    <row r="2149" spans="1:10" hidden="1" x14ac:dyDescent="0.2">
      <c r="A2149" t="s">
        <v>971</v>
      </c>
      <c r="B2149" t="s">
        <v>203</v>
      </c>
      <c r="C2149">
        <v>745</v>
      </c>
      <c r="D2149" t="s">
        <v>366</v>
      </c>
      <c r="E2149" t="s">
        <v>205</v>
      </c>
      <c r="F2149" t="s">
        <v>206</v>
      </c>
      <c r="G2149" t="s">
        <v>207</v>
      </c>
      <c r="H2149" t="s">
        <v>210</v>
      </c>
    </row>
    <row r="2150" spans="1:10" hidden="1" x14ac:dyDescent="0.2">
      <c r="A2150" t="s">
        <v>971</v>
      </c>
      <c r="B2150" t="s">
        <v>203</v>
      </c>
      <c r="C2150">
        <v>745</v>
      </c>
      <c r="D2150" t="s">
        <v>366</v>
      </c>
      <c r="E2150" t="s">
        <v>205</v>
      </c>
      <c r="F2150" t="s">
        <v>206</v>
      </c>
      <c r="G2150" t="s">
        <v>207</v>
      </c>
      <c r="H2150" t="s">
        <v>211</v>
      </c>
      <c r="I2150">
        <v>101</v>
      </c>
      <c r="J2150">
        <v>89.38</v>
      </c>
    </row>
    <row r="2151" spans="1:10" hidden="1" x14ac:dyDescent="0.2">
      <c r="A2151" t="s">
        <v>971</v>
      </c>
      <c r="B2151" t="s">
        <v>203</v>
      </c>
      <c r="C2151">
        <v>745</v>
      </c>
      <c r="D2151" t="s">
        <v>366</v>
      </c>
      <c r="E2151" t="s">
        <v>205</v>
      </c>
      <c r="F2151" t="s">
        <v>206</v>
      </c>
      <c r="G2151" t="s">
        <v>207</v>
      </c>
      <c r="H2151" t="s">
        <v>212</v>
      </c>
      <c r="I2151">
        <v>251</v>
      </c>
      <c r="J2151">
        <v>86.55</v>
      </c>
    </row>
    <row r="2152" spans="1:10" hidden="1" x14ac:dyDescent="0.2">
      <c r="A2152" t="s">
        <v>971</v>
      </c>
      <c r="B2152" t="s">
        <v>203</v>
      </c>
      <c r="C2152">
        <v>745</v>
      </c>
      <c r="D2152" t="s">
        <v>366</v>
      </c>
      <c r="E2152" t="s">
        <v>205</v>
      </c>
      <c r="F2152" t="s">
        <v>206</v>
      </c>
      <c r="G2152" t="s">
        <v>207</v>
      </c>
      <c r="H2152" t="s">
        <v>213</v>
      </c>
      <c r="I2152">
        <v>137</v>
      </c>
      <c r="J2152">
        <v>90.13</v>
      </c>
    </row>
    <row r="2153" spans="1:10" hidden="1" x14ac:dyDescent="0.2">
      <c r="A2153" t="s">
        <v>971</v>
      </c>
      <c r="B2153" t="s">
        <v>203</v>
      </c>
      <c r="C2153">
        <v>745</v>
      </c>
      <c r="D2153" t="s">
        <v>366</v>
      </c>
      <c r="E2153" t="s">
        <v>205</v>
      </c>
      <c r="F2153" t="s">
        <v>206</v>
      </c>
      <c r="G2153" t="s">
        <v>207</v>
      </c>
      <c r="H2153" t="s">
        <v>214</v>
      </c>
    </row>
    <row r="2154" spans="1:10" hidden="1" x14ac:dyDescent="0.2">
      <c r="A2154" t="s">
        <v>971</v>
      </c>
      <c r="B2154" t="s">
        <v>203</v>
      </c>
      <c r="C2154">
        <v>745</v>
      </c>
      <c r="D2154" t="s">
        <v>366</v>
      </c>
      <c r="E2154" t="s">
        <v>205</v>
      </c>
      <c r="F2154" t="s">
        <v>206</v>
      </c>
      <c r="G2154" t="s">
        <v>207</v>
      </c>
      <c r="H2154" t="s">
        <v>215</v>
      </c>
    </row>
    <row r="2155" spans="1:10" hidden="1" x14ac:dyDescent="0.2">
      <c r="A2155" t="s">
        <v>971</v>
      </c>
      <c r="B2155" t="s">
        <v>203</v>
      </c>
      <c r="C2155">
        <v>745</v>
      </c>
      <c r="D2155" t="s">
        <v>366</v>
      </c>
      <c r="E2155" t="s">
        <v>205</v>
      </c>
      <c r="F2155" t="s">
        <v>206</v>
      </c>
      <c r="G2155" t="s">
        <v>207</v>
      </c>
      <c r="H2155" t="s">
        <v>216</v>
      </c>
      <c r="I2155">
        <v>114</v>
      </c>
      <c r="J2155">
        <v>79.72</v>
      </c>
    </row>
    <row r="2156" spans="1:10" hidden="1" x14ac:dyDescent="0.2">
      <c r="A2156" t="s">
        <v>971</v>
      </c>
      <c r="B2156" t="s">
        <v>203</v>
      </c>
      <c r="C2156">
        <v>745</v>
      </c>
      <c r="D2156" t="s">
        <v>366</v>
      </c>
      <c r="E2156" t="s">
        <v>205</v>
      </c>
      <c r="F2156" t="s">
        <v>206</v>
      </c>
      <c r="G2156" t="s">
        <v>207</v>
      </c>
      <c r="H2156" t="s">
        <v>217</v>
      </c>
    </row>
    <row r="2157" spans="1:10" hidden="1" x14ac:dyDescent="0.2">
      <c r="A2157" t="s">
        <v>971</v>
      </c>
      <c r="B2157" t="s">
        <v>203</v>
      </c>
      <c r="C2157">
        <v>745</v>
      </c>
      <c r="D2157" t="s">
        <v>366</v>
      </c>
      <c r="E2157" t="s">
        <v>205</v>
      </c>
      <c r="F2157" t="s">
        <v>206</v>
      </c>
      <c r="G2157" t="s">
        <v>207</v>
      </c>
      <c r="H2157" t="s">
        <v>218</v>
      </c>
    </row>
    <row r="2158" spans="1:10" hidden="1" x14ac:dyDescent="0.2">
      <c r="A2158" t="s">
        <v>971</v>
      </c>
      <c r="B2158" t="s">
        <v>203</v>
      </c>
      <c r="C2158">
        <v>745</v>
      </c>
      <c r="D2158" t="s">
        <v>366</v>
      </c>
      <c r="E2158" t="s">
        <v>205</v>
      </c>
      <c r="F2158" t="s">
        <v>206</v>
      </c>
      <c r="G2158" t="s">
        <v>207</v>
      </c>
      <c r="H2158" t="s">
        <v>219</v>
      </c>
    </row>
    <row r="2159" spans="1:10" hidden="1" x14ac:dyDescent="0.2">
      <c r="A2159" t="s">
        <v>971</v>
      </c>
      <c r="B2159" t="s">
        <v>203</v>
      </c>
      <c r="C2159">
        <v>745</v>
      </c>
      <c r="D2159" t="s">
        <v>366</v>
      </c>
      <c r="E2159" t="s">
        <v>205</v>
      </c>
      <c r="F2159" t="s">
        <v>206</v>
      </c>
      <c r="G2159" t="s">
        <v>207</v>
      </c>
      <c r="H2159" t="s">
        <v>220</v>
      </c>
      <c r="I2159">
        <v>20</v>
      </c>
      <c r="J2159">
        <v>68.97</v>
      </c>
    </row>
    <row r="2160" spans="1:10" hidden="1" x14ac:dyDescent="0.2">
      <c r="A2160" t="s">
        <v>971</v>
      </c>
      <c r="B2160" t="s">
        <v>203</v>
      </c>
      <c r="C2160">
        <v>745</v>
      </c>
      <c r="D2160" t="s">
        <v>366</v>
      </c>
      <c r="E2160" t="s">
        <v>205</v>
      </c>
      <c r="F2160" t="s">
        <v>206</v>
      </c>
      <c r="G2160" t="s">
        <v>207</v>
      </c>
      <c r="H2160" t="s">
        <v>221</v>
      </c>
    </row>
    <row r="2161" spans="1:10" hidden="1" x14ac:dyDescent="0.2">
      <c r="A2161" t="s">
        <v>971</v>
      </c>
      <c r="B2161" t="s">
        <v>203</v>
      </c>
      <c r="C2161">
        <v>745</v>
      </c>
      <c r="D2161" t="s">
        <v>366</v>
      </c>
      <c r="E2161" t="s">
        <v>205</v>
      </c>
      <c r="F2161" t="s">
        <v>206</v>
      </c>
      <c r="G2161" t="s">
        <v>207</v>
      </c>
      <c r="H2161" t="s">
        <v>222</v>
      </c>
      <c r="I2161">
        <v>140</v>
      </c>
      <c r="J2161">
        <v>81.87</v>
      </c>
    </row>
    <row r="2162" spans="1:10" x14ac:dyDescent="0.2">
      <c r="A2162" t="s">
        <v>971</v>
      </c>
      <c r="B2162" t="s">
        <v>203</v>
      </c>
      <c r="C2162">
        <v>746</v>
      </c>
      <c r="D2162" t="s">
        <v>367</v>
      </c>
      <c r="E2162" t="s">
        <v>205</v>
      </c>
      <c r="F2162" t="s">
        <v>206</v>
      </c>
      <c r="G2162" t="s">
        <v>207</v>
      </c>
      <c r="H2162" t="s">
        <v>208</v>
      </c>
      <c r="I2162">
        <v>507</v>
      </c>
      <c r="J2162">
        <v>82.17</v>
      </c>
    </row>
    <row r="2163" spans="1:10" hidden="1" x14ac:dyDescent="0.2">
      <c r="A2163" t="s">
        <v>971</v>
      </c>
      <c r="B2163" t="s">
        <v>203</v>
      </c>
      <c r="C2163">
        <v>746</v>
      </c>
      <c r="D2163" t="s">
        <v>367</v>
      </c>
      <c r="E2163" t="s">
        <v>205</v>
      </c>
      <c r="F2163" t="s">
        <v>206</v>
      </c>
      <c r="G2163" t="s">
        <v>207</v>
      </c>
      <c r="H2163" t="s">
        <v>209</v>
      </c>
    </row>
    <row r="2164" spans="1:10" hidden="1" x14ac:dyDescent="0.2">
      <c r="A2164" t="s">
        <v>971</v>
      </c>
      <c r="B2164" t="s">
        <v>203</v>
      </c>
      <c r="C2164">
        <v>746</v>
      </c>
      <c r="D2164" t="s">
        <v>367</v>
      </c>
      <c r="E2164" t="s">
        <v>205</v>
      </c>
      <c r="F2164" t="s">
        <v>206</v>
      </c>
      <c r="G2164" t="s">
        <v>207</v>
      </c>
      <c r="H2164" t="s">
        <v>210</v>
      </c>
    </row>
    <row r="2165" spans="1:10" hidden="1" x14ac:dyDescent="0.2">
      <c r="A2165" t="s">
        <v>971</v>
      </c>
      <c r="B2165" t="s">
        <v>203</v>
      </c>
      <c r="C2165">
        <v>746</v>
      </c>
      <c r="D2165" t="s">
        <v>367</v>
      </c>
      <c r="E2165" t="s">
        <v>205</v>
      </c>
      <c r="F2165" t="s">
        <v>206</v>
      </c>
      <c r="G2165" t="s">
        <v>207</v>
      </c>
      <c r="H2165" t="s">
        <v>211</v>
      </c>
      <c r="I2165">
        <v>45</v>
      </c>
      <c r="J2165">
        <v>86.54</v>
      </c>
    </row>
    <row r="2166" spans="1:10" hidden="1" x14ac:dyDescent="0.2">
      <c r="A2166" t="s">
        <v>971</v>
      </c>
      <c r="B2166" t="s">
        <v>203</v>
      </c>
      <c r="C2166">
        <v>746</v>
      </c>
      <c r="D2166" t="s">
        <v>367</v>
      </c>
      <c r="E2166" t="s">
        <v>205</v>
      </c>
      <c r="F2166" t="s">
        <v>206</v>
      </c>
      <c r="G2166" t="s">
        <v>207</v>
      </c>
      <c r="H2166" t="s">
        <v>212</v>
      </c>
      <c r="I2166">
        <v>337</v>
      </c>
      <c r="J2166">
        <v>79.48</v>
      </c>
    </row>
    <row r="2167" spans="1:10" hidden="1" x14ac:dyDescent="0.2">
      <c r="A2167" t="s">
        <v>971</v>
      </c>
      <c r="B2167" t="s">
        <v>203</v>
      </c>
      <c r="C2167">
        <v>746</v>
      </c>
      <c r="D2167" t="s">
        <v>367</v>
      </c>
      <c r="E2167" t="s">
        <v>205</v>
      </c>
      <c r="F2167" t="s">
        <v>206</v>
      </c>
      <c r="G2167" t="s">
        <v>207</v>
      </c>
      <c r="H2167" t="s">
        <v>213</v>
      </c>
      <c r="I2167">
        <v>254</v>
      </c>
      <c r="J2167">
        <v>81.94</v>
      </c>
    </row>
    <row r="2168" spans="1:10" hidden="1" x14ac:dyDescent="0.2">
      <c r="A2168" t="s">
        <v>971</v>
      </c>
      <c r="B2168" t="s">
        <v>203</v>
      </c>
      <c r="C2168">
        <v>746</v>
      </c>
      <c r="D2168" t="s">
        <v>367</v>
      </c>
      <c r="E2168" t="s">
        <v>205</v>
      </c>
      <c r="F2168" t="s">
        <v>206</v>
      </c>
      <c r="G2168" t="s">
        <v>207</v>
      </c>
      <c r="H2168" t="s">
        <v>214</v>
      </c>
      <c r="I2168">
        <v>11</v>
      </c>
      <c r="J2168">
        <v>91.67</v>
      </c>
    </row>
    <row r="2169" spans="1:10" hidden="1" x14ac:dyDescent="0.2">
      <c r="A2169" t="s">
        <v>971</v>
      </c>
      <c r="B2169" t="s">
        <v>203</v>
      </c>
      <c r="C2169">
        <v>746</v>
      </c>
      <c r="D2169" t="s">
        <v>367</v>
      </c>
      <c r="E2169" t="s">
        <v>205</v>
      </c>
      <c r="F2169" t="s">
        <v>206</v>
      </c>
      <c r="G2169" t="s">
        <v>207</v>
      </c>
      <c r="H2169" t="s">
        <v>215</v>
      </c>
    </row>
    <row r="2170" spans="1:10" hidden="1" x14ac:dyDescent="0.2">
      <c r="A2170" t="s">
        <v>971</v>
      </c>
      <c r="B2170" t="s">
        <v>203</v>
      </c>
      <c r="C2170">
        <v>746</v>
      </c>
      <c r="D2170" t="s">
        <v>367</v>
      </c>
      <c r="E2170" t="s">
        <v>205</v>
      </c>
      <c r="F2170" t="s">
        <v>206</v>
      </c>
      <c r="G2170" t="s">
        <v>207</v>
      </c>
      <c r="H2170" t="s">
        <v>216</v>
      </c>
      <c r="I2170">
        <v>253</v>
      </c>
      <c r="J2170">
        <v>82.41</v>
      </c>
    </row>
    <row r="2171" spans="1:10" hidden="1" x14ac:dyDescent="0.2">
      <c r="A2171" t="s">
        <v>971</v>
      </c>
      <c r="B2171" t="s">
        <v>203</v>
      </c>
      <c r="C2171">
        <v>746</v>
      </c>
      <c r="D2171" t="s">
        <v>367</v>
      </c>
      <c r="E2171" t="s">
        <v>205</v>
      </c>
      <c r="F2171" t="s">
        <v>206</v>
      </c>
      <c r="G2171" t="s">
        <v>207</v>
      </c>
      <c r="H2171" t="s">
        <v>217</v>
      </c>
    </row>
    <row r="2172" spans="1:10" hidden="1" x14ac:dyDescent="0.2">
      <c r="A2172" t="s">
        <v>971</v>
      </c>
      <c r="B2172" t="s">
        <v>203</v>
      </c>
      <c r="C2172">
        <v>746</v>
      </c>
      <c r="D2172" t="s">
        <v>367</v>
      </c>
      <c r="E2172" t="s">
        <v>205</v>
      </c>
      <c r="F2172" t="s">
        <v>206</v>
      </c>
      <c r="G2172" t="s">
        <v>207</v>
      </c>
      <c r="H2172" t="s">
        <v>218</v>
      </c>
      <c r="I2172">
        <v>13</v>
      </c>
      <c r="J2172">
        <v>81.25</v>
      </c>
    </row>
    <row r="2173" spans="1:10" hidden="1" x14ac:dyDescent="0.2">
      <c r="A2173" t="s">
        <v>971</v>
      </c>
      <c r="B2173" t="s">
        <v>203</v>
      </c>
      <c r="C2173">
        <v>746</v>
      </c>
      <c r="D2173" t="s">
        <v>367</v>
      </c>
      <c r="E2173" t="s">
        <v>205</v>
      </c>
      <c r="F2173" t="s">
        <v>206</v>
      </c>
      <c r="G2173" t="s">
        <v>207</v>
      </c>
      <c r="H2173" t="s">
        <v>219</v>
      </c>
      <c r="I2173">
        <v>170</v>
      </c>
      <c r="J2173">
        <v>88.1</v>
      </c>
    </row>
    <row r="2174" spans="1:10" hidden="1" x14ac:dyDescent="0.2">
      <c r="A2174" t="s">
        <v>971</v>
      </c>
      <c r="B2174" t="s">
        <v>203</v>
      </c>
      <c r="C2174">
        <v>746</v>
      </c>
      <c r="D2174" t="s">
        <v>367</v>
      </c>
      <c r="E2174" t="s">
        <v>205</v>
      </c>
      <c r="F2174" t="s">
        <v>206</v>
      </c>
      <c r="G2174" t="s">
        <v>207</v>
      </c>
      <c r="H2174" t="s">
        <v>220</v>
      </c>
      <c r="I2174">
        <v>60</v>
      </c>
      <c r="J2174">
        <v>64.52</v>
      </c>
    </row>
    <row r="2175" spans="1:10" hidden="1" x14ac:dyDescent="0.2">
      <c r="A2175" t="s">
        <v>971</v>
      </c>
      <c r="B2175" t="s">
        <v>203</v>
      </c>
      <c r="C2175">
        <v>746</v>
      </c>
      <c r="D2175" t="s">
        <v>367</v>
      </c>
      <c r="E2175" t="s">
        <v>205</v>
      </c>
      <c r="F2175" t="s">
        <v>206</v>
      </c>
      <c r="G2175" t="s">
        <v>207</v>
      </c>
      <c r="H2175" t="s">
        <v>221</v>
      </c>
      <c r="I2175">
        <v>170</v>
      </c>
      <c r="J2175">
        <v>85.3</v>
      </c>
    </row>
    <row r="2176" spans="1:10" hidden="1" x14ac:dyDescent="0.2">
      <c r="A2176" t="s">
        <v>971</v>
      </c>
      <c r="B2176" t="s">
        <v>203</v>
      </c>
      <c r="C2176">
        <v>746</v>
      </c>
      <c r="D2176" t="s">
        <v>367</v>
      </c>
      <c r="E2176" t="s">
        <v>205</v>
      </c>
      <c r="F2176" t="s">
        <v>206</v>
      </c>
      <c r="G2176" t="s">
        <v>207</v>
      </c>
      <c r="H2176" t="s">
        <v>222</v>
      </c>
      <c r="I2176">
        <v>436</v>
      </c>
      <c r="J2176">
        <v>81.5</v>
      </c>
    </row>
    <row r="2177" spans="1:10" x14ac:dyDescent="0.2">
      <c r="A2177" t="s">
        <v>971</v>
      </c>
      <c r="B2177" t="s">
        <v>203</v>
      </c>
      <c r="C2177">
        <v>747</v>
      </c>
      <c r="D2177" t="s">
        <v>368</v>
      </c>
      <c r="E2177" t="s">
        <v>205</v>
      </c>
      <c r="F2177" t="s">
        <v>206</v>
      </c>
      <c r="G2177" t="s">
        <v>207</v>
      </c>
      <c r="H2177" t="s">
        <v>208</v>
      </c>
      <c r="I2177">
        <v>774</v>
      </c>
      <c r="J2177">
        <v>82.34</v>
      </c>
    </row>
    <row r="2178" spans="1:10" hidden="1" x14ac:dyDescent="0.2">
      <c r="A2178" t="s">
        <v>971</v>
      </c>
      <c r="B2178" t="s">
        <v>203</v>
      </c>
      <c r="C2178">
        <v>747</v>
      </c>
      <c r="D2178" t="s">
        <v>368</v>
      </c>
      <c r="E2178" t="s">
        <v>205</v>
      </c>
      <c r="F2178" t="s">
        <v>206</v>
      </c>
      <c r="G2178" t="s">
        <v>207</v>
      </c>
      <c r="H2178" t="s">
        <v>209</v>
      </c>
    </row>
    <row r="2179" spans="1:10" hidden="1" x14ac:dyDescent="0.2">
      <c r="A2179" t="s">
        <v>971</v>
      </c>
      <c r="B2179" t="s">
        <v>203</v>
      </c>
      <c r="C2179">
        <v>747</v>
      </c>
      <c r="D2179" t="s">
        <v>368</v>
      </c>
      <c r="E2179" t="s">
        <v>205</v>
      </c>
      <c r="F2179" t="s">
        <v>206</v>
      </c>
      <c r="G2179" t="s">
        <v>207</v>
      </c>
      <c r="H2179" t="s">
        <v>210</v>
      </c>
      <c r="I2179">
        <v>16</v>
      </c>
      <c r="J2179">
        <v>100</v>
      </c>
    </row>
    <row r="2180" spans="1:10" hidden="1" x14ac:dyDescent="0.2">
      <c r="A2180" t="s">
        <v>971</v>
      </c>
      <c r="B2180" t="s">
        <v>203</v>
      </c>
      <c r="C2180">
        <v>747</v>
      </c>
      <c r="D2180" t="s">
        <v>368</v>
      </c>
      <c r="E2180" t="s">
        <v>205</v>
      </c>
      <c r="F2180" t="s">
        <v>206</v>
      </c>
      <c r="G2180" t="s">
        <v>207</v>
      </c>
      <c r="H2180" t="s">
        <v>211</v>
      </c>
      <c r="I2180">
        <v>157</v>
      </c>
      <c r="J2180">
        <v>80.930000000000007</v>
      </c>
    </row>
    <row r="2181" spans="1:10" hidden="1" x14ac:dyDescent="0.2">
      <c r="A2181" t="s">
        <v>971</v>
      </c>
      <c r="B2181" t="s">
        <v>203</v>
      </c>
      <c r="C2181">
        <v>747</v>
      </c>
      <c r="D2181" t="s">
        <v>368</v>
      </c>
      <c r="E2181" t="s">
        <v>205</v>
      </c>
      <c r="F2181" t="s">
        <v>206</v>
      </c>
      <c r="G2181" t="s">
        <v>207</v>
      </c>
      <c r="H2181" t="s">
        <v>212</v>
      </c>
      <c r="I2181">
        <v>299</v>
      </c>
      <c r="J2181">
        <v>72.22</v>
      </c>
    </row>
    <row r="2182" spans="1:10" hidden="1" x14ac:dyDescent="0.2">
      <c r="A2182" t="s">
        <v>971</v>
      </c>
      <c r="B2182" t="s">
        <v>203</v>
      </c>
      <c r="C2182">
        <v>747</v>
      </c>
      <c r="D2182" t="s">
        <v>368</v>
      </c>
      <c r="E2182" t="s">
        <v>205</v>
      </c>
      <c r="F2182" t="s">
        <v>206</v>
      </c>
      <c r="G2182" t="s">
        <v>207</v>
      </c>
      <c r="H2182" t="s">
        <v>213</v>
      </c>
      <c r="I2182">
        <v>399</v>
      </c>
      <c r="J2182">
        <v>85.99</v>
      </c>
    </row>
    <row r="2183" spans="1:10" hidden="1" x14ac:dyDescent="0.2">
      <c r="A2183" t="s">
        <v>971</v>
      </c>
      <c r="B2183" t="s">
        <v>203</v>
      </c>
      <c r="C2183">
        <v>747</v>
      </c>
      <c r="D2183" t="s">
        <v>368</v>
      </c>
      <c r="E2183" t="s">
        <v>205</v>
      </c>
      <c r="F2183" t="s">
        <v>206</v>
      </c>
      <c r="G2183" t="s">
        <v>207</v>
      </c>
      <c r="H2183" t="s">
        <v>214</v>
      </c>
      <c r="I2183">
        <v>24</v>
      </c>
      <c r="J2183">
        <v>80</v>
      </c>
    </row>
    <row r="2184" spans="1:10" hidden="1" x14ac:dyDescent="0.2">
      <c r="A2184" t="s">
        <v>971</v>
      </c>
      <c r="B2184" t="s">
        <v>203</v>
      </c>
      <c r="C2184">
        <v>747</v>
      </c>
      <c r="D2184" t="s">
        <v>368</v>
      </c>
      <c r="E2184" t="s">
        <v>205</v>
      </c>
      <c r="F2184" t="s">
        <v>206</v>
      </c>
      <c r="G2184" t="s">
        <v>207</v>
      </c>
      <c r="H2184" t="s">
        <v>215</v>
      </c>
    </row>
    <row r="2185" spans="1:10" hidden="1" x14ac:dyDescent="0.2">
      <c r="A2185" t="s">
        <v>971</v>
      </c>
      <c r="B2185" t="s">
        <v>203</v>
      </c>
      <c r="C2185">
        <v>747</v>
      </c>
      <c r="D2185" t="s">
        <v>368</v>
      </c>
      <c r="E2185" t="s">
        <v>205</v>
      </c>
      <c r="F2185" t="s">
        <v>206</v>
      </c>
      <c r="G2185" t="s">
        <v>207</v>
      </c>
      <c r="H2185" t="s">
        <v>216</v>
      </c>
      <c r="I2185">
        <v>375</v>
      </c>
      <c r="J2185">
        <v>78.78</v>
      </c>
    </row>
    <row r="2186" spans="1:10" hidden="1" x14ac:dyDescent="0.2">
      <c r="A2186" t="s">
        <v>971</v>
      </c>
      <c r="B2186" t="s">
        <v>203</v>
      </c>
      <c r="C2186">
        <v>747</v>
      </c>
      <c r="D2186" t="s">
        <v>368</v>
      </c>
      <c r="E2186" t="s">
        <v>205</v>
      </c>
      <c r="F2186" t="s">
        <v>206</v>
      </c>
      <c r="G2186" t="s">
        <v>207</v>
      </c>
      <c r="H2186" t="s">
        <v>217</v>
      </c>
    </row>
    <row r="2187" spans="1:10" hidden="1" x14ac:dyDescent="0.2">
      <c r="A2187" t="s">
        <v>971</v>
      </c>
      <c r="B2187" t="s">
        <v>203</v>
      </c>
      <c r="C2187">
        <v>747</v>
      </c>
      <c r="D2187" t="s">
        <v>368</v>
      </c>
      <c r="E2187" t="s">
        <v>205</v>
      </c>
      <c r="F2187" t="s">
        <v>206</v>
      </c>
      <c r="G2187" t="s">
        <v>207</v>
      </c>
      <c r="H2187" t="s">
        <v>218</v>
      </c>
      <c r="I2187">
        <v>24</v>
      </c>
      <c r="J2187">
        <v>88.89</v>
      </c>
    </row>
    <row r="2188" spans="1:10" hidden="1" x14ac:dyDescent="0.2">
      <c r="A2188" t="s">
        <v>971</v>
      </c>
      <c r="B2188" t="s">
        <v>203</v>
      </c>
      <c r="C2188">
        <v>747</v>
      </c>
      <c r="D2188" t="s">
        <v>368</v>
      </c>
      <c r="E2188" t="s">
        <v>205</v>
      </c>
      <c r="F2188" t="s">
        <v>206</v>
      </c>
      <c r="G2188" t="s">
        <v>207</v>
      </c>
      <c r="H2188" t="s">
        <v>219</v>
      </c>
      <c r="I2188">
        <v>475</v>
      </c>
      <c r="J2188">
        <v>90.3</v>
      </c>
    </row>
    <row r="2189" spans="1:10" hidden="1" x14ac:dyDescent="0.2">
      <c r="A2189" t="s">
        <v>971</v>
      </c>
      <c r="B2189" t="s">
        <v>203</v>
      </c>
      <c r="C2189">
        <v>747</v>
      </c>
      <c r="D2189" t="s">
        <v>368</v>
      </c>
      <c r="E2189" t="s">
        <v>205</v>
      </c>
      <c r="F2189" t="s">
        <v>206</v>
      </c>
      <c r="G2189" t="s">
        <v>207</v>
      </c>
      <c r="H2189" t="s">
        <v>220</v>
      </c>
      <c r="I2189">
        <v>46</v>
      </c>
      <c r="J2189">
        <v>54.76</v>
      </c>
    </row>
    <row r="2190" spans="1:10" hidden="1" x14ac:dyDescent="0.2">
      <c r="A2190" t="s">
        <v>971</v>
      </c>
      <c r="B2190" t="s">
        <v>203</v>
      </c>
      <c r="C2190">
        <v>747</v>
      </c>
      <c r="D2190" t="s">
        <v>368</v>
      </c>
      <c r="E2190" t="s">
        <v>205</v>
      </c>
      <c r="F2190" t="s">
        <v>206</v>
      </c>
      <c r="G2190" t="s">
        <v>207</v>
      </c>
      <c r="H2190" t="s">
        <v>221</v>
      </c>
      <c r="I2190">
        <v>475</v>
      </c>
      <c r="J2190">
        <v>85</v>
      </c>
    </row>
    <row r="2191" spans="1:10" hidden="1" x14ac:dyDescent="0.2">
      <c r="A2191" t="s">
        <v>971</v>
      </c>
      <c r="B2191" t="s">
        <v>203</v>
      </c>
      <c r="C2191">
        <v>747</v>
      </c>
      <c r="D2191" t="s">
        <v>368</v>
      </c>
      <c r="E2191" t="s">
        <v>205</v>
      </c>
      <c r="F2191" t="s">
        <v>206</v>
      </c>
      <c r="G2191" t="s">
        <v>207</v>
      </c>
      <c r="H2191" t="s">
        <v>222</v>
      </c>
      <c r="I2191">
        <v>551</v>
      </c>
      <c r="J2191">
        <v>82.12</v>
      </c>
    </row>
    <row r="2192" spans="1:10" x14ac:dyDescent="0.2">
      <c r="A2192" t="s">
        <v>971</v>
      </c>
      <c r="B2192" t="s">
        <v>203</v>
      </c>
      <c r="C2192">
        <v>748</v>
      </c>
      <c r="D2192" t="s">
        <v>369</v>
      </c>
      <c r="E2192" t="s">
        <v>205</v>
      </c>
      <c r="F2192" t="s">
        <v>206</v>
      </c>
      <c r="G2192" t="s">
        <v>207</v>
      </c>
      <c r="H2192" t="s">
        <v>208</v>
      </c>
      <c r="I2192">
        <v>304</v>
      </c>
      <c r="J2192">
        <v>84.92</v>
      </c>
    </row>
    <row r="2193" spans="1:10" hidden="1" x14ac:dyDescent="0.2">
      <c r="A2193" t="s">
        <v>971</v>
      </c>
      <c r="B2193" t="s">
        <v>203</v>
      </c>
      <c r="C2193">
        <v>748</v>
      </c>
      <c r="D2193" t="s">
        <v>369</v>
      </c>
      <c r="E2193" t="s">
        <v>205</v>
      </c>
      <c r="F2193" t="s">
        <v>206</v>
      </c>
      <c r="G2193" t="s">
        <v>207</v>
      </c>
      <c r="H2193" t="s">
        <v>209</v>
      </c>
    </row>
    <row r="2194" spans="1:10" hidden="1" x14ac:dyDescent="0.2">
      <c r="A2194" t="s">
        <v>971</v>
      </c>
      <c r="B2194" t="s">
        <v>203</v>
      </c>
      <c r="C2194">
        <v>748</v>
      </c>
      <c r="D2194" t="s">
        <v>369</v>
      </c>
      <c r="E2194" t="s">
        <v>205</v>
      </c>
      <c r="F2194" t="s">
        <v>206</v>
      </c>
      <c r="G2194" t="s">
        <v>207</v>
      </c>
      <c r="H2194" t="s">
        <v>210</v>
      </c>
    </row>
    <row r="2195" spans="1:10" hidden="1" x14ac:dyDescent="0.2">
      <c r="A2195" t="s">
        <v>971</v>
      </c>
      <c r="B2195" t="s">
        <v>203</v>
      </c>
      <c r="C2195">
        <v>748</v>
      </c>
      <c r="D2195" t="s">
        <v>369</v>
      </c>
      <c r="E2195" t="s">
        <v>205</v>
      </c>
      <c r="F2195" t="s">
        <v>206</v>
      </c>
      <c r="G2195" t="s">
        <v>207</v>
      </c>
      <c r="H2195" t="s">
        <v>211</v>
      </c>
      <c r="I2195">
        <v>124</v>
      </c>
      <c r="J2195">
        <v>80.52</v>
      </c>
    </row>
    <row r="2196" spans="1:10" hidden="1" x14ac:dyDescent="0.2">
      <c r="A2196" t="s">
        <v>971</v>
      </c>
      <c r="B2196" t="s">
        <v>203</v>
      </c>
      <c r="C2196">
        <v>748</v>
      </c>
      <c r="D2196" t="s">
        <v>369</v>
      </c>
      <c r="E2196" t="s">
        <v>205</v>
      </c>
      <c r="F2196" t="s">
        <v>206</v>
      </c>
      <c r="G2196" t="s">
        <v>207</v>
      </c>
      <c r="H2196" t="s">
        <v>212</v>
      </c>
      <c r="I2196">
        <v>304</v>
      </c>
      <c r="J2196">
        <v>89.15</v>
      </c>
    </row>
    <row r="2197" spans="1:10" hidden="1" x14ac:dyDescent="0.2">
      <c r="A2197" t="s">
        <v>971</v>
      </c>
      <c r="B2197" t="s">
        <v>203</v>
      </c>
      <c r="C2197">
        <v>748</v>
      </c>
      <c r="D2197" t="s">
        <v>369</v>
      </c>
      <c r="E2197" t="s">
        <v>205</v>
      </c>
      <c r="F2197" t="s">
        <v>206</v>
      </c>
      <c r="G2197" t="s">
        <v>207</v>
      </c>
      <c r="H2197" t="s">
        <v>213</v>
      </c>
      <c r="I2197">
        <v>165</v>
      </c>
      <c r="J2197">
        <v>90.66</v>
      </c>
    </row>
    <row r="2198" spans="1:10" hidden="1" x14ac:dyDescent="0.2">
      <c r="A2198" t="s">
        <v>971</v>
      </c>
      <c r="B2198" t="s">
        <v>203</v>
      </c>
      <c r="C2198">
        <v>748</v>
      </c>
      <c r="D2198" t="s">
        <v>369</v>
      </c>
      <c r="E2198" t="s">
        <v>205</v>
      </c>
      <c r="F2198" t="s">
        <v>206</v>
      </c>
      <c r="G2198" t="s">
        <v>207</v>
      </c>
      <c r="H2198" t="s">
        <v>214</v>
      </c>
      <c r="I2198">
        <v>13</v>
      </c>
      <c r="J2198">
        <v>81.25</v>
      </c>
    </row>
    <row r="2199" spans="1:10" hidden="1" x14ac:dyDescent="0.2">
      <c r="A2199" t="s">
        <v>971</v>
      </c>
      <c r="B2199" t="s">
        <v>203</v>
      </c>
      <c r="C2199">
        <v>748</v>
      </c>
      <c r="D2199" t="s">
        <v>369</v>
      </c>
      <c r="E2199" t="s">
        <v>205</v>
      </c>
      <c r="F2199" t="s">
        <v>206</v>
      </c>
      <c r="G2199" t="s">
        <v>207</v>
      </c>
      <c r="H2199" t="s">
        <v>215</v>
      </c>
    </row>
    <row r="2200" spans="1:10" hidden="1" x14ac:dyDescent="0.2">
      <c r="A2200" t="s">
        <v>971</v>
      </c>
      <c r="B2200" t="s">
        <v>203</v>
      </c>
      <c r="C2200">
        <v>748</v>
      </c>
      <c r="D2200" t="s">
        <v>369</v>
      </c>
      <c r="E2200" t="s">
        <v>205</v>
      </c>
      <c r="F2200" t="s">
        <v>206</v>
      </c>
      <c r="G2200" t="s">
        <v>207</v>
      </c>
      <c r="H2200" t="s">
        <v>216</v>
      </c>
      <c r="I2200">
        <v>139</v>
      </c>
      <c r="J2200">
        <v>78.98</v>
      </c>
    </row>
    <row r="2201" spans="1:10" hidden="1" x14ac:dyDescent="0.2">
      <c r="A2201" t="s">
        <v>971</v>
      </c>
      <c r="B2201" t="s">
        <v>203</v>
      </c>
      <c r="C2201">
        <v>748</v>
      </c>
      <c r="D2201" t="s">
        <v>369</v>
      </c>
      <c r="E2201" t="s">
        <v>205</v>
      </c>
      <c r="F2201" t="s">
        <v>206</v>
      </c>
      <c r="G2201" t="s">
        <v>207</v>
      </c>
      <c r="H2201" t="s">
        <v>217</v>
      </c>
    </row>
    <row r="2202" spans="1:10" hidden="1" x14ac:dyDescent="0.2">
      <c r="A2202" t="s">
        <v>971</v>
      </c>
      <c r="B2202" t="s">
        <v>203</v>
      </c>
      <c r="C2202">
        <v>748</v>
      </c>
      <c r="D2202" t="s">
        <v>369</v>
      </c>
      <c r="E2202" t="s">
        <v>205</v>
      </c>
      <c r="F2202" t="s">
        <v>206</v>
      </c>
      <c r="G2202" t="s">
        <v>207</v>
      </c>
      <c r="H2202" t="s">
        <v>218</v>
      </c>
      <c r="I2202">
        <v>10</v>
      </c>
      <c r="J2202">
        <v>100</v>
      </c>
    </row>
    <row r="2203" spans="1:10" hidden="1" x14ac:dyDescent="0.2">
      <c r="A2203" t="s">
        <v>971</v>
      </c>
      <c r="B2203" t="s">
        <v>203</v>
      </c>
      <c r="C2203">
        <v>748</v>
      </c>
      <c r="D2203" t="s">
        <v>369</v>
      </c>
      <c r="E2203" t="s">
        <v>205</v>
      </c>
      <c r="F2203" t="s">
        <v>206</v>
      </c>
      <c r="G2203" t="s">
        <v>207</v>
      </c>
      <c r="H2203" t="s">
        <v>219</v>
      </c>
    </row>
    <row r="2204" spans="1:10" hidden="1" x14ac:dyDescent="0.2">
      <c r="A2204" t="s">
        <v>971</v>
      </c>
      <c r="B2204" t="s">
        <v>203</v>
      </c>
      <c r="C2204">
        <v>748</v>
      </c>
      <c r="D2204" t="s">
        <v>369</v>
      </c>
      <c r="E2204" t="s">
        <v>205</v>
      </c>
      <c r="F2204" t="s">
        <v>206</v>
      </c>
      <c r="G2204" t="s">
        <v>207</v>
      </c>
      <c r="H2204" t="s">
        <v>220</v>
      </c>
      <c r="I2204">
        <v>29</v>
      </c>
      <c r="J2204">
        <v>67.44</v>
      </c>
    </row>
    <row r="2205" spans="1:10" hidden="1" x14ac:dyDescent="0.2">
      <c r="A2205" t="s">
        <v>971</v>
      </c>
      <c r="B2205" t="s">
        <v>203</v>
      </c>
      <c r="C2205">
        <v>748</v>
      </c>
      <c r="D2205" t="s">
        <v>369</v>
      </c>
      <c r="E2205" t="s">
        <v>205</v>
      </c>
      <c r="F2205" t="s">
        <v>206</v>
      </c>
      <c r="G2205" t="s">
        <v>207</v>
      </c>
      <c r="H2205" t="s">
        <v>221</v>
      </c>
    </row>
    <row r="2206" spans="1:10" hidden="1" x14ac:dyDescent="0.2">
      <c r="A2206" t="s">
        <v>971</v>
      </c>
      <c r="B2206" t="s">
        <v>203</v>
      </c>
      <c r="C2206">
        <v>748</v>
      </c>
      <c r="D2206" t="s">
        <v>369</v>
      </c>
      <c r="E2206" t="s">
        <v>205</v>
      </c>
      <c r="F2206" t="s">
        <v>206</v>
      </c>
      <c r="G2206" t="s">
        <v>207</v>
      </c>
      <c r="H2206" t="s">
        <v>222</v>
      </c>
      <c r="I2206">
        <v>152</v>
      </c>
      <c r="J2206">
        <v>87.86</v>
      </c>
    </row>
    <row r="2207" spans="1:10" x14ac:dyDescent="0.2">
      <c r="A2207" t="s">
        <v>971</v>
      </c>
      <c r="B2207" t="s">
        <v>203</v>
      </c>
      <c r="C2207">
        <v>749</v>
      </c>
      <c r="D2207" t="s">
        <v>370</v>
      </c>
      <c r="E2207" t="s">
        <v>205</v>
      </c>
      <c r="F2207" t="s">
        <v>206</v>
      </c>
      <c r="G2207" t="s">
        <v>207</v>
      </c>
      <c r="H2207" t="s">
        <v>208</v>
      </c>
      <c r="I2207">
        <v>33</v>
      </c>
      <c r="J2207">
        <v>80.489999999999995</v>
      </c>
    </row>
    <row r="2208" spans="1:10" hidden="1" x14ac:dyDescent="0.2">
      <c r="A2208" t="s">
        <v>971</v>
      </c>
      <c r="B2208" t="s">
        <v>203</v>
      </c>
      <c r="C2208">
        <v>749</v>
      </c>
      <c r="D2208" t="s">
        <v>370</v>
      </c>
      <c r="E2208" t="s">
        <v>205</v>
      </c>
      <c r="F2208" t="s">
        <v>206</v>
      </c>
      <c r="G2208" t="s">
        <v>207</v>
      </c>
      <c r="H2208" t="s">
        <v>209</v>
      </c>
    </row>
    <row r="2209" spans="1:10" hidden="1" x14ac:dyDescent="0.2">
      <c r="A2209" t="s">
        <v>971</v>
      </c>
      <c r="B2209" t="s">
        <v>203</v>
      </c>
      <c r="C2209">
        <v>749</v>
      </c>
      <c r="D2209" t="s">
        <v>370</v>
      </c>
      <c r="E2209" t="s">
        <v>205</v>
      </c>
      <c r="F2209" t="s">
        <v>206</v>
      </c>
      <c r="G2209" t="s">
        <v>207</v>
      </c>
      <c r="H2209" t="s">
        <v>210</v>
      </c>
    </row>
    <row r="2210" spans="1:10" hidden="1" x14ac:dyDescent="0.2">
      <c r="A2210" t="s">
        <v>971</v>
      </c>
      <c r="B2210" t="s">
        <v>203</v>
      </c>
      <c r="C2210">
        <v>749</v>
      </c>
      <c r="D2210" t="s">
        <v>370</v>
      </c>
      <c r="E2210" t="s">
        <v>205</v>
      </c>
      <c r="F2210" t="s">
        <v>206</v>
      </c>
      <c r="G2210" t="s">
        <v>207</v>
      </c>
      <c r="H2210" t="s">
        <v>211</v>
      </c>
      <c r="I2210">
        <v>33</v>
      </c>
      <c r="J2210">
        <v>86.84</v>
      </c>
    </row>
    <row r="2211" spans="1:10" hidden="1" x14ac:dyDescent="0.2">
      <c r="A2211" t="s">
        <v>971</v>
      </c>
      <c r="B2211" t="s">
        <v>203</v>
      </c>
      <c r="C2211">
        <v>749</v>
      </c>
      <c r="D2211" t="s">
        <v>370</v>
      </c>
      <c r="E2211" t="s">
        <v>205</v>
      </c>
      <c r="F2211" t="s">
        <v>206</v>
      </c>
      <c r="G2211" t="s">
        <v>207</v>
      </c>
      <c r="H2211" t="s">
        <v>212</v>
      </c>
      <c r="I2211">
        <v>33</v>
      </c>
      <c r="J2211">
        <v>80.489999999999995</v>
      </c>
    </row>
    <row r="2212" spans="1:10" hidden="1" x14ac:dyDescent="0.2">
      <c r="A2212" t="s">
        <v>971</v>
      </c>
      <c r="B2212" t="s">
        <v>203</v>
      </c>
      <c r="C2212">
        <v>749</v>
      </c>
      <c r="D2212" t="s">
        <v>370</v>
      </c>
      <c r="E2212" t="s">
        <v>205</v>
      </c>
      <c r="F2212" t="s">
        <v>206</v>
      </c>
      <c r="G2212" t="s">
        <v>207</v>
      </c>
      <c r="H2212" t="s">
        <v>213</v>
      </c>
      <c r="I2212">
        <v>16</v>
      </c>
      <c r="J2212">
        <v>84.21</v>
      </c>
    </row>
    <row r="2213" spans="1:10" hidden="1" x14ac:dyDescent="0.2">
      <c r="A2213" t="s">
        <v>971</v>
      </c>
      <c r="B2213" t="s">
        <v>203</v>
      </c>
      <c r="C2213">
        <v>749</v>
      </c>
      <c r="D2213" t="s">
        <v>370</v>
      </c>
      <c r="E2213" t="s">
        <v>205</v>
      </c>
      <c r="F2213" t="s">
        <v>206</v>
      </c>
      <c r="G2213" t="s">
        <v>207</v>
      </c>
      <c r="H2213" t="s">
        <v>214</v>
      </c>
    </row>
    <row r="2214" spans="1:10" hidden="1" x14ac:dyDescent="0.2">
      <c r="A2214" t="s">
        <v>971</v>
      </c>
      <c r="B2214" t="s">
        <v>203</v>
      </c>
      <c r="C2214">
        <v>749</v>
      </c>
      <c r="D2214" t="s">
        <v>370</v>
      </c>
      <c r="E2214" t="s">
        <v>205</v>
      </c>
      <c r="F2214" t="s">
        <v>206</v>
      </c>
      <c r="G2214" t="s">
        <v>207</v>
      </c>
      <c r="H2214" t="s">
        <v>215</v>
      </c>
    </row>
    <row r="2215" spans="1:10" hidden="1" x14ac:dyDescent="0.2">
      <c r="A2215" t="s">
        <v>971</v>
      </c>
      <c r="B2215" t="s">
        <v>203</v>
      </c>
      <c r="C2215">
        <v>749</v>
      </c>
      <c r="D2215" t="s">
        <v>370</v>
      </c>
      <c r="E2215" t="s">
        <v>205</v>
      </c>
      <c r="F2215" t="s">
        <v>206</v>
      </c>
      <c r="G2215" t="s">
        <v>207</v>
      </c>
      <c r="H2215" t="s">
        <v>216</v>
      </c>
      <c r="I2215">
        <v>17</v>
      </c>
      <c r="J2215">
        <v>77.27</v>
      </c>
    </row>
    <row r="2216" spans="1:10" hidden="1" x14ac:dyDescent="0.2">
      <c r="A2216" t="s">
        <v>971</v>
      </c>
      <c r="B2216" t="s">
        <v>203</v>
      </c>
      <c r="C2216">
        <v>749</v>
      </c>
      <c r="D2216" t="s">
        <v>370</v>
      </c>
      <c r="E2216" t="s">
        <v>205</v>
      </c>
      <c r="F2216" t="s">
        <v>206</v>
      </c>
      <c r="G2216" t="s">
        <v>207</v>
      </c>
      <c r="H2216" t="s">
        <v>217</v>
      </c>
    </row>
    <row r="2217" spans="1:10" hidden="1" x14ac:dyDescent="0.2">
      <c r="A2217" t="s">
        <v>971</v>
      </c>
      <c r="B2217" t="s">
        <v>203</v>
      </c>
      <c r="C2217">
        <v>749</v>
      </c>
      <c r="D2217" t="s">
        <v>370</v>
      </c>
      <c r="E2217" t="s">
        <v>205</v>
      </c>
      <c r="F2217" t="s">
        <v>206</v>
      </c>
      <c r="G2217" t="s">
        <v>207</v>
      </c>
      <c r="H2217" t="s">
        <v>218</v>
      </c>
    </row>
    <row r="2218" spans="1:10" hidden="1" x14ac:dyDescent="0.2">
      <c r="A2218" t="s">
        <v>971</v>
      </c>
      <c r="B2218" t="s">
        <v>203</v>
      </c>
      <c r="C2218">
        <v>749</v>
      </c>
      <c r="D2218" t="s">
        <v>370</v>
      </c>
      <c r="E2218" t="s">
        <v>205</v>
      </c>
      <c r="F2218" t="s">
        <v>206</v>
      </c>
      <c r="G2218" t="s">
        <v>207</v>
      </c>
      <c r="H2218" t="s">
        <v>219</v>
      </c>
    </row>
    <row r="2219" spans="1:10" hidden="1" x14ac:dyDescent="0.2">
      <c r="A2219" t="s">
        <v>971</v>
      </c>
      <c r="B2219" t="s">
        <v>203</v>
      </c>
      <c r="C2219">
        <v>749</v>
      </c>
      <c r="D2219" t="s">
        <v>370</v>
      </c>
      <c r="E2219" t="s">
        <v>205</v>
      </c>
      <c r="F2219" t="s">
        <v>206</v>
      </c>
      <c r="G2219" t="s">
        <v>207</v>
      </c>
      <c r="H2219" t="s">
        <v>220</v>
      </c>
    </row>
    <row r="2220" spans="1:10" hidden="1" x14ac:dyDescent="0.2">
      <c r="A2220" t="s">
        <v>971</v>
      </c>
      <c r="B2220" t="s">
        <v>203</v>
      </c>
      <c r="C2220">
        <v>749</v>
      </c>
      <c r="D2220" t="s">
        <v>370</v>
      </c>
      <c r="E2220" t="s">
        <v>205</v>
      </c>
      <c r="F2220" t="s">
        <v>206</v>
      </c>
      <c r="G2220" t="s">
        <v>207</v>
      </c>
      <c r="H2220" t="s">
        <v>221</v>
      </c>
    </row>
    <row r="2221" spans="1:10" hidden="1" x14ac:dyDescent="0.2">
      <c r="A2221" t="s">
        <v>971</v>
      </c>
      <c r="B2221" t="s">
        <v>203</v>
      </c>
      <c r="C2221">
        <v>749</v>
      </c>
      <c r="D2221" t="s">
        <v>370</v>
      </c>
      <c r="E2221" t="s">
        <v>205</v>
      </c>
      <c r="F2221" t="s">
        <v>206</v>
      </c>
      <c r="G2221" t="s">
        <v>207</v>
      </c>
      <c r="H2221" t="s">
        <v>222</v>
      </c>
    </row>
    <row r="2222" spans="1:10" x14ac:dyDescent="0.2">
      <c r="A2222" t="s">
        <v>971</v>
      </c>
      <c r="B2222" t="s">
        <v>203</v>
      </c>
      <c r="C2222">
        <v>750</v>
      </c>
      <c r="D2222" t="s">
        <v>371</v>
      </c>
      <c r="E2222" t="s">
        <v>205</v>
      </c>
      <c r="F2222" t="s">
        <v>206</v>
      </c>
      <c r="G2222" t="s">
        <v>207</v>
      </c>
      <c r="H2222" t="s">
        <v>208</v>
      </c>
      <c r="I2222">
        <v>213</v>
      </c>
      <c r="J2222">
        <v>89.87</v>
      </c>
    </row>
    <row r="2223" spans="1:10" hidden="1" x14ac:dyDescent="0.2">
      <c r="A2223" t="s">
        <v>971</v>
      </c>
      <c r="B2223" t="s">
        <v>203</v>
      </c>
      <c r="C2223">
        <v>750</v>
      </c>
      <c r="D2223" t="s">
        <v>371</v>
      </c>
      <c r="E2223" t="s">
        <v>205</v>
      </c>
      <c r="F2223" t="s">
        <v>206</v>
      </c>
      <c r="G2223" t="s">
        <v>207</v>
      </c>
      <c r="H2223" t="s">
        <v>209</v>
      </c>
    </row>
    <row r="2224" spans="1:10" hidden="1" x14ac:dyDescent="0.2">
      <c r="A2224" t="s">
        <v>971</v>
      </c>
      <c r="B2224" t="s">
        <v>203</v>
      </c>
      <c r="C2224">
        <v>750</v>
      </c>
      <c r="D2224" t="s">
        <v>371</v>
      </c>
      <c r="E2224" t="s">
        <v>205</v>
      </c>
      <c r="F2224" t="s">
        <v>206</v>
      </c>
      <c r="G2224" t="s">
        <v>207</v>
      </c>
      <c r="H2224" t="s">
        <v>210</v>
      </c>
    </row>
    <row r="2225" spans="1:10" hidden="1" x14ac:dyDescent="0.2">
      <c r="A2225" t="s">
        <v>971</v>
      </c>
      <c r="B2225" t="s">
        <v>203</v>
      </c>
      <c r="C2225">
        <v>750</v>
      </c>
      <c r="D2225" t="s">
        <v>371</v>
      </c>
      <c r="E2225" t="s">
        <v>205</v>
      </c>
      <c r="F2225" t="s">
        <v>206</v>
      </c>
      <c r="G2225" t="s">
        <v>207</v>
      </c>
      <c r="H2225" t="s">
        <v>211</v>
      </c>
      <c r="I2225">
        <v>147</v>
      </c>
      <c r="J2225">
        <v>93.04</v>
      </c>
    </row>
    <row r="2226" spans="1:10" hidden="1" x14ac:dyDescent="0.2">
      <c r="A2226" t="s">
        <v>971</v>
      </c>
      <c r="B2226" t="s">
        <v>203</v>
      </c>
      <c r="C2226">
        <v>750</v>
      </c>
      <c r="D2226" t="s">
        <v>371</v>
      </c>
      <c r="E2226" t="s">
        <v>205</v>
      </c>
      <c r="F2226" t="s">
        <v>206</v>
      </c>
      <c r="G2226" t="s">
        <v>207</v>
      </c>
      <c r="H2226" t="s">
        <v>212</v>
      </c>
      <c r="I2226">
        <v>213</v>
      </c>
      <c r="J2226">
        <v>89.87</v>
      </c>
    </row>
    <row r="2227" spans="1:10" hidden="1" x14ac:dyDescent="0.2">
      <c r="A2227" t="s">
        <v>971</v>
      </c>
      <c r="B2227" t="s">
        <v>203</v>
      </c>
      <c r="C2227">
        <v>750</v>
      </c>
      <c r="D2227" t="s">
        <v>371</v>
      </c>
      <c r="E2227" t="s">
        <v>205</v>
      </c>
      <c r="F2227" t="s">
        <v>206</v>
      </c>
      <c r="G2227" t="s">
        <v>207</v>
      </c>
      <c r="H2227" t="s">
        <v>213</v>
      </c>
      <c r="I2227">
        <v>108</v>
      </c>
      <c r="J2227">
        <v>90</v>
      </c>
    </row>
    <row r="2228" spans="1:10" hidden="1" x14ac:dyDescent="0.2">
      <c r="A2228" t="s">
        <v>971</v>
      </c>
      <c r="B2228" t="s">
        <v>203</v>
      </c>
      <c r="C2228">
        <v>750</v>
      </c>
      <c r="D2228" t="s">
        <v>371</v>
      </c>
      <c r="E2228" t="s">
        <v>205</v>
      </c>
      <c r="F2228" t="s">
        <v>206</v>
      </c>
      <c r="G2228" t="s">
        <v>207</v>
      </c>
      <c r="H2228" t="s">
        <v>214</v>
      </c>
    </row>
    <row r="2229" spans="1:10" hidden="1" x14ac:dyDescent="0.2">
      <c r="A2229" t="s">
        <v>971</v>
      </c>
      <c r="B2229" t="s">
        <v>203</v>
      </c>
      <c r="C2229">
        <v>750</v>
      </c>
      <c r="D2229" t="s">
        <v>371</v>
      </c>
      <c r="E2229" t="s">
        <v>205</v>
      </c>
      <c r="F2229" t="s">
        <v>206</v>
      </c>
      <c r="G2229" t="s">
        <v>207</v>
      </c>
      <c r="H2229" t="s">
        <v>215</v>
      </c>
    </row>
    <row r="2230" spans="1:10" hidden="1" x14ac:dyDescent="0.2">
      <c r="A2230" t="s">
        <v>971</v>
      </c>
      <c r="B2230" t="s">
        <v>203</v>
      </c>
      <c r="C2230">
        <v>750</v>
      </c>
      <c r="D2230" t="s">
        <v>371</v>
      </c>
      <c r="E2230" t="s">
        <v>205</v>
      </c>
      <c r="F2230" t="s">
        <v>206</v>
      </c>
      <c r="G2230" t="s">
        <v>207</v>
      </c>
      <c r="H2230" t="s">
        <v>216</v>
      </c>
      <c r="I2230">
        <v>105</v>
      </c>
      <c r="J2230">
        <v>89.74</v>
      </c>
    </row>
    <row r="2231" spans="1:10" hidden="1" x14ac:dyDescent="0.2">
      <c r="A2231" t="s">
        <v>971</v>
      </c>
      <c r="B2231" t="s">
        <v>203</v>
      </c>
      <c r="C2231">
        <v>750</v>
      </c>
      <c r="D2231" t="s">
        <v>371</v>
      </c>
      <c r="E2231" t="s">
        <v>205</v>
      </c>
      <c r="F2231" t="s">
        <v>206</v>
      </c>
      <c r="G2231" t="s">
        <v>207</v>
      </c>
      <c r="H2231" t="s">
        <v>217</v>
      </c>
    </row>
    <row r="2232" spans="1:10" hidden="1" x14ac:dyDescent="0.2">
      <c r="A2232" t="s">
        <v>971</v>
      </c>
      <c r="B2232" t="s">
        <v>203</v>
      </c>
      <c r="C2232">
        <v>750</v>
      </c>
      <c r="D2232" t="s">
        <v>371</v>
      </c>
      <c r="E2232" t="s">
        <v>205</v>
      </c>
      <c r="F2232" t="s">
        <v>206</v>
      </c>
      <c r="G2232" t="s">
        <v>207</v>
      </c>
      <c r="H2232" t="s">
        <v>218</v>
      </c>
    </row>
    <row r="2233" spans="1:10" hidden="1" x14ac:dyDescent="0.2">
      <c r="A2233" t="s">
        <v>971</v>
      </c>
      <c r="B2233" t="s">
        <v>203</v>
      </c>
      <c r="C2233">
        <v>750</v>
      </c>
      <c r="D2233" t="s">
        <v>371</v>
      </c>
      <c r="E2233" t="s">
        <v>205</v>
      </c>
      <c r="F2233" t="s">
        <v>206</v>
      </c>
      <c r="G2233" t="s">
        <v>207</v>
      </c>
      <c r="H2233" t="s">
        <v>219</v>
      </c>
    </row>
    <row r="2234" spans="1:10" hidden="1" x14ac:dyDescent="0.2">
      <c r="A2234" t="s">
        <v>971</v>
      </c>
      <c r="B2234" t="s">
        <v>203</v>
      </c>
      <c r="C2234">
        <v>750</v>
      </c>
      <c r="D2234" t="s">
        <v>371</v>
      </c>
      <c r="E2234" t="s">
        <v>205</v>
      </c>
      <c r="F2234" t="s">
        <v>206</v>
      </c>
      <c r="G2234" t="s">
        <v>207</v>
      </c>
      <c r="H2234" t="s">
        <v>220</v>
      </c>
    </row>
    <row r="2235" spans="1:10" hidden="1" x14ac:dyDescent="0.2">
      <c r="A2235" t="s">
        <v>971</v>
      </c>
      <c r="B2235" t="s">
        <v>203</v>
      </c>
      <c r="C2235">
        <v>750</v>
      </c>
      <c r="D2235" t="s">
        <v>371</v>
      </c>
      <c r="E2235" t="s">
        <v>205</v>
      </c>
      <c r="F2235" t="s">
        <v>206</v>
      </c>
      <c r="G2235" t="s">
        <v>207</v>
      </c>
      <c r="H2235" t="s">
        <v>221</v>
      </c>
    </row>
    <row r="2236" spans="1:10" hidden="1" x14ac:dyDescent="0.2">
      <c r="A2236" t="s">
        <v>971</v>
      </c>
      <c r="B2236" t="s">
        <v>203</v>
      </c>
      <c r="C2236">
        <v>750</v>
      </c>
      <c r="D2236" t="s">
        <v>371</v>
      </c>
      <c r="E2236" t="s">
        <v>205</v>
      </c>
      <c r="F2236" t="s">
        <v>206</v>
      </c>
      <c r="G2236" t="s">
        <v>207</v>
      </c>
      <c r="H2236" t="s">
        <v>222</v>
      </c>
      <c r="I2236">
        <v>58</v>
      </c>
      <c r="J2236">
        <v>85.29</v>
      </c>
    </row>
    <row r="2237" spans="1:10" x14ac:dyDescent="0.2">
      <c r="A2237" t="s">
        <v>971</v>
      </c>
      <c r="B2237" t="s">
        <v>203</v>
      </c>
      <c r="C2237">
        <v>751</v>
      </c>
      <c r="D2237" t="s">
        <v>372</v>
      </c>
      <c r="E2237" t="s">
        <v>205</v>
      </c>
      <c r="F2237" t="s">
        <v>206</v>
      </c>
      <c r="G2237" t="s">
        <v>207</v>
      </c>
      <c r="H2237" t="s">
        <v>208</v>
      </c>
      <c r="I2237">
        <v>266</v>
      </c>
      <c r="J2237">
        <v>82.1</v>
      </c>
    </row>
    <row r="2238" spans="1:10" hidden="1" x14ac:dyDescent="0.2">
      <c r="A2238" t="s">
        <v>971</v>
      </c>
      <c r="B2238" t="s">
        <v>203</v>
      </c>
      <c r="C2238">
        <v>751</v>
      </c>
      <c r="D2238" t="s">
        <v>372</v>
      </c>
      <c r="E2238" t="s">
        <v>205</v>
      </c>
      <c r="F2238" t="s">
        <v>206</v>
      </c>
      <c r="G2238" t="s">
        <v>207</v>
      </c>
      <c r="H2238" t="s">
        <v>209</v>
      </c>
    </row>
    <row r="2239" spans="1:10" hidden="1" x14ac:dyDescent="0.2">
      <c r="A2239" t="s">
        <v>971</v>
      </c>
      <c r="B2239" t="s">
        <v>203</v>
      </c>
      <c r="C2239">
        <v>751</v>
      </c>
      <c r="D2239" t="s">
        <v>372</v>
      </c>
      <c r="E2239" t="s">
        <v>205</v>
      </c>
      <c r="F2239" t="s">
        <v>206</v>
      </c>
      <c r="G2239" t="s">
        <v>207</v>
      </c>
      <c r="H2239" t="s">
        <v>210</v>
      </c>
    </row>
    <row r="2240" spans="1:10" hidden="1" x14ac:dyDescent="0.2">
      <c r="A2240" t="s">
        <v>971</v>
      </c>
      <c r="B2240" t="s">
        <v>203</v>
      </c>
      <c r="C2240">
        <v>751</v>
      </c>
      <c r="D2240" t="s">
        <v>372</v>
      </c>
      <c r="E2240" t="s">
        <v>205</v>
      </c>
      <c r="F2240" t="s">
        <v>206</v>
      </c>
      <c r="G2240" t="s">
        <v>207</v>
      </c>
      <c r="H2240" t="s">
        <v>211</v>
      </c>
      <c r="I2240">
        <v>45</v>
      </c>
      <c r="J2240">
        <v>68.180000000000007</v>
      </c>
    </row>
    <row r="2241" spans="1:10" hidden="1" x14ac:dyDescent="0.2">
      <c r="A2241" t="s">
        <v>971</v>
      </c>
      <c r="B2241" t="s">
        <v>203</v>
      </c>
      <c r="C2241">
        <v>751</v>
      </c>
      <c r="D2241" t="s">
        <v>372</v>
      </c>
      <c r="E2241" t="s">
        <v>205</v>
      </c>
      <c r="F2241" t="s">
        <v>206</v>
      </c>
      <c r="G2241" t="s">
        <v>207</v>
      </c>
      <c r="H2241" t="s">
        <v>212</v>
      </c>
      <c r="I2241">
        <v>133</v>
      </c>
      <c r="J2241">
        <v>81.599999999999994</v>
      </c>
    </row>
    <row r="2242" spans="1:10" hidden="1" x14ac:dyDescent="0.2">
      <c r="A2242" t="s">
        <v>971</v>
      </c>
      <c r="B2242" t="s">
        <v>203</v>
      </c>
      <c r="C2242">
        <v>751</v>
      </c>
      <c r="D2242" t="s">
        <v>372</v>
      </c>
      <c r="E2242" t="s">
        <v>205</v>
      </c>
      <c r="F2242" t="s">
        <v>206</v>
      </c>
      <c r="G2242" t="s">
        <v>207</v>
      </c>
      <c r="H2242" t="s">
        <v>213</v>
      </c>
      <c r="I2242">
        <v>122</v>
      </c>
      <c r="J2242">
        <v>85.32</v>
      </c>
    </row>
    <row r="2243" spans="1:10" hidden="1" x14ac:dyDescent="0.2">
      <c r="A2243" t="s">
        <v>971</v>
      </c>
      <c r="B2243" t="s">
        <v>203</v>
      </c>
      <c r="C2243">
        <v>751</v>
      </c>
      <c r="D2243" t="s">
        <v>372</v>
      </c>
      <c r="E2243" t="s">
        <v>205</v>
      </c>
      <c r="F2243" t="s">
        <v>206</v>
      </c>
      <c r="G2243" t="s">
        <v>207</v>
      </c>
      <c r="H2243" t="s">
        <v>214</v>
      </c>
      <c r="I2243">
        <v>13</v>
      </c>
      <c r="J2243">
        <v>68.42</v>
      </c>
    </row>
    <row r="2244" spans="1:10" hidden="1" x14ac:dyDescent="0.2">
      <c r="A2244" t="s">
        <v>971</v>
      </c>
      <c r="B2244" t="s">
        <v>203</v>
      </c>
      <c r="C2244">
        <v>751</v>
      </c>
      <c r="D2244" t="s">
        <v>372</v>
      </c>
      <c r="E2244" t="s">
        <v>205</v>
      </c>
      <c r="F2244" t="s">
        <v>206</v>
      </c>
      <c r="G2244" t="s">
        <v>207</v>
      </c>
      <c r="H2244" t="s">
        <v>215</v>
      </c>
    </row>
    <row r="2245" spans="1:10" hidden="1" x14ac:dyDescent="0.2">
      <c r="A2245" t="s">
        <v>971</v>
      </c>
      <c r="B2245" t="s">
        <v>203</v>
      </c>
      <c r="C2245">
        <v>751</v>
      </c>
      <c r="D2245" t="s">
        <v>372</v>
      </c>
      <c r="E2245" t="s">
        <v>205</v>
      </c>
      <c r="F2245" t="s">
        <v>206</v>
      </c>
      <c r="G2245" t="s">
        <v>207</v>
      </c>
      <c r="H2245" t="s">
        <v>216</v>
      </c>
      <c r="I2245">
        <v>144</v>
      </c>
      <c r="J2245">
        <v>79.56</v>
      </c>
    </row>
    <row r="2246" spans="1:10" hidden="1" x14ac:dyDescent="0.2">
      <c r="A2246" t="s">
        <v>971</v>
      </c>
      <c r="B2246" t="s">
        <v>203</v>
      </c>
      <c r="C2246">
        <v>751</v>
      </c>
      <c r="D2246" t="s">
        <v>372</v>
      </c>
      <c r="E2246" t="s">
        <v>205</v>
      </c>
      <c r="F2246" t="s">
        <v>206</v>
      </c>
      <c r="G2246" t="s">
        <v>207</v>
      </c>
      <c r="H2246" t="s">
        <v>217</v>
      </c>
    </row>
    <row r="2247" spans="1:10" hidden="1" x14ac:dyDescent="0.2">
      <c r="A2247" t="s">
        <v>971</v>
      </c>
      <c r="B2247" t="s">
        <v>203</v>
      </c>
      <c r="C2247">
        <v>751</v>
      </c>
      <c r="D2247" t="s">
        <v>372</v>
      </c>
      <c r="E2247" t="s">
        <v>205</v>
      </c>
      <c r="F2247" t="s">
        <v>206</v>
      </c>
      <c r="G2247" t="s">
        <v>207</v>
      </c>
      <c r="H2247" t="s">
        <v>218</v>
      </c>
    </row>
    <row r="2248" spans="1:10" hidden="1" x14ac:dyDescent="0.2">
      <c r="A2248" t="s">
        <v>971</v>
      </c>
      <c r="B2248" t="s">
        <v>203</v>
      </c>
      <c r="C2248">
        <v>751</v>
      </c>
      <c r="D2248" t="s">
        <v>372</v>
      </c>
      <c r="E2248" t="s">
        <v>205</v>
      </c>
      <c r="F2248" t="s">
        <v>206</v>
      </c>
      <c r="G2248" t="s">
        <v>207</v>
      </c>
      <c r="H2248" t="s">
        <v>219</v>
      </c>
      <c r="I2248">
        <v>133</v>
      </c>
      <c r="J2248">
        <v>82.6</v>
      </c>
    </row>
    <row r="2249" spans="1:10" hidden="1" x14ac:dyDescent="0.2">
      <c r="A2249" t="s">
        <v>971</v>
      </c>
      <c r="B2249" t="s">
        <v>203</v>
      </c>
      <c r="C2249">
        <v>751</v>
      </c>
      <c r="D2249" t="s">
        <v>372</v>
      </c>
      <c r="E2249" t="s">
        <v>205</v>
      </c>
      <c r="F2249" t="s">
        <v>206</v>
      </c>
      <c r="G2249" t="s">
        <v>207</v>
      </c>
      <c r="H2249" t="s">
        <v>220</v>
      </c>
      <c r="I2249">
        <v>19</v>
      </c>
      <c r="J2249">
        <v>61.29</v>
      </c>
    </row>
    <row r="2250" spans="1:10" hidden="1" x14ac:dyDescent="0.2">
      <c r="A2250" t="s">
        <v>971</v>
      </c>
      <c r="B2250" t="s">
        <v>203</v>
      </c>
      <c r="C2250">
        <v>751</v>
      </c>
      <c r="D2250" t="s">
        <v>372</v>
      </c>
      <c r="E2250" t="s">
        <v>205</v>
      </c>
      <c r="F2250" t="s">
        <v>206</v>
      </c>
      <c r="G2250" t="s">
        <v>207</v>
      </c>
      <c r="H2250" t="s">
        <v>221</v>
      </c>
      <c r="I2250">
        <v>133</v>
      </c>
      <c r="J2250">
        <v>84.3</v>
      </c>
    </row>
    <row r="2251" spans="1:10" hidden="1" x14ac:dyDescent="0.2">
      <c r="A2251" t="s">
        <v>971</v>
      </c>
      <c r="B2251" t="s">
        <v>203</v>
      </c>
      <c r="C2251">
        <v>751</v>
      </c>
      <c r="D2251" t="s">
        <v>372</v>
      </c>
      <c r="E2251" t="s">
        <v>205</v>
      </c>
      <c r="F2251" t="s">
        <v>206</v>
      </c>
      <c r="G2251" t="s">
        <v>207</v>
      </c>
      <c r="H2251" t="s">
        <v>222</v>
      </c>
      <c r="I2251">
        <v>202</v>
      </c>
      <c r="J2251">
        <v>87.07</v>
      </c>
    </row>
    <row r="2252" spans="1:10" x14ac:dyDescent="0.2">
      <c r="A2252" t="s">
        <v>971</v>
      </c>
      <c r="B2252" t="s">
        <v>203</v>
      </c>
      <c r="C2252">
        <v>752</v>
      </c>
      <c r="D2252" t="s">
        <v>373</v>
      </c>
      <c r="E2252" t="s">
        <v>205</v>
      </c>
      <c r="F2252" t="s">
        <v>206</v>
      </c>
      <c r="G2252" t="s">
        <v>207</v>
      </c>
      <c r="H2252" t="s">
        <v>208</v>
      </c>
      <c r="I2252">
        <v>32</v>
      </c>
      <c r="J2252">
        <v>80</v>
      </c>
    </row>
    <row r="2253" spans="1:10" hidden="1" x14ac:dyDescent="0.2">
      <c r="A2253" t="s">
        <v>971</v>
      </c>
      <c r="B2253" t="s">
        <v>203</v>
      </c>
      <c r="C2253">
        <v>752</v>
      </c>
      <c r="D2253" t="s">
        <v>373</v>
      </c>
      <c r="E2253" t="s">
        <v>205</v>
      </c>
      <c r="F2253" t="s">
        <v>206</v>
      </c>
      <c r="G2253" t="s">
        <v>207</v>
      </c>
      <c r="H2253" t="s">
        <v>209</v>
      </c>
    </row>
    <row r="2254" spans="1:10" hidden="1" x14ac:dyDescent="0.2">
      <c r="A2254" t="s">
        <v>971</v>
      </c>
      <c r="B2254" t="s">
        <v>203</v>
      </c>
      <c r="C2254">
        <v>752</v>
      </c>
      <c r="D2254" t="s">
        <v>373</v>
      </c>
      <c r="E2254" t="s">
        <v>205</v>
      </c>
      <c r="F2254" t="s">
        <v>206</v>
      </c>
      <c r="G2254" t="s">
        <v>207</v>
      </c>
      <c r="H2254" t="s">
        <v>210</v>
      </c>
    </row>
    <row r="2255" spans="1:10" hidden="1" x14ac:dyDescent="0.2">
      <c r="A2255" t="s">
        <v>971</v>
      </c>
      <c r="B2255" t="s">
        <v>203</v>
      </c>
      <c r="C2255">
        <v>752</v>
      </c>
      <c r="D2255" t="s">
        <v>373</v>
      </c>
      <c r="E2255" t="s">
        <v>205</v>
      </c>
      <c r="F2255" t="s">
        <v>206</v>
      </c>
      <c r="G2255" t="s">
        <v>207</v>
      </c>
      <c r="H2255" t="s">
        <v>211</v>
      </c>
      <c r="I2255">
        <v>18</v>
      </c>
      <c r="J2255">
        <v>90</v>
      </c>
    </row>
    <row r="2256" spans="1:10" hidden="1" x14ac:dyDescent="0.2">
      <c r="A2256" t="s">
        <v>971</v>
      </c>
      <c r="B2256" t="s">
        <v>203</v>
      </c>
      <c r="C2256">
        <v>752</v>
      </c>
      <c r="D2256" t="s">
        <v>373</v>
      </c>
      <c r="E2256" t="s">
        <v>205</v>
      </c>
      <c r="F2256" t="s">
        <v>206</v>
      </c>
      <c r="G2256" t="s">
        <v>207</v>
      </c>
      <c r="H2256" t="s">
        <v>212</v>
      </c>
      <c r="I2256">
        <v>32</v>
      </c>
      <c r="J2256">
        <v>80</v>
      </c>
    </row>
    <row r="2257" spans="1:10" hidden="1" x14ac:dyDescent="0.2">
      <c r="A2257" t="s">
        <v>971</v>
      </c>
      <c r="B2257" t="s">
        <v>203</v>
      </c>
      <c r="C2257">
        <v>752</v>
      </c>
      <c r="D2257" t="s">
        <v>373</v>
      </c>
      <c r="E2257" t="s">
        <v>205</v>
      </c>
      <c r="F2257" t="s">
        <v>206</v>
      </c>
      <c r="G2257" t="s">
        <v>207</v>
      </c>
      <c r="H2257" t="s">
        <v>213</v>
      </c>
      <c r="I2257">
        <v>15</v>
      </c>
      <c r="J2257">
        <v>83.33</v>
      </c>
    </row>
    <row r="2258" spans="1:10" hidden="1" x14ac:dyDescent="0.2">
      <c r="A2258" t="s">
        <v>971</v>
      </c>
      <c r="B2258" t="s">
        <v>203</v>
      </c>
      <c r="C2258">
        <v>752</v>
      </c>
      <c r="D2258" t="s">
        <v>373</v>
      </c>
      <c r="E2258" t="s">
        <v>205</v>
      </c>
      <c r="F2258" t="s">
        <v>206</v>
      </c>
      <c r="G2258" t="s">
        <v>207</v>
      </c>
      <c r="H2258" t="s">
        <v>214</v>
      </c>
    </row>
    <row r="2259" spans="1:10" hidden="1" x14ac:dyDescent="0.2">
      <c r="A2259" t="s">
        <v>971</v>
      </c>
      <c r="B2259" t="s">
        <v>203</v>
      </c>
      <c r="C2259">
        <v>752</v>
      </c>
      <c r="D2259" t="s">
        <v>373</v>
      </c>
      <c r="E2259" t="s">
        <v>205</v>
      </c>
      <c r="F2259" t="s">
        <v>206</v>
      </c>
      <c r="G2259" t="s">
        <v>207</v>
      </c>
      <c r="H2259" t="s">
        <v>215</v>
      </c>
    </row>
    <row r="2260" spans="1:10" hidden="1" x14ac:dyDescent="0.2">
      <c r="A2260" t="s">
        <v>971</v>
      </c>
      <c r="B2260" t="s">
        <v>203</v>
      </c>
      <c r="C2260">
        <v>752</v>
      </c>
      <c r="D2260" t="s">
        <v>373</v>
      </c>
      <c r="E2260" t="s">
        <v>205</v>
      </c>
      <c r="F2260" t="s">
        <v>206</v>
      </c>
      <c r="G2260" t="s">
        <v>207</v>
      </c>
      <c r="H2260" t="s">
        <v>216</v>
      </c>
      <c r="I2260">
        <v>17</v>
      </c>
      <c r="J2260">
        <v>77.27</v>
      </c>
    </row>
    <row r="2261" spans="1:10" hidden="1" x14ac:dyDescent="0.2">
      <c r="A2261" t="s">
        <v>971</v>
      </c>
      <c r="B2261" t="s">
        <v>203</v>
      </c>
      <c r="C2261">
        <v>752</v>
      </c>
      <c r="D2261" t="s">
        <v>373</v>
      </c>
      <c r="E2261" t="s">
        <v>205</v>
      </c>
      <c r="F2261" t="s">
        <v>206</v>
      </c>
      <c r="G2261" t="s">
        <v>207</v>
      </c>
      <c r="H2261" t="s">
        <v>217</v>
      </c>
    </row>
    <row r="2262" spans="1:10" hidden="1" x14ac:dyDescent="0.2">
      <c r="A2262" t="s">
        <v>971</v>
      </c>
      <c r="B2262" t="s">
        <v>203</v>
      </c>
      <c r="C2262">
        <v>752</v>
      </c>
      <c r="D2262" t="s">
        <v>373</v>
      </c>
      <c r="E2262" t="s">
        <v>205</v>
      </c>
      <c r="F2262" t="s">
        <v>206</v>
      </c>
      <c r="G2262" t="s">
        <v>207</v>
      </c>
      <c r="H2262" t="s">
        <v>218</v>
      </c>
    </row>
    <row r="2263" spans="1:10" hidden="1" x14ac:dyDescent="0.2">
      <c r="A2263" t="s">
        <v>971</v>
      </c>
      <c r="B2263" t="s">
        <v>203</v>
      </c>
      <c r="C2263">
        <v>752</v>
      </c>
      <c r="D2263" t="s">
        <v>373</v>
      </c>
      <c r="E2263" t="s">
        <v>205</v>
      </c>
      <c r="F2263" t="s">
        <v>206</v>
      </c>
      <c r="G2263" t="s">
        <v>207</v>
      </c>
      <c r="H2263" t="s">
        <v>219</v>
      </c>
    </row>
    <row r="2264" spans="1:10" hidden="1" x14ac:dyDescent="0.2">
      <c r="A2264" t="s">
        <v>971</v>
      </c>
      <c r="B2264" t="s">
        <v>203</v>
      </c>
      <c r="C2264">
        <v>752</v>
      </c>
      <c r="D2264" t="s">
        <v>373</v>
      </c>
      <c r="E2264" t="s">
        <v>205</v>
      </c>
      <c r="F2264" t="s">
        <v>206</v>
      </c>
      <c r="G2264" t="s">
        <v>207</v>
      </c>
      <c r="H2264" t="s">
        <v>220</v>
      </c>
    </row>
    <row r="2265" spans="1:10" hidden="1" x14ac:dyDescent="0.2">
      <c r="A2265" t="s">
        <v>971</v>
      </c>
      <c r="B2265" t="s">
        <v>203</v>
      </c>
      <c r="C2265">
        <v>752</v>
      </c>
      <c r="D2265" t="s">
        <v>373</v>
      </c>
      <c r="E2265" t="s">
        <v>205</v>
      </c>
      <c r="F2265" t="s">
        <v>206</v>
      </c>
      <c r="G2265" t="s">
        <v>207</v>
      </c>
      <c r="H2265" t="s">
        <v>221</v>
      </c>
    </row>
    <row r="2266" spans="1:10" hidden="1" x14ac:dyDescent="0.2">
      <c r="A2266" t="s">
        <v>971</v>
      </c>
      <c r="B2266" t="s">
        <v>203</v>
      </c>
      <c r="C2266">
        <v>752</v>
      </c>
      <c r="D2266" t="s">
        <v>373</v>
      </c>
      <c r="E2266" t="s">
        <v>205</v>
      </c>
      <c r="F2266" t="s">
        <v>206</v>
      </c>
      <c r="G2266" t="s">
        <v>207</v>
      </c>
      <c r="H2266" t="s">
        <v>222</v>
      </c>
      <c r="I2266">
        <v>12</v>
      </c>
      <c r="J2266">
        <v>66.67</v>
      </c>
    </row>
    <row r="2267" spans="1:10" x14ac:dyDescent="0.2">
      <c r="A2267" t="s">
        <v>971</v>
      </c>
      <c r="B2267" t="s">
        <v>203</v>
      </c>
      <c r="C2267">
        <v>753</v>
      </c>
      <c r="D2267" t="s">
        <v>374</v>
      </c>
      <c r="E2267" t="s">
        <v>205</v>
      </c>
      <c r="F2267" t="s">
        <v>206</v>
      </c>
      <c r="G2267" t="s">
        <v>207</v>
      </c>
      <c r="H2267" t="s">
        <v>208</v>
      </c>
      <c r="I2267">
        <v>67</v>
      </c>
      <c r="J2267">
        <v>84.81</v>
      </c>
    </row>
    <row r="2268" spans="1:10" hidden="1" x14ac:dyDescent="0.2">
      <c r="A2268" t="s">
        <v>971</v>
      </c>
      <c r="B2268" t="s">
        <v>203</v>
      </c>
      <c r="C2268">
        <v>753</v>
      </c>
      <c r="D2268" t="s">
        <v>374</v>
      </c>
      <c r="E2268" t="s">
        <v>205</v>
      </c>
      <c r="F2268" t="s">
        <v>206</v>
      </c>
      <c r="G2268" t="s">
        <v>207</v>
      </c>
      <c r="H2268" t="s">
        <v>209</v>
      </c>
    </row>
    <row r="2269" spans="1:10" hidden="1" x14ac:dyDescent="0.2">
      <c r="A2269" t="s">
        <v>971</v>
      </c>
      <c r="B2269" t="s">
        <v>203</v>
      </c>
      <c r="C2269">
        <v>753</v>
      </c>
      <c r="D2269" t="s">
        <v>374</v>
      </c>
      <c r="E2269" t="s">
        <v>205</v>
      </c>
      <c r="F2269" t="s">
        <v>206</v>
      </c>
      <c r="G2269" t="s">
        <v>207</v>
      </c>
      <c r="H2269" t="s">
        <v>210</v>
      </c>
    </row>
    <row r="2270" spans="1:10" hidden="1" x14ac:dyDescent="0.2">
      <c r="A2270" t="s">
        <v>971</v>
      </c>
      <c r="B2270" t="s">
        <v>203</v>
      </c>
      <c r="C2270">
        <v>753</v>
      </c>
      <c r="D2270" t="s">
        <v>374</v>
      </c>
      <c r="E2270" t="s">
        <v>205</v>
      </c>
      <c r="F2270" t="s">
        <v>206</v>
      </c>
      <c r="G2270" t="s">
        <v>207</v>
      </c>
      <c r="H2270" t="s">
        <v>211</v>
      </c>
      <c r="I2270">
        <v>31</v>
      </c>
      <c r="J2270">
        <v>93.94</v>
      </c>
    </row>
    <row r="2271" spans="1:10" hidden="1" x14ac:dyDescent="0.2">
      <c r="A2271" t="s">
        <v>971</v>
      </c>
      <c r="B2271" t="s">
        <v>203</v>
      </c>
      <c r="C2271">
        <v>753</v>
      </c>
      <c r="D2271" t="s">
        <v>374</v>
      </c>
      <c r="E2271" t="s">
        <v>205</v>
      </c>
      <c r="F2271" t="s">
        <v>206</v>
      </c>
      <c r="G2271" t="s">
        <v>207</v>
      </c>
      <c r="H2271" t="s">
        <v>212</v>
      </c>
      <c r="I2271">
        <v>67</v>
      </c>
      <c r="J2271">
        <v>84.81</v>
      </c>
    </row>
    <row r="2272" spans="1:10" hidden="1" x14ac:dyDescent="0.2">
      <c r="A2272" t="s">
        <v>971</v>
      </c>
      <c r="B2272" t="s">
        <v>203</v>
      </c>
      <c r="C2272">
        <v>753</v>
      </c>
      <c r="D2272" t="s">
        <v>374</v>
      </c>
      <c r="E2272" t="s">
        <v>205</v>
      </c>
      <c r="F2272" t="s">
        <v>206</v>
      </c>
      <c r="G2272" t="s">
        <v>207</v>
      </c>
      <c r="H2272" t="s">
        <v>213</v>
      </c>
      <c r="I2272">
        <v>36</v>
      </c>
      <c r="J2272">
        <v>92.31</v>
      </c>
    </row>
    <row r="2273" spans="1:10" hidden="1" x14ac:dyDescent="0.2">
      <c r="A2273" t="s">
        <v>971</v>
      </c>
      <c r="B2273" t="s">
        <v>203</v>
      </c>
      <c r="C2273">
        <v>753</v>
      </c>
      <c r="D2273" t="s">
        <v>374</v>
      </c>
      <c r="E2273" t="s">
        <v>205</v>
      </c>
      <c r="F2273" t="s">
        <v>206</v>
      </c>
      <c r="G2273" t="s">
        <v>207</v>
      </c>
      <c r="H2273" t="s">
        <v>214</v>
      </c>
    </row>
    <row r="2274" spans="1:10" hidden="1" x14ac:dyDescent="0.2">
      <c r="A2274" t="s">
        <v>971</v>
      </c>
      <c r="B2274" t="s">
        <v>203</v>
      </c>
      <c r="C2274">
        <v>753</v>
      </c>
      <c r="D2274" t="s">
        <v>374</v>
      </c>
      <c r="E2274" t="s">
        <v>205</v>
      </c>
      <c r="F2274" t="s">
        <v>206</v>
      </c>
      <c r="G2274" t="s">
        <v>207</v>
      </c>
      <c r="H2274" t="s">
        <v>215</v>
      </c>
    </row>
    <row r="2275" spans="1:10" hidden="1" x14ac:dyDescent="0.2">
      <c r="A2275" t="s">
        <v>971</v>
      </c>
      <c r="B2275" t="s">
        <v>203</v>
      </c>
      <c r="C2275">
        <v>753</v>
      </c>
      <c r="D2275" t="s">
        <v>374</v>
      </c>
      <c r="E2275" t="s">
        <v>205</v>
      </c>
      <c r="F2275" t="s">
        <v>206</v>
      </c>
      <c r="G2275" t="s">
        <v>207</v>
      </c>
      <c r="H2275" t="s">
        <v>216</v>
      </c>
      <c r="I2275">
        <v>31</v>
      </c>
      <c r="J2275">
        <v>77.5</v>
      </c>
    </row>
    <row r="2276" spans="1:10" hidden="1" x14ac:dyDescent="0.2">
      <c r="A2276" t="s">
        <v>971</v>
      </c>
      <c r="B2276" t="s">
        <v>203</v>
      </c>
      <c r="C2276">
        <v>753</v>
      </c>
      <c r="D2276" t="s">
        <v>374</v>
      </c>
      <c r="E2276" t="s">
        <v>205</v>
      </c>
      <c r="F2276" t="s">
        <v>206</v>
      </c>
      <c r="G2276" t="s">
        <v>207</v>
      </c>
      <c r="H2276" t="s">
        <v>217</v>
      </c>
    </row>
    <row r="2277" spans="1:10" hidden="1" x14ac:dyDescent="0.2">
      <c r="A2277" t="s">
        <v>971</v>
      </c>
      <c r="B2277" t="s">
        <v>203</v>
      </c>
      <c r="C2277">
        <v>753</v>
      </c>
      <c r="D2277" t="s">
        <v>374</v>
      </c>
      <c r="E2277" t="s">
        <v>205</v>
      </c>
      <c r="F2277" t="s">
        <v>206</v>
      </c>
      <c r="G2277" t="s">
        <v>207</v>
      </c>
      <c r="H2277" t="s">
        <v>218</v>
      </c>
    </row>
    <row r="2278" spans="1:10" hidden="1" x14ac:dyDescent="0.2">
      <c r="A2278" t="s">
        <v>971</v>
      </c>
      <c r="B2278" t="s">
        <v>203</v>
      </c>
      <c r="C2278">
        <v>753</v>
      </c>
      <c r="D2278" t="s">
        <v>374</v>
      </c>
      <c r="E2278" t="s">
        <v>205</v>
      </c>
      <c r="F2278" t="s">
        <v>206</v>
      </c>
      <c r="G2278" t="s">
        <v>207</v>
      </c>
      <c r="H2278" t="s">
        <v>219</v>
      </c>
    </row>
    <row r="2279" spans="1:10" hidden="1" x14ac:dyDescent="0.2">
      <c r="A2279" t="s">
        <v>971</v>
      </c>
      <c r="B2279" t="s">
        <v>203</v>
      </c>
      <c r="C2279">
        <v>753</v>
      </c>
      <c r="D2279" t="s">
        <v>374</v>
      </c>
      <c r="E2279" t="s">
        <v>205</v>
      </c>
      <c r="F2279" t="s">
        <v>206</v>
      </c>
      <c r="G2279" t="s">
        <v>207</v>
      </c>
      <c r="H2279" t="s">
        <v>220</v>
      </c>
      <c r="I2279">
        <v>10</v>
      </c>
      <c r="J2279">
        <v>62.5</v>
      </c>
    </row>
    <row r="2280" spans="1:10" hidden="1" x14ac:dyDescent="0.2">
      <c r="A2280" t="s">
        <v>971</v>
      </c>
      <c r="B2280" t="s">
        <v>203</v>
      </c>
      <c r="C2280">
        <v>753</v>
      </c>
      <c r="D2280" t="s">
        <v>374</v>
      </c>
      <c r="E2280" t="s">
        <v>205</v>
      </c>
      <c r="F2280" t="s">
        <v>206</v>
      </c>
      <c r="G2280" t="s">
        <v>207</v>
      </c>
      <c r="H2280" t="s">
        <v>221</v>
      </c>
    </row>
    <row r="2281" spans="1:10" hidden="1" x14ac:dyDescent="0.2">
      <c r="A2281" t="s">
        <v>971</v>
      </c>
      <c r="B2281" t="s">
        <v>203</v>
      </c>
      <c r="C2281">
        <v>753</v>
      </c>
      <c r="D2281" t="s">
        <v>374</v>
      </c>
      <c r="E2281" t="s">
        <v>205</v>
      </c>
      <c r="F2281" t="s">
        <v>206</v>
      </c>
      <c r="G2281" t="s">
        <v>207</v>
      </c>
      <c r="H2281" t="s">
        <v>222</v>
      </c>
      <c r="I2281">
        <v>33</v>
      </c>
      <c r="J2281">
        <v>76.739999999999995</v>
      </c>
    </row>
    <row r="2282" spans="1:10" x14ac:dyDescent="0.2">
      <c r="A2282" t="s">
        <v>971</v>
      </c>
      <c r="B2282" t="s">
        <v>203</v>
      </c>
      <c r="C2282">
        <v>754</v>
      </c>
      <c r="D2282" t="s">
        <v>375</v>
      </c>
      <c r="E2282" t="s">
        <v>205</v>
      </c>
      <c r="F2282" t="s">
        <v>206</v>
      </c>
      <c r="G2282" t="s">
        <v>207</v>
      </c>
      <c r="H2282" t="s">
        <v>208</v>
      </c>
      <c r="I2282">
        <v>231</v>
      </c>
      <c r="J2282">
        <v>93.15</v>
      </c>
    </row>
    <row r="2283" spans="1:10" hidden="1" x14ac:dyDescent="0.2">
      <c r="A2283" t="s">
        <v>971</v>
      </c>
      <c r="B2283" t="s">
        <v>203</v>
      </c>
      <c r="C2283">
        <v>754</v>
      </c>
      <c r="D2283" t="s">
        <v>375</v>
      </c>
      <c r="E2283" t="s">
        <v>205</v>
      </c>
      <c r="F2283" t="s">
        <v>206</v>
      </c>
      <c r="G2283" t="s">
        <v>207</v>
      </c>
      <c r="H2283" t="s">
        <v>209</v>
      </c>
    </row>
    <row r="2284" spans="1:10" hidden="1" x14ac:dyDescent="0.2">
      <c r="A2284" t="s">
        <v>971</v>
      </c>
      <c r="B2284" t="s">
        <v>203</v>
      </c>
      <c r="C2284">
        <v>754</v>
      </c>
      <c r="D2284" t="s">
        <v>375</v>
      </c>
      <c r="E2284" t="s">
        <v>205</v>
      </c>
      <c r="F2284" t="s">
        <v>206</v>
      </c>
      <c r="G2284" t="s">
        <v>207</v>
      </c>
      <c r="H2284" t="s">
        <v>210</v>
      </c>
    </row>
    <row r="2285" spans="1:10" hidden="1" x14ac:dyDescent="0.2">
      <c r="A2285" t="s">
        <v>971</v>
      </c>
      <c r="B2285" t="s">
        <v>203</v>
      </c>
      <c r="C2285">
        <v>754</v>
      </c>
      <c r="D2285" t="s">
        <v>375</v>
      </c>
      <c r="E2285" t="s">
        <v>205</v>
      </c>
      <c r="F2285" t="s">
        <v>206</v>
      </c>
      <c r="G2285" t="s">
        <v>207</v>
      </c>
      <c r="H2285" t="s">
        <v>211</v>
      </c>
    </row>
    <row r="2286" spans="1:10" hidden="1" x14ac:dyDescent="0.2">
      <c r="A2286" t="s">
        <v>971</v>
      </c>
      <c r="B2286" t="s">
        <v>203</v>
      </c>
      <c r="C2286">
        <v>754</v>
      </c>
      <c r="D2286" t="s">
        <v>375</v>
      </c>
      <c r="E2286" t="s">
        <v>205</v>
      </c>
      <c r="F2286" t="s">
        <v>206</v>
      </c>
      <c r="G2286" t="s">
        <v>207</v>
      </c>
      <c r="H2286" t="s">
        <v>212</v>
      </c>
      <c r="I2286">
        <v>93</v>
      </c>
      <c r="J2286">
        <v>88.57</v>
      </c>
    </row>
    <row r="2287" spans="1:10" hidden="1" x14ac:dyDescent="0.2">
      <c r="A2287" t="s">
        <v>971</v>
      </c>
      <c r="B2287" t="s">
        <v>203</v>
      </c>
      <c r="C2287">
        <v>754</v>
      </c>
      <c r="D2287" t="s">
        <v>375</v>
      </c>
      <c r="E2287" t="s">
        <v>205</v>
      </c>
      <c r="F2287" t="s">
        <v>206</v>
      </c>
      <c r="G2287" t="s">
        <v>207</v>
      </c>
      <c r="H2287" t="s">
        <v>213</v>
      </c>
      <c r="I2287">
        <v>117</v>
      </c>
      <c r="J2287">
        <v>92.86</v>
      </c>
    </row>
    <row r="2288" spans="1:10" hidden="1" x14ac:dyDescent="0.2">
      <c r="A2288" t="s">
        <v>971</v>
      </c>
      <c r="B2288" t="s">
        <v>203</v>
      </c>
      <c r="C2288">
        <v>754</v>
      </c>
      <c r="D2288" t="s">
        <v>375</v>
      </c>
      <c r="E2288" t="s">
        <v>205</v>
      </c>
      <c r="F2288" t="s">
        <v>206</v>
      </c>
      <c r="G2288" t="s">
        <v>207</v>
      </c>
      <c r="H2288" t="s">
        <v>214</v>
      </c>
    </row>
    <row r="2289" spans="1:10" hidden="1" x14ac:dyDescent="0.2">
      <c r="A2289" t="s">
        <v>971</v>
      </c>
      <c r="B2289" t="s">
        <v>203</v>
      </c>
      <c r="C2289">
        <v>754</v>
      </c>
      <c r="D2289" t="s">
        <v>375</v>
      </c>
      <c r="E2289" t="s">
        <v>205</v>
      </c>
      <c r="F2289" t="s">
        <v>206</v>
      </c>
      <c r="G2289" t="s">
        <v>207</v>
      </c>
      <c r="H2289" t="s">
        <v>215</v>
      </c>
    </row>
    <row r="2290" spans="1:10" hidden="1" x14ac:dyDescent="0.2">
      <c r="A2290" t="s">
        <v>971</v>
      </c>
      <c r="B2290" t="s">
        <v>203</v>
      </c>
      <c r="C2290">
        <v>754</v>
      </c>
      <c r="D2290" t="s">
        <v>375</v>
      </c>
      <c r="E2290" t="s">
        <v>205</v>
      </c>
      <c r="F2290" t="s">
        <v>206</v>
      </c>
      <c r="G2290" t="s">
        <v>207</v>
      </c>
      <c r="H2290" t="s">
        <v>216</v>
      </c>
      <c r="I2290">
        <v>114</v>
      </c>
      <c r="J2290">
        <v>93.44</v>
      </c>
    </row>
    <row r="2291" spans="1:10" hidden="1" x14ac:dyDescent="0.2">
      <c r="A2291" t="s">
        <v>971</v>
      </c>
      <c r="B2291" t="s">
        <v>203</v>
      </c>
      <c r="C2291">
        <v>754</v>
      </c>
      <c r="D2291" t="s">
        <v>375</v>
      </c>
      <c r="E2291" t="s">
        <v>205</v>
      </c>
      <c r="F2291" t="s">
        <v>206</v>
      </c>
      <c r="G2291" t="s">
        <v>207</v>
      </c>
      <c r="H2291" t="s">
        <v>217</v>
      </c>
    </row>
    <row r="2292" spans="1:10" hidden="1" x14ac:dyDescent="0.2">
      <c r="A2292" t="s">
        <v>971</v>
      </c>
      <c r="B2292" t="s">
        <v>203</v>
      </c>
      <c r="C2292">
        <v>754</v>
      </c>
      <c r="D2292" t="s">
        <v>375</v>
      </c>
      <c r="E2292" t="s">
        <v>205</v>
      </c>
      <c r="F2292" t="s">
        <v>206</v>
      </c>
      <c r="G2292" t="s">
        <v>207</v>
      </c>
      <c r="H2292" t="s">
        <v>218</v>
      </c>
    </row>
    <row r="2293" spans="1:10" hidden="1" x14ac:dyDescent="0.2">
      <c r="A2293" t="s">
        <v>971</v>
      </c>
      <c r="B2293" t="s">
        <v>203</v>
      </c>
      <c r="C2293">
        <v>754</v>
      </c>
      <c r="D2293" t="s">
        <v>375</v>
      </c>
      <c r="E2293" t="s">
        <v>205</v>
      </c>
      <c r="F2293" t="s">
        <v>206</v>
      </c>
      <c r="G2293" t="s">
        <v>207</v>
      </c>
      <c r="H2293" t="s">
        <v>219</v>
      </c>
      <c r="I2293">
        <v>138</v>
      </c>
      <c r="J2293">
        <v>96.5</v>
      </c>
    </row>
    <row r="2294" spans="1:10" hidden="1" x14ac:dyDescent="0.2">
      <c r="A2294" t="s">
        <v>971</v>
      </c>
      <c r="B2294" t="s">
        <v>203</v>
      </c>
      <c r="C2294">
        <v>754</v>
      </c>
      <c r="D2294" t="s">
        <v>375</v>
      </c>
      <c r="E2294" t="s">
        <v>205</v>
      </c>
      <c r="F2294" t="s">
        <v>206</v>
      </c>
      <c r="G2294" t="s">
        <v>207</v>
      </c>
      <c r="H2294" t="s">
        <v>220</v>
      </c>
      <c r="I2294">
        <v>22</v>
      </c>
      <c r="J2294">
        <v>68.75</v>
      </c>
    </row>
    <row r="2295" spans="1:10" hidden="1" x14ac:dyDescent="0.2">
      <c r="A2295" t="s">
        <v>971</v>
      </c>
      <c r="B2295" t="s">
        <v>203</v>
      </c>
      <c r="C2295">
        <v>754</v>
      </c>
      <c r="D2295" t="s">
        <v>375</v>
      </c>
      <c r="E2295" t="s">
        <v>205</v>
      </c>
      <c r="F2295" t="s">
        <v>206</v>
      </c>
      <c r="G2295" t="s">
        <v>207</v>
      </c>
      <c r="H2295" t="s">
        <v>221</v>
      </c>
      <c r="I2295">
        <v>138</v>
      </c>
      <c r="J2295">
        <v>96.8</v>
      </c>
    </row>
    <row r="2296" spans="1:10" hidden="1" x14ac:dyDescent="0.2">
      <c r="A2296" t="s">
        <v>971</v>
      </c>
      <c r="B2296" t="s">
        <v>203</v>
      </c>
      <c r="C2296">
        <v>754</v>
      </c>
      <c r="D2296" t="s">
        <v>375</v>
      </c>
      <c r="E2296" t="s">
        <v>205</v>
      </c>
      <c r="F2296" t="s">
        <v>206</v>
      </c>
      <c r="G2296" t="s">
        <v>207</v>
      </c>
      <c r="H2296" t="s">
        <v>222</v>
      </c>
      <c r="I2296">
        <v>209</v>
      </c>
      <c r="J2296">
        <v>92.48</v>
      </c>
    </row>
    <row r="2297" spans="1:10" x14ac:dyDescent="0.2">
      <c r="A2297" t="s">
        <v>971</v>
      </c>
      <c r="B2297" t="s">
        <v>203</v>
      </c>
      <c r="C2297">
        <v>755</v>
      </c>
      <c r="D2297" t="s">
        <v>376</v>
      </c>
      <c r="E2297" t="s">
        <v>205</v>
      </c>
      <c r="F2297" t="s">
        <v>206</v>
      </c>
      <c r="G2297" t="s">
        <v>207</v>
      </c>
      <c r="H2297" t="s">
        <v>208</v>
      </c>
      <c r="I2297">
        <v>715</v>
      </c>
      <c r="J2297">
        <v>75.11</v>
      </c>
    </row>
    <row r="2298" spans="1:10" hidden="1" x14ac:dyDescent="0.2">
      <c r="A2298" t="s">
        <v>971</v>
      </c>
      <c r="B2298" t="s">
        <v>203</v>
      </c>
      <c r="C2298">
        <v>755</v>
      </c>
      <c r="D2298" t="s">
        <v>376</v>
      </c>
      <c r="E2298" t="s">
        <v>205</v>
      </c>
      <c r="F2298" t="s">
        <v>206</v>
      </c>
      <c r="G2298" t="s">
        <v>207</v>
      </c>
      <c r="H2298" t="s">
        <v>209</v>
      </c>
    </row>
    <row r="2299" spans="1:10" hidden="1" x14ac:dyDescent="0.2">
      <c r="A2299" t="s">
        <v>971</v>
      </c>
      <c r="B2299" t="s">
        <v>203</v>
      </c>
      <c r="C2299">
        <v>755</v>
      </c>
      <c r="D2299" t="s">
        <v>376</v>
      </c>
      <c r="E2299" t="s">
        <v>205</v>
      </c>
      <c r="F2299" t="s">
        <v>206</v>
      </c>
      <c r="G2299" t="s">
        <v>207</v>
      </c>
      <c r="H2299" t="s">
        <v>210</v>
      </c>
    </row>
    <row r="2300" spans="1:10" hidden="1" x14ac:dyDescent="0.2">
      <c r="A2300" t="s">
        <v>971</v>
      </c>
      <c r="B2300" t="s">
        <v>203</v>
      </c>
      <c r="C2300">
        <v>755</v>
      </c>
      <c r="D2300" t="s">
        <v>376</v>
      </c>
      <c r="E2300" t="s">
        <v>205</v>
      </c>
      <c r="F2300" t="s">
        <v>206</v>
      </c>
      <c r="G2300" t="s">
        <v>207</v>
      </c>
      <c r="H2300" t="s">
        <v>211</v>
      </c>
      <c r="I2300">
        <v>20</v>
      </c>
      <c r="J2300">
        <v>66.67</v>
      </c>
    </row>
    <row r="2301" spans="1:10" hidden="1" x14ac:dyDescent="0.2">
      <c r="A2301" t="s">
        <v>971</v>
      </c>
      <c r="B2301" t="s">
        <v>203</v>
      </c>
      <c r="C2301">
        <v>755</v>
      </c>
      <c r="D2301" t="s">
        <v>376</v>
      </c>
      <c r="E2301" t="s">
        <v>205</v>
      </c>
      <c r="F2301" t="s">
        <v>206</v>
      </c>
      <c r="G2301" t="s">
        <v>207</v>
      </c>
      <c r="H2301" t="s">
        <v>212</v>
      </c>
      <c r="I2301">
        <v>462</v>
      </c>
      <c r="J2301">
        <v>75.37</v>
      </c>
    </row>
    <row r="2302" spans="1:10" hidden="1" x14ac:dyDescent="0.2">
      <c r="A2302" t="s">
        <v>971</v>
      </c>
      <c r="B2302" t="s">
        <v>203</v>
      </c>
      <c r="C2302">
        <v>755</v>
      </c>
      <c r="D2302" t="s">
        <v>376</v>
      </c>
      <c r="E2302" t="s">
        <v>205</v>
      </c>
      <c r="F2302" t="s">
        <v>206</v>
      </c>
      <c r="G2302" t="s">
        <v>207</v>
      </c>
      <c r="H2302" t="s">
        <v>213</v>
      </c>
      <c r="I2302">
        <v>352</v>
      </c>
      <c r="J2302">
        <v>78.75</v>
      </c>
    </row>
    <row r="2303" spans="1:10" hidden="1" x14ac:dyDescent="0.2">
      <c r="A2303" t="s">
        <v>971</v>
      </c>
      <c r="B2303" t="s">
        <v>203</v>
      </c>
      <c r="C2303">
        <v>755</v>
      </c>
      <c r="D2303" t="s">
        <v>376</v>
      </c>
      <c r="E2303" t="s">
        <v>205</v>
      </c>
      <c r="F2303" t="s">
        <v>206</v>
      </c>
      <c r="G2303" t="s">
        <v>207</v>
      </c>
      <c r="H2303" t="s">
        <v>214</v>
      </c>
      <c r="I2303">
        <v>271</v>
      </c>
      <c r="J2303">
        <v>80.900000000000006</v>
      </c>
    </row>
    <row r="2304" spans="1:10" hidden="1" x14ac:dyDescent="0.2">
      <c r="A2304" t="s">
        <v>971</v>
      </c>
      <c r="B2304" t="s">
        <v>203</v>
      </c>
      <c r="C2304">
        <v>755</v>
      </c>
      <c r="D2304" t="s">
        <v>376</v>
      </c>
      <c r="E2304" t="s">
        <v>205</v>
      </c>
      <c r="F2304" t="s">
        <v>206</v>
      </c>
      <c r="G2304" t="s">
        <v>207</v>
      </c>
      <c r="H2304" t="s">
        <v>215</v>
      </c>
      <c r="I2304">
        <v>37</v>
      </c>
      <c r="J2304">
        <v>62.71</v>
      </c>
    </row>
    <row r="2305" spans="1:10" hidden="1" x14ac:dyDescent="0.2">
      <c r="A2305" t="s">
        <v>971</v>
      </c>
      <c r="B2305" t="s">
        <v>203</v>
      </c>
      <c r="C2305">
        <v>755</v>
      </c>
      <c r="D2305" t="s">
        <v>376</v>
      </c>
      <c r="E2305" t="s">
        <v>205</v>
      </c>
      <c r="F2305" t="s">
        <v>206</v>
      </c>
      <c r="G2305" t="s">
        <v>207</v>
      </c>
      <c r="H2305" t="s">
        <v>216</v>
      </c>
      <c r="I2305">
        <v>363</v>
      </c>
      <c r="J2305">
        <v>71.88</v>
      </c>
    </row>
    <row r="2306" spans="1:10" hidden="1" x14ac:dyDescent="0.2">
      <c r="A2306" t="s">
        <v>971</v>
      </c>
      <c r="B2306" t="s">
        <v>203</v>
      </c>
      <c r="C2306">
        <v>755</v>
      </c>
      <c r="D2306" t="s">
        <v>376</v>
      </c>
      <c r="E2306" t="s">
        <v>205</v>
      </c>
      <c r="F2306" t="s">
        <v>206</v>
      </c>
      <c r="G2306" t="s">
        <v>207</v>
      </c>
      <c r="H2306" t="s">
        <v>217</v>
      </c>
    </row>
    <row r="2307" spans="1:10" hidden="1" x14ac:dyDescent="0.2">
      <c r="A2307" t="s">
        <v>971</v>
      </c>
      <c r="B2307" t="s">
        <v>203</v>
      </c>
      <c r="C2307">
        <v>755</v>
      </c>
      <c r="D2307" t="s">
        <v>376</v>
      </c>
      <c r="E2307" t="s">
        <v>205</v>
      </c>
      <c r="F2307" t="s">
        <v>206</v>
      </c>
      <c r="G2307" t="s">
        <v>207</v>
      </c>
      <c r="H2307" t="s">
        <v>218</v>
      </c>
      <c r="I2307">
        <v>20</v>
      </c>
      <c r="J2307">
        <v>76.92</v>
      </c>
    </row>
    <row r="2308" spans="1:10" hidden="1" x14ac:dyDescent="0.2">
      <c r="A2308" t="s">
        <v>971</v>
      </c>
      <c r="B2308" t="s">
        <v>203</v>
      </c>
      <c r="C2308">
        <v>755</v>
      </c>
      <c r="D2308" t="s">
        <v>376</v>
      </c>
      <c r="E2308" t="s">
        <v>205</v>
      </c>
      <c r="F2308" t="s">
        <v>206</v>
      </c>
      <c r="G2308" t="s">
        <v>207</v>
      </c>
      <c r="H2308" t="s">
        <v>219</v>
      </c>
      <c r="I2308">
        <v>253</v>
      </c>
      <c r="J2308">
        <v>74.599999999999994</v>
      </c>
    </row>
    <row r="2309" spans="1:10" hidden="1" x14ac:dyDescent="0.2">
      <c r="A2309" t="s">
        <v>971</v>
      </c>
      <c r="B2309" t="s">
        <v>203</v>
      </c>
      <c r="C2309">
        <v>755</v>
      </c>
      <c r="D2309" t="s">
        <v>376</v>
      </c>
      <c r="E2309" t="s">
        <v>205</v>
      </c>
      <c r="F2309" t="s">
        <v>206</v>
      </c>
      <c r="G2309" t="s">
        <v>207</v>
      </c>
      <c r="H2309" t="s">
        <v>220</v>
      </c>
      <c r="I2309">
        <v>45</v>
      </c>
      <c r="J2309">
        <v>45.92</v>
      </c>
    </row>
    <row r="2310" spans="1:10" hidden="1" x14ac:dyDescent="0.2">
      <c r="A2310" t="s">
        <v>971</v>
      </c>
      <c r="B2310" t="s">
        <v>203</v>
      </c>
      <c r="C2310">
        <v>755</v>
      </c>
      <c r="D2310" t="s">
        <v>376</v>
      </c>
      <c r="E2310" t="s">
        <v>205</v>
      </c>
      <c r="F2310" t="s">
        <v>206</v>
      </c>
      <c r="G2310" t="s">
        <v>207</v>
      </c>
      <c r="H2310" t="s">
        <v>221</v>
      </c>
      <c r="I2310">
        <v>253</v>
      </c>
      <c r="J2310">
        <v>78.5</v>
      </c>
    </row>
    <row r="2311" spans="1:10" hidden="1" x14ac:dyDescent="0.2">
      <c r="A2311" t="s">
        <v>971</v>
      </c>
      <c r="B2311" t="s">
        <v>203</v>
      </c>
      <c r="C2311">
        <v>755</v>
      </c>
      <c r="D2311" t="s">
        <v>376</v>
      </c>
      <c r="E2311" t="s">
        <v>205</v>
      </c>
      <c r="F2311" t="s">
        <v>206</v>
      </c>
      <c r="G2311" t="s">
        <v>207</v>
      </c>
      <c r="H2311" t="s">
        <v>222</v>
      </c>
      <c r="I2311">
        <v>395</v>
      </c>
      <c r="J2311">
        <v>72.209999999999994</v>
      </c>
    </row>
    <row r="2312" spans="1:10" x14ac:dyDescent="0.2">
      <c r="A2312" t="s">
        <v>971</v>
      </c>
      <c r="B2312" t="s">
        <v>203</v>
      </c>
      <c r="C2312">
        <v>756</v>
      </c>
      <c r="D2312" t="s">
        <v>377</v>
      </c>
      <c r="E2312" t="s">
        <v>205</v>
      </c>
      <c r="F2312" t="s">
        <v>206</v>
      </c>
      <c r="G2312" t="s">
        <v>207</v>
      </c>
      <c r="H2312" t="s">
        <v>208</v>
      </c>
      <c r="I2312">
        <v>84</v>
      </c>
      <c r="J2312">
        <v>85.71</v>
      </c>
    </row>
    <row r="2313" spans="1:10" hidden="1" x14ac:dyDescent="0.2">
      <c r="A2313" t="s">
        <v>971</v>
      </c>
      <c r="B2313" t="s">
        <v>203</v>
      </c>
      <c r="C2313">
        <v>756</v>
      </c>
      <c r="D2313" t="s">
        <v>377</v>
      </c>
      <c r="E2313" t="s">
        <v>205</v>
      </c>
      <c r="F2313" t="s">
        <v>206</v>
      </c>
      <c r="G2313" t="s">
        <v>207</v>
      </c>
      <c r="H2313" t="s">
        <v>209</v>
      </c>
    </row>
    <row r="2314" spans="1:10" hidden="1" x14ac:dyDescent="0.2">
      <c r="A2314" t="s">
        <v>971</v>
      </c>
      <c r="B2314" t="s">
        <v>203</v>
      </c>
      <c r="C2314">
        <v>756</v>
      </c>
      <c r="D2314" t="s">
        <v>377</v>
      </c>
      <c r="E2314" t="s">
        <v>205</v>
      </c>
      <c r="F2314" t="s">
        <v>206</v>
      </c>
      <c r="G2314" t="s">
        <v>207</v>
      </c>
      <c r="H2314" t="s">
        <v>210</v>
      </c>
    </row>
    <row r="2315" spans="1:10" hidden="1" x14ac:dyDescent="0.2">
      <c r="A2315" t="s">
        <v>971</v>
      </c>
      <c r="B2315" t="s">
        <v>203</v>
      </c>
      <c r="C2315">
        <v>756</v>
      </c>
      <c r="D2315" t="s">
        <v>377</v>
      </c>
      <c r="E2315" t="s">
        <v>205</v>
      </c>
      <c r="F2315" t="s">
        <v>206</v>
      </c>
      <c r="G2315" t="s">
        <v>207</v>
      </c>
      <c r="H2315" t="s">
        <v>211</v>
      </c>
      <c r="I2315">
        <v>37</v>
      </c>
      <c r="J2315">
        <v>84.09</v>
      </c>
    </row>
    <row r="2316" spans="1:10" hidden="1" x14ac:dyDescent="0.2">
      <c r="A2316" t="s">
        <v>971</v>
      </c>
      <c r="B2316" t="s">
        <v>203</v>
      </c>
      <c r="C2316">
        <v>756</v>
      </c>
      <c r="D2316" t="s">
        <v>377</v>
      </c>
      <c r="E2316" t="s">
        <v>205</v>
      </c>
      <c r="F2316" t="s">
        <v>206</v>
      </c>
      <c r="G2316" t="s">
        <v>207</v>
      </c>
      <c r="H2316" t="s">
        <v>212</v>
      </c>
      <c r="I2316">
        <v>84</v>
      </c>
      <c r="J2316">
        <v>86.6</v>
      </c>
    </row>
    <row r="2317" spans="1:10" hidden="1" x14ac:dyDescent="0.2">
      <c r="A2317" t="s">
        <v>971</v>
      </c>
      <c r="B2317" t="s">
        <v>203</v>
      </c>
      <c r="C2317">
        <v>756</v>
      </c>
      <c r="D2317" t="s">
        <v>377</v>
      </c>
      <c r="E2317" t="s">
        <v>205</v>
      </c>
      <c r="F2317" t="s">
        <v>206</v>
      </c>
      <c r="G2317" t="s">
        <v>207</v>
      </c>
      <c r="H2317" t="s">
        <v>213</v>
      </c>
      <c r="I2317">
        <v>43</v>
      </c>
      <c r="J2317">
        <v>87.76</v>
      </c>
    </row>
    <row r="2318" spans="1:10" hidden="1" x14ac:dyDescent="0.2">
      <c r="A2318" t="s">
        <v>971</v>
      </c>
      <c r="B2318" t="s">
        <v>203</v>
      </c>
      <c r="C2318">
        <v>756</v>
      </c>
      <c r="D2318" t="s">
        <v>377</v>
      </c>
      <c r="E2318" t="s">
        <v>205</v>
      </c>
      <c r="F2318" t="s">
        <v>206</v>
      </c>
      <c r="G2318" t="s">
        <v>207</v>
      </c>
      <c r="H2318" t="s">
        <v>214</v>
      </c>
    </row>
    <row r="2319" spans="1:10" hidden="1" x14ac:dyDescent="0.2">
      <c r="A2319" t="s">
        <v>971</v>
      </c>
      <c r="B2319" t="s">
        <v>203</v>
      </c>
      <c r="C2319">
        <v>756</v>
      </c>
      <c r="D2319" t="s">
        <v>377</v>
      </c>
      <c r="E2319" t="s">
        <v>205</v>
      </c>
      <c r="F2319" t="s">
        <v>206</v>
      </c>
      <c r="G2319" t="s">
        <v>207</v>
      </c>
      <c r="H2319" t="s">
        <v>215</v>
      </c>
    </row>
    <row r="2320" spans="1:10" hidden="1" x14ac:dyDescent="0.2">
      <c r="A2320" t="s">
        <v>971</v>
      </c>
      <c r="B2320" t="s">
        <v>203</v>
      </c>
      <c r="C2320">
        <v>756</v>
      </c>
      <c r="D2320" t="s">
        <v>377</v>
      </c>
      <c r="E2320" t="s">
        <v>205</v>
      </c>
      <c r="F2320" t="s">
        <v>206</v>
      </c>
      <c r="G2320" t="s">
        <v>207</v>
      </c>
      <c r="H2320" t="s">
        <v>216</v>
      </c>
      <c r="I2320">
        <v>41</v>
      </c>
      <c r="J2320">
        <v>83.67</v>
      </c>
    </row>
    <row r="2321" spans="1:10" hidden="1" x14ac:dyDescent="0.2">
      <c r="A2321" t="s">
        <v>971</v>
      </c>
      <c r="B2321" t="s">
        <v>203</v>
      </c>
      <c r="C2321">
        <v>756</v>
      </c>
      <c r="D2321" t="s">
        <v>377</v>
      </c>
      <c r="E2321" t="s">
        <v>205</v>
      </c>
      <c r="F2321" t="s">
        <v>206</v>
      </c>
      <c r="G2321" t="s">
        <v>207</v>
      </c>
      <c r="H2321" t="s">
        <v>217</v>
      </c>
    </row>
    <row r="2322" spans="1:10" hidden="1" x14ac:dyDescent="0.2">
      <c r="A2322" t="s">
        <v>971</v>
      </c>
      <c r="B2322" t="s">
        <v>203</v>
      </c>
      <c r="C2322">
        <v>756</v>
      </c>
      <c r="D2322" t="s">
        <v>377</v>
      </c>
      <c r="E2322" t="s">
        <v>205</v>
      </c>
      <c r="F2322" t="s">
        <v>206</v>
      </c>
      <c r="G2322" t="s">
        <v>207</v>
      </c>
      <c r="H2322" t="s">
        <v>218</v>
      </c>
    </row>
    <row r="2323" spans="1:10" hidden="1" x14ac:dyDescent="0.2">
      <c r="A2323" t="s">
        <v>971</v>
      </c>
      <c r="B2323" t="s">
        <v>203</v>
      </c>
      <c r="C2323">
        <v>756</v>
      </c>
      <c r="D2323" t="s">
        <v>377</v>
      </c>
      <c r="E2323" t="s">
        <v>205</v>
      </c>
      <c r="F2323" t="s">
        <v>206</v>
      </c>
      <c r="G2323" t="s">
        <v>207</v>
      </c>
      <c r="H2323" t="s">
        <v>219</v>
      </c>
    </row>
    <row r="2324" spans="1:10" hidden="1" x14ac:dyDescent="0.2">
      <c r="A2324" t="s">
        <v>971</v>
      </c>
      <c r="B2324" t="s">
        <v>203</v>
      </c>
      <c r="C2324">
        <v>756</v>
      </c>
      <c r="D2324" t="s">
        <v>377</v>
      </c>
      <c r="E2324" t="s">
        <v>205</v>
      </c>
      <c r="F2324" t="s">
        <v>206</v>
      </c>
      <c r="G2324" t="s">
        <v>207</v>
      </c>
      <c r="H2324" t="s">
        <v>220</v>
      </c>
    </row>
    <row r="2325" spans="1:10" hidden="1" x14ac:dyDescent="0.2">
      <c r="A2325" t="s">
        <v>971</v>
      </c>
      <c r="B2325" t="s">
        <v>203</v>
      </c>
      <c r="C2325">
        <v>756</v>
      </c>
      <c r="D2325" t="s">
        <v>377</v>
      </c>
      <c r="E2325" t="s">
        <v>205</v>
      </c>
      <c r="F2325" t="s">
        <v>206</v>
      </c>
      <c r="G2325" t="s">
        <v>207</v>
      </c>
      <c r="H2325" t="s">
        <v>221</v>
      </c>
    </row>
    <row r="2326" spans="1:10" hidden="1" x14ac:dyDescent="0.2">
      <c r="A2326" t="s">
        <v>971</v>
      </c>
      <c r="B2326" t="s">
        <v>203</v>
      </c>
      <c r="C2326">
        <v>756</v>
      </c>
      <c r="D2326" t="s">
        <v>377</v>
      </c>
      <c r="E2326" t="s">
        <v>205</v>
      </c>
      <c r="F2326" t="s">
        <v>206</v>
      </c>
      <c r="G2326" t="s">
        <v>207</v>
      </c>
      <c r="H2326" t="s">
        <v>222</v>
      </c>
      <c r="I2326">
        <v>42</v>
      </c>
      <c r="J2326">
        <v>87.5</v>
      </c>
    </row>
    <row r="2327" spans="1:10" x14ac:dyDescent="0.2">
      <c r="A2327" t="s">
        <v>971</v>
      </c>
      <c r="B2327" t="s">
        <v>203</v>
      </c>
      <c r="C2327">
        <v>757</v>
      </c>
      <c r="D2327" t="s">
        <v>378</v>
      </c>
      <c r="E2327" t="s">
        <v>205</v>
      </c>
      <c r="F2327" t="s">
        <v>206</v>
      </c>
      <c r="G2327" t="s">
        <v>207</v>
      </c>
      <c r="H2327" t="s">
        <v>208</v>
      </c>
      <c r="I2327">
        <v>95</v>
      </c>
      <c r="J2327">
        <v>77.239999999999995</v>
      </c>
    </row>
    <row r="2328" spans="1:10" hidden="1" x14ac:dyDescent="0.2">
      <c r="A2328" t="s">
        <v>971</v>
      </c>
      <c r="B2328" t="s">
        <v>203</v>
      </c>
      <c r="C2328">
        <v>757</v>
      </c>
      <c r="D2328" t="s">
        <v>378</v>
      </c>
      <c r="E2328" t="s">
        <v>205</v>
      </c>
      <c r="F2328" t="s">
        <v>206</v>
      </c>
      <c r="G2328" t="s">
        <v>207</v>
      </c>
      <c r="H2328" t="s">
        <v>209</v>
      </c>
    </row>
    <row r="2329" spans="1:10" hidden="1" x14ac:dyDescent="0.2">
      <c r="A2329" t="s">
        <v>971</v>
      </c>
      <c r="B2329" t="s">
        <v>203</v>
      </c>
      <c r="C2329">
        <v>757</v>
      </c>
      <c r="D2329" t="s">
        <v>378</v>
      </c>
      <c r="E2329" t="s">
        <v>205</v>
      </c>
      <c r="F2329" t="s">
        <v>206</v>
      </c>
      <c r="G2329" t="s">
        <v>207</v>
      </c>
      <c r="H2329" t="s">
        <v>210</v>
      </c>
    </row>
    <row r="2330" spans="1:10" hidden="1" x14ac:dyDescent="0.2">
      <c r="A2330" t="s">
        <v>971</v>
      </c>
      <c r="B2330" t="s">
        <v>203</v>
      </c>
      <c r="C2330">
        <v>757</v>
      </c>
      <c r="D2330" t="s">
        <v>378</v>
      </c>
      <c r="E2330" t="s">
        <v>205</v>
      </c>
      <c r="F2330" t="s">
        <v>206</v>
      </c>
      <c r="G2330" t="s">
        <v>207</v>
      </c>
      <c r="H2330" t="s">
        <v>211</v>
      </c>
      <c r="I2330">
        <v>37</v>
      </c>
      <c r="J2330">
        <v>69.81</v>
      </c>
    </row>
    <row r="2331" spans="1:10" hidden="1" x14ac:dyDescent="0.2">
      <c r="A2331" t="s">
        <v>971</v>
      </c>
      <c r="B2331" t="s">
        <v>203</v>
      </c>
      <c r="C2331">
        <v>757</v>
      </c>
      <c r="D2331" t="s">
        <v>378</v>
      </c>
      <c r="E2331" t="s">
        <v>205</v>
      </c>
      <c r="F2331" t="s">
        <v>206</v>
      </c>
      <c r="G2331" t="s">
        <v>207</v>
      </c>
      <c r="H2331" t="s">
        <v>212</v>
      </c>
      <c r="I2331">
        <v>95</v>
      </c>
      <c r="J2331">
        <v>77.87</v>
      </c>
    </row>
    <row r="2332" spans="1:10" hidden="1" x14ac:dyDescent="0.2">
      <c r="A2332" t="s">
        <v>971</v>
      </c>
      <c r="B2332" t="s">
        <v>203</v>
      </c>
      <c r="C2332">
        <v>757</v>
      </c>
      <c r="D2332" t="s">
        <v>378</v>
      </c>
      <c r="E2332" t="s">
        <v>205</v>
      </c>
      <c r="F2332" t="s">
        <v>206</v>
      </c>
      <c r="G2332" t="s">
        <v>207</v>
      </c>
      <c r="H2332" t="s">
        <v>213</v>
      </c>
      <c r="I2332">
        <v>44</v>
      </c>
      <c r="J2332">
        <v>84.62</v>
      </c>
    </row>
    <row r="2333" spans="1:10" hidden="1" x14ac:dyDescent="0.2">
      <c r="A2333" t="s">
        <v>971</v>
      </c>
      <c r="B2333" t="s">
        <v>203</v>
      </c>
      <c r="C2333">
        <v>757</v>
      </c>
      <c r="D2333" t="s">
        <v>378</v>
      </c>
      <c r="E2333" t="s">
        <v>205</v>
      </c>
      <c r="F2333" t="s">
        <v>206</v>
      </c>
      <c r="G2333" t="s">
        <v>207</v>
      </c>
      <c r="H2333" t="s">
        <v>214</v>
      </c>
    </row>
    <row r="2334" spans="1:10" hidden="1" x14ac:dyDescent="0.2">
      <c r="A2334" t="s">
        <v>971</v>
      </c>
      <c r="B2334" t="s">
        <v>203</v>
      </c>
      <c r="C2334">
        <v>757</v>
      </c>
      <c r="D2334" t="s">
        <v>378</v>
      </c>
      <c r="E2334" t="s">
        <v>205</v>
      </c>
      <c r="F2334" t="s">
        <v>206</v>
      </c>
      <c r="G2334" t="s">
        <v>207</v>
      </c>
      <c r="H2334" t="s">
        <v>215</v>
      </c>
    </row>
    <row r="2335" spans="1:10" hidden="1" x14ac:dyDescent="0.2">
      <c r="A2335" t="s">
        <v>971</v>
      </c>
      <c r="B2335" t="s">
        <v>203</v>
      </c>
      <c r="C2335">
        <v>757</v>
      </c>
      <c r="D2335" t="s">
        <v>378</v>
      </c>
      <c r="E2335" t="s">
        <v>205</v>
      </c>
      <c r="F2335" t="s">
        <v>206</v>
      </c>
      <c r="G2335" t="s">
        <v>207</v>
      </c>
      <c r="H2335" t="s">
        <v>216</v>
      </c>
      <c r="I2335">
        <v>51</v>
      </c>
      <c r="J2335">
        <v>71.83</v>
      </c>
    </row>
    <row r="2336" spans="1:10" hidden="1" x14ac:dyDescent="0.2">
      <c r="A2336" t="s">
        <v>971</v>
      </c>
      <c r="B2336" t="s">
        <v>203</v>
      </c>
      <c r="C2336">
        <v>757</v>
      </c>
      <c r="D2336" t="s">
        <v>378</v>
      </c>
      <c r="E2336" t="s">
        <v>205</v>
      </c>
      <c r="F2336" t="s">
        <v>206</v>
      </c>
      <c r="G2336" t="s">
        <v>207</v>
      </c>
      <c r="H2336" t="s">
        <v>217</v>
      </c>
    </row>
    <row r="2337" spans="1:10" hidden="1" x14ac:dyDescent="0.2">
      <c r="A2337" t="s">
        <v>971</v>
      </c>
      <c r="B2337" t="s">
        <v>203</v>
      </c>
      <c r="C2337">
        <v>757</v>
      </c>
      <c r="D2337" t="s">
        <v>378</v>
      </c>
      <c r="E2337" t="s">
        <v>205</v>
      </c>
      <c r="F2337" t="s">
        <v>206</v>
      </c>
      <c r="G2337" t="s">
        <v>207</v>
      </c>
      <c r="H2337" t="s">
        <v>218</v>
      </c>
    </row>
    <row r="2338" spans="1:10" hidden="1" x14ac:dyDescent="0.2">
      <c r="A2338" t="s">
        <v>971</v>
      </c>
      <c r="B2338" t="s">
        <v>203</v>
      </c>
      <c r="C2338">
        <v>757</v>
      </c>
      <c r="D2338" t="s">
        <v>378</v>
      </c>
      <c r="E2338" t="s">
        <v>205</v>
      </c>
      <c r="F2338" t="s">
        <v>206</v>
      </c>
      <c r="G2338" t="s">
        <v>207</v>
      </c>
      <c r="H2338" t="s">
        <v>219</v>
      </c>
    </row>
    <row r="2339" spans="1:10" hidden="1" x14ac:dyDescent="0.2">
      <c r="A2339" t="s">
        <v>971</v>
      </c>
      <c r="B2339" t="s">
        <v>203</v>
      </c>
      <c r="C2339">
        <v>757</v>
      </c>
      <c r="D2339" t="s">
        <v>378</v>
      </c>
      <c r="E2339" t="s">
        <v>205</v>
      </c>
      <c r="F2339" t="s">
        <v>206</v>
      </c>
      <c r="G2339" t="s">
        <v>207</v>
      </c>
      <c r="H2339" t="s">
        <v>220</v>
      </c>
    </row>
    <row r="2340" spans="1:10" hidden="1" x14ac:dyDescent="0.2">
      <c r="A2340" t="s">
        <v>971</v>
      </c>
      <c r="B2340" t="s">
        <v>203</v>
      </c>
      <c r="C2340">
        <v>757</v>
      </c>
      <c r="D2340" t="s">
        <v>378</v>
      </c>
      <c r="E2340" t="s">
        <v>205</v>
      </c>
      <c r="F2340" t="s">
        <v>206</v>
      </c>
      <c r="G2340" t="s">
        <v>207</v>
      </c>
      <c r="H2340" t="s">
        <v>221</v>
      </c>
    </row>
    <row r="2341" spans="1:10" hidden="1" x14ac:dyDescent="0.2">
      <c r="A2341" t="s">
        <v>971</v>
      </c>
      <c r="B2341" t="s">
        <v>203</v>
      </c>
      <c r="C2341">
        <v>757</v>
      </c>
      <c r="D2341" t="s">
        <v>378</v>
      </c>
      <c r="E2341" t="s">
        <v>205</v>
      </c>
      <c r="F2341" t="s">
        <v>206</v>
      </c>
      <c r="G2341" t="s">
        <v>207</v>
      </c>
      <c r="H2341" t="s">
        <v>222</v>
      </c>
      <c r="I2341">
        <v>51</v>
      </c>
      <c r="J2341">
        <v>85</v>
      </c>
    </row>
    <row r="2342" spans="1:10" x14ac:dyDescent="0.2">
      <c r="A2342" t="s">
        <v>971</v>
      </c>
      <c r="B2342" t="s">
        <v>203</v>
      </c>
      <c r="C2342">
        <v>758</v>
      </c>
      <c r="D2342" t="s">
        <v>379</v>
      </c>
      <c r="E2342" t="s">
        <v>205</v>
      </c>
      <c r="F2342" t="s">
        <v>206</v>
      </c>
      <c r="G2342" t="s">
        <v>207</v>
      </c>
      <c r="H2342" t="s">
        <v>208</v>
      </c>
      <c r="I2342">
        <v>93</v>
      </c>
      <c r="J2342">
        <v>93</v>
      </c>
    </row>
    <row r="2343" spans="1:10" hidden="1" x14ac:dyDescent="0.2">
      <c r="A2343" t="s">
        <v>971</v>
      </c>
      <c r="B2343" t="s">
        <v>203</v>
      </c>
      <c r="C2343">
        <v>758</v>
      </c>
      <c r="D2343" t="s">
        <v>379</v>
      </c>
      <c r="E2343" t="s">
        <v>205</v>
      </c>
      <c r="F2343" t="s">
        <v>206</v>
      </c>
      <c r="G2343" t="s">
        <v>207</v>
      </c>
      <c r="H2343" t="s">
        <v>209</v>
      </c>
    </row>
    <row r="2344" spans="1:10" hidden="1" x14ac:dyDescent="0.2">
      <c r="A2344" t="s">
        <v>971</v>
      </c>
      <c r="B2344" t="s">
        <v>203</v>
      </c>
      <c r="C2344">
        <v>758</v>
      </c>
      <c r="D2344" t="s">
        <v>379</v>
      </c>
      <c r="E2344" t="s">
        <v>205</v>
      </c>
      <c r="F2344" t="s">
        <v>206</v>
      </c>
      <c r="G2344" t="s">
        <v>207</v>
      </c>
      <c r="H2344" t="s">
        <v>210</v>
      </c>
    </row>
    <row r="2345" spans="1:10" hidden="1" x14ac:dyDescent="0.2">
      <c r="A2345" t="s">
        <v>971</v>
      </c>
      <c r="B2345" t="s">
        <v>203</v>
      </c>
      <c r="C2345">
        <v>758</v>
      </c>
      <c r="D2345" t="s">
        <v>379</v>
      </c>
      <c r="E2345" t="s">
        <v>205</v>
      </c>
      <c r="F2345" t="s">
        <v>206</v>
      </c>
      <c r="G2345" t="s">
        <v>207</v>
      </c>
      <c r="H2345" t="s">
        <v>211</v>
      </c>
      <c r="I2345">
        <v>60</v>
      </c>
      <c r="J2345">
        <v>96.77</v>
      </c>
    </row>
    <row r="2346" spans="1:10" hidden="1" x14ac:dyDescent="0.2">
      <c r="A2346" t="s">
        <v>971</v>
      </c>
      <c r="B2346" t="s">
        <v>203</v>
      </c>
      <c r="C2346">
        <v>758</v>
      </c>
      <c r="D2346" t="s">
        <v>379</v>
      </c>
      <c r="E2346" t="s">
        <v>205</v>
      </c>
      <c r="F2346" t="s">
        <v>206</v>
      </c>
      <c r="G2346" t="s">
        <v>207</v>
      </c>
      <c r="H2346" t="s">
        <v>212</v>
      </c>
      <c r="I2346">
        <v>73</v>
      </c>
      <c r="J2346">
        <v>97.33</v>
      </c>
    </row>
    <row r="2347" spans="1:10" hidden="1" x14ac:dyDescent="0.2">
      <c r="A2347" t="s">
        <v>971</v>
      </c>
      <c r="B2347" t="s">
        <v>203</v>
      </c>
      <c r="C2347">
        <v>758</v>
      </c>
      <c r="D2347" t="s">
        <v>379</v>
      </c>
      <c r="E2347" t="s">
        <v>205</v>
      </c>
      <c r="F2347" t="s">
        <v>206</v>
      </c>
      <c r="G2347" t="s">
        <v>207</v>
      </c>
      <c r="H2347" t="s">
        <v>213</v>
      </c>
      <c r="I2347">
        <v>44</v>
      </c>
      <c r="J2347">
        <v>95.65</v>
      </c>
    </row>
    <row r="2348" spans="1:10" hidden="1" x14ac:dyDescent="0.2">
      <c r="A2348" t="s">
        <v>971</v>
      </c>
      <c r="B2348" t="s">
        <v>203</v>
      </c>
      <c r="C2348">
        <v>758</v>
      </c>
      <c r="D2348" t="s">
        <v>379</v>
      </c>
      <c r="E2348" t="s">
        <v>205</v>
      </c>
      <c r="F2348" t="s">
        <v>206</v>
      </c>
      <c r="G2348" t="s">
        <v>207</v>
      </c>
      <c r="H2348" t="s">
        <v>214</v>
      </c>
    </row>
    <row r="2349" spans="1:10" hidden="1" x14ac:dyDescent="0.2">
      <c r="A2349" t="s">
        <v>971</v>
      </c>
      <c r="B2349" t="s">
        <v>203</v>
      </c>
      <c r="C2349">
        <v>758</v>
      </c>
      <c r="D2349" t="s">
        <v>379</v>
      </c>
      <c r="E2349" t="s">
        <v>205</v>
      </c>
      <c r="F2349" t="s">
        <v>206</v>
      </c>
      <c r="G2349" t="s">
        <v>207</v>
      </c>
      <c r="H2349" t="s">
        <v>215</v>
      </c>
    </row>
    <row r="2350" spans="1:10" hidden="1" x14ac:dyDescent="0.2">
      <c r="A2350" t="s">
        <v>971</v>
      </c>
      <c r="B2350" t="s">
        <v>203</v>
      </c>
      <c r="C2350">
        <v>758</v>
      </c>
      <c r="D2350" t="s">
        <v>379</v>
      </c>
      <c r="E2350" t="s">
        <v>205</v>
      </c>
      <c r="F2350" t="s">
        <v>206</v>
      </c>
      <c r="G2350" t="s">
        <v>207</v>
      </c>
      <c r="H2350" t="s">
        <v>216</v>
      </c>
      <c r="I2350">
        <v>49</v>
      </c>
      <c r="J2350">
        <v>90.74</v>
      </c>
    </row>
    <row r="2351" spans="1:10" hidden="1" x14ac:dyDescent="0.2">
      <c r="A2351" t="s">
        <v>971</v>
      </c>
      <c r="B2351" t="s">
        <v>203</v>
      </c>
      <c r="C2351">
        <v>758</v>
      </c>
      <c r="D2351" t="s">
        <v>379</v>
      </c>
      <c r="E2351" t="s">
        <v>205</v>
      </c>
      <c r="F2351" t="s">
        <v>206</v>
      </c>
      <c r="G2351" t="s">
        <v>207</v>
      </c>
      <c r="H2351" t="s">
        <v>217</v>
      </c>
    </row>
    <row r="2352" spans="1:10" hidden="1" x14ac:dyDescent="0.2">
      <c r="A2352" t="s">
        <v>971</v>
      </c>
      <c r="B2352" t="s">
        <v>203</v>
      </c>
      <c r="C2352">
        <v>758</v>
      </c>
      <c r="D2352" t="s">
        <v>379</v>
      </c>
      <c r="E2352" t="s">
        <v>205</v>
      </c>
      <c r="F2352" t="s">
        <v>206</v>
      </c>
      <c r="G2352" t="s">
        <v>207</v>
      </c>
      <c r="H2352" t="s">
        <v>218</v>
      </c>
    </row>
    <row r="2353" spans="1:10" hidden="1" x14ac:dyDescent="0.2">
      <c r="A2353" t="s">
        <v>971</v>
      </c>
      <c r="B2353" t="s">
        <v>203</v>
      </c>
      <c r="C2353">
        <v>758</v>
      </c>
      <c r="D2353" t="s">
        <v>379</v>
      </c>
      <c r="E2353" t="s">
        <v>205</v>
      </c>
      <c r="F2353" t="s">
        <v>206</v>
      </c>
      <c r="G2353" t="s">
        <v>207</v>
      </c>
      <c r="H2353" t="s">
        <v>219</v>
      </c>
      <c r="I2353">
        <v>20</v>
      </c>
      <c r="J2353">
        <v>80</v>
      </c>
    </row>
    <row r="2354" spans="1:10" hidden="1" x14ac:dyDescent="0.2">
      <c r="A2354" t="s">
        <v>971</v>
      </c>
      <c r="B2354" t="s">
        <v>203</v>
      </c>
      <c r="C2354">
        <v>758</v>
      </c>
      <c r="D2354" t="s">
        <v>379</v>
      </c>
      <c r="E2354" t="s">
        <v>205</v>
      </c>
      <c r="F2354" t="s">
        <v>206</v>
      </c>
      <c r="G2354" t="s">
        <v>207</v>
      </c>
      <c r="H2354" t="s">
        <v>220</v>
      </c>
      <c r="I2354">
        <v>10</v>
      </c>
      <c r="J2354">
        <v>71.430000000000007</v>
      </c>
    </row>
    <row r="2355" spans="1:10" hidden="1" x14ac:dyDescent="0.2">
      <c r="A2355" t="s">
        <v>971</v>
      </c>
      <c r="B2355" t="s">
        <v>203</v>
      </c>
      <c r="C2355">
        <v>758</v>
      </c>
      <c r="D2355" t="s">
        <v>379</v>
      </c>
      <c r="E2355" t="s">
        <v>205</v>
      </c>
      <c r="F2355" t="s">
        <v>206</v>
      </c>
      <c r="G2355" t="s">
        <v>207</v>
      </c>
      <c r="H2355" t="s">
        <v>221</v>
      </c>
      <c r="I2355">
        <v>20</v>
      </c>
      <c r="J2355">
        <v>96.5</v>
      </c>
    </row>
    <row r="2356" spans="1:10" hidden="1" x14ac:dyDescent="0.2">
      <c r="A2356" t="s">
        <v>971</v>
      </c>
      <c r="B2356" t="s">
        <v>203</v>
      </c>
      <c r="C2356">
        <v>758</v>
      </c>
      <c r="D2356" t="s">
        <v>379</v>
      </c>
      <c r="E2356" t="s">
        <v>205</v>
      </c>
      <c r="F2356" t="s">
        <v>206</v>
      </c>
      <c r="G2356" t="s">
        <v>207</v>
      </c>
      <c r="H2356" t="s">
        <v>222</v>
      </c>
      <c r="I2356">
        <v>29</v>
      </c>
      <c r="J2356">
        <v>85.29</v>
      </c>
    </row>
    <row r="2357" spans="1:10" x14ac:dyDescent="0.2">
      <c r="A2357" t="s">
        <v>971</v>
      </c>
      <c r="B2357" t="s">
        <v>203</v>
      </c>
      <c r="C2357">
        <v>759</v>
      </c>
      <c r="D2357" t="s">
        <v>380</v>
      </c>
      <c r="E2357" t="s">
        <v>205</v>
      </c>
      <c r="F2357" t="s">
        <v>206</v>
      </c>
      <c r="G2357" t="s">
        <v>207</v>
      </c>
      <c r="H2357" t="s">
        <v>208</v>
      </c>
      <c r="I2357">
        <v>177</v>
      </c>
      <c r="J2357">
        <v>76.290000000000006</v>
      </c>
    </row>
    <row r="2358" spans="1:10" hidden="1" x14ac:dyDescent="0.2">
      <c r="A2358" t="s">
        <v>971</v>
      </c>
      <c r="B2358" t="s">
        <v>203</v>
      </c>
      <c r="C2358">
        <v>759</v>
      </c>
      <c r="D2358" t="s">
        <v>380</v>
      </c>
      <c r="E2358" t="s">
        <v>205</v>
      </c>
      <c r="F2358" t="s">
        <v>206</v>
      </c>
      <c r="G2358" t="s">
        <v>207</v>
      </c>
      <c r="H2358" t="s">
        <v>209</v>
      </c>
    </row>
    <row r="2359" spans="1:10" hidden="1" x14ac:dyDescent="0.2">
      <c r="A2359" t="s">
        <v>971</v>
      </c>
      <c r="B2359" t="s">
        <v>203</v>
      </c>
      <c r="C2359">
        <v>759</v>
      </c>
      <c r="D2359" t="s">
        <v>380</v>
      </c>
      <c r="E2359" t="s">
        <v>205</v>
      </c>
      <c r="F2359" t="s">
        <v>206</v>
      </c>
      <c r="G2359" t="s">
        <v>207</v>
      </c>
      <c r="H2359" t="s">
        <v>210</v>
      </c>
    </row>
    <row r="2360" spans="1:10" hidden="1" x14ac:dyDescent="0.2">
      <c r="A2360" t="s">
        <v>971</v>
      </c>
      <c r="B2360" t="s">
        <v>203</v>
      </c>
      <c r="C2360">
        <v>759</v>
      </c>
      <c r="D2360" t="s">
        <v>380</v>
      </c>
      <c r="E2360" t="s">
        <v>205</v>
      </c>
      <c r="F2360" t="s">
        <v>206</v>
      </c>
      <c r="G2360" t="s">
        <v>207</v>
      </c>
      <c r="H2360" t="s">
        <v>211</v>
      </c>
      <c r="I2360">
        <v>56</v>
      </c>
      <c r="J2360">
        <v>75.680000000000007</v>
      </c>
    </row>
    <row r="2361" spans="1:10" hidden="1" x14ac:dyDescent="0.2">
      <c r="A2361" t="s">
        <v>971</v>
      </c>
      <c r="B2361" t="s">
        <v>203</v>
      </c>
      <c r="C2361">
        <v>759</v>
      </c>
      <c r="D2361" t="s">
        <v>380</v>
      </c>
      <c r="E2361" t="s">
        <v>205</v>
      </c>
      <c r="F2361" t="s">
        <v>206</v>
      </c>
      <c r="G2361" t="s">
        <v>207</v>
      </c>
      <c r="H2361" t="s">
        <v>212</v>
      </c>
      <c r="I2361">
        <v>177</v>
      </c>
      <c r="J2361">
        <v>77.97</v>
      </c>
    </row>
    <row r="2362" spans="1:10" hidden="1" x14ac:dyDescent="0.2">
      <c r="A2362" t="s">
        <v>971</v>
      </c>
      <c r="B2362" t="s">
        <v>203</v>
      </c>
      <c r="C2362">
        <v>759</v>
      </c>
      <c r="D2362" t="s">
        <v>380</v>
      </c>
      <c r="E2362" t="s">
        <v>205</v>
      </c>
      <c r="F2362" t="s">
        <v>206</v>
      </c>
      <c r="G2362" t="s">
        <v>207</v>
      </c>
      <c r="H2362" t="s">
        <v>213</v>
      </c>
      <c r="I2362">
        <v>89</v>
      </c>
      <c r="J2362">
        <v>77.39</v>
      </c>
    </row>
    <row r="2363" spans="1:10" hidden="1" x14ac:dyDescent="0.2">
      <c r="A2363" t="s">
        <v>971</v>
      </c>
      <c r="B2363" t="s">
        <v>203</v>
      </c>
      <c r="C2363">
        <v>759</v>
      </c>
      <c r="D2363" t="s">
        <v>380</v>
      </c>
      <c r="E2363" t="s">
        <v>205</v>
      </c>
      <c r="F2363" t="s">
        <v>206</v>
      </c>
      <c r="G2363" t="s">
        <v>207</v>
      </c>
      <c r="H2363" t="s">
        <v>214</v>
      </c>
    </row>
    <row r="2364" spans="1:10" hidden="1" x14ac:dyDescent="0.2">
      <c r="A2364" t="s">
        <v>971</v>
      </c>
      <c r="B2364" t="s">
        <v>203</v>
      </c>
      <c r="C2364">
        <v>759</v>
      </c>
      <c r="D2364" t="s">
        <v>380</v>
      </c>
      <c r="E2364" t="s">
        <v>205</v>
      </c>
      <c r="F2364" t="s">
        <v>206</v>
      </c>
      <c r="G2364" t="s">
        <v>207</v>
      </c>
      <c r="H2364" t="s">
        <v>215</v>
      </c>
    </row>
    <row r="2365" spans="1:10" hidden="1" x14ac:dyDescent="0.2">
      <c r="A2365" t="s">
        <v>971</v>
      </c>
      <c r="B2365" t="s">
        <v>203</v>
      </c>
      <c r="C2365">
        <v>759</v>
      </c>
      <c r="D2365" t="s">
        <v>380</v>
      </c>
      <c r="E2365" t="s">
        <v>205</v>
      </c>
      <c r="F2365" t="s">
        <v>206</v>
      </c>
      <c r="G2365" t="s">
        <v>207</v>
      </c>
      <c r="H2365" t="s">
        <v>216</v>
      </c>
      <c r="I2365">
        <v>88</v>
      </c>
      <c r="J2365">
        <v>75.209999999999994</v>
      </c>
    </row>
    <row r="2366" spans="1:10" hidden="1" x14ac:dyDescent="0.2">
      <c r="A2366" t="s">
        <v>971</v>
      </c>
      <c r="B2366" t="s">
        <v>203</v>
      </c>
      <c r="C2366">
        <v>759</v>
      </c>
      <c r="D2366" t="s">
        <v>380</v>
      </c>
      <c r="E2366" t="s">
        <v>205</v>
      </c>
      <c r="F2366" t="s">
        <v>206</v>
      </c>
      <c r="G2366" t="s">
        <v>207</v>
      </c>
      <c r="H2366" t="s">
        <v>217</v>
      </c>
    </row>
    <row r="2367" spans="1:10" hidden="1" x14ac:dyDescent="0.2">
      <c r="A2367" t="s">
        <v>971</v>
      </c>
      <c r="B2367" t="s">
        <v>203</v>
      </c>
      <c r="C2367">
        <v>759</v>
      </c>
      <c r="D2367" t="s">
        <v>380</v>
      </c>
      <c r="E2367" t="s">
        <v>205</v>
      </c>
      <c r="F2367" t="s">
        <v>206</v>
      </c>
      <c r="G2367" t="s">
        <v>207</v>
      </c>
      <c r="H2367" t="s">
        <v>218</v>
      </c>
    </row>
    <row r="2368" spans="1:10" hidden="1" x14ac:dyDescent="0.2">
      <c r="A2368" t="s">
        <v>971</v>
      </c>
      <c r="B2368" t="s">
        <v>203</v>
      </c>
      <c r="C2368">
        <v>759</v>
      </c>
      <c r="D2368" t="s">
        <v>380</v>
      </c>
      <c r="E2368" t="s">
        <v>205</v>
      </c>
      <c r="F2368" t="s">
        <v>206</v>
      </c>
      <c r="G2368" t="s">
        <v>207</v>
      </c>
      <c r="H2368" t="s">
        <v>219</v>
      </c>
    </row>
    <row r="2369" spans="1:10" hidden="1" x14ac:dyDescent="0.2">
      <c r="A2369" t="s">
        <v>971</v>
      </c>
      <c r="B2369" t="s">
        <v>203</v>
      </c>
      <c r="C2369">
        <v>759</v>
      </c>
      <c r="D2369" t="s">
        <v>380</v>
      </c>
      <c r="E2369" t="s">
        <v>205</v>
      </c>
      <c r="F2369" t="s">
        <v>206</v>
      </c>
      <c r="G2369" t="s">
        <v>207</v>
      </c>
      <c r="H2369" t="s">
        <v>220</v>
      </c>
    </row>
    <row r="2370" spans="1:10" hidden="1" x14ac:dyDescent="0.2">
      <c r="A2370" t="s">
        <v>971</v>
      </c>
      <c r="B2370" t="s">
        <v>203</v>
      </c>
      <c r="C2370">
        <v>759</v>
      </c>
      <c r="D2370" t="s">
        <v>380</v>
      </c>
      <c r="E2370" t="s">
        <v>205</v>
      </c>
      <c r="F2370" t="s">
        <v>206</v>
      </c>
      <c r="G2370" t="s">
        <v>207</v>
      </c>
      <c r="H2370" t="s">
        <v>221</v>
      </c>
    </row>
    <row r="2371" spans="1:10" hidden="1" x14ac:dyDescent="0.2">
      <c r="A2371" t="s">
        <v>971</v>
      </c>
      <c r="B2371" t="s">
        <v>203</v>
      </c>
      <c r="C2371">
        <v>759</v>
      </c>
      <c r="D2371" t="s">
        <v>380</v>
      </c>
      <c r="E2371" t="s">
        <v>205</v>
      </c>
      <c r="F2371" t="s">
        <v>206</v>
      </c>
      <c r="G2371" t="s">
        <v>207</v>
      </c>
      <c r="H2371" t="s">
        <v>222</v>
      </c>
      <c r="I2371">
        <v>113</v>
      </c>
      <c r="J2371">
        <v>76.349999999999994</v>
      </c>
    </row>
    <row r="2372" spans="1:10" x14ac:dyDescent="0.2">
      <c r="A2372" t="s">
        <v>971</v>
      </c>
      <c r="B2372" t="s">
        <v>203</v>
      </c>
      <c r="C2372">
        <v>761</v>
      </c>
      <c r="D2372" t="s">
        <v>381</v>
      </c>
      <c r="E2372" t="s">
        <v>205</v>
      </c>
      <c r="F2372" t="s">
        <v>206</v>
      </c>
      <c r="G2372" t="s">
        <v>207</v>
      </c>
      <c r="H2372" t="s">
        <v>208</v>
      </c>
      <c r="I2372">
        <v>2116</v>
      </c>
      <c r="J2372">
        <v>71.489999999999995</v>
      </c>
    </row>
    <row r="2373" spans="1:10" hidden="1" x14ac:dyDescent="0.2">
      <c r="A2373" t="s">
        <v>971</v>
      </c>
      <c r="B2373" t="s">
        <v>203</v>
      </c>
      <c r="C2373">
        <v>761</v>
      </c>
      <c r="D2373" t="s">
        <v>381</v>
      </c>
      <c r="E2373" t="s">
        <v>205</v>
      </c>
      <c r="F2373" t="s">
        <v>206</v>
      </c>
      <c r="G2373" t="s">
        <v>207</v>
      </c>
      <c r="H2373" t="s">
        <v>209</v>
      </c>
    </row>
    <row r="2374" spans="1:10" hidden="1" x14ac:dyDescent="0.2">
      <c r="A2374" t="s">
        <v>971</v>
      </c>
      <c r="B2374" t="s">
        <v>203</v>
      </c>
      <c r="C2374">
        <v>761</v>
      </c>
      <c r="D2374" t="s">
        <v>381</v>
      </c>
      <c r="E2374" t="s">
        <v>205</v>
      </c>
      <c r="F2374" t="s">
        <v>206</v>
      </c>
      <c r="G2374" t="s">
        <v>207</v>
      </c>
      <c r="H2374" t="s">
        <v>210</v>
      </c>
      <c r="I2374">
        <v>14</v>
      </c>
      <c r="J2374">
        <v>82.35</v>
      </c>
    </row>
    <row r="2375" spans="1:10" hidden="1" x14ac:dyDescent="0.2">
      <c r="A2375" t="s">
        <v>971</v>
      </c>
      <c r="B2375" t="s">
        <v>203</v>
      </c>
      <c r="C2375">
        <v>761</v>
      </c>
      <c r="D2375" t="s">
        <v>381</v>
      </c>
      <c r="E2375" t="s">
        <v>205</v>
      </c>
      <c r="F2375" t="s">
        <v>206</v>
      </c>
      <c r="G2375" t="s">
        <v>207</v>
      </c>
      <c r="H2375" t="s">
        <v>211</v>
      </c>
      <c r="I2375">
        <v>1815</v>
      </c>
      <c r="J2375">
        <v>70.569999999999993</v>
      </c>
    </row>
    <row r="2376" spans="1:10" hidden="1" x14ac:dyDescent="0.2">
      <c r="A2376" t="s">
        <v>971</v>
      </c>
      <c r="B2376" t="s">
        <v>203</v>
      </c>
      <c r="C2376">
        <v>761</v>
      </c>
      <c r="D2376" t="s">
        <v>381</v>
      </c>
      <c r="E2376" t="s">
        <v>205</v>
      </c>
      <c r="F2376" t="s">
        <v>206</v>
      </c>
      <c r="G2376" t="s">
        <v>207</v>
      </c>
      <c r="H2376" t="s">
        <v>212</v>
      </c>
      <c r="I2376">
        <v>1681</v>
      </c>
      <c r="J2376">
        <v>69.260000000000005</v>
      </c>
    </row>
    <row r="2377" spans="1:10" hidden="1" x14ac:dyDescent="0.2">
      <c r="A2377" t="s">
        <v>971</v>
      </c>
      <c r="B2377" t="s">
        <v>203</v>
      </c>
      <c r="C2377">
        <v>761</v>
      </c>
      <c r="D2377" t="s">
        <v>381</v>
      </c>
      <c r="E2377" t="s">
        <v>205</v>
      </c>
      <c r="F2377" t="s">
        <v>206</v>
      </c>
      <c r="G2377" t="s">
        <v>207</v>
      </c>
      <c r="H2377" t="s">
        <v>213</v>
      </c>
      <c r="I2377">
        <v>1181</v>
      </c>
      <c r="J2377">
        <v>78.010000000000005</v>
      </c>
    </row>
    <row r="2378" spans="1:10" hidden="1" x14ac:dyDescent="0.2">
      <c r="A2378" t="s">
        <v>971</v>
      </c>
      <c r="B2378" t="s">
        <v>203</v>
      </c>
      <c r="C2378">
        <v>761</v>
      </c>
      <c r="D2378" t="s">
        <v>381</v>
      </c>
      <c r="E2378" t="s">
        <v>205</v>
      </c>
      <c r="F2378" t="s">
        <v>206</v>
      </c>
      <c r="G2378" t="s">
        <v>207</v>
      </c>
      <c r="H2378" t="s">
        <v>214</v>
      </c>
      <c r="I2378">
        <v>84</v>
      </c>
      <c r="J2378">
        <v>58.74</v>
      </c>
    </row>
    <row r="2379" spans="1:10" hidden="1" x14ac:dyDescent="0.2">
      <c r="A2379" t="s">
        <v>971</v>
      </c>
      <c r="B2379" t="s">
        <v>203</v>
      </c>
      <c r="C2379">
        <v>761</v>
      </c>
      <c r="D2379" t="s">
        <v>381</v>
      </c>
      <c r="E2379" t="s">
        <v>205</v>
      </c>
      <c r="F2379" t="s">
        <v>206</v>
      </c>
      <c r="G2379" t="s">
        <v>207</v>
      </c>
      <c r="H2379" t="s">
        <v>215</v>
      </c>
      <c r="I2379">
        <v>19</v>
      </c>
      <c r="J2379">
        <v>46.34</v>
      </c>
    </row>
    <row r="2380" spans="1:10" hidden="1" x14ac:dyDescent="0.2">
      <c r="A2380" t="s">
        <v>971</v>
      </c>
      <c r="B2380" t="s">
        <v>203</v>
      </c>
      <c r="C2380">
        <v>761</v>
      </c>
      <c r="D2380" t="s">
        <v>381</v>
      </c>
      <c r="E2380" t="s">
        <v>205</v>
      </c>
      <c r="F2380" t="s">
        <v>206</v>
      </c>
      <c r="G2380" t="s">
        <v>207</v>
      </c>
      <c r="H2380" t="s">
        <v>216</v>
      </c>
      <c r="I2380">
        <v>935</v>
      </c>
      <c r="J2380">
        <v>64.66</v>
      </c>
    </row>
    <row r="2381" spans="1:10" hidden="1" x14ac:dyDescent="0.2">
      <c r="A2381" t="s">
        <v>971</v>
      </c>
      <c r="B2381" t="s">
        <v>203</v>
      </c>
      <c r="C2381">
        <v>761</v>
      </c>
      <c r="D2381" t="s">
        <v>381</v>
      </c>
      <c r="E2381" t="s">
        <v>205</v>
      </c>
      <c r="F2381" t="s">
        <v>206</v>
      </c>
      <c r="G2381" t="s">
        <v>207</v>
      </c>
      <c r="H2381" t="s">
        <v>217</v>
      </c>
    </row>
    <row r="2382" spans="1:10" hidden="1" x14ac:dyDescent="0.2">
      <c r="A2382" t="s">
        <v>971</v>
      </c>
      <c r="B2382" t="s">
        <v>203</v>
      </c>
      <c r="C2382">
        <v>761</v>
      </c>
      <c r="D2382" t="s">
        <v>381</v>
      </c>
      <c r="E2382" t="s">
        <v>205</v>
      </c>
      <c r="F2382" t="s">
        <v>206</v>
      </c>
      <c r="G2382" t="s">
        <v>207</v>
      </c>
      <c r="H2382" t="s">
        <v>218</v>
      </c>
      <c r="I2382">
        <v>23</v>
      </c>
      <c r="J2382">
        <v>85.19</v>
      </c>
    </row>
    <row r="2383" spans="1:10" hidden="1" x14ac:dyDescent="0.2">
      <c r="A2383" t="s">
        <v>971</v>
      </c>
      <c r="B2383" t="s">
        <v>203</v>
      </c>
      <c r="C2383">
        <v>761</v>
      </c>
      <c r="D2383" t="s">
        <v>381</v>
      </c>
      <c r="E2383" t="s">
        <v>205</v>
      </c>
      <c r="F2383" t="s">
        <v>206</v>
      </c>
      <c r="G2383" t="s">
        <v>207</v>
      </c>
      <c r="H2383" t="s">
        <v>219</v>
      </c>
      <c r="I2383">
        <v>435</v>
      </c>
      <c r="J2383">
        <v>81.599999999999994</v>
      </c>
    </row>
    <row r="2384" spans="1:10" hidden="1" x14ac:dyDescent="0.2">
      <c r="A2384" t="s">
        <v>971</v>
      </c>
      <c r="B2384" t="s">
        <v>203</v>
      </c>
      <c r="C2384">
        <v>761</v>
      </c>
      <c r="D2384" t="s">
        <v>381</v>
      </c>
      <c r="E2384" t="s">
        <v>205</v>
      </c>
      <c r="F2384" t="s">
        <v>206</v>
      </c>
      <c r="G2384" t="s">
        <v>207</v>
      </c>
      <c r="H2384" t="s">
        <v>220</v>
      </c>
      <c r="I2384">
        <v>136</v>
      </c>
      <c r="J2384">
        <v>41.59</v>
      </c>
    </row>
    <row r="2385" spans="1:10" hidden="1" x14ac:dyDescent="0.2">
      <c r="A2385" t="s">
        <v>971</v>
      </c>
      <c r="B2385" t="s">
        <v>203</v>
      </c>
      <c r="C2385">
        <v>761</v>
      </c>
      <c r="D2385" t="s">
        <v>381</v>
      </c>
      <c r="E2385" t="s">
        <v>205</v>
      </c>
      <c r="F2385" t="s">
        <v>206</v>
      </c>
      <c r="G2385" t="s">
        <v>207</v>
      </c>
      <c r="H2385" t="s">
        <v>221</v>
      </c>
      <c r="I2385">
        <v>435</v>
      </c>
      <c r="J2385">
        <v>75.2</v>
      </c>
    </row>
    <row r="2386" spans="1:10" hidden="1" x14ac:dyDescent="0.2">
      <c r="A2386" t="s">
        <v>971</v>
      </c>
      <c r="B2386" t="s">
        <v>203</v>
      </c>
      <c r="C2386">
        <v>761</v>
      </c>
      <c r="D2386" t="s">
        <v>381</v>
      </c>
      <c r="E2386" t="s">
        <v>205</v>
      </c>
      <c r="F2386" t="s">
        <v>206</v>
      </c>
      <c r="G2386" t="s">
        <v>207</v>
      </c>
      <c r="H2386" t="s">
        <v>222</v>
      </c>
      <c r="I2386">
        <v>178</v>
      </c>
      <c r="J2386">
        <v>89.45</v>
      </c>
    </row>
    <row r="2387" spans="1:10" x14ac:dyDescent="0.2">
      <c r="A2387" t="s">
        <v>971</v>
      </c>
      <c r="B2387" t="s">
        <v>203</v>
      </c>
      <c r="C2387">
        <v>763</v>
      </c>
      <c r="D2387" t="s">
        <v>382</v>
      </c>
      <c r="E2387" t="s">
        <v>205</v>
      </c>
      <c r="F2387" t="s">
        <v>206</v>
      </c>
      <c r="G2387" t="s">
        <v>207</v>
      </c>
      <c r="H2387" t="s">
        <v>208</v>
      </c>
      <c r="I2387">
        <v>134</v>
      </c>
      <c r="J2387">
        <v>97.1</v>
      </c>
    </row>
    <row r="2388" spans="1:10" hidden="1" x14ac:dyDescent="0.2">
      <c r="A2388" t="s">
        <v>971</v>
      </c>
      <c r="B2388" t="s">
        <v>203</v>
      </c>
      <c r="C2388">
        <v>763</v>
      </c>
      <c r="D2388" t="s">
        <v>382</v>
      </c>
      <c r="E2388" t="s">
        <v>205</v>
      </c>
      <c r="F2388" t="s">
        <v>206</v>
      </c>
      <c r="G2388" t="s">
        <v>207</v>
      </c>
      <c r="H2388" t="s">
        <v>209</v>
      </c>
    </row>
    <row r="2389" spans="1:10" hidden="1" x14ac:dyDescent="0.2">
      <c r="A2389" t="s">
        <v>971</v>
      </c>
      <c r="B2389" t="s">
        <v>203</v>
      </c>
      <c r="C2389">
        <v>763</v>
      </c>
      <c r="D2389" t="s">
        <v>382</v>
      </c>
      <c r="E2389" t="s">
        <v>205</v>
      </c>
      <c r="F2389" t="s">
        <v>206</v>
      </c>
      <c r="G2389" t="s">
        <v>207</v>
      </c>
      <c r="H2389" t="s">
        <v>210</v>
      </c>
    </row>
    <row r="2390" spans="1:10" hidden="1" x14ac:dyDescent="0.2">
      <c r="A2390" t="s">
        <v>971</v>
      </c>
      <c r="B2390" t="s">
        <v>203</v>
      </c>
      <c r="C2390">
        <v>763</v>
      </c>
      <c r="D2390" t="s">
        <v>382</v>
      </c>
      <c r="E2390" t="s">
        <v>205</v>
      </c>
      <c r="F2390" t="s">
        <v>206</v>
      </c>
      <c r="G2390" t="s">
        <v>207</v>
      </c>
      <c r="H2390" t="s">
        <v>211</v>
      </c>
    </row>
    <row r="2391" spans="1:10" hidden="1" x14ac:dyDescent="0.2">
      <c r="A2391" t="s">
        <v>971</v>
      </c>
      <c r="B2391" t="s">
        <v>203</v>
      </c>
      <c r="C2391">
        <v>763</v>
      </c>
      <c r="D2391" t="s">
        <v>382</v>
      </c>
      <c r="E2391" t="s">
        <v>205</v>
      </c>
      <c r="F2391" t="s">
        <v>206</v>
      </c>
      <c r="G2391" t="s">
        <v>207</v>
      </c>
      <c r="H2391" t="s">
        <v>212</v>
      </c>
      <c r="I2391">
        <v>20</v>
      </c>
      <c r="J2391">
        <v>86.96</v>
      </c>
    </row>
    <row r="2392" spans="1:10" hidden="1" x14ac:dyDescent="0.2">
      <c r="A2392" t="s">
        <v>971</v>
      </c>
      <c r="B2392" t="s">
        <v>203</v>
      </c>
      <c r="C2392">
        <v>763</v>
      </c>
      <c r="D2392" t="s">
        <v>382</v>
      </c>
      <c r="E2392" t="s">
        <v>205</v>
      </c>
      <c r="F2392" t="s">
        <v>206</v>
      </c>
      <c r="G2392" t="s">
        <v>207</v>
      </c>
      <c r="H2392" t="s">
        <v>213</v>
      </c>
      <c r="I2392">
        <v>64</v>
      </c>
      <c r="J2392">
        <v>96.97</v>
      </c>
    </row>
    <row r="2393" spans="1:10" hidden="1" x14ac:dyDescent="0.2">
      <c r="A2393" t="s">
        <v>971</v>
      </c>
      <c r="B2393" t="s">
        <v>203</v>
      </c>
      <c r="C2393">
        <v>763</v>
      </c>
      <c r="D2393" t="s">
        <v>382</v>
      </c>
      <c r="E2393" t="s">
        <v>205</v>
      </c>
      <c r="F2393" t="s">
        <v>206</v>
      </c>
      <c r="G2393" t="s">
        <v>207</v>
      </c>
      <c r="H2393" t="s">
        <v>214</v>
      </c>
    </row>
    <row r="2394" spans="1:10" hidden="1" x14ac:dyDescent="0.2">
      <c r="A2394" t="s">
        <v>971</v>
      </c>
      <c r="B2394" t="s">
        <v>203</v>
      </c>
      <c r="C2394">
        <v>763</v>
      </c>
      <c r="D2394" t="s">
        <v>382</v>
      </c>
      <c r="E2394" t="s">
        <v>205</v>
      </c>
      <c r="F2394" t="s">
        <v>206</v>
      </c>
      <c r="G2394" t="s">
        <v>207</v>
      </c>
      <c r="H2394" t="s">
        <v>215</v>
      </c>
    </row>
    <row r="2395" spans="1:10" hidden="1" x14ac:dyDescent="0.2">
      <c r="A2395" t="s">
        <v>971</v>
      </c>
      <c r="B2395" t="s">
        <v>203</v>
      </c>
      <c r="C2395">
        <v>763</v>
      </c>
      <c r="D2395" t="s">
        <v>382</v>
      </c>
      <c r="E2395" t="s">
        <v>205</v>
      </c>
      <c r="F2395" t="s">
        <v>206</v>
      </c>
      <c r="G2395" t="s">
        <v>207</v>
      </c>
      <c r="H2395" t="s">
        <v>216</v>
      </c>
      <c r="I2395">
        <v>70</v>
      </c>
      <c r="J2395">
        <v>97.22</v>
      </c>
    </row>
    <row r="2396" spans="1:10" hidden="1" x14ac:dyDescent="0.2">
      <c r="A2396" t="s">
        <v>971</v>
      </c>
      <c r="B2396" t="s">
        <v>203</v>
      </c>
      <c r="C2396">
        <v>763</v>
      </c>
      <c r="D2396" t="s">
        <v>382</v>
      </c>
      <c r="E2396" t="s">
        <v>205</v>
      </c>
      <c r="F2396" t="s">
        <v>206</v>
      </c>
      <c r="G2396" t="s">
        <v>207</v>
      </c>
      <c r="H2396" t="s">
        <v>217</v>
      </c>
    </row>
    <row r="2397" spans="1:10" hidden="1" x14ac:dyDescent="0.2">
      <c r="A2397" t="s">
        <v>971</v>
      </c>
      <c r="B2397" t="s">
        <v>203</v>
      </c>
      <c r="C2397">
        <v>763</v>
      </c>
      <c r="D2397" t="s">
        <v>382</v>
      </c>
      <c r="E2397" t="s">
        <v>205</v>
      </c>
      <c r="F2397" t="s">
        <v>206</v>
      </c>
      <c r="G2397" t="s">
        <v>207</v>
      </c>
      <c r="H2397" t="s">
        <v>218</v>
      </c>
    </row>
    <row r="2398" spans="1:10" hidden="1" x14ac:dyDescent="0.2">
      <c r="A2398" t="s">
        <v>971</v>
      </c>
      <c r="B2398" t="s">
        <v>203</v>
      </c>
      <c r="C2398">
        <v>763</v>
      </c>
      <c r="D2398" t="s">
        <v>382</v>
      </c>
      <c r="E2398" t="s">
        <v>205</v>
      </c>
      <c r="F2398" t="s">
        <v>206</v>
      </c>
      <c r="G2398" t="s">
        <v>207</v>
      </c>
      <c r="H2398" t="s">
        <v>219</v>
      </c>
      <c r="I2398">
        <v>114</v>
      </c>
      <c r="J2398">
        <v>99.1</v>
      </c>
    </row>
    <row r="2399" spans="1:10" hidden="1" x14ac:dyDescent="0.2">
      <c r="A2399" t="s">
        <v>971</v>
      </c>
      <c r="B2399" t="s">
        <v>203</v>
      </c>
      <c r="C2399">
        <v>763</v>
      </c>
      <c r="D2399" t="s">
        <v>382</v>
      </c>
      <c r="E2399" t="s">
        <v>205</v>
      </c>
      <c r="F2399" t="s">
        <v>206</v>
      </c>
      <c r="G2399" t="s">
        <v>207</v>
      </c>
      <c r="H2399" t="s">
        <v>220</v>
      </c>
    </row>
    <row r="2400" spans="1:10" hidden="1" x14ac:dyDescent="0.2">
      <c r="A2400" t="s">
        <v>971</v>
      </c>
      <c r="B2400" t="s">
        <v>203</v>
      </c>
      <c r="C2400">
        <v>763</v>
      </c>
      <c r="D2400" t="s">
        <v>382</v>
      </c>
      <c r="E2400" t="s">
        <v>205</v>
      </c>
      <c r="F2400" t="s">
        <v>206</v>
      </c>
      <c r="G2400" t="s">
        <v>207</v>
      </c>
      <c r="H2400" t="s">
        <v>221</v>
      </c>
      <c r="I2400">
        <v>114</v>
      </c>
      <c r="J2400">
        <v>99.2</v>
      </c>
    </row>
    <row r="2401" spans="1:10" hidden="1" x14ac:dyDescent="0.2">
      <c r="A2401" t="s">
        <v>971</v>
      </c>
      <c r="B2401" t="s">
        <v>203</v>
      </c>
      <c r="C2401">
        <v>763</v>
      </c>
      <c r="D2401" t="s">
        <v>382</v>
      </c>
      <c r="E2401" t="s">
        <v>205</v>
      </c>
      <c r="F2401" t="s">
        <v>206</v>
      </c>
      <c r="G2401" t="s">
        <v>207</v>
      </c>
      <c r="H2401" t="s">
        <v>222</v>
      </c>
      <c r="I2401">
        <v>127</v>
      </c>
      <c r="J2401">
        <v>96.95</v>
      </c>
    </row>
    <row r="2402" spans="1:10" x14ac:dyDescent="0.2">
      <c r="A2402" t="s">
        <v>971</v>
      </c>
      <c r="B2402" t="s">
        <v>203</v>
      </c>
      <c r="C2402">
        <v>764</v>
      </c>
      <c r="D2402" t="s">
        <v>383</v>
      </c>
      <c r="E2402" t="s">
        <v>205</v>
      </c>
      <c r="F2402" t="s">
        <v>206</v>
      </c>
      <c r="G2402" t="s">
        <v>207</v>
      </c>
      <c r="H2402" t="s">
        <v>208</v>
      </c>
      <c r="I2402">
        <v>243</v>
      </c>
      <c r="J2402">
        <v>92.05</v>
      </c>
    </row>
    <row r="2403" spans="1:10" hidden="1" x14ac:dyDescent="0.2">
      <c r="A2403" t="s">
        <v>971</v>
      </c>
      <c r="B2403" t="s">
        <v>203</v>
      </c>
      <c r="C2403">
        <v>764</v>
      </c>
      <c r="D2403" t="s">
        <v>383</v>
      </c>
      <c r="E2403" t="s">
        <v>205</v>
      </c>
      <c r="F2403" t="s">
        <v>206</v>
      </c>
      <c r="G2403" t="s">
        <v>207</v>
      </c>
      <c r="H2403" t="s">
        <v>209</v>
      </c>
    </row>
    <row r="2404" spans="1:10" hidden="1" x14ac:dyDescent="0.2">
      <c r="A2404" t="s">
        <v>971</v>
      </c>
      <c r="B2404" t="s">
        <v>203</v>
      </c>
      <c r="C2404">
        <v>764</v>
      </c>
      <c r="D2404" t="s">
        <v>383</v>
      </c>
      <c r="E2404" t="s">
        <v>205</v>
      </c>
      <c r="F2404" t="s">
        <v>206</v>
      </c>
      <c r="G2404" t="s">
        <v>207</v>
      </c>
      <c r="H2404" t="s">
        <v>210</v>
      </c>
      <c r="I2404">
        <v>10</v>
      </c>
      <c r="J2404">
        <v>100</v>
      </c>
    </row>
    <row r="2405" spans="1:10" hidden="1" x14ac:dyDescent="0.2">
      <c r="A2405" t="s">
        <v>971</v>
      </c>
      <c r="B2405" t="s">
        <v>203</v>
      </c>
      <c r="C2405">
        <v>764</v>
      </c>
      <c r="D2405" t="s">
        <v>383</v>
      </c>
      <c r="E2405" t="s">
        <v>205</v>
      </c>
      <c r="F2405" t="s">
        <v>206</v>
      </c>
      <c r="G2405" t="s">
        <v>207</v>
      </c>
      <c r="H2405" t="s">
        <v>211</v>
      </c>
      <c r="I2405">
        <v>38</v>
      </c>
      <c r="J2405">
        <v>88.37</v>
      </c>
    </row>
    <row r="2406" spans="1:10" hidden="1" x14ac:dyDescent="0.2">
      <c r="A2406" t="s">
        <v>971</v>
      </c>
      <c r="B2406" t="s">
        <v>203</v>
      </c>
      <c r="C2406">
        <v>764</v>
      </c>
      <c r="D2406" t="s">
        <v>383</v>
      </c>
      <c r="E2406" t="s">
        <v>205</v>
      </c>
      <c r="F2406" t="s">
        <v>206</v>
      </c>
      <c r="G2406" t="s">
        <v>207</v>
      </c>
      <c r="H2406" t="s">
        <v>212</v>
      </c>
      <c r="I2406">
        <v>79</v>
      </c>
      <c r="J2406">
        <v>84.04</v>
      </c>
    </row>
    <row r="2407" spans="1:10" hidden="1" x14ac:dyDescent="0.2">
      <c r="A2407" t="s">
        <v>971</v>
      </c>
      <c r="B2407" t="s">
        <v>203</v>
      </c>
      <c r="C2407">
        <v>764</v>
      </c>
      <c r="D2407" t="s">
        <v>383</v>
      </c>
      <c r="E2407" t="s">
        <v>205</v>
      </c>
      <c r="F2407" t="s">
        <v>206</v>
      </c>
      <c r="G2407" t="s">
        <v>207</v>
      </c>
      <c r="H2407" t="s">
        <v>213</v>
      </c>
      <c r="I2407">
        <v>128</v>
      </c>
      <c r="J2407">
        <v>92.09</v>
      </c>
    </row>
    <row r="2408" spans="1:10" hidden="1" x14ac:dyDescent="0.2">
      <c r="A2408" t="s">
        <v>971</v>
      </c>
      <c r="B2408" t="s">
        <v>203</v>
      </c>
      <c r="C2408">
        <v>764</v>
      </c>
      <c r="D2408" t="s">
        <v>383</v>
      </c>
      <c r="E2408" t="s">
        <v>205</v>
      </c>
      <c r="F2408" t="s">
        <v>206</v>
      </c>
      <c r="G2408" t="s">
        <v>207</v>
      </c>
      <c r="H2408" t="s">
        <v>214</v>
      </c>
      <c r="I2408">
        <v>49</v>
      </c>
      <c r="J2408">
        <v>83.05</v>
      </c>
    </row>
    <row r="2409" spans="1:10" hidden="1" x14ac:dyDescent="0.2">
      <c r="A2409" t="s">
        <v>971</v>
      </c>
      <c r="B2409" t="s">
        <v>203</v>
      </c>
      <c r="C2409">
        <v>764</v>
      </c>
      <c r="D2409" t="s">
        <v>383</v>
      </c>
      <c r="E2409" t="s">
        <v>205</v>
      </c>
      <c r="F2409" t="s">
        <v>206</v>
      </c>
      <c r="G2409" t="s">
        <v>207</v>
      </c>
      <c r="H2409" t="s">
        <v>215</v>
      </c>
    </row>
    <row r="2410" spans="1:10" hidden="1" x14ac:dyDescent="0.2">
      <c r="A2410" t="s">
        <v>971</v>
      </c>
      <c r="B2410" t="s">
        <v>203</v>
      </c>
      <c r="C2410">
        <v>764</v>
      </c>
      <c r="D2410" t="s">
        <v>383</v>
      </c>
      <c r="E2410" t="s">
        <v>205</v>
      </c>
      <c r="F2410" t="s">
        <v>206</v>
      </c>
      <c r="G2410" t="s">
        <v>207</v>
      </c>
      <c r="H2410" t="s">
        <v>216</v>
      </c>
      <c r="I2410">
        <v>115</v>
      </c>
      <c r="J2410">
        <v>92</v>
      </c>
    </row>
    <row r="2411" spans="1:10" hidden="1" x14ac:dyDescent="0.2">
      <c r="A2411" t="s">
        <v>971</v>
      </c>
      <c r="B2411" t="s">
        <v>203</v>
      </c>
      <c r="C2411">
        <v>764</v>
      </c>
      <c r="D2411" t="s">
        <v>383</v>
      </c>
      <c r="E2411" t="s">
        <v>205</v>
      </c>
      <c r="F2411" t="s">
        <v>206</v>
      </c>
      <c r="G2411" t="s">
        <v>207</v>
      </c>
      <c r="H2411" t="s">
        <v>217</v>
      </c>
    </row>
    <row r="2412" spans="1:10" hidden="1" x14ac:dyDescent="0.2">
      <c r="A2412" t="s">
        <v>971</v>
      </c>
      <c r="B2412" t="s">
        <v>203</v>
      </c>
      <c r="C2412">
        <v>764</v>
      </c>
      <c r="D2412" t="s">
        <v>383</v>
      </c>
      <c r="E2412" t="s">
        <v>205</v>
      </c>
      <c r="F2412" t="s">
        <v>206</v>
      </c>
      <c r="G2412" t="s">
        <v>207</v>
      </c>
      <c r="H2412" t="s">
        <v>218</v>
      </c>
    </row>
    <row r="2413" spans="1:10" hidden="1" x14ac:dyDescent="0.2">
      <c r="A2413" t="s">
        <v>971</v>
      </c>
      <c r="B2413" t="s">
        <v>203</v>
      </c>
      <c r="C2413">
        <v>764</v>
      </c>
      <c r="D2413" t="s">
        <v>383</v>
      </c>
      <c r="E2413" t="s">
        <v>205</v>
      </c>
      <c r="F2413" t="s">
        <v>206</v>
      </c>
      <c r="G2413" t="s">
        <v>207</v>
      </c>
      <c r="H2413" t="s">
        <v>219</v>
      </c>
      <c r="I2413">
        <v>164</v>
      </c>
      <c r="J2413">
        <v>96.5</v>
      </c>
    </row>
    <row r="2414" spans="1:10" hidden="1" x14ac:dyDescent="0.2">
      <c r="A2414" t="s">
        <v>971</v>
      </c>
      <c r="B2414" t="s">
        <v>203</v>
      </c>
      <c r="C2414">
        <v>764</v>
      </c>
      <c r="D2414" t="s">
        <v>383</v>
      </c>
      <c r="E2414" t="s">
        <v>205</v>
      </c>
      <c r="F2414" t="s">
        <v>206</v>
      </c>
      <c r="G2414" t="s">
        <v>207</v>
      </c>
      <c r="H2414" t="s">
        <v>220</v>
      </c>
      <c r="I2414">
        <v>11</v>
      </c>
      <c r="J2414">
        <v>55</v>
      </c>
    </row>
    <row r="2415" spans="1:10" hidden="1" x14ac:dyDescent="0.2">
      <c r="A2415" t="s">
        <v>971</v>
      </c>
      <c r="B2415" t="s">
        <v>203</v>
      </c>
      <c r="C2415">
        <v>764</v>
      </c>
      <c r="D2415" t="s">
        <v>383</v>
      </c>
      <c r="E2415" t="s">
        <v>205</v>
      </c>
      <c r="F2415" t="s">
        <v>206</v>
      </c>
      <c r="G2415" t="s">
        <v>207</v>
      </c>
      <c r="H2415" t="s">
        <v>221</v>
      </c>
      <c r="I2415">
        <v>164</v>
      </c>
      <c r="J2415">
        <v>95.1</v>
      </c>
    </row>
    <row r="2416" spans="1:10" hidden="1" x14ac:dyDescent="0.2">
      <c r="A2416" t="s">
        <v>971</v>
      </c>
      <c r="B2416" t="s">
        <v>203</v>
      </c>
      <c r="C2416">
        <v>764</v>
      </c>
      <c r="D2416" t="s">
        <v>383</v>
      </c>
      <c r="E2416" t="s">
        <v>205</v>
      </c>
      <c r="F2416" t="s">
        <v>206</v>
      </c>
      <c r="G2416" t="s">
        <v>207</v>
      </c>
      <c r="H2416" t="s">
        <v>222</v>
      </c>
      <c r="I2416">
        <v>143</v>
      </c>
      <c r="J2416">
        <v>96.62</v>
      </c>
    </row>
    <row r="2417" spans="1:10" x14ac:dyDescent="0.2">
      <c r="A2417" t="s">
        <v>971</v>
      </c>
      <c r="B2417" t="s">
        <v>203</v>
      </c>
      <c r="C2417">
        <v>765</v>
      </c>
      <c r="D2417" t="s">
        <v>384</v>
      </c>
      <c r="E2417" t="s">
        <v>205</v>
      </c>
      <c r="F2417" t="s">
        <v>206</v>
      </c>
      <c r="G2417" t="s">
        <v>207</v>
      </c>
      <c r="H2417" t="s">
        <v>208</v>
      </c>
      <c r="I2417">
        <v>219</v>
      </c>
      <c r="J2417">
        <v>95.22</v>
      </c>
    </row>
    <row r="2418" spans="1:10" hidden="1" x14ac:dyDescent="0.2">
      <c r="A2418" t="s">
        <v>971</v>
      </c>
      <c r="B2418" t="s">
        <v>203</v>
      </c>
      <c r="C2418">
        <v>765</v>
      </c>
      <c r="D2418" t="s">
        <v>384</v>
      </c>
      <c r="E2418" t="s">
        <v>205</v>
      </c>
      <c r="F2418" t="s">
        <v>206</v>
      </c>
      <c r="G2418" t="s">
        <v>207</v>
      </c>
      <c r="H2418" t="s">
        <v>209</v>
      </c>
    </row>
    <row r="2419" spans="1:10" hidden="1" x14ac:dyDescent="0.2">
      <c r="A2419" t="s">
        <v>971</v>
      </c>
      <c r="B2419" t="s">
        <v>203</v>
      </c>
      <c r="C2419">
        <v>765</v>
      </c>
      <c r="D2419" t="s">
        <v>384</v>
      </c>
      <c r="E2419" t="s">
        <v>205</v>
      </c>
      <c r="F2419" t="s">
        <v>206</v>
      </c>
      <c r="G2419" t="s">
        <v>207</v>
      </c>
      <c r="H2419" t="s">
        <v>210</v>
      </c>
    </row>
    <row r="2420" spans="1:10" hidden="1" x14ac:dyDescent="0.2">
      <c r="A2420" t="s">
        <v>971</v>
      </c>
      <c r="B2420" t="s">
        <v>203</v>
      </c>
      <c r="C2420">
        <v>765</v>
      </c>
      <c r="D2420" t="s">
        <v>384</v>
      </c>
      <c r="E2420" t="s">
        <v>205</v>
      </c>
      <c r="F2420" t="s">
        <v>206</v>
      </c>
      <c r="G2420" t="s">
        <v>207</v>
      </c>
      <c r="H2420" t="s">
        <v>211</v>
      </c>
    </row>
    <row r="2421" spans="1:10" hidden="1" x14ac:dyDescent="0.2">
      <c r="A2421" t="s">
        <v>971</v>
      </c>
      <c r="B2421" t="s">
        <v>203</v>
      </c>
      <c r="C2421">
        <v>765</v>
      </c>
      <c r="D2421" t="s">
        <v>384</v>
      </c>
      <c r="E2421" t="s">
        <v>205</v>
      </c>
      <c r="F2421" t="s">
        <v>206</v>
      </c>
      <c r="G2421" t="s">
        <v>207</v>
      </c>
      <c r="H2421" t="s">
        <v>212</v>
      </c>
      <c r="I2421">
        <v>105</v>
      </c>
      <c r="J2421">
        <v>92.92</v>
      </c>
    </row>
    <row r="2422" spans="1:10" hidden="1" x14ac:dyDescent="0.2">
      <c r="A2422" t="s">
        <v>971</v>
      </c>
      <c r="B2422" t="s">
        <v>203</v>
      </c>
      <c r="C2422">
        <v>765</v>
      </c>
      <c r="D2422" t="s">
        <v>384</v>
      </c>
      <c r="E2422" t="s">
        <v>205</v>
      </c>
      <c r="F2422" t="s">
        <v>206</v>
      </c>
      <c r="G2422" t="s">
        <v>207</v>
      </c>
      <c r="H2422" t="s">
        <v>213</v>
      </c>
      <c r="I2422">
        <v>114</v>
      </c>
      <c r="J2422">
        <v>95</v>
      </c>
    </row>
    <row r="2423" spans="1:10" hidden="1" x14ac:dyDescent="0.2">
      <c r="A2423" t="s">
        <v>971</v>
      </c>
      <c r="B2423" t="s">
        <v>203</v>
      </c>
      <c r="C2423">
        <v>765</v>
      </c>
      <c r="D2423" t="s">
        <v>384</v>
      </c>
      <c r="E2423" t="s">
        <v>205</v>
      </c>
      <c r="F2423" t="s">
        <v>206</v>
      </c>
      <c r="G2423" t="s">
        <v>207</v>
      </c>
      <c r="H2423" t="s">
        <v>214</v>
      </c>
      <c r="I2423">
        <v>74</v>
      </c>
      <c r="J2423">
        <v>94.87</v>
      </c>
    </row>
    <row r="2424" spans="1:10" hidden="1" x14ac:dyDescent="0.2">
      <c r="A2424" t="s">
        <v>971</v>
      </c>
      <c r="B2424" t="s">
        <v>203</v>
      </c>
      <c r="C2424">
        <v>765</v>
      </c>
      <c r="D2424" t="s">
        <v>384</v>
      </c>
      <c r="E2424" t="s">
        <v>205</v>
      </c>
      <c r="F2424" t="s">
        <v>206</v>
      </c>
      <c r="G2424" t="s">
        <v>207</v>
      </c>
      <c r="H2424" t="s">
        <v>215</v>
      </c>
      <c r="I2424">
        <v>12</v>
      </c>
      <c r="J2424">
        <v>80</v>
      </c>
    </row>
    <row r="2425" spans="1:10" hidden="1" x14ac:dyDescent="0.2">
      <c r="A2425" t="s">
        <v>971</v>
      </c>
      <c r="B2425" t="s">
        <v>203</v>
      </c>
      <c r="C2425">
        <v>765</v>
      </c>
      <c r="D2425" t="s">
        <v>384</v>
      </c>
      <c r="E2425" t="s">
        <v>205</v>
      </c>
      <c r="F2425" t="s">
        <v>206</v>
      </c>
      <c r="G2425" t="s">
        <v>207</v>
      </c>
      <c r="H2425" t="s">
        <v>216</v>
      </c>
      <c r="I2425">
        <v>105</v>
      </c>
      <c r="J2425">
        <v>95.46</v>
      </c>
    </row>
    <row r="2426" spans="1:10" hidden="1" x14ac:dyDescent="0.2">
      <c r="A2426" t="s">
        <v>971</v>
      </c>
      <c r="B2426" t="s">
        <v>203</v>
      </c>
      <c r="C2426">
        <v>765</v>
      </c>
      <c r="D2426" t="s">
        <v>384</v>
      </c>
      <c r="E2426" t="s">
        <v>205</v>
      </c>
      <c r="F2426" t="s">
        <v>206</v>
      </c>
      <c r="G2426" t="s">
        <v>207</v>
      </c>
      <c r="H2426" t="s">
        <v>217</v>
      </c>
    </row>
    <row r="2427" spans="1:10" hidden="1" x14ac:dyDescent="0.2">
      <c r="A2427" t="s">
        <v>971</v>
      </c>
      <c r="B2427" t="s">
        <v>203</v>
      </c>
      <c r="C2427">
        <v>765</v>
      </c>
      <c r="D2427" t="s">
        <v>384</v>
      </c>
      <c r="E2427" t="s">
        <v>205</v>
      </c>
      <c r="F2427" t="s">
        <v>206</v>
      </c>
      <c r="G2427" t="s">
        <v>207</v>
      </c>
      <c r="H2427" t="s">
        <v>218</v>
      </c>
    </row>
    <row r="2428" spans="1:10" hidden="1" x14ac:dyDescent="0.2">
      <c r="A2428" t="s">
        <v>971</v>
      </c>
      <c r="B2428" t="s">
        <v>203</v>
      </c>
      <c r="C2428">
        <v>765</v>
      </c>
      <c r="D2428" t="s">
        <v>384</v>
      </c>
      <c r="E2428" t="s">
        <v>205</v>
      </c>
      <c r="F2428" t="s">
        <v>206</v>
      </c>
      <c r="G2428" t="s">
        <v>207</v>
      </c>
      <c r="H2428" t="s">
        <v>219</v>
      </c>
      <c r="I2428">
        <v>114</v>
      </c>
      <c r="J2428">
        <v>97.4</v>
      </c>
    </row>
    <row r="2429" spans="1:10" hidden="1" x14ac:dyDescent="0.2">
      <c r="A2429" t="s">
        <v>971</v>
      </c>
      <c r="B2429" t="s">
        <v>203</v>
      </c>
      <c r="C2429">
        <v>765</v>
      </c>
      <c r="D2429" t="s">
        <v>384</v>
      </c>
      <c r="E2429" t="s">
        <v>205</v>
      </c>
      <c r="F2429" t="s">
        <v>206</v>
      </c>
      <c r="G2429" t="s">
        <v>207</v>
      </c>
      <c r="H2429" t="s">
        <v>220</v>
      </c>
      <c r="I2429">
        <v>14</v>
      </c>
      <c r="J2429">
        <v>73.680000000000007</v>
      </c>
    </row>
    <row r="2430" spans="1:10" hidden="1" x14ac:dyDescent="0.2">
      <c r="A2430" t="s">
        <v>971</v>
      </c>
      <c r="B2430" t="s">
        <v>203</v>
      </c>
      <c r="C2430">
        <v>765</v>
      </c>
      <c r="D2430" t="s">
        <v>384</v>
      </c>
      <c r="E2430" t="s">
        <v>205</v>
      </c>
      <c r="F2430" t="s">
        <v>206</v>
      </c>
      <c r="G2430" t="s">
        <v>207</v>
      </c>
      <c r="H2430" t="s">
        <v>221</v>
      </c>
      <c r="I2430">
        <v>114</v>
      </c>
      <c r="J2430">
        <v>97.2</v>
      </c>
    </row>
    <row r="2431" spans="1:10" hidden="1" x14ac:dyDescent="0.2">
      <c r="A2431" t="s">
        <v>971</v>
      </c>
      <c r="B2431" t="s">
        <v>203</v>
      </c>
      <c r="C2431">
        <v>765</v>
      </c>
      <c r="D2431" t="s">
        <v>384</v>
      </c>
      <c r="E2431" t="s">
        <v>205</v>
      </c>
      <c r="F2431" t="s">
        <v>206</v>
      </c>
      <c r="G2431" t="s">
        <v>207</v>
      </c>
      <c r="H2431" t="s">
        <v>222</v>
      </c>
      <c r="I2431">
        <v>125</v>
      </c>
      <c r="J2431">
        <v>94.7</v>
      </c>
    </row>
    <row r="2432" spans="1:10" x14ac:dyDescent="0.2">
      <c r="A2432" t="s">
        <v>971</v>
      </c>
      <c r="B2432" t="s">
        <v>203</v>
      </c>
      <c r="C2432">
        <v>766</v>
      </c>
      <c r="D2432" t="s">
        <v>385</v>
      </c>
      <c r="E2432" t="s">
        <v>205</v>
      </c>
      <c r="F2432" t="s">
        <v>206</v>
      </c>
      <c r="G2432" t="s">
        <v>207</v>
      </c>
      <c r="H2432" t="s">
        <v>208</v>
      </c>
      <c r="I2432">
        <v>298</v>
      </c>
      <c r="J2432">
        <v>87.65</v>
      </c>
    </row>
    <row r="2433" spans="1:10" hidden="1" x14ac:dyDescent="0.2">
      <c r="A2433" t="s">
        <v>971</v>
      </c>
      <c r="B2433" t="s">
        <v>203</v>
      </c>
      <c r="C2433">
        <v>766</v>
      </c>
      <c r="D2433" t="s">
        <v>385</v>
      </c>
      <c r="E2433" t="s">
        <v>205</v>
      </c>
      <c r="F2433" t="s">
        <v>206</v>
      </c>
      <c r="G2433" t="s">
        <v>207</v>
      </c>
      <c r="H2433" t="s">
        <v>209</v>
      </c>
    </row>
    <row r="2434" spans="1:10" hidden="1" x14ac:dyDescent="0.2">
      <c r="A2434" t="s">
        <v>971</v>
      </c>
      <c r="B2434" t="s">
        <v>203</v>
      </c>
      <c r="C2434">
        <v>766</v>
      </c>
      <c r="D2434" t="s">
        <v>385</v>
      </c>
      <c r="E2434" t="s">
        <v>205</v>
      </c>
      <c r="F2434" t="s">
        <v>206</v>
      </c>
      <c r="G2434" t="s">
        <v>207</v>
      </c>
      <c r="H2434" t="s">
        <v>210</v>
      </c>
    </row>
    <row r="2435" spans="1:10" hidden="1" x14ac:dyDescent="0.2">
      <c r="A2435" t="s">
        <v>971</v>
      </c>
      <c r="B2435" t="s">
        <v>203</v>
      </c>
      <c r="C2435">
        <v>766</v>
      </c>
      <c r="D2435" t="s">
        <v>385</v>
      </c>
      <c r="E2435" t="s">
        <v>205</v>
      </c>
      <c r="F2435" t="s">
        <v>206</v>
      </c>
      <c r="G2435" t="s">
        <v>207</v>
      </c>
      <c r="H2435" t="s">
        <v>211</v>
      </c>
      <c r="I2435">
        <v>81</v>
      </c>
      <c r="J2435">
        <v>81.819999999999993</v>
      </c>
    </row>
    <row r="2436" spans="1:10" hidden="1" x14ac:dyDescent="0.2">
      <c r="A2436" t="s">
        <v>971</v>
      </c>
      <c r="B2436" t="s">
        <v>203</v>
      </c>
      <c r="C2436">
        <v>766</v>
      </c>
      <c r="D2436" t="s">
        <v>385</v>
      </c>
      <c r="E2436" t="s">
        <v>205</v>
      </c>
      <c r="F2436" t="s">
        <v>206</v>
      </c>
      <c r="G2436" t="s">
        <v>207</v>
      </c>
      <c r="H2436" t="s">
        <v>212</v>
      </c>
      <c r="I2436">
        <v>136</v>
      </c>
      <c r="J2436">
        <v>80.47</v>
      </c>
    </row>
    <row r="2437" spans="1:10" hidden="1" x14ac:dyDescent="0.2">
      <c r="A2437" t="s">
        <v>971</v>
      </c>
      <c r="B2437" t="s">
        <v>203</v>
      </c>
      <c r="C2437">
        <v>766</v>
      </c>
      <c r="D2437" t="s">
        <v>385</v>
      </c>
      <c r="E2437" t="s">
        <v>205</v>
      </c>
      <c r="F2437" t="s">
        <v>206</v>
      </c>
      <c r="G2437" t="s">
        <v>207</v>
      </c>
      <c r="H2437" t="s">
        <v>213</v>
      </c>
      <c r="I2437">
        <v>161</v>
      </c>
      <c r="J2437">
        <v>90.45</v>
      </c>
    </row>
    <row r="2438" spans="1:10" hidden="1" x14ac:dyDescent="0.2">
      <c r="A2438" t="s">
        <v>971</v>
      </c>
      <c r="B2438" t="s">
        <v>203</v>
      </c>
      <c r="C2438">
        <v>766</v>
      </c>
      <c r="D2438" t="s">
        <v>385</v>
      </c>
      <c r="E2438" t="s">
        <v>205</v>
      </c>
      <c r="F2438" t="s">
        <v>206</v>
      </c>
      <c r="G2438" t="s">
        <v>207</v>
      </c>
      <c r="H2438" t="s">
        <v>214</v>
      </c>
      <c r="I2438">
        <v>38</v>
      </c>
      <c r="J2438">
        <v>76</v>
      </c>
    </row>
    <row r="2439" spans="1:10" hidden="1" x14ac:dyDescent="0.2">
      <c r="A2439" t="s">
        <v>971</v>
      </c>
      <c r="B2439" t="s">
        <v>203</v>
      </c>
      <c r="C2439">
        <v>766</v>
      </c>
      <c r="D2439" t="s">
        <v>385</v>
      </c>
      <c r="E2439" t="s">
        <v>205</v>
      </c>
      <c r="F2439" t="s">
        <v>206</v>
      </c>
      <c r="G2439" t="s">
        <v>207</v>
      </c>
      <c r="H2439" t="s">
        <v>215</v>
      </c>
      <c r="I2439">
        <v>11</v>
      </c>
      <c r="J2439">
        <v>50</v>
      </c>
    </row>
    <row r="2440" spans="1:10" hidden="1" x14ac:dyDescent="0.2">
      <c r="A2440" t="s">
        <v>971</v>
      </c>
      <c r="B2440" t="s">
        <v>203</v>
      </c>
      <c r="C2440">
        <v>766</v>
      </c>
      <c r="D2440" t="s">
        <v>385</v>
      </c>
      <c r="E2440" t="s">
        <v>205</v>
      </c>
      <c r="F2440" t="s">
        <v>206</v>
      </c>
      <c r="G2440" t="s">
        <v>207</v>
      </c>
      <c r="H2440" t="s">
        <v>216</v>
      </c>
      <c r="I2440">
        <v>137</v>
      </c>
      <c r="J2440">
        <v>84.57</v>
      </c>
    </row>
    <row r="2441" spans="1:10" hidden="1" x14ac:dyDescent="0.2">
      <c r="A2441" t="s">
        <v>971</v>
      </c>
      <c r="B2441" t="s">
        <v>203</v>
      </c>
      <c r="C2441">
        <v>766</v>
      </c>
      <c r="D2441" t="s">
        <v>385</v>
      </c>
      <c r="E2441" t="s">
        <v>205</v>
      </c>
      <c r="F2441" t="s">
        <v>206</v>
      </c>
      <c r="G2441" t="s">
        <v>207</v>
      </c>
      <c r="H2441" t="s">
        <v>217</v>
      </c>
    </row>
    <row r="2442" spans="1:10" hidden="1" x14ac:dyDescent="0.2">
      <c r="A2442" t="s">
        <v>971</v>
      </c>
      <c r="B2442" t="s">
        <v>203</v>
      </c>
      <c r="C2442">
        <v>766</v>
      </c>
      <c r="D2442" t="s">
        <v>385</v>
      </c>
      <c r="E2442" t="s">
        <v>205</v>
      </c>
      <c r="F2442" t="s">
        <v>206</v>
      </c>
      <c r="G2442" t="s">
        <v>207</v>
      </c>
      <c r="H2442" t="s">
        <v>218</v>
      </c>
      <c r="I2442">
        <v>17</v>
      </c>
      <c r="J2442">
        <v>80.95</v>
      </c>
    </row>
    <row r="2443" spans="1:10" hidden="1" x14ac:dyDescent="0.2">
      <c r="A2443" t="s">
        <v>971</v>
      </c>
      <c r="B2443" t="s">
        <v>203</v>
      </c>
      <c r="C2443">
        <v>766</v>
      </c>
      <c r="D2443" t="s">
        <v>385</v>
      </c>
      <c r="E2443" t="s">
        <v>205</v>
      </c>
      <c r="F2443" t="s">
        <v>206</v>
      </c>
      <c r="G2443" t="s">
        <v>207</v>
      </c>
      <c r="H2443" t="s">
        <v>219</v>
      </c>
      <c r="I2443">
        <v>162</v>
      </c>
      <c r="J2443">
        <v>94.7</v>
      </c>
    </row>
    <row r="2444" spans="1:10" hidden="1" x14ac:dyDescent="0.2">
      <c r="A2444" t="s">
        <v>971</v>
      </c>
      <c r="B2444" t="s">
        <v>203</v>
      </c>
      <c r="C2444">
        <v>766</v>
      </c>
      <c r="D2444" t="s">
        <v>385</v>
      </c>
      <c r="E2444" t="s">
        <v>205</v>
      </c>
      <c r="F2444" t="s">
        <v>206</v>
      </c>
      <c r="G2444" t="s">
        <v>207</v>
      </c>
      <c r="H2444" t="s">
        <v>220</v>
      </c>
    </row>
    <row r="2445" spans="1:10" hidden="1" x14ac:dyDescent="0.2">
      <c r="A2445" t="s">
        <v>971</v>
      </c>
      <c r="B2445" t="s">
        <v>203</v>
      </c>
      <c r="C2445">
        <v>766</v>
      </c>
      <c r="D2445" t="s">
        <v>385</v>
      </c>
      <c r="E2445" t="s">
        <v>205</v>
      </c>
      <c r="F2445" t="s">
        <v>206</v>
      </c>
      <c r="G2445" t="s">
        <v>207</v>
      </c>
      <c r="H2445" t="s">
        <v>221</v>
      </c>
      <c r="I2445">
        <v>162</v>
      </c>
      <c r="J2445">
        <v>90.6</v>
      </c>
    </row>
    <row r="2446" spans="1:10" hidden="1" x14ac:dyDescent="0.2">
      <c r="A2446" t="s">
        <v>971</v>
      </c>
      <c r="B2446" t="s">
        <v>203</v>
      </c>
      <c r="C2446">
        <v>766</v>
      </c>
      <c r="D2446" t="s">
        <v>385</v>
      </c>
      <c r="E2446" t="s">
        <v>205</v>
      </c>
      <c r="F2446" t="s">
        <v>206</v>
      </c>
      <c r="G2446" t="s">
        <v>207</v>
      </c>
      <c r="H2446" t="s">
        <v>222</v>
      </c>
      <c r="I2446">
        <v>156</v>
      </c>
      <c r="J2446">
        <v>95.71</v>
      </c>
    </row>
    <row r="2447" spans="1:10" x14ac:dyDescent="0.2">
      <c r="A2447" t="s">
        <v>971</v>
      </c>
      <c r="B2447" t="s">
        <v>203</v>
      </c>
      <c r="C2447">
        <v>767</v>
      </c>
      <c r="D2447" t="s">
        <v>386</v>
      </c>
      <c r="E2447" t="s">
        <v>205</v>
      </c>
      <c r="F2447" t="s">
        <v>206</v>
      </c>
      <c r="G2447" t="s">
        <v>207</v>
      </c>
      <c r="H2447" t="s">
        <v>208</v>
      </c>
      <c r="I2447">
        <v>223</v>
      </c>
      <c r="J2447">
        <v>85.77</v>
      </c>
    </row>
    <row r="2448" spans="1:10" hidden="1" x14ac:dyDescent="0.2">
      <c r="A2448" t="s">
        <v>971</v>
      </c>
      <c r="B2448" t="s">
        <v>203</v>
      </c>
      <c r="C2448">
        <v>767</v>
      </c>
      <c r="D2448" t="s">
        <v>386</v>
      </c>
      <c r="E2448" t="s">
        <v>205</v>
      </c>
      <c r="F2448" t="s">
        <v>206</v>
      </c>
      <c r="G2448" t="s">
        <v>207</v>
      </c>
      <c r="H2448" t="s">
        <v>209</v>
      </c>
    </row>
    <row r="2449" spans="1:10" hidden="1" x14ac:dyDescent="0.2">
      <c r="A2449" t="s">
        <v>971</v>
      </c>
      <c r="B2449" t="s">
        <v>203</v>
      </c>
      <c r="C2449">
        <v>767</v>
      </c>
      <c r="D2449" t="s">
        <v>386</v>
      </c>
      <c r="E2449" t="s">
        <v>205</v>
      </c>
      <c r="F2449" t="s">
        <v>206</v>
      </c>
      <c r="G2449" t="s">
        <v>207</v>
      </c>
      <c r="H2449" t="s">
        <v>210</v>
      </c>
    </row>
    <row r="2450" spans="1:10" hidden="1" x14ac:dyDescent="0.2">
      <c r="A2450" t="s">
        <v>971</v>
      </c>
      <c r="B2450" t="s">
        <v>203</v>
      </c>
      <c r="C2450">
        <v>767</v>
      </c>
      <c r="D2450" t="s">
        <v>386</v>
      </c>
      <c r="E2450" t="s">
        <v>205</v>
      </c>
      <c r="F2450" t="s">
        <v>206</v>
      </c>
      <c r="G2450" t="s">
        <v>207</v>
      </c>
      <c r="H2450" t="s">
        <v>211</v>
      </c>
      <c r="I2450">
        <v>37</v>
      </c>
      <c r="J2450">
        <v>74</v>
      </c>
    </row>
    <row r="2451" spans="1:10" hidden="1" x14ac:dyDescent="0.2">
      <c r="A2451" t="s">
        <v>971</v>
      </c>
      <c r="B2451" t="s">
        <v>203</v>
      </c>
      <c r="C2451">
        <v>767</v>
      </c>
      <c r="D2451" t="s">
        <v>386</v>
      </c>
      <c r="E2451" t="s">
        <v>205</v>
      </c>
      <c r="F2451" t="s">
        <v>206</v>
      </c>
      <c r="G2451" t="s">
        <v>207</v>
      </c>
      <c r="H2451" t="s">
        <v>212</v>
      </c>
      <c r="I2451">
        <v>77</v>
      </c>
      <c r="J2451">
        <v>71.959999999999994</v>
      </c>
    </row>
    <row r="2452" spans="1:10" hidden="1" x14ac:dyDescent="0.2">
      <c r="A2452" t="s">
        <v>971</v>
      </c>
      <c r="B2452" t="s">
        <v>203</v>
      </c>
      <c r="C2452">
        <v>767</v>
      </c>
      <c r="D2452" t="s">
        <v>386</v>
      </c>
      <c r="E2452" t="s">
        <v>205</v>
      </c>
      <c r="F2452" t="s">
        <v>206</v>
      </c>
      <c r="G2452" t="s">
        <v>207</v>
      </c>
      <c r="H2452" t="s">
        <v>213</v>
      </c>
      <c r="I2452">
        <v>120</v>
      </c>
      <c r="J2452">
        <v>86.96</v>
      </c>
    </row>
    <row r="2453" spans="1:10" hidden="1" x14ac:dyDescent="0.2">
      <c r="A2453" t="s">
        <v>971</v>
      </c>
      <c r="B2453" t="s">
        <v>203</v>
      </c>
      <c r="C2453">
        <v>767</v>
      </c>
      <c r="D2453" t="s">
        <v>386</v>
      </c>
      <c r="E2453" t="s">
        <v>205</v>
      </c>
      <c r="F2453" t="s">
        <v>206</v>
      </c>
      <c r="G2453" t="s">
        <v>207</v>
      </c>
      <c r="H2453" t="s">
        <v>214</v>
      </c>
      <c r="I2453">
        <v>28</v>
      </c>
      <c r="J2453">
        <v>80</v>
      </c>
    </row>
    <row r="2454" spans="1:10" hidden="1" x14ac:dyDescent="0.2">
      <c r="A2454" t="s">
        <v>971</v>
      </c>
      <c r="B2454" t="s">
        <v>203</v>
      </c>
      <c r="C2454">
        <v>767</v>
      </c>
      <c r="D2454" t="s">
        <v>386</v>
      </c>
      <c r="E2454" t="s">
        <v>205</v>
      </c>
      <c r="F2454" t="s">
        <v>206</v>
      </c>
      <c r="G2454" t="s">
        <v>207</v>
      </c>
      <c r="H2454" t="s">
        <v>215</v>
      </c>
    </row>
    <row r="2455" spans="1:10" hidden="1" x14ac:dyDescent="0.2">
      <c r="A2455" t="s">
        <v>971</v>
      </c>
      <c r="B2455" t="s">
        <v>203</v>
      </c>
      <c r="C2455">
        <v>767</v>
      </c>
      <c r="D2455" t="s">
        <v>386</v>
      </c>
      <c r="E2455" t="s">
        <v>205</v>
      </c>
      <c r="F2455" t="s">
        <v>206</v>
      </c>
      <c r="G2455" t="s">
        <v>207</v>
      </c>
      <c r="H2455" t="s">
        <v>216</v>
      </c>
      <c r="I2455">
        <v>103</v>
      </c>
      <c r="J2455">
        <v>84.43</v>
      </c>
    </row>
    <row r="2456" spans="1:10" hidden="1" x14ac:dyDescent="0.2">
      <c r="A2456" t="s">
        <v>971</v>
      </c>
      <c r="B2456" t="s">
        <v>203</v>
      </c>
      <c r="C2456">
        <v>767</v>
      </c>
      <c r="D2456" t="s">
        <v>386</v>
      </c>
      <c r="E2456" t="s">
        <v>205</v>
      </c>
      <c r="F2456" t="s">
        <v>206</v>
      </c>
      <c r="G2456" t="s">
        <v>207</v>
      </c>
      <c r="H2456" t="s">
        <v>217</v>
      </c>
    </row>
    <row r="2457" spans="1:10" hidden="1" x14ac:dyDescent="0.2">
      <c r="A2457" t="s">
        <v>971</v>
      </c>
      <c r="B2457" t="s">
        <v>203</v>
      </c>
      <c r="C2457">
        <v>767</v>
      </c>
      <c r="D2457" t="s">
        <v>386</v>
      </c>
      <c r="E2457" t="s">
        <v>205</v>
      </c>
      <c r="F2457" t="s">
        <v>206</v>
      </c>
      <c r="G2457" t="s">
        <v>207</v>
      </c>
      <c r="H2457" t="s">
        <v>218</v>
      </c>
    </row>
    <row r="2458" spans="1:10" hidden="1" x14ac:dyDescent="0.2">
      <c r="A2458" t="s">
        <v>971</v>
      </c>
      <c r="B2458" t="s">
        <v>203</v>
      </c>
      <c r="C2458">
        <v>767</v>
      </c>
      <c r="D2458" t="s">
        <v>386</v>
      </c>
      <c r="E2458" t="s">
        <v>205</v>
      </c>
      <c r="F2458" t="s">
        <v>206</v>
      </c>
      <c r="G2458" t="s">
        <v>207</v>
      </c>
      <c r="H2458" t="s">
        <v>219</v>
      </c>
      <c r="I2458">
        <v>146</v>
      </c>
      <c r="J2458">
        <v>95.4</v>
      </c>
    </row>
    <row r="2459" spans="1:10" hidden="1" x14ac:dyDescent="0.2">
      <c r="A2459" t="s">
        <v>971</v>
      </c>
      <c r="B2459" t="s">
        <v>203</v>
      </c>
      <c r="C2459">
        <v>767</v>
      </c>
      <c r="D2459" t="s">
        <v>386</v>
      </c>
      <c r="E2459" t="s">
        <v>205</v>
      </c>
      <c r="F2459" t="s">
        <v>206</v>
      </c>
      <c r="G2459" t="s">
        <v>207</v>
      </c>
      <c r="H2459" t="s">
        <v>220</v>
      </c>
      <c r="I2459">
        <v>11</v>
      </c>
      <c r="J2459">
        <v>55</v>
      </c>
    </row>
    <row r="2460" spans="1:10" hidden="1" x14ac:dyDescent="0.2">
      <c r="A2460" t="s">
        <v>971</v>
      </c>
      <c r="B2460" t="s">
        <v>203</v>
      </c>
      <c r="C2460">
        <v>767</v>
      </c>
      <c r="D2460" t="s">
        <v>386</v>
      </c>
      <c r="E2460" t="s">
        <v>205</v>
      </c>
      <c r="F2460" t="s">
        <v>206</v>
      </c>
      <c r="G2460" t="s">
        <v>207</v>
      </c>
      <c r="H2460" t="s">
        <v>221</v>
      </c>
      <c r="I2460">
        <v>146</v>
      </c>
      <c r="J2460">
        <v>88.3</v>
      </c>
    </row>
    <row r="2461" spans="1:10" hidden="1" x14ac:dyDescent="0.2">
      <c r="A2461" t="s">
        <v>971</v>
      </c>
      <c r="B2461" t="s">
        <v>203</v>
      </c>
      <c r="C2461">
        <v>767</v>
      </c>
      <c r="D2461" t="s">
        <v>386</v>
      </c>
      <c r="E2461" t="s">
        <v>205</v>
      </c>
      <c r="F2461" t="s">
        <v>206</v>
      </c>
      <c r="G2461" t="s">
        <v>207</v>
      </c>
      <c r="H2461" t="s">
        <v>222</v>
      </c>
      <c r="I2461">
        <v>146</v>
      </c>
      <c r="J2461">
        <v>91.82</v>
      </c>
    </row>
    <row r="2462" spans="1:10" x14ac:dyDescent="0.2">
      <c r="A2462" t="s">
        <v>971</v>
      </c>
      <c r="B2462" t="s">
        <v>203</v>
      </c>
      <c r="C2462">
        <v>769</v>
      </c>
      <c r="D2462" t="s">
        <v>387</v>
      </c>
      <c r="E2462" t="s">
        <v>205</v>
      </c>
      <c r="F2462" t="s">
        <v>206</v>
      </c>
      <c r="G2462" t="s">
        <v>207</v>
      </c>
      <c r="H2462" t="s">
        <v>208</v>
      </c>
      <c r="I2462">
        <v>109</v>
      </c>
      <c r="J2462">
        <v>97.32</v>
      </c>
    </row>
    <row r="2463" spans="1:10" hidden="1" x14ac:dyDescent="0.2">
      <c r="A2463" t="s">
        <v>971</v>
      </c>
      <c r="B2463" t="s">
        <v>203</v>
      </c>
      <c r="C2463">
        <v>769</v>
      </c>
      <c r="D2463" t="s">
        <v>387</v>
      </c>
      <c r="E2463" t="s">
        <v>205</v>
      </c>
      <c r="F2463" t="s">
        <v>206</v>
      </c>
      <c r="G2463" t="s">
        <v>207</v>
      </c>
      <c r="H2463" t="s">
        <v>209</v>
      </c>
    </row>
    <row r="2464" spans="1:10" hidden="1" x14ac:dyDescent="0.2">
      <c r="A2464" t="s">
        <v>971</v>
      </c>
      <c r="B2464" t="s">
        <v>203</v>
      </c>
      <c r="C2464">
        <v>769</v>
      </c>
      <c r="D2464" t="s">
        <v>387</v>
      </c>
      <c r="E2464" t="s">
        <v>205</v>
      </c>
      <c r="F2464" t="s">
        <v>206</v>
      </c>
      <c r="G2464" t="s">
        <v>207</v>
      </c>
      <c r="H2464" t="s">
        <v>210</v>
      </c>
    </row>
    <row r="2465" spans="1:10" hidden="1" x14ac:dyDescent="0.2">
      <c r="A2465" t="s">
        <v>971</v>
      </c>
      <c r="B2465" t="s">
        <v>203</v>
      </c>
      <c r="C2465">
        <v>769</v>
      </c>
      <c r="D2465" t="s">
        <v>387</v>
      </c>
      <c r="E2465" t="s">
        <v>205</v>
      </c>
      <c r="F2465" t="s">
        <v>206</v>
      </c>
      <c r="G2465" t="s">
        <v>207</v>
      </c>
      <c r="H2465" t="s">
        <v>211</v>
      </c>
    </row>
    <row r="2466" spans="1:10" hidden="1" x14ac:dyDescent="0.2">
      <c r="A2466" t="s">
        <v>971</v>
      </c>
      <c r="B2466" t="s">
        <v>203</v>
      </c>
      <c r="C2466">
        <v>769</v>
      </c>
      <c r="D2466" t="s">
        <v>387</v>
      </c>
      <c r="E2466" t="s">
        <v>205</v>
      </c>
      <c r="F2466" t="s">
        <v>206</v>
      </c>
      <c r="G2466" t="s">
        <v>207</v>
      </c>
      <c r="H2466" t="s">
        <v>212</v>
      </c>
      <c r="I2466">
        <v>16</v>
      </c>
      <c r="J2466">
        <v>88.89</v>
      </c>
    </row>
    <row r="2467" spans="1:10" hidden="1" x14ac:dyDescent="0.2">
      <c r="A2467" t="s">
        <v>971</v>
      </c>
      <c r="B2467" t="s">
        <v>203</v>
      </c>
      <c r="C2467">
        <v>769</v>
      </c>
      <c r="D2467" t="s">
        <v>387</v>
      </c>
      <c r="E2467" t="s">
        <v>205</v>
      </c>
      <c r="F2467" t="s">
        <v>206</v>
      </c>
      <c r="G2467" t="s">
        <v>207</v>
      </c>
      <c r="H2467" t="s">
        <v>213</v>
      </c>
      <c r="I2467">
        <v>57</v>
      </c>
      <c r="J2467">
        <v>98.28</v>
      </c>
    </row>
    <row r="2468" spans="1:10" hidden="1" x14ac:dyDescent="0.2">
      <c r="A2468" t="s">
        <v>971</v>
      </c>
      <c r="B2468" t="s">
        <v>203</v>
      </c>
      <c r="C2468">
        <v>769</v>
      </c>
      <c r="D2468" t="s">
        <v>387</v>
      </c>
      <c r="E2468" t="s">
        <v>205</v>
      </c>
      <c r="F2468" t="s">
        <v>206</v>
      </c>
      <c r="G2468" t="s">
        <v>207</v>
      </c>
      <c r="H2468" t="s">
        <v>214</v>
      </c>
    </row>
    <row r="2469" spans="1:10" hidden="1" x14ac:dyDescent="0.2">
      <c r="A2469" t="s">
        <v>971</v>
      </c>
      <c r="B2469" t="s">
        <v>203</v>
      </c>
      <c r="C2469">
        <v>769</v>
      </c>
      <c r="D2469" t="s">
        <v>387</v>
      </c>
      <c r="E2469" t="s">
        <v>205</v>
      </c>
      <c r="F2469" t="s">
        <v>206</v>
      </c>
      <c r="G2469" t="s">
        <v>207</v>
      </c>
      <c r="H2469" t="s">
        <v>215</v>
      </c>
    </row>
    <row r="2470" spans="1:10" hidden="1" x14ac:dyDescent="0.2">
      <c r="A2470" t="s">
        <v>971</v>
      </c>
      <c r="B2470" t="s">
        <v>203</v>
      </c>
      <c r="C2470">
        <v>769</v>
      </c>
      <c r="D2470" t="s">
        <v>387</v>
      </c>
      <c r="E2470" t="s">
        <v>205</v>
      </c>
      <c r="F2470" t="s">
        <v>206</v>
      </c>
      <c r="G2470" t="s">
        <v>207</v>
      </c>
      <c r="H2470" t="s">
        <v>216</v>
      </c>
      <c r="I2470">
        <v>52</v>
      </c>
      <c r="J2470">
        <v>96.3</v>
      </c>
    </row>
    <row r="2471" spans="1:10" hidden="1" x14ac:dyDescent="0.2">
      <c r="A2471" t="s">
        <v>971</v>
      </c>
      <c r="B2471" t="s">
        <v>203</v>
      </c>
      <c r="C2471">
        <v>769</v>
      </c>
      <c r="D2471" t="s">
        <v>387</v>
      </c>
      <c r="E2471" t="s">
        <v>205</v>
      </c>
      <c r="F2471" t="s">
        <v>206</v>
      </c>
      <c r="G2471" t="s">
        <v>207</v>
      </c>
      <c r="H2471" t="s">
        <v>217</v>
      </c>
    </row>
    <row r="2472" spans="1:10" hidden="1" x14ac:dyDescent="0.2">
      <c r="A2472" t="s">
        <v>971</v>
      </c>
      <c r="B2472" t="s">
        <v>203</v>
      </c>
      <c r="C2472">
        <v>769</v>
      </c>
      <c r="D2472" t="s">
        <v>387</v>
      </c>
      <c r="E2472" t="s">
        <v>205</v>
      </c>
      <c r="F2472" t="s">
        <v>206</v>
      </c>
      <c r="G2472" t="s">
        <v>207</v>
      </c>
      <c r="H2472" t="s">
        <v>218</v>
      </c>
    </row>
    <row r="2473" spans="1:10" hidden="1" x14ac:dyDescent="0.2">
      <c r="A2473" t="s">
        <v>971</v>
      </c>
      <c r="B2473" t="s">
        <v>203</v>
      </c>
      <c r="C2473">
        <v>769</v>
      </c>
      <c r="D2473" t="s">
        <v>387</v>
      </c>
      <c r="E2473" t="s">
        <v>205</v>
      </c>
      <c r="F2473" t="s">
        <v>206</v>
      </c>
      <c r="G2473" t="s">
        <v>207</v>
      </c>
      <c r="H2473" t="s">
        <v>219</v>
      </c>
      <c r="I2473">
        <v>93</v>
      </c>
      <c r="J2473">
        <v>98.9</v>
      </c>
    </row>
    <row r="2474" spans="1:10" hidden="1" x14ac:dyDescent="0.2">
      <c r="A2474" t="s">
        <v>971</v>
      </c>
      <c r="B2474" t="s">
        <v>203</v>
      </c>
      <c r="C2474">
        <v>769</v>
      </c>
      <c r="D2474" t="s">
        <v>387</v>
      </c>
      <c r="E2474" t="s">
        <v>205</v>
      </c>
      <c r="F2474" t="s">
        <v>206</v>
      </c>
      <c r="G2474" t="s">
        <v>207</v>
      </c>
      <c r="H2474" t="s">
        <v>220</v>
      </c>
    </row>
    <row r="2475" spans="1:10" hidden="1" x14ac:dyDescent="0.2">
      <c r="A2475" t="s">
        <v>971</v>
      </c>
      <c r="B2475" t="s">
        <v>203</v>
      </c>
      <c r="C2475">
        <v>769</v>
      </c>
      <c r="D2475" t="s">
        <v>387</v>
      </c>
      <c r="E2475" t="s">
        <v>205</v>
      </c>
      <c r="F2475" t="s">
        <v>206</v>
      </c>
      <c r="G2475" t="s">
        <v>207</v>
      </c>
      <c r="H2475" t="s">
        <v>221</v>
      </c>
      <c r="I2475">
        <v>93</v>
      </c>
      <c r="J2475">
        <v>98.1</v>
      </c>
    </row>
    <row r="2476" spans="1:10" hidden="1" x14ac:dyDescent="0.2">
      <c r="A2476" t="s">
        <v>971</v>
      </c>
      <c r="B2476" t="s">
        <v>203</v>
      </c>
      <c r="C2476">
        <v>769</v>
      </c>
      <c r="D2476" t="s">
        <v>387</v>
      </c>
      <c r="E2476" t="s">
        <v>205</v>
      </c>
      <c r="F2476" t="s">
        <v>206</v>
      </c>
      <c r="G2476" t="s">
        <v>207</v>
      </c>
      <c r="H2476" t="s">
        <v>222</v>
      </c>
      <c r="I2476">
        <v>107</v>
      </c>
      <c r="J2476">
        <v>97.27</v>
      </c>
    </row>
    <row r="2477" spans="1:10" x14ac:dyDescent="0.2">
      <c r="A2477" t="s">
        <v>971</v>
      </c>
      <c r="B2477" t="s">
        <v>203</v>
      </c>
      <c r="C2477">
        <v>771</v>
      </c>
      <c r="D2477" t="s">
        <v>388</v>
      </c>
      <c r="E2477" t="s">
        <v>205</v>
      </c>
      <c r="F2477" t="s">
        <v>206</v>
      </c>
      <c r="G2477" t="s">
        <v>207</v>
      </c>
      <c r="H2477" t="s">
        <v>208</v>
      </c>
      <c r="I2477">
        <v>82</v>
      </c>
      <c r="J2477">
        <v>94.25</v>
      </c>
    </row>
    <row r="2478" spans="1:10" hidden="1" x14ac:dyDescent="0.2">
      <c r="A2478" t="s">
        <v>971</v>
      </c>
      <c r="B2478" t="s">
        <v>203</v>
      </c>
      <c r="C2478">
        <v>771</v>
      </c>
      <c r="D2478" t="s">
        <v>388</v>
      </c>
      <c r="E2478" t="s">
        <v>205</v>
      </c>
      <c r="F2478" t="s">
        <v>206</v>
      </c>
      <c r="G2478" t="s">
        <v>207</v>
      </c>
      <c r="H2478" t="s">
        <v>209</v>
      </c>
    </row>
    <row r="2479" spans="1:10" hidden="1" x14ac:dyDescent="0.2">
      <c r="A2479" t="s">
        <v>971</v>
      </c>
      <c r="B2479" t="s">
        <v>203</v>
      </c>
      <c r="C2479">
        <v>771</v>
      </c>
      <c r="D2479" t="s">
        <v>388</v>
      </c>
      <c r="E2479" t="s">
        <v>205</v>
      </c>
      <c r="F2479" t="s">
        <v>206</v>
      </c>
      <c r="G2479" t="s">
        <v>207</v>
      </c>
      <c r="H2479" t="s">
        <v>210</v>
      </c>
    </row>
    <row r="2480" spans="1:10" hidden="1" x14ac:dyDescent="0.2">
      <c r="A2480" t="s">
        <v>971</v>
      </c>
      <c r="B2480" t="s">
        <v>203</v>
      </c>
      <c r="C2480">
        <v>771</v>
      </c>
      <c r="D2480" t="s">
        <v>388</v>
      </c>
      <c r="E2480" t="s">
        <v>205</v>
      </c>
      <c r="F2480" t="s">
        <v>206</v>
      </c>
      <c r="G2480" t="s">
        <v>207</v>
      </c>
      <c r="H2480" t="s">
        <v>211</v>
      </c>
      <c r="I2480">
        <v>15</v>
      </c>
      <c r="J2480">
        <v>88.24</v>
      </c>
    </row>
    <row r="2481" spans="1:10" hidden="1" x14ac:dyDescent="0.2">
      <c r="A2481" t="s">
        <v>971</v>
      </c>
      <c r="B2481" t="s">
        <v>203</v>
      </c>
      <c r="C2481">
        <v>771</v>
      </c>
      <c r="D2481" t="s">
        <v>388</v>
      </c>
      <c r="E2481" t="s">
        <v>205</v>
      </c>
      <c r="F2481" t="s">
        <v>206</v>
      </c>
      <c r="G2481" t="s">
        <v>207</v>
      </c>
      <c r="H2481" t="s">
        <v>212</v>
      </c>
      <c r="I2481">
        <v>43</v>
      </c>
      <c r="J2481">
        <v>91.49</v>
      </c>
    </row>
    <row r="2482" spans="1:10" hidden="1" x14ac:dyDescent="0.2">
      <c r="A2482" t="s">
        <v>971</v>
      </c>
      <c r="B2482" t="s">
        <v>203</v>
      </c>
      <c r="C2482">
        <v>771</v>
      </c>
      <c r="D2482" t="s">
        <v>388</v>
      </c>
      <c r="E2482" t="s">
        <v>205</v>
      </c>
      <c r="F2482" t="s">
        <v>206</v>
      </c>
      <c r="G2482" t="s">
        <v>207</v>
      </c>
      <c r="H2482" t="s">
        <v>213</v>
      </c>
      <c r="I2482">
        <v>47</v>
      </c>
      <c r="J2482">
        <v>95.92</v>
      </c>
    </row>
    <row r="2483" spans="1:10" hidden="1" x14ac:dyDescent="0.2">
      <c r="A2483" t="s">
        <v>971</v>
      </c>
      <c r="B2483" t="s">
        <v>203</v>
      </c>
      <c r="C2483">
        <v>771</v>
      </c>
      <c r="D2483" t="s">
        <v>388</v>
      </c>
      <c r="E2483" t="s">
        <v>205</v>
      </c>
      <c r="F2483" t="s">
        <v>206</v>
      </c>
      <c r="G2483" t="s">
        <v>207</v>
      </c>
      <c r="H2483" t="s">
        <v>214</v>
      </c>
    </row>
    <row r="2484" spans="1:10" hidden="1" x14ac:dyDescent="0.2">
      <c r="A2484" t="s">
        <v>971</v>
      </c>
      <c r="B2484" t="s">
        <v>203</v>
      </c>
      <c r="C2484">
        <v>771</v>
      </c>
      <c r="D2484" t="s">
        <v>388</v>
      </c>
      <c r="E2484" t="s">
        <v>205</v>
      </c>
      <c r="F2484" t="s">
        <v>206</v>
      </c>
      <c r="G2484" t="s">
        <v>207</v>
      </c>
      <c r="H2484" t="s">
        <v>215</v>
      </c>
    </row>
    <row r="2485" spans="1:10" hidden="1" x14ac:dyDescent="0.2">
      <c r="A2485" t="s">
        <v>971</v>
      </c>
      <c r="B2485" t="s">
        <v>203</v>
      </c>
      <c r="C2485">
        <v>771</v>
      </c>
      <c r="D2485" t="s">
        <v>388</v>
      </c>
      <c r="E2485" t="s">
        <v>205</v>
      </c>
      <c r="F2485" t="s">
        <v>206</v>
      </c>
      <c r="G2485" t="s">
        <v>207</v>
      </c>
      <c r="H2485" t="s">
        <v>216</v>
      </c>
      <c r="I2485">
        <v>35</v>
      </c>
      <c r="J2485">
        <v>92.11</v>
      </c>
    </row>
    <row r="2486" spans="1:10" hidden="1" x14ac:dyDescent="0.2">
      <c r="A2486" t="s">
        <v>971</v>
      </c>
      <c r="B2486" t="s">
        <v>203</v>
      </c>
      <c r="C2486">
        <v>771</v>
      </c>
      <c r="D2486" t="s">
        <v>388</v>
      </c>
      <c r="E2486" t="s">
        <v>205</v>
      </c>
      <c r="F2486" t="s">
        <v>206</v>
      </c>
      <c r="G2486" t="s">
        <v>207</v>
      </c>
      <c r="H2486" t="s">
        <v>217</v>
      </c>
    </row>
    <row r="2487" spans="1:10" hidden="1" x14ac:dyDescent="0.2">
      <c r="A2487" t="s">
        <v>971</v>
      </c>
      <c r="B2487" t="s">
        <v>203</v>
      </c>
      <c r="C2487">
        <v>771</v>
      </c>
      <c r="D2487" t="s">
        <v>388</v>
      </c>
      <c r="E2487" t="s">
        <v>205</v>
      </c>
      <c r="F2487" t="s">
        <v>206</v>
      </c>
      <c r="G2487" t="s">
        <v>207</v>
      </c>
      <c r="H2487" t="s">
        <v>218</v>
      </c>
    </row>
    <row r="2488" spans="1:10" hidden="1" x14ac:dyDescent="0.2">
      <c r="A2488" t="s">
        <v>971</v>
      </c>
      <c r="B2488" t="s">
        <v>203</v>
      </c>
      <c r="C2488">
        <v>771</v>
      </c>
      <c r="D2488" t="s">
        <v>388</v>
      </c>
      <c r="E2488" t="s">
        <v>205</v>
      </c>
      <c r="F2488" t="s">
        <v>206</v>
      </c>
      <c r="G2488" t="s">
        <v>207</v>
      </c>
      <c r="H2488" t="s">
        <v>219</v>
      </c>
      <c r="I2488">
        <v>39</v>
      </c>
      <c r="J2488">
        <v>97.5</v>
      </c>
    </row>
    <row r="2489" spans="1:10" hidden="1" x14ac:dyDescent="0.2">
      <c r="A2489" t="s">
        <v>971</v>
      </c>
      <c r="B2489" t="s">
        <v>203</v>
      </c>
      <c r="C2489">
        <v>771</v>
      </c>
      <c r="D2489" t="s">
        <v>388</v>
      </c>
      <c r="E2489" t="s">
        <v>205</v>
      </c>
      <c r="F2489" t="s">
        <v>206</v>
      </c>
      <c r="G2489" t="s">
        <v>207</v>
      </c>
      <c r="H2489" t="s">
        <v>220</v>
      </c>
    </row>
    <row r="2490" spans="1:10" hidden="1" x14ac:dyDescent="0.2">
      <c r="A2490" t="s">
        <v>971</v>
      </c>
      <c r="B2490" t="s">
        <v>203</v>
      </c>
      <c r="C2490">
        <v>771</v>
      </c>
      <c r="D2490" t="s">
        <v>388</v>
      </c>
      <c r="E2490" t="s">
        <v>205</v>
      </c>
      <c r="F2490" t="s">
        <v>206</v>
      </c>
      <c r="G2490" t="s">
        <v>207</v>
      </c>
      <c r="H2490" t="s">
        <v>221</v>
      </c>
      <c r="I2490">
        <v>39</v>
      </c>
      <c r="J2490">
        <v>96.2</v>
      </c>
    </row>
    <row r="2491" spans="1:10" hidden="1" x14ac:dyDescent="0.2">
      <c r="A2491" t="s">
        <v>971</v>
      </c>
      <c r="B2491" t="s">
        <v>203</v>
      </c>
      <c r="C2491">
        <v>771</v>
      </c>
      <c r="D2491" t="s">
        <v>388</v>
      </c>
      <c r="E2491" t="s">
        <v>205</v>
      </c>
      <c r="F2491" t="s">
        <v>206</v>
      </c>
      <c r="G2491" t="s">
        <v>207</v>
      </c>
      <c r="H2491" t="s">
        <v>222</v>
      </c>
      <c r="I2491">
        <v>59</v>
      </c>
      <c r="J2491">
        <v>95.16</v>
      </c>
    </row>
    <row r="2492" spans="1:10" x14ac:dyDescent="0.2">
      <c r="A2492" t="s">
        <v>971</v>
      </c>
      <c r="B2492" t="s">
        <v>203</v>
      </c>
      <c r="C2492">
        <v>772</v>
      </c>
      <c r="D2492" t="s">
        <v>389</v>
      </c>
      <c r="E2492" t="s">
        <v>205</v>
      </c>
      <c r="F2492" t="s">
        <v>206</v>
      </c>
      <c r="G2492" t="s">
        <v>207</v>
      </c>
      <c r="H2492" t="s">
        <v>208</v>
      </c>
      <c r="I2492">
        <v>367</v>
      </c>
      <c r="J2492">
        <v>80.66</v>
      </c>
    </row>
    <row r="2493" spans="1:10" hidden="1" x14ac:dyDescent="0.2">
      <c r="A2493" t="s">
        <v>971</v>
      </c>
      <c r="B2493" t="s">
        <v>203</v>
      </c>
      <c r="C2493">
        <v>772</v>
      </c>
      <c r="D2493" t="s">
        <v>389</v>
      </c>
      <c r="E2493" t="s">
        <v>205</v>
      </c>
      <c r="F2493" t="s">
        <v>206</v>
      </c>
      <c r="G2493" t="s">
        <v>207</v>
      </c>
      <c r="H2493" t="s">
        <v>209</v>
      </c>
    </row>
    <row r="2494" spans="1:10" hidden="1" x14ac:dyDescent="0.2">
      <c r="A2494" t="s">
        <v>971</v>
      </c>
      <c r="B2494" t="s">
        <v>203</v>
      </c>
      <c r="C2494">
        <v>772</v>
      </c>
      <c r="D2494" t="s">
        <v>389</v>
      </c>
      <c r="E2494" t="s">
        <v>205</v>
      </c>
      <c r="F2494" t="s">
        <v>206</v>
      </c>
      <c r="G2494" t="s">
        <v>207</v>
      </c>
      <c r="H2494" t="s">
        <v>210</v>
      </c>
    </row>
    <row r="2495" spans="1:10" hidden="1" x14ac:dyDescent="0.2">
      <c r="A2495" t="s">
        <v>971</v>
      </c>
      <c r="B2495" t="s">
        <v>203</v>
      </c>
      <c r="C2495">
        <v>772</v>
      </c>
      <c r="D2495" t="s">
        <v>389</v>
      </c>
      <c r="E2495" t="s">
        <v>205</v>
      </c>
      <c r="F2495" t="s">
        <v>206</v>
      </c>
      <c r="G2495" t="s">
        <v>207</v>
      </c>
      <c r="H2495" t="s">
        <v>211</v>
      </c>
      <c r="I2495">
        <v>18</v>
      </c>
      <c r="J2495">
        <v>62.07</v>
      </c>
    </row>
    <row r="2496" spans="1:10" hidden="1" x14ac:dyDescent="0.2">
      <c r="A2496" t="s">
        <v>971</v>
      </c>
      <c r="B2496" t="s">
        <v>203</v>
      </c>
      <c r="C2496">
        <v>772</v>
      </c>
      <c r="D2496" t="s">
        <v>389</v>
      </c>
      <c r="E2496" t="s">
        <v>205</v>
      </c>
      <c r="F2496" t="s">
        <v>206</v>
      </c>
      <c r="G2496" t="s">
        <v>207</v>
      </c>
      <c r="H2496" t="s">
        <v>212</v>
      </c>
      <c r="I2496">
        <v>232</v>
      </c>
      <c r="J2496">
        <v>78.11</v>
      </c>
    </row>
    <row r="2497" spans="1:10" hidden="1" x14ac:dyDescent="0.2">
      <c r="A2497" t="s">
        <v>971</v>
      </c>
      <c r="B2497" t="s">
        <v>203</v>
      </c>
      <c r="C2497">
        <v>772</v>
      </c>
      <c r="D2497" t="s">
        <v>389</v>
      </c>
      <c r="E2497" t="s">
        <v>205</v>
      </c>
      <c r="F2497" t="s">
        <v>206</v>
      </c>
      <c r="G2497" t="s">
        <v>207</v>
      </c>
      <c r="H2497" t="s">
        <v>213</v>
      </c>
      <c r="I2497">
        <v>186</v>
      </c>
      <c r="J2497">
        <v>86.11</v>
      </c>
    </row>
    <row r="2498" spans="1:10" hidden="1" x14ac:dyDescent="0.2">
      <c r="A2498" t="s">
        <v>971</v>
      </c>
      <c r="B2498" t="s">
        <v>203</v>
      </c>
      <c r="C2498">
        <v>772</v>
      </c>
      <c r="D2498" t="s">
        <v>389</v>
      </c>
      <c r="E2498" t="s">
        <v>205</v>
      </c>
      <c r="F2498" t="s">
        <v>206</v>
      </c>
      <c r="G2498" t="s">
        <v>207</v>
      </c>
      <c r="H2498" t="s">
        <v>214</v>
      </c>
      <c r="I2498">
        <v>247</v>
      </c>
      <c r="J2498">
        <v>81.25</v>
      </c>
    </row>
    <row r="2499" spans="1:10" hidden="1" x14ac:dyDescent="0.2">
      <c r="A2499" t="s">
        <v>971</v>
      </c>
      <c r="B2499" t="s">
        <v>203</v>
      </c>
      <c r="C2499">
        <v>772</v>
      </c>
      <c r="D2499" t="s">
        <v>389</v>
      </c>
      <c r="E2499" t="s">
        <v>205</v>
      </c>
      <c r="F2499" t="s">
        <v>206</v>
      </c>
      <c r="G2499" t="s">
        <v>207</v>
      </c>
      <c r="H2499" t="s">
        <v>215</v>
      </c>
      <c r="I2499">
        <v>25</v>
      </c>
      <c r="J2499">
        <v>65.790000000000006</v>
      </c>
    </row>
    <row r="2500" spans="1:10" hidden="1" x14ac:dyDescent="0.2">
      <c r="A2500" t="s">
        <v>971</v>
      </c>
      <c r="B2500" t="s">
        <v>203</v>
      </c>
      <c r="C2500">
        <v>772</v>
      </c>
      <c r="D2500" t="s">
        <v>389</v>
      </c>
      <c r="E2500" t="s">
        <v>205</v>
      </c>
      <c r="F2500" t="s">
        <v>206</v>
      </c>
      <c r="G2500" t="s">
        <v>207</v>
      </c>
      <c r="H2500" t="s">
        <v>216</v>
      </c>
      <c r="I2500">
        <v>181</v>
      </c>
      <c r="J2500">
        <v>75.73</v>
      </c>
    </row>
    <row r="2501" spans="1:10" hidden="1" x14ac:dyDescent="0.2">
      <c r="A2501" t="s">
        <v>971</v>
      </c>
      <c r="B2501" t="s">
        <v>203</v>
      </c>
      <c r="C2501">
        <v>772</v>
      </c>
      <c r="D2501" t="s">
        <v>389</v>
      </c>
      <c r="E2501" t="s">
        <v>205</v>
      </c>
      <c r="F2501" t="s">
        <v>206</v>
      </c>
      <c r="G2501" t="s">
        <v>207</v>
      </c>
      <c r="H2501" t="s">
        <v>217</v>
      </c>
    </row>
    <row r="2502" spans="1:10" hidden="1" x14ac:dyDescent="0.2">
      <c r="A2502" t="s">
        <v>971</v>
      </c>
      <c r="B2502" t="s">
        <v>203</v>
      </c>
      <c r="C2502">
        <v>772</v>
      </c>
      <c r="D2502" t="s">
        <v>389</v>
      </c>
      <c r="E2502" t="s">
        <v>205</v>
      </c>
      <c r="F2502" t="s">
        <v>206</v>
      </c>
      <c r="G2502" t="s">
        <v>207</v>
      </c>
      <c r="H2502" t="s">
        <v>218</v>
      </c>
      <c r="I2502">
        <v>10</v>
      </c>
      <c r="J2502">
        <v>76.92</v>
      </c>
    </row>
    <row r="2503" spans="1:10" hidden="1" x14ac:dyDescent="0.2">
      <c r="A2503" t="s">
        <v>971</v>
      </c>
      <c r="B2503" t="s">
        <v>203</v>
      </c>
      <c r="C2503">
        <v>772</v>
      </c>
      <c r="D2503" t="s">
        <v>389</v>
      </c>
      <c r="E2503" t="s">
        <v>205</v>
      </c>
      <c r="F2503" t="s">
        <v>206</v>
      </c>
      <c r="G2503" t="s">
        <v>207</v>
      </c>
      <c r="H2503" t="s">
        <v>219</v>
      </c>
      <c r="I2503">
        <v>135</v>
      </c>
      <c r="J2503">
        <v>85.4</v>
      </c>
    </row>
    <row r="2504" spans="1:10" hidden="1" x14ac:dyDescent="0.2">
      <c r="A2504" t="s">
        <v>971</v>
      </c>
      <c r="B2504" t="s">
        <v>203</v>
      </c>
      <c r="C2504">
        <v>772</v>
      </c>
      <c r="D2504" t="s">
        <v>389</v>
      </c>
      <c r="E2504" t="s">
        <v>205</v>
      </c>
      <c r="F2504" t="s">
        <v>206</v>
      </c>
      <c r="G2504" t="s">
        <v>207</v>
      </c>
      <c r="H2504" t="s">
        <v>220</v>
      </c>
      <c r="I2504">
        <v>18</v>
      </c>
      <c r="J2504">
        <v>60</v>
      </c>
    </row>
    <row r="2505" spans="1:10" hidden="1" x14ac:dyDescent="0.2">
      <c r="A2505" t="s">
        <v>971</v>
      </c>
      <c r="B2505" t="s">
        <v>203</v>
      </c>
      <c r="C2505">
        <v>772</v>
      </c>
      <c r="D2505" t="s">
        <v>389</v>
      </c>
      <c r="E2505" t="s">
        <v>205</v>
      </c>
      <c r="F2505" t="s">
        <v>206</v>
      </c>
      <c r="G2505" t="s">
        <v>207</v>
      </c>
      <c r="H2505" t="s">
        <v>221</v>
      </c>
      <c r="I2505">
        <v>135</v>
      </c>
      <c r="J2505">
        <v>82.1</v>
      </c>
    </row>
    <row r="2506" spans="1:10" hidden="1" x14ac:dyDescent="0.2">
      <c r="A2506" t="s">
        <v>971</v>
      </c>
      <c r="B2506" t="s">
        <v>203</v>
      </c>
      <c r="C2506">
        <v>772</v>
      </c>
      <c r="D2506" t="s">
        <v>389</v>
      </c>
      <c r="E2506" t="s">
        <v>205</v>
      </c>
      <c r="F2506" t="s">
        <v>206</v>
      </c>
      <c r="G2506" t="s">
        <v>207</v>
      </c>
      <c r="H2506" t="s">
        <v>222</v>
      </c>
      <c r="I2506">
        <v>85</v>
      </c>
      <c r="J2506">
        <v>85</v>
      </c>
    </row>
    <row r="2507" spans="1:10" x14ac:dyDescent="0.2">
      <c r="A2507" t="s">
        <v>971</v>
      </c>
      <c r="B2507" t="s">
        <v>203</v>
      </c>
      <c r="C2507">
        <v>773</v>
      </c>
      <c r="D2507" t="s">
        <v>390</v>
      </c>
      <c r="E2507" t="s">
        <v>205</v>
      </c>
      <c r="F2507" t="s">
        <v>206</v>
      </c>
      <c r="G2507" t="s">
        <v>207</v>
      </c>
      <c r="H2507" t="s">
        <v>208</v>
      </c>
      <c r="I2507">
        <v>238</v>
      </c>
      <c r="J2507">
        <v>97.14</v>
      </c>
    </row>
    <row r="2508" spans="1:10" hidden="1" x14ac:dyDescent="0.2">
      <c r="A2508" t="s">
        <v>971</v>
      </c>
      <c r="B2508" t="s">
        <v>203</v>
      </c>
      <c r="C2508">
        <v>773</v>
      </c>
      <c r="D2508" t="s">
        <v>390</v>
      </c>
      <c r="E2508" t="s">
        <v>205</v>
      </c>
      <c r="F2508" t="s">
        <v>206</v>
      </c>
      <c r="G2508" t="s">
        <v>207</v>
      </c>
      <c r="H2508" t="s">
        <v>209</v>
      </c>
    </row>
    <row r="2509" spans="1:10" hidden="1" x14ac:dyDescent="0.2">
      <c r="A2509" t="s">
        <v>971</v>
      </c>
      <c r="B2509" t="s">
        <v>203</v>
      </c>
      <c r="C2509">
        <v>773</v>
      </c>
      <c r="D2509" t="s">
        <v>390</v>
      </c>
      <c r="E2509" t="s">
        <v>205</v>
      </c>
      <c r="F2509" t="s">
        <v>206</v>
      </c>
      <c r="G2509" t="s">
        <v>207</v>
      </c>
      <c r="H2509" t="s">
        <v>210</v>
      </c>
    </row>
    <row r="2510" spans="1:10" hidden="1" x14ac:dyDescent="0.2">
      <c r="A2510" t="s">
        <v>971</v>
      </c>
      <c r="B2510" t="s">
        <v>203</v>
      </c>
      <c r="C2510">
        <v>773</v>
      </c>
      <c r="D2510" t="s">
        <v>390</v>
      </c>
      <c r="E2510" t="s">
        <v>205</v>
      </c>
      <c r="F2510" t="s">
        <v>206</v>
      </c>
      <c r="G2510" t="s">
        <v>207</v>
      </c>
      <c r="H2510" t="s">
        <v>211</v>
      </c>
      <c r="I2510">
        <v>80</v>
      </c>
      <c r="J2510">
        <v>95.24</v>
      </c>
    </row>
    <row r="2511" spans="1:10" hidden="1" x14ac:dyDescent="0.2">
      <c r="A2511" t="s">
        <v>971</v>
      </c>
      <c r="B2511" t="s">
        <v>203</v>
      </c>
      <c r="C2511">
        <v>773</v>
      </c>
      <c r="D2511" t="s">
        <v>390</v>
      </c>
      <c r="E2511" t="s">
        <v>205</v>
      </c>
      <c r="F2511" t="s">
        <v>206</v>
      </c>
      <c r="G2511" t="s">
        <v>207</v>
      </c>
      <c r="H2511" t="s">
        <v>212</v>
      </c>
      <c r="I2511">
        <v>57</v>
      </c>
      <c r="J2511">
        <v>95</v>
      </c>
    </row>
    <row r="2512" spans="1:10" hidden="1" x14ac:dyDescent="0.2">
      <c r="A2512" t="s">
        <v>971</v>
      </c>
      <c r="B2512" t="s">
        <v>203</v>
      </c>
      <c r="C2512">
        <v>773</v>
      </c>
      <c r="D2512" t="s">
        <v>390</v>
      </c>
      <c r="E2512" t="s">
        <v>205</v>
      </c>
      <c r="F2512" t="s">
        <v>206</v>
      </c>
      <c r="G2512" t="s">
        <v>207</v>
      </c>
      <c r="H2512" t="s">
        <v>213</v>
      </c>
      <c r="I2512">
        <v>118</v>
      </c>
      <c r="J2512">
        <v>97.52</v>
      </c>
    </row>
    <row r="2513" spans="1:10" hidden="1" x14ac:dyDescent="0.2">
      <c r="A2513" t="s">
        <v>971</v>
      </c>
      <c r="B2513" t="s">
        <v>203</v>
      </c>
      <c r="C2513">
        <v>773</v>
      </c>
      <c r="D2513" t="s">
        <v>390</v>
      </c>
      <c r="E2513" t="s">
        <v>205</v>
      </c>
      <c r="F2513" t="s">
        <v>206</v>
      </c>
      <c r="G2513" t="s">
        <v>207</v>
      </c>
      <c r="H2513" t="s">
        <v>214</v>
      </c>
      <c r="I2513">
        <v>12</v>
      </c>
      <c r="J2513">
        <v>100</v>
      </c>
    </row>
    <row r="2514" spans="1:10" hidden="1" x14ac:dyDescent="0.2">
      <c r="A2514" t="s">
        <v>971</v>
      </c>
      <c r="B2514" t="s">
        <v>203</v>
      </c>
      <c r="C2514">
        <v>773</v>
      </c>
      <c r="D2514" t="s">
        <v>390</v>
      </c>
      <c r="E2514" t="s">
        <v>205</v>
      </c>
      <c r="F2514" t="s">
        <v>206</v>
      </c>
      <c r="G2514" t="s">
        <v>207</v>
      </c>
      <c r="H2514" t="s">
        <v>215</v>
      </c>
    </row>
    <row r="2515" spans="1:10" hidden="1" x14ac:dyDescent="0.2">
      <c r="A2515" t="s">
        <v>971</v>
      </c>
      <c r="B2515" t="s">
        <v>203</v>
      </c>
      <c r="C2515">
        <v>773</v>
      </c>
      <c r="D2515" t="s">
        <v>390</v>
      </c>
      <c r="E2515" t="s">
        <v>205</v>
      </c>
      <c r="F2515" t="s">
        <v>206</v>
      </c>
      <c r="G2515" t="s">
        <v>207</v>
      </c>
      <c r="H2515" t="s">
        <v>216</v>
      </c>
      <c r="I2515">
        <v>120</v>
      </c>
      <c r="J2515">
        <v>96.77</v>
      </c>
    </row>
    <row r="2516" spans="1:10" hidden="1" x14ac:dyDescent="0.2">
      <c r="A2516" t="s">
        <v>971</v>
      </c>
      <c r="B2516" t="s">
        <v>203</v>
      </c>
      <c r="C2516">
        <v>773</v>
      </c>
      <c r="D2516" t="s">
        <v>390</v>
      </c>
      <c r="E2516" t="s">
        <v>205</v>
      </c>
      <c r="F2516" t="s">
        <v>206</v>
      </c>
      <c r="G2516" t="s">
        <v>207</v>
      </c>
      <c r="H2516" t="s">
        <v>217</v>
      </c>
    </row>
    <row r="2517" spans="1:10" hidden="1" x14ac:dyDescent="0.2">
      <c r="A2517" t="s">
        <v>971</v>
      </c>
      <c r="B2517" t="s">
        <v>203</v>
      </c>
      <c r="C2517">
        <v>773</v>
      </c>
      <c r="D2517" t="s">
        <v>390</v>
      </c>
      <c r="E2517" t="s">
        <v>205</v>
      </c>
      <c r="F2517" t="s">
        <v>206</v>
      </c>
      <c r="G2517" t="s">
        <v>207</v>
      </c>
      <c r="H2517" t="s">
        <v>218</v>
      </c>
      <c r="I2517">
        <v>11</v>
      </c>
      <c r="J2517">
        <v>100</v>
      </c>
    </row>
    <row r="2518" spans="1:10" hidden="1" x14ac:dyDescent="0.2">
      <c r="A2518" t="s">
        <v>971</v>
      </c>
      <c r="B2518" t="s">
        <v>203</v>
      </c>
      <c r="C2518">
        <v>773</v>
      </c>
      <c r="D2518" t="s">
        <v>390</v>
      </c>
      <c r="E2518" t="s">
        <v>205</v>
      </c>
      <c r="F2518" t="s">
        <v>206</v>
      </c>
      <c r="G2518" t="s">
        <v>207</v>
      </c>
      <c r="H2518" t="s">
        <v>219</v>
      </c>
      <c r="I2518">
        <v>181</v>
      </c>
      <c r="J2518">
        <v>97.8</v>
      </c>
    </row>
    <row r="2519" spans="1:10" hidden="1" x14ac:dyDescent="0.2">
      <c r="A2519" t="s">
        <v>971</v>
      </c>
      <c r="B2519" t="s">
        <v>203</v>
      </c>
      <c r="C2519">
        <v>773</v>
      </c>
      <c r="D2519" t="s">
        <v>390</v>
      </c>
      <c r="E2519" t="s">
        <v>205</v>
      </c>
      <c r="F2519" t="s">
        <v>206</v>
      </c>
      <c r="G2519" t="s">
        <v>207</v>
      </c>
      <c r="H2519" t="s">
        <v>220</v>
      </c>
      <c r="I2519">
        <v>19</v>
      </c>
      <c r="J2519">
        <v>90.48</v>
      </c>
    </row>
    <row r="2520" spans="1:10" hidden="1" x14ac:dyDescent="0.2">
      <c r="A2520" t="s">
        <v>971</v>
      </c>
      <c r="B2520" t="s">
        <v>203</v>
      </c>
      <c r="C2520">
        <v>773</v>
      </c>
      <c r="D2520" t="s">
        <v>390</v>
      </c>
      <c r="E2520" t="s">
        <v>205</v>
      </c>
      <c r="F2520" t="s">
        <v>206</v>
      </c>
      <c r="G2520" t="s">
        <v>207</v>
      </c>
      <c r="H2520" t="s">
        <v>221</v>
      </c>
      <c r="I2520">
        <v>181</v>
      </c>
      <c r="J2520">
        <v>97.8</v>
      </c>
    </row>
    <row r="2521" spans="1:10" hidden="1" x14ac:dyDescent="0.2">
      <c r="A2521" t="s">
        <v>971</v>
      </c>
      <c r="B2521" t="s">
        <v>203</v>
      </c>
      <c r="C2521">
        <v>773</v>
      </c>
      <c r="D2521" t="s">
        <v>390</v>
      </c>
      <c r="E2521" t="s">
        <v>205</v>
      </c>
      <c r="F2521" t="s">
        <v>206</v>
      </c>
      <c r="G2521" t="s">
        <v>207</v>
      </c>
      <c r="H2521" t="s">
        <v>222</v>
      </c>
      <c r="I2521">
        <v>127</v>
      </c>
      <c r="J2521">
        <v>97.69</v>
      </c>
    </row>
    <row r="2522" spans="1:10" x14ac:dyDescent="0.2">
      <c r="A2522" t="s">
        <v>971</v>
      </c>
      <c r="B2522" t="s">
        <v>203</v>
      </c>
      <c r="C2522">
        <v>774</v>
      </c>
      <c r="D2522" t="s">
        <v>391</v>
      </c>
      <c r="E2522" t="s">
        <v>205</v>
      </c>
      <c r="F2522" t="s">
        <v>206</v>
      </c>
      <c r="G2522" t="s">
        <v>207</v>
      </c>
      <c r="H2522" t="s">
        <v>208</v>
      </c>
      <c r="I2522">
        <v>135</v>
      </c>
      <c r="J2522">
        <v>70.31</v>
      </c>
    </row>
    <row r="2523" spans="1:10" hidden="1" x14ac:dyDescent="0.2">
      <c r="A2523" t="s">
        <v>971</v>
      </c>
      <c r="B2523" t="s">
        <v>203</v>
      </c>
      <c r="C2523">
        <v>774</v>
      </c>
      <c r="D2523" t="s">
        <v>391</v>
      </c>
      <c r="E2523" t="s">
        <v>205</v>
      </c>
      <c r="F2523" t="s">
        <v>206</v>
      </c>
      <c r="G2523" t="s">
        <v>207</v>
      </c>
      <c r="H2523" t="s">
        <v>209</v>
      </c>
    </row>
    <row r="2524" spans="1:10" hidden="1" x14ac:dyDescent="0.2">
      <c r="A2524" t="s">
        <v>971</v>
      </c>
      <c r="B2524" t="s">
        <v>203</v>
      </c>
      <c r="C2524">
        <v>774</v>
      </c>
      <c r="D2524" t="s">
        <v>391</v>
      </c>
      <c r="E2524" t="s">
        <v>205</v>
      </c>
      <c r="F2524" t="s">
        <v>206</v>
      </c>
      <c r="G2524" t="s">
        <v>207</v>
      </c>
      <c r="H2524" t="s">
        <v>210</v>
      </c>
    </row>
    <row r="2525" spans="1:10" hidden="1" x14ac:dyDescent="0.2">
      <c r="A2525" t="s">
        <v>971</v>
      </c>
      <c r="B2525" t="s">
        <v>203</v>
      </c>
      <c r="C2525">
        <v>774</v>
      </c>
      <c r="D2525" t="s">
        <v>391</v>
      </c>
      <c r="E2525" t="s">
        <v>205</v>
      </c>
      <c r="F2525" t="s">
        <v>206</v>
      </c>
      <c r="G2525" t="s">
        <v>207</v>
      </c>
      <c r="H2525" t="s">
        <v>211</v>
      </c>
      <c r="I2525">
        <v>94</v>
      </c>
      <c r="J2525">
        <v>76.42</v>
      </c>
    </row>
    <row r="2526" spans="1:10" hidden="1" x14ac:dyDescent="0.2">
      <c r="A2526" t="s">
        <v>971</v>
      </c>
      <c r="B2526" t="s">
        <v>203</v>
      </c>
      <c r="C2526">
        <v>774</v>
      </c>
      <c r="D2526" t="s">
        <v>391</v>
      </c>
      <c r="E2526" t="s">
        <v>205</v>
      </c>
      <c r="F2526" t="s">
        <v>206</v>
      </c>
      <c r="G2526" t="s">
        <v>207</v>
      </c>
      <c r="H2526" t="s">
        <v>212</v>
      </c>
      <c r="I2526">
        <v>135</v>
      </c>
      <c r="J2526">
        <v>85.99</v>
      </c>
    </row>
    <row r="2527" spans="1:10" hidden="1" x14ac:dyDescent="0.2">
      <c r="A2527" t="s">
        <v>971</v>
      </c>
      <c r="B2527" t="s">
        <v>203</v>
      </c>
      <c r="C2527">
        <v>774</v>
      </c>
      <c r="D2527" t="s">
        <v>391</v>
      </c>
      <c r="E2527" t="s">
        <v>205</v>
      </c>
      <c r="F2527" t="s">
        <v>206</v>
      </c>
      <c r="G2527" t="s">
        <v>207</v>
      </c>
      <c r="H2527" t="s">
        <v>213</v>
      </c>
      <c r="I2527">
        <v>76</v>
      </c>
      <c r="J2527">
        <v>73.790000000000006</v>
      </c>
    </row>
    <row r="2528" spans="1:10" hidden="1" x14ac:dyDescent="0.2">
      <c r="A2528" t="s">
        <v>971</v>
      </c>
      <c r="B2528" t="s">
        <v>203</v>
      </c>
      <c r="C2528">
        <v>774</v>
      </c>
      <c r="D2528" t="s">
        <v>391</v>
      </c>
      <c r="E2528" t="s">
        <v>205</v>
      </c>
      <c r="F2528" t="s">
        <v>206</v>
      </c>
      <c r="G2528" t="s">
        <v>207</v>
      </c>
      <c r="H2528" t="s">
        <v>214</v>
      </c>
    </row>
    <row r="2529" spans="1:10" hidden="1" x14ac:dyDescent="0.2">
      <c r="A2529" t="s">
        <v>971</v>
      </c>
      <c r="B2529" t="s">
        <v>203</v>
      </c>
      <c r="C2529">
        <v>774</v>
      </c>
      <c r="D2529" t="s">
        <v>391</v>
      </c>
      <c r="E2529" t="s">
        <v>205</v>
      </c>
      <c r="F2529" t="s">
        <v>206</v>
      </c>
      <c r="G2529" t="s">
        <v>207</v>
      </c>
      <c r="H2529" t="s">
        <v>215</v>
      </c>
    </row>
    <row r="2530" spans="1:10" hidden="1" x14ac:dyDescent="0.2">
      <c r="A2530" t="s">
        <v>971</v>
      </c>
      <c r="B2530" t="s">
        <v>203</v>
      </c>
      <c r="C2530">
        <v>774</v>
      </c>
      <c r="D2530" t="s">
        <v>391</v>
      </c>
      <c r="E2530" t="s">
        <v>205</v>
      </c>
      <c r="F2530" t="s">
        <v>206</v>
      </c>
      <c r="G2530" t="s">
        <v>207</v>
      </c>
      <c r="H2530" t="s">
        <v>216</v>
      </c>
      <c r="I2530">
        <v>59</v>
      </c>
      <c r="J2530">
        <v>66.290000000000006</v>
      </c>
    </row>
    <row r="2531" spans="1:10" hidden="1" x14ac:dyDescent="0.2">
      <c r="A2531" t="s">
        <v>971</v>
      </c>
      <c r="B2531" t="s">
        <v>203</v>
      </c>
      <c r="C2531">
        <v>774</v>
      </c>
      <c r="D2531" t="s">
        <v>391</v>
      </c>
      <c r="E2531" t="s">
        <v>205</v>
      </c>
      <c r="F2531" t="s">
        <v>206</v>
      </c>
      <c r="G2531" t="s">
        <v>207</v>
      </c>
      <c r="H2531" t="s">
        <v>217</v>
      </c>
    </row>
    <row r="2532" spans="1:10" hidden="1" x14ac:dyDescent="0.2">
      <c r="A2532" t="s">
        <v>971</v>
      </c>
      <c r="B2532" t="s">
        <v>203</v>
      </c>
      <c r="C2532">
        <v>774</v>
      </c>
      <c r="D2532" t="s">
        <v>391</v>
      </c>
      <c r="E2532" t="s">
        <v>205</v>
      </c>
      <c r="F2532" t="s">
        <v>206</v>
      </c>
      <c r="G2532" t="s">
        <v>207</v>
      </c>
      <c r="H2532" t="s">
        <v>218</v>
      </c>
    </row>
    <row r="2533" spans="1:10" hidden="1" x14ac:dyDescent="0.2">
      <c r="A2533" t="s">
        <v>971</v>
      </c>
      <c r="B2533" t="s">
        <v>203</v>
      </c>
      <c r="C2533">
        <v>774</v>
      </c>
      <c r="D2533" t="s">
        <v>391</v>
      </c>
      <c r="E2533" t="s">
        <v>205</v>
      </c>
      <c r="F2533" t="s">
        <v>206</v>
      </c>
      <c r="G2533" t="s">
        <v>207</v>
      </c>
      <c r="H2533" t="s">
        <v>219</v>
      </c>
    </row>
    <row r="2534" spans="1:10" hidden="1" x14ac:dyDescent="0.2">
      <c r="A2534" t="s">
        <v>971</v>
      </c>
      <c r="B2534" t="s">
        <v>203</v>
      </c>
      <c r="C2534">
        <v>774</v>
      </c>
      <c r="D2534" t="s">
        <v>391</v>
      </c>
      <c r="E2534" t="s">
        <v>205</v>
      </c>
      <c r="F2534" t="s">
        <v>206</v>
      </c>
      <c r="G2534" t="s">
        <v>207</v>
      </c>
      <c r="H2534" t="s">
        <v>220</v>
      </c>
    </row>
    <row r="2535" spans="1:10" hidden="1" x14ac:dyDescent="0.2">
      <c r="A2535" t="s">
        <v>971</v>
      </c>
      <c r="B2535" t="s">
        <v>203</v>
      </c>
      <c r="C2535">
        <v>774</v>
      </c>
      <c r="D2535" t="s">
        <v>391</v>
      </c>
      <c r="E2535" t="s">
        <v>205</v>
      </c>
      <c r="F2535" t="s">
        <v>206</v>
      </c>
      <c r="G2535" t="s">
        <v>207</v>
      </c>
      <c r="H2535" t="s">
        <v>221</v>
      </c>
    </row>
    <row r="2536" spans="1:10" hidden="1" x14ac:dyDescent="0.2">
      <c r="A2536" t="s">
        <v>971</v>
      </c>
      <c r="B2536" t="s">
        <v>203</v>
      </c>
      <c r="C2536">
        <v>774</v>
      </c>
      <c r="D2536" t="s">
        <v>391</v>
      </c>
      <c r="E2536" t="s">
        <v>205</v>
      </c>
      <c r="F2536" t="s">
        <v>206</v>
      </c>
      <c r="G2536" t="s">
        <v>207</v>
      </c>
      <c r="H2536" t="s">
        <v>222</v>
      </c>
      <c r="I2536">
        <v>31</v>
      </c>
      <c r="J2536">
        <v>58.49</v>
      </c>
    </row>
    <row r="2537" spans="1:10" x14ac:dyDescent="0.2">
      <c r="A2537" t="s">
        <v>971</v>
      </c>
      <c r="B2537" t="s">
        <v>203</v>
      </c>
      <c r="C2537">
        <v>776</v>
      </c>
      <c r="D2537" t="s">
        <v>392</v>
      </c>
      <c r="E2537" t="s">
        <v>205</v>
      </c>
      <c r="F2537" t="s">
        <v>206</v>
      </c>
      <c r="G2537" t="s">
        <v>207</v>
      </c>
      <c r="H2537" t="s">
        <v>208</v>
      </c>
      <c r="I2537">
        <v>395</v>
      </c>
      <c r="J2537">
        <v>79.48</v>
      </c>
    </row>
    <row r="2538" spans="1:10" hidden="1" x14ac:dyDescent="0.2">
      <c r="A2538" t="s">
        <v>971</v>
      </c>
      <c r="B2538" t="s">
        <v>203</v>
      </c>
      <c r="C2538">
        <v>776</v>
      </c>
      <c r="D2538" t="s">
        <v>392</v>
      </c>
      <c r="E2538" t="s">
        <v>205</v>
      </c>
      <c r="F2538" t="s">
        <v>206</v>
      </c>
      <c r="G2538" t="s">
        <v>207</v>
      </c>
      <c r="H2538" t="s">
        <v>209</v>
      </c>
    </row>
    <row r="2539" spans="1:10" hidden="1" x14ac:dyDescent="0.2">
      <c r="A2539" t="s">
        <v>971</v>
      </c>
      <c r="B2539" t="s">
        <v>203</v>
      </c>
      <c r="C2539">
        <v>776</v>
      </c>
      <c r="D2539" t="s">
        <v>392</v>
      </c>
      <c r="E2539" t="s">
        <v>205</v>
      </c>
      <c r="F2539" t="s">
        <v>206</v>
      </c>
      <c r="G2539" t="s">
        <v>207</v>
      </c>
      <c r="H2539" t="s">
        <v>210</v>
      </c>
      <c r="I2539">
        <v>13</v>
      </c>
      <c r="J2539">
        <v>100</v>
      </c>
    </row>
    <row r="2540" spans="1:10" hidden="1" x14ac:dyDescent="0.2">
      <c r="A2540" t="s">
        <v>971</v>
      </c>
      <c r="B2540" t="s">
        <v>203</v>
      </c>
      <c r="C2540">
        <v>776</v>
      </c>
      <c r="D2540" t="s">
        <v>392</v>
      </c>
      <c r="E2540" t="s">
        <v>205</v>
      </c>
      <c r="F2540" t="s">
        <v>206</v>
      </c>
      <c r="G2540" t="s">
        <v>207</v>
      </c>
      <c r="H2540" t="s">
        <v>211</v>
      </c>
      <c r="I2540">
        <v>84</v>
      </c>
      <c r="J2540">
        <v>81.55</v>
      </c>
    </row>
    <row r="2541" spans="1:10" hidden="1" x14ac:dyDescent="0.2">
      <c r="A2541" t="s">
        <v>971</v>
      </c>
      <c r="B2541" t="s">
        <v>203</v>
      </c>
      <c r="C2541">
        <v>776</v>
      </c>
      <c r="D2541" t="s">
        <v>392</v>
      </c>
      <c r="E2541" t="s">
        <v>205</v>
      </c>
      <c r="F2541" t="s">
        <v>206</v>
      </c>
      <c r="G2541" t="s">
        <v>207</v>
      </c>
      <c r="H2541" t="s">
        <v>212</v>
      </c>
      <c r="I2541">
        <v>395</v>
      </c>
      <c r="J2541">
        <v>79.64</v>
      </c>
    </row>
    <row r="2542" spans="1:10" hidden="1" x14ac:dyDescent="0.2">
      <c r="A2542" t="s">
        <v>971</v>
      </c>
      <c r="B2542" t="s">
        <v>203</v>
      </c>
      <c r="C2542">
        <v>776</v>
      </c>
      <c r="D2542" t="s">
        <v>392</v>
      </c>
      <c r="E2542" t="s">
        <v>205</v>
      </c>
      <c r="F2542" t="s">
        <v>206</v>
      </c>
      <c r="G2542" t="s">
        <v>207</v>
      </c>
      <c r="H2542" t="s">
        <v>213</v>
      </c>
      <c r="I2542">
        <v>207</v>
      </c>
      <c r="J2542">
        <v>83.81</v>
      </c>
    </row>
    <row r="2543" spans="1:10" hidden="1" x14ac:dyDescent="0.2">
      <c r="A2543" t="s">
        <v>971</v>
      </c>
      <c r="B2543" t="s">
        <v>203</v>
      </c>
      <c r="C2543">
        <v>776</v>
      </c>
      <c r="D2543" t="s">
        <v>392</v>
      </c>
      <c r="E2543" t="s">
        <v>205</v>
      </c>
      <c r="F2543" t="s">
        <v>206</v>
      </c>
      <c r="G2543" t="s">
        <v>207</v>
      </c>
      <c r="H2543" t="s">
        <v>214</v>
      </c>
      <c r="I2543">
        <v>218</v>
      </c>
      <c r="J2543">
        <v>77.03</v>
      </c>
    </row>
    <row r="2544" spans="1:10" hidden="1" x14ac:dyDescent="0.2">
      <c r="A2544" t="s">
        <v>971</v>
      </c>
      <c r="B2544" t="s">
        <v>203</v>
      </c>
      <c r="C2544">
        <v>776</v>
      </c>
      <c r="D2544" t="s">
        <v>392</v>
      </c>
      <c r="E2544" t="s">
        <v>205</v>
      </c>
      <c r="F2544" t="s">
        <v>206</v>
      </c>
      <c r="G2544" t="s">
        <v>207</v>
      </c>
      <c r="H2544" t="s">
        <v>215</v>
      </c>
      <c r="I2544">
        <v>58</v>
      </c>
      <c r="J2544">
        <v>66.67</v>
      </c>
    </row>
    <row r="2545" spans="1:10" hidden="1" x14ac:dyDescent="0.2">
      <c r="A2545" t="s">
        <v>971</v>
      </c>
      <c r="B2545" t="s">
        <v>203</v>
      </c>
      <c r="C2545">
        <v>776</v>
      </c>
      <c r="D2545" t="s">
        <v>392</v>
      </c>
      <c r="E2545" t="s">
        <v>205</v>
      </c>
      <c r="F2545" t="s">
        <v>206</v>
      </c>
      <c r="G2545" t="s">
        <v>207</v>
      </c>
      <c r="H2545" t="s">
        <v>216</v>
      </c>
      <c r="I2545">
        <v>188</v>
      </c>
      <c r="J2545">
        <v>75.2</v>
      </c>
    </row>
    <row r="2546" spans="1:10" hidden="1" x14ac:dyDescent="0.2">
      <c r="A2546" t="s">
        <v>971</v>
      </c>
      <c r="B2546" t="s">
        <v>203</v>
      </c>
      <c r="C2546">
        <v>776</v>
      </c>
      <c r="D2546" t="s">
        <v>392</v>
      </c>
      <c r="E2546" t="s">
        <v>205</v>
      </c>
      <c r="F2546" t="s">
        <v>206</v>
      </c>
      <c r="G2546" t="s">
        <v>207</v>
      </c>
      <c r="H2546" t="s">
        <v>217</v>
      </c>
    </row>
    <row r="2547" spans="1:10" hidden="1" x14ac:dyDescent="0.2">
      <c r="A2547" t="s">
        <v>971</v>
      </c>
      <c r="B2547" t="s">
        <v>203</v>
      </c>
      <c r="C2547">
        <v>776</v>
      </c>
      <c r="D2547" t="s">
        <v>392</v>
      </c>
      <c r="E2547" t="s">
        <v>205</v>
      </c>
      <c r="F2547" t="s">
        <v>206</v>
      </c>
      <c r="G2547" t="s">
        <v>207</v>
      </c>
      <c r="H2547" t="s">
        <v>218</v>
      </c>
    </row>
    <row r="2548" spans="1:10" hidden="1" x14ac:dyDescent="0.2">
      <c r="A2548" t="s">
        <v>971</v>
      </c>
      <c r="B2548" t="s">
        <v>203</v>
      </c>
      <c r="C2548">
        <v>776</v>
      </c>
      <c r="D2548" t="s">
        <v>392</v>
      </c>
      <c r="E2548" t="s">
        <v>205</v>
      </c>
      <c r="F2548" t="s">
        <v>206</v>
      </c>
      <c r="G2548" t="s">
        <v>207</v>
      </c>
      <c r="H2548" t="s">
        <v>219</v>
      </c>
    </row>
    <row r="2549" spans="1:10" hidden="1" x14ac:dyDescent="0.2">
      <c r="A2549" t="s">
        <v>971</v>
      </c>
      <c r="B2549" t="s">
        <v>203</v>
      </c>
      <c r="C2549">
        <v>776</v>
      </c>
      <c r="D2549" t="s">
        <v>392</v>
      </c>
      <c r="E2549" t="s">
        <v>205</v>
      </c>
      <c r="F2549" t="s">
        <v>206</v>
      </c>
      <c r="G2549" t="s">
        <v>207</v>
      </c>
      <c r="H2549" t="s">
        <v>220</v>
      </c>
      <c r="I2549">
        <v>27</v>
      </c>
      <c r="J2549">
        <v>64.290000000000006</v>
      </c>
    </row>
    <row r="2550" spans="1:10" hidden="1" x14ac:dyDescent="0.2">
      <c r="A2550" t="s">
        <v>971</v>
      </c>
      <c r="B2550" t="s">
        <v>203</v>
      </c>
      <c r="C2550">
        <v>776</v>
      </c>
      <c r="D2550" t="s">
        <v>392</v>
      </c>
      <c r="E2550" t="s">
        <v>205</v>
      </c>
      <c r="F2550" t="s">
        <v>206</v>
      </c>
      <c r="G2550" t="s">
        <v>207</v>
      </c>
      <c r="H2550" t="s">
        <v>221</v>
      </c>
    </row>
    <row r="2551" spans="1:10" hidden="1" x14ac:dyDescent="0.2">
      <c r="A2551" t="s">
        <v>971</v>
      </c>
      <c r="B2551" t="s">
        <v>203</v>
      </c>
      <c r="C2551">
        <v>776</v>
      </c>
      <c r="D2551" t="s">
        <v>392</v>
      </c>
      <c r="E2551" t="s">
        <v>205</v>
      </c>
      <c r="F2551" t="s">
        <v>206</v>
      </c>
      <c r="G2551" t="s">
        <v>207</v>
      </c>
      <c r="H2551" t="s">
        <v>222</v>
      </c>
      <c r="I2551">
        <v>74</v>
      </c>
      <c r="J2551">
        <v>82.22</v>
      </c>
    </row>
    <row r="2552" spans="1:10" x14ac:dyDescent="0.2">
      <c r="A2552" t="s">
        <v>971</v>
      </c>
      <c r="B2552" t="s">
        <v>203</v>
      </c>
      <c r="C2552">
        <v>779</v>
      </c>
      <c r="D2552" t="s">
        <v>393</v>
      </c>
      <c r="E2552" t="s">
        <v>205</v>
      </c>
      <c r="F2552" t="s">
        <v>206</v>
      </c>
      <c r="G2552" t="s">
        <v>207</v>
      </c>
      <c r="H2552" t="s">
        <v>208</v>
      </c>
      <c r="I2552">
        <v>200</v>
      </c>
      <c r="J2552">
        <v>93.46</v>
      </c>
    </row>
    <row r="2553" spans="1:10" hidden="1" x14ac:dyDescent="0.2">
      <c r="A2553" t="s">
        <v>971</v>
      </c>
      <c r="B2553" t="s">
        <v>203</v>
      </c>
      <c r="C2553">
        <v>779</v>
      </c>
      <c r="D2553" t="s">
        <v>393</v>
      </c>
      <c r="E2553" t="s">
        <v>205</v>
      </c>
      <c r="F2553" t="s">
        <v>206</v>
      </c>
      <c r="G2553" t="s">
        <v>207</v>
      </c>
      <c r="H2553" t="s">
        <v>209</v>
      </c>
    </row>
    <row r="2554" spans="1:10" hidden="1" x14ac:dyDescent="0.2">
      <c r="A2554" t="s">
        <v>971</v>
      </c>
      <c r="B2554" t="s">
        <v>203</v>
      </c>
      <c r="C2554">
        <v>779</v>
      </c>
      <c r="D2554" t="s">
        <v>393</v>
      </c>
      <c r="E2554" t="s">
        <v>205</v>
      </c>
      <c r="F2554" t="s">
        <v>206</v>
      </c>
      <c r="G2554" t="s">
        <v>207</v>
      </c>
      <c r="H2554" t="s">
        <v>210</v>
      </c>
    </row>
    <row r="2555" spans="1:10" hidden="1" x14ac:dyDescent="0.2">
      <c r="A2555" t="s">
        <v>971</v>
      </c>
      <c r="B2555" t="s">
        <v>203</v>
      </c>
      <c r="C2555">
        <v>779</v>
      </c>
      <c r="D2555" t="s">
        <v>393</v>
      </c>
      <c r="E2555" t="s">
        <v>205</v>
      </c>
      <c r="F2555" t="s">
        <v>206</v>
      </c>
      <c r="G2555" t="s">
        <v>207</v>
      </c>
      <c r="H2555" t="s">
        <v>211</v>
      </c>
      <c r="I2555">
        <v>16</v>
      </c>
      <c r="J2555">
        <v>88.89</v>
      </c>
    </row>
    <row r="2556" spans="1:10" hidden="1" x14ac:dyDescent="0.2">
      <c r="A2556" t="s">
        <v>971</v>
      </c>
      <c r="B2556" t="s">
        <v>203</v>
      </c>
      <c r="C2556">
        <v>779</v>
      </c>
      <c r="D2556" t="s">
        <v>393</v>
      </c>
      <c r="E2556" t="s">
        <v>205</v>
      </c>
      <c r="F2556" t="s">
        <v>206</v>
      </c>
      <c r="G2556" t="s">
        <v>207</v>
      </c>
      <c r="H2556" t="s">
        <v>212</v>
      </c>
      <c r="I2556">
        <v>41</v>
      </c>
      <c r="J2556">
        <v>83.67</v>
      </c>
    </row>
    <row r="2557" spans="1:10" hidden="1" x14ac:dyDescent="0.2">
      <c r="A2557" t="s">
        <v>971</v>
      </c>
      <c r="B2557" t="s">
        <v>203</v>
      </c>
      <c r="C2557">
        <v>779</v>
      </c>
      <c r="D2557" t="s">
        <v>393</v>
      </c>
      <c r="E2557" t="s">
        <v>205</v>
      </c>
      <c r="F2557" t="s">
        <v>206</v>
      </c>
      <c r="G2557" t="s">
        <v>207</v>
      </c>
      <c r="H2557" t="s">
        <v>213</v>
      </c>
      <c r="I2557">
        <v>92</v>
      </c>
      <c r="J2557">
        <v>95.83</v>
      </c>
    </row>
    <row r="2558" spans="1:10" hidden="1" x14ac:dyDescent="0.2">
      <c r="A2558" t="s">
        <v>971</v>
      </c>
      <c r="B2558" t="s">
        <v>203</v>
      </c>
      <c r="C2558">
        <v>779</v>
      </c>
      <c r="D2558" t="s">
        <v>393</v>
      </c>
      <c r="E2558" t="s">
        <v>205</v>
      </c>
      <c r="F2558" t="s">
        <v>206</v>
      </c>
      <c r="G2558" t="s">
        <v>207</v>
      </c>
      <c r="H2558" t="s">
        <v>214</v>
      </c>
      <c r="I2558">
        <v>14</v>
      </c>
      <c r="J2558">
        <v>70</v>
      </c>
    </row>
    <row r="2559" spans="1:10" hidden="1" x14ac:dyDescent="0.2">
      <c r="A2559" t="s">
        <v>971</v>
      </c>
      <c r="B2559" t="s">
        <v>203</v>
      </c>
      <c r="C2559">
        <v>779</v>
      </c>
      <c r="D2559" t="s">
        <v>393</v>
      </c>
      <c r="E2559" t="s">
        <v>205</v>
      </c>
      <c r="F2559" t="s">
        <v>206</v>
      </c>
      <c r="G2559" t="s">
        <v>207</v>
      </c>
      <c r="H2559" t="s">
        <v>215</v>
      </c>
    </row>
    <row r="2560" spans="1:10" hidden="1" x14ac:dyDescent="0.2">
      <c r="A2560" t="s">
        <v>971</v>
      </c>
      <c r="B2560" t="s">
        <v>203</v>
      </c>
      <c r="C2560">
        <v>779</v>
      </c>
      <c r="D2560" t="s">
        <v>393</v>
      </c>
      <c r="E2560" t="s">
        <v>205</v>
      </c>
      <c r="F2560" t="s">
        <v>206</v>
      </c>
      <c r="G2560" t="s">
        <v>207</v>
      </c>
      <c r="H2560" t="s">
        <v>216</v>
      </c>
      <c r="I2560">
        <v>108</v>
      </c>
      <c r="J2560">
        <v>91.53</v>
      </c>
    </row>
    <row r="2561" spans="1:10" hidden="1" x14ac:dyDescent="0.2">
      <c r="A2561" t="s">
        <v>971</v>
      </c>
      <c r="B2561" t="s">
        <v>203</v>
      </c>
      <c r="C2561">
        <v>779</v>
      </c>
      <c r="D2561" t="s">
        <v>393</v>
      </c>
      <c r="E2561" t="s">
        <v>205</v>
      </c>
      <c r="F2561" t="s">
        <v>206</v>
      </c>
      <c r="G2561" t="s">
        <v>207</v>
      </c>
      <c r="H2561" t="s">
        <v>217</v>
      </c>
    </row>
    <row r="2562" spans="1:10" hidden="1" x14ac:dyDescent="0.2">
      <c r="A2562" t="s">
        <v>971</v>
      </c>
      <c r="B2562" t="s">
        <v>203</v>
      </c>
      <c r="C2562">
        <v>779</v>
      </c>
      <c r="D2562" t="s">
        <v>393</v>
      </c>
      <c r="E2562" t="s">
        <v>205</v>
      </c>
      <c r="F2562" t="s">
        <v>206</v>
      </c>
      <c r="G2562" t="s">
        <v>207</v>
      </c>
      <c r="H2562" t="s">
        <v>218</v>
      </c>
    </row>
    <row r="2563" spans="1:10" hidden="1" x14ac:dyDescent="0.2">
      <c r="A2563" t="s">
        <v>971</v>
      </c>
      <c r="B2563" t="s">
        <v>203</v>
      </c>
      <c r="C2563">
        <v>779</v>
      </c>
      <c r="D2563" t="s">
        <v>393</v>
      </c>
      <c r="E2563" t="s">
        <v>205</v>
      </c>
      <c r="F2563" t="s">
        <v>206</v>
      </c>
      <c r="G2563" t="s">
        <v>207</v>
      </c>
      <c r="H2563" t="s">
        <v>219</v>
      </c>
      <c r="I2563">
        <v>159</v>
      </c>
      <c r="J2563">
        <v>96.4</v>
      </c>
    </row>
    <row r="2564" spans="1:10" hidden="1" x14ac:dyDescent="0.2">
      <c r="A2564" t="s">
        <v>971</v>
      </c>
      <c r="B2564" t="s">
        <v>203</v>
      </c>
      <c r="C2564">
        <v>779</v>
      </c>
      <c r="D2564" t="s">
        <v>393</v>
      </c>
      <c r="E2564" t="s">
        <v>205</v>
      </c>
      <c r="F2564" t="s">
        <v>206</v>
      </c>
      <c r="G2564" t="s">
        <v>207</v>
      </c>
      <c r="H2564" t="s">
        <v>220</v>
      </c>
      <c r="I2564">
        <v>12</v>
      </c>
      <c r="J2564">
        <v>70.59</v>
      </c>
    </row>
    <row r="2565" spans="1:10" hidden="1" x14ac:dyDescent="0.2">
      <c r="A2565" t="s">
        <v>971</v>
      </c>
      <c r="B2565" t="s">
        <v>203</v>
      </c>
      <c r="C2565">
        <v>779</v>
      </c>
      <c r="D2565" t="s">
        <v>393</v>
      </c>
      <c r="E2565" t="s">
        <v>205</v>
      </c>
      <c r="F2565" t="s">
        <v>206</v>
      </c>
      <c r="G2565" t="s">
        <v>207</v>
      </c>
      <c r="H2565" t="s">
        <v>221</v>
      </c>
      <c r="I2565">
        <v>159</v>
      </c>
      <c r="J2565">
        <v>95.4</v>
      </c>
    </row>
    <row r="2566" spans="1:10" hidden="1" x14ac:dyDescent="0.2">
      <c r="A2566" t="s">
        <v>971</v>
      </c>
      <c r="B2566" t="s">
        <v>203</v>
      </c>
      <c r="C2566">
        <v>779</v>
      </c>
      <c r="D2566" t="s">
        <v>393</v>
      </c>
      <c r="E2566" t="s">
        <v>205</v>
      </c>
      <c r="F2566" t="s">
        <v>206</v>
      </c>
      <c r="G2566" t="s">
        <v>207</v>
      </c>
      <c r="H2566" t="s">
        <v>222</v>
      </c>
      <c r="I2566">
        <v>162</v>
      </c>
      <c r="J2566">
        <v>97.01</v>
      </c>
    </row>
    <row r="2567" spans="1:10" x14ac:dyDescent="0.2">
      <c r="A2567" t="s">
        <v>971</v>
      </c>
      <c r="B2567" t="s">
        <v>203</v>
      </c>
      <c r="C2567">
        <v>781</v>
      </c>
      <c r="D2567" t="s">
        <v>394</v>
      </c>
      <c r="E2567" t="s">
        <v>205</v>
      </c>
      <c r="F2567" t="s">
        <v>206</v>
      </c>
      <c r="G2567" t="s">
        <v>207</v>
      </c>
      <c r="H2567" t="s">
        <v>208</v>
      </c>
      <c r="I2567">
        <v>357</v>
      </c>
      <c r="J2567">
        <v>74.69</v>
      </c>
    </row>
    <row r="2568" spans="1:10" hidden="1" x14ac:dyDescent="0.2">
      <c r="A2568" t="s">
        <v>971</v>
      </c>
      <c r="B2568" t="s">
        <v>203</v>
      </c>
      <c r="C2568">
        <v>781</v>
      </c>
      <c r="D2568" t="s">
        <v>394</v>
      </c>
      <c r="E2568" t="s">
        <v>205</v>
      </c>
      <c r="F2568" t="s">
        <v>206</v>
      </c>
      <c r="G2568" t="s">
        <v>207</v>
      </c>
      <c r="H2568" t="s">
        <v>209</v>
      </c>
    </row>
    <row r="2569" spans="1:10" hidden="1" x14ac:dyDescent="0.2">
      <c r="A2569" t="s">
        <v>971</v>
      </c>
      <c r="B2569" t="s">
        <v>203</v>
      </c>
      <c r="C2569">
        <v>781</v>
      </c>
      <c r="D2569" t="s">
        <v>394</v>
      </c>
      <c r="E2569" t="s">
        <v>205</v>
      </c>
      <c r="F2569" t="s">
        <v>206</v>
      </c>
      <c r="G2569" t="s">
        <v>207</v>
      </c>
      <c r="H2569" t="s">
        <v>210</v>
      </c>
    </row>
    <row r="2570" spans="1:10" hidden="1" x14ac:dyDescent="0.2">
      <c r="A2570" t="s">
        <v>971</v>
      </c>
      <c r="B2570" t="s">
        <v>203</v>
      </c>
      <c r="C2570">
        <v>781</v>
      </c>
      <c r="D2570" t="s">
        <v>394</v>
      </c>
      <c r="E2570" t="s">
        <v>205</v>
      </c>
      <c r="F2570" t="s">
        <v>206</v>
      </c>
      <c r="G2570" t="s">
        <v>207</v>
      </c>
      <c r="H2570" t="s">
        <v>211</v>
      </c>
      <c r="I2570">
        <v>150</v>
      </c>
      <c r="J2570">
        <v>70.760000000000005</v>
      </c>
    </row>
    <row r="2571" spans="1:10" hidden="1" x14ac:dyDescent="0.2">
      <c r="A2571" t="s">
        <v>971</v>
      </c>
      <c r="B2571" t="s">
        <v>203</v>
      </c>
      <c r="C2571">
        <v>781</v>
      </c>
      <c r="D2571" t="s">
        <v>394</v>
      </c>
      <c r="E2571" t="s">
        <v>205</v>
      </c>
      <c r="F2571" t="s">
        <v>206</v>
      </c>
      <c r="G2571" t="s">
        <v>207</v>
      </c>
      <c r="H2571" t="s">
        <v>212</v>
      </c>
      <c r="I2571">
        <v>175</v>
      </c>
      <c r="J2571">
        <v>71.72</v>
      </c>
    </row>
    <row r="2572" spans="1:10" hidden="1" x14ac:dyDescent="0.2">
      <c r="A2572" t="s">
        <v>971</v>
      </c>
      <c r="B2572" t="s">
        <v>203</v>
      </c>
      <c r="C2572">
        <v>781</v>
      </c>
      <c r="D2572" t="s">
        <v>394</v>
      </c>
      <c r="E2572" t="s">
        <v>205</v>
      </c>
      <c r="F2572" t="s">
        <v>206</v>
      </c>
      <c r="G2572" t="s">
        <v>207</v>
      </c>
      <c r="H2572" t="s">
        <v>213</v>
      </c>
      <c r="I2572">
        <v>192</v>
      </c>
      <c r="J2572">
        <v>79.34</v>
      </c>
    </row>
    <row r="2573" spans="1:10" hidden="1" x14ac:dyDescent="0.2">
      <c r="A2573" t="s">
        <v>971</v>
      </c>
      <c r="B2573" t="s">
        <v>203</v>
      </c>
      <c r="C2573">
        <v>781</v>
      </c>
      <c r="D2573" t="s">
        <v>394</v>
      </c>
      <c r="E2573" t="s">
        <v>205</v>
      </c>
      <c r="F2573" t="s">
        <v>206</v>
      </c>
      <c r="G2573" t="s">
        <v>207</v>
      </c>
      <c r="H2573" t="s">
        <v>214</v>
      </c>
      <c r="I2573">
        <v>90</v>
      </c>
      <c r="J2573">
        <v>66.67</v>
      </c>
    </row>
    <row r="2574" spans="1:10" hidden="1" x14ac:dyDescent="0.2">
      <c r="A2574" t="s">
        <v>971</v>
      </c>
      <c r="B2574" t="s">
        <v>203</v>
      </c>
      <c r="C2574">
        <v>781</v>
      </c>
      <c r="D2574" t="s">
        <v>394</v>
      </c>
      <c r="E2574" t="s">
        <v>205</v>
      </c>
      <c r="F2574" t="s">
        <v>206</v>
      </c>
      <c r="G2574" t="s">
        <v>207</v>
      </c>
      <c r="H2574" t="s">
        <v>215</v>
      </c>
      <c r="I2574">
        <v>15</v>
      </c>
      <c r="J2574">
        <v>40.54</v>
      </c>
    </row>
    <row r="2575" spans="1:10" hidden="1" x14ac:dyDescent="0.2">
      <c r="A2575" t="s">
        <v>971</v>
      </c>
      <c r="B2575" t="s">
        <v>203</v>
      </c>
      <c r="C2575">
        <v>781</v>
      </c>
      <c r="D2575" t="s">
        <v>394</v>
      </c>
      <c r="E2575" t="s">
        <v>205</v>
      </c>
      <c r="F2575" t="s">
        <v>206</v>
      </c>
      <c r="G2575" t="s">
        <v>207</v>
      </c>
      <c r="H2575" t="s">
        <v>216</v>
      </c>
      <c r="I2575">
        <v>165</v>
      </c>
      <c r="J2575">
        <v>69.92</v>
      </c>
    </row>
    <row r="2576" spans="1:10" hidden="1" x14ac:dyDescent="0.2">
      <c r="A2576" t="s">
        <v>971</v>
      </c>
      <c r="B2576" t="s">
        <v>203</v>
      </c>
      <c r="C2576">
        <v>781</v>
      </c>
      <c r="D2576" t="s">
        <v>394</v>
      </c>
      <c r="E2576" t="s">
        <v>205</v>
      </c>
      <c r="F2576" t="s">
        <v>206</v>
      </c>
      <c r="G2576" t="s">
        <v>207</v>
      </c>
      <c r="H2576" t="s">
        <v>217</v>
      </c>
    </row>
    <row r="2577" spans="1:10" hidden="1" x14ac:dyDescent="0.2">
      <c r="A2577" t="s">
        <v>971</v>
      </c>
      <c r="B2577" t="s">
        <v>203</v>
      </c>
      <c r="C2577">
        <v>781</v>
      </c>
      <c r="D2577" t="s">
        <v>394</v>
      </c>
      <c r="E2577" t="s">
        <v>205</v>
      </c>
      <c r="F2577" t="s">
        <v>206</v>
      </c>
      <c r="G2577" t="s">
        <v>207</v>
      </c>
      <c r="H2577" t="s">
        <v>218</v>
      </c>
    </row>
    <row r="2578" spans="1:10" hidden="1" x14ac:dyDescent="0.2">
      <c r="A2578" t="s">
        <v>971</v>
      </c>
      <c r="B2578" t="s">
        <v>203</v>
      </c>
      <c r="C2578">
        <v>781</v>
      </c>
      <c r="D2578" t="s">
        <v>394</v>
      </c>
      <c r="E2578" t="s">
        <v>205</v>
      </c>
      <c r="F2578" t="s">
        <v>206</v>
      </c>
      <c r="G2578" t="s">
        <v>207</v>
      </c>
      <c r="H2578" t="s">
        <v>219</v>
      </c>
      <c r="I2578">
        <v>182</v>
      </c>
      <c r="J2578">
        <v>77.8</v>
      </c>
    </row>
    <row r="2579" spans="1:10" hidden="1" x14ac:dyDescent="0.2">
      <c r="A2579" t="s">
        <v>971</v>
      </c>
      <c r="B2579" t="s">
        <v>203</v>
      </c>
      <c r="C2579">
        <v>781</v>
      </c>
      <c r="D2579" t="s">
        <v>394</v>
      </c>
      <c r="E2579" t="s">
        <v>205</v>
      </c>
      <c r="F2579" t="s">
        <v>206</v>
      </c>
      <c r="G2579" t="s">
        <v>207</v>
      </c>
      <c r="H2579" t="s">
        <v>220</v>
      </c>
      <c r="I2579">
        <v>17</v>
      </c>
      <c r="J2579">
        <v>56.67</v>
      </c>
    </row>
    <row r="2580" spans="1:10" hidden="1" x14ac:dyDescent="0.2">
      <c r="A2580" t="s">
        <v>971</v>
      </c>
      <c r="B2580" t="s">
        <v>203</v>
      </c>
      <c r="C2580">
        <v>781</v>
      </c>
      <c r="D2580" t="s">
        <v>394</v>
      </c>
      <c r="E2580" t="s">
        <v>205</v>
      </c>
      <c r="F2580" t="s">
        <v>206</v>
      </c>
      <c r="G2580" t="s">
        <v>207</v>
      </c>
      <c r="H2580" t="s">
        <v>221</v>
      </c>
      <c r="I2580">
        <v>182</v>
      </c>
      <c r="J2580">
        <v>75.900000000000006</v>
      </c>
    </row>
    <row r="2581" spans="1:10" hidden="1" x14ac:dyDescent="0.2">
      <c r="A2581" t="s">
        <v>971</v>
      </c>
      <c r="B2581" t="s">
        <v>203</v>
      </c>
      <c r="C2581">
        <v>781</v>
      </c>
      <c r="D2581" t="s">
        <v>394</v>
      </c>
      <c r="E2581" t="s">
        <v>205</v>
      </c>
      <c r="F2581" t="s">
        <v>206</v>
      </c>
      <c r="G2581" t="s">
        <v>207</v>
      </c>
      <c r="H2581" t="s">
        <v>222</v>
      </c>
      <c r="I2581">
        <v>100</v>
      </c>
      <c r="J2581">
        <v>90.09</v>
      </c>
    </row>
    <row r="2582" spans="1:10" x14ac:dyDescent="0.2">
      <c r="A2582" t="s">
        <v>971</v>
      </c>
      <c r="B2582" t="s">
        <v>203</v>
      </c>
      <c r="C2582">
        <v>784</v>
      </c>
      <c r="D2582" t="s">
        <v>402</v>
      </c>
      <c r="E2582" t="s">
        <v>205</v>
      </c>
      <c r="F2582" t="s">
        <v>206</v>
      </c>
      <c r="G2582" t="s">
        <v>207</v>
      </c>
      <c r="H2582" t="s">
        <v>208</v>
      </c>
      <c r="I2582">
        <v>92</v>
      </c>
      <c r="J2582">
        <v>85.19</v>
      </c>
    </row>
    <row r="2583" spans="1:10" hidden="1" x14ac:dyDescent="0.2">
      <c r="A2583" t="s">
        <v>971</v>
      </c>
      <c r="B2583" t="s">
        <v>203</v>
      </c>
      <c r="C2583">
        <v>7820108</v>
      </c>
      <c r="D2583" t="s">
        <v>395</v>
      </c>
      <c r="E2583" t="s">
        <v>205</v>
      </c>
      <c r="F2583" t="s">
        <v>206</v>
      </c>
      <c r="G2583" t="s">
        <v>396</v>
      </c>
      <c r="H2583" t="s">
        <v>209</v>
      </c>
    </row>
    <row r="2584" spans="1:10" hidden="1" x14ac:dyDescent="0.2">
      <c r="A2584" t="s">
        <v>971</v>
      </c>
      <c r="B2584" t="s">
        <v>203</v>
      </c>
      <c r="C2584">
        <v>7820108</v>
      </c>
      <c r="D2584" t="s">
        <v>395</v>
      </c>
      <c r="E2584" t="s">
        <v>205</v>
      </c>
      <c r="F2584" t="s">
        <v>206</v>
      </c>
      <c r="G2584" t="s">
        <v>396</v>
      </c>
      <c r="H2584" t="s">
        <v>210</v>
      </c>
    </row>
    <row r="2585" spans="1:10" hidden="1" x14ac:dyDescent="0.2">
      <c r="A2585" t="s">
        <v>971</v>
      </c>
      <c r="B2585" t="s">
        <v>203</v>
      </c>
      <c r="C2585">
        <v>7820108</v>
      </c>
      <c r="D2585" t="s">
        <v>395</v>
      </c>
      <c r="E2585" t="s">
        <v>205</v>
      </c>
      <c r="F2585" t="s">
        <v>206</v>
      </c>
      <c r="G2585" t="s">
        <v>396</v>
      </c>
      <c r="H2585" t="s">
        <v>211</v>
      </c>
    </row>
    <row r="2586" spans="1:10" hidden="1" x14ac:dyDescent="0.2">
      <c r="A2586" t="s">
        <v>971</v>
      </c>
      <c r="B2586" t="s">
        <v>203</v>
      </c>
      <c r="C2586">
        <v>7820108</v>
      </c>
      <c r="D2586" t="s">
        <v>395</v>
      </c>
      <c r="E2586" t="s">
        <v>205</v>
      </c>
      <c r="F2586" t="s">
        <v>206</v>
      </c>
      <c r="G2586" t="s">
        <v>396</v>
      </c>
      <c r="H2586" t="s">
        <v>212</v>
      </c>
      <c r="I2586">
        <v>93</v>
      </c>
      <c r="J2586">
        <v>17.22</v>
      </c>
    </row>
    <row r="2587" spans="1:10" hidden="1" x14ac:dyDescent="0.2">
      <c r="A2587" t="s">
        <v>971</v>
      </c>
      <c r="B2587" t="s">
        <v>203</v>
      </c>
      <c r="C2587">
        <v>7820108</v>
      </c>
      <c r="D2587" t="s">
        <v>395</v>
      </c>
      <c r="E2587" t="s">
        <v>205</v>
      </c>
      <c r="F2587" t="s">
        <v>206</v>
      </c>
      <c r="G2587" t="s">
        <v>396</v>
      </c>
      <c r="H2587" t="s">
        <v>213</v>
      </c>
      <c r="I2587">
        <v>105</v>
      </c>
      <c r="J2587">
        <v>25.36</v>
      </c>
    </row>
    <row r="2588" spans="1:10" hidden="1" x14ac:dyDescent="0.2">
      <c r="A2588" t="s">
        <v>971</v>
      </c>
      <c r="B2588" t="s">
        <v>203</v>
      </c>
      <c r="C2588">
        <v>7820108</v>
      </c>
      <c r="D2588" t="s">
        <v>395</v>
      </c>
      <c r="E2588" t="s">
        <v>205</v>
      </c>
      <c r="F2588" t="s">
        <v>206</v>
      </c>
      <c r="G2588" t="s">
        <v>396</v>
      </c>
      <c r="H2588" t="s">
        <v>214</v>
      </c>
    </row>
    <row r="2589" spans="1:10" hidden="1" x14ac:dyDescent="0.2">
      <c r="A2589" t="s">
        <v>971</v>
      </c>
      <c r="B2589" t="s">
        <v>203</v>
      </c>
      <c r="C2589">
        <v>7820108</v>
      </c>
      <c r="D2589" t="s">
        <v>395</v>
      </c>
      <c r="E2589" t="s">
        <v>205</v>
      </c>
      <c r="F2589" t="s">
        <v>206</v>
      </c>
      <c r="G2589" t="s">
        <v>396</v>
      </c>
      <c r="H2589" t="s">
        <v>215</v>
      </c>
    </row>
    <row r="2590" spans="1:10" hidden="1" x14ac:dyDescent="0.2">
      <c r="A2590" t="s">
        <v>971</v>
      </c>
      <c r="B2590" t="s">
        <v>203</v>
      </c>
      <c r="C2590">
        <v>7820108</v>
      </c>
      <c r="D2590" t="s">
        <v>395</v>
      </c>
      <c r="E2590" t="s">
        <v>205</v>
      </c>
      <c r="F2590" t="s">
        <v>206</v>
      </c>
      <c r="G2590" t="s">
        <v>396</v>
      </c>
      <c r="H2590" t="s">
        <v>216</v>
      </c>
      <c r="I2590">
        <v>57</v>
      </c>
      <c r="J2590">
        <v>12.84</v>
      </c>
    </row>
    <row r="2591" spans="1:10" hidden="1" x14ac:dyDescent="0.2">
      <c r="A2591" t="s">
        <v>971</v>
      </c>
      <c r="B2591" t="s">
        <v>203</v>
      </c>
      <c r="C2591">
        <v>7820108</v>
      </c>
      <c r="D2591" t="s">
        <v>395</v>
      </c>
      <c r="E2591" t="s">
        <v>205</v>
      </c>
      <c r="F2591" t="s">
        <v>206</v>
      </c>
      <c r="G2591" t="s">
        <v>396</v>
      </c>
      <c r="H2591" t="s">
        <v>217</v>
      </c>
    </row>
    <row r="2592" spans="1:10" hidden="1" x14ac:dyDescent="0.2">
      <c r="A2592" t="s">
        <v>971</v>
      </c>
      <c r="B2592" t="s">
        <v>203</v>
      </c>
      <c r="C2592">
        <v>7820108</v>
      </c>
      <c r="D2592" t="s">
        <v>395</v>
      </c>
      <c r="E2592" t="s">
        <v>205</v>
      </c>
      <c r="F2592" t="s">
        <v>206</v>
      </c>
      <c r="G2592" t="s">
        <v>396</v>
      </c>
      <c r="H2592" t="s">
        <v>218</v>
      </c>
    </row>
    <row r="2593" spans="1:10" hidden="1" x14ac:dyDescent="0.2">
      <c r="A2593" t="s">
        <v>971</v>
      </c>
      <c r="B2593" t="s">
        <v>203</v>
      </c>
      <c r="C2593">
        <v>7820108</v>
      </c>
      <c r="D2593" t="s">
        <v>395</v>
      </c>
      <c r="E2593" t="s">
        <v>205</v>
      </c>
      <c r="F2593" t="s">
        <v>206</v>
      </c>
      <c r="G2593" t="s">
        <v>396</v>
      </c>
      <c r="H2593" t="s">
        <v>219</v>
      </c>
      <c r="I2593">
        <v>69</v>
      </c>
      <c r="J2593">
        <v>21.7</v>
      </c>
    </row>
    <row r="2594" spans="1:10" hidden="1" x14ac:dyDescent="0.2">
      <c r="A2594" t="s">
        <v>971</v>
      </c>
      <c r="B2594" t="s">
        <v>203</v>
      </c>
      <c r="C2594">
        <v>7820108</v>
      </c>
      <c r="D2594" t="s">
        <v>395</v>
      </c>
      <c r="E2594" t="s">
        <v>205</v>
      </c>
      <c r="F2594" t="s">
        <v>206</v>
      </c>
      <c r="G2594" t="s">
        <v>396</v>
      </c>
      <c r="H2594" t="s">
        <v>220</v>
      </c>
      <c r="I2594">
        <v>13</v>
      </c>
      <c r="J2594">
        <v>13.68</v>
      </c>
    </row>
    <row r="2595" spans="1:10" hidden="1" x14ac:dyDescent="0.2">
      <c r="A2595" t="s">
        <v>971</v>
      </c>
      <c r="B2595" t="s">
        <v>203</v>
      </c>
      <c r="C2595">
        <v>7820108</v>
      </c>
      <c r="D2595" t="s">
        <v>395</v>
      </c>
      <c r="E2595" t="s">
        <v>205</v>
      </c>
      <c r="F2595" t="s">
        <v>206</v>
      </c>
      <c r="G2595" t="s">
        <v>396</v>
      </c>
      <c r="H2595" t="s">
        <v>221</v>
      </c>
      <c r="I2595">
        <v>69</v>
      </c>
      <c r="J2595">
        <v>19.5</v>
      </c>
    </row>
    <row r="2596" spans="1:10" hidden="1" x14ac:dyDescent="0.2">
      <c r="A2596" t="s">
        <v>971</v>
      </c>
      <c r="B2596" t="s">
        <v>203</v>
      </c>
      <c r="C2596">
        <v>7820108</v>
      </c>
      <c r="D2596" t="s">
        <v>395</v>
      </c>
      <c r="E2596" t="s">
        <v>205</v>
      </c>
      <c r="F2596" t="s">
        <v>206</v>
      </c>
      <c r="G2596" t="s">
        <v>396</v>
      </c>
      <c r="H2596" t="s">
        <v>222</v>
      </c>
      <c r="I2596">
        <v>147</v>
      </c>
      <c r="J2596">
        <v>19.420000000000002</v>
      </c>
    </row>
    <row r="2597" spans="1:10" x14ac:dyDescent="0.2">
      <c r="A2597" t="s">
        <v>971</v>
      </c>
      <c r="B2597" t="s">
        <v>203</v>
      </c>
      <c r="C2597">
        <v>785</v>
      </c>
      <c r="D2597" t="s">
        <v>403</v>
      </c>
      <c r="E2597" t="s">
        <v>205</v>
      </c>
      <c r="F2597" t="s">
        <v>206</v>
      </c>
      <c r="G2597" t="s">
        <v>207</v>
      </c>
      <c r="H2597" t="s">
        <v>208</v>
      </c>
      <c r="I2597">
        <v>345</v>
      </c>
      <c r="J2597">
        <v>89.84</v>
      </c>
    </row>
    <row r="2598" spans="1:10" hidden="1" x14ac:dyDescent="0.2">
      <c r="A2598" t="s">
        <v>971</v>
      </c>
      <c r="B2598" t="s">
        <v>203</v>
      </c>
      <c r="C2598">
        <v>7820110</v>
      </c>
      <c r="D2598" t="s">
        <v>397</v>
      </c>
      <c r="E2598" t="s">
        <v>205</v>
      </c>
      <c r="F2598" t="s">
        <v>206</v>
      </c>
      <c r="G2598" t="s">
        <v>314</v>
      </c>
      <c r="H2598" t="s">
        <v>209</v>
      </c>
    </row>
    <row r="2599" spans="1:10" hidden="1" x14ac:dyDescent="0.2">
      <c r="A2599" t="s">
        <v>971</v>
      </c>
      <c r="B2599" t="s">
        <v>203</v>
      </c>
      <c r="C2599">
        <v>7820110</v>
      </c>
      <c r="D2599" t="s">
        <v>397</v>
      </c>
      <c r="E2599" t="s">
        <v>205</v>
      </c>
      <c r="F2599" t="s">
        <v>206</v>
      </c>
      <c r="G2599" t="s">
        <v>314</v>
      </c>
      <c r="H2599" t="s">
        <v>210</v>
      </c>
    </row>
    <row r="2600" spans="1:10" hidden="1" x14ac:dyDescent="0.2">
      <c r="A2600" t="s">
        <v>971</v>
      </c>
      <c r="B2600" t="s">
        <v>203</v>
      </c>
      <c r="C2600">
        <v>7820110</v>
      </c>
      <c r="D2600" t="s">
        <v>397</v>
      </c>
      <c r="E2600" t="s">
        <v>205</v>
      </c>
      <c r="F2600" t="s">
        <v>206</v>
      </c>
      <c r="G2600" t="s">
        <v>314</v>
      </c>
      <c r="H2600" t="s">
        <v>211</v>
      </c>
    </row>
    <row r="2601" spans="1:10" hidden="1" x14ac:dyDescent="0.2">
      <c r="A2601" t="s">
        <v>971</v>
      </c>
      <c r="B2601" t="s">
        <v>203</v>
      </c>
      <c r="C2601">
        <v>7820110</v>
      </c>
      <c r="D2601" t="s">
        <v>397</v>
      </c>
      <c r="E2601" t="s">
        <v>205</v>
      </c>
      <c r="F2601" t="s">
        <v>206</v>
      </c>
      <c r="G2601" t="s">
        <v>314</v>
      </c>
      <c r="H2601" t="s">
        <v>212</v>
      </c>
    </row>
    <row r="2602" spans="1:10" hidden="1" x14ac:dyDescent="0.2">
      <c r="A2602" t="s">
        <v>971</v>
      </c>
      <c r="B2602" t="s">
        <v>203</v>
      </c>
      <c r="C2602">
        <v>7820110</v>
      </c>
      <c r="D2602" t="s">
        <v>397</v>
      </c>
      <c r="E2602" t="s">
        <v>205</v>
      </c>
      <c r="F2602" t="s">
        <v>206</v>
      </c>
      <c r="G2602" t="s">
        <v>314</v>
      </c>
      <c r="H2602" t="s">
        <v>213</v>
      </c>
    </row>
    <row r="2603" spans="1:10" hidden="1" x14ac:dyDescent="0.2">
      <c r="A2603" t="s">
        <v>971</v>
      </c>
      <c r="B2603" t="s">
        <v>203</v>
      </c>
      <c r="C2603">
        <v>7820110</v>
      </c>
      <c r="D2603" t="s">
        <v>397</v>
      </c>
      <c r="E2603" t="s">
        <v>205</v>
      </c>
      <c r="F2603" t="s">
        <v>206</v>
      </c>
      <c r="G2603" t="s">
        <v>314</v>
      </c>
      <c r="H2603" t="s">
        <v>214</v>
      </c>
    </row>
    <row r="2604" spans="1:10" hidden="1" x14ac:dyDescent="0.2">
      <c r="A2604" t="s">
        <v>971</v>
      </c>
      <c r="B2604" t="s">
        <v>203</v>
      </c>
      <c r="C2604">
        <v>7820110</v>
      </c>
      <c r="D2604" t="s">
        <v>397</v>
      </c>
      <c r="E2604" t="s">
        <v>205</v>
      </c>
      <c r="F2604" t="s">
        <v>206</v>
      </c>
      <c r="G2604" t="s">
        <v>314</v>
      </c>
      <c r="H2604" t="s">
        <v>215</v>
      </c>
    </row>
    <row r="2605" spans="1:10" hidden="1" x14ac:dyDescent="0.2">
      <c r="A2605" t="s">
        <v>971</v>
      </c>
      <c r="B2605" t="s">
        <v>203</v>
      </c>
      <c r="C2605">
        <v>7820110</v>
      </c>
      <c r="D2605" t="s">
        <v>397</v>
      </c>
      <c r="E2605" t="s">
        <v>205</v>
      </c>
      <c r="F2605" t="s">
        <v>206</v>
      </c>
      <c r="G2605" t="s">
        <v>314</v>
      </c>
      <c r="H2605" t="s">
        <v>216</v>
      </c>
    </row>
    <row r="2606" spans="1:10" hidden="1" x14ac:dyDescent="0.2">
      <c r="A2606" t="s">
        <v>971</v>
      </c>
      <c r="B2606" t="s">
        <v>203</v>
      </c>
      <c r="C2606">
        <v>7820110</v>
      </c>
      <c r="D2606" t="s">
        <v>397</v>
      </c>
      <c r="E2606" t="s">
        <v>205</v>
      </c>
      <c r="F2606" t="s">
        <v>206</v>
      </c>
      <c r="G2606" t="s">
        <v>314</v>
      </c>
      <c r="H2606" t="s">
        <v>217</v>
      </c>
    </row>
    <row r="2607" spans="1:10" hidden="1" x14ac:dyDescent="0.2">
      <c r="A2607" t="s">
        <v>971</v>
      </c>
      <c r="B2607" t="s">
        <v>203</v>
      </c>
      <c r="C2607">
        <v>7820110</v>
      </c>
      <c r="D2607" t="s">
        <v>397</v>
      </c>
      <c r="E2607" t="s">
        <v>205</v>
      </c>
      <c r="F2607" t="s">
        <v>206</v>
      </c>
      <c r="G2607" t="s">
        <v>314</v>
      </c>
      <c r="H2607" t="s">
        <v>218</v>
      </c>
    </row>
    <row r="2608" spans="1:10" hidden="1" x14ac:dyDescent="0.2">
      <c r="A2608" t="s">
        <v>971</v>
      </c>
      <c r="B2608" t="s">
        <v>203</v>
      </c>
      <c r="C2608">
        <v>7820110</v>
      </c>
      <c r="D2608" t="s">
        <v>397</v>
      </c>
      <c r="E2608" t="s">
        <v>205</v>
      </c>
      <c r="F2608" t="s">
        <v>206</v>
      </c>
      <c r="G2608" t="s">
        <v>314</v>
      </c>
      <c r="H2608" t="s">
        <v>219</v>
      </c>
    </row>
    <row r="2609" spans="1:10" hidden="1" x14ac:dyDescent="0.2">
      <c r="A2609" t="s">
        <v>971</v>
      </c>
      <c r="B2609" t="s">
        <v>203</v>
      </c>
      <c r="C2609">
        <v>7820110</v>
      </c>
      <c r="D2609" t="s">
        <v>397</v>
      </c>
      <c r="E2609" t="s">
        <v>205</v>
      </c>
      <c r="F2609" t="s">
        <v>206</v>
      </c>
      <c r="G2609" t="s">
        <v>314</v>
      </c>
      <c r="H2609" t="s">
        <v>220</v>
      </c>
    </row>
    <row r="2610" spans="1:10" hidden="1" x14ac:dyDescent="0.2">
      <c r="A2610" t="s">
        <v>971</v>
      </c>
      <c r="B2610" t="s">
        <v>203</v>
      </c>
      <c r="C2610">
        <v>7820110</v>
      </c>
      <c r="D2610" t="s">
        <v>397</v>
      </c>
      <c r="E2610" t="s">
        <v>205</v>
      </c>
      <c r="F2610" t="s">
        <v>206</v>
      </c>
      <c r="G2610" t="s">
        <v>314</v>
      </c>
      <c r="H2610" t="s">
        <v>221</v>
      </c>
    </row>
    <row r="2611" spans="1:10" hidden="1" x14ac:dyDescent="0.2">
      <c r="A2611" t="s">
        <v>971</v>
      </c>
      <c r="B2611" t="s">
        <v>203</v>
      </c>
      <c r="C2611">
        <v>7820110</v>
      </c>
      <c r="D2611" t="s">
        <v>397</v>
      </c>
      <c r="E2611" t="s">
        <v>205</v>
      </c>
      <c r="F2611" t="s">
        <v>206</v>
      </c>
      <c r="G2611" t="s">
        <v>314</v>
      </c>
      <c r="H2611" t="s">
        <v>222</v>
      </c>
    </row>
    <row r="2612" spans="1:10" x14ac:dyDescent="0.2">
      <c r="A2612" t="s">
        <v>971</v>
      </c>
      <c r="B2612" t="s">
        <v>203</v>
      </c>
      <c r="C2612">
        <v>786</v>
      </c>
      <c r="D2612" t="s">
        <v>404</v>
      </c>
      <c r="E2612" t="s">
        <v>205</v>
      </c>
      <c r="F2612" t="s">
        <v>206</v>
      </c>
      <c r="G2612" t="s">
        <v>207</v>
      </c>
      <c r="H2612" t="s">
        <v>208</v>
      </c>
      <c r="I2612">
        <v>124</v>
      </c>
      <c r="J2612">
        <v>86.71</v>
      </c>
    </row>
    <row r="2613" spans="1:10" hidden="1" x14ac:dyDescent="0.2">
      <c r="A2613" t="s">
        <v>971</v>
      </c>
      <c r="B2613" t="s">
        <v>203</v>
      </c>
      <c r="C2613">
        <v>7820119</v>
      </c>
      <c r="D2613" t="s">
        <v>398</v>
      </c>
      <c r="E2613" t="s">
        <v>205</v>
      </c>
      <c r="F2613" t="s">
        <v>206</v>
      </c>
      <c r="G2613" t="s">
        <v>396</v>
      </c>
      <c r="H2613" t="s">
        <v>209</v>
      </c>
    </row>
    <row r="2614" spans="1:10" hidden="1" x14ac:dyDescent="0.2">
      <c r="A2614" t="s">
        <v>971</v>
      </c>
      <c r="B2614" t="s">
        <v>203</v>
      </c>
      <c r="C2614">
        <v>7820119</v>
      </c>
      <c r="D2614" t="s">
        <v>398</v>
      </c>
      <c r="E2614" t="s">
        <v>205</v>
      </c>
      <c r="F2614" t="s">
        <v>206</v>
      </c>
      <c r="G2614" t="s">
        <v>396</v>
      </c>
      <c r="H2614" t="s">
        <v>210</v>
      </c>
    </row>
    <row r="2615" spans="1:10" hidden="1" x14ac:dyDescent="0.2">
      <c r="A2615" t="s">
        <v>971</v>
      </c>
      <c r="B2615" t="s">
        <v>203</v>
      </c>
      <c r="C2615">
        <v>7820119</v>
      </c>
      <c r="D2615" t="s">
        <v>398</v>
      </c>
      <c r="E2615" t="s">
        <v>205</v>
      </c>
      <c r="F2615" t="s">
        <v>206</v>
      </c>
      <c r="G2615" t="s">
        <v>396</v>
      </c>
      <c r="H2615" t="s">
        <v>211</v>
      </c>
      <c r="I2615">
        <v>56</v>
      </c>
      <c r="J2615">
        <v>6.86</v>
      </c>
    </row>
    <row r="2616" spans="1:10" hidden="1" x14ac:dyDescent="0.2">
      <c r="A2616" t="s">
        <v>971</v>
      </c>
      <c r="B2616" t="s">
        <v>203</v>
      </c>
      <c r="C2616">
        <v>7820119</v>
      </c>
      <c r="D2616" t="s">
        <v>398</v>
      </c>
      <c r="E2616" t="s">
        <v>205</v>
      </c>
      <c r="F2616" t="s">
        <v>206</v>
      </c>
      <c r="G2616" t="s">
        <v>396</v>
      </c>
      <c r="H2616" t="s">
        <v>212</v>
      </c>
    </row>
    <row r="2617" spans="1:10" hidden="1" x14ac:dyDescent="0.2">
      <c r="A2617" t="s">
        <v>971</v>
      </c>
      <c r="B2617" t="s">
        <v>203</v>
      </c>
      <c r="C2617">
        <v>7820119</v>
      </c>
      <c r="D2617" t="s">
        <v>398</v>
      </c>
      <c r="E2617" t="s">
        <v>205</v>
      </c>
      <c r="F2617" t="s">
        <v>206</v>
      </c>
      <c r="G2617" t="s">
        <v>396</v>
      </c>
      <c r="H2617" t="s">
        <v>213</v>
      </c>
      <c r="I2617">
        <v>43</v>
      </c>
      <c r="J2617">
        <v>6.76</v>
      </c>
    </row>
    <row r="2618" spans="1:10" hidden="1" x14ac:dyDescent="0.2">
      <c r="A2618" t="s">
        <v>971</v>
      </c>
      <c r="B2618" t="s">
        <v>203</v>
      </c>
      <c r="C2618">
        <v>7820119</v>
      </c>
      <c r="D2618" t="s">
        <v>398</v>
      </c>
      <c r="E2618" t="s">
        <v>205</v>
      </c>
      <c r="F2618" t="s">
        <v>206</v>
      </c>
      <c r="G2618" t="s">
        <v>396</v>
      </c>
      <c r="H2618" t="s">
        <v>214</v>
      </c>
    </row>
    <row r="2619" spans="1:10" hidden="1" x14ac:dyDescent="0.2">
      <c r="A2619" t="s">
        <v>971</v>
      </c>
      <c r="B2619" t="s">
        <v>203</v>
      </c>
      <c r="C2619">
        <v>7820119</v>
      </c>
      <c r="D2619" t="s">
        <v>398</v>
      </c>
      <c r="E2619" t="s">
        <v>205</v>
      </c>
      <c r="F2619" t="s">
        <v>206</v>
      </c>
      <c r="G2619" t="s">
        <v>396</v>
      </c>
      <c r="H2619" t="s">
        <v>215</v>
      </c>
    </row>
    <row r="2620" spans="1:10" hidden="1" x14ac:dyDescent="0.2">
      <c r="A2620" t="s">
        <v>971</v>
      </c>
      <c r="B2620" t="s">
        <v>203</v>
      </c>
      <c r="C2620">
        <v>7820119</v>
      </c>
      <c r="D2620" t="s">
        <v>398</v>
      </c>
      <c r="E2620" t="s">
        <v>205</v>
      </c>
      <c r="F2620" t="s">
        <v>206</v>
      </c>
      <c r="G2620" t="s">
        <v>396</v>
      </c>
      <c r="H2620" t="s">
        <v>216</v>
      </c>
      <c r="I2620">
        <v>57</v>
      </c>
      <c r="J2620">
        <v>8.6</v>
      </c>
    </row>
    <row r="2621" spans="1:10" hidden="1" x14ac:dyDescent="0.2">
      <c r="A2621" t="s">
        <v>971</v>
      </c>
      <c r="B2621" t="s">
        <v>203</v>
      </c>
      <c r="C2621">
        <v>7820119</v>
      </c>
      <c r="D2621" t="s">
        <v>398</v>
      </c>
      <c r="E2621" t="s">
        <v>205</v>
      </c>
      <c r="F2621" t="s">
        <v>206</v>
      </c>
      <c r="G2621" t="s">
        <v>396</v>
      </c>
      <c r="H2621" t="s">
        <v>217</v>
      </c>
    </row>
    <row r="2622" spans="1:10" hidden="1" x14ac:dyDescent="0.2">
      <c r="A2622" t="s">
        <v>971</v>
      </c>
      <c r="B2622" t="s">
        <v>203</v>
      </c>
      <c r="C2622">
        <v>7820119</v>
      </c>
      <c r="D2622" t="s">
        <v>398</v>
      </c>
      <c r="E2622" t="s">
        <v>205</v>
      </c>
      <c r="F2622" t="s">
        <v>206</v>
      </c>
      <c r="G2622" t="s">
        <v>396</v>
      </c>
      <c r="H2622" t="s">
        <v>218</v>
      </c>
    </row>
    <row r="2623" spans="1:10" hidden="1" x14ac:dyDescent="0.2">
      <c r="A2623" t="s">
        <v>971</v>
      </c>
      <c r="B2623" t="s">
        <v>203</v>
      </c>
      <c r="C2623">
        <v>7820119</v>
      </c>
      <c r="D2623" t="s">
        <v>398</v>
      </c>
      <c r="E2623" t="s">
        <v>205</v>
      </c>
      <c r="F2623" t="s">
        <v>206</v>
      </c>
      <c r="G2623" t="s">
        <v>396</v>
      </c>
      <c r="H2623" t="s">
        <v>219</v>
      </c>
      <c r="I2623">
        <v>100</v>
      </c>
      <c r="J2623">
        <v>8.1999999999999993</v>
      </c>
    </row>
    <row r="2624" spans="1:10" hidden="1" x14ac:dyDescent="0.2">
      <c r="A2624" t="s">
        <v>971</v>
      </c>
      <c r="B2624" t="s">
        <v>203</v>
      </c>
      <c r="C2624">
        <v>7820119</v>
      </c>
      <c r="D2624" t="s">
        <v>398</v>
      </c>
      <c r="E2624" t="s">
        <v>205</v>
      </c>
      <c r="F2624" t="s">
        <v>206</v>
      </c>
      <c r="G2624" t="s">
        <v>396</v>
      </c>
      <c r="H2624" t="s">
        <v>220</v>
      </c>
    </row>
    <row r="2625" spans="1:10" hidden="1" x14ac:dyDescent="0.2">
      <c r="A2625" t="s">
        <v>971</v>
      </c>
      <c r="B2625" t="s">
        <v>203</v>
      </c>
      <c r="C2625">
        <v>7820119</v>
      </c>
      <c r="D2625" t="s">
        <v>398</v>
      </c>
      <c r="E2625" t="s">
        <v>205</v>
      </c>
      <c r="F2625" t="s">
        <v>206</v>
      </c>
      <c r="G2625" t="s">
        <v>396</v>
      </c>
      <c r="H2625" t="s">
        <v>221</v>
      </c>
      <c r="I2625">
        <v>100</v>
      </c>
      <c r="J2625">
        <v>8.1</v>
      </c>
    </row>
    <row r="2626" spans="1:10" hidden="1" x14ac:dyDescent="0.2">
      <c r="A2626" t="s">
        <v>971</v>
      </c>
      <c r="B2626" t="s">
        <v>203</v>
      </c>
      <c r="C2626">
        <v>7820119</v>
      </c>
      <c r="D2626" t="s">
        <v>398</v>
      </c>
      <c r="E2626" t="s">
        <v>205</v>
      </c>
      <c r="F2626" t="s">
        <v>206</v>
      </c>
      <c r="G2626" t="s">
        <v>396</v>
      </c>
      <c r="H2626" t="s">
        <v>222</v>
      </c>
      <c r="I2626">
        <v>31</v>
      </c>
      <c r="J2626">
        <v>8.61</v>
      </c>
    </row>
    <row r="2627" spans="1:10" x14ac:dyDescent="0.2">
      <c r="A2627" t="s">
        <v>971</v>
      </c>
      <c r="B2627" t="s">
        <v>203</v>
      </c>
      <c r="C2627">
        <v>789</v>
      </c>
      <c r="D2627" t="s">
        <v>405</v>
      </c>
      <c r="E2627" t="s">
        <v>205</v>
      </c>
      <c r="F2627" t="s">
        <v>206</v>
      </c>
      <c r="G2627" t="s">
        <v>207</v>
      </c>
      <c r="H2627" t="s">
        <v>208</v>
      </c>
      <c r="I2627">
        <v>151</v>
      </c>
      <c r="J2627">
        <v>80.75</v>
      </c>
    </row>
    <row r="2628" spans="1:10" hidden="1" x14ac:dyDescent="0.2">
      <c r="A2628" t="s">
        <v>971</v>
      </c>
      <c r="B2628" t="s">
        <v>203</v>
      </c>
      <c r="C2628">
        <v>7820120</v>
      </c>
      <c r="D2628" t="s">
        <v>972</v>
      </c>
      <c r="E2628" t="s">
        <v>205</v>
      </c>
      <c r="F2628" t="s">
        <v>206</v>
      </c>
      <c r="G2628" t="s">
        <v>314</v>
      </c>
      <c r="H2628" t="s">
        <v>209</v>
      </c>
    </row>
    <row r="2629" spans="1:10" hidden="1" x14ac:dyDescent="0.2">
      <c r="A2629" t="s">
        <v>971</v>
      </c>
      <c r="B2629" t="s">
        <v>203</v>
      </c>
      <c r="C2629">
        <v>7820120</v>
      </c>
      <c r="D2629" t="s">
        <v>972</v>
      </c>
      <c r="E2629" t="s">
        <v>205</v>
      </c>
      <c r="F2629" t="s">
        <v>206</v>
      </c>
      <c r="G2629" t="s">
        <v>314</v>
      </c>
      <c r="H2629" t="s">
        <v>210</v>
      </c>
      <c r="I2629">
        <v>10</v>
      </c>
      <c r="J2629">
        <v>55.56</v>
      </c>
    </row>
    <row r="2630" spans="1:10" hidden="1" x14ac:dyDescent="0.2">
      <c r="A2630" t="s">
        <v>971</v>
      </c>
      <c r="B2630" t="s">
        <v>203</v>
      </c>
      <c r="C2630">
        <v>7820120</v>
      </c>
      <c r="D2630" t="s">
        <v>972</v>
      </c>
      <c r="E2630" t="s">
        <v>205</v>
      </c>
      <c r="F2630" t="s">
        <v>206</v>
      </c>
      <c r="G2630" t="s">
        <v>314</v>
      </c>
      <c r="H2630" t="s">
        <v>211</v>
      </c>
      <c r="I2630">
        <v>124</v>
      </c>
      <c r="J2630">
        <v>43.66</v>
      </c>
    </row>
    <row r="2631" spans="1:10" hidden="1" x14ac:dyDescent="0.2">
      <c r="A2631" t="s">
        <v>971</v>
      </c>
      <c r="B2631" t="s">
        <v>203</v>
      </c>
      <c r="C2631">
        <v>7820120</v>
      </c>
      <c r="D2631" t="s">
        <v>972</v>
      </c>
      <c r="E2631" t="s">
        <v>205</v>
      </c>
      <c r="F2631" t="s">
        <v>206</v>
      </c>
      <c r="G2631" t="s">
        <v>314</v>
      </c>
      <c r="H2631" t="s">
        <v>212</v>
      </c>
      <c r="I2631">
        <v>226</v>
      </c>
      <c r="J2631">
        <v>38.770000000000003</v>
      </c>
    </row>
    <row r="2632" spans="1:10" hidden="1" x14ac:dyDescent="0.2">
      <c r="A2632" t="s">
        <v>971</v>
      </c>
      <c r="B2632" t="s">
        <v>203</v>
      </c>
      <c r="C2632">
        <v>7820120</v>
      </c>
      <c r="D2632" t="s">
        <v>972</v>
      </c>
      <c r="E2632" t="s">
        <v>205</v>
      </c>
      <c r="F2632" t="s">
        <v>206</v>
      </c>
      <c r="G2632" t="s">
        <v>314</v>
      </c>
      <c r="H2632" t="s">
        <v>213</v>
      </c>
      <c r="I2632">
        <v>233</v>
      </c>
      <c r="J2632">
        <v>46.23</v>
      </c>
    </row>
    <row r="2633" spans="1:10" hidden="1" x14ac:dyDescent="0.2">
      <c r="A2633" t="s">
        <v>971</v>
      </c>
      <c r="B2633" t="s">
        <v>203</v>
      </c>
      <c r="C2633">
        <v>7820120</v>
      </c>
      <c r="D2633" t="s">
        <v>972</v>
      </c>
      <c r="E2633" t="s">
        <v>205</v>
      </c>
      <c r="F2633" t="s">
        <v>206</v>
      </c>
      <c r="G2633" t="s">
        <v>314</v>
      </c>
      <c r="H2633" t="s">
        <v>214</v>
      </c>
      <c r="I2633">
        <v>17</v>
      </c>
      <c r="J2633">
        <v>36.96</v>
      </c>
    </row>
    <row r="2634" spans="1:10" hidden="1" x14ac:dyDescent="0.2">
      <c r="A2634" t="s">
        <v>971</v>
      </c>
      <c r="B2634" t="s">
        <v>203</v>
      </c>
      <c r="C2634">
        <v>7820120</v>
      </c>
      <c r="D2634" t="s">
        <v>972</v>
      </c>
      <c r="E2634" t="s">
        <v>205</v>
      </c>
      <c r="F2634" t="s">
        <v>206</v>
      </c>
      <c r="G2634" t="s">
        <v>314</v>
      </c>
      <c r="H2634" t="s">
        <v>215</v>
      </c>
    </row>
    <row r="2635" spans="1:10" hidden="1" x14ac:dyDescent="0.2">
      <c r="A2635" t="s">
        <v>971</v>
      </c>
      <c r="B2635" t="s">
        <v>203</v>
      </c>
      <c r="C2635">
        <v>7820120</v>
      </c>
      <c r="D2635" t="s">
        <v>972</v>
      </c>
      <c r="E2635" t="s">
        <v>205</v>
      </c>
      <c r="F2635" t="s">
        <v>206</v>
      </c>
      <c r="G2635" t="s">
        <v>314</v>
      </c>
      <c r="H2635" t="s">
        <v>216</v>
      </c>
      <c r="I2635">
        <v>165</v>
      </c>
      <c r="J2635">
        <v>39.57</v>
      </c>
    </row>
    <row r="2636" spans="1:10" hidden="1" x14ac:dyDescent="0.2">
      <c r="A2636" t="s">
        <v>971</v>
      </c>
      <c r="B2636" t="s">
        <v>203</v>
      </c>
      <c r="C2636">
        <v>7820120</v>
      </c>
      <c r="D2636" t="s">
        <v>972</v>
      </c>
      <c r="E2636" t="s">
        <v>205</v>
      </c>
      <c r="F2636" t="s">
        <v>206</v>
      </c>
      <c r="G2636" t="s">
        <v>314</v>
      </c>
      <c r="H2636" t="s">
        <v>217</v>
      </c>
    </row>
    <row r="2637" spans="1:10" hidden="1" x14ac:dyDescent="0.2">
      <c r="A2637" t="s">
        <v>971</v>
      </c>
      <c r="B2637" t="s">
        <v>203</v>
      </c>
      <c r="C2637">
        <v>7820120</v>
      </c>
      <c r="D2637" t="s">
        <v>972</v>
      </c>
      <c r="E2637" t="s">
        <v>205</v>
      </c>
      <c r="F2637" t="s">
        <v>206</v>
      </c>
      <c r="G2637" t="s">
        <v>314</v>
      </c>
      <c r="H2637" t="s">
        <v>218</v>
      </c>
    </row>
    <row r="2638" spans="1:10" hidden="1" x14ac:dyDescent="0.2">
      <c r="A2638" t="s">
        <v>971</v>
      </c>
      <c r="B2638" t="s">
        <v>203</v>
      </c>
      <c r="C2638">
        <v>7820120</v>
      </c>
      <c r="D2638" t="s">
        <v>972</v>
      </c>
      <c r="E2638" t="s">
        <v>205</v>
      </c>
      <c r="F2638" t="s">
        <v>206</v>
      </c>
      <c r="G2638" t="s">
        <v>314</v>
      </c>
      <c r="H2638" t="s">
        <v>219</v>
      </c>
      <c r="I2638">
        <v>172</v>
      </c>
      <c r="J2638">
        <v>50.9</v>
      </c>
    </row>
    <row r="2639" spans="1:10" hidden="1" x14ac:dyDescent="0.2">
      <c r="A2639" t="s">
        <v>971</v>
      </c>
      <c r="B2639" t="s">
        <v>203</v>
      </c>
      <c r="C2639">
        <v>7820120</v>
      </c>
      <c r="D2639" t="s">
        <v>972</v>
      </c>
      <c r="E2639" t="s">
        <v>205</v>
      </c>
      <c r="F2639" t="s">
        <v>206</v>
      </c>
      <c r="G2639" t="s">
        <v>314</v>
      </c>
      <c r="H2639" t="s">
        <v>220</v>
      </c>
      <c r="I2639">
        <v>33</v>
      </c>
      <c r="J2639">
        <v>28.95</v>
      </c>
    </row>
    <row r="2640" spans="1:10" hidden="1" x14ac:dyDescent="0.2">
      <c r="A2640" t="s">
        <v>971</v>
      </c>
      <c r="B2640" t="s">
        <v>203</v>
      </c>
      <c r="C2640">
        <v>7820120</v>
      </c>
      <c r="D2640" t="s">
        <v>972</v>
      </c>
      <c r="E2640" t="s">
        <v>205</v>
      </c>
      <c r="F2640" t="s">
        <v>206</v>
      </c>
      <c r="G2640" t="s">
        <v>314</v>
      </c>
      <c r="H2640" t="s">
        <v>221</v>
      </c>
      <c r="I2640">
        <v>172</v>
      </c>
      <c r="J2640">
        <v>45.2</v>
      </c>
    </row>
    <row r="2641" spans="1:10" hidden="1" x14ac:dyDescent="0.2">
      <c r="A2641" t="s">
        <v>971</v>
      </c>
      <c r="B2641" t="s">
        <v>203</v>
      </c>
      <c r="C2641">
        <v>7820120</v>
      </c>
      <c r="D2641" t="s">
        <v>972</v>
      </c>
      <c r="E2641" t="s">
        <v>205</v>
      </c>
      <c r="F2641" t="s">
        <v>206</v>
      </c>
      <c r="G2641" t="s">
        <v>314</v>
      </c>
      <c r="H2641" t="s">
        <v>222</v>
      </c>
      <c r="I2641">
        <v>237</v>
      </c>
      <c r="J2641">
        <v>43.49</v>
      </c>
    </row>
    <row r="2642" spans="1:10" x14ac:dyDescent="0.2">
      <c r="A2642" t="s">
        <v>971</v>
      </c>
      <c r="B2642" t="s">
        <v>203</v>
      </c>
      <c r="C2642">
        <v>791</v>
      </c>
      <c r="D2642" t="s">
        <v>406</v>
      </c>
      <c r="E2642" t="s">
        <v>205</v>
      </c>
      <c r="F2642" t="s">
        <v>206</v>
      </c>
      <c r="G2642" t="s">
        <v>207</v>
      </c>
      <c r="H2642" t="s">
        <v>208</v>
      </c>
      <c r="I2642">
        <v>99</v>
      </c>
      <c r="J2642">
        <v>97.06</v>
      </c>
    </row>
    <row r="2643" spans="1:10" hidden="1" x14ac:dyDescent="0.2">
      <c r="A2643" t="s">
        <v>971</v>
      </c>
      <c r="B2643" t="s">
        <v>203</v>
      </c>
      <c r="C2643">
        <v>7820412</v>
      </c>
      <c r="D2643" t="s">
        <v>399</v>
      </c>
      <c r="E2643" t="s">
        <v>205</v>
      </c>
      <c r="F2643" t="s">
        <v>206</v>
      </c>
      <c r="G2643" t="s">
        <v>314</v>
      </c>
      <c r="H2643" t="s">
        <v>209</v>
      </c>
    </row>
    <row r="2644" spans="1:10" hidden="1" x14ac:dyDescent="0.2">
      <c r="A2644" t="s">
        <v>971</v>
      </c>
      <c r="B2644" t="s">
        <v>203</v>
      </c>
      <c r="C2644">
        <v>7820412</v>
      </c>
      <c r="D2644" t="s">
        <v>399</v>
      </c>
      <c r="E2644" t="s">
        <v>205</v>
      </c>
      <c r="F2644" t="s">
        <v>206</v>
      </c>
      <c r="G2644" t="s">
        <v>314</v>
      </c>
      <c r="H2644" t="s">
        <v>210</v>
      </c>
    </row>
    <row r="2645" spans="1:10" hidden="1" x14ac:dyDescent="0.2">
      <c r="A2645" t="s">
        <v>971</v>
      </c>
      <c r="B2645" t="s">
        <v>203</v>
      </c>
      <c r="C2645">
        <v>7820412</v>
      </c>
      <c r="D2645" t="s">
        <v>399</v>
      </c>
      <c r="E2645" t="s">
        <v>205</v>
      </c>
      <c r="F2645" t="s">
        <v>206</v>
      </c>
      <c r="G2645" t="s">
        <v>314</v>
      </c>
      <c r="H2645" t="s">
        <v>211</v>
      </c>
      <c r="I2645">
        <v>44</v>
      </c>
      <c r="J2645">
        <v>27.33</v>
      </c>
    </row>
    <row r="2646" spans="1:10" hidden="1" x14ac:dyDescent="0.2">
      <c r="A2646" t="s">
        <v>971</v>
      </c>
      <c r="B2646" t="s">
        <v>203</v>
      </c>
      <c r="C2646">
        <v>7820412</v>
      </c>
      <c r="D2646" t="s">
        <v>399</v>
      </c>
      <c r="E2646" t="s">
        <v>205</v>
      </c>
      <c r="F2646" t="s">
        <v>206</v>
      </c>
      <c r="G2646" t="s">
        <v>314</v>
      </c>
      <c r="H2646" t="s">
        <v>212</v>
      </c>
      <c r="I2646">
        <v>50</v>
      </c>
      <c r="J2646">
        <v>18.45</v>
      </c>
    </row>
    <row r="2647" spans="1:10" hidden="1" x14ac:dyDescent="0.2">
      <c r="A2647" t="s">
        <v>971</v>
      </c>
      <c r="B2647" t="s">
        <v>203</v>
      </c>
      <c r="C2647">
        <v>7820412</v>
      </c>
      <c r="D2647" t="s">
        <v>399</v>
      </c>
      <c r="E2647" t="s">
        <v>205</v>
      </c>
      <c r="F2647" t="s">
        <v>206</v>
      </c>
      <c r="G2647" t="s">
        <v>314</v>
      </c>
      <c r="H2647" t="s">
        <v>213</v>
      </c>
      <c r="I2647">
        <v>115</v>
      </c>
      <c r="J2647">
        <v>33.14</v>
      </c>
    </row>
    <row r="2648" spans="1:10" hidden="1" x14ac:dyDescent="0.2">
      <c r="A2648" t="s">
        <v>971</v>
      </c>
      <c r="B2648" t="s">
        <v>203</v>
      </c>
      <c r="C2648">
        <v>7820412</v>
      </c>
      <c r="D2648" t="s">
        <v>399</v>
      </c>
      <c r="E2648" t="s">
        <v>205</v>
      </c>
      <c r="F2648" t="s">
        <v>206</v>
      </c>
      <c r="G2648" t="s">
        <v>314</v>
      </c>
      <c r="H2648" t="s">
        <v>214</v>
      </c>
      <c r="I2648">
        <v>14</v>
      </c>
      <c r="J2648">
        <v>25.46</v>
      </c>
    </row>
    <row r="2649" spans="1:10" hidden="1" x14ac:dyDescent="0.2">
      <c r="A2649" t="s">
        <v>971</v>
      </c>
      <c r="B2649" t="s">
        <v>203</v>
      </c>
      <c r="C2649">
        <v>7820412</v>
      </c>
      <c r="D2649" t="s">
        <v>399</v>
      </c>
      <c r="E2649" t="s">
        <v>205</v>
      </c>
      <c r="F2649" t="s">
        <v>206</v>
      </c>
      <c r="G2649" t="s">
        <v>314</v>
      </c>
      <c r="H2649" t="s">
        <v>215</v>
      </c>
    </row>
    <row r="2650" spans="1:10" hidden="1" x14ac:dyDescent="0.2">
      <c r="A2650" t="s">
        <v>971</v>
      </c>
      <c r="B2650" t="s">
        <v>203</v>
      </c>
      <c r="C2650">
        <v>7820412</v>
      </c>
      <c r="D2650" t="s">
        <v>399</v>
      </c>
      <c r="E2650" t="s">
        <v>205</v>
      </c>
      <c r="F2650" t="s">
        <v>206</v>
      </c>
      <c r="G2650" t="s">
        <v>314</v>
      </c>
      <c r="H2650" t="s">
        <v>216</v>
      </c>
      <c r="I2650">
        <v>48</v>
      </c>
      <c r="J2650">
        <v>21.72</v>
      </c>
    </row>
    <row r="2651" spans="1:10" hidden="1" x14ac:dyDescent="0.2">
      <c r="A2651" t="s">
        <v>971</v>
      </c>
      <c r="B2651" t="s">
        <v>203</v>
      </c>
      <c r="C2651">
        <v>7820412</v>
      </c>
      <c r="D2651" t="s">
        <v>399</v>
      </c>
      <c r="E2651" t="s">
        <v>205</v>
      </c>
      <c r="F2651" t="s">
        <v>206</v>
      </c>
      <c r="G2651" t="s">
        <v>314</v>
      </c>
      <c r="H2651" t="s">
        <v>217</v>
      </c>
    </row>
    <row r="2652" spans="1:10" hidden="1" x14ac:dyDescent="0.2">
      <c r="A2652" t="s">
        <v>971</v>
      </c>
      <c r="B2652" t="s">
        <v>203</v>
      </c>
      <c r="C2652">
        <v>7820412</v>
      </c>
      <c r="D2652" t="s">
        <v>399</v>
      </c>
      <c r="E2652" t="s">
        <v>205</v>
      </c>
      <c r="F2652" t="s">
        <v>206</v>
      </c>
      <c r="G2652" t="s">
        <v>314</v>
      </c>
      <c r="H2652" t="s">
        <v>218</v>
      </c>
    </row>
    <row r="2653" spans="1:10" hidden="1" x14ac:dyDescent="0.2">
      <c r="A2653" t="s">
        <v>971</v>
      </c>
      <c r="B2653" t="s">
        <v>203</v>
      </c>
      <c r="C2653">
        <v>7820412</v>
      </c>
      <c r="D2653" t="s">
        <v>399</v>
      </c>
      <c r="E2653" t="s">
        <v>205</v>
      </c>
      <c r="F2653" t="s">
        <v>206</v>
      </c>
      <c r="G2653" t="s">
        <v>314</v>
      </c>
      <c r="H2653" t="s">
        <v>219</v>
      </c>
      <c r="I2653">
        <v>113</v>
      </c>
      <c r="J2653">
        <v>38</v>
      </c>
    </row>
    <row r="2654" spans="1:10" hidden="1" x14ac:dyDescent="0.2">
      <c r="A2654" t="s">
        <v>971</v>
      </c>
      <c r="B2654" t="s">
        <v>203</v>
      </c>
      <c r="C2654">
        <v>7820412</v>
      </c>
      <c r="D2654" t="s">
        <v>399</v>
      </c>
      <c r="E2654" t="s">
        <v>205</v>
      </c>
      <c r="F2654" t="s">
        <v>206</v>
      </c>
      <c r="G2654" t="s">
        <v>314</v>
      </c>
      <c r="H2654" t="s">
        <v>220</v>
      </c>
    </row>
    <row r="2655" spans="1:10" hidden="1" x14ac:dyDescent="0.2">
      <c r="A2655" t="s">
        <v>971</v>
      </c>
      <c r="B2655" t="s">
        <v>203</v>
      </c>
      <c r="C2655">
        <v>7820412</v>
      </c>
      <c r="D2655" t="s">
        <v>399</v>
      </c>
      <c r="E2655" t="s">
        <v>205</v>
      </c>
      <c r="F2655" t="s">
        <v>206</v>
      </c>
      <c r="G2655" t="s">
        <v>314</v>
      </c>
      <c r="H2655" t="s">
        <v>221</v>
      </c>
      <c r="I2655">
        <v>113</v>
      </c>
      <c r="J2655">
        <v>29.9</v>
      </c>
    </row>
    <row r="2656" spans="1:10" hidden="1" x14ac:dyDescent="0.2">
      <c r="A2656" t="s">
        <v>971</v>
      </c>
      <c r="B2656" t="s">
        <v>203</v>
      </c>
      <c r="C2656">
        <v>7820412</v>
      </c>
      <c r="D2656" t="s">
        <v>399</v>
      </c>
      <c r="E2656" t="s">
        <v>205</v>
      </c>
      <c r="F2656" t="s">
        <v>206</v>
      </c>
      <c r="G2656" t="s">
        <v>314</v>
      </c>
      <c r="H2656" t="s">
        <v>222</v>
      </c>
      <c r="I2656">
        <v>98</v>
      </c>
      <c r="J2656">
        <v>31.01</v>
      </c>
    </row>
    <row r="2657" spans="1:10" x14ac:dyDescent="0.2">
      <c r="A2657" t="s">
        <v>971</v>
      </c>
      <c r="B2657" t="s">
        <v>203</v>
      </c>
      <c r="C2657">
        <v>792</v>
      </c>
      <c r="D2657" t="s">
        <v>407</v>
      </c>
      <c r="E2657" t="s">
        <v>205</v>
      </c>
      <c r="F2657" t="s">
        <v>206</v>
      </c>
      <c r="G2657" t="s">
        <v>207</v>
      </c>
      <c r="H2657" t="s">
        <v>208</v>
      </c>
      <c r="I2657">
        <v>394</v>
      </c>
      <c r="J2657">
        <v>77.709999999999994</v>
      </c>
    </row>
    <row r="2658" spans="1:10" hidden="1" x14ac:dyDescent="0.2">
      <c r="A2658" t="s">
        <v>971</v>
      </c>
      <c r="B2658" t="s">
        <v>203</v>
      </c>
      <c r="C2658">
        <v>7830103</v>
      </c>
      <c r="D2658" t="s">
        <v>400</v>
      </c>
      <c r="E2658" t="s">
        <v>205</v>
      </c>
      <c r="F2658" t="s">
        <v>206</v>
      </c>
      <c r="G2658" t="s">
        <v>401</v>
      </c>
      <c r="H2658" t="s">
        <v>209</v>
      </c>
    </row>
    <row r="2659" spans="1:10" hidden="1" x14ac:dyDescent="0.2">
      <c r="A2659" t="s">
        <v>971</v>
      </c>
      <c r="B2659" t="s">
        <v>203</v>
      </c>
      <c r="C2659">
        <v>7830103</v>
      </c>
      <c r="D2659" t="s">
        <v>400</v>
      </c>
      <c r="E2659" t="s">
        <v>205</v>
      </c>
      <c r="F2659" t="s">
        <v>206</v>
      </c>
      <c r="G2659" t="s">
        <v>401</v>
      </c>
      <c r="H2659" t="s">
        <v>210</v>
      </c>
    </row>
    <row r="2660" spans="1:10" hidden="1" x14ac:dyDescent="0.2">
      <c r="A2660" t="s">
        <v>971</v>
      </c>
      <c r="B2660" t="s">
        <v>203</v>
      </c>
      <c r="C2660">
        <v>7830103</v>
      </c>
      <c r="D2660" t="s">
        <v>400</v>
      </c>
      <c r="E2660" t="s">
        <v>205</v>
      </c>
      <c r="F2660" t="s">
        <v>206</v>
      </c>
      <c r="G2660" t="s">
        <v>401</v>
      </c>
      <c r="H2660" t="s">
        <v>211</v>
      </c>
    </row>
    <row r="2661" spans="1:10" hidden="1" x14ac:dyDescent="0.2">
      <c r="A2661" t="s">
        <v>971</v>
      </c>
      <c r="B2661" t="s">
        <v>203</v>
      </c>
      <c r="C2661">
        <v>7830103</v>
      </c>
      <c r="D2661" t="s">
        <v>400</v>
      </c>
      <c r="E2661" t="s">
        <v>205</v>
      </c>
      <c r="F2661" t="s">
        <v>206</v>
      </c>
      <c r="G2661" t="s">
        <v>401</v>
      </c>
      <c r="H2661" t="s">
        <v>212</v>
      </c>
    </row>
    <row r="2662" spans="1:10" hidden="1" x14ac:dyDescent="0.2">
      <c r="A2662" t="s">
        <v>971</v>
      </c>
      <c r="B2662" t="s">
        <v>203</v>
      </c>
      <c r="C2662">
        <v>7830103</v>
      </c>
      <c r="D2662" t="s">
        <v>400</v>
      </c>
      <c r="E2662" t="s">
        <v>205</v>
      </c>
      <c r="F2662" t="s">
        <v>206</v>
      </c>
      <c r="G2662" t="s">
        <v>401</v>
      </c>
      <c r="H2662" t="s">
        <v>213</v>
      </c>
      <c r="I2662">
        <v>10</v>
      </c>
      <c r="J2662">
        <v>90.91</v>
      </c>
    </row>
    <row r="2663" spans="1:10" hidden="1" x14ac:dyDescent="0.2">
      <c r="A2663" t="s">
        <v>971</v>
      </c>
      <c r="B2663" t="s">
        <v>203</v>
      </c>
      <c r="C2663">
        <v>7830103</v>
      </c>
      <c r="D2663" t="s">
        <v>400</v>
      </c>
      <c r="E2663" t="s">
        <v>205</v>
      </c>
      <c r="F2663" t="s">
        <v>206</v>
      </c>
      <c r="G2663" t="s">
        <v>401</v>
      </c>
      <c r="H2663" t="s">
        <v>214</v>
      </c>
    </row>
    <row r="2664" spans="1:10" hidden="1" x14ac:dyDescent="0.2">
      <c r="A2664" t="s">
        <v>971</v>
      </c>
      <c r="B2664" t="s">
        <v>203</v>
      </c>
      <c r="C2664">
        <v>7830103</v>
      </c>
      <c r="D2664" t="s">
        <v>400</v>
      </c>
      <c r="E2664" t="s">
        <v>205</v>
      </c>
      <c r="F2664" t="s">
        <v>206</v>
      </c>
      <c r="G2664" t="s">
        <v>401</v>
      </c>
      <c r="H2664" t="s">
        <v>215</v>
      </c>
    </row>
    <row r="2665" spans="1:10" hidden="1" x14ac:dyDescent="0.2">
      <c r="A2665" t="s">
        <v>971</v>
      </c>
      <c r="B2665" t="s">
        <v>203</v>
      </c>
      <c r="C2665">
        <v>7830103</v>
      </c>
      <c r="D2665" t="s">
        <v>400</v>
      </c>
      <c r="E2665" t="s">
        <v>205</v>
      </c>
      <c r="F2665" t="s">
        <v>206</v>
      </c>
      <c r="G2665" t="s">
        <v>401</v>
      </c>
      <c r="H2665" t="s">
        <v>216</v>
      </c>
    </row>
    <row r="2666" spans="1:10" hidden="1" x14ac:dyDescent="0.2">
      <c r="A2666" t="s">
        <v>971</v>
      </c>
      <c r="B2666" t="s">
        <v>203</v>
      </c>
      <c r="C2666">
        <v>7830103</v>
      </c>
      <c r="D2666" t="s">
        <v>400</v>
      </c>
      <c r="E2666" t="s">
        <v>205</v>
      </c>
      <c r="F2666" t="s">
        <v>206</v>
      </c>
      <c r="G2666" t="s">
        <v>401</v>
      </c>
      <c r="H2666" t="s">
        <v>217</v>
      </c>
    </row>
    <row r="2667" spans="1:10" hidden="1" x14ac:dyDescent="0.2">
      <c r="A2667" t="s">
        <v>971</v>
      </c>
      <c r="B2667" t="s">
        <v>203</v>
      </c>
      <c r="C2667">
        <v>7830103</v>
      </c>
      <c r="D2667" t="s">
        <v>400</v>
      </c>
      <c r="E2667" t="s">
        <v>205</v>
      </c>
      <c r="F2667" t="s">
        <v>206</v>
      </c>
      <c r="G2667" t="s">
        <v>401</v>
      </c>
      <c r="H2667" t="s">
        <v>218</v>
      </c>
    </row>
    <row r="2668" spans="1:10" hidden="1" x14ac:dyDescent="0.2">
      <c r="A2668" t="s">
        <v>971</v>
      </c>
      <c r="B2668" t="s">
        <v>203</v>
      </c>
      <c r="C2668">
        <v>7830103</v>
      </c>
      <c r="D2668" t="s">
        <v>400</v>
      </c>
      <c r="E2668" t="s">
        <v>205</v>
      </c>
      <c r="F2668" t="s">
        <v>206</v>
      </c>
      <c r="G2668" t="s">
        <v>401</v>
      </c>
      <c r="H2668" t="s">
        <v>219</v>
      </c>
      <c r="I2668">
        <v>15</v>
      </c>
      <c r="J2668">
        <v>83.3</v>
      </c>
    </row>
    <row r="2669" spans="1:10" hidden="1" x14ac:dyDescent="0.2">
      <c r="A2669" t="s">
        <v>971</v>
      </c>
      <c r="B2669" t="s">
        <v>203</v>
      </c>
      <c r="C2669">
        <v>7830103</v>
      </c>
      <c r="D2669" t="s">
        <v>400</v>
      </c>
      <c r="E2669" t="s">
        <v>205</v>
      </c>
      <c r="F2669" t="s">
        <v>206</v>
      </c>
      <c r="G2669" t="s">
        <v>401</v>
      </c>
      <c r="H2669" t="s">
        <v>220</v>
      </c>
    </row>
    <row r="2670" spans="1:10" hidden="1" x14ac:dyDescent="0.2">
      <c r="A2670" t="s">
        <v>971</v>
      </c>
      <c r="B2670" t="s">
        <v>203</v>
      </c>
      <c r="C2670">
        <v>7830103</v>
      </c>
      <c r="D2670" t="s">
        <v>400</v>
      </c>
      <c r="E2670" t="s">
        <v>205</v>
      </c>
      <c r="F2670" t="s">
        <v>206</v>
      </c>
      <c r="G2670" t="s">
        <v>401</v>
      </c>
      <c r="H2670" t="s">
        <v>221</v>
      </c>
      <c r="I2670">
        <v>15</v>
      </c>
      <c r="J2670">
        <v>86.7</v>
      </c>
    </row>
    <row r="2671" spans="1:10" hidden="1" x14ac:dyDescent="0.2">
      <c r="A2671" t="s">
        <v>971</v>
      </c>
      <c r="B2671" t="s">
        <v>203</v>
      </c>
      <c r="C2671">
        <v>7830103</v>
      </c>
      <c r="D2671" t="s">
        <v>400</v>
      </c>
      <c r="E2671" t="s">
        <v>205</v>
      </c>
      <c r="F2671" t="s">
        <v>206</v>
      </c>
      <c r="G2671" t="s">
        <v>401</v>
      </c>
      <c r="H2671" t="s">
        <v>222</v>
      </c>
      <c r="I2671">
        <v>11</v>
      </c>
      <c r="J2671">
        <v>78.569999999999993</v>
      </c>
    </row>
    <row r="2672" spans="1:10" x14ac:dyDescent="0.2">
      <c r="A2672" t="s">
        <v>971</v>
      </c>
      <c r="B2672" t="s">
        <v>203</v>
      </c>
      <c r="C2672">
        <v>793</v>
      </c>
      <c r="D2672" t="s">
        <v>408</v>
      </c>
      <c r="E2672" t="s">
        <v>205</v>
      </c>
      <c r="F2672" t="s">
        <v>206</v>
      </c>
      <c r="G2672" t="s">
        <v>207</v>
      </c>
      <c r="H2672" t="s">
        <v>208</v>
      </c>
      <c r="I2672">
        <v>151</v>
      </c>
      <c r="J2672">
        <v>87.28</v>
      </c>
    </row>
    <row r="2673" spans="1:10" hidden="1" x14ac:dyDescent="0.2">
      <c r="A2673" t="s">
        <v>971</v>
      </c>
      <c r="B2673" t="s">
        <v>203</v>
      </c>
      <c r="C2673">
        <v>7830110</v>
      </c>
      <c r="D2673" t="s">
        <v>958</v>
      </c>
      <c r="E2673" t="s">
        <v>205</v>
      </c>
      <c r="F2673" t="s">
        <v>206</v>
      </c>
      <c r="G2673" t="s">
        <v>486</v>
      </c>
      <c r="H2673" t="s">
        <v>209</v>
      </c>
    </row>
    <row r="2674" spans="1:10" hidden="1" x14ac:dyDescent="0.2">
      <c r="A2674" t="s">
        <v>971</v>
      </c>
      <c r="B2674" t="s">
        <v>203</v>
      </c>
      <c r="C2674">
        <v>7830110</v>
      </c>
      <c r="D2674" t="s">
        <v>958</v>
      </c>
      <c r="E2674" t="s">
        <v>205</v>
      </c>
      <c r="F2674" t="s">
        <v>206</v>
      </c>
      <c r="G2674" t="s">
        <v>486</v>
      </c>
      <c r="H2674" t="s">
        <v>210</v>
      </c>
    </row>
    <row r="2675" spans="1:10" hidden="1" x14ac:dyDescent="0.2">
      <c r="A2675" t="s">
        <v>971</v>
      </c>
      <c r="B2675" t="s">
        <v>203</v>
      </c>
      <c r="C2675">
        <v>7830110</v>
      </c>
      <c r="D2675" t="s">
        <v>958</v>
      </c>
      <c r="E2675" t="s">
        <v>205</v>
      </c>
      <c r="F2675" t="s">
        <v>206</v>
      </c>
      <c r="G2675" t="s">
        <v>486</v>
      </c>
      <c r="H2675" t="s">
        <v>211</v>
      </c>
    </row>
    <row r="2676" spans="1:10" hidden="1" x14ac:dyDescent="0.2">
      <c r="A2676" t="s">
        <v>971</v>
      </c>
      <c r="B2676" t="s">
        <v>203</v>
      </c>
      <c r="C2676">
        <v>7830110</v>
      </c>
      <c r="D2676" t="s">
        <v>958</v>
      </c>
      <c r="E2676" t="s">
        <v>205</v>
      </c>
      <c r="F2676" t="s">
        <v>206</v>
      </c>
      <c r="G2676" t="s">
        <v>486</v>
      </c>
      <c r="H2676" t="s">
        <v>212</v>
      </c>
    </row>
    <row r="2677" spans="1:10" hidden="1" x14ac:dyDescent="0.2">
      <c r="A2677" t="s">
        <v>971</v>
      </c>
      <c r="B2677" t="s">
        <v>203</v>
      </c>
      <c r="C2677">
        <v>7830110</v>
      </c>
      <c r="D2677" t="s">
        <v>958</v>
      </c>
      <c r="E2677" t="s">
        <v>205</v>
      </c>
      <c r="F2677" t="s">
        <v>206</v>
      </c>
      <c r="G2677" t="s">
        <v>486</v>
      </c>
      <c r="H2677" t="s">
        <v>213</v>
      </c>
      <c r="I2677">
        <v>10</v>
      </c>
      <c r="J2677">
        <v>100</v>
      </c>
    </row>
    <row r="2678" spans="1:10" hidden="1" x14ac:dyDescent="0.2">
      <c r="A2678" t="s">
        <v>971</v>
      </c>
      <c r="B2678" t="s">
        <v>203</v>
      </c>
      <c r="C2678">
        <v>7830110</v>
      </c>
      <c r="D2678" t="s">
        <v>958</v>
      </c>
      <c r="E2678" t="s">
        <v>205</v>
      </c>
      <c r="F2678" t="s">
        <v>206</v>
      </c>
      <c r="G2678" t="s">
        <v>486</v>
      </c>
      <c r="H2678" t="s">
        <v>214</v>
      </c>
    </row>
    <row r="2679" spans="1:10" hidden="1" x14ac:dyDescent="0.2">
      <c r="A2679" t="s">
        <v>971</v>
      </c>
      <c r="B2679" t="s">
        <v>203</v>
      </c>
      <c r="C2679">
        <v>7830110</v>
      </c>
      <c r="D2679" t="s">
        <v>958</v>
      </c>
      <c r="E2679" t="s">
        <v>205</v>
      </c>
      <c r="F2679" t="s">
        <v>206</v>
      </c>
      <c r="G2679" t="s">
        <v>486</v>
      </c>
      <c r="H2679" t="s">
        <v>215</v>
      </c>
    </row>
    <row r="2680" spans="1:10" hidden="1" x14ac:dyDescent="0.2">
      <c r="A2680" t="s">
        <v>971</v>
      </c>
      <c r="B2680" t="s">
        <v>203</v>
      </c>
      <c r="C2680">
        <v>7830110</v>
      </c>
      <c r="D2680" t="s">
        <v>958</v>
      </c>
      <c r="E2680" t="s">
        <v>205</v>
      </c>
      <c r="F2680" t="s">
        <v>206</v>
      </c>
      <c r="G2680" t="s">
        <v>486</v>
      </c>
      <c r="H2680" t="s">
        <v>216</v>
      </c>
    </row>
    <row r="2681" spans="1:10" hidden="1" x14ac:dyDescent="0.2">
      <c r="A2681" t="s">
        <v>971</v>
      </c>
      <c r="B2681" t="s">
        <v>203</v>
      </c>
      <c r="C2681">
        <v>7830110</v>
      </c>
      <c r="D2681" t="s">
        <v>958</v>
      </c>
      <c r="E2681" t="s">
        <v>205</v>
      </c>
      <c r="F2681" t="s">
        <v>206</v>
      </c>
      <c r="G2681" t="s">
        <v>486</v>
      </c>
      <c r="H2681" t="s">
        <v>217</v>
      </c>
    </row>
    <row r="2682" spans="1:10" hidden="1" x14ac:dyDescent="0.2">
      <c r="A2682" t="s">
        <v>971</v>
      </c>
      <c r="B2682" t="s">
        <v>203</v>
      </c>
      <c r="C2682">
        <v>7830110</v>
      </c>
      <c r="D2682" t="s">
        <v>958</v>
      </c>
      <c r="E2682" t="s">
        <v>205</v>
      </c>
      <c r="F2682" t="s">
        <v>206</v>
      </c>
      <c r="G2682" t="s">
        <v>486</v>
      </c>
      <c r="H2682" t="s">
        <v>218</v>
      </c>
    </row>
    <row r="2683" spans="1:10" hidden="1" x14ac:dyDescent="0.2">
      <c r="A2683" t="s">
        <v>971</v>
      </c>
      <c r="B2683" t="s">
        <v>203</v>
      </c>
      <c r="C2683">
        <v>7830110</v>
      </c>
      <c r="D2683" t="s">
        <v>958</v>
      </c>
      <c r="E2683" t="s">
        <v>205</v>
      </c>
      <c r="F2683" t="s">
        <v>206</v>
      </c>
      <c r="G2683" t="s">
        <v>486</v>
      </c>
      <c r="H2683" t="s">
        <v>219</v>
      </c>
    </row>
    <row r="2684" spans="1:10" hidden="1" x14ac:dyDescent="0.2">
      <c r="A2684" t="s">
        <v>971</v>
      </c>
      <c r="B2684" t="s">
        <v>203</v>
      </c>
      <c r="C2684">
        <v>7830110</v>
      </c>
      <c r="D2684" t="s">
        <v>958</v>
      </c>
      <c r="E2684" t="s">
        <v>205</v>
      </c>
      <c r="F2684" t="s">
        <v>206</v>
      </c>
      <c r="G2684" t="s">
        <v>486</v>
      </c>
      <c r="H2684" t="s">
        <v>220</v>
      </c>
    </row>
    <row r="2685" spans="1:10" hidden="1" x14ac:dyDescent="0.2">
      <c r="A2685" t="s">
        <v>971</v>
      </c>
      <c r="B2685" t="s">
        <v>203</v>
      </c>
      <c r="C2685">
        <v>7830110</v>
      </c>
      <c r="D2685" t="s">
        <v>958</v>
      </c>
      <c r="E2685" t="s">
        <v>205</v>
      </c>
      <c r="F2685" t="s">
        <v>206</v>
      </c>
      <c r="G2685" t="s">
        <v>486</v>
      </c>
      <c r="H2685" t="s">
        <v>221</v>
      </c>
    </row>
    <row r="2686" spans="1:10" hidden="1" x14ac:dyDescent="0.2">
      <c r="A2686" t="s">
        <v>971</v>
      </c>
      <c r="B2686" t="s">
        <v>203</v>
      </c>
      <c r="C2686">
        <v>7830110</v>
      </c>
      <c r="D2686" t="s">
        <v>958</v>
      </c>
      <c r="E2686" t="s">
        <v>205</v>
      </c>
      <c r="F2686" t="s">
        <v>206</v>
      </c>
      <c r="G2686" t="s">
        <v>486</v>
      </c>
      <c r="H2686" t="s">
        <v>222</v>
      </c>
    </row>
    <row r="2687" spans="1:10" x14ac:dyDescent="0.2">
      <c r="A2687" t="s">
        <v>971</v>
      </c>
      <c r="B2687" t="s">
        <v>203</v>
      </c>
      <c r="C2687">
        <v>7820108</v>
      </c>
      <c r="D2687" t="s">
        <v>395</v>
      </c>
      <c r="E2687" t="s">
        <v>205</v>
      </c>
      <c r="F2687" t="s">
        <v>206</v>
      </c>
      <c r="G2687" t="s">
        <v>396</v>
      </c>
      <c r="H2687" t="s">
        <v>208</v>
      </c>
      <c r="I2687">
        <v>162</v>
      </c>
      <c r="J2687">
        <v>18.88</v>
      </c>
    </row>
    <row r="2688" spans="1:10" hidden="1" x14ac:dyDescent="0.2">
      <c r="A2688" t="s">
        <v>971</v>
      </c>
      <c r="B2688" t="s">
        <v>203</v>
      </c>
      <c r="C2688">
        <v>784</v>
      </c>
      <c r="D2688" t="s">
        <v>402</v>
      </c>
      <c r="E2688" t="s">
        <v>205</v>
      </c>
      <c r="F2688" t="s">
        <v>206</v>
      </c>
      <c r="G2688" t="s">
        <v>207</v>
      </c>
      <c r="H2688" t="s">
        <v>209</v>
      </c>
    </row>
    <row r="2689" spans="1:10" hidden="1" x14ac:dyDescent="0.2">
      <c r="A2689" t="s">
        <v>971</v>
      </c>
      <c r="B2689" t="s">
        <v>203</v>
      </c>
      <c r="C2689">
        <v>784</v>
      </c>
      <c r="D2689" t="s">
        <v>402</v>
      </c>
      <c r="E2689" t="s">
        <v>205</v>
      </c>
      <c r="F2689" t="s">
        <v>206</v>
      </c>
      <c r="G2689" t="s">
        <v>207</v>
      </c>
      <c r="H2689" t="s">
        <v>210</v>
      </c>
    </row>
    <row r="2690" spans="1:10" hidden="1" x14ac:dyDescent="0.2">
      <c r="A2690" t="s">
        <v>971</v>
      </c>
      <c r="B2690" t="s">
        <v>203</v>
      </c>
      <c r="C2690">
        <v>784</v>
      </c>
      <c r="D2690" t="s">
        <v>402</v>
      </c>
      <c r="E2690" t="s">
        <v>205</v>
      </c>
      <c r="F2690" t="s">
        <v>206</v>
      </c>
      <c r="G2690" t="s">
        <v>207</v>
      </c>
      <c r="H2690" t="s">
        <v>211</v>
      </c>
      <c r="I2690">
        <v>45</v>
      </c>
      <c r="J2690">
        <v>86.54</v>
      </c>
    </row>
    <row r="2691" spans="1:10" hidden="1" x14ac:dyDescent="0.2">
      <c r="A2691" t="s">
        <v>971</v>
      </c>
      <c r="B2691" t="s">
        <v>203</v>
      </c>
      <c r="C2691">
        <v>784</v>
      </c>
      <c r="D2691" t="s">
        <v>402</v>
      </c>
      <c r="E2691" t="s">
        <v>205</v>
      </c>
      <c r="F2691" t="s">
        <v>206</v>
      </c>
      <c r="G2691" t="s">
        <v>207</v>
      </c>
      <c r="H2691" t="s">
        <v>212</v>
      </c>
      <c r="I2691">
        <v>92</v>
      </c>
      <c r="J2691">
        <v>86.79</v>
      </c>
    </row>
    <row r="2692" spans="1:10" hidden="1" x14ac:dyDescent="0.2">
      <c r="A2692" t="s">
        <v>971</v>
      </c>
      <c r="B2692" t="s">
        <v>203</v>
      </c>
      <c r="C2692">
        <v>784</v>
      </c>
      <c r="D2692" t="s">
        <v>402</v>
      </c>
      <c r="E2692" t="s">
        <v>205</v>
      </c>
      <c r="F2692" t="s">
        <v>206</v>
      </c>
      <c r="G2692" t="s">
        <v>207</v>
      </c>
      <c r="H2692" t="s">
        <v>213</v>
      </c>
      <c r="I2692">
        <v>35</v>
      </c>
      <c r="J2692">
        <v>79.55</v>
      </c>
    </row>
    <row r="2693" spans="1:10" hidden="1" x14ac:dyDescent="0.2">
      <c r="A2693" t="s">
        <v>971</v>
      </c>
      <c r="B2693" t="s">
        <v>203</v>
      </c>
      <c r="C2693">
        <v>784</v>
      </c>
      <c r="D2693" t="s">
        <v>402</v>
      </c>
      <c r="E2693" t="s">
        <v>205</v>
      </c>
      <c r="F2693" t="s">
        <v>206</v>
      </c>
      <c r="G2693" t="s">
        <v>207</v>
      </c>
      <c r="H2693" t="s">
        <v>214</v>
      </c>
    </row>
    <row r="2694" spans="1:10" hidden="1" x14ac:dyDescent="0.2">
      <c r="A2694" t="s">
        <v>971</v>
      </c>
      <c r="B2694" t="s">
        <v>203</v>
      </c>
      <c r="C2694">
        <v>784</v>
      </c>
      <c r="D2694" t="s">
        <v>402</v>
      </c>
      <c r="E2694" t="s">
        <v>205</v>
      </c>
      <c r="F2694" t="s">
        <v>206</v>
      </c>
      <c r="G2694" t="s">
        <v>207</v>
      </c>
      <c r="H2694" t="s">
        <v>215</v>
      </c>
    </row>
    <row r="2695" spans="1:10" hidden="1" x14ac:dyDescent="0.2">
      <c r="A2695" t="s">
        <v>971</v>
      </c>
      <c r="B2695" t="s">
        <v>203</v>
      </c>
      <c r="C2695">
        <v>784</v>
      </c>
      <c r="D2695" t="s">
        <v>402</v>
      </c>
      <c r="E2695" t="s">
        <v>205</v>
      </c>
      <c r="F2695" t="s">
        <v>206</v>
      </c>
      <c r="G2695" t="s">
        <v>207</v>
      </c>
      <c r="H2695" t="s">
        <v>216</v>
      </c>
      <c r="I2695">
        <v>57</v>
      </c>
      <c r="J2695">
        <v>89.06</v>
      </c>
    </row>
    <row r="2696" spans="1:10" hidden="1" x14ac:dyDescent="0.2">
      <c r="A2696" t="s">
        <v>971</v>
      </c>
      <c r="B2696" t="s">
        <v>203</v>
      </c>
      <c r="C2696">
        <v>784</v>
      </c>
      <c r="D2696" t="s">
        <v>402</v>
      </c>
      <c r="E2696" t="s">
        <v>205</v>
      </c>
      <c r="F2696" t="s">
        <v>206</v>
      </c>
      <c r="G2696" t="s">
        <v>207</v>
      </c>
      <c r="H2696" t="s">
        <v>217</v>
      </c>
    </row>
    <row r="2697" spans="1:10" hidden="1" x14ac:dyDescent="0.2">
      <c r="A2697" t="s">
        <v>971</v>
      </c>
      <c r="B2697" t="s">
        <v>203</v>
      </c>
      <c r="C2697">
        <v>784</v>
      </c>
      <c r="D2697" t="s">
        <v>402</v>
      </c>
      <c r="E2697" t="s">
        <v>205</v>
      </c>
      <c r="F2697" t="s">
        <v>206</v>
      </c>
      <c r="G2697" t="s">
        <v>207</v>
      </c>
      <c r="H2697" t="s">
        <v>218</v>
      </c>
    </row>
    <row r="2698" spans="1:10" hidden="1" x14ac:dyDescent="0.2">
      <c r="A2698" t="s">
        <v>971</v>
      </c>
      <c r="B2698" t="s">
        <v>203</v>
      </c>
      <c r="C2698">
        <v>784</v>
      </c>
      <c r="D2698" t="s">
        <v>402</v>
      </c>
      <c r="E2698" t="s">
        <v>205</v>
      </c>
      <c r="F2698" t="s">
        <v>206</v>
      </c>
      <c r="G2698" t="s">
        <v>207</v>
      </c>
      <c r="H2698" t="s">
        <v>219</v>
      </c>
    </row>
    <row r="2699" spans="1:10" hidden="1" x14ac:dyDescent="0.2">
      <c r="A2699" t="s">
        <v>971</v>
      </c>
      <c r="B2699" t="s">
        <v>203</v>
      </c>
      <c r="C2699">
        <v>784</v>
      </c>
      <c r="D2699" t="s">
        <v>402</v>
      </c>
      <c r="E2699" t="s">
        <v>205</v>
      </c>
      <c r="F2699" t="s">
        <v>206</v>
      </c>
      <c r="G2699" t="s">
        <v>207</v>
      </c>
      <c r="H2699" t="s">
        <v>220</v>
      </c>
      <c r="I2699">
        <v>13</v>
      </c>
      <c r="J2699">
        <v>81.25</v>
      </c>
    </row>
    <row r="2700" spans="1:10" hidden="1" x14ac:dyDescent="0.2">
      <c r="A2700" t="s">
        <v>971</v>
      </c>
      <c r="B2700" t="s">
        <v>203</v>
      </c>
      <c r="C2700">
        <v>784</v>
      </c>
      <c r="D2700" t="s">
        <v>402</v>
      </c>
      <c r="E2700" t="s">
        <v>205</v>
      </c>
      <c r="F2700" t="s">
        <v>206</v>
      </c>
      <c r="G2700" t="s">
        <v>207</v>
      </c>
      <c r="H2700" t="s">
        <v>221</v>
      </c>
    </row>
    <row r="2701" spans="1:10" hidden="1" x14ac:dyDescent="0.2">
      <c r="A2701" t="s">
        <v>971</v>
      </c>
      <c r="B2701" t="s">
        <v>203</v>
      </c>
      <c r="C2701">
        <v>784</v>
      </c>
      <c r="D2701" t="s">
        <v>402</v>
      </c>
      <c r="E2701" t="s">
        <v>205</v>
      </c>
      <c r="F2701" t="s">
        <v>206</v>
      </c>
      <c r="G2701" t="s">
        <v>207</v>
      </c>
      <c r="H2701" t="s">
        <v>222</v>
      </c>
      <c r="I2701">
        <v>43</v>
      </c>
      <c r="J2701">
        <v>84.31</v>
      </c>
    </row>
    <row r="2702" spans="1:10" x14ac:dyDescent="0.2">
      <c r="A2702" t="s">
        <v>971</v>
      </c>
      <c r="B2702" t="s">
        <v>203</v>
      </c>
      <c r="C2702">
        <v>7820110</v>
      </c>
      <c r="D2702" t="s">
        <v>397</v>
      </c>
      <c r="E2702" t="s">
        <v>205</v>
      </c>
      <c r="F2702" t="s">
        <v>206</v>
      </c>
      <c r="G2702" t="s">
        <v>314</v>
      </c>
      <c r="H2702" t="s">
        <v>208</v>
      </c>
    </row>
    <row r="2703" spans="1:10" hidden="1" x14ac:dyDescent="0.2">
      <c r="A2703" t="s">
        <v>971</v>
      </c>
      <c r="B2703" t="s">
        <v>203</v>
      </c>
      <c r="C2703">
        <v>785</v>
      </c>
      <c r="D2703" t="s">
        <v>403</v>
      </c>
      <c r="E2703" t="s">
        <v>205</v>
      </c>
      <c r="F2703" t="s">
        <v>206</v>
      </c>
      <c r="G2703" t="s">
        <v>207</v>
      </c>
      <c r="H2703" t="s">
        <v>209</v>
      </c>
    </row>
    <row r="2704" spans="1:10" hidden="1" x14ac:dyDescent="0.2">
      <c r="A2704" t="s">
        <v>971</v>
      </c>
      <c r="B2704" t="s">
        <v>203</v>
      </c>
      <c r="C2704">
        <v>785</v>
      </c>
      <c r="D2704" t="s">
        <v>403</v>
      </c>
      <c r="E2704" t="s">
        <v>205</v>
      </c>
      <c r="F2704" t="s">
        <v>206</v>
      </c>
      <c r="G2704" t="s">
        <v>207</v>
      </c>
      <c r="H2704" t="s">
        <v>210</v>
      </c>
      <c r="I2704">
        <v>12</v>
      </c>
      <c r="J2704">
        <v>100</v>
      </c>
    </row>
    <row r="2705" spans="1:10" hidden="1" x14ac:dyDescent="0.2">
      <c r="A2705" t="s">
        <v>971</v>
      </c>
      <c r="B2705" t="s">
        <v>203</v>
      </c>
      <c r="C2705">
        <v>785</v>
      </c>
      <c r="D2705" t="s">
        <v>403</v>
      </c>
      <c r="E2705" t="s">
        <v>205</v>
      </c>
      <c r="F2705" t="s">
        <v>206</v>
      </c>
      <c r="G2705" t="s">
        <v>207</v>
      </c>
      <c r="H2705" t="s">
        <v>211</v>
      </c>
      <c r="I2705">
        <v>113</v>
      </c>
      <c r="J2705">
        <v>86.26</v>
      </c>
    </row>
    <row r="2706" spans="1:10" hidden="1" x14ac:dyDescent="0.2">
      <c r="A2706" t="s">
        <v>971</v>
      </c>
      <c r="B2706" t="s">
        <v>203</v>
      </c>
      <c r="C2706">
        <v>785</v>
      </c>
      <c r="D2706" t="s">
        <v>403</v>
      </c>
      <c r="E2706" t="s">
        <v>205</v>
      </c>
      <c r="F2706" t="s">
        <v>206</v>
      </c>
      <c r="G2706" t="s">
        <v>207</v>
      </c>
      <c r="H2706" t="s">
        <v>212</v>
      </c>
      <c r="I2706">
        <v>344</v>
      </c>
      <c r="J2706">
        <v>90.29</v>
      </c>
    </row>
    <row r="2707" spans="1:10" hidden="1" x14ac:dyDescent="0.2">
      <c r="A2707" t="s">
        <v>971</v>
      </c>
      <c r="B2707" t="s">
        <v>203</v>
      </c>
      <c r="C2707">
        <v>785</v>
      </c>
      <c r="D2707" t="s">
        <v>403</v>
      </c>
      <c r="E2707" t="s">
        <v>205</v>
      </c>
      <c r="F2707" t="s">
        <v>206</v>
      </c>
      <c r="G2707" t="s">
        <v>207</v>
      </c>
      <c r="H2707" t="s">
        <v>213</v>
      </c>
      <c r="I2707">
        <v>185</v>
      </c>
      <c r="J2707">
        <v>90.24</v>
      </c>
    </row>
    <row r="2708" spans="1:10" hidden="1" x14ac:dyDescent="0.2">
      <c r="A2708" t="s">
        <v>971</v>
      </c>
      <c r="B2708" t="s">
        <v>203</v>
      </c>
      <c r="C2708">
        <v>785</v>
      </c>
      <c r="D2708" t="s">
        <v>403</v>
      </c>
      <c r="E2708" t="s">
        <v>205</v>
      </c>
      <c r="F2708" t="s">
        <v>206</v>
      </c>
      <c r="G2708" t="s">
        <v>207</v>
      </c>
      <c r="H2708" t="s">
        <v>214</v>
      </c>
      <c r="I2708">
        <v>81</v>
      </c>
      <c r="J2708">
        <v>91.01</v>
      </c>
    </row>
    <row r="2709" spans="1:10" hidden="1" x14ac:dyDescent="0.2">
      <c r="A2709" t="s">
        <v>971</v>
      </c>
      <c r="B2709" t="s">
        <v>203</v>
      </c>
      <c r="C2709">
        <v>785</v>
      </c>
      <c r="D2709" t="s">
        <v>403</v>
      </c>
      <c r="E2709" t="s">
        <v>205</v>
      </c>
      <c r="F2709" t="s">
        <v>206</v>
      </c>
      <c r="G2709" t="s">
        <v>207</v>
      </c>
      <c r="H2709" t="s">
        <v>215</v>
      </c>
    </row>
    <row r="2710" spans="1:10" hidden="1" x14ac:dyDescent="0.2">
      <c r="A2710" t="s">
        <v>971</v>
      </c>
      <c r="B2710" t="s">
        <v>203</v>
      </c>
      <c r="C2710">
        <v>785</v>
      </c>
      <c r="D2710" t="s">
        <v>403</v>
      </c>
      <c r="E2710" t="s">
        <v>205</v>
      </c>
      <c r="F2710" t="s">
        <v>206</v>
      </c>
      <c r="G2710" t="s">
        <v>207</v>
      </c>
      <c r="H2710" t="s">
        <v>216</v>
      </c>
      <c r="I2710">
        <v>160</v>
      </c>
      <c r="J2710">
        <v>89.39</v>
      </c>
    </row>
    <row r="2711" spans="1:10" hidden="1" x14ac:dyDescent="0.2">
      <c r="A2711" t="s">
        <v>971</v>
      </c>
      <c r="B2711" t="s">
        <v>203</v>
      </c>
      <c r="C2711">
        <v>785</v>
      </c>
      <c r="D2711" t="s">
        <v>403</v>
      </c>
      <c r="E2711" t="s">
        <v>205</v>
      </c>
      <c r="F2711" t="s">
        <v>206</v>
      </c>
      <c r="G2711" t="s">
        <v>207</v>
      </c>
      <c r="H2711" t="s">
        <v>217</v>
      </c>
    </row>
    <row r="2712" spans="1:10" hidden="1" x14ac:dyDescent="0.2">
      <c r="A2712" t="s">
        <v>971</v>
      </c>
      <c r="B2712" t="s">
        <v>203</v>
      </c>
      <c r="C2712">
        <v>785</v>
      </c>
      <c r="D2712" t="s">
        <v>403</v>
      </c>
      <c r="E2712" t="s">
        <v>205</v>
      </c>
      <c r="F2712" t="s">
        <v>206</v>
      </c>
      <c r="G2712" t="s">
        <v>207</v>
      </c>
      <c r="H2712" t="s">
        <v>218</v>
      </c>
    </row>
    <row r="2713" spans="1:10" hidden="1" x14ac:dyDescent="0.2">
      <c r="A2713" t="s">
        <v>971</v>
      </c>
      <c r="B2713" t="s">
        <v>203</v>
      </c>
      <c r="C2713">
        <v>785</v>
      </c>
      <c r="D2713" t="s">
        <v>403</v>
      </c>
      <c r="E2713" t="s">
        <v>205</v>
      </c>
      <c r="F2713" t="s">
        <v>206</v>
      </c>
      <c r="G2713" t="s">
        <v>207</v>
      </c>
      <c r="H2713" t="s">
        <v>219</v>
      </c>
    </row>
    <row r="2714" spans="1:10" hidden="1" x14ac:dyDescent="0.2">
      <c r="A2714" t="s">
        <v>971</v>
      </c>
      <c r="B2714" t="s">
        <v>203</v>
      </c>
      <c r="C2714">
        <v>785</v>
      </c>
      <c r="D2714" t="s">
        <v>403</v>
      </c>
      <c r="E2714" t="s">
        <v>205</v>
      </c>
      <c r="F2714" t="s">
        <v>206</v>
      </c>
      <c r="G2714" t="s">
        <v>207</v>
      </c>
      <c r="H2714" t="s">
        <v>220</v>
      </c>
      <c r="I2714">
        <v>34</v>
      </c>
      <c r="J2714">
        <v>77.27</v>
      </c>
    </row>
    <row r="2715" spans="1:10" hidden="1" x14ac:dyDescent="0.2">
      <c r="A2715" t="s">
        <v>971</v>
      </c>
      <c r="B2715" t="s">
        <v>203</v>
      </c>
      <c r="C2715">
        <v>785</v>
      </c>
      <c r="D2715" t="s">
        <v>403</v>
      </c>
      <c r="E2715" t="s">
        <v>205</v>
      </c>
      <c r="F2715" t="s">
        <v>206</v>
      </c>
      <c r="G2715" t="s">
        <v>207</v>
      </c>
      <c r="H2715" t="s">
        <v>221</v>
      </c>
    </row>
    <row r="2716" spans="1:10" hidden="1" x14ac:dyDescent="0.2">
      <c r="A2716" t="s">
        <v>971</v>
      </c>
      <c r="B2716" t="s">
        <v>203</v>
      </c>
      <c r="C2716">
        <v>785</v>
      </c>
      <c r="D2716" t="s">
        <v>403</v>
      </c>
      <c r="E2716" t="s">
        <v>205</v>
      </c>
      <c r="F2716" t="s">
        <v>206</v>
      </c>
      <c r="G2716" t="s">
        <v>207</v>
      </c>
      <c r="H2716" t="s">
        <v>222</v>
      </c>
      <c r="I2716">
        <v>132</v>
      </c>
      <c r="J2716">
        <v>91.67</v>
      </c>
    </row>
    <row r="2717" spans="1:10" x14ac:dyDescent="0.2">
      <c r="A2717" t="s">
        <v>971</v>
      </c>
      <c r="B2717" t="s">
        <v>203</v>
      </c>
      <c r="C2717">
        <v>7820119</v>
      </c>
      <c r="D2717" t="s">
        <v>398</v>
      </c>
      <c r="E2717" t="s">
        <v>205</v>
      </c>
      <c r="F2717" t="s">
        <v>206</v>
      </c>
      <c r="G2717" t="s">
        <v>396</v>
      </c>
      <c r="H2717" t="s">
        <v>208</v>
      </c>
      <c r="I2717">
        <v>100</v>
      </c>
      <c r="J2717">
        <v>7.7</v>
      </c>
    </row>
    <row r="2718" spans="1:10" hidden="1" x14ac:dyDescent="0.2">
      <c r="A2718" t="s">
        <v>971</v>
      </c>
      <c r="B2718" t="s">
        <v>203</v>
      </c>
      <c r="C2718">
        <v>786</v>
      </c>
      <c r="D2718" t="s">
        <v>404</v>
      </c>
      <c r="E2718" t="s">
        <v>205</v>
      </c>
      <c r="F2718" t="s">
        <v>206</v>
      </c>
      <c r="G2718" t="s">
        <v>207</v>
      </c>
      <c r="H2718" t="s">
        <v>209</v>
      </c>
    </row>
    <row r="2719" spans="1:10" hidden="1" x14ac:dyDescent="0.2">
      <c r="A2719" t="s">
        <v>971</v>
      </c>
      <c r="B2719" t="s">
        <v>203</v>
      </c>
      <c r="C2719">
        <v>786</v>
      </c>
      <c r="D2719" t="s">
        <v>404</v>
      </c>
      <c r="E2719" t="s">
        <v>205</v>
      </c>
      <c r="F2719" t="s">
        <v>206</v>
      </c>
      <c r="G2719" t="s">
        <v>207</v>
      </c>
      <c r="H2719" t="s">
        <v>210</v>
      </c>
    </row>
    <row r="2720" spans="1:10" hidden="1" x14ac:dyDescent="0.2">
      <c r="A2720" t="s">
        <v>971</v>
      </c>
      <c r="B2720" t="s">
        <v>203</v>
      </c>
      <c r="C2720">
        <v>786</v>
      </c>
      <c r="D2720" t="s">
        <v>404</v>
      </c>
      <c r="E2720" t="s">
        <v>205</v>
      </c>
      <c r="F2720" t="s">
        <v>206</v>
      </c>
      <c r="G2720" t="s">
        <v>207</v>
      </c>
      <c r="H2720" t="s">
        <v>211</v>
      </c>
      <c r="I2720">
        <v>26</v>
      </c>
      <c r="J2720">
        <v>86.67</v>
      </c>
    </row>
    <row r="2721" spans="1:10" hidden="1" x14ac:dyDescent="0.2">
      <c r="A2721" t="s">
        <v>971</v>
      </c>
      <c r="B2721" t="s">
        <v>203</v>
      </c>
      <c r="C2721">
        <v>786</v>
      </c>
      <c r="D2721" t="s">
        <v>404</v>
      </c>
      <c r="E2721" t="s">
        <v>205</v>
      </c>
      <c r="F2721" t="s">
        <v>206</v>
      </c>
      <c r="G2721" t="s">
        <v>207</v>
      </c>
      <c r="H2721" t="s">
        <v>212</v>
      </c>
      <c r="I2721">
        <v>44</v>
      </c>
      <c r="J2721">
        <v>80</v>
      </c>
    </row>
    <row r="2722" spans="1:10" hidden="1" x14ac:dyDescent="0.2">
      <c r="A2722" t="s">
        <v>971</v>
      </c>
      <c r="B2722" t="s">
        <v>203</v>
      </c>
      <c r="C2722">
        <v>786</v>
      </c>
      <c r="D2722" t="s">
        <v>404</v>
      </c>
      <c r="E2722" t="s">
        <v>205</v>
      </c>
      <c r="F2722" t="s">
        <v>206</v>
      </c>
      <c r="G2722" t="s">
        <v>207</v>
      </c>
      <c r="H2722" t="s">
        <v>213</v>
      </c>
      <c r="I2722">
        <v>68</v>
      </c>
      <c r="J2722">
        <v>91.89</v>
      </c>
    </row>
    <row r="2723" spans="1:10" hidden="1" x14ac:dyDescent="0.2">
      <c r="A2723" t="s">
        <v>971</v>
      </c>
      <c r="B2723" t="s">
        <v>203</v>
      </c>
      <c r="C2723">
        <v>786</v>
      </c>
      <c r="D2723" t="s">
        <v>404</v>
      </c>
      <c r="E2723" t="s">
        <v>205</v>
      </c>
      <c r="F2723" t="s">
        <v>206</v>
      </c>
      <c r="G2723" t="s">
        <v>207</v>
      </c>
      <c r="H2723" t="s">
        <v>214</v>
      </c>
    </row>
    <row r="2724" spans="1:10" hidden="1" x14ac:dyDescent="0.2">
      <c r="A2724" t="s">
        <v>971</v>
      </c>
      <c r="B2724" t="s">
        <v>203</v>
      </c>
      <c r="C2724">
        <v>786</v>
      </c>
      <c r="D2724" t="s">
        <v>404</v>
      </c>
      <c r="E2724" t="s">
        <v>205</v>
      </c>
      <c r="F2724" t="s">
        <v>206</v>
      </c>
      <c r="G2724" t="s">
        <v>207</v>
      </c>
      <c r="H2724" t="s">
        <v>215</v>
      </c>
    </row>
    <row r="2725" spans="1:10" hidden="1" x14ac:dyDescent="0.2">
      <c r="A2725" t="s">
        <v>971</v>
      </c>
      <c r="B2725" t="s">
        <v>203</v>
      </c>
      <c r="C2725">
        <v>786</v>
      </c>
      <c r="D2725" t="s">
        <v>404</v>
      </c>
      <c r="E2725" t="s">
        <v>205</v>
      </c>
      <c r="F2725" t="s">
        <v>206</v>
      </c>
      <c r="G2725" t="s">
        <v>207</v>
      </c>
      <c r="H2725" t="s">
        <v>216</v>
      </c>
      <c r="I2725">
        <v>56</v>
      </c>
      <c r="J2725">
        <v>81.16</v>
      </c>
    </row>
    <row r="2726" spans="1:10" hidden="1" x14ac:dyDescent="0.2">
      <c r="A2726" t="s">
        <v>971</v>
      </c>
      <c r="B2726" t="s">
        <v>203</v>
      </c>
      <c r="C2726">
        <v>786</v>
      </c>
      <c r="D2726" t="s">
        <v>404</v>
      </c>
      <c r="E2726" t="s">
        <v>205</v>
      </c>
      <c r="F2726" t="s">
        <v>206</v>
      </c>
      <c r="G2726" t="s">
        <v>207</v>
      </c>
      <c r="H2726" t="s">
        <v>217</v>
      </c>
    </row>
    <row r="2727" spans="1:10" hidden="1" x14ac:dyDescent="0.2">
      <c r="A2727" t="s">
        <v>971</v>
      </c>
      <c r="B2727" t="s">
        <v>203</v>
      </c>
      <c r="C2727">
        <v>786</v>
      </c>
      <c r="D2727" t="s">
        <v>404</v>
      </c>
      <c r="E2727" t="s">
        <v>205</v>
      </c>
      <c r="F2727" t="s">
        <v>206</v>
      </c>
      <c r="G2727" t="s">
        <v>207</v>
      </c>
      <c r="H2727" t="s">
        <v>218</v>
      </c>
    </row>
    <row r="2728" spans="1:10" hidden="1" x14ac:dyDescent="0.2">
      <c r="A2728" t="s">
        <v>971</v>
      </c>
      <c r="B2728" t="s">
        <v>203</v>
      </c>
      <c r="C2728">
        <v>786</v>
      </c>
      <c r="D2728" t="s">
        <v>404</v>
      </c>
      <c r="E2728" t="s">
        <v>205</v>
      </c>
      <c r="F2728" t="s">
        <v>206</v>
      </c>
      <c r="G2728" t="s">
        <v>207</v>
      </c>
      <c r="H2728" t="s">
        <v>219</v>
      </c>
      <c r="I2728">
        <v>80</v>
      </c>
      <c r="J2728">
        <v>90.9</v>
      </c>
    </row>
    <row r="2729" spans="1:10" hidden="1" x14ac:dyDescent="0.2">
      <c r="A2729" t="s">
        <v>971</v>
      </c>
      <c r="B2729" t="s">
        <v>203</v>
      </c>
      <c r="C2729">
        <v>786</v>
      </c>
      <c r="D2729" t="s">
        <v>404</v>
      </c>
      <c r="E2729" t="s">
        <v>205</v>
      </c>
      <c r="F2729" t="s">
        <v>206</v>
      </c>
      <c r="G2729" t="s">
        <v>207</v>
      </c>
      <c r="H2729" t="s">
        <v>220</v>
      </c>
    </row>
    <row r="2730" spans="1:10" hidden="1" x14ac:dyDescent="0.2">
      <c r="A2730" t="s">
        <v>971</v>
      </c>
      <c r="B2730" t="s">
        <v>203</v>
      </c>
      <c r="C2730">
        <v>786</v>
      </c>
      <c r="D2730" t="s">
        <v>404</v>
      </c>
      <c r="E2730" t="s">
        <v>205</v>
      </c>
      <c r="F2730" t="s">
        <v>206</v>
      </c>
      <c r="G2730" t="s">
        <v>207</v>
      </c>
      <c r="H2730" t="s">
        <v>221</v>
      </c>
      <c r="I2730">
        <v>80</v>
      </c>
      <c r="J2730">
        <v>89.9</v>
      </c>
    </row>
    <row r="2731" spans="1:10" hidden="1" x14ac:dyDescent="0.2">
      <c r="A2731" t="s">
        <v>971</v>
      </c>
      <c r="B2731" t="s">
        <v>203</v>
      </c>
      <c r="C2731">
        <v>786</v>
      </c>
      <c r="D2731" t="s">
        <v>404</v>
      </c>
      <c r="E2731" t="s">
        <v>205</v>
      </c>
      <c r="F2731" t="s">
        <v>206</v>
      </c>
      <c r="G2731" t="s">
        <v>207</v>
      </c>
      <c r="H2731" t="s">
        <v>222</v>
      </c>
      <c r="I2731">
        <v>90</v>
      </c>
      <c r="J2731">
        <v>88.24</v>
      </c>
    </row>
    <row r="2732" spans="1:10" x14ac:dyDescent="0.2">
      <c r="A2732" t="s">
        <v>971</v>
      </c>
      <c r="B2732" t="s">
        <v>203</v>
      </c>
      <c r="C2732">
        <v>7820120</v>
      </c>
      <c r="D2732" t="s">
        <v>972</v>
      </c>
      <c r="E2732" t="s">
        <v>205</v>
      </c>
      <c r="F2732" t="s">
        <v>206</v>
      </c>
      <c r="G2732" t="s">
        <v>314</v>
      </c>
      <c r="H2732" t="s">
        <v>208</v>
      </c>
      <c r="I2732">
        <v>398</v>
      </c>
      <c r="J2732">
        <v>43.21</v>
      </c>
    </row>
    <row r="2733" spans="1:10" hidden="1" x14ac:dyDescent="0.2">
      <c r="A2733" t="s">
        <v>971</v>
      </c>
      <c r="B2733" t="s">
        <v>203</v>
      </c>
      <c r="C2733">
        <v>789</v>
      </c>
      <c r="D2733" t="s">
        <v>405</v>
      </c>
      <c r="E2733" t="s">
        <v>205</v>
      </c>
      <c r="F2733" t="s">
        <v>206</v>
      </c>
      <c r="G2733" t="s">
        <v>207</v>
      </c>
      <c r="H2733" t="s">
        <v>209</v>
      </c>
    </row>
    <row r="2734" spans="1:10" hidden="1" x14ac:dyDescent="0.2">
      <c r="A2734" t="s">
        <v>971</v>
      </c>
      <c r="B2734" t="s">
        <v>203</v>
      </c>
      <c r="C2734">
        <v>789</v>
      </c>
      <c r="D2734" t="s">
        <v>405</v>
      </c>
      <c r="E2734" t="s">
        <v>205</v>
      </c>
      <c r="F2734" t="s">
        <v>206</v>
      </c>
      <c r="G2734" t="s">
        <v>207</v>
      </c>
      <c r="H2734" t="s">
        <v>210</v>
      </c>
    </row>
    <row r="2735" spans="1:10" hidden="1" x14ac:dyDescent="0.2">
      <c r="A2735" t="s">
        <v>971</v>
      </c>
      <c r="B2735" t="s">
        <v>203</v>
      </c>
      <c r="C2735">
        <v>789</v>
      </c>
      <c r="D2735" t="s">
        <v>405</v>
      </c>
      <c r="E2735" t="s">
        <v>205</v>
      </c>
      <c r="F2735" t="s">
        <v>206</v>
      </c>
      <c r="G2735" t="s">
        <v>207</v>
      </c>
      <c r="H2735" t="s">
        <v>211</v>
      </c>
      <c r="I2735">
        <v>94</v>
      </c>
      <c r="J2735">
        <v>76.42</v>
      </c>
    </row>
    <row r="2736" spans="1:10" hidden="1" x14ac:dyDescent="0.2">
      <c r="A2736" t="s">
        <v>971</v>
      </c>
      <c r="B2736" t="s">
        <v>203</v>
      </c>
      <c r="C2736">
        <v>789</v>
      </c>
      <c r="D2736" t="s">
        <v>405</v>
      </c>
      <c r="E2736" t="s">
        <v>205</v>
      </c>
      <c r="F2736" t="s">
        <v>206</v>
      </c>
      <c r="G2736" t="s">
        <v>207</v>
      </c>
      <c r="H2736" t="s">
        <v>212</v>
      </c>
      <c r="I2736">
        <v>151</v>
      </c>
      <c r="J2736">
        <v>81.180000000000007</v>
      </c>
    </row>
    <row r="2737" spans="1:10" hidden="1" x14ac:dyDescent="0.2">
      <c r="A2737" t="s">
        <v>971</v>
      </c>
      <c r="B2737" t="s">
        <v>203</v>
      </c>
      <c r="C2737">
        <v>789</v>
      </c>
      <c r="D2737" t="s">
        <v>405</v>
      </c>
      <c r="E2737" t="s">
        <v>205</v>
      </c>
      <c r="F2737" t="s">
        <v>206</v>
      </c>
      <c r="G2737" t="s">
        <v>207</v>
      </c>
      <c r="H2737" t="s">
        <v>213</v>
      </c>
      <c r="I2737">
        <v>75</v>
      </c>
      <c r="J2737">
        <v>86.21</v>
      </c>
    </row>
    <row r="2738" spans="1:10" hidden="1" x14ac:dyDescent="0.2">
      <c r="A2738" t="s">
        <v>971</v>
      </c>
      <c r="B2738" t="s">
        <v>203</v>
      </c>
      <c r="C2738">
        <v>789</v>
      </c>
      <c r="D2738" t="s">
        <v>405</v>
      </c>
      <c r="E2738" t="s">
        <v>205</v>
      </c>
      <c r="F2738" t="s">
        <v>206</v>
      </c>
      <c r="G2738" t="s">
        <v>207</v>
      </c>
      <c r="H2738" t="s">
        <v>214</v>
      </c>
    </row>
    <row r="2739" spans="1:10" hidden="1" x14ac:dyDescent="0.2">
      <c r="A2739" t="s">
        <v>971</v>
      </c>
      <c r="B2739" t="s">
        <v>203</v>
      </c>
      <c r="C2739">
        <v>789</v>
      </c>
      <c r="D2739" t="s">
        <v>405</v>
      </c>
      <c r="E2739" t="s">
        <v>205</v>
      </c>
      <c r="F2739" t="s">
        <v>206</v>
      </c>
      <c r="G2739" t="s">
        <v>207</v>
      </c>
      <c r="H2739" t="s">
        <v>215</v>
      </c>
    </row>
    <row r="2740" spans="1:10" hidden="1" x14ac:dyDescent="0.2">
      <c r="A2740" t="s">
        <v>971</v>
      </c>
      <c r="B2740" t="s">
        <v>203</v>
      </c>
      <c r="C2740">
        <v>789</v>
      </c>
      <c r="D2740" t="s">
        <v>405</v>
      </c>
      <c r="E2740" t="s">
        <v>205</v>
      </c>
      <c r="F2740" t="s">
        <v>206</v>
      </c>
      <c r="G2740" t="s">
        <v>207</v>
      </c>
      <c r="H2740" t="s">
        <v>216</v>
      </c>
      <c r="I2740">
        <v>76</v>
      </c>
      <c r="J2740">
        <v>76</v>
      </c>
    </row>
    <row r="2741" spans="1:10" hidden="1" x14ac:dyDescent="0.2">
      <c r="A2741" t="s">
        <v>971</v>
      </c>
      <c r="B2741" t="s">
        <v>203</v>
      </c>
      <c r="C2741">
        <v>789</v>
      </c>
      <c r="D2741" t="s">
        <v>405</v>
      </c>
      <c r="E2741" t="s">
        <v>205</v>
      </c>
      <c r="F2741" t="s">
        <v>206</v>
      </c>
      <c r="G2741" t="s">
        <v>207</v>
      </c>
      <c r="H2741" t="s">
        <v>217</v>
      </c>
    </row>
    <row r="2742" spans="1:10" hidden="1" x14ac:dyDescent="0.2">
      <c r="A2742" t="s">
        <v>971</v>
      </c>
      <c r="B2742" t="s">
        <v>203</v>
      </c>
      <c r="C2742">
        <v>789</v>
      </c>
      <c r="D2742" t="s">
        <v>405</v>
      </c>
      <c r="E2742" t="s">
        <v>205</v>
      </c>
      <c r="F2742" t="s">
        <v>206</v>
      </c>
      <c r="G2742" t="s">
        <v>207</v>
      </c>
      <c r="H2742" t="s">
        <v>218</v>
      </c>
    </row>
    <row r="2743" spans="1:10" hidden="1" x14ac:dyDescent="0.2">
      <c r="A2743" t="s">
        <v>971</v>
      </c>
      <c r="B2743" t="s">
        <v>203</v>
      </c>
      <c r="C2743">
        <v>789</v>
      </c>
      <c r="D2743" t="s">
        <v>405</v>
      </c>
      <c r="E2743" t="s">
        <v>205</v>
      </c>
      <c r="F2743" t="s">
        <v>206</v>
      </c>
      <c r="G2743" t="s">
        <v>207</v>
      </c>
      <c r="H2743" t="s">
        <v>219</v>
      </c>
    </row>
    <row r="2744" spans="1:10" hidden="1" x14ac:dyDescent="0.2">
      <c r="A2744" t="s">
        <v>971</v>
      </c>
      <c r="B2744" t="s">
        <v>203</v>
      </c>
      <c r="C2744">
        <v>789</v>
      </c>
      <c r="D2744" t="s">
        <v>405</v>
      </c>
      <c r="E2744" t="s">
        <v>205</v>
      </c>
      <c r="F2744" t="s">
        <v>206</v>
      </c>
      <c r="G2744" t="s">
        <v>207</v>
      </c>
      <c r="H2744" t="s">
        <v>220</v>
      </c>
    </row>
    <row r="2745" spans="1:10" hidden="1" x14ac:dyDescent="0.2">
      <c r="A2745" t="s">
        <v>971</v>
      </c>
      <c r="B2745" t="s">
        <v>203</v>
      </c>
      <c r="C2745">
        <v>789</v>
      </c>
      <c r="D2745" t="s">
        <v>405</v>
      </c>
      <c r="E2745" t="s">
        <v>205</v>
      </c>
      <c r="F2745" t="s">
        <v>206</v>
      </c>
      <c r="G2745" t="s">
        <v>207</v>
      </c>
      <c r="H2745" t="s">
        <v>221</v>
      </c>
    </row>
    <row r="2746" spans="1:10" hidden="1" x14ac:dyDescent="0.2">
      <c r="A2746" t="s">
        <v>971</v>
      </c>
      <c r="B2746" t="s">
        <v>203</v>
      </c>
      <c r="C2746">
        <v>789</v>
      </c>
      <c r="D2746" t="s">
        <v>405</v>
      </c>
      <c r="E2746" t="s">
        <v>205</v>
      </c>
      <c r="F2746" t="s">
        <v>206</v>
      </c>
      <c r="G2746" t="s">
        <v>207</v>
      </c>
      <c r="H2746" t="s">
        <v>222</v>
      </c>
      <c r="I2746">
        <v>50</v>
      </c>
      <c r="J2746">
        <v>87.72</v>
      </c>
    </row>
    <row r="2747" spans="1:10" x14ac:dyDescent="0.2">
      <c r="A2747" t="s">
        <v>971</v>
      </c>
      <c r="B2747" t="s">
        <v>203</v>
      </c>
      <c r="C2747">
        <v>7820412</v>
      </c>
      <c r="D2747" t="s">
        <v>399</v>
      </c>
      <c r="E2747" t="s">
        <v>205</v>
      </c>
      <c r="F2747" t="s">
        <v>206</v>
      </c>
      <c r="G2747" t="s">
        <v>314</v>
      </c>
      <c r="H2747" t="s">
        <v>208</v>
      </c>
      <c r="I2747">
        <v>163</v>
      </c>
      <c r="J2747">
        <v>28.7</v>
      </c>
    </row>
    <row r="2748" spans="1:10" hidden="1" x14ac:dyDescent="0.2">
      <c r="A2748" t="s">
        <v>971</v>
      </c>
      <c r="B2748" t="s">
        <v>203</v>
      </c>
      <c r="C2748">
        <v>791</v>
      </c>
      <c r="D2748" t="s">
        <v>406</v>
      </c>
      <c r="E2748" t="s">
        <v>205</v>
      </c>
      <c r="F2748" t="s">
        <v>206</v>
      </c>
      <c r="G2748" t="s">
        <v>207</v>
      </c>
      <c r="H2748" t="s">
        <v>209</v>
      </c>
    </row>
    <row r="2749" spans="1:10" hidden="1" x14ac:dyDescent="0.2">
      <c r="A2749" t="s">
        <v>971</v>
      </c>
      <c r="B2749" t="s">
        <v>203</v>
      </c>
      <c r="C2749">
        <v>791</v>
      </c>
      <c r="D2749" t="s">
        <v>406</v>
      </c>
      <c r="E2749" t="s">
        <v>205</v>
      </c>
      <c r="F2749" t="s">
        <v>206</v>
      </c>
      <c r="G2749" t="s">
        <v>207</v>
      </c>
      <c r="H2749" t="s">
        <v>210</v>
      </c>
    </row>
    <row r="2750" spans="1:10" hidden="1" x14ac:dyDescent="0.2">
      <c r="A2750" t="s">
        <v>971</v>
      </c>
      <c r="B2750" t="s">
        <v>203</v>
      </c>
      <c r="C2750">
        <v>791</v>
      </c>
      <c r="D2750" t="s">
        <v>406</v>
      </c>
      <c r="E2750" t="s">
        <v>205</v>
      </c>
      <c r="F2750" t="s">
        <v>206</v>
      </c>
      <c r="G2750" t="s">
        <v>207</v>
      </c>
      <c r="H2750" t="s">
        <v>211</v>
      </c>
    </row>
    <row r="2751" spans="1:10" hidden="1" x14ac:dyDescent="0.2">
      <c r="A2751" t="s">
        <v>971</v>
      </c>
      <c r="B2751" t="s">
        <v>203</v>
      </c>
      <c r="C2751">
        <v>791</v>
      </c>
      <c r="D2751" t="s">
        <v>406</v>
      </c>
      <c r="E2751" t="s">
        <v>205</v>
      </c>
      <c r="F2751" t="s">
        <v>206</v>
      </c>
      <c r="G2751" t="s">
        <v>207</v>
      </c>
      <c r="H2751" t="s">
        <v>212</v>
      </c>
      <c r="I2751">
        <v>27</v>
      </c>
      <c r="J2751">
        <v>90</v>
      </c>
    </row>
    <row r="2752" spans="1:10" hidden="1" x14ac:dyDescent="0.2">
      <c r="A2752" t="s">
        <v>971</v>
      </c>
      <c r="B2752" t="s">
        <v>203</v>
      </c>
      <c r="C2752">
        <v>791</v>
      </c>
      <c r="D2752" t="s">
        <v>406</v>
      </c>
      <c r="E2752" t="s">
        <v>205</v>
      </c>
      <c r="F2752" t="s">
        <v>206</v>
      </c>
      <c r="G2752" t="s">
        <v>207</v>
      </c>
      <c r="H2752" t="s">
        <v>213</v>
      </c>
      <c r="I2752">
        <v>48</v>
      </c>
      <c r="J2752">
        <v>96</v>
      </c>
    </row>
    <row r="2753" spans="1:10" hidden="1" x14ac:dyDescent="0.2">
      <c r="A2753" t="s">
        <v>971</v>
      </c>
      <c r="B2753" t="s">
        <v>203</v>
      </c>
      <c r="C2753">
        <v>791</v>
      </c>
      <c r="D2753" t="s">
        <v>406</v>
      </c>
      <c r="E2753" t="s">
        <v>205</v>
      </c>
      <c r="F2753" t="s">
        <v>206</v>
      </c>
      <c r="G2753" t="s">
        <v>207</v>
      </c>
      <c r="H2753" t="s">
        <v>214</v>
      </c>
    </row>
    <row r="2754" spans="1:10" hidden="1" x14ac:dyDescent="0.2">
      <c r="A2754" t="s">
        <v>971</v>
      </c>
      <c r="B2754" t="s">
        <v>203</v>
      </c>
      <c r="C2754">
        <v>791</v>
      </c>
      <c r="D2754" t="s">
        <v>406</v>
      </c>
      <c r="E2754" t="s">
        <v>205</v>
      </c>
      <c r="F2754" t="s">
        <v>206</v>
      </c>
      <c r="G2754" t="s">
        <v>207</v>
      </c>
      <c r="H2754" t="s">
        <v>215</v>
      </c>
    </row>
    <row r="2755" spans="1:10" hidden="1" x14ac:dyDescent="0.2">
      <c r="A2755" t="s">
        <v>971</v>
      </c>
      <c r="B2755" t="s">
        <v>203</v>
      </c>
      <c r="C2755">
        <v>791</v>
      </c>
      <c r="D2755" t="s">
        <v>406</v>
      </c>
      <c r="E2755" t="s">
        <v>205</v>
      </c>
      <c r="F2755" t="s">
        <v>206</v>
      </c>
      <c r="G2755" t="s">
        <v>207</v>
      </c>
      <c r="H2755" t="s">
        <v>216</v>
      </c>
      <c r="I2755">
        <v>51</v>
      </c>
      <c r="J2755">
        <v>98.08</v>
      </c>
    </row>
    <row r="2756" spans="1:10" hidden="1" x14ac:dyDescent="0.2">
      <c r="A2756" t="s">
        <v>971</v>
      </c>
      <c r="B2756" t="s">
        <v>203</v>
      </c>
      <c r="C2756">
        <v>791</v>
      </c>
      <c r="D2756" t="s">
        <v>406</v>
      </c>
      <c r="E2756" t="s">
        <v>205</v>
      </c>
      <c r="F2756" t="s">
        <v>206</v>
      </c>
      <c r="G2756" t="s">
        <v>207</v>
      </c>
      <c r="H2756" t="s">
        <v>217</v>
      </c>
    </row>
    <row r="2757" spans="1:10" hidden="1" x14ac:dyDescent="0.2">
      <c r="A2757" t="s">
        <v>971</v>
      </c>
      <c r="B2757" t="s">
        <v>203</v>
      </c>
      <c r="C2757">
        <v>791</v>
      </c>
      <c r="D2757" t="s">
        <v>406</v>
      </c>
      <c r="E2757" t="s">
        <v>205</v>
      </c>
      <c r="F2757" t="s">
        <v>206</v>
      </c>
      <c r="G2757" t="s">
        <v>207</v>
      </c>
      <c r="H2757" t="s">
        <v>218</v>
      </c>
    </row>
    <row r="2758" spans="1:10" hidden="1" x14ac:dyDescent="0.2">
      <c r="A2758" t="s">
        <v>971</v>
      </c>
      <c r="B2758" t="s">
        <v>203</v>
      </c>
      <c r="C2758">
        <v>791</v>
      </c>
      <c r="D2758" t="s">
        <v>406</v>
      </c>
      <c r="E2758" t="s">
        <v>205</v>
      </c>
      <c r="F2758" t="s">
        <v>206</v>
      </c>
      <c r="G2758" t="s">
        <v>207</v>
      </c>
      <c r="H2758" t="s">
        <v>219</v>
      </c>
      <c r="I2758">
        <v>72</v>
      </c>
      <c r="J2758">
        <v>100</v>
      </c>
    </row>
    <row r="2759" spans="1:10" hidden="1" x14ac:dyDescent="0.2">
      <c r="A2759" t="s">
        <v>971</v>
      </c>
      <c r="B2759" t="s">
        <v>203</v>
      </c>
      <c r="C2759">
        <v>791</v>
      </c>
      <c r="D2759" t="s">
        <v>406</v>
      </c>
      <c r="E2759" t="s">
        <v>205</v>
      </c>
      <c r="F2759" t="s">
        <v>206</v>
      </c>
      <c r="G2759" t="s">
        <v>207</v>
      </c>
      <c r="H2759" t="s">
        <v>220</v>
      </c>
    </row>
    <row r="2760" spans="1:10" hidden="1" x14ac:dyDescent="0.2">
      <c r="A2760" t="s">
        <v>971</v>
      </c>
      <c r="B2760" t="s">
        <v>203</v>
      </c>
      <c r="C2760">
        <v>791</v>
      </c>
      <c r="D2760" t="s">
        <v>406</v>
      </c>
      <c r="E2760" t="s">
        <v>205</v>
      </c>
      <c r="F2760" t="s">
        <v>206</v>
      </c>
      <c r="G2760" t="s">
        <v>207</v>
      </c>
      <c r="H2760" t="s">
        <v>221</v>
      </c>
      <c r="I2760">
        <v>72</v>
      </c>
      <c r="J2760">
        <v>96.8</v>
      </c>
    </row>
    <row r="2761" spans="1:10" hidden="1" x14ac:dyDescent="0.2">
      <c r="A2761" t="s">
        <v>971</v>
      </c>
      <c r="B2761" t="s">
        <v>203</v>
      </c>
      <c r="C2761">
        <v>791</v>
      </c>
      <c r="D2761" t="s">
        <v>406</v>
      </c>
      <c r="E2761" t="s">
        <v>205</v>
      </c>
      <c r="F2761" t="s">
        <v>206</v>
      </c>
      <c r="G2761" t="s">
        <v>207</v>
      </c>
      <c r="H2761" t="s">
        <v>222</v>
      </c>
      <c r="I2761">
        <v>88</v>
      </c>
      <c r="J2761">
        <v>97.78</v>
      </c>
    </row>
    <row r="2762" spans="1:10" x14ac:dyDescent="0.2">
      <c r="A2762" t="s">
        <v>971</v>
      </c>
      <c r="B2762" t="s">
        <v>203</v>
      </c>
      <c r="C2762">
        <v>7830103</v>
      </c>
      <c r="D2762" t="s">
        <v>400</v>
      </c>
      <c r="E2762" t="s">
        <v>205</v>
      </c>
      <c r="F2762" t="s">
        <v>206</v>
      </c>
      <c r="G2762" t="s">
        <v>401</v>
      </c>
      <c r="H2762" t="s">
        <v>208</v>
      </c>
      <c r="I2762">
        <v>15</v>
      </c>
      <c r="J2762">
        <v>83.33</v>
      </c>
    </row>
    <row r="2763" spans="1:10" hidden="1" x14ac:dyDescent="0.2">
      <c r="A2763" t="s">
        <v>971</v>
      </c>
      <c r="B2763" t="s">
        <v>203</v>
      </c>
      <c r="C2763">
        <v>792</v>
      </c>
      <c r="D2763" t="s">
        <v>407</v>
      </c>
      <c r="E2763" t="s">
        <v>205</v>
      </c>
      <c r="F2763" t="s">
        <v>206</v>
      </c>
      <c r="G2763" t="s">
        <v>207</v>
      </c>
      <c r="H2763" t="s">
        <v>209</v>
      </c>
    </row>
    <row r="2764" spans="1:10" hidden="1" x14ac:dyDescent="0.2">
      <c r="A2764" t="s">
        <v>971</v>
      </c>
      <c r="B2764" t="s">
        <v>203</v>
      </c>
      <c r="C2764">
        <v>792</v>
      </c>
      <c r="D2764" t="s">
        <v>407</v>
      </c>
      <c r="E2764" t="s">
        <v>205</v>
      </c>
      <c r="F2764" t="s">
        <v>206</v>
      </c>
      <c r="G2764" t="s">
        <v>207</v>
      </c>
      <c r="H2764" t="s">
        <v>210</v>
      </c>
    </row>
    <row r="2765" spans="1:10" hidden="1" x14ac:dyDescent="0.2">
      <c r="A2765" t="s">
        <v>971</v>
      </c>
      <c r="B2765" t="s">
        <v>203</v>
      </c>
      <c r="C2765">
        <v>792</v>
      </c>
      <c r="D2765" t="s">
        <v>407</v>
      </c>
      <c r="E2765" t="s">
        <v>205</v>
      </c>
      <c r="F2765" t="s">
        <v>206</v>
      </c>
      <c r="G2765" t="s">
        <v>207</v>
      </c>
      <c r="H2765" t="s">
        <v>211</v>
      </c>
      <c r="I2765">
        <v>281</v>
      </c>
      <c r="J2765">
        <v>74.34</v>
      </c>
    </row>
    <row r="2766" spans="1:10" hidden="1" x14ac:dyDescent="0.2">
      <c r="A2766" t="s">
        <v>971</v>
      </c>
      <c r="B2766" t="s">
        <v>203</v>
      </c>
      <c r="C2766">
        <v>792</v>
      </c>
      <c r="D2766" t="s">
        <v>407</v>
      </c>
      <c r="E2766" t="s">
        <v>205</v>
      </c>
      <c r="F2766" t="s">
        <v>206</v>
      </c>
      <c r="G2766" t="s">
        <v>207</v>
      </c>
      <c r="H2766" t="s">
        <v>212</v>
      </c>
      <c r="I2766">
        <v>394</v>
      </c>
      <c r="J2766">
        <v>79.12</v>
      </c>
    </row>
    <row r="2767" spans="1:10" hidden="1" x14ac:dyDescent="0.2">
      <c r="A2767" t="s">
        <v>971</v>
      </c>
      <c r="B2767" t="s">
        <v>203</v>
      </c>
      <c r="C2767">
        <v>792</v>
      </c>
      <c r="D2767" t="s">
        <v>407</v>
      </c>
      <c r="E2767" t="s">
        <v>205</v>
      </c>
      <c r="F2767" t="s">
        <v>206</v>
      </c>
      <c r="G2767" t="s">
        <v>207</v>
      </c>
      <c r="H2767" t="s">
        <v>213</v>
      </c>
      <c r="I2767">
        <v>210</v>
      </c>
      <c r="J2767">
        <v>83.33</v>
      </c>
    </row>
    <row r="2768" spans="1:10" hidden="1" x14ac:dyDescent="0.2">
      <c r="A2768" t="s">
        <v>971</v>
      </c>
      <c r="B2768" t="s">
        <v>203</v>
      </c>
      <c r="C2768">
        <v>792</v>
      </c>
      <c r="D2768" t="s">
        <v>407</v>
      </c>
      <c r="E2768" t="s">
        <v>205</v>
      </c>
      <c r="F2768" t="s">
        <v>206</v>
      </c>
      <c r="G2768" t="s">
        <v>207</v>
      </c>
      <c r="H2768" t="s">
        <v>214</v>
      </c>
    </row>
    <row r="2769" spans="1:10" hidden="1" x14ac:dyDescent="0.2">
      <c r="A2769" t="s">
        <v>971</v>
      </c>
      <c r="B2769" t="s">
        <v>203</v>
      </c>
      <c r="C2769">
        <v>792</v>
      </c>
      <c r="D2769" t="s">
        <v>407</v>
      </c>
      <c r="E2769" t="s">
        <v>205</v>
      </c>
      <c r="F2769" t="s">
        <v>206</v>
      </c>
      <c r="G2769" t="s">
        <v>207</v>
      </c>
      <c r="H2769" t="s">
        <v>215</v>
      </c>
    </row>
    <row r="2770" spans="1:10" hidden="1" x14ac:dyDescent="0.2">
      <c r="A2770" t="s">
        <v>971</v>
      </c>
      <c r="B2770" t="s">
        <v>203</v>
      </c>
      <c r="C2770">
        <v>792</v>
      </c>
      <c r="D2770" t="s">
        <v>407</v>
      </c>
      <c r="E2770" t="s">
        <v>205</v>
      </c>
      <c r="F2770" t="s">
        <v>206</v>
      </c>
      <c r="G2770" t="s">
        <v>207</v>
      </c>
      <c r="H2770" t="s">
        <v>216</v>
      </c>
      <c r="I2770">
        <v>184</v>
      </c>
      <c r="J2770">
        <v>72.16</v>
      </c>
    </row>
    <row r="2771" spans="1:10" hidden="1" x14ac:dyDescent="0.2">
      <c r="A2771" t="s">
        <v>971</v>
      </c>
      <c r="B2771" t="s">
        <v>203</v>
      </c>
      <c r="C2771">
        <v>792</v>
      </c>
      <c r="D2771" t="s">
        <v>407</v>
      </c>
      <c r="E2771" t="s">
        <v>205</v>
      </c>
      <c r="F2771" t="s">
        <v>206</v>
      </c>
      <c r="G2771" t="s">
        <v>207</v>
      </c>
      <c r="H2771" t="s">
        <v>217</v>
      </c>
    </row>
    <row r="2772" spans="1:10" hidden="1" x14ac:dyDescent="0.2">
      <c r="A2772" t="s">
        <v>971</v>
      </c>
      <c r="B2772" t="s">
        <v>203</v>
      </c>
      <c r="C2772">
        <v>792</v>
      </c>
      <c r="D2772" t="s">
        <v>407</v>
      </c>
      <c r="E2772" t="s">
        <v>205</v>
      </c>
      <c r="F2772" t="s">
        <v>206</v>
      </c>
      <c r="G2772" t="s">
        <v>207</v>
      </c>
      <c r="H2772" t="s">
        <v>218</v>
      </c>
    </row>
    <row r="2773" spans="1:10" hidden="1" x14ac:dyDescent="0.2">
      <c r="A2773" t="s">
        <v>971</v>
      </c>
      <c r="B2773" t="s">
        <v>203</v>
      </c>
      <c r="C2773">
        <v>792</v>
      </c>
      <c r="D2773" t="s">
        <v>407</v>
      </c>
      <c r="E2773" t="s">
        <v>205</v>
      </c>
      <c r="F2773" t="s">
        <v>206</v>
      </c>
      <c r="G2773" t="s">
        <v>207</v>
      </c>
      <c r="H2773" t="s">
        <v>219</v>
      </c>
    </row>
    <row r="2774" spans="1:10" hidden="1" x14ac:dyDescent="0.2">
      <c r="A2774" t="s">
        <v>971</v>
      </c>
      <c r="B2774" t="s">
        <v>203</v>
      </c>
      <c r="C2774">
        <v>792</v>
      </c>
      <c r="D2774" t="s">
        <v>407</v>
      </c>
      <c r="E2774" t="s">
        <v>205</v>
      </c>
      <c r="F2774" t="s">
        <v>206</v>
      </c>
      <c r="G2774" t="s">
        <v>207</v>
      </c>
      <c r="H2774" t="s">
        <v>220</v>
      </c>
      <c r="I2774">
        <v>30</v>
      </c>
      <c r="J2774">
        <v>53.57</v>
      </c>
    </row>
    <row r="2775" spans="1:10" hidden="1" x14ac:dyDescent="0.2">
      <c r="A2775" t="s">
        <v>971</v>
      </c>
      <c r="B2775" t="s">
        <v>203</v>
      </c>
      <c r="C2775">
        <v>792</v>
      </c>
      <c r="D2775" t="s">
        <v>407</v>
      </c>
      <c r="E2775" t="s">
        <v>205</v>
      </c>
      <c r="F2775" t="s">
        <v>206</v>
      </c>
      <c r="G2775" t="s">
        <v>207</v>
      </c>
      <c r="H2775" t="s">
        <v>221</v>
      </c>
    </row>
    <row r="2776" spans="1:10" hidden="1" x14ac:dyDescent="0.2">
      <c r="A2776" t="s">
        <v>971</v>
      </c>
      <c r="B2776" t="s">
        <v>203</v>
      </c>
      <c r="C2776">
        <v>792</v>
      </c>
      <c r="D2776" t="s">
        <v>407</v>
      </c>
      <c r="E2776" t="s">
        <v>205</v>
      </c>
      <c r="F2776" t="s">
        <v>206</v>
      </c>
      <c r="G2776" t="s">
        <v>207</v>
      </c>
      <c r="H2776" t="s">
        <v>222</v>
      </c>
      <c r="I2776">
        <v>89</v>
      </c>
      <c r="J2776">
        <v>89.9</v>
      </c>
    </row>
    <row r="2777" spans="1:10" x14ac:dyDescent="0.2">
      <c r="A2777" t="s">
        <v>971</v>
      </c>
      <c r="B2777" t="s">
        <v>203</v>
      </c>
      <c r="C2777">
        <v>7830110</v>
      </c>
      <c r="D2777" t="s">
        <v>958</v>
      </c>
      <c r="E2777" t="s">
        <v>205</v>
      </c>
      <c r="F2777" t="s">
        <v>206</v>
      </c>
      <c r="G2777" t="s">
        <v>486</v>
      </c>
      <c r="H2777" t="s">
        <v>208</v>
      </c>
      <c r="I2777">
        <v>10</v>
      </c>
      <c r="J2777">
        <v>100</v>
      </c>
    </row>
    <row r="2778" spans="1:10" hidden="1" x14ac:dyDescent="0.2">
      <c r="A2778" t="s">
        <v>971</v>
      </c>
      <c r="B2778" t="s">
        <v>203</v>
      </c>
      <c r="C2778">
        <v>793</v>
      </c>
      <c r="D2778" t="s">
        <v>408</v>
      </c>
      <c r="E2778" t="s">
        <v>205</v>
      </c>
      <c r="F2778" t="s">
        <v>206</v>
      </c>
      <c r="G2778" t="s">
        <v>207</v>
      </c>
      <c r="H2778" t="s">
        <v>209</v>
      </c>
    </row>
    <row r="2779" spans="1:10" hidden="1" x14ac:dyDescent="0.2">
      <c r="A2779" t="s">
        <v>971</v>
      </c>
      <c r="B2779" t="s">
        <v>203</v>
      </c>
      <c r="C2779">
        <v>793</v>
      </c>
      <c r="D2779" t="s">
        <v>408</v>
      </c>
      <c r="E2779" t="s">
        <v>205</v>
      </c>
      <c r="F2779" t="s">
        <v>206</v>
      </c>
      <c r="G2779" t="s">
        <v>207</v>
      </c>
      <c r="H2779" t="s">
        <v>210</v>
      </c>
    </row>
    <row r="2780" spans="1:10" hidden="1" x14ac:dyDescent="0.2">
      <c r="A2780" t="s">
        <v>971</v>
      </c>
      <c r="B2780" t="s">
        <v>203</v>
      </c>
      <c r="C2780">
        <v>793</v>
      </c>
      <c r="D2780" t="s">
        <v>408</v>
      </c>
      <c r="E2780" t="s">
        <v>205</v>
      </c>
      <c r="F2780" t="s">
        <v>206</v>
      </c>
      <c r="G2780" t="s">
        <v>207</v>
      </c>
      <c r="H2780" t="s">
        <v>211</v>
      </c>
      <c r="I2780">
        <v>63</v>
      </c>
      <c r="J2780">
        <v>78.75</v>
      </c>
    </row>
    <row r="2781" spans="1:10" hidden="1" x14ac:dyDescent="0.2">
      <c r="A2781" t="s">
        <v>971</v>
      </c>
      <c r="B2781" t="s">
        <v>203</v>
      </c>
      <c r="C2781">
        <v>793</v>
      </c>
      <c r="D2781" t="s">
        <v>408</v>
      </c>
      <c r="E2781" t="s">
        <v>205</v>
      </c>
      <c r="F2781" t="s">
        <v>206</v>
      </c>
      <c r="G2781" t="s">
        <v>207</v>
      </c>
      <c r="H2781" t="s">
        <v>212</v>
      </c>
      <c r="I2781">
        <v>75</v>
      </c>
      <c r="J2781">
        <v>84.27</v>
      </c>
    </row>
    <row r="2782" spans="1:10" hidden="1" x14ac:dyDescent="0.2">
      <c r="A2782" t="s">
        <v>971</v>
      </c>
      <c r="B2782" t="s">
        <v>203</v>
      </c>
      <c r="C2782">
        <v>793</v>
      </c>
      <c r="D2782" t="s">
        <v>408</v>
      </c>
      <c r="E2782" t="s">
        <v>205</v>
      </c>
      <c r="F2782" t="s">
        <v>206</v>
      </c>
      <c r="G2782" t="s">
        <v>207</v>
      </c>
      <c r="H2782" t="s">
        <v>213</v>
      </c>
      <c r="I2782">
        <v>77</v>
      </c>
      <c r="J2782">
        <v>88.51</v>
      </c>
    </row>
    <row r="2783" spans="1:10" hidden="1" x14ac:dyDescent="0.2">
      <c r="A2783" t="s">
        <v>971</v>
      </c>
      <c r="B2783" t="s">
        <v>203</v>
      </c>
      <c r="C2783">
        <v>793</v>
      </c>
      <c r="D2783" t="s">
        <v>408</v>
      </c>
      <c r="E2783" t="s">
        <v>205</v>
      </c>
      <c r="F2783" t="s">
        <v>206</v>
      </c>
      <c r="G2783" t="s">
        <v>207</v>
      </c>
      <c r="H2783" t="s">
        <v>214</v>
      </c>
    </row>
    <row r="2784" spans="1:10" hidden="1" x14ac:dyDescent="0.2">
      <c r="A2784" t="s">
        <v>971</v>
      </c>
      <c r="B2784" t="s">
        <v>203</v>
      </c>
      <c r="C2784">
        <v>793</v>
      </c>
      <c r="D2784" t="s">
        <v>408</v>
      </c>
      <c r="E2784" t="s">
        <v>205</v>
      </c>
      <c r="F2784" t="s">
        <v>206</v>
      </c>
      <c r="G2784" t="s">
        <v>207</v>
      </c>
      <c r="H2784" t="s">
        <v>215</v>
      </c>
    </row>
    <row r="2785" spans="1:10" hidden="1" x14ac:dyDescent="0.2">
      <c r="A2785" t="s">
        <v>971</v>
      </c>
      <c r="B2785" t="s">
        <v>203</v>
      </c>
      <c r="C2785">
        <v>793</v>
      </c>
      <c r="D2785" t="s">
        <v>408</v>
      </c>
      <c r="E2785" t="s">
        <v>205</v>
      </c>
      <c r="F2785" t="s">
        <v>206</v>
      </c>
      <c r="G2785" t="s">
        <v>207</v>
      </c>
      <c r="H2785" t="s">
        <v>216</v>
      </c>
      <c r="I2785">
        <v>74</v>
      </c>
      <c r="J2785">
        <v>86.05</v>
      </c>
    </row>
    <row r="2786" spans="1:10" hidden="1" x14ac:dyDescent="0.2">
      <c r="A2786" t="s">
        <v>971</v>
      </c>
      <c r="B2786" t="s">
        <v>203</v>
      </c>
      <c r="C2786">
        <v>793</v>
      </c>
      <c r="D2786" t="s">
        <v>408</v>
      </c>
      <c r="E2786" t="s">
        <v>205</v>
      </c>
      <c r="F2786" t="s">
        <v>206</v>
      </c>
      <c r="G2786" t="s">
        <v>207</v>
      </c>
      <c r="H2786" t="s">
        <v>217</v>
      </c>
    </row>
    <row r="2787" spans="1:10" hidden="1" x14ac:dyDescent="0.2">
      <c r="A2787" t="s">
        <v>971</v>
      </c>
      <c r="B2787" t="s">
        <v>203</v>
      </c>
      <c r="C2787">
        <v>793</v>
      </c>
      <c r="D2787" t="s">
        <v>408</v>
      </c>
      <c r="E2787" t="s">
        <v>205</v>
      </c>
      <c r="F2787" t="s">
        <v>206</v>
      </c>
      <c r="G2787" t="s">
        <v>207</v>
      </c>
      <c r="H2787" t="s">
        <v>218</v>
      </c>
    </row>
    <row r="2788" spans="1:10" hidden="1" x14ac:dyDescent="0.2">
      <c r="A2788" t="s">
        <v>971</v>
      </c>
      <c r="B2788" t="s">
        <v>203</v>
      </c>
      <c r="C2788">
        <v>793</v>
      </c>
      <c r="D2788" t="s">
        <v>408</v>
      </c>
      <c r="E2788" t="s">
        <v>205</v>
      </c>
      <c r="F2788" t="s">
        <v>206</v>
      </c>
      <c r="G2788" t="s">
        <v>207</v>
      </c>
      <c r="H2788" t="s">
        <v>219</v>
      </c>
      <c r="I2788">
        <v>76</v>
      </c>
      <c r="J2788">
        <v>90.5</v>
      </c>
    </row>
    <row r="2789" spans="1:10" hidden="1" x14ac:dyDescent="0.2">
      <c r="A2789" t="s">
        <v>971</v>
      </c>
      <c r="B2789" t="s">
        <v>203</v>
      </c>
      <c r="C2789">
        <v>793</v>
      </c>
      <c r="D2789" t="s">
        <v>408</v>
      </c>
      <c r="E2789" t="s">
        <v>205</v>
      </c>
      <c r="F2789" t="s">
        <v>206</v>
      </c>
      <c r="G2789" t="s">
        <v>207</v>
      </c>
      <c r="H2789" t="s">
        <v>220</v>
      </c>
    </row>
    <row r="2790" spans="1:10" hidden="1" x14ac:dyDescent="0.2">
      <c r="A2790" t="s">
        <v>971</v>
      </c>
      <c r="B2790" t="s">
        <v>203</v>
      </c>
      <c r="C2790">
        <v>793</v>
      </c>
      <c r="D2790" t="s">
        <v>408</v>
      </c>
      <c r="E2790" t="s">
        <v>205</v>
      </c>
      <c r="F2790" t="s">
        <v>206</v>
      </c>
      <c r="G2790" t="s">
        <v>207</v>
      </c>
      <c r="H2790" t="s">
        <v>221</v>
      </c>
      <c r="I2790">
        <v>76</v>
      </c>
      <c r="J2790">
        <v>90.2</v>
      </c>
    </row>
    <row r="2791" spans="1:10" hidden="1" x14ac:dyDescent="0.2">
      <c r="A2791" t="s">
        <v>971</v>
      </c>
      <c r="B2791" t="s">
        <v>203</v>
      </c>
      <c r="C2791">
        <v>793</v>
      </c>
      <c r="D2791" t="s">
        <v>408</v>
      </c>
      <c r="E2791" t="s">
        <v>205</v>
      </c>
      <c r="F2791" t="s">
        <v>206</v>
      </c>
      <c r="G2791" t="s">
        <v>207</v>
      </c>
      <c r="H2791" t="s">
        <v>222</v>
      </c>
      <c r="I2791">
        <v>82</v>
      </c>
      <c r="J2791">
        <v>94.25</v>
      </c>
    </row>
    <row r="2792" spans="1:10" x14ac:dyDescent="0.2">
      <c r="A2792" t="s">
        <v>971</v>
      </c>
      <c r="B2792" t="s">
        <v>203</v>
      </c>
      <c r="C2792">
        <v>7991893</v>
      </c>
      <c r="D2792" t="s">
        <v>409</v>
      </c>
      <c r="E2792" t="s">
        <v>205</v>
      </c>
      <c r="F2792" t="s">
        <v>206</v>
      </c>
      <c r="G2792" t="s">
        <v>207</v>
      </c>
      <c r="H2792" t="s">
        <v>208</v>
      </c>
    </row>
    <row r="2793" spans="1:10" hidden="1" x14ac:dyDescent="0.2">
      <c r="A2793" t="s">
        <v>971</v>
      </c>
      <c r="B2793" t="s">
        <v>203</v>
      </c>
      <c r="C2793">
        <v>7991893</v>
      </c>
      <c r="D2793" t="s">
        <v>409</v>
      </c>
      <c r="E2793" t="s">
        <v>205</v>
      </c>
      <c r="F2793" t="s">
        <v>206</v>
      </c>
      <c r="G2793" t="s">
        <v>207</v>
      </c>
      <c r="H2793" t="s">
        <v>209</v>
      </c>
    </row>
    <row r="2794" spans="1:10" hidden="1" x14ac:dyDescent="0.2">
      <c r="A2794" t="s">
        <v>971</v>
      </c>
      <c r="B2794" t="s">
        <v>203</v>
      </c>
      <c r="C2794">
        <v>7991893</v>
      </c>
      <c r="D2794" t="s">
        <v>409</v>
      </c>
      <c r="E2794" t="s">
        <v>205</v>
      </c>
      <c r="F2794" t="s">
        <v>206</v>
      </c>
      <c r="G2794" t="s">
        <v>207</v>
      </c>
      <c r="H2794" t="s">
        <v>210</v>
      </c>
    </row>
    <row r="2795" spans="1:10" hidden="1" x14ac:dyDescent="0.2">
      <c r="A2795" t="s">
        <v>971</v>
      </c>
      <c r="B2795" t="s">
        <v>203</v>
      </c>
      <c r="C2795">
        <v>7991893</v>
      </c>
      <c r="D2795" t="s">
        <v>409</v>
      </c>
      <c r="E2795" t="s">
        <v>205</v>
      </c>
      <c r="F2795" t="s">
        <v>206</v>
      </c>
      <c r="G2795" t="s">
        <v>207</v>
      </c>
      <c r="H2795" t="s">
        <v>211</v>
      </c>
    </row>
    <row r="2796" spans="1:10" hidden="1" x14ac:dyDescent="0.2">
      <c r="A2796" t="s">
        <v>971</v>
      </c>
      <c r="B2796" t="s">
        <v>203</v>
      </c>
      <c r="C2796">
        <v>7991893</v>
      </c>
      <c r="D2796" t="s">
        <v>409</v>
      </c>
      <c r="E2796" t="s">
        <v>205</v>
      </c>
      <c r="F2796" t="s">
        <v>206</v>
      </c>
      <c r="G2796" t="s">
        <v>207</v>
      </c>
      <c r="H2796" t="s">
        <v>212</v>
      </c>
    </row>
    <row r="2797" spans="1:10" hidden="1" x14ac:dyDescent="0.2">
      <c r="A2797" t="s">
        <v>971</v>
      </c>
      <c r="B2797" t="s">
        <v>203</v>
      </c>
      <c r="C2797">
        <v>7991893</v>
      </c>
      <c r="D2797" t="s">
        <v>409</v>
      </c>
      <c r="E2797" t="s">
        <v>205</v>
      </c>
      <c r="F2797" t="s">
        <v>206</v>
      </c>
      <c r="G2797" t="s">
        <v>207</v>
      </c>
      <c r="H2797" t="s">
        <v>213</v>
      </c>
    </row>
    <row r="2798" spans="1:10" hidden="1" x14ac:dyDescent="0.2">
      <c r="A2798" t="s">
        <v>971</v>
      </c>
      <c r="B2798" t="s">
        <v>203</v>
      </c>
      <c r="C2798">
        <v>7991893</v>
      </c>
      <c r="D2798" t="s">
        <v>409</v>
      </c>
      <c r="E2798" t="s">
        <v>205</v>
      </c>
      <c r="F2798" t="s">
        <v>206</v>
      </c>
      <c r="G2798" t="s">
        <v>207</v>
      </c>
      <c r="H2798" t="s">
        <v>214</v>
      </c>
    </row>
    <row r="2799" spans="1:10" hidden="1" x14ac:dyDescent="0.2">
      <c r="A2799" t="s">
        <v>971</v>
      </c>
      <c r="B2799" t="s">
        <v>203</v>
      </c>
      <c r="C2799">
        <v>7991893</v>
      </c>
      <c r="D2799" t="s">
        <v>409</v>
      </c>
      <c r="E2799" t="s">
        <v>205</v>
      </c>
      <c r="F2799" t="s">
        <v>206</v>
      </c>
      <c r="G2799" t="s">
        <v>207</v>
      </c>
      <c r="H2799" t="s">
        <v>215</v>
      </c>
    </row>
    <row r="2800" spans="1:10" hidden="1" x14ac:dyDescent="0.2">
      <c r="A2800" t="s">
        <v>971</v>
      </c>
      <c r="B2800" t="s">
        <v>203</v>
      </c>
      <c r="C2800">
        <v>7991893</v>
      </c>
      <c r="D2800" t="s">
        <v>409</v>
      </c>
      <c r="E2800" t="s">
        <v>205</v>
      </c>
      <c r="F2800" t="s">
        <v>206</v>
      </c>
      <c r="G2800" t="s">
        <v>207</v>
      </c>
      <c r="H2800" t="s">
        <v>216</v>
      </c>
    </row>
    <row r="2801" spans="1:8" hidden="1" x14ac:dyDescent="0.2">
      <c r="A2801" t="s">
        <v>971</v>
      </c>
      <c r="B2801" t="s">
        <v>203</v>
      </c>
      <c r="C2801">
        <v>7991893</v>
      </c>
      <c r="D2801" t="s">
        <v>409</v>
      </c>
      <c r="E2801" t="s">
        <v>205</v>
      </c>
      <c r="F2801" t="s">
        <v>206</v>
      </c>
      <c r="G2801" t="s">
        <v>207</v>
      </c>
      <c r="H2801" t="s">
        <v>217</v>
      </c>
    </row>
    <row r="2802" spans="1:8" hidden="1" x14ac:dyDescent="0.2">
      <c r="A2802" t="s">
        <v>971</v>
      </c>
      <c r="B2802" t="s">
        <v>203</v>
      </c>
      <c r="C2802">
        <v>7991893</v>
      </c>
      <c r="D2802" t="s">
        <v>409</v>
      </c>
      <c r="E2802" t="s">
        <v>205</v>
      </c>
      <c r="F2802" t="s">
        <v>206</v>
      </c>
      <c r="G2802" t="s">
        <v>207</v>
      </c>
      <c r="H2802" t="s">
        <v>218</v>
      </c>
    </row>
    <row r="2803" spans="1:8" hidden="1" x14ac:dyDescent="0.2">
      <c r="A2803" t="s">
        <v>971</v>
      </c>
      <c r="B2803" t="s">
        <v>203</v>
      </c>
      <c r="C2803">
        <v>7991893</v>
      </c>
      <c r="D2803" t="s">
        <v>409</v>
      </c>
      <c r="E2803" t="s">
        <v>205</v>
      </c>
      <c r="F2803" t="s">
        <v>206</v>
      </c>
      <c r="G2803" t="s">
        <v>207</v>
      </c>
      <c r="H2803" t="s">
        <v>219</v>
      </c>
    </row>
    <row r="2804" spans="1:8" hidden="1" x14ac:dyDescent="0.2">
      <c r="A2804" t="s">
        <v>971</v>
      </c>
      <c r="B2804" t="s">
        <v>203</v>
      </c>
      <c r="C2804">
        <v>7991893</v>
      </c>
      <c r="D2804" t="s">
        <v>409</v>
      </c>
      <c r="E2804" t="s">
        <v>205</v>
      </c>
      <c r="F2804" t="s">
        <v>206</v>
      </c>
      <c r="G2804" t="s">
        <v>207</v>
      </c>
      <c r="H2804" t="s">
        <v>220</v>
      </c>
    </row>
    <row r="2805" spans="1:8" hidden="1" x14ac:dyDescent="0.2">
      <c r="A2805" t="s">
        <v>971</v>
      </c>
      <c r="B2805" t="s">
        <v>203</v>
      </c>
      <c r="C2805">
        <v>7991893</v>
      </c>
      <c r="D2805" t="s">
        <v>409</v>
      </c>
      <c r="E2805" t="s">
        <v>205</v>
      </c>
      <c r="F2805" t="s">
        <v>206</v>
      </c>
      <c r="G2805" t="s">
        <v>207</v>
      </c>
      <c r="H2805" t="s">
        <v>221</v>
      </c>
    </row>
    <row r="2806" spans="1:8" hidden="1" x14ac:dyDescent="0.2">
      <c r="A2806" t="s">
        <v>971</v>
      </c>
      <c r="B2806" t="s">
        <v>203</v>
      </c>
      <c r="C2806">
        <v>7991893</v>
      </c>
      <c r="D2806" t="s">
        <v>409</v>
      </c>
      <c r="E2806" t="s">
        <v>205</v>
      </c>
      <c r="F2806" t="s">
        <v>206</v>
      </c>
      <c r="G2806" t="s">
        <v>207</v>
      </c>
      <c r="H2806" t="s">
        <v>222</v>
      </c>
    </row>
    <row r="2807" spans="1:8" x14ac:dyDescent="0.2">
      <c r="A2807" t="s">
        <v>971</v>
      </c>
      <c r="B2807" t="s">
        <v>203</v>
      </c>
      <c r="C2807">
        <v>7991894</v>
      </c>
      <c r="D2807" t="s">
        <v>410</v>
      </c>
      <c r="E2807" t="s">
        <v>205</v>
      </c>
      <c r="F2807" t="s">
        <v>206</v>
      </c>
      <c r="G2807" t="s">
        <v>207</v>
      </c>
      <c r="H2807" t="s">
        <v>208</v>
      </c>
    </row>
    <row r="2808" spans="1:8" hidden="1" x14ac:dyDescent="0.2">
      <c r="A2808" t="s">
        <v>971</v>
      </c>
      <c r="B2808" t="s">
        <v>203</v>
      </c>
      <c r="C2808">
        <v>7991894</v>
      </c>
      <c r="D2808" t="s">
        <v>410</v>
      </c>
      <c r="E2808" t="s">
        <v>205</v>
      </c>
      <c r="F2808" t="s">
        <v>206</v>
      </c>
      <c r="G2808" t="s">
        <v>207</v>
      </c>
      <c r="H2808" t="s">
        <v>209</v>
      </c>
    </row>
    <row r="2809" spans="1:8" hidden="1" x14ac:dyDescent="0.2">
      <c r="A2809" t="s">
        <v>971</v>
      </c>
      <c r="B2809" t="s">
        <v>203</v>
      </c>
      <c r="C2809">
        <v>7991894</v>
      </c>
      <c r="D2809" t="s">
        <v>410</v>
      </c>
      <c r="E2809" t="s">
        <v>205</v>
      </c>
      <c r="F2809" t="s">
        <v>206</v>
      </c>
      <c r="G2809" t="s">
        <v>207</v>
      </c>
      <c r="H2809" t="s">
        <v>210</v>
      </c>
    </row>
    <row r="2810" spans="1:8" hidden="1" x14ac:dyDescent="0.2">
      <c r="A2810" t="s">
        <v>971</v>
      </c>
      <c r="B2810" t="s">
        <v>203</v>
      </c>
      <c r="C2810">
        <v>7991894</v>
      </c>
      <c r="D2810" t="s">
        <v>410</v>
      </c>
      <c r="E2810" t="s">
        <v>205</v>
      </c>
      <c r="F2810" t="s">
        <v>206</v>
      </c>
      <c r="G2810" t="s">
        <v>207</v>
      </c>
      <c r="H2810" t="s">
        <v>211</v>
      </c>
    </row>
    <row r="2811" spans="1:8" hidden="1" x14ac:dyDescent="0.2">
      <c r="A2811" t="s">
        <v>971</v>
      </c>
      <c r="B2811" t="s">
        <v>203</v>
      </c>
      <c r="C2811">
        <v>7991894</v>
      </c>
      <c r="D2811" t="s">
        <v>410</v>
      </c>
      <c r="E2811" t="s">
        <v>205</v>
      </c>
      <c r="F2811" t="s">
        <v>206</v>
      </c>
      <c r="G2811" t="s">
        <v>207</v>
      </c>
      <c r="H2811" t="s">
        <v>212</v>
      </c>
    </row>
    <row r="2812" spans="1:8" hidden="1" x14ac:dyDescent="0.2">
      <c r="A2812" t="s">
        <v>971</v>
      </c>
      <c r="B2812" t="s">
        <v>203</v>
      </c>
      <c r="C2812">
        <v>7991894</v>
      </c>
      <c r="D2812" t="s">
        <v>410</v>
      </c>
      <c r="E2812" t="s">
        <v>205</v>
      </c>
      <c r="F2812" t="s">
        <v>206</v>
      </c>
      <c r="G2812" t="s">
        <v>207</v>
      </c>
      <c r="H2812" t="s">
        <v>213</v>
      </c>
    </row>
    <row r="2813" spans="1:8" hidden="1" x14ac:dyDescent="0.2">
      <c r="A2813" t="s">
        <v>971</v>
      </c>
      <c r="B2813" t="s">
        <v>203</v>
      </c>
      <c r="C2813">
        <v>7991894</v>
      </c>
      <c r="D2813" t="s">
        <v>410</v>
      </c>
      <c r="E2813" t="s">
        <v>205</v>
      </c>
      <c r="F2813" t="s">
        <v>206</v>
      </c>
      <c r="G2813" t="s">
        <v>207</v>
      </c>
      <c r="H2813" t="s">
        <v>214</v>
      </c>
    </row>
    <row r="2814" spans="1:8" hidden="1" x14ac:dyDescent="0.2">
      <c r="A2814" t="s">
        <v>971</v>
      </c>
      <c r="B2814" t="s">
        <v>203</v>
      </c>
      <c r="C2814">
        <v>7991894</v>
      </c>
      <c r="D2814" t="s">
        <v>410</v>
      </c>
      <c r="E2814" t="s">
        <v>205</v>
      </c>
      <c r="F2814" t="s">
        <v>206</v>
      </c>
      <c r="G2814" t="s">
        <v>207</v>
      </c>
      <c r="H2814" t="s">
        <v>215</v>
      </c>
    </row>
    <row r="2815" spans="1:8" hidden="1" x14ac:dyDescent="0.2">
      <c r="A2815" t="s">
        <v>971</v>
      </c>
      <c r="B2815" t="s">
        <v>203</v>
      </c>
      <c r="C2815">
        <v>7991894</v>
      </c>
      <c r="D2815" t="s">
        <v>410</v>
      </c>
      <c r="E2815" t="s">
        <v>205</v>
      </c>
      <c r="F2815" t="s">
        <v>206</v>
      </c>
      <c r="G2815" t="s">
        <v>207</v>
      </c>
      <c r="H2815" t="s">
        <v>216</v>
      </c>
    </row>
    <row r="2816" spans="1:8" hidden="1" x14ac:dyDescent="0.2">
      <c r="A2816" t="s">
        <v>971</v>
      </c>
      <c r="B2816" t="s">
        <v>203</v>
      </c>
      <c r="C2816">
        <v>7991894</v>
      </c>
      <c r="D2816" t="s">
        <v>410</v>
      </c>
      <c r="E2816" t="s">
        <v>205</v>
      </c>
      <c r="F2816" t="s">
        <v>206</v>
      </c>
      <c r="G2816" t="s">
        <v>207</v>
      </c>
      <c r="H2816" t="s">
        <v>217</v>
      </c>
    </row>
    <row r="2817" spans="1:8" hidden="1" x14ac:dyDescent="0.2">
      <c r="A2817" t="s">
        <v>971</v>
      </c>
      <c r="B2817" t="s">
        <v>203</v>
      </c>
      <c r="C2817">
        <v>7991894</v>
      </c>
      <c r="D2817" t="s">
        <v>410</v>
      </c>
      <c r="E2817" t="s">
        <v>205</v>
      </c>
      <c r="F2817" t="s">
        <v>206</v>
      </c>
      <c r="G2817" t="s">
        <v>207</v>
      </c>
      <c r="H2817" t="s">
        <v>218</v>
      </c>
    </row>
    <row r="2818" spans="1:8" hidden="1" x14ac:dyDescent="0.2">
      <c r="A2818" t="s">
        <v>971</v>
      </c>
      <c r="B2818" t="s">
        <v>203</v>
      </c>
      <c r="C2818">
        <v>7991894</v>
      </c>
      <c r="D2818" t="s">
        <v>410</v>
      </c>
      <c r="E2818" t="s">
        <v>205</v>
      </c>
      <c r="F2818" t="s">
        <v>206</v>
      </c>
      <c r="G2818" t="s">
        <v>207</v>
      </c>
      <c r="H2818" t="s">
        <v>219</v>
      </c>
    </row>
    <row r="2819" spans="1:8" hidden="1" x14ac:dyDescent="0.2">
      <c r="A2819" t="s">
        <v>971</v>
      </c>
      <c r="B2819" t="s">
        <v>203</v>
      </c>
      <c r="C2819">
        <v>7991894</v>
      </c>
      <c r="D2819" t="s">
        <v>410</v>
      </c>
      <c r="E2819" t="s">
        <v>205</v>
      </c>
      <c r="F2819" t="s">
        <v>206</v>
      </c>
      <c r="G2819" t="s">
        <v>207</v>
      </c>
      <c r="H2819" t="s">
        <v>220</v>
      </c>
    </row>
    <row r="2820" spans="1:8" hidden="1" x14ac:dyDescent="0.2">
      <c r="A2820" t="s">
        <v>971</v>
      </c>
      <c r="B2820" t="s">
        <v>203</v>
      </c>
      <c r="C2820">
        <v>7991894</v>
      </c>
      <c r="D2820" t="s">
        <v>410</v>
      </c>
      <c r="E2820" t="s">
        <v>205</v>
      </c>
      <c r="F2820" t="s">
        <v>206</v>
      </c>
      <c r="G2820" t="s">
        <v>207</v>
      </c>
      <c r="H2820" t="s">
        <v>221</v>
      </c>
    </row>
    <row r="2821" spans="1:8" hidden="1" x14ac:dyDescent="0.2">
      <c r="A2821" t="s">
        <v>971</v>
      </c>
      <c r="B2821" t="s">
        <v>203</v>
      </c>
      <c r="C2821">
        <v>7991894</v>
      </c>
      <c r="D2821" t="s">
        <v>410</v>
      </c>
      <c r="E2821" t="s">
        <v>205</v>
      </c>
      <c r="F2821" t="s">
        <v>206</v>
      </c>
      <c r="G2821" t="s">
        <v>207</v>
      </c>
      <c r="H2821" t="s">
        <v>222</v>
      </c>
    </row>
    <row r="2822" spans="1:8" x14ac:dyDescent="0.2">
      <c r="A2822" t="s">
        <v>971</v>
      </c>
      <c r="B2822" t="s">
        <v>203</v>
      </c>
      <c r="C2822">
        <v>7991895</v>
      </c>
      <c r="D2822" t="s">
        <v>411</v>
      </c>
      <c r="E2822" t="s">
        <v>205</v>
      </c>
      <c r="F2822" t="s">
        <v>206</v>
      </c>
      <c r="G2822" t="s">
        <v>938</v>
      </c>
      <c r="H2822" t="s">
        <v>208</v>
      </c>
    </row>
    <row r="2823" spans="1:8" hidden="1" x14ac:dyDescent="0.2">
      <c r="A2823" t="s">
        <v>971</v>
      </c>
      <c r="B2823" t="s">
        <v>203</v>
      </c>
      <c r="C2823">
        <v>7991895</v>
      </c>
      <c r="D2823" t="s">
        <v>411</v>
      </c>
      <c r="E2823" t="s">
        <v>205</v>
      </c>
      <c r="F2823" t="s">
        <v>206</v>
      </c>
      <c r="G2823" t="s">
        <v>938</v>
      </c>
      <c r="H2823" t="s">
        <v>209</v>
      </c>
    </row>
    <row r="2824" spans="1:8" hidden="1" x14ac:dyDescent="0.2">
      <c r="A2824" t="s">
        <v>971</v>
      </c>
      <c r="B2824" t="s">
        <v>203</v>
      </c>
      <c r="C2824">
        <v>7991895</v>
      </c>
      <c r="D2824" t="s">
        <v>411</v>
      </c>
      <c r="E2824" t="s">
        <v>205</v>
      </c>
      <c r="F2824" t="s">
        <v>206</v>
      </c>
      <c r="G2824" t="s">
        <v>938</v>
      </c>
      <c r="H2824" t="s">
        <v>210</v>
      </c>
    </row>
    <row r="2825" spans="1:8" hidden="1" x14ac:dyDescent="0.2">
      <c r="A2825" t="s">
        <v>971</v>
      </c>
      <c r="B2825" t="s">
        <v>203</v>
      </c>
      <c r="C2825">
        <v>7991895</v>
      </c>
      <c r="D2825" t="s">
        <v>411</v>
      </c>
      <c r="E2825" t="s">
        <v>205</v>
      </c>
      <c r="F2825" t="s">
        <v>206</v>
      </c>
      <c r="G2825" t="s">
        <v>938</v>
      </c>
      <c r="H2825" t="s">
        <v>211</v>
      </c>
    </row>
    <row r="2826" spans="1:8" hidden="1" x14ac:dyDescent="0.2">
      <c r="A2826" t="s">
        <v>971</v>
      </c>
      <c r="B2826" t="s">
        <v>203</v>
      </c>
      <c r="C2826">
        <v>7991895</v>
      </c>
      <c r="D2826" t="s">
        <v>411</v>
      </c>
      <c r="E2826" t="s">
        <v>205</v>
      </c>
      <c r="F2826" t="s">
        <v>206</v>
      </c>
      <c r="G2826" t="s">
        <v>938</v>
      </c>
      <c r="H2826" t="s">
        <v>212</v>
      </c>
    </row>
    <row r="2827" spans="1:8" hidden="1" x14ac:dyDescent="0.2">
      <c r="A2827" t="s">
        <v>971</v>
      </c>
      <c r="B2827" t="s">
        <v>203</v>
      </c>
      <c r="C2827">
        <v>7991895</v>
      </c>
      <c r="D2827" t="s">
        <v>411</v>
      </c>
      <c r="E2827" t="s">
        <v>205</v>
      </c>
      <c r="F2827" t="s">
        <v>206</v>
      </c>
      <c r="G2827" t="s">
        <v>938</v>
      </c>
      <c r="H2827" t="s">
        <v>213</v>
      </c>
    </row>
    <row r="2828" spans="1:8" hidden="1" x14ac:dyDescent="0.2">
      <c r="A2828" t="s">
        <v>971</v>
      </c>
      <c r="B2828" t="s">
        <v>203</v>
      </c>
      <c r="C2828">
        <v>7991895</v>
      </c>
      <c r="D2828" t="s">
        <v>411</v>
      </c>
      <c r="E2828" t="s">
        <v>205</v>
      </c>
      <c r="F2828" t="s">
        <v>206</v>
      </c>
      <c r="G2828" t="s">
        <v>938</v>
      </c>
      <c r="H2828" t="s">
        <v>214</v>
      </c>
    </row>
    <row r="2829" spans="1:8" hidden="1" x14ac:dyDescent="0.2">
      <c r="A2829" t="s">
        <v>971</v>
      </c>
      <c r="B2829" t="s">
        <v>203</v>
      </c>
      <c r="C2829">
        <v>7991895</v>
      </c>
      <c r="D2829" t="s">
        <v>411</v>
      </c>
      <c r="E2829" t="s">
        <v>205</v>
      </c>
      <c r="F2829" t="s">
        <v>206</v>
      </c>
      <c r="G2829" t="s">
        <v>938</v>
      </c>
      <c r="H2829" t="s">
        <v>215</v>
      </c>
    </row>
    <row r="2830" spans="1:8" hidden="1" x14ac:dyDescent="0.2">
      <c r="A2830" t="s">
        <v>971</v>
      </c>
      <c r="B2830" t="s">
        <v>203</v>
      </c>
      <c r="C2830">
        <v>7991895</v>
      </c>
      <c r="D2830" t="s">
        <v>411</v>
      </c>
      <c r="E2830" t="s">
        <v>205</v>
      </c>
      <c r="F2830" t="s">
        <v>206</v>
      </c>
      <c r="G2830" t="s">
        <v>938</v>
      </c>
      <c r="H2830" t="s">
        <v>216</v>
      </c>
    </row>
    <row r="2831" spans="1:8" hidden="1" x14ac:dyDescent="0.2">
      <c r="A2831" t="s">
        <v>971</v>
      </c>
      <c r="B2831" t="s">
        <v>203</v>
      </c>
      <c r="C2831">
        <v>7991895</v>
      </c>
      <c r="D2831" t="s">
        <v>411</v>
      </c>
      <c r="E2831" t="s">
        <v>205</v>
      </c>
      <c r="F2831" t="s">
        <v>206</v>
      </c>
      <c r="G2831" t="s">
        <v>938</v>
      </c>
      <c r="H2831" t="s">
        <v>217</v>
      </c>
    </row>
    <row r="2832" spans="1:8" hidden="1" x14ac:dyDescent="0.2">
      <c r="A2832" t="s">
        <v>971</v>
      </c>
      <c r="B2832" t="s">
        <v>203</v>
      </c>
      <c r="C2832">
        <v>7991895</v>
      </c>
      <c r="D2832" t="s">
        <v>411</v>
      </c>
      <c r="E2832" t="s">
        <v>205</v>
      </c>
      <c r="F2832" t="s">
        <v>206</v>
      </c>
      <c r="G2832" t="s">
        <v>938</v>
      </c>
      <c r="H2832" t="s">
        <v>218</v>
      </c>
    </row>
    <row r="2833" spans="1:10" hidden="1" x14ac:dyDescent="0.2">
      <c r="A2833" t="s">
        <v>971</v>
      </c>
      <c r="B2833" t="s">
        <v>203</v>
      </c>
      <c r="C2833">
        <v>7991895</v>
      </c>
      <c r="D2833" t="s">
        <v>411</v>
      </c>
      <c r="E2833" t="s">
        <v>205</v>
      </c>
      <c r="F2833" t="s">
        <v>206</v>
      </c>
      <c r="G2833" t="s">
        <v>938</v>
      </c>
      <c r="H2833" t="s">
        <v>219</v>
      </c>
    </row>
    <row r="2834" spans="1:10" hidden="1" x14ac:dyDescent="0.2">
      <c r="A2834" t="s">
        <v>971</v>
      </c>
      <c r="B2834" t="s">
        <v>203</v>
      </c>
      <c r="C2834">
        <v>7991895</v>
      </c>
      <c r="D2834" t="s">
        <v>411</v>
      </c>
      <c r="E2834" t="s">
        <v>205</v>
      </c>
      <c r="F2834" t="s">
        <v>206</v>
      </c>
      <c r="G2834" t="s">
        <v>938</v>
      </c>
      <c r="H2834" t="s">
        <v>220</v>
      </c>
    </row>
    <row r="2835" spans="1:10" hidden="1" x14ac:dyDescent="0.2">
      <c r="A2835" t="s">
        <v>971</v>
      </c>
      <c r="B2835" t="s">
        <v>203</v>
      </c>
      <c r="C2835">
        <v>7991895</v>
      </c>
      <c r="D2835" t="s">
        <v>411</v>
      </c>
      <c r="E2835" t="s">
        <v>205</v>
      </c>
      <c r="F2835" t="s">
        <v>206</v>
      </c>
      <c r="G2835" t="s">
        <v>938</v>
      </c>
      <c r="H2835" t="s">
        <v>221</v>
      </c>
    </row>
    <row r="2836" spans="1:10" hidden="1" x14ac:dyDescent="0.2">
      <c r="A2836" t="s">
        <v>971</v>
      </c>
      <c r="B2836" t="s">
        <v>203</v>
      </c>
      <c r="C2836">
        <v>7991895</v>
      </c>
      <c r="D2836" t="s">
        <v>411</v>
      </c>
      <c r="E2836" t="s">
        <v>205</v>
      </c>
      <c r="F2836" t="s">
        <v>206</v>
      </c>
      <c r="G2836" t="s">
        <v>938</v>
      </c>
      <c r="H2836" t="s">
        <v>222</v>
      </c>
    </row>
    <row r="2837" spans="1:10" hidden="1" x14ac:dyDescent="0.2">
      <c r="A2837" t="s">
        <v>971</v>
      </c>
      <c r="B2837" t="s">
        <v>412</v>
      </c>
      <c r="C2837">
        <v>601</v>
      </c>
      <c r="D2837" t="s">
        <v>204</v>
      </c>
      <c r="E2837">
        <v>103</v>
      </c>
      <c r="F2837" t="s">
        <v>413</v>
      </c>
      <c r="G2837" t="s">
        <v>396</v>
      </c>
      <c r="H2837" t="s">
        <v>208</v>
      </c>
      <c r="I2837">
        <v>234</v>
      </c>
      <c r="J2837">
        <v>86.99</v>
      </c>
    </row>
    <row r="2838" spans="1:10" hidden="1" x14ac:dyDescent="0.2">
      <c r="A2838" t="s">
        <v>971</v>
      </c>
      <c r="B2838" t="s">
        <v>412</v>
      </c>
      <c r="C2838">
        <v>601</v>
      </c>
      <c r="D2838" t="s">
        <v>204</v>
      </c>
      <c r="E2838">
        <v>103</v>
      </c>
      <c r="F2838" t="s">
        <v>413</v>
      </c>
      <c r="G2838" t="s">
        <v>396</v>
      </c>
      <c r="H2838" t="s">
        <v>209</v>
      </c>
    </row>
    <row r="2839" spans="1:10" hidden="1" x14ac:dyDescent="0.2">
      <c r="A2839" t="s">
        <v>971</v>
      </c>
      <c r="B2839" t="s">
        <v>412</v>
      </c>
      <c r="C2839">
        <v>601</v>
      </c>
      <c r="D2839" t="s">
        <v>204</v>
      </c>
      <c r="E2839">
        <v>103</v>
      </c>
      <c r="F2839" t="s">
        <v>413</v>
      </c>
      <c r="G2839" t="s">
        <v>396</v>
      </c>
      <c r="H2839" t="s">
        <v>210</v>
      </c>
    </row>
    <row r="2840" spans="1:10" hidden="1" x14ac:dyDescent="0.2">
      <c r="A2840" t="s">
        <v>971</v>
      </c>
      <c r="B2840" t="s">
        <v>412</v>
      </c>
      <c r="C2840">
        <v>601</v>
      </c>
      <c r="D2840" t="s">
        <v>204</v>
      </c>
      <c r="E2840">
        <v>103</v>
      </c>
      <c r="F2840" t="s">
        <v>413</v>
      </c>
      <c r="G2840" t="s">
        <v>396</v>
      </c>
      <c r="H2840" t="s">
        <v>211</v>
      </c>
      <c r="I2840">
        <v>47</v>
      </c>
      <c r="J2840">
        <v>83.93</v>
      </c>
    </row>
    <row r="2841" spans="1:10" hidden="1" x14ac:dyDescent="0.2">
      <c r="A2841" t="s">
        <v>971</v>
      </c>
      <c r="B2841" t="s">
        <v>412</v>
      </c>
      <c r="C2841">
        <v>601</v>
      </c>
      <c r="D2841" t="s">
        <v>204</v>
      </c>
      <c r="E2841">
        <v>103</v>
      </c>
      <c r="F2841" t="s">
        <v>413</v>
      </c>
      <c r="G2841" t="s">
        <v>396</v>
      </c>
      <c r="H2841" t="s">
        <v>212</v>
      </c>
      <c r="I2841">
        <v>119</v>
      </c>
      <c r="J2841">
        <v>83.8</v>
      </c>
    </row>
    <row r="2842" spans="1:10" hidden="1" x14ac:dyDescent="0.2">
      <c r="A2842" t="s">
        <v>971</v>
      </c>
      <c r="B2842" t="s">
        <v>412</v>
      </c>
      <c r="C2842">
        <v>601</v>
      </c>
      <c r="D2842" t="s">
        <v>204</v>
      </c>
      <c r="E2842">
        <v>103</v>
      </c>
      <c r="F2842" t="s">
        <v>413</v>
      </c>
      <c r="G2842" t="s">
        <v>396</v>
      </c>
      <c r="H2842" t="s">
        <v>213</v>
      </c>
      <c r="I2842">
        <v>116</v>
      </c>
      <c r="J2842">
        <v>91.34</v>
      </c>
    </row>
    <row r="2843" spans="1:10" hidden="1" x14ac:dyDescent="0.2">
      <c r="A2843" t="s">
        <v>971</v>
      </c>
      <c r="B2843" t="s">
        <v>412</v>
      </c>
      <c r="C2843">
        <v>601</v>
      </c>
      <c r="D2843" t="s">
        <v>204</v>
      </c>
      <c r="E2843">
        <v>103</v>
      </c>
      <c r="F2843" t="s">
        <v>413</v>
      </c>
      <c r="G2843" t="s">
        <v>396</v>
      </c>
      <c r="H2843" t="s">
        <v>214</v>
      </c>
      <c r="I2843">
        <v>18</v>
      </c>
      <c r="J2843">
        <v>81.819999999999993</v>
      </c>
    </row>
    <row r="2844" spans="1:10" hidden="1" x14ac:dyDescent="0.2">
      <c r="A2844" t="s">
        <v>971</v>
      </c>
      <c r="B2844" t="s">
        <v>412</v>
      </c>
      <c r="C2844">
        <v>601</v>
      </c>
      <c r="D2844" t="s">
        <v>204</v>
      </c>
      <c r="E2844">
        <v>103</v>
      </c>
      <c r="F2844" t="s">
        <v>413</v>
      </c>
      <c r="G2844" t="s">
        <v>396</v>
      </c>
      <c r="H2844" t="s">
        <v>215</v>
      </c>
    </row>
    <row r="2845" spans="1:10" hidden="1" x14ac:dyDescent="0.2">
      <c r="A2845" t="s">
        <v>971</v>
      </c>
      <c r="B2845" t="s">
        <v>412</v>
      </c>
      <c r="C2845">
        <v>601</v>
      </c>
      <c r="D2845" t="s">
        <v>204</v>
      </c>
      <c r="E2845">
        <v>103</v>
      </c>
      <c r="F2845" t="s">
        <v>413</v>
      </c>
      <c r="G2845" t="s">
        <v>396</v>
      </c>
      <c r="H2845" t="s">
        <v>216</v>
      </c>
      <c r="I2845">
        <v>118</v>
      </c>
      <c r="J2845">
        <v>83.1</v>
      </c>
    </row>
    <row r="2846" spans="1:10" hidden="1" x14ac:dyDescent="0.2">
      <c r="A2846" t="s">
        <v>971</v>
      </c>
      <c r="B2846" t="s">
        <v>412</v>
      </c>
      <c r="C2846">
        <v>601</v>
      </c>
      <c r="D2846" t="s">
        <v>204</v>
      </c>
      <c r="E2846">
        <v>103</v>
      </c>
      <c r="F2846" t="s">
        <v>413</v>
      </c>
      <c r="G2846" t="s">
        <v>396</v>
      </c>
      <c r="H2846" t="s">
        <v>217</v>
      </c>
    </row>
    <row r="2847" spans="1:10" hidden="1" x14ac:dyDescent="0.2">
      <c r="A2847" t="s">
        <v>971</v>
      </c>
      <c r="B2847" t="s">
        <v>412</v>
      </c>
      <c r="C2847">
        <v>601</v>
      </c>
      <c r="D2847" t="s">
        <v>204</v>
      </c>
      <c r="E2847">
        <v>103</v>
      </c>
      <c r="F2847" t="s">
        <v>413</v>
      </c>
      <c r="G2847" t="s">
        <v>396</v>
      </c>
      <c r="H2847" t="s">
        <v>218</v>
      </c>
    </row>
    <row r="2848" spans="1:10" hidden="1" x14ac:dyDescent="0.2">
      <c r="A2848" t="s">
        <v>971</v>
      </c>
      <c r="B2848" t="s">
        <v>412</v>
      </c>
      <c r="C2848">
        <v>601</v>
      </c>
      <c r="D2848" t="s">
        <v>204</v>
      </c>
      <c r="E2848">
        <v>103</v>
      </c>
      <c r="F2848" t="s">
        <v>413</v>
      </c>
      <c r="G2848" t="s">
        <v>396</v>
      </c>
      <c r="H2848" t="s">
        <v>219</v>
      </c>
      <c r="I2848">
        <v>115</v>
      </c>
      <c r="J2848">
        <v>90.6</v>
      </c>
    </row>
    <row r="2849" spans="1:10" hidden="1" x14ac:dyDescent="0.2">
      <c r="A2849" t="s">
        <v>971</v>
      </c>
      <c r="B2849" t="s">
        <v>412</v>
      </c>
      <c r="C2849">
        <v>601</v>
      </c>
      <c r="D2849" t="s">
        <v>204</v>
      </c>
      <c r="E2849">
        <v>103</v>
      </c>
      <c r="F2849" t="s">
        <v>413</v>
      </c>
      <c r="G2849" t="s">
        <v>396</v>
      </c>
      <c r="H2849" t="s">
        <v>220</v>
      </c>
      <c r="I2849">
        <v>30</v>
      </c>
      <c r="J2849">
        <v>76.92</v>
      </c>
    </row>
    <row r="2850" spans="1:10" hidden="1" x14ac:dyDescent="0.2">
      <c r="A2850" t="s">
        <v>971</v>
      </c>
      <c r="B2850" t="s">
        <v>412</v>
      </c>
      <c r="C2850">
        <v>601</v>
      </c>
      <c r="D2850" t="s">
        <v>204</v>
      </c>
      <c r="E2850">
        <v>103</v>
      </c>
      <c r="F2850" t="s">
        <v>413</v>
      </c>
      <c r="G2850" t="s">
        <v>396</v>
      </c>
      <c r="H2850" t="s">
        <v>221</v>
      </c>
      <c r="I2850">
        <v>115</v>
      </c>
      <c r="J2850">
        <v>88.7</v>
      </c>
    </row>
    <row r="2851" spans="1:10" hidden="1" x14ac:dyDescent="0.2">
      <c r="A2851" t="s">
        <v>971</v>
      </c>
      <c r="B2851" t="s">
        <v>412</v>
      </c>
      <c r="C2851">
        <v>601</v>
      </c>
      <c r="D2851" t="s">
        <v>204</v>
      </c>
      <c r="E2851">
        <v>103</v>
      </c>
      <c r="F2851" t="s">
        <v>413</v>
      </c>
      <c r="G2851" t="s">
        <v>396</v>
      </c>
      <c r="H2851" t="s">
        <v>222</v>
      </c>
      <c r="I2851">
        <v>163</v>
      </c>
      <c r="J2851">
        <v>88.11</v>
      </c>
    </row>
    <row r="2852" spans="1:10" hidden="1" x14ac:dyDescent="0.2">
      <c r="A2852" t="s">
        <v>971</v>
      </c>
      <c r="B2852" t="s">
        <v>412</v>
      </c>
      <c r="C2852">
        <v>602</v>
      </c>
      <c r="D2852" t="s">
        <v>223</v>
      </c>
      <c r="E2852">
        <v>103</v>
      </c>
      <c r="F2852" t="s">
        <v>414</v>
      </c>
      <c r="G2852" t="s">
        <v>396</v>
      </c>
      <c r="H2852" t="s">
        <v>208</v>
      </c>
      <c r="I2852">
        <v>80</v>
      </c>
      <c r="J2852">
        <v>80.81</v>
      </c>
    </row>
    <row r="2853" spans="1:10" hidden="1" x14ac:dyDescent="0.2">
      <c r="A2853" t="s">
        <v>971</v>
      </c>
      <c r="B2853" t="s">
        <v>412</v>
      </c>
      <c r="C2853">
        <v>602</v>
      </c>
      <c r="D2853" t="s">
        <v>223</v>
      </c>
      <c r="E2853">
        <v>103</v>
      </c>
      <c r="F2853" t="s">
        <v>414</v>
      </c>
      <c r="G2853" t="s">
        <v>396</v>
      </c>
      <c r="H2853" t="s">
        <v>209</v>
      </c>
    </row>
    <row r="2854" spans="1:10" hidden="1" x14ac:dyDescent="0.2">
      <c r="A2854" t="s">
        <v>971</v>
      </c>
      <c r="B2854" t="s">
        <v>412</v>
      </c>
      <c r="C2854">
        <v>602</v>
      </c>
      <c r="D2854" t="s">
        <v>223</v>
      </c>
      <c r="E2854">
        <v>103</v>
      </c>
      <c r="F2854" t="s">
        <v>414</v>
      </c>
      <c r="G2854" t="s">
        <v>396</v>
      </c>
      <c r="H2854" t="s">
        <v>210</v>
      </c>
    </row>
    <row r="2855" spans="1:10" hidden="1" x14ac:dyDescent="0.2">
      <c r="A2855" t="s">
        <v>971</v>
      </c>
      <c r="B2855" t="s">
        <v>412</v>
      </c>
      <c r="C2855">
        <v>602</v>
      </c>
      <c r="D2855" t="s">
        <v>223</v>
      </c>
      <c r="E2855">
        <v>103</v>
      </c>
      <c r="F2855" t="s">
        <v>414</v>
      </c>
      <c r="G2855" t="s">
        <v>396</v>
      </c>
      <c r="H2855" t="s">
        <v>211</v>
      </c>
      <c r="I2855">
        <v>21</v>
      </c>
      <c r="J2855">
        <v>91.3</v>
      </c>
    </row>
    <row r="2856" spans="1:10" hidden="1" x14ac:dyDescent="0.2">
      <c r="A2856" t="s">
        <v>971</v>
      </c>
      <c r="B2856" t="s">
        <v>412</v>
      </c>
      <c r="C2856">
        <v>602</v>
      </c>
      <c r="D2856" t="s">
        <v>223</v>
      </c>
      <c r="E2856">
        <v>103</v>
      </c>
      <c r="F2856" t="s">
        <v>414</v>
      </c>
      <c r="G2856" t="s">
        <v>396</v>
      </c>
      <c r="H2856" t="s">
        <v>212</v>
      </c>
      <c r="I2856">
        <v>80</v>
      </c>
      <c r="J2856">
        <v>80.81</v>
      </c>
    </row>
    <row r="2857" spans="1:10" hidden="1" x14ac:dyDescent="0.2">
      <c r="A2857" t="s">
        <v>971</v>
      </c>
      <c r="B2857" t="s">
        <v>412</v>
      </c>
      <c r="C2857">
        <v>602</v>
      </c>
      <c r="D2857" t="s">
        <v>223</v>
      </c>
      <c r="E2857">
        <v>103</v>
      </c>
      <c r="F2857" t="s">
        <v>414</v>
      </c>
      <c r="G2857" t="s">
        <v>396</v>
      </c>
      <c r="H2857" t="s">
        <v>213</v>
      </c>
      <c r="I2857">
        <v>44</v>
      </c>
      <c r="J2857">
        <v>88</v>
      </c>
    </row>
    <row r="2858" spans="1:10" hidden="1" x14ac:dyDescent="0.2">
      <c r="A2858" t="s">
        <v>971</v>
      </c>
      <c r="B2858" t="s">
        <v>412</v>
      </c>
      <c r="C2858">
        <v>602</v>
      </c>
      <c r="D2858" t="s">
        <v>223</v>
      </c>
      <c r="E2858">
        <v>103</v>
      </c>
      <c r="F2858" t="s">
        <v>414</v>
      </c>
      <c r="G2858" t="s">
        <v>396</v>
      </c>
      <c r="H2858" t="s">
        <v>214</v>
      </c>
      <c r="I2858">
        <v>27</v>
      </c>
      <c r="J2858">
        <v>81.819999999999993</v>
      </c>
    </row>
    <row r="2859" spans="1:10" hidden="1" x14ac:dyDescent="0.2">
      <c r="A2859" t="s">
        <v>971</v>
      </c>
      <c r="B2859" t="s">
        <v>412</v>
      </c>
      <c r="C2859">
        <v>602</v>
      </c>
      <c r="D2859" t="s">
        <v>223</v>
      </c>
      <c r="E2859">
        <v>103</v>
      </c>
      <c r="F2859" t="s">
        <v>414</v>
      </c>
      <c r="G2859" t="s">
        <v>396</v>
      </c>
      <c r="H2859" t="s">
        <v>215</v>
      </c>
    </row>
    <row r="2860" spans="1:10" hidden="1" x14ac:dyDescent="0.2">
      <c r="A2860" t="s">
        <v>971</v>
      </c>
      <c r="B2860" t="s">
        <v>412</v>
      </c>
      <c r="C2860">
        <v>602</v>
      </c>
      <c r="D2860" t="s">
        <v>223</v>
      </c>
      <c r="E2860">
        <v>103</v>
      </c>
      <c r="F2860" t="s">
        <v>414</v>
      </c>
      <c r="G2860" t="s">
        <v>396</v>
      </c>
      <c r="H2860" t="s">
        <v>216</v>
      </c>
      <c r="I2860">
        <v>36</v>
      </c>
      <c r="J2860">
        <v>73.47</v>
      </c>
    </row>
    <row r="2861" spans="1:10" hidden="1" x14ac:dyDescent="0.2">
      <c r="A2861" t="s">
        <v>971</v>
      </c>
      <c r="B2861" t="s">
        <v>412</v>
      </c>
      <c r="C2861">
        <v>602</v>
      </c>
      <c r="D2861" t="s">
        <v>223</v>
      </c>
      <c r="E2861">
        <v>103</v>
      </c>
      <c r="F2861" t="s">
        <v>414</v>
      </c>
      <c r="G2861" t="s">
        <v>396</v>
      </c>
      <c r="H2861" t="s">
        <v>217</v>
      </c>
    </row>
    <row r="2862" spans="1:10" hidden="1" x14ac:dyDescent="0.2">
      <c r="A2862" t="s">
        <v>971</v>
      </c>
      <c r="B2862" t="s">
        <v>412</v>
      </c>
      <c r="C2862">
        <v>602</v>
      </c>
      <c r="D2862" t="s">
        <v>223</v>
      </c>
      <c r="E2862">
        <v>103</v>
      </c>
      <c r="F2862" t="s">
        <v>414</v>
      </c>
      <c r="G2862" t="s">
        <v>396</v>
      </c>
      <c r="H2862" t="s">
        <v>218</v>
      </c>
    </row>
    <row r="2863" spans="1:10" hidden="1" x14ac:dyDescent="0.2">
      <c r="A2863" t="s">
        <v>971</v>
      </c>
      <c r="B2863" t="s">
        <v>412</v>
      </c>
      <c r="C2863">
        <v>602</v>
      </c>
      <c r="D2863" t="s">
        <v>223</v>
      </c>
      <c r="E2863">
        <v>103</v>
      </c>
      <c r="F2863" t="s">
        <v>414</v>
      </c>
      <c r="G2863" t="s">
        <v>396</v>
      </c>
      <c r="H2863" t="s">
        <v>219</v>
      </c>
    </row>
    <row r="2864" spans="1:10" hidden="1" x14ac:dyDescent="0.2">
      <c r="A2864" t="s">
        <v>971</v>
      </c>
      <c r="B2864" t="s">
        <v>412</v>
      </c>
      <c r="C2864">
        <v>602</v>
      </c>
      <c r="D2864" t="s">
        <v>223</v>
      </c>
      <c r="E2864">
        <v>103</v>
      </c>
      <c r="F2864" t="s">
        <v>414</v>
      </c>
      <c r="G2864" t="s">
        <v>396</v>
      </c>
      <c r="H2864" t="s">
        <v>220</v>
      </c>
    </row>
    <row r="2865" spans="1:10" hidden="1" x14ac:dyDescent="0.2">
      <c r="A2865" t="s">
        <v>971</v>
      </c>
      <c r="B2865" t="s">
        <v>412</v>
      </c>
      <c r="C2865">
        <v>602</v>
      </c>
      <c r="D2865" t="s">
        <v>223</v>
      </c>
      <c r="E2865">
        <v>103</v>
      </c>
      <c r="F2865" t="s">
        <v>414</v>
      </c>
      <c r="G2865" t="s">
        <v>396</v>
      </c>
      <c r="H2865" t="s">
        <v>221</v>
      </c>
    </row>
    <row r="2866" spans="1:10" hidden="1" x14ac:dyDescent="0.2">
      <c r="A2866" t="s">
        <v>971</v>
      </c>
      <c r="B2866" t="s">
        <v>412</v>
      </c>
      <c r="C2866">
        <v>602</v>
      </c>
      <c r="D2866" t="s">
        <v>223</v>
      </c>
      <c r="E2866">
        <v>103</v>
      </c>
      <c r="F2866" t="s">
        <v>414</v>
      </c>
      <c r="G2866" t="s">
        <v>396</v>
      </c>
      <c r="H2866" t="s">
        <v>222</v>
      </c>
      <c r="I2866">
        <v>32</v>
      </c>
      <c r="J2866">
        <v>74.42</v>
      </c>
    </row>
    <row r="2867" spans="1:10" hidden="1" x14ac:dyDescent="0.2">
      <c r="A2867" t="s">
        <v>971</v>
      </c>
      <c r="B2867" t="s">
        <v>412</v>
      </c>
      <c r="C2867">
        <v>603</v>
      </c>
      <c r="D2867" t="s">
        <v>224</v>
      </c>
      <c r="E2867">
        <v>302</v>
      </c>
      <c r="F2867" t="s">
        <v>415</v>
      </c>
      <c r="G2867" t="s">
        <v>396</v>
      </c>
      <c r="H2867" t="s">
        <v>208</v>
      </c>
      <c r="I2867">
        <v>139</v>
      </c>
      <c r="J2867">
        <v>90.85</v>
      </c>
    </row>
    <row r="2868" spans="1:10" hidden="1" x14ac:dyDescent="0.2">
      <c r="A2868" t="s">
        <v>971</v>
      </c>
      <c r="B2868" t="s">
        <v>412</v>
      </c>
      <c r="C2868">
        <v>603</v>
      </c>
      <c r="D2868" t="s">
        <v>224</v>
      </c>
      <c r="E2868">
        <v>302</v>
      </c>
      <c r="F2868" t="s">
        <v>415</v>
      </c>
      <c r="G2868" t="s">
        <v>396</v>
      </c>
      <c r="H2868" t="s">
        <v>209</v>
      </c>
    </row>
    <row r="2869" spans="1:10" hidden="1" x14ac:dyDescent="0.2">
      <c r="A2869" t="s">
        <v>971</v>
      </c>
      <c r="B2869" t="s">
        <v>412</v>
      </c>
      <c r="C2869">
        <v>603</v>
      </c>
      <c r="D2869" t="s">
        <v>224</v>
      </c>
      <c r="E2869">
        <v>302</v>
      </c>
      <c r="F2869" t="s">
        <v>415</v>
      </c>
      <c r="G2869" t="s">
        <v>396</v>
      </c>
      <c r="H2869" t="s">
        <v>210</v>
      </c>
    </row>
    <row r="2870" spans="1:10" hidden="1" x14ac:dyDescent="0.2">
      <c r="A2870" t="s">
        <v>971</v>
      </c>
      <c r="B2870" t="s">
        <v>412</v>
      </c>
      <c r="C2870">
        <v>603</v>
      </c>
      <c r="D2870" t="s">
        <v>224</v>
      </c>
      <c r="E2870">
        <v>302</v>
      </c>
      <c r="F2870" t="s">
        <v>415</v>
      </c>
      <c r="G2870" t="s">
        <v>396</v>
      </c>
      <c r="H2870" t="s">
        <v>211</v>
      </c>
      <c r="I2870">
        <v>25</v>
      </c>
      <c r="J2870">
        <v>92.59</v>
      </c>
    </row>
    <row r="2871" spans="1:10" hidden="1" x14ac:dyDescent="0.2">
      <c r="A2871" t="s">
        <v>971</v>
      </c>
      <c r="B2871" t="s">
        <v>412</v>
      </c>
      <c r="C2871">
        <v>603</v>
      </c>
      <c r="D2871" t="s">
        <v>224</v>
      </c>
      <c r="E2871">
        <v>302</v>
      </c>
      <c r="F2871" t="s">
        <v>415</v>
      </c>
      <c r="G2871" t="s">
        <v>396</v>
      </c>
      <c r="H2871" t="s">
        <v>212</v>
      </c>
      <c r="I2871">
        <v>60</v>
      </c>
      <c r="J2871">
        <v>89.55</v>
      </c>
    </row>
    <row r="2872" spans="1:10" hidden="1" x14ac:dyDescent="0.2">
      <c r="A2872" t="s">
        <v>971</v>
      </c>
      <c r="B2872" t="s">
        <v>412</v>
      </c>
      <c r="C2872">
        <v>603</v>
      </c>
      <c r="D2872" t="s">
        <v>224</v>
      </c>
      <c r="E2872">
        <v>302</v>
      </c>
      <c r="F2872" t="s">
        <v>415</v>
      </c>
      <c r="G2872" t="s">
        <v>396</v>
      </c>
      <c r="H2872" t="s">
        <v>213</v>
      </c>
      <c r="I2872">
        <v>72</v>
      </c>
      <c r="J2872">
        <v>92.31</v>
      </c>
    </row>
    <row r="2873" spans="1:10" hidden="1" x14ac:dyDescent="0.2">
      <c r="A2873" t="s">
        <v>971</v>
      </c>
      <c r="B2873" t="s">
        <v>412</v>
      </c>
      <c r="C2873">
        <v>603</v>
      </c>
      <c r="D2873" t="s">
        <v>224</v>
      </c>
      <c r="E2873">
        <v>302</v>
      </c>
      <c r="F2873" t="s">
        <v>415</v>
      </c>
      <c r="G2873" t="s">
        <v>396</v>
      </c>
      <c r="H2873" t="s">
        <v>214</v>
      </c>
    </row>
    <row r="2874" spans="1:10" hidden="1" x14ac:dyDescent="0.2">
      <c r="A2874" t="s">
        <v>971</v>
      </c>
      <c r="B2874" t="s">
        <v>412</v>
      </c>
      <c r="C2874">
        <v>603</v>
      </c>
      <c r="D2874" t="s">
        <v>224</v>
      </c>
      <c r="E2874">
        <v>302</v>
      </c>
      <c r="F2874" t="s">
        <v>415</v>
      </c>
      <c r="G2874" t="s">
        <v>396</v>
      </c>
      <c r="H2874" t="s">
        <v>215</v>
      </c>
    </row>
    <row r="2875" spans="1:10" hidden="1" x14ac:dyDescent="0.2">
      <c r="A2875" t="s">
        <v>971</v>
      </c>
      <c r="B2875" t="s">
        <v>412</v>
      </c>
      <c r="C2875">
        <v>603</v>
      </c>
      <c r="D2875" t="s">
        <v>224</v>
      </c>
      <c r="E2875">
        <v>302</v>
      </c>
      <c r="F2875" t="s">
        <v>415</v>
      </c>
      <c r="G2875" t="s">
        <v>396</v>
      </c>
      <c r="H2875" t="s">
        <v>216</v>
      </c>
      <c r="I2875">
        <v>67</v>
      </c>
      <c r="J2875">
        <v>89.33</v>
      </c>
    </row>
    <row r="2876" spans="1:10" hidden="1" x14ac:dyDescent="0.2">
      <c r="A2876" t="s">
        <v>971</v>
      </c>
      <c r="B2876" t="s">
        <v>412</v>
      </c>
      <c r="C2876">
        <v>603</v>
      </c>
      <c r="D2876" t="s">
        <v>224</v>
      </c>
      <c r="E2876">
        <v>302</v>
      </c>
      <c r="F2876" t="s">
        <v>415</v>
      </c>
      <c r="G2876" t="s">
        <v>396</v>
      </c>
      <c r="H2876" t="s">
        <v>217</v>
      </c>
    </row>
    <row r="2877" spans="1:10" hidden="1" x14ac:dyDescent="0.2">
      <c r="A2877" t="s">
        <v>971</v>
      </c>
      <c r="B2877" t="s">
        <v>412</v>
      </c>
      <c r="C2877">
        <v>603</v>
      </c>
      <c r="D2877" t="s">
        <v>224</v>
      </c>
      <c r="E2877">
        <v>302</v>
      </c>
      <c r="F2877" t="s">
        <v>415</v>
      </c>
      <c r="G2877" t="s">
        <v>396</v>
      </c>
      <c r="H2877" t="s">
        <v>218</v>
      </c>
    </row>
    <row r="2878" spans="1:10" hidden="1" x14ac:dyDescent="0.2">
      <c r="A2878" t="s">
        <v>971</v>
      </c>
      <c r="B2878" t="s">
        <v>412</v>
      </c>
      <c r="C2878">
        <v>603</v>
      </c>
      <c r="D2878" t="s">
        <v>224</v>
      </c>
      <c r="E2878">
        <v>302</v>
      </c>
      <c r="F2878" t="s">
        <v>415</v>
      </c>
      <c r="G2878" t="s">
        <v>396</v>
      </c>
      <c r="H2878" t="s">
        <v>219</v>
      </c>
      <c r="I2878">
        <v>79</v>
      </c>
      <c r="J2878">
        <v>91.9</v>
      </c>
    </row>
    <row r="2879" spans="1:10" hidden="1" x14ac:dyDescent="0.2">
      <c r="A2879" t="s">
        <v>971</v>
      </c>
      <c r="B2879" t="s">
        <v>412</v>
      </c>
      <c r="C2879">
        <v>603</v>
      </c>
      <c r="D2879" t="s">
        <v>224</v>
      </c>
      <c r="E2879">
        <v>302</v>
      </c>
      <c r="F2879" t="s">
        <v>415</v>
      </c>
      <c r="G2879" t="s">
        <v>396</v>
      </c>
      <c r="H2879" t="s">
        <v>220</v>
      </c>
      <c r="I2879">
        <v>14</v>
      </c>
      <c r="J2879">
        <v>77.78</v>
      </c>
    </row>
    <row r="2880" spans="1:10" hidden="1" x14ac:dyDescent="0.2">
      <c r="A2880" t="s">
        <v>971</v>
      </c>
      <c r="B2880" t="s">
        <v>412</v>
      </c>
      <c r="C2880">
        <v>603</v>
      </c>
      <c r="D2880" t="s">
        <v>224</v>
      </c>
      <c r="E2880">
        <v>302</v>
      </c>
      <c r="F2880" t="s">
        <v>415</v>
      </c>
      <c r="G2880" t="s">
        <v>396</v>
      </c>
      <c r="H2880" t="s">
        <v>221</v>
      </c>
      <c r="I2880">
        <v>79</v>
      </c>
      <c r="J2880">
        <v>92.6</v>
      </c>
    </row>
    <row r="2881" spans="1:10" hidden="1" x14ac:dyDescent="0.2">
      <c r="A2881" t="s">
        <v>971</v>
      </c>
      <c r="B2881" t="s">
        <v>412</v>
      </c>
      <c r="C2881">
        <v>603</v>
      </c>
      <c r="D2881" t="s">
        <v>224</v>
      </c>
      <c r="E2881">
        <v>302</v>
      </c>
      <c r="F2881" t="s">
        <v>415</v>
      </c>
      <c r="G2881" t="s">
        <v>396</v>
      </c>
      <c r="H2881" t="s">
        <v>222</v>
      </c>
      <c r="I2881">
        <v>105</v>
      </c>
      <c r="J2881">
        <v>92.11</v>
      </c>
    </row>
    <row r="2882" spans="1:10" hidden="1" x14ac:dyDescent="0.2">
      <c r="A2882" t="s">
        <v>971</v>
      </c>
      <c r="B2882" t="s">
        <v>412</v>
      </c>
      <c r="C2882">
        <v>604</v>
      </c>
      <c r="D2882" t="s">
        <v>225</v>
      </c>
      <c r="E2882">
        <v>105</v>
      </c>
      <c r="F2882" t="s">
        <v>416</v>
      </c>
      <c r="G2882" t="s">
        <v>314</v>
      </c>
      <c r="H2882" t="s">
        <v>208</v>
      </c>
      <c r="I2882">
        <v>20</v>
      </c>
      <c r="J2882">
        <v>80</v>
      </c>
    </row>
    <row r="2883" spans="1:10" hidden="1" x14ac:dyDescent="0.2">
      <c r="A2883" t="s">
        <v>971</v>
      </c>
      <c r="B2883" t="s">
        <v>412</v>
      </c>
      <c r="C2883">
        <v>604</v>
      </c>
      <c r="D2883" t="s">
        <v>225</v>
      </c>
      <c r="E2883">
        <v>105</v>
      </c>
      <c r="F2883" t="s">
        <v>416</v>
      </c>
      <c r="G2883" t="s">
        <v>314</v>
      </c>
      <c r="H2883" t="s">
        <v>209</v>
      </c>
    </row>
    <row r="2884" spans="1:10" hidden="1" x14ac:dyDescent="0.2">
      <c r="A2884" t="s">
        <v>971</v>
      </c>
      <c r="B2884" t="s">
        <v>412</v>
      </c>
      <c r="C2884">
        <v>604</v>
      </c>
      <c r="D2884" t="s">
        <v>225</v>
      </c>
      <c r="E2884">
        <v>105</v>
      </c>
      <c r="F2884" t="s">
        <v>416</v>
      </c>
      <c r="G2884" t="s">
        <v>314</v>
      </c>
      <c r="H2884" t="s">
        <v>210</v>
      </c>
    </row>
    <row r="2885" spans="1:10" hidden="1" x14ac:dyDescent="0.2">
      <c r="A2885" t="s">
        <v>971</v>
      </c>
      <c r="B2885" t="s">
        <v>412</v>
      </c>
      <c r="C2885">
        <v>604</v>
      </c>
      <c r="D2885" t="s">
        <v>225</v>
      </c>
      <c r="E2885">
        <v>105</v>
      </c>
      <c r="F2885" t="s">
        <v>416</v>
      </c>
      <c r="G2885" t="s">
        <v>314</v>
      </c>
      <c r="H2885" t="s">
        <v>211</v>
      </c>
      <c r="I2885">
        <v>13</v>
      </c>
      <c r="J2885">
        <v>81.25</v>
      </c>
    </row>
    <row r="2886" spans="1:10" hidden="1" x14ac:dyDescent="0.2">
      <c r="A2886" t="s">
        <v>971</v>
      </c>
      <c r="B2886" t="s">
        <v>412</v>
      </c>
      <c r="C2886">
        <v>604</v>
      </c>
      <c r="D2886" t="s">
        <v>225</v>
      </c>
      <c r="E2886">
        <v>105</v>
      </c>
      <c r="F2886" t="s">
        <v>416</v>
      </c>
      <c r="G2886" t="s">
        <v>314</v>
      </c>
      <c r="H2886" t="s">
        <v>212</v>
      </c>
      <c r="I2886">
        <v>20</v>
      </c>
      <c r="J2886">
        <v>80</v>
      </c>
    </row>
    <row r="2887" spans="1:10" hidden="1" x14ac:dyDescent="0.2">
      <c r="A2887" t="s">
        <v>971</v>
      </c>
      <c r="B2887" t="s">
        <v>412</v>
      </c>
      <c r="C2887">
        <v>604</v>
      </c>
      <c r="D2887" t="s">
        <v>225</v>
      </c>
      <c r="E2887">
        <v>105</v>
      </c>
      <c r="F2887" t="s">
        <v>416</v>
      </c>
      <c r="G2887" t="s">
        <v>314</v>
      </c>
      <c r="H2887" t="s">
        <v>213</v>
      </c>
      <c r="I2887">
        <v>14</v>
      </c>
      <c r="J2887">
        <v>100</v>
      </c>
    </row>
    <row r="2888" spans="1:10" hidden="1" x14ac:dyDescent="0.2">
      <c r="A2888" t="s">
        <v>971</v>
      </c>
      <c r="B2888" t="s">
        <v>412</v>
      </c>
      <c r="C2888">
        <v>604</v>
      </c>
      <c r="D2888" t="s">
        <v>225</v>
      </c>
      <c r="E2888">
        <v>105</v>
      </c>
      <c r="F2888" t="s">
        <v>416</v>
      </c>
      <c r="G2888" t="s">
        <v>314</v>
      </c>
      <c r="H2888" t="s">
        <v>214</v>
      </c>
    </row>
    <row r="2889" spans="1:10" hidden="1" x14ac:dyDescent="0.2">
      <c r="A2889" t="s">
        <v>971</v>
      </c>
      <c r="B2889" t="s">
        <v>412</v>
      </c>
      <c r="C2889">
        <v>604</v>
      </c>
      <c r="D2889" t="s">
        <v>225</v>
      </c>
      <c r="E2889">
        <v>105</v>
      </c>
      <c r="F2889" t="s">
        <v>416</v>
      </c>
      <c r="G2889" t="s">
        <v>314</v>
      </c>
      <c r="H2889" t="s">
        <v>215</v>
      </c>
    </row>
    <row r="2890" spans="1:10" hidden="1" x14ac:dyDescent="0.2">
      <c r="A2890" t="s">
        <v>971</v>
      </c>
      <c r="B2890" t="s">
        <v>412</v>
      </c>
      <c r="C2890">
        <v>604</v>
      </c>
      <c r="D2890" t="s">
        <v>225</v>
      </c>
      <c r="E2890">
        <v>105</v>
      </c>
      <c r="F2890" t="s">
        <v>416</v>
      </c>
      <c r="G2890" t="s">
        <v>314</v>
      </c>
      <c r="H2890" t="s">
        <v>216</v>
      </c>
    </row>
    <row r="2891" spans="1:10" hidden="1" x14ac:dyDescent="0.2">
      <c r="A2891" t="s">
        <v>971</v>
      </c>
      <c r="B2891" t="s">
        <v>412</v>
      </c>
      <c r="C2891">
        <v>604</v>
      </c>
      <c r="D2891" t="s">
        <v>225</v>
      </c>
      <c r="E2891">
        <v>105</v>
      </c>
      <c r="F2891" t="s">
        <v>416</v>
      </c>
      <c r="G2891" t="s">
        <v>314</v>
      </c>
      <c r="H2891" t="s">
        <v>217</v>
      </c>
    </row>
    <row r="2892" spans="1:10" hidden="1" x14ac:dyDescent="0.2">
      <c r="A2892" t="s">
        <v>971</v>
      </c>
      <c r="B2892" t="s">
        <v>412</v>
      </c>
      <c r="C2892">
        <v>604</v>
      </c>
      <c r="D2892" t="s">
        <v>225</v>
      </c>
      <c r="E2892">
        <v>105</v>
      </c>
      <c r="F2892" t="s">
        <v>416</v>
      </c>
      <c r="G2892" t="s">
        <v>314</v>
      </c>
      <c r="H2892" t="s">
        <v>218</v>
      </c>
    </row>
    <row r="2893" spans="1:10" hidden="1" x14ac:dyDescent="0.2">
      <c r="A2893" t="s">
        <v>971</v>
      </c>
      <c r="B2893" t="s">
        <v>412</v>
      </c>
      <c r="C2893">
        <v>604</v>
      </c>
      <c r="D2893" t="s">
        <v>225</v>
      </c>
      <c r="E2893">
        <v>105</v>
      </c>
      <c r="F2893" t="s">
        <v>416</v>
      </c>
      <c r="G2893" t="s">
        <v>314</v>
      </c>
      <c r="H2893" t="s">
        <v>219</v>
      </c>
    </row>
    <row r="2894" spans="1:10" hidden="1" x14ac:dyDescent="0.2">
      <c r="A2894" t="s">
        <v>971</v>
      </c>
      <c r="B2894" t="s">
        <v>412</v>
      </c>
      <c r="C2894">
        <v>604</v>
      </c>
      <c r="D2894" t="s">
        <v>225</v>
      </c>
      <c r="E2894">
        <v>105</v>
      </c>
      <c r="F2894" t="s">
        <v>416</v>
      </c>
      <c r="G2894" t="s">
        <v>314</v>
      </c>
      <c r="H2894" t="s">
        <v>220</v>
      </c>
    </row>
    <row r="2895" spans="1:10" hidden="1" x14ac:dyDescent="0.2">
      <c r="A2895" t="s">
        <v>971</v>
      </c>
      <c r="B2895" t="s">
        <v>412</v>
      </c>
      <c r="C2895">
        <v>604</v>
      </c>
      <c r="D2895" t="s">
        <v>225</v>
      </c>
      <c r="E2895">
        <v>105</v>
      </c>
      <c r="F2895" t="s">
        <v>416</v>
      </c>
      <c r="G2895" t="s">
        <v>314</v>
      </c>
      <c r="H2895" t="s">
        <v>221</v>
      </c>
    </row>
    <row r="2896" spans="1:10" hidden="1" x14ac:dyDescent="0.2">
      <c r="A2896" t="s">
        <v>971</v>
      </c>
      <c r="B2896" t="s">
        <v>412</v>
      </c>
      <c r="C2896">
        <v>604</v>
      </c>
      <c r="D2896" t="s">
        <v>225</v>
      </c>
      <c r="E2896">
        <v>105</v>
      </c>
      <c r="F2896" t="s">
        <v>416</v>
      </c>
      <c r="G2896" t="s">
        <v>314</v>
      </c>
      <c r="H2896" t="s">
        <v>222</v>
      </c>
    </row>
    <row r="2897" spans="1:10" hidden="1" x14ac:dyDescent="0.2">
      <c r="A2897" t="s">
        <v>971</v>
      </c>
      <c r="B2897" t="s">
        <v>412</v>
      </c>
      <c r="C2897">
        <v>605</v>
      </c>
      <c r="D2897" t="s">
        <v>226</v>
      </c>
      <c r="E2897">
        <v>189</v>
      </c>
      <c r="F2897" t="s">
        <v>417</v>
      </c>
      <c r="G2897" t="s">
        <v>396</v>
      </c>
      <c r="H2897" t="s">
        <v>208</v>
      </c>
      <c r="I2897">
        <v>260</v>
      </c>
      <c r="J2897">
        <v>79.760000000000005</v>
      </c>
    </row>
    <row r="2898" spans="1:10" hidden="1" x14ac:dyDescent="0.2">
      <c r="A2898" t="s">
        <v>971</v>
      </c>
      <c r="B2898" t="s">
        <v>412</v>
      </c>
      <c r="C2898">
        <v>605</v>
      </c>
      <c r="D2898" t="s">
        <v>226</v>
      </c>
      <c r="E2898">
        <v>189</v>
      </c>
      <c r="F2898" t="s">
        <v>417</v>
      </c>
      <c r="G2898" t="s">
        <v>396</v>
      </c>
      <c r="H2898" t="s">
        <v>209</v>
      </c>
    </row>
    <row r="2899" spans="1:10" hidden="1" x14ac:dyDescent="0.2">
      <c r="A2899" t="s">
        <v>971</v>
      </c>
      <c r="B2899" t="s">
        <v>412</v>
      </c>
      <c r="C2899">
        <v>605</v>
      </c>
      <c r="D2899" t="s">
        <v>226</v>
      </c>
      <c r="E2899">
        <v>189</v>
      </c>
      <c r="F2899" t="s">
        <v>417</v>
      </c>
      <c r="G2899" t="s">
        <v>396</v>
      </c>
      <c r="H2899" t="s">
        <v>210</v>
      </c>
    </row>
    <row r="2900" spans="1:10" hidden="1" x14ac:dyDescent="0.2">
      <c r="A2900" t="s">
        <v>971</v>
      </c>
      <c r="B2900" t="s">
        <v>412</v>
      </c>
      <c r="C2900">
        <v>605</v>
      </c>
      <c r="D2900" t="s">
        <v>226</v>
      </c>
      <c r="E2900">
        <v>189</v>
      </c>
      <c r="F2900" t="s">
        <v>417</v>
      </c>
      <c r="G2900" t="s">
        <v>396</v>
      </c>
      <c r="H2900" t="s">
        <v>211</v>
      </c>
      <c r="I2900">
        <v>168</v>
      </c>
      <c r="J2900">
        <v>82.35</v>
      </c>
    </row>
    <row r="2901" spans="1:10" hidden="1" x14ac:dyDescent="0.2">
      <c r="A2901" t="s">
        <v>971</v>
      </c>
      <c r="B2901" t="s">
        <v>412</v>
      </c>
      <c r="C2901">
        <v>605</v>
      </c>
      <c r="D2901" t="s">
        <v>226</v>
      </c>
      <c r="E2901">
        <v>189</v>
      </c>
      <c r="F2901" t="s">
        <v>417</v>
      </c>
      <c r="G2901" t="s">
        <v>396</v>
      </c>
      <c r="H2901" t="s">
        <v>212</v>
      </c>
      <c r="I2901">
        <v>260</v>
      </c>
      <c r="J2901">
        <v>81.760000000000005</v>
      </c>
    </row>
    <row r="2902" spans="1:10" hidden="1" x14ac:dyDescent="0.2">
      <c r="A2902" t="s">
        <v>971</v>
      </c>
      <c r="B2902" t="s">
        <v>412</v>
      </c>
      <c r="C2902">
        <v>605</v>
      </c>
      <c r="D2902" t="s">
        <v>226</v>
      </c>
      <c r="E2902">
        <v>189</v>
      </c>
      <c r="F2902" t="s">
        <v>417</v>
      </c>
      <c r="G2902" t="s">
        <v>396</v>
      </c>
      <c r="H2902" t="s">
        <v>213</v>
      </c>
      <c r="I2902">
        <v>142</v>
      </c>
      <c r="J2902">
        <v>85.54</v>
      </c>
    </row>
    <row r="2903" spans="1:10" hidden="1" x14ac:dyDescent="0.2">
      <c r="A2903" t="s">
        <v>971</v>
      </c>
      <c r="B2903" t="s">
        <v>412</v>
      </c>
      <c r="C2903">
        <v>605</v>
      </c>
      <c r="D2903" t="s">
        <v>226</v>
      </c>
      <c r="E2903">
        <v>189</v>
      </c>
      <c r="F2903" t="s">
        <v>417</v>
      </c>
      <c r="G2903" t="s">
        <v>396</v>
      </c>
      <c r="H2903" t="s">
        <v>214</v>
      </c>
    </row>
    <row r="2904" spans="1:10" hidden="1" x14ac:dyDescent="0.2">
      <c r="A2904" t="s">
        <v>971</v>
      </c>
      <c r="B2904" t="s">
        <v>412</v>
      </c>
      <c r="C2904">
        <v>605</v>
      </c>
      <c r="D2904" t="s">
        <v>226</v>
      </c>
      <c r="E2904">
        <v>189</v>
      </c>
      <c r="F2904" t="s">
        <v>417</v>
      </c>
      <c r="G2904" t="s">
        <v>396</v>
      </c>
      <c r="H2904" t="s">
        <v>215</v>
      </c>
    </row>
    <row r="2905" spans="1:10" hidden="1" x14ac:dyDescent="0.2">
      <c r="A2905" t="s">
        <v>971</v>
      </c>
      <c r="B2905" t="s">
        <v>412</v>
      </c>
      <c r="C2905">
        <v>605</v>
      </c>
      <c r="D2905" t="s">
        <v>226</v>
      </c>
      <c r="E2905">
        <v>189</v>
      </c>
      <c r="F2905" t="s">
        <v>417</v>
      </c>
      <c r="G2905" t="s">
        <v>396</v>
      </c>
      <c r="H2905" t="s">
        <v>216</v>
      </c>
      <c r="I2905">
        <v>118</v>
      </c>
      <c r="J2905">
        <v>73.75</v>
      </c>
    </row>
    <row r="2906" spans="1:10" hidden="1" x14ac:dyDescent="0.2">
      <c r="A2906" t="s">
        <v>971</v>
      </c>
      <c r="B2906" t="s">
        <v>412</v>
      </c>
      <c r="C2906">
        <v>605</v>
      </c>
      <c r="D2906" t="s">
        <v>226</v>
      </c>
      <c r="E2906">
        <v>189</v>
      </c>
      <c r="F2906" t="s">
        <v>417</v>
      </c>
      <c r="G2906" t="s">
        <v>396</v>
      </c>
      <c r="H2906" t="s">
        <v>217</v>
      </c>
    </row>
    <row r="2907" spans="1:10" hidden="1" x14ac:dyDescent="0.2">
      <c r="A2907" t="s">
        <v>971</v>
      </c>
      <c r="B2907" t="s">
        <v>412</v>
      </c>
      <c r="C2907">
        <v>605</v>
      </c>
      <c r="D2907" t="s">
        <v>226</v>
      </c>
      <c r="E2907">
        <v>189</v>
      </c>
      <c r="F2907" t="s">
        <v>417</v>
      </c>
      <c r="G2907" t="s">
        <v>396</v>
      </c>
      <c r="H2907" t="s">
        <v>218</v>
      </c>
    </row>
    <row r="2908" spans="1:10" hidden="1" x14ac:dyDescent="0.2">
      <c r="A2908" t="s">
        <v>971</v>
      </c>
      <c r="B2908" t="s">
        <v>412</v>
      </c>
      <c r="C2908">
        <v>605</v>
      </c>
      <c r="D2908" t="s">
        <v>226</v>
      </c>
      <c r="E2908">
        <v>189</v>
      </c>
      <c r="F2908" t="s">
        <v>417</v>
      </c>
      <c r="G2908" t="s">
        <v>396</v>
      </c>
      <c r="H2908" t="s">
        <v>219</v>
      </c>
    </row>
    <row r="2909" spans="1:10" hidden="1" x14ac:dyDescent="0.2">
      <c r="A2909" t="s">
        <v>971</v>
      </c>
      <c r="B2909" t="s">
        <v>412</v>
      </c>
      <c r="C2909">
        <v>605</v>
      </c>
      <c r="D2909" t="s">
        <v>226</v>
      </c>
      <c r="E2909">
        <v>189</v>
      </c>
      <c r="F2909" t="s">
        <v>417</v>
      </c>
      <c r="G2909" t="s">
        <v>396</v>
      </c>
      <c r="H2909" t="s">
        <v>220</v>
      </c>
      <c r="I2909">
        <v>31</v>
      </c>
      <c r="J2909">
        <v>54.39</v>
      </c>
    </row>
    <row r="2910" spans="1:10" hidden="1" x14ac:dyDescent="0.2">
      <c r="A2910" t="s">
        <v>971</v>
      </c>
      <c r="B2910" t="s">
        <v>412</v>
      </c>
      <c r="C2910">
        <v>605</v>
      </c>
      <c r="D2910" t="s">
        <v>226</v>
      </c>
      <c r="E2910">
        <v>189</v>
      </c>
      <c r="F2910" t="s">
        <v>417</v>
      </c>
      <c r="G2910" t="s">
        <v>396</v>
      </c>
      <c r="H2910" t="s">
        <v>221</v>
      </c>
    </row>
    <row r="2911" spans="1:10" hidden="1" x14ac:dyDescent="0.2">
      <c r="A2911" t="s">
        <v>971</v>
      </c>
      <c r="B2911" t="s">
        <v>412</v>
      </c>
      <c r="C2911">
        <v>605</v>
      </c>
      <c r="D2911" t="s">
        <v>226</v>
      </c>
      <c r="E2911">
        <v>189</v>
      </c>
      <c r="F2911" t="s">
        <v>417</v>
      </c>
      <c r="G2911" t="s">
        <v>396</v>
      </c>
      <c r="H2911" t="s">
        <v>222</v>
      </c>
      <c r="I2911">
        <v>75</v>
      </c>
      <c r="J2911">
        <v>74.260000000000005</v>
      </c>
    </row>
    <row r="2912" spans="1:10" hidden="1" x14ac:dyDescent="0.2">
      <c r="A2912" t="s">
        <v>971</v>
      </c>
      <c r="B2912" t="s">
        <v>412</v>
      </c>
      <c r="C2912">
        <v>606</v>
      </c>
      <c r="D2912" t="s">
        <v>227</v>
      </c>
      <c r="E2912">
        <v>199</v>
      </c>
      <c r="F2912" t="s">
        <v>418</v>
      </c>
      <c r="G2912" t="s">
        <v>396</v>
      </c>
      <c r="H2912" t="s">
        <v>208</v>
      </c>
      <c r="I2912">
        <v>186</v>
      </c>
      <c r="J2912">
        <v>92.54</v>
      </c>
    </row>
    <row r="2913" spans="1:10" hidden="1" x14ac:dyDescent="0.2">
      <c r="A2913" t="s">
        <v>971</v>
      </c>
      <c r="B2913" t="s">
        <v>412</v>
      </c>
      <c r="C2913">
        <v>606</v>
      </c>
      <c r="D2913" t="s">
        <v>227</v>
      </c>
      <c r="E2913">
        <v>199</v>
      </c>
      <c r="F2913" t="s">
        <v>418</v>
      </c>
      <c r="G2913" t="s">
        <v>396</v>
      </c>
      <c r="H2913" t="s">
        <v>209</v>
      </c>
    </row>
    <row r="2914" spans="1:10" hidden="1" x14ac:dyDescent="0.2">
      <c r="A2914" t="s">
        <v>971</v>
      </c>
      <c r="B2914" t="s">
        <v>412</v>
      </c>
      <c r="C2914">
        <v>606</v>
      </c>
      <c r="D2914" t="s">
        <v>227</v>
      </c>
      <c r="E2914">
        <v>199</v>
      </c>
      <c r="F2914" t="s">
        <v>418</v>
      </c>
      <c r="G2914" t="s">
        <v>396</v>
      </c>
      <c r="H2914" t="s">
        <v>210</v>
      </c>
    </row>
    <row r="2915" spans="1:10" hidden="1" x14ac:dyDescent="0.2">
      <c r="A2915" t="s">
        <v>971</v>
      </c>
      <c r="B2915" t="s">
        <v>412</v>
      </c>
      <c r="C2915">
        <v>606</v>
      </c>
      <c r="D2915" t="s">
        <v>227</v>
      </c>
      <c r="E2915">
        <v>199</v>
      </c>
      <c r="F2915" t="s">
        <v>418</v>
      </c>
      <c r="G2915" t="s">
        <v>396</v>
      </c>
      <c r="H2915" t="s">
        <v>211</v>
      </c>
    </row>
    <row r="2916" spans="1:10" hidden="1" x14ac:dyDescent="0.2">
      <c r="A2916" t="s">
        <v>971</v>
      </c>
      <c r="B2916" t="s">
        <v>412</v>
      </c>
      <c r="C2916">
        <v>606</v>
      </c>
      <c r="D2916" t="s">
        <v>227</v>
      </c>
      <c r="E2916">
        <v>199</v>
      </c>
      <c r="F2916" t="s">
        <v>418</v>
      </c>
      <c r="G2916" t="s">
        <v>396</v>
      </c>
      <c r="H2916" t="s">
        <v>212</v>
      </c>
      <c r="I2916">
        <v>101</v>
      </c>
      <c r="J2916">
        <v>90.99</v>
      </c>
    </row>
    <row r="2917" spans="1:10" hidden="1" x14ac:dyDescent="0.2">
      <c r="A2917" t="s">
        <v>971</v>
      </c>
      <c r="B2917" t="s">
        <v>412</v>
      </c>
      <c r="C2917">
        <v>606</v>
      </c>
      <c r="D2917" t="s">
        <v>227</v>
      </c>
      <c r="E2917">
        <v>199</v>
      </c>
      <c r="F2917" t="s">
        <v>418</v>
      </c>
      <c r="G2917" t="s">
        <v>396</v>
      </c>
      <c r="H2917" t="s">
        <v>213</v>
      </c>
      <c r="I2917">
        <v>97</v>
      </c>
      <c r="J2917">
        <v>93.27</v>
      </c>
    </row>
    <row r="2918" spans="1:10" hidden="1" x14ac:dyDescent="0.2">
      <c r="A2918" t="s">
        <v>971</v>
      </c>
      <c r="B2918" t="s">
        <v>412</v>
      </c>
      <c r="C2918">
        <v>606</v>
      </c>
      <c r="D2918" t="s">
        <v>227</v>
      </c>
      <c r="E2918">
        <v>199</v>
      </c>
      <c r="F2918" t="s">
        <v>418</v>
      </c>
      <c r="G2918" t="s">
        <v>396</v>
      </c>
      <c r="H2918" t="s">
        <v>214</v>
      </c>
      <c r="I2918">
        <v>15</v>
      </c>
      <c r="J2918">
        <v>100</v>
      </c>
    </row>
    <row r="2919" spans="1:10" hidden="1" x14ac:dyDescent="0.2">
      <c r="A2919" t="s">
        <v>971</v>
      </c>
      <c r="B2919" t="s">
        <v>412</v>
      </c>
      <c r="C2919">
        <v>606</v>
      </c>
      <c r="D2919" t="s">
        <v>227</v>
      </c>
      <c r="E2919">
        <v>199</v>
      </c>
      <c r="F2919" t="s">
        <v>418</v>
      </c>
      <c r="G2919" t="s">
        <v>396</v>
      </c>
      <c r="H2919" t="s">
        <v>215</v>
      </c>
    </row>
    <row r="2920" spans="1:10" hidden="1" x14ac:dyDescent="0.2">
      <c r="A2920" t="s">
        <v>971</v>
      </c>
      <c r="B2920" t="s">
        <v>412</v>
      </c>
      <c r="C2920">
        <v>606</v>
      </c>
      <c r="D2920" t="s">
        <v>227</v>
      </c>
      <c r="E2920">
        <v>199</v>
      </c>
      <c r="F2920" t="s">
        <v>418</v>
      </c>
      <c r="G2920" t="s">
        <v>396</v>
      </c>
      <c r="H2920" t="s">
        <v>216</v>
      </c>
      <c r="I2920">
        <v>89</v>
      </c>
      <c r="J2920">
        <v>91.75</v>
      </c>
    </row>
    <row r="2921" spans="1:10" hidden="1" x14ac:dyDescent="0.2">
      <c r="A2921" t="s">
        <v>971</v>
      </c>
      <c r="B2921" t="s">
        <v>412</v>
      </c>
      <c r="C2921">
        <v>606</v>
      </c>
      <c r="D2921" t="s">
        <v>227</v>
      </c>
      <c r="E2921">
        <v>199</v>
      </c>
      <c r="F2921" t="s">
        <v>418</v>
      </c>
      <c r="G2921" t="s">
        <v>396</v>
      </c>
      <c r="H2921" t="s">
        <v>217</v>
      </c>
    </row>
    <row r="2922" spans="1:10" hidden="1" x14ac:dyDescent="0.2">
      <c r="A2922" t="s">
        <v>971</v>
      </c>
      <c r="B2922" t="s">
        <v>412</v>
      </c>
      <c r="C2922">
        <v>606</v>
      </c>
      <c r="D2922" t="s">
        <v>227</v>
      </c>
      <c r="E2922">
        <v>199</v>
      </c>
      <c r="F2922" t="s">
        <v>418</v>
      </c>
      <c r="G2922" t="s">
        <v>396</v>
      </c>
      <c r="H2922" t="s">
        <v>218</v>
      </c>
    </row>
    <row r="2923" spans="1:10" hidden="1" x14ac:dyDescent="0.2">
      <c r="A2923" t="s">
        <v>971</v>
      </c>
      <c r="B2923" t="s">
        <v>412</v>
      </c>
      <c r="C2923">
        <v>606</v>
      </c>
      <c r="D2923" t="s">
        <v>227</v>
      </c>
      <c r="E2923">
        <v>199</v>
      </c>
      <c r="F2923" t="s">
        <v>418</v>
      </c>
      <c r="G2923" t="s">
        <v>396</v>
      </c>
      <c r="H2923" t="s">
        <v>219</v>
      </c>
      <c r="I2923">
        <v>85</v>
      </c>
      <c r="J2923">
        <v>94.4</v>
      </c>
    </row>
    <row r="2924" spans="1:10" hidden="1" x14ac:dyDescent="0.2">
      <c r="A2924" t="s">
        <v>971</v>
      </c>
      <c r="B2924" t="s">
        <v>412</v>
      </c>
      <c r="C2924">
        <v>606</v>
      </c>
      <c r="D2924" t="s">
        <v>227</v>
      </c>
      <c r="E2924">
        <v>199</v>
      </c>
      <c r="F2924" t="s">
        <v>418</v>
      </c>
      <c r="G2924" t="s">
        <v>396</v>
      </c>
      <c r="H2924" t="s">
        <v>220</v>
      </c>
      <c r="I2924">
        <v>22</v>
      </c>
      <c r="J2924">
        <v>75.86</v>
      </c>
    </row>
    <row r="2925" spans="1:10" hidden="1" x14ac:dyDescent="0.2">
      <c r="A2925" t="s">
        <v>971</v>
      </c>
      <c r="B2925" t="s">
        <v>412</v>
      </c>
      <c r="C2925">
        <v>606</v>
      </c>
      <c r="D2925" t="s">
        <v>227</v>
      </c>
      <c r="E2925">
        <v>199</v>
      </c>
      <c r="F2925" t="s">
        <v>418</v>
      </c>
      <c r="G2925" t="s">
        <v>396</v>
      </c>
      <c r="H2925" t="s">
        <v>221</v>
      </c>
      <c r="I2925">
        <v>85</v>
      </c>
      <c r="J2925">
        <v>95.3</v>
      </c>
    </row>
    <row r="2926" spans="1:10" hidden="1" x14ac:dyDescent="0.2">
      <c r="A2926" t="s">
        <v>971</v>
      </c>
      <c r="B2926" t="s">
        <v>412</v>
      </c>
      <c r="C2926">
        <v>606</v>
      </c>
      <c r="D2926" t="s">
        <v>227</v>
      </c>
      <c r="E2926">
        <v>199</v>
      </c>
      <c r="F2926" t="s">
        <v>418</v>
      </c>
      <c r="G2926" t="s">
        <v>396</v>
      </c>
      <c r="H2926" t="s">
        <v>222</v>
      </c>
      <c r="I2926">
        <v>160</v>
      </c>
      <c r="J2926">
        <v>92.49</v>
      </c>
    </row>
    <row r="2927" spans="1:10" hidden="1" x14ac:dyDescent="0.2">
      <c r="A2927" t="s">
        <v>971</v>
      </c>
      <c r="B2927" t="s">
        <v>412</v>
      </c>
      <c r="C2927">
        <v>607</v>
      </c>
      <c r="D2927" t="s">
        <v>228</v>
      </c>
      <c r="E2927">
        <v>101</v>
      </c>
      <c r="F2927" t="s">
        <v>419</v>
      </c>
      <c r="G2927" t="s">
        <v>396</v>
      </c>
      <c r="H2927" t="s">
        <v>208</v>
      </c>
      <c r="I2927">
        <v>331</v>
      </c>
      <c r="J2927">
        <v>83.59</v>
      </c>
    </row>
    <row r="2928" spans="1:10" hidden="1" x14ac:dyDescent="0.2">
      <c r="A2928" t="s">
        <v>971</v>
      </c>
      <c r="B2928" t="s">
        <v>412</v>
      </c>
      <c r="C2928">
        <v>607</v>
      </c>
      <c r="D2928" t="s">
        <v>228</v>
      </c>
      <c r="E2928">
        <v>101</v>
      </c>
      <c r="F2928" t="s">
        <v>419</v>
      </c>
      <c r="G2928" t="s">
        <v>396</v>
      </c>
      <c r="H2928" t="s">
        <v>209</v>
      </c>
    </row>
    <row r="2929" spans="1:10" hidden="1" x14ac:dyDescent="0.2">
      <c r="A2929" t="s">
        <v>971</v>
      </c>
      <c r="B2929" t="s">
        <v>412</v>
      </c>
      <c r="C2929">
        <v>607</v>
      </c>
      <c r="D2929" t="s">
        <v>228</v>
      </c>
      <c r="E2929">
        <v>101</v>
      </c>
      <c r="F2929" t="s">
        <v>419</v>
      </c>
      <c r="G2929" t="s">
        <v>396</v>
      </c>
      <c r="H2929" t="s">
        <v>210</v>
      </c>
      <c r="I2929">
        <v>18</v>
      </c>
      <c r="J2929">
        <v>94.74</v>
      </c>
    </row>
    <row r="2930" spans="1:10" hidden="1" x14ac:dyDescent="0.2">
      <c r="A2930" t="s">
        <v>971</v>
      </c>
      <c r="B2930" t="s">
        <v>412</v>
      </c>
      <c r="C2930">
        <v>607</v>
      </c>
      <c r="D2930" t="s">
        <v>228</v>
      </c>
      <c r="E2930">
        <v>101</v>
      </c>
      <c r="F2930" t="s">
        <v>419</v>
      </c>
      <c r="G2930" t="s">
        <v>396</v>
      </c>
      <c r="H2930" t="s">
        <v>211</v>
      </c>
      <c r="I2930">
        <v>47</v>
      </c>
      <c r="J2930">
        <v>82.46</v>
      </c>
    </row>
    <row r="2931" spans="1:10" hidden="1" x14ac:dyDescent="0.2">
      <c r="A2931" t="s">
        <v>971</v>
      </c>
      <c r="B2931" t="s">
        <v>412</v>
      </c>
      <c r="C2931">
        <v>607</v>
      </c>
      <c r="D2931" t="s">
        <v>228</v>
      </c>
      <c r="E2931">
        <v>101</v>
      </c>
      <c r="F2931" t="s">
        <v>419</v>
      </c>
      <c r="G2931" t="s">
        <v>396</v>
      </c>
      <c r="H2931" t="s">
        <v>212</v>
      </c>
      <c r="I2931">
        <v>163</v>
      </c>
      <c r="J2931">
        <v>82.74</v>
      </c>
    </row>
    <row r="2932" spans="1:10" hidden="1" x14ac:dyDescent="0.2">
      <c r="A2932" t="s">
        <v>971</v>
      </c>
      <c r="B2932" t="s">
        <v>412</v>
      </c>
      <c r="C2932">
        <v>607</v>
      </c>
      <c r="D2932" t="s">
        <v>228</v>
      </c>
      <c r="E2932">
        <v>101</v>
      </c>
      <c r="F2932" t="s">
        <v>419</v>
      </c>
      <c r="G2932" t="s">
        <v>396</v>
      </c>
      <c r="H2932" t="s">
        <v>213</v>
      </c>
      <c r="I2932">
        <v>149</v>
      </c>
      <c r="J2932">
        <v>87.65</v>
      </c>
    </row>
    <row r="2933" spans="1:10" hidden="1" x14ac:dyDescent="0.2">
      <c r="A2933" t="s">
        <v>971</v>
      </c>
      <c r="B2933" t="s">
        <v>412</v>
      </c>
      <c r="C2933">
        <v>607</v>
      </c>
      <c r="D2933" t="s">
        <v>228</v>
      </c>
      <c r="E2933">
        <v>101</v>
      </c>
      <c r="F2933" t="s">
        <v>419</v>
      </c>
      <c r="G2933" t="s">
        <v>396</v>
      </c>
      <c r="H2933" t="s">
        <v>214</v>
      </c>
      <c r="I2933">
        <v>44</v>
      </c>
      <c r="J2933">
        <v>75.86</v>
      </c>
    </row>
    <row r="2934" spans="1:10" hidden="1" x14ac:dyDescent="0.2">
      <c r="A2934" t="s">
        <v>971</v>
      </c>
      <c r="B2934" t="s">
        <v>412</v>
      </c>
      <c r="C2934">
        <v>607</v>
      </c>
      <c r="D2934" t="s">
        <v>228</v>
      </c>
      <c r="E2934">
        <v>101</v>
      </c>
      <c r="F2934" t="s">
        <v>419</v>
      </c>
      <c r="G2934" t="s">
        <v>396</v>
      </c>
      <c r="H2934" t="s">
        <v>215</v>
      </c>
    </row>
    <row r="2935" spans="1:10" hidden="1" x14ac:dyDescent="0.2">
      <c r="A2935" t="s">
        <v>971</v>
      </c>
      <c r="B2935" t="s">
        <v>412</v>
      </c>
      <c r="C2935">
        <v>607</v>
      </c>
      <c r="D2935" t="s">
        <v>228</v>
      </c>
      <c r="E2935">
        <v>101</v>
      </c>
      <c r="F2935" t="s">
        <v>419</v>
      </c>
      <c r="G2935" t="s">
        <v>396</v>
      </c>
      <c r="H2935" t="s">
        <v>216</v>
      </c>
      <c r="I2935">
        <v>182</v>
      </c>
      <c r="J2935">
        <v>80.53</v>
      </c>
    </row>
    <row r="2936" spans="1:10" hidden="1" x14ac:dyDescent="0.2">
      <c r="A2936" t="s">
        <v>971</v>
      </c>
      <c r="B2936" t="s">
        <v>412</v>
      </c>
      <c r="C2936">
        <v>607</v>
      </c>
      <c r="D2936" t="s">
        <v>228</v>
      </c>
      <c r="E2936">
        <v>101</v>
      </c>
      <c r="F2936" t="s">
        <v>419</v>
      </c>
      <c r="G2936" t="s">
        <v>396</v>
      </c>
      <c r="H2936" t="s">
        <v>217</v>
      </c>
    </row>
    <row r="2937" spans="1:10" hidden="1" x14ac:dyDescent="0.2">
      <c r="A2937" t="s">
        <v>971</v>
      </c>
      <c r="B2937" t="s">
        <v>412</v>
      </c>
      <c r="C2937">
        <v>607</v>
      </c>
      <c r="D2937" t="s">
        <v>228</v>
      </c>
      <c r="E2937">
        <v>101</v>
      </c>
      <c r="F2937" t="s">
        <v>419</v>
      </c>
      <c r="G2937" t="s">
        <v>396</v>
      </c>
      <c r="H2937" t="s">
        <v>218</v>
      </c>
    </row>
    <row r="2938" spans="1:10" hidden="1" x14ac:dyDescent="0.2">
      <c r="A2938" t="s">
        <v>971</v>
      </c>
      <c r="B2938" t="s">
        <v>412</v>
      </c>
      <c r="C2938">
        <v>607</v>
      </c>
      <c r="D2938" t="s">
        <v>228</v>
      </c>
      <c r="E2938">
        <v>101</v>
      </c>
      <c r="F2938" t="s">
        <v>419</v>
      </c>
      <c r="G2938" t="s">
        <v>396</v>
      </c>
      <c r="H2938" t="s">
        <v>219</v>
      </c>
      <c r="I2938">
        <v>168</v>
      </c>
      <c r="J2938">
        <v>84.4</v>
      </c>
    </row>
    <row r="2939" spans="1:10" hidden="1" x14ac:dyDescent="0.2">
      <c r="A2939" t="s">
        <v>971</v>
      </c>
      <c r="B2939" t="s">
        <v>412</v>
      </c>
      <c r="C2939">
        <v>607</v>
      </c>
      <c r="D2939" t="s">
        <v>228</v>
      </c>
      <c r="E2939">
        <v>101</v>
      </c>
      <c r="F2939" t="s">
        <v>419</v>
      </c>
      <c r="G2939" t="s">
        <v>396</v>
      </c>
      <c r="H2939" t="s">
        <v>220</v>
      </c>
      <c r="I2939">
        <v>33</v>
      </c>
      <c r="J2939">
        <v>61.11</v>
      </c>
    </row>
    <row r="2940" spans="1:10" hidden="1" x14ac:dyDescent="0.2">
      <c r="A2940" t="s">
        <v>971</v>
      </c>
      <c r="B2940" t="s">
        <v>412</v>
      </c>
      <c r="C2940">
        <v>607</v>
      </c>
      <c r="D2940" t="s">
        <v>228</v>
      </c>
      <c r="E2940">
        <v>101</v>
      </c>
      <c r="F2940" t="s">
        <v>419</v>
      </c>
      <c r="G2940" t="s">
        <v>396</v>
      </c>
      <c r="H2940" t="s">
        <v>221</v>
      </c>
      <c r="I2940">
        <v>168</v>
      </c>
      <c r="J2940">
        <v>87.1</v>
      </c>
    </row>
    <row r="2941" spans="1:10" hidden="1" x14ac:dyDescent="0.2">
      <c r="A2941" t="s">
        <v>971</v>
      </c>
      <c r="B2941" t="s">
        <v>412</v>
      </c>
      <c r="C2941">
        <v>607</v>
      </c>
      <c r="D2941" t="s">
        <v>228</v>
      </c>
      <c r="E2941">
        <v>101</v>
      </c>
      <c r="F2941" t="s">
        <v>419</v>
      </c>
      <c r="G2941" t="s">
        <v>396</v>
      </c>
      <c r="H2941" t="s">
        <v>222</v>
      </c>
      <c r="I2941">
        <v>216</v>
      </c>
      <c r="J2941">
        <v>85.04</v>
      </c>
    </row>
    <row r="2942" spans="1:10" hidden="1" x14ac:dyDescent="0.2">
      <c r="A2942" t="s">
        <v>971</v>
      </c>
      <c r="B2942" t="s">
        <v>412</v>
      </c>
      <c r="C2942">
        <v>607</v>
      </c>
      <c r="D2942" t="s">
        <v>228</v>
      </c>
      <c r="E2942">
        <v>113</v>
      </c>
      <c r="F2942" t="s">
        <v>420</v>
      </c>
      <c r="G2942" t="s">
        <v>396</v>
      </c>
      <c r="H2942" t="s">
        <v>208</v>
      </c>
      <c r="I2942">
        <v>43</v>
      </c>
      <c r="J2942">
        <v>36.130000000000003</v>
      </c>
    </row>
    <row r="2943" spans="1:10" hidden="1" x14ac:dyDescent="0.2">
      <c r="A2943" t="s">
        <v>971</v>
      </c>
      <c r="B2943" t="s">
        <v>412</v>
      </c>
      <c r="C2943">
        <v>607</v>
      </c>
      <c r="D2943" t="s">
        <v>228</v>
      </c>
      <c r="E2943">
        <v>113</v>
      </c>
      <c r="F2943" t="s">
        <v>420</v>
      </c>
      <c r="G2943" t="s">
        <v>396</v>
      </c>
      <c r="H2943" t="s">
        <v>209</v>
      </c>
    </row>
    <row r="2944" spans="1:10" hidden="1" x14ac:dyDescent="0.2">
      <c r="A2944" t="s">
        <v>971</v>
      </c>
      <c r="B2944" t="s">
        <v>412</v>
      </c>
      <c r="C2944">
        <v>607</v>
      </c>
      <c r="D2944" t="s">
        <v>228</v>
      </c>
      <c r="E2944">
        <v>113</v>
      </c>
      <c r="F2944" t="s">
        <v>420</v>
      </c>
      <c r="G2944" t="s">
        <v>396</v>
      </c>
      <c r="H2944" t="s">
        <v>210</v>
      </c>
    </row>
    <row r="2945" spans="1:10" hidden="1" x14ac:dyDescent="0.2">
      <c r="A2945" t="s">
        <v>971</v>
      </c>
      <c r="B2945" t="s">
        <v>412</v>
      </c>
      <c r="C2945">
        <v>607</v>
      </c>
      <c r="D2945" t="s">
        <v>228</v>
      </c>
      <c r="E2945">
        <v>113</v>
      </c>
      <c r="F2945" t="s">
        <v>420</v>
      </c>
      <c r="G2945" t="s">
        <v>396</v>
      </c>
      <c r="H2945" t="s">
        <v>211</v>
      </c>
      <c r="I2945">
        <v>10</v>
      </c>
      <c r="J2945">
        <v>45.46</v>
      </c>
    </row>
    <row r="2946" spans="1:10" hidden="1" x14ac:dyDescent="0.2">
      <c r="A2946" t="s">
        <v>971</v>
      </c>
      <c r="B2946" t="s">
        <v>412</v>
      </c>
      <c r="C2946">
        <v>607</v>
      </c>
      <c r="D2946" t="s">
        <v>228</v>
      </c>
      <c r="E2946">
        <v>113</v>
      </c>
      <c r="F2946" t="s">
        <v>420</v>
      </c>
      <c r="G2946" t="s">
        <v>396</v>
      </c>
      <c r="H2946" t="s">
        <v>212</v>
      </c>
      <c r="I2946">
        <v>24</v>
      </c>
      <c r="J2946">
        <v>48.98</v>
      </c>
    </row>
    <row r="2947" spans="1:10" hidden="1" x14ac:dyDescent="0.2">
      <c r="A2947" t="s">
        <v>971</v>
      </c>
      <c r="B2947" t="s">
        <v>412</v>
      </c>
      <c r="C2947">
        <v>607</v>
      </c>
      <c r="D2947" t="s">
        <v>228</v>
      </c>
      <c r="E2947">
        <v>113</v>
      </c>
      <c r="F2947" t="s">
        <v>420</v>
      </c>
      <c r="G2947" t="s">
        <v>396</v>
      </c>
      <c r="H2947" t="s">
        <v>213</v>
      </c>
      <c r="I2947">
        <v>22</v>
      </c>
      <c r="J2947">
        <v>37.29</v>
      </c>
    </row>
    <row r="2948" spans="1:10" hidden="1" x14ac:dyDescent="0.2">
      <c r="A2948" t="s">
        <v>971</v>
      </c>
      <c r="B2948" t="s">
        <v>412</v>
      </c>
      <c r="C2948">
        <v>607</v>
      </c>
      <c r="D2948" t="s">
        <v>228</v>
      </c>
      <c r="E2948">
        <v>113</v>
      </c>
      <c r="F2948" t="s">
        <v>420</v>
      </c>
      <c r="G2948" t="s">
        <v>396</v>
      </c>
      <c r="H2948" t="s">
        <v>214</v>
      </c>
    </row>
    <row r="2949" spans="1:10" hidden="1" x14ac:dyDescent="0.2">
      <c r="A2949" t="s">
        <v>971</v>
      </c>
      <c r="B2949" t="s">
        <v>412</v>
      </c>
      <c r="C2949">
        <v>607</v>
      </c>
      <c r="D2949" t="s">
        <v>228</v>
      </c>
      <c r="E2949">
        <v>113</v>
      </c>
      <c r="F2949" t="s">
        <v>420</v>
      </c>
      <c r="G2949" t="s">
        <v>396</v>
      </c>
      <c r="H2949" t="s">
        <v>215</v>
      </c>
    </row>
    <row r="2950" spans="1:10" hidden="1" x14ac:dyDescent="0.2">
      <c r="A2950" t="s">
        <v>971</v>
      </c>
      <c r="B2950" t="s">
        <v>412</v>
      </c>
      <c r="C2950">
        <v>607</v>
      </c>
      <c r="D2950" t="s">
        <v>228</v>
      </c>
      <c r="E2950">
        <v>113</v>
      </c>
      <c r="F2950" t="s">
        <v>420</v>
      </c>
      <c r="G2950" t="s">
        <v>396</v>
      </c>
      <c r="H2950" t="s">
        <v>216</v>
      </c>
      <c r="I2950">
        <v>21</v>
      </c>
      <c r="J2950">
        <v>35</v>
      </c>
    </row>
    <row r="2951" spans="1:10" hidden="1" x14ac:dyDescent="0.2">
      <c r="A2951" t="s">
        <v>971</v>
      </c>
      <c r="B2951" t="s">
        <v>412</v>
      </c>
      <c r="C2951">
        <v>607</v>
      </c>
      <c r="D2951" t="s">
        <v>228</v>
      </c>
      <c r="E2951">
        <v>113</v>
      </c>
      <c r="F2951" t="s">
        <v>420</v>
      </c>
      <c r="G2951" t="s">
        <v>396</v>
      </c>
      <c r="H2951" t="s">
        <v>217</v>
      </c>
    </row>
    <row r="2952" spans="1:10" hidden="1" x14ac:dyDescent="0.2">
      <c r="A2952" t="s">
        <v>971</v>
      </c>
      <c r="B2952" t="s">
        <v>412</v>
      </c>
      <c r="C2952">
        <v>607</v>
      </c>
      <c r="D2952" t="s">
        <v>228</v>
      </c>
      <c r="E2952">
        <v>113</v>
      </c>
      <c r="F2952" t="s">
        <v>420</v>
      </c>
      <c r="G2952" t="s">
        <v>396</v>
      </c>
      <c r="H2952" t="s">
        <v>218</v>
      </c>
    </row>
    <row r="2953" spans="1:10" hidden="1" x14ac:dyDescent="0.2">
      <c r="A2953" t="s">
        <v>971</v>
      </c>
      <c r="B2953" t="s">
        <v>412</v>
      </c>
      <c r="C2953">
        <v>607</v>
      </c>
      <c r="D2953" t="s">
        <v>228</v>
      </c>
      <c r="E2953">
        <v>113</v>
      </c>
      <c r="F2953" t="s">
        <v>420</v>
      </c>
      <c r="G2953" t="s">
        <v>396</v>
      </c>
      <c r="H2953" t="s">
        <v>219</v>
      </c>
      <c r="I2953">
        <v>19</v>
      </c>
      <c r="J2953">
        <v>27.1</v>
      </c>
    </row>
    <row r="2954" spans="1:10" hidden="1" x14ac:dyDescent="0.2">
      <c r="A2954" t="s">
        <v>971</v>
      </c>
      <c r="B2954" t="s">
        <v>412</v>
      </c>
      <c r="C2954">
        <v>607</v>
      </c>
      <c r="D2954" t="s">
        <v>228</v>
      </c>
      <c r="E2954">
        <v>113</v>
      </c>
      <c r="F2954" t="s">
        <v>420</v>
      </c>
      <c r="G2954" t="s">
        <v>396</v>
      </c>
      <c r="H2954" t="s">
        <v>220</v>
      </c>
    </row>
    <row r="2955" spans="1:10" hidden="1" x14ac:dyDescent="0.2">
      <c r="A2955" t="s">
        <v>971</v>
      </c>
      <c r="B2955" t="s">
        <v>412</v>
      </c>
      <c r="C2955">
        <v>607</v>
      </c>
      <c r="D2955" t="s">
        <v>228</v>
      </c>
      <c r="E2955">
        <v>113</v>
      </c>
      <c r="F2955" t="s">
        <v>420</v>
      </c>
      <c r="G2955" t="s">
        <v>396</v>
      </c>
      <c r="H2955" t="s">
        <v>221</v>
      </c>
      <c r="I2955">
        <v>19</v>
      </c>
      <c r="J2955">
        <v>37.700000000000003</v>
      </c>
    </row>
    <row r="2956" spans="1:10" hidden="1" x14ac:dyDescent="0.2">
      <c r="A2956" t="s">
        <v>971</v>
      </c>
      <c r="B2956" t="s">
        <v>412</v>
      </c>
      <c r="C2956">
        <v>607</v>
      </c>
      <c r="D2956" t="s">
        <v>228</v>
      </c>
      <c r="E2956">
        <v>113</v>
      </c>
      <c r="F2956" t="s">
        <v>420</v>
      </c>
      <c r="G2956" t="s">
        <v>396</v>
      </c>
      <c r="H2956" t="s">
        <v>222</v>
      </c>
      <c r="I2956">
        <v>28</v>
      </c>
      <c r="J2956">
        <v>32.18</v>
      </c>
    </row>
    <row r="2957" spans="1:10" hidden="1" x14ac:dyDescent="0.2">
      <c r="A2957" t="s">
        <v>971</v>
      </c>
      <c r="B2957" t="s">
        <v>412</v>
      </c>
      <c r="C2957">
        <v>607</v>
      </c>
      <c r="D2957" t="s">
        <v>228</v>
      </c>
      <c r="E2957">
        <v>3052</v>
      </c>
      <c r="F2957" t="s">
        <v>421</v>
      </c>
      <c r="G2957" t="s">
        <v>396</v>
      </c>
      <c r="H2957" t="s">
        <v>208</v>
      </c>
      <c r="I2957">
        <v>325</v>
      </c>
      <c r="J2957">
        <v>76.290000000000006</v>
      </c>
    </row>
    <row r="2958" spans="1:10" hidden="1" x14ac:dyDescent="0.2">
      <c r="A2958" t="s">
        <v>971</v>
      </c>
      <c r="B2958" t="s">
        <v>412</v>
      </c>
      <c r="C2958">
        <v>607</v>
      </c>
      <c r="D2958" t="s">
        <v>228</v>
      </c>
      <c r="E2958">
        <v>3052</v>
      </c>
      <c r="F2958" t="s">
        <v>421</v>
      </c>
      <c r="G2958" t="s">
        <v>396</v>
      </c>
      <c r="H2958" t="s">
        <v>209</v>
      </c>
    </row>
    <row r="2959" spans="1:10" hidden="1" x14ac:dyDescent="0.2">
      <c r="A2959" t="s">
        <v>971</v>
      </c>
      <c r="B2959" t="s">
        <v>412</v>
      </c>
      <c r="C2959">
        <v>607</v>
      </c>
      <c r="D2959" t="s">
        <v>228</v>
      </c>
      <c r="E2959">
        <v>3052</v>
      </c>
      <c r="F2959" t="s">
        <v>421</v>
      </c>
      <c r="G2959" t="s">
        <v>396</v>
      </c>
      <c r="H2959" t="s">
        <v>210</v>
      </c>
      <c r="I2959">
        <v>26</v>
      </c>
      <c r="J2959">
        <v>89.66</v>
      </c>
    </row>
    <row r="2960" spans="1:10" hidden="1" x14ac:dyDescent="0.2">
      <c r="A2960" t="s">
        <v>971</v>
      </c>
      <c r="B2960" t="s">
        <v>412</v>
      </c>
      <c r="C2960">
        <v>607</v>
      </c>
      <c r="D2960" t="s">
        <v>228</v>
      </c>
      <c r="E2960">
        <v>3052</v>
      </c>
      <c r="F2960" t="s">
        <v>421</v>
      </c>
      <c r="G2960" t="s">
        <v>396</v>
      </c>
      <c r="H2960" t="s">
        <v>211</v>
      </c>
      <c r="I2960">
        <v>42</v>
      </c>
      <c r="J2960">
        <v>72.41</v>
      </c>
    </row>
    <row r="2961" spans="1:10" hidden="1" x14ac:dyDescent="0.2">
      <c r="A2961" t="s">
        <v>971</v>
      </c>
      <c r="B2961" t="s">
        <v>412</v>
      </c>
      <c r="C2961">
        <v>607</v>
      </c>
      <c r="D2961" t="s">
        <v>228</v>
      </c>
      <c r="E2961">
        <v>3052</v>
      </c>
      <c r="F2961" t="s">
        <v>421</v>
      </c>
      <c r="G2961" t="s">
        <v>396</v>
      </c>
      <c r="H2961" t="s">
        <v>212</v>
      </c>
      <c r="I2961">
        <v>171</v>
      </c>
      <c r="J2961">
        <v>78.44</v>
      </c>
    </row>
    <row r="2962" spans="1:10" hidden="1" x14ac:dyDescent="0.2">
      <c r="A2962" t="s">
        <v>971</v>
      </c>
      <c r="B2962" t="s">
        <v>412</v>
      </c>
      <c r="C2962">
        <v>607</v>
      </c>
      <c r="D2962" t="s">
        <v>228</v>
      </c>
      <c r="E2962">
        <v>3052</v>
      </c>
      <c r="F2962" t="s">
        <v>421</v>
      </c>
      <c r="G2962" t="s">
        <v>396</v>
      </c>
      <c r="H2962" t="s">
        <v>213</v>
      </c>
      <c r="I2962">
        <v>178</v>
      </c>
      <c r="J2962">
        <v>83.18</v>
      </c>
    </row>
    <row r="2963" spans="1:10" hidden="1" x14ac:dyDescent="0.2">
      <c r="A2963" t="s">
        <v>971</v>
      </c>
      <c r="B2963" t="s">
        <v>412</v>
      </c>
      <c r="C2963">
        <v>607</v>
      </c>
      <c r="D2963" t="s">
        <v>228</v>
      </c>
      <c r="E2963">
        <v>3052</v>
      </c>
      <c r="F2963" t="s">
        <v>421</v>
      </c>
      <c r="G2963" t="s">
        <v>396</v>
      </c>
      <c r="H2963" t="s">
        <v>214</v>
      </c>
      <c r="I2963">
        <v>29</v>
      </c>
      <c r="J2963">
        <v>70.73</v>
      </c>
    </row>
    <row r="2964" spans="1:10" hidden="1" x14ac:dyDescent="0.2">
      <c r="A2964" t="s">
        <v>971</v>
      </c>
      <c r="B2964" t="s">
        <v>412</v>
      </c>
      <c r="C2964">
        <v>607</v>
      </c>
      <c r="D2964" t="s">
        <v>228</v>
      </c>
      <c r="E2964">
        <v>3052</v>
      </c>
      <c r="F2964" t="s">
        <v>421</v>
      </c>
      <c r="G2964" t="s">
        <v>396</v>
      </c>
      <c r="H2964" t="s">
        <v>215</v>
      </c>
      <c r="I2964">
        <v>12</v>
      </c>
      <c r="J2964">
        <v>54.55</v>
      </c>
    </row>
    <row r="2965" spans="1:10" hidden="1" x14ac:dyDescent="0.2">
      <c r="A2965" t="s">
        <v>971</v>
      </c>
      <c r="B2965" t="s">
        <v>412</v>
      </c>
      <c r="C2965">
        <v>607</v>
      </c>
      <c r="D2965" t="s">
        <v>228</v>
      </c>
      <c r="E2965">
        <v>3052</v>
      </c>
      <c r="F2965" t="s">
        <v>421</v>
      </c>
      <c r="G2965" t="s">
        <v>396</v>
      </c>
      <c r="H2965" t="s">
        <v>216</v>
      </c>
      <c r="I2965">
        <v>147</v>
      </c>
      <c r="J2965">
        <v>69.34</v>
      </c>
    </row>
    <row r="2966" spans="1:10" hidden="1" x14ac:dyDescent="0.2">
      <c r="A2966" t="s">
        <v>971</v>
      </c>
      <c r="B2966" t="s">
        <v>412</v>
      </c>
      <c r="C2966">
        <v>607</v>
      </c>
      <c r="D2966" t="s">
        <v>228</v>
      </c>
      <c r="E2966">
        <v>3052</v>
      </c>
      <c r="F2966" t="s">
        <v>421</v>
      </c>
      <c r="G2966" t="s">
        <v>396</v>
      </c>
      <c r="H2966" t="s">
        <v>217</v>
      </c>
    </row>
    <row r="2967" spans="1:10" hidden="1" x14ac:dyDescent="0.2">
      <c r="A2967" t="s">
        <v>971</v>
      </c>
      <c r="B2967" t="s">
        <v>412</v>
      </c>
      <c r="C2967">
        <v>607</v>
      </c>
      <c r="D2967" t="s">
        <v>228</v>
      </c>
      <c r="E2967">
        <v>3052</v>
      </c>
      <c r="F2967" t="s">
        <v>421</v>
      </c>
      <c r="G2967" t="s">
        <v>396</v>
      </c>
      <c r="H2967" t="s">
        <v>218</v>
      </c>
      <c r="I2967">
        <v>18</v>
      </c>
      <c r="J2967">
        <v>75</v>
      </c>
    </row>
    <row r="2968" spans="1:10" hidden="1" x14ac:dyDescent="0.2">
      <c r="A2968" t="s">
        <v>971</v>
      </c>
      <c r="B2968" t="s">
        <v>412</v>
      </c>
      <c r="C2968">
        <v>607</v>
      </c>
      <c r="D2968" t="s">
        <v>228</v>
      </c>
      <c r="E2968">
        <v>3052</v>
      </c>
      <c r="F2968" t="s">
        <v>421</v>
      </c>
      <c r="G2968" t="s">
        <v>396</v>
      </c>
      <c r="H2968" t="s">
        <v>219</v>
      </c>
      <c r="I2968">
        <v>154</v>
      </c>
      <c r="J2968">
        <v>74</v>
      </c>
    </row>
    <row r="2969" spans="1:10" hidden="1" x14ac:dyDescent="0.2">
      <c r="A2969" t="s">
        <v>971</v>
      </c>
      <c r="B2969" t="s">
        <v>412</v>
      </c>
      <c r="C2969">
        <v>607</v>
      </c>
      <c r="D2969" t="s">
        <v>228</v>
      </c>
      <c r="E2969">
        <v>3052</v>
      </c>
      <c r="F2969" t="s">
        <v>421</v>
      </c>
      <c r="G2969" t="s">
        <v>396</v>
      </c>
      <c r="H2969" t="s">
        <v>220</v>
      </c>
      <c r="I2969">
        <v>31</v>
      </c>
      <c r="J2969">
        <v>56.36</v>
      </c>
    </row>
    <row r="2970" spans="1:10" hidden="1" x14ac:dyDescent="0.2">
      <c r="A2970" t="s">
        <v>971</v>
      </c>
      <c r="B2970" t="s">
        <v>412</v>
      </c>
      <c r="C2970">
        <v>607</v>
      </c>
      <c r="D2970" t="s">
        <v>228</v>
      </c>
      <c r="E2970">
        <v>3052</v>
      </c>
      <c r="F2970" t="s">
        <v>421</v>
      </c>
      <c r="G2970" t="s">
        <v>396</v>
      </c>
      <c r="H2970" t="s">
        <v>221</v>
      </c>
      <c r="I2970">
        <v>154</v>
      </c>
      <c r="J2970">
        <v>79.2</v>
      </c>
    </row>
    <row r="2971" spans="1:10" hidden="1" x14ac:dyDescent="0.2">
      <c r="A2971" t="s">
        <v>971</v>
      </c>
      <c r="B2971" t="s">
        <v>412</v>
      </c>
      <c r="C2971">
        <v>607</v>
      </c>
      <c r="D2971" t="s">
        <v>228</v>
      </c>
      <c r="E2971">
        <v>3052</v>
      </c>
      <c r="F2971" t="s">
        <v>421</v>
      </c>
      <c r="G2971" t="s">
        <v>396</v>
      </c>
      <c r="H2971" t="s">
        <v>222</v>
      </c>
      <c r="I2971">
        <v>207</v>
      </c>
      <c r="J2971">
        <v>76.67</v>
      </c>
    </row>
    <row r="2972" spans="1:10" hidden="1" x14ac:dyDescent="0.2">
      <c r="A2972" t="s">
        <v>971</v>
      </c>
      <c r="B2972" t="s">
        <v>412</v>
      </c>
      <c r="C2972">
        <v>608</v>
      </c>
      <c r="D2972" t="s">
        <v>229</v>
      </c>
      <c r="E2972">
        <v>105</v>
      </c>
      <c r="F2972" t="s">
        <v>422</v>
      </c>
      <c r="G2972" t="s">
        <v>396</v>
      </c>
      <c r="H2972" t="s">
        <v>208</v>
      </c>
      <c r="I2972">
        <v>199</v>
      </c>
      <c r="J2972">
        <v>80.239999999999995</v>
      </c>
    </row>
    <row r="2973" spans="1:10" hidden="1" x14ac:dyDescent="0.2">
      <c r="A2973" t="s">
        <v>971</v>
      </c>
      <c r="B2973" t="s">
        <v>412</v>
      </c>
      <c r="C2973">
        <v>608</v>
      </c>
      <c r="D2973" t="s">
        <v>229</v>
      </c>
      <c r="E2973">
        <v>105</v>
      </c>
      <c r="F2973" t="s">
        <v>422</v>
      </c>
      <c r="G2973" t="s">
        <v>396</v>
      </c>
      <c r="H2973" t="s">
        <v>209</v>
      </c>
    </row>
    <row r="2974" spans="1:10" hidden="1" x14ac:dyDescent="0.2">
      <c r="A2974" t="s">
        <v>971</v>
      </c>
      <c r="B2974" t="s">
        <v>412</v>
      </c>
      <c r="C2974">
        <v>608</v>
      </c>
      <c r="D2974" t="s">
        <v>229</v>
      </c>
      <c r="E2974">
        <v>105</v>
      </c>
      <c r="F2974" t="s">
        <v>422</v>
      </c>
      <c r="G2974" t="s">
        <v>396</v>
      </c>
      <c r="H2974" t="s">
        <v>210</v>
      </c>
    </row>
    <row r="2975" spans="1:10" hidden="1" x14ac:dyDescent="0.2">
      <c r="A2975" t="s">
        <v>971</v>
      </c>
      <c r="B2975" t="s">
        <v>412</v>
      </c>
      <c r="C2975">
        <v>608</v>
      </c>
      <c r="D2975" t="s">
        <v>229</v>
      </c>
      <c r="E2975">
        <v>105</v>
      </c>
      <c r="F2975" t="s">
        <v>422</v>
      </c>
      <c r="G2975" t="s">
        <v>396</v>
      </c>
      <c r="H2975" t="s">
        <v>211</v>
      </c>
      <c r="I2975">
        <v>11</v>
      </c>
      <c r="J2975">
        <v>78.569999999999993</v>
      </c>
    </row>
    <row r="2976" spans="1:10" hidden="1" x14ac:dyDescent="0.2">
      <c r="A2976" t="s">
        <v>971</v>
      </c>
      <c r="B2976" t="s">
        <v>412</v>
      </c>
      <c r="C2976">
        <v>608</v>
      </c>
      <c r="D2976" t="s">
        <v>229</v>
      </c>
      <c r="E2976">
        <v>105</v>
      </c>
      <c r="F2976" t="s">
        <v>422</v>
      </c>
      <c r="G2976" t="s">
        <v>396</v>
      </c>
      <c r="H2976" t="s">
        <v>212</v>
      </c>
      <c r="I2976">
        <v>94</v>
      </c>
      <c r="J2976">
        <v>75.2</v>
      </c>
    </row>
    <row r="2977" spans="1:10" hidden="1" x14ac:dyDescent="0.2">
      <c r="A2977" t="s">
        <v>971</v>
      </c>
      <c r="B2977" t="s">
        <v>412</v>
      </c>
      <c r="C2977">
        <v>608</v>
      </c>
      <c r="D2977" t="s">
        <v>229</v>
      </c>
      <c r="E2977">
        <v>105</v>
      </c>
      <c r="F2977" t="s">
        <v>422</v>
      </c>
      <c r="G2977" t="s">
        <v>396</v>
      </c>
      <c r="H2977" t="s">
        <v>213</v>
      </c>
      <c r="I2977">
        <v>101</v>
      </c>
      <c r="J2977">
        <v>84.17</v>
      </c>
    </row>
    <row r="2978" spans="1:10" hidden="1" x14ac:dyDescent="0.2">
      <c r="A2978" t="s">
        <v>971</v>
      </c>
      <c r="B2978" t="s">
        <v>412</v>
      </c>
      <c r="C2978">
        <v>608</v>
      </c>
      <c r="D2978" t="s">
        <v>229</v>
      </c>
      <c r="E2978">
        <v>105</v>
      </c>
      <c r="F2978" t="s">
        <v>422</v>
      </c>
      <c r="G2978" t="s">
        <v>396</v>
      </c>
      <c r="H2978" t="s">
        <v>214</v>
      </c>
    </row>
    <row r="2979" spans="1:10" hidden="1" x14ac:dyDescent="0.2">
      <c r="A2979" t="s">
        <v>971</v>
      </c>
      <c r="B2979" t="s">
        <v>412</v>
      </c>
      <c r="C2979">
        <v>608</v>
      </c>
      <c r="D2979" t="s">
        <v>229</v>
      </c>
      <c r="E2979">
        <v>105</v>
      </c>
      <c r="F2979" t="s">
        <v>422</v>
      </c>
      <c r="G2979" t="s">
        <v>396</v>
      </c>
      <c r="H2979" t="s">
        <v>215</v>
      </c>
    </row>
    <row r="2980" spans="1:10" hidden="1" x14ac:dyDescent="0.2">
      <c r="A2980" t="s">
        <v>971</v>
      </c>
      <c r="B2980" t="s">
        <v>412</v>
      </c>
      <c r="C2980">
        <v>608</v>
      </c>
      <c r="D2980" t="s">
        <v>229</v>
      </c>
      <c r="E2980">
        <v>105</v>
      </c>
      <c r="F2980" t="s">
        <v>422</v>
      </c>
      <c r="G2980" t="s">
        <v>396</v>
      </c>
      <c r="H2980" t="s">
        <v>216</v>
      </c>
      <c r="I2980">
        <v>98</v>
      </c>
      <c r="J2980">
        <v>76.56</v>
      </c>
    </row>
    <row r="2981" spans="1:10" hidden="1" x14ac:dyDescent="0.2">
      <c r="A2981" t="s">
        <v>971</v>
      </c>
      <c r="B2981" t="s">
        <v>412</v>
      </c>
      <c r="C2981">
        <v>608</v>
      </c>
      <c r="D2981" t="s">
        <v>229</v>
      </c>
      <c r="E2981">
        <v>105</v>
      </c>
      <c r="F2981" t="s">
        <v>422</v>
      </c>
      <c r="G2981" t="s">
        <v>396</v>
      </c>
      <c r="H2981" t="s">
        <v>217</v>
      </c>
    </row>
    <row r="2982" spans="1:10" hidden="1" x14ac:dyDescent="0.2">
      <c r="A2982" t="s">
        <v>971</v>
      </c>
      <c r="B2982" t="s">
        <v>412</v>
      </c>
      <c r="C2982">
        <v>608</v>
      </c>
      <c r="D2982" t="s">
        <v>229</v>
      </c>
      <c r="E2982">
        <v>105</v>
      </c>
      <c r="F2982" t="s">
        <v>422</v>
      </c>
      <c r="G2982" t="s">
        <v>396</v>
      </c>
      <c r="H2982" t="s">
        <v>218</v>
      </c>
    </row>
    <row r="2983" spans="1:10" hidden="1" x14ac:dyDescent="0.2">
      <c r="A2983" t="s">
        <v>971</v>
      </c>
      <c r="B2983" t="s">
        <v>412</v>
      </c>
      <c r="C2983">
        <v>608</v>
      </c>
      <c r="D2983" t="s">
        <v>229</v>
      </c>
      <c r="E2983">
        <v>105</v>
      </c>
      <c r="F2983" t="s">
        <v>422</v>
      </c>
      <c r="G2983" t="s">
        <v>396</v>
      </c>
      <c r="H2983" t="s">
        <v>219</v>
      </c>
      <c r="I2983">
        <v>105</v>
      </c>
      <c r="J2983">
        <v>85.4</v>
      </c>
    </row>
    <row r="2984" spans="1:10" hidden="1" x14ac:dyDescent="0.2">
      <c r="A2984" t="s">
        <v>971</v>
      </c>
      <c r="B2984" t="s">
        <v>412</v>
      </c>
      <c r="C2984">
        <v>608</v>
      </c>
      <c r="D2984" t="s">
        <v>229</v>
      </c>
      <c r="E2984">
        <v>105</v>
      </c>
      <c r="F2984" t="s">
        <v>422</v>
      </c>
      <c r="G2984" t="s">
        <v>396</v>
      </c>
      <c r="H2984" t="s">
        <v>220</v>
      </c>
      <c r="I2984">
        <v>18</v>
      </c>
      <c r="J2984">
        <v>60</v>
      </c>
    </row>
    <row r="2985" spans="1:10" hidden="1" x14ac:dyDescent="0.2">
      <c r="A2985" t="s">
        <v>971</v>
      </c>
      <c r="B2985" t="s">
        <v>412</v>
      </c>
      <c r="C2985">
        <v>608</v>
      </c>
      <c r="D2985" t="s">
        <v>229</v>
      </c>
      <c r="E2985">
        <v>105</v>
      </c>
      <c r="F2985" t="s">
        <v>422</v>
      </c>
      <c r="G2985" t="s">
        <v>396</v>
      </c>
      <c r="H2985" t="s">
        <v>221</v>
      </c>
      <c r="I2985">
        <v>105</v>
      </c>
      <c r="J2985">
        <v>83</v>
      </c>
    </row>
    <row r="2986" spans="1:10" hidden="1" x14ac:dyDescent="0.2">
      <c r="A2986" t="s">
        <v>971</v>
      </c>
      <c r="B2986" t="s">
        <v>412</v>
      </c>
      <c r="C2986">
        <v>608</v>
      </c>
      <c r="D2986" t="s">
        <v>229</v>
      </c>
      <c r="E2986">
        <v>105</v>
      </c>
      <c r="F2986" t="s">
        <v>422</v>
      </c>
      <c r="G2986" t="s">
        <v>396</v>
      </c>
      <c r="H2986" t="s">
        <v>222</v>
      </c>
      <c r="I2986">
        <v>175</v>
      </c>
      <c r="J2986">
        <v>80.28</v>
      </c>
    </row>
    <row r="2987" spans="1:10" hidden="1" x14ac:dyDescent="0.2">
      <c r="A2987" t="s">
        <v>971</v>
      </c>
      <c r="B2987" t="s">
        <v>412</v>
      </c>
      <c r="C2987">
        <v>608</v>
      </c>
      <c r="D2987" t="s">
        <v>229</v>
      </c>
      <c r="E2987">
        <v>114</v>
      </c>
      <c r="F2987" t="s">
        <v>423</v>
      </c>
      <c r="G2987" t="s">
        <v>396</v>
      </c>
      <c r="H2987" t="s">
        <v>208</v>
      </c>
      <c r="I2987">
        <v>295</v>
      </c>
      <c r="J2987">
        <v>77.63</v>
      </c>
    </row>
    <row r="2988" spans="1:10" hidden="1" x14ac:dyDescent="0.2">
      <c r="A2988" t="s">
        <v>971</v>
      </c>
      <c r="B2988" t="s">
        <v>412</v>
      </c>
      <c r="C2988">
        <v>608</v>
      </c>
      <c r="D2988" t="s">
        <v>229</v>
      </c>
      <c r="E2988">
        <v>114</v>
      </c>
      <c r="F2988" t="s">
        <v>423</v>
      </c>
      <c r="G2988" t="s">
        <v>396</v>
      </c>
      <c r="H2988" t="s">
        <v>209</v>
      </c>
    </row>
    <row r="2989" spans="1:10" hidden="1" x14ac:dyDescent="0.2">
      <c r="A2989" t="s">
        <v>971</v>
      </c>
      <c r="B2989" t="s">
        <v>412</v>
      </c>
      <c r="C2989">
        <v>608</v>
      </c>
      <c r="D2989" t="s">
        <v>229</v>
      </c>
      <c r="E2989">
        <v>114</v>
      </c>
      <c r="F2989" t="s">
        <v>423</v>
      </c>
      <c r="G2989" t="s">
        <v>396</v>
      </c>
      <c r="H2989" t="s">
        <v>210</v>
      </c>
    </row>
    <row r="2990" spans="1:10" hidden="1" x14ac:dyDescent="0.2">
      <c r="A2990" t="s">
        <v>971</v>
      </c>
      <c r="B2990" t="s">
        <v>412</v>
      </c>
      <c r="C2990">
        <v>608</v>
      </c>
      <c r="D2990" t="s">
        <v>229</v>
      </c>
      <c r="E2990">
        <v>114</v>
      </c>
      <c r="F2990" t="s">
        <v>423</v>
      </c>
      <c r="G2990" t="s">
        <v>396</v>
      </c>
      <c r="H2990" t="s">
        <v>211</v>
      </c>
      <c r="I2990">
        <v>50</v>
      </c>
      <c r="J2990">
        <v>74.63</v>
      </c>
    </row>
    <row r="2991" spans="1:10" hidden="1" x14ac:dyDescent="0.2">
      <c r="A2991" t="s">
        <v>971</v>
      </c>
      <c r="B2991" t="s">
        <v>412</v>
      </c>
      <c r="C2991">
        <v>608</v>
      </c>
      <c r="D2991" t="s">
        <v>229</v>
      </c>
      <c r="E2991">
        <v>114</v>
      </c>
      <c r="F2991" t="s">
        <v>423</v>
      </c>
      <c r="G2991" t="s">
        <v>396</v>
      </c>
      <c r="H2991" t="s">
        <v>212</v>
      </c>
      <c r="I2991">
        <v>166</v>
      </c>
      <c r="J2991">
        <v>76.849999999999994</v>
      </c>
    </row>
    <row r="2992" spans="1:10" hidden="1" x14ac:dyDescent="0.2">
      <c r="A2992" t="s">
        <v>971</v>
      </c>
      <c r="B2992" t="s">
        <v>412</v>
      </c>
      <c r="C2992">
        <v>608</v>
      </c>
      <c r="D2992" t="s">
        <v>229</v>
      </c>
      <c r="E2992">
        <v>114</v>
      </c>
      <c r="F2992" t="s">
        <v>423</v>
      </c>
      <c r="G2992" t="s">
        <v>396</v>
      </c>
      <c r="H2992" t="s">
        <v>213</v>
      </c>
      <c r="I2992">
        <v>152</v>
      </c>
      <c r="J2992">
        <v>83.06</v>
      </c>
    </row>
    <row r="2993" spans="1:10" hidden="1" x14ac:dyDescent="0.2">
      <c r="A2993" t="s">
        <v>971</v>
      </c>
      <c r="B2993" t="s">
        <v>412</v>
      </c>
      <c r="C2993">
        <v>608</v>
      </c>
      <c r="D2993" t="s">
        <v>229</v>
      </c>
      <c r="E2993">
        <v>114</v>
      </c>
      <c r="F2993" t="s">
        <v>423</v>
      </c>
      <c r="G2993" t="s">
        <v>396</v>
      </c>
      <c r="H2993" t="s">
        <v>214</v>
      </c>
      <c r="I2993">
        <v>30</v>
      </c>
      <c r="J2993">
        <v>78.95</v>
      </c>
    </row>
    <row r="2994" spans="1:10" hidden="1" x14ac:dyDescent="0.2">
      <c r="A2994" t="s">
        <v>971</v>
      </c>
      <c r="B2994" t="s">
        <v>412</v>
      </c>
      <c r="C2994">
        <v>608</v>
      </c>
      <c r="D2994" t="s">
        <v>229</v>
      </c>
      <c r="E2994">
        <v>114</v>
      </c>
      <c r="F2994" t="s">
        <v>423</v>
      </c>
      <c r="G2994" t="s">
        <v>396</v>
      </c>
      <c r="H2994" t="s">
        <v>215</v>
      </c>
    </row>
    <row r="2995" spans="1:10" hidden="1" x14ac:dyDescent="0.2">
      <c r="A2995" t="s">
        <v>971</v>
      </c>
      <c r="B2995" t="s">
        <v>412</v>
      </c>
      <c r="C2995">
        <v>608</v>
      </c>
      <c r="D2995" t="s">
        <v>229</v>
      </c>
      <c r="E2995">
        <v>114</v>
      </c>
      <c r="F2995" t="s">
        <v>423</v>
      </c>
      <c r="G2995" t="s">
        <v>396</v>
      </c>
      <c r="H2995" t="s">
        <v>216</v>
      </c>
      <c r="I2995">
        <v>143</v>
      </c>
      <c r="J2995">
        <v>72.59</v>
      </c>
    </row>
    <row r="2996" spans="1:10" hidden="1" x14ac:dyDescent="0.2">
      <c r="A2996" t="s">
        <v>971</v>
      </c>
      <c r="B2996" t="s">
        <v>412</v>
      </c>
      <c r="C2996">
        <v>608</v>
      </c>
      <c r="D2996" t="s">
        <v>229</v>
      </c>
      <c r="E2996">
        <v>114</v>
      </c>
      <c r="F2996" t="s">
        <v>423</v>
      </c>
      <c r="G2996" t="s">
        <v>396</v>
      </c>
      <c r="H2996" t="s">
        <v>217</v>
      </c>
    </row>
    <row r="2997" spans="1:10" hidden="1" x14ac:dyDescent="0.2">
      <c r="A2997" t="s">
        <v>971</v>
      </c>
      <c r="B2997" t="s">
        <v>412</v>
      </c>
      <c r="C2997">
        <v>608</v>
      </c>
      <c r="D2997" t="s">
        <v>229</v>
      </c>
      <c r="E2997">
        <v>114</v>
      </c>
      <c r="F2997" t="s">
        <v>423</v>
      </c>
      <c r="G2997" t="s">
        <v>396</v>
      </c>
      <c r="H2997" t="s">
        <v>218</v>
      </c>
      <c r="I2997">
        <v>12</v>
      </c>
      <c r="J2997">
        <v>75</v>
      </c>
    </row>
    <row r="2998" spans="1:10" hidden="1" x14ac:dyDescent="0.2">
      <c r="A2998" t="s">
        <v>971</v>
      </c>
      <c r="B2998" t="s">
        <v>412</v>
      </c>
      <c r="C2998">
        <v>608</v>
      </c>
      <c r="D2998" t="s">
        <v>229</v>
      </c>
      <c r="E2998">
        <v>114</v>
      </c>
      <c r="F2998" t="s">
        <v>423</v>
      </c>
      <c r="G2998" t="s">
        <v>396</v>
      </c>
      <c r="H2998" t="s">
        <v>219</v>
      </c>
      <c r="I2998">
        <v>129</v>
      </c>
      <c r="J2998">
        <v>78.7</v>
      </c>
    </row>
    <row r="2999" spans="1:10" hidden="1" x14ac:dyDescent="0.2">
      <c r="A2999" t="s">
        <v>971</v>
      </c>
      <c r="B2999" t="s">
        <v>412</v>
      </c>
      <c r="C2999">
        <v>608</v>
      </c>
      <c r="D2999" t="s">
        <v>229</v>
      </c>
      <c r="E2999">
        <v>114</v>
      </c>
      <c r="F2999" t="s">
        <v>423</v>
      </c>
      <c r="G2999" t="s">
        <v>396</v>
      </c>
      <c r="H2999" t="s">
        <v>220</v>
      </c>
      <c r="I2999">
        <v>38</v>
      </c>
      <c r="J2999">
        <v>65.52</v>
      </c>
    </row>
    <row r="3000" spans="1:10" hidden="1" x14ac:dyDescent="0.2">
      <c r="A3000" t="s">
        <v>971</v>
      </c>
      <c r="B3000" t="s">
        <v>412</v>
      </c>
      <c r="C3000">
        <v>608</v>
      </c>
      <c r="D3000" t="s">
        <v>229</v>
      </c>
      <c r="E3000">
        <v>114</v>
      </c>
      <c r="F3000" t="s">
        <v>423</v>
      </c>
      <c r="G3000" t="s">
        <v>396</v>
      </c>
      <c r="H3000" t="s">
        <v>221</v>
      </c>
      <c r="I3000">
        <v>129</v>
      </c>
      <c r="J3000">
        <v>79.8</v>
      </c>
    </row>
    <row r="3001" spans="1:10" hidden="1" x14ac:dyDescent="0.2">
      <c r="A3001" t="s">
        <v>971</v>
      </c>
      <c r="B3001" t="s">
        <v>412</v>
      </c>
      <c r="C3001">
        <v>608</v>
      </c>
      <c r="D3001" t="s">
        <v>229</v>
      </c>
      <c r="E3001">
        <v>114</v>
      </c>
      <c r="F3001" t="s">
        <v>423</v>
      </c>
      <c r="G3001" t="s">
        <v>396</v>
      </c>
      <c r="H3001" t="s">
        <v>222</v>
      </c>
      <c r="I3001">
        <v>199</v>
      </c>
      <c r="J3001">
        <v>78.66</v>
      </c>
    </row>
    <row r="3002" spans="1:10" hidden="1" x14ac:dyDescent="0.2">
      <c r="A3002" t="s">
        <v>971</v>
      </c>
      <c r="B3002" t="s">
        <v>412</v>
      </c>
      <c r="C3002">
        <v>608</v>
      </c>
      <c r="D3002" t="s">
        <v>229</v>
      </c>
      <c r="E3002">
        <v>198</v>
      </c>
      <c r="F3002" t="s">
        <v>424</v>
      </c>
      <c r="G3002" t="s">
        <v>396</v>
      </c>
      <c r="H3002" t="s">
        <v>208</v>
      </c>
      <c r="I3002">
        <v>331</v>
      </c>
      <c r="J3002">
        <v>79.569999999999993</v>
      </c>
    </row>
    <row r="3003" spans="1:10" hidden="1" x14ac:dyDescent="0.2">
      <c r="A3003" t="s">
        <v>971</v>
      </c>
      <c r="B3003" t="s">
        <v>412</v>
      </c>
      <c r="C3003">
        <v>608</v>
      </c>
      <c r="D3003" t="s">
        <v>229</v>
      </c>
      <c r="E3003">
        <v>198</v>
      </c>
      <c r="F3003" t="s">
        <v>424</v>
      </c>
      <c r="G3003" t="s">
        <v>396</v>
      </c>
      <c r="H3003" t="s">
        <v>209</v>
      </c>
    </row>
    <row r="3004" spans="1:10" hidden="1" x14ac:dyDescent="0.2">
      <c r="A3004" t="s">
        <v>971</v>
      </c>
      <c r="B3004" t="s">
        <v>412</v>
      </c>
      <c r="C3004">
        <v>608</v>
      </c>
      <c r="D3004" t="s">
        <v>229</v>
      </c>
      <c r="E3004">
        <v>198</v>
      </c>
      <c r="F3004" t="s">
        <v>424</v>
      </c>
      <c r="G3004" t="s">
        <v>396</v>
      </c>
      <c r="H3004" t="s">
        <v>210</v>
      </c>
    </row>
    <row r="3005" spans="1:10" hidden="1" x14ac:dyDescent="0.2">
      <c r="A3005" t="s">
        <v>971</v>
      </c>
      <c r="B3005" t="s">
        <v>412</v>
      </c>
      <c r="C3005">
        <v>608</v>
      </c>
      <c r="D3005" t="s">
        <v>229</v>
      </c>
      <c r="E3005">
        <v>198</v>
      </c>
      <c r="F3005" t="s">
        <v>424</v>
      </c>
      <c r="G3005" t="s">
        <v>396</v>
      </c>
      <c r="H3005" t="s">
        <v>211</v>
      </c>
      <c r="I3005">
        <v>35</v>
      </c>
      <c r="J3005">
        <v>85.37</v>
      </c>
    </row>
    <row r="3006" spans="1:10" hidden="1" x14ac:dyDescent="0.2">
      <c r="A3006" t="s">
        <v>971</v>
      </c>
      <c r="B3006" t="s">
        <v>412</v>
      </c>
      <c r="C3006">
        <v>608</v>
      </c>
      <c r="D3006" t="s">
        <v>229</v>
      </c>
      <c r="E3006">
        <v>198</v>
      </c>
      <c r="F3006" t="s">
        <v>424</v>
      </c>
      <c r="G3006" t="s">
        <v>396</v>
      </c>
      <c r="H3006" t="s">
        <v>212</v>
      </c>
      <c r="I3006">
        <v>137</v>
      </c>
      <c r="J3006">
        <v>70.98</v>
      </c>
    </row>
    <row r="3007" spans="1:10" hidden="1" x14ac:dyDescent="0.2">
      <c r="A3007" t="s">
        <v>971</v>
      </c>
      <c r="B3007" t="s">
        <v>412</v>
      </c>
      <c r="C3007">
        <v>608</v>
      </c>
      <c r="D3007" t="s">
        <v>229</v>
      </c>
      <c r="E3007">
        <v>198</v>
      </c>
      <c r="F3007" t="s">
        <v>424</v>
      </c>
      <c r="G3007" t="s">
        <v>396</v>
      </c>
      <c r="H3007" t="s">
        <v>213</v>
      </c>
      <c r="I3007">
        <v>178</v>
      </c>
      <c r="J3007">
        <v>83.57</v>
      </c>
    </row>
    <row r="3008" spans="1:10" hidden="1" x14ac:dyDescent="0.2">
      <c r="A3008" t="s">
        <v>971</v>
      </c>
      <c r="B3008" t="s">
        <v>412</v>
      </c>
      <c r="C3008">
        <v>608</v>
      </c>
      <c r="D3008" t="s">
        <v>229</v>
      </c>
      <c r="E3008">
        <v>198</v>
      </c>
      <c r="F3008" t="s">
        <v>424</v>
      </c>
      <c r="G3008" t="s">
        <v>396</v>
      </c>
      <c r="H3008" t="s">
        <v>214</v>
      </c>
      <c r="I3008">
        <v>23</v>
      </c>
      <c r="J3008">
        <v>65.709999999999994</v>
      </c>
    </row>
    <row r="3009" spans="1:10" hidden="1" x14ac:dyDescent="0.2">
      <c r="A3009" t="s">
        <v>971</v>
      </c>
      <c r="B3009" t="s">
        <v>412</v>
      </c>
      <c r="C3009">
        <v>608</v>
      </c>
      <c r="D3009" t="s">
        <v>229</v>
      </c>
      <c r="E3009">
        <v>198</v>
      </c>
      <c r="F3009" t="s">
        <v>424</v>
      </c>
      <c r="G3009" t="s">
        <v>396</v>
      </c>
      <c r="H3009" t="s">
        <v>215</v>
      </c>
    </row>
    <row r="3010" spans="1:10" hidden="1" x14ac:dyDescent="0.2">
      <c r="A3010" t="s">
        <v>971</v>
      </c>
      <c r="B3010" t="s">
        <v>412</v>
      </c>
      <c r="C3010">
        <v>608</v>
      </c>
      <c r="D3010" t="s">
        <v>229</v>
      </c>
      <c r="E3010">
        <v>198</v>
      </c>
      <c r="F3010" t="s">
        <v>424</v>
      </c>
      <c r="G3010" t="s">
        <v>396</v>
      </c>
      <c r="H3010" t="s">
        <v>216</v>
      </c>
      <c r="I3010">
        <v>153</v>
      </c>
      <c r="J3010">
        <v>75.37</v>
      </c>
    </row>
    <row r="3011" spans="1:10" hidden="1" x14ac:dyDescent="0.2">
      <c r="A3011" t="s">
        <v>971</v>
      </c>
      <c r="B3011" t="s">
        <v>412</v>
      </c>
      <c r="C3011">
        <v>608</v>
      </c>
      <c r="D3011" t="s">
        <v>229</v>
      </c>
      <c r="E3011">
        <v>198</v>
      </c>
      <c r="F3011" t="s">
        <v>424</v>
      </c>
      <c r="G3011" t="s">
        <v>396</v>
      </c>
      <c r="H3011" t="s">
        <v>217</v>
      </c>
    </row>
    <row r="3012" spans="1:10" hidden="1" x14ac:dyDescent="0.2">
      <c r="A3012" t="s">
        <v>971</v>
      </c>
      <c r="B3012" t="s">
        <v>412</v>
      </c>
      <c r="C3012">
        <v>608</v>
      </c>
      <c r="D3012" t="s">
        <v>229</v>
      </c>
      <c r="E3012">
        <v>198</v>
      </c>
      <c r="F3012" t="s">
        <v>424</v>
      </c>
      <c r="G3012" t="s">
        <v>396</v>
      </c>
      <c r="H3012" t="s">
        <v>218</v>
      </c>
    </row>
    <row r="3013" spans="1:10" hidden="1" x14ac:dyDescent="0.2">
      <c r="A3013" t="s">
        <v>971</v>
      </c>
      <c r="B3013" t="s">
        <v>412</v>
      </c>
      <c r="C3013">
        <v>608</v>
      </c>
      <c r="D3013" t="s">
        <v>229</v>
      </c>
      <c r="E3013">
        <v>198</v>
      </c>
      <c r="F3013" t="s">
        <v>424</v>
      </c>
      <c r="G3013" t="s">
        <v>396</v>
      </c>
      <c r="H3013" t="s">
        <v>219</v>
      </c>
      <c r="I3013">
        <v>194</v>
      </c>
      <c r="J3013">
        <v>87</v>
      </c>
    </row>
    <row r="3014" spans="1:10" hidden="1" x14ac:dyDescent="0.2">
      <c r="A3014" t="s">
        <v>971</v>
      </c>
      <c r="B3014" t="s">
        <v>412</v>
      </c>
      <c r="C3014">
        <v>608</v>
      </c>
      <c r="D3014" t="s">
        <v>229</v>
      </c>
      <c r="E3014">
        <v>198</v>
      </c>
      <c r="F3014" t="s">
        <v>424</v>
      </c>
      <c r="G3014" t="s">
        <v>396</v>
      </c>
      <c r="H3014" t="s">
        <v>220</v>
      </c>
      <c r="I3014">
        <v>27</v>
      </c>
      <c r="J3014">
        <v>60</v>
      </c>
    </row>
    <row r="3015" spans="1:10" hidden="1" x14ac:dyDescent="0.2">
      <c r="A3015" t="s">
        <v>971</v>
      </c>
      <c r="B3015" t="s">
        <v>412</v>
      </c>
      <c r="C3015">
        <v>608</v>
      </c>
      <c r="D3015" t="s">
        <v>229</v>
      </c>
      <c r="E3015">
        <v>198</v>
      </c>
      <c r="F3015" t="s">
        <v>424</v>
      </c>
      <c r="G3015" t="s">
        <v>396</v>
      </c>
      <c r="H3015" t="s">
        <v>221</v>
      </c>
      <c r="I3015">
        <v>194</v>
      </c>
      <c r="J3015">
        <v>81.900000000000006</v>
      </c>
    </row>
    <row r="3016" spans="1:10" hidden="1" x14ac:dyDescent="0.2">
      <c r="A3016" t="s">
        <v>971</v>
      </c>
      <c r="B3016" t="s">
        <v>412</v>
      </c>
      <c r="C3016">
        <v>608</v>
      </c>
      <c r="D3016" t="s">
        <v>229</v>
      </c>
      <c r="E3016">
        <v>198</v>
      </c>
      <c r="F3016" t="s">
        <v>424</v>
      </c>
      <c r="G3016" t="s">
        <v>396</v>
      </c>
      <c r="H3016" t="s">
        <v>222</v>
      </c>
      <c r="I3016">
        <v>262</v>
      </c>
      <c r="J3016">
        <v>80.12</v>
      </c>
    </row>
    <row r="3017" spans="1:10" hidden="1" x14ac:dyDescent="0.2">
      <c r="A3017" t="s">
        <v>971</v>
      </c>
      <c r="B3017" t="s">
        <v>412</v>
      </c>
      <c r="C3017">
        <v>609</v>
      </c>
      <c r="D3017" t="s">
        <v>230</v>
      </c>
      <c r="E3017">
        <v>291</v>
      </c>
      <c r="F3017" t="s">
        <v>425</v>
      </c>
      <c r="G3017" t="s">
        <v>396</v>
      </c>
      <c r="H3017" t="s">
        <v>208</v>
      </c>
      <c r="I3017">
        <v>162</v>
      </c>
      <c r="J3017">
        <v>80.599999999999994</v>
      </c>
    </row>
    <row r="3018" spans="1:10" hidden="1" x14ac:dyDescent="0.2">
      <c r="A3018" t="s">
        <v>971</v>
      </c>
      <c r="B3018" t="s">
        <v>412</v>
      </c>
      <c r="C3018">
        <v>609</v>
      </c>
      <c r="D3018" t="s">
        <v>230</v>
      </c>
      <c r="E3018">
        <v>291</v>
      </c>
      <c r="F3018" t="s">
        <v>425</v>
      </c>
      <c r="G3018" t="s">
        <v>396</v>
      </c>
      <c r="H3018" t="s">
        <v>209</v>
      </c>
    </row>
    <row r="3019" spans="1:10" hidden="1" x14ac:dyDescent="0.2">
      <c r="A3019" t="s">
        <v>971</v>
      </c>
      <c r="B3019" t="s">
        <v>412</v>
      </c>
      <c r="C3019">
        <v>609</v>
      </c>
      <c r="D3019" t="s">
        <v>230</v>
      </c>
      <c r="E3019">
        <v>291</v>
      </c>
      <c r="F3019" t="s">
        <v>425</v>
      </c>
      <c r="G3019" t="s">
        <v>396</v>
      </c>
      <c r="H3019" t="s">
        <v>210</v>
      </c>
    </row>
    <row r="3020" spans="1:10" hidden="1" x14ac:dyDescent="0.2">
      <c r="A3020" t="s">
        <v>971</v>
      </c>
      <c r="B3020" t="s">
        <v>412</v>
      </c>
      <c r="C3020">
        <v>609</v>
      </c>
      <c r="D3020" t="s">
        <v>230</v>
      </c>
      <c r="E3020">
        <v>291</v>
      </c>
      <c r="F3020" t="s">
        <v>425</v>
      </c>
      <c r="G3020" t="s">
        <v>396</v>
      </c>
      <c r="H3020" t="s">
        <v>211</v>
      </c>
      <c r="I3020">
        <v>73</v>
      </c>
      <c r="J3020">
        <v>79.349999999999994</v>
      </c>
    </row>
    <row r="3021" spans="1:10" hidden="1" x14ac:dyDescent="0.2">
      <c r="A3021" t="s">
        <v>971</v>
      </c>
      <c r="B3021" t="s">
        <v>412</v>
      </c>
      <c r="C3021">
        <v>609</v>
      </c>
      <c r="D3021" t="s">
        <v>230</v>
      </c>
      <c r="E3021">
        <v>291</v>
      </c>
      <c r="F3021" t="s">
        <v>425</v>
      </c>
      <c r="G3021" t="s">
        <v>396</v>
      </c>
      <c r="H3021" t="s">
        <v>212</v>
      </c>
      <c r="I3021">
        <v>105</v>
      </c>
      <c r="J3021">
        <v>79.55</v>
      </c>
    </row>
    <row r="3022" spans="1:10" hidden="1" x14ac:dyDescent="0.2">
      <c r="A3022" t="s">
        <v>971</v>
      </c>
      <c r="B3022" t="s">
        <v>412</v>
      </c>
      <c r="C3022">
        <v>609</v>
      </c>
      <c r="D3022" t="s">
        <v>230</v>
      </c>
      <c r="E3022">
        <v>291</v>
      </c>
      <c r="F3022" t="s">
        <v>425</v>
      </c>
      <c r="G3022" t="s">
        <v>396</v>
      </c>
      <c r="H3022" t="s">
        <v>213</v>
      </c>
      <c r="I3022">
        <v>101</v>
      </c>
      <c r="J3022">
        <v>90.18</v>
      </c>
    </row>
    <row r="3023" spans="1:10" hidden="1" x14ac:dyDescent="0.2">
      <c r="A3023" t="s">
        <v>971</v>
      </c>
      <c r="B3023" t="s">
        <v>412</v>
      </c>
      <c r="C3023">
        <v>609</v>
      </c>
      <c r="D3023" t="s">
        <v>230</v>
      </c>
      <c r="E3023">
        <v>291</v>
      </c>
      <c r="F3023" t="s">
        <v>425</v>
      </c>
      <c r="G3023" t="s">
        <v>396</v>
      </c>
      <c r="H3023" t="s">
        <v>214</v>
      </c>
      <c r="I3023">
        <v>13</v>
      </c>
      <c r="J3023">
        <v>86.67</v>
      </c>
    </row>
    <row r="3024" spans="1:10" hidden="1" x14ac:dyDescent="0.2">
      <c r="A3024" t="s">
        <v>971</v>
      </c>
      <c r="B3024" t="s">
        <v>412</v>
      </c>
      <c r="C3024">
        <v>609</v>
      </c>
      <c r="D3024" t="s">
        <v>230</v>
      </c>
      <c r="E3024">
        <v>291</v>
      </c>
      <c r="F3024" t="s">
        <v>425</v>
      </c>
      <c r="G3024" t="s">
        <v>396</v>
      </c>
      <c r="H3024" t="s">
        <v>215</v>
      </c>
    </row>
    <row r="3025" spans="1:10" hidden="1" x14ac:dyDescent="0.2">
      <c r="A3025" t="s">
        <v>971</v>
      </c>
      <c r="B3025" t="s">
        <v>412</v>
      </c>
      <c r="C3025">
        <v>609</v>
      </c>
      <c r="D3025" t="s">
        <v>230</v>
      </c>
      <c r="E3025">
        <v>291</v>
      </c>
      <c r="F3025" t="s">
        <v>425</v>
      </c>
      <c r="G3025" t="s">
        <v>396</v>
      </c>
      <c r="H3025" t="s">
        <v>216</v>
      </c>
      <c r="I3025">
        <v>61</v>
      </c>
      <c r="J3025">
        <v>68.540000000000006</v>
      </c>
    </row>
    <row r="3026" spans="1:10" hidden="1" x14ac:dyDescent="0.2">
      <c r="A3026" t="s">
        <v>971</v>
      </c>
      <c r="B3026" t="s">
        <v>412</v>
      </c>
      <c r="C3026">
        <v>609</v>
      </c>
      <c r="D3026" t="s">
        <v>230</v>
      </c>
      <c r="E3026">
        <v>291</v>
      </c>
      <c r="F3026" t="s">
        <v>425</v>
      </c>
      <c r="G3026" t="s">
        <v>396</v>
      </c>
      <c r="H3026" t="s">
        <v>217</v>
      </c>
    </row>
    <row r="3027" spans="1:10" hidden="1" x14ac:dyDescent="0.2">
      <c r="A3027" t="s">
        <v>971</v>
      </c>
      <c r="B3027" t="s">
        <v>412</v>
      </c>
      <c r="C3027">
        <v>609</v>
      </c>
      <c r="D3027" t="s">
        <v>230</v>
      </c>
      <c r="E3027">
        <v>291</v>
      </c>
      <c r="F3027" t="s">
        <v>425</v>
      </c>
      <c r="G3027" t="s">
        <v>396</v>
      </c>
      <c r="H3027" t="s">
        <v>218</v>
      </c>
    </row>
    <row r="3028" spans="1:10" hidden="1" x14ac:dyDescent="0.2">
      <c r="A3028" t="s">
        <v>971</v>
      </c>
      <c r="B3028" t="s">
        <v>412</v>
      </c>
      <c r="C3028">
        <v>609</v>
      </c>
      <c r="D3028" t="s">
        <v>230</v>
      </c>
      <c r="E3028">
        <v>291</v>
      </c>
      <c r="F3028" t="s">
        <v>425</v>
      </c>
      <c r="G3028" t="s">
        <v>396</v>
      </c>
      <c r="H3028" t="s">
        <v>219</v>
      </c>
      <c r="I3028">
        <v>57</v>
      </c>
      <c r="J3028">
        <v>82.6</v>
      </c>
    </row>
    <row r="3029" spans="1:10" hidden="1" x14ac:dyDescent="0.2">
      <c r="A3029" t="s">
        <v>971</v>
      </c>
      <c r="B3029" t="s">
        <v>412</v>
      </c>
      <c r="C3029">
        <v>609</v>
      </c>
      <c r="D3029" t="s">
        <v>230</v>
      </c>
      <c r="E3029">
        <v>291</v>
      </c>
      <c r="F3029" t="s">
        <v>425</v>
      </c>
      <c r="G3029" t="s">
        <v>396</v>
      </c>
      <c r="H3029" t="s">
        <v>220</v>
      </c>
      <c r="I3029">
        <v>19</v>
      </c>
      <c r="J3029">
        <v>51.35</v>
      </c>
    </row>
    <row r="3030" spans="1:10" hidden="1" x14ac:dyDescent="0.2">
      <c r="A3030" t="s">
        <v>971</v>
      </c>
      <c r="B3030" t="s">
        <v>412</v>
      </c>
      <c r="C3030">
        <v>609</v>
      </c>
      <c r="D3030" t="s">
        <v>230</v>
      </c>
      <c r="E3030">
        <v>291</v>
      </c>
      <c r="F3030" t="s">
        <v>425</v>
      </c>
      <c r="G3030" t="s">
        <v>396</v>
      </c>
      <c r="H3030" t="s">
        <v>221</v>
      </c>
      <c r="I3030">
        <v>57</v>
      </c>
      <c r="J3030">
        <v>87.2</v>
      </c>
    </row>
    <row r="3031" spans="1:10" hidden="1" x14ac:dyDescent="0.2">
      <c r="A3031" t="s">
        <v>971</v>
      </c>
      <c r="B3031" t="s">
        <v>412</v>
      </c>
      <c r="C3031">
        <v>609</v>
      </c>
      <c r="D3031" t="s">
        <v>230</v>
      </c>
      <c r="E3031">
        <v>291</v>
      </c>
      <c r="F3031" t="s">
        <v>425</v>
      </c>
      <c r="G3031" t="s">
        <v>396</v>
      </c>
      <c r="H3031" t="s">
        <v>222</v>
      </c>
      <c r="I3031">
        <v>75</v>
      </c>
      <c r="J3031">
        <v>80.650000000000006</v>
      </c>
    </row>
    <row r="3032" spans="1:10" hidden="1" x14ac:dyDescent="0.2">
      <c r="A3032" t="s">
        <v>971</v>
      </c>
      <c r="B3032" t="s">
        <v>412</v>
      </c>
      <c r="C3032">
        <v>610</v>
      </c>
      <c r="D3032" t="s">
        <v>231</v>
      </c>
      <c r="E3032">
        <v>101</v>
      </c>
      <c r="F3032" t="s">
        <v>426</v>
      </c>
      <c r="G3032" t="s">
        <v>396</v>
      </c>
      <c r="H3032" t="s">
        <v>208</v>
      </c>
      <c r="I3032">
        <v>180</v>
      </c>
      <c r="J3032">
        <v>89.11</v>
      </c>
    </row>
    <row r="3033" spans="1:10" hidden="1" x14ac:dyDescent="0.2">
      <c r="A3033" t="s">
        <v>971</v>
      </c>
      <c r="B3033" t="s">
        <v>412</v>
      </c>
      <c r="C3033">
        <v>610</v>
      </c>
      <c r="D3033" t="s">
        <v>231</v>
      </c>
      <c r="E3033">
        <v>101</v>
      </c>
      <c r="F3033" t="s">
        <v>426</v>
      </c>
      <c r="G3033" t="s">
        <v>396</v>
      </c>
      <c r="H3033" t="s">
        <v>209</v>
      </c>
    </row>
    <row r="3034" spans="1:10" hidden="1" x14ac:dyDescent="0.2">
      <c r="A3034" t="s">
        <v>971</v>
      </c>
      <c r="B3034" t="s">
        <v>412</v>
      </c>
      <c r="C3034">
        <v>610</v>
      </c>
      <c r="D3034" t="s">
        <v>231</v>
      </c>
      <c r="E3034">
        <v>101</v>
      </c>
      <c r="F3034" t="s">
        <v>426</v>
      </c>
      <c r="G3034" t="s">
        <v>396</v>
      </c>
      <c r="H3034" t="s">
        <v>210</v>
      </c>
    </row>
    <row r="3035" spans="1:10" hidden="1" x14ac:dyDescent="0.2">
      <c r="A3035" t="s">
        <v>971</v>
      </c>
      <c r="B3035" t="s">
        <v>412</v>
      </c>
      <c r="C3035">
        <v>610</v>
      </c>
      <c r="D3035" t="s">
        <v>231</v>
      </c>
      <c r="E3035">
        <v>101</v>
      </c>
      <c r="F3035" t="s">
        <v>426</v>
      </c>
      <c r="G3035" t="s">
        <v>396</v>
      </c>
      <c r="H3035" t="s">
        <v>211</v>
      </c>
      <c r="I3035">
        <v>18</v>
      </c>
      <c r="J3035">
        <v>69.23</v>
      </c>
    </row>
    <row r="3036" spans="1:10" hidden="1" x14ac:dyDescent="0.2">
      <c r="A3036" t="s">
        <v>971</v>
      </c>
      <c r="B3036" t="s">
        <v>412</v>
      </c>
      <c r="C3036">
        <v>610</v>
      </c>
      <c r="D3036" t="s">
        <v>231</v>
      </c>
      <c r="E3036">
        <v>101</v>
      </c>
      <c r="F3036" t="s">
        <v>426</v>
      </c>
      <c r="G3036" t="s">
        <v>396</v>
      </c>
      <c r="H3036" t="s">
        <v>212</v>
      </c>
      <c r="I3036">
        <v>180</v>
      </c>
      <c r="J3036">
        <v>90</v>
      </c>
    </row>
    <row r="3037" spans="1:10" hidden="1" x14ac:dyDescent="0.2">
      <c r="A3037" t="s">
        <v>971</v>
      </c>
      <c r="B3037" t="s">
        <v>412</v>
      </c>
      <c r="C3037">
        <v>610</v>
      </c>
      <c r="D3037" t="s">
        <v>231</v>
      </c>
      <c r="E3037">
        <v>101</v>
      </c>
      <c r="F3037" t="s">
        <v>426</v>
      </c>
      <c r="G3037" t="s">
        <v>396</v>
      </c>
      <c r="H3037" t="s">
        <v>213</v>
      </c>
      <c r="I3037">
        <v>92</v>
      </c>
      <c r="J3037">
        <v>94.85</v>
      </c>
    </row>
    <row r="3038" spans="1:10" hidden="1" x14ac:dyDescent="0.2">
      <c r="A3038" t="s">
        <v>971</v>
      </c>
      <c r="B3038" t="s">
        <v>412</v>
      </c>
      <c r="C3038">
        <v>610</v>
      </c>
      <c r="D3038" t="s">
        <v>231</v>
      </c>
      <c r="E3038">
        <v>101</v>
      </c>
      <c r="F3038" t="s">
        <v>426</v>
      </c>
      <c r="G3038" t="s">
        <v>396</v>
      </c>
      <c r="H3038" t="s">
        <v>214</v>
      </c>
      <c r="I3038">
        <v>16</v>
      </c>
      <c r="J3038">
        <v>94.12</v>
      </c>
    </row>
    <row r="3039" spans="1:10" hidden="1" x14ac:dyDescent="0.2">
      <c r="A3039" t="s">
        <v>971</v>
      </c>
      <c r="B3039" t="s">
        <v>412</v>
      </c>
      <c r="C3039">
        <v>610</v>
      </c>
      <c r="D3039" t="s">
        <v>231</v>
      </c>
      <c r="E3039">
        <v>101</v>
      </c>
      <c r="F3039" t="s">
        <v>426</v>
      </c>
      <c r="G3039" t="s">
        <v>396</v>
      </c>
      <c r="H3039" t="s">
        <v>215</v>
      </c>
    </row>
    <row r="3040" spans="1:10" hidden="1" x14ac:dyDescent="0.2">
      <c r="A3040" t="s">
        <v>971</v>
      </c>
      <c r="B3040" t="s">
        <v>412</v>
      </c>
      <c r="C3040">
        <v>610</v>
      </c>
      <c r="D3040" t="s">
        <v>231</v>
      </c>
      <c r="E3040">
        <v>101</v>
      </c>
      <c r="F3040" t="s">
        <v>426</v>
      </c>
      <c r="G3040" t="s">
        <v>396</v>
      </c>
      <c r="H3040" t="s">
        <v>216</v>
      </c>
      <c r="I3040">
        <v>88</v>
      </c>
      <c r="J3040">
        <v>83.81</v>
      </c>
    </row>
    <row r="3041" spans="1:10" hidden="1" x14ac:dyDescent="0.2">
      <c r="A3041" t="s">
        <v>971</v>
      </c>
      <c r="B3041" t="s">
        <v>412</v>
      </c>
      <c r="C3041">
        <v>610</v>
      </c>
      <c r="D3041" t="s">
        <v>231</v>
      </c>
      <c r="E3041">
        <v>101</v>
      </c>
      <c r="F3041" t="s">
        <v>426</v>
      </c>
      <c r="G3041" t="s">
        <v>396</v>
      </c>
      <c r="H3041" t="s">
        <v>217</v>
      </c>
    </row>
    <row r="3042" spans="1:10" hidden="1" x14ac:dyDescent="0.2">
      <c r="A3042" t="s">
        <v>971</v>
      </c>
      <c r="B3042" t="s">
        <v>412</v>
      </c>
      <c r="C3042">
        <v>610</v>
      </c>
      <c r="D3042" t="s">
        <v>231</v>
      </c>
      <c r="E3042">
        <v>101</v>
      </c>
      <c r="F3042" t="s">
        <v>426</v>
      </c>
      <c r="G3042" t="s">
        <v>396</v>
      </c>
      <c r="H3042" t="s">
        <v>218</v>
      </c>
    </row>
    <row r="3043" spans="1:10" hidden="1" x14ac:dyDescent="0.2">
      <c r="A3043" t="s">
        <v>971</v>
      </c>
      <c r="B3043" t="s">
        <v>412</v>
      </c>
      <c r="C3043">
        <v>610</v>
      </c>
      <c r="D3043" t="s">
        <v>231</v>
      </c>
      <c r="E3043">
        <v>101</v>
      </c>
      <c r="F3043" t="s">
        <v>426</v>
      </c>
      <c r="G3043" t="s">
        <v>396</v>
      </c>
      <c r="H3043" t="s">
        <v>219</v>
      </c>
    </row>
    <row r="3044" spans="1:10" hidden="1" x14ac:dyDescent="0.2">
      <c r="A3044" t="s">
        <v>971</v>
      </c>
      <c r="B3044" t="s">
        <v>412</v>
      </c>
      <c r="C3044">
        <v>610</v>
      </c>
      <c r="D3044" t="s">
        <v>231</v>
      </c>
      <c r="E3044">
        <v>101</v>
      </c>
      <c r="F3044" t="s">
        <v>426</v>
      </c>
      <c r="G3044" t="s">
        <v>396</v>
      </c>
      <c r="H3044" t="s">
        <v>220</v>
      </c>
      <c r="I3044">
        <v>16</v>
      </c>
      <c r="J3044">
        <v>69.569999999999993</v>
      </c>
    </row>
    <row r="3045" spans="1:10" hidden="1" x14ac:dyDescent="0.2">
      <c r="A3045" t="s">
        <v>971</v>
      </c>
      <c r="B3045" t="s">
        <v>412</v>
      </c>
      <c r="C3045">
        <v>610</v>
      </c>
      <c r="D3045" t="s">
        <v>231</v>
      </c>
      <c r="E3045">
        <v>101</v>
      </c>
      <c r="F3045" t="s">
        <v>426</v>
      </c>
      <c r="G3045" t="s">
        <v>396</v>
      </c>
      <c r="H3045" t="s">
        <v>221</v>
      </c>
    </row>
    <row r="3046" spans="1:10" hidden="1" x14ac:dyDescent="0.2">
      <c r="A3046" t="s">
        <v>971</v>
      </c>
      <c r="B3046" t="s">
        <v>412</v>
      </c>
      <c r="C3046">
        <v>610</v>
      </c>
      <c r="D3046" t="s">
        <v>231</v>
      </c>
      <c r="E3046">
        <v>101</v>
      </c>
      <c r="F3046" t="s">
        <v>426</v>
      </c>
      <c r="G3046" t="s">
        <v>396</v>
      </c>
      <c r="H3046" t="s">
        <v>222</v>
      </c>
      <c r="I3046">
        <v>142</v>
      </c>
      <c r="J3046">
        <v>92.21</v>
      </c>
    </row>
    <row r="3047" spans="1:10" hidden="1" x14ac:dyDescent="0.2">
      <c r="A3047" t="s">
        <v>971</v>
      </c>
      <c r="B3047" t="s">
        <v>412</v>
      </c>
      <c r="C3047">
        <v>610</v>
      </c>
      <c r="D3047" t="s">
        <v>231</v>
      </c>
      <c r="E3047">
        <v>106</v>
      </c>
      <c r="F3047" t="s">
        <v>427</v>
      </c>
      <c r="G3047" t="s">
        <v>396</v>
      </c>
      <c r="H3047" t="s">
        <v>208</v>
      </c>
      <c r="I3047">
        <v>20</v>
      </c>
      <c r="J3047">
        <v>60.61</v>
      </c>
    </row>
    <row r="3048" spans="1:10" hidden="1" x14ac:dyDescent="0.2">
      <c r="A3048" t="s">
        <v>971</v>
      </c>
      <c r="B3048" t="s">
        <v>412</v>
      </c>
      <c r="C3048">
        <v>610</v>
      </c>
      <c r="D3048" t="s">
        <v>231</v>
      </c>
      <c r="E3048">
        <v>106</v>
      </c>
      <c r="F3048" t="s">
        <v>427</v>
      </c>
      <c r="G3048" t="s">
        <v>396</v>
      </c>
      <c r="H3048" t="s">
        <v>209</v>
      </c>
    </row>
    <row r="3049" spans="1:10" hidden="1" x14ac:dyDescent="0.2">
      <c r="A3049" t="s">
        <v>971</v>
      </c>
      <c r="B3049" t="s">
        <v>412</v>
      </c>
      <c r="C3049">
        <v>610</v>
      </c>
      <c r="D3049" t="s">
        <v>231</v>
      </c>
      <c r="E3049">
        <v>106</v>
      </c>
      <c r="F3049" t="s">
        <v>427</v>
      </c>
      <c r="G3049" t="s">
        <v>396</v>
      </c>
      <c r="H3049" t="s">
        <v>210</v>
      </c>
    </row>
    <row r="3050" spans="1:10" hidden="1" x14ac:dyDescent="0.2">
      <c r="A3050" t="s">
        <v>971</v>
      </c>
      <c r="B3050" t="s">
        <v>412</v>
      </c>
      <c r="C3050">
        <v>610</v>
      </c>
      <c r="D3050" t="s">
        <v>231</v>
      </c>
      <c r="E3050">
        <v>106</v>
      </c>
      <c r="F3050" t="s">
        <v>427</v>
      </c>
      <c r="G3050" t="s">
        <v>396</v>
      </c>
      <c r="H3050" t="s">
        <v>211</v>
      </c>
    </row>
    <row r="3051" spans="1:10" hidden="1" x14ac:dyDescent="0.2">
      <c r="A3051" t="s">
        <v>971</v>
      </c>
      <c r="B3051" t="s">
        <v>412</v>
      </c>
      <c r="C3051">
        <v>610</v>
      </c>
      <c r="D3051" t="s">
        <v>231</v>
      </c>
      <c r="E3051">
        <v>106</v>
      </c>
      <c r="F3051" t="s">
        <v>427</v>
      </c>
      <c r="G3051" t="s">
        <v>396</v>
      </c>
      <c r="H3051" t="s">
        <v>212</v>
      </c>
      <c r="I3051">
        <v>19</v>
      </c>
      <c r="J3051">
        <v>59.38</v>
      </c>
    </row>
    <row r="3052" spans="1:10" hidden="1" x14ac:dyDescent="0.2">
      <c r="A3052" t="s">
        <v>971</v>
      </c>
      <c r="B3052" t="s">
        <v>412</v>
      </c>
      <c r="C3052">
        <v>610</v>
      </c>
      <c r="D3052" t="s">
        <v>231</v>
      </c>
      <c r="E3052">
        <v>106</v>
      </c>
      <c r="F3052" t="s">
        <v>427</v>
      </c>
      <c r="G3052" t="s">
        <v>396</v>
      </c>
      <c r="H3052" t="s">
        <v>213</v>
      </c>
    </row>
    <row r="3053" spans="1:10" hidden="1" x14ac:dyDescent="0.2">
      <c r="A3053" t="s">
        <v>971</v>
      </c>
      <c r="B3053" t="s">
        <v>412</v>
      </c>
      <c r="C3053">
        <v>610</v>
      </c>
      <c r="D3053" t="s">
        <v>231</v>
      </c>
      <c r="E3053">
        <v>106</v>
      </c>
      <c r="F3053" t="s">
        <v>427</v>
      </c>
      <c r="G3053" t="s">
        <v>396</v>
      </c>
      <c r="H3053" t="s">
        <v>214</v>
      </c>
    </row>
    <row r="3054" spans="1:10" hidden="1" x14ac:dyDescent="0.2">
      <c r="A3054" t="s">
        <v>971</v>
      </c>
      <c r="B3054" t="s">
        <v>412</v>
      </c>
      <c r="C3054">
        <v>610</v>
      </c>
      <c r="D3054" t="s">
        <v>231</v>
      </c>
      <c r="E3054">
        <v>106</v>
      </c>
      <c r="F3054" t="s">
        <v>427</v>
      </c>
      <c r="G3054" t="s">
        <v>396</v>
      </c>
      <c r="H3054" t="s">
        <v>215</v>
      </c>
    </row>
    <row r="3055" spans="1:10" hidden="1" x14ac:dyDescent="0.2">
      <c r="A3055" t="s">
        <v>971</v>
      </c>
      <c r="B3055" t="s">
        <v>412</v>
      </c>
      <c r="C3055">
        <v>610</v>
      </c>
      <c r="D3055" t="s">
        <v>231</v>
      </c>
      <c r="E3055">
        <v>106</v>
      </c>
      <c r="F3055" t="s">
        <v>427</v>
      </c>
      <c r="G3055" t="s">
        <v>396</v>
      </c>
      <c r="H3055" t="s">
        <v>216</v>
      </c>
      <c r="I3055">
        <v>11</v>
      </c>
      <c r="J3055">
        <v>64.709999999999994</v>
      </c>
    </row>
    <row r="3056" spans="1:10" hidden="1" x14ac:dyDescent="0.2">
      <c r="A3056" t="s">
        <v>971</v>
      </c>
      <c r="B3056" t="s">
        <v>412</v>
      </c>
      <c r="C3056">
        <v>610</v>
      </c>
      <c r="D3056" t="s">
        <v>231</v>
      </c>
      <c r="E3056">
        <v>106</v>
      </c>
      <c r="F3056" t="s">
        <v>427</v>
      </c>
      <c r="G3056" t="s">
        <v>396</v>
      </c>
      <c r="H3056" t="s">
        <v>217</v>
      </c>
    </row>
    <row r="3057" spans="1:10" hidden="1" x14ac:dyDescent="0.2">
      <c r="A3057" t="s">
        <v>971</v>
      </c>
      <c r="B3057" t="s">
        <v>412</v>
      </c>
      <c r="C3057">
        <v>610</v>
      </c>
      <c r="D3057" t="s">
        <v>231</v>
      </c>
      <c r="E3057">
        <v>106</v>
      </c>
      <c r="F3057" t="s">
        <v>427</v>
      </c>
      <c r="G3057" t="s">
        <v>396</v>
      </c>
      <c r="H3057" t="s">
        <v>218</v>
      </c>
    </row>
    <row r="3058" spans="1:10" hidden="1" x14ac:dyDescent="0.2">
      <c r="A3058" t="s">
        <v>971</v>
      </c>
      <c r="B3058" t="s">
        <v>412</v>
      </c>
      <c r="C3058">
        <v>610</v>
      </c>
      <c r="D3058" t="s">
        <v>231</v>
      </c>
      <c r="E3058">
        <v>106</v>
      </c>
      <c r="F3058" t="s">
        <v>427</v>
      </c>
      <c r="G3058" t="s">
        <v>396</v>
      </c>
      <c r="H3058" t="s">
        <v>219</v>
      </c>
    </row>
    <row r="3059" spans="1:10" hidden="1" x14ac:dyDescent="0.2">
      <c r="A3059" t="s">
        <v>971</v>
      </c>
      <c r="B3059" t="s">
        <v>412</v>
      </c>
      <c r="C3059">
        <v>610</v>
      </c>
      <c r="D3059" t="s">
        <v>231</v>
      </c>
      <c r="E3059">
        <v>106</v>
      </c>
      <c r="F3059" t="s">
        <v>427</v>
      </c>
      <c r="G3059" t="s">
        <v>396</v>
      </c>
      <c r="H3059" t="s">
        <v>220</v>
      </c>
    </row>
    <row r="3060" spans="1:10" hidden="1" x14ac:dyDescent="0.2">
      <c r="A3060" t="s">
        <v>971</v>
      </c>
      <c r="B3060" t="s">
        <v>412</v>
      </c>
      <c r="C3060">
        <v>610</v>
      </c>
      <c r="D3060" t="s">
        <v>231</v>
      </c>
      <c r="E3060">
        <v>106</v>
      </c>
      <c r="F3060" t="s">
        <v>427</v>
      </c>
      <c r="G3060" t="s">
        <v>396</v>
      </c>
      <c r="H3060" t="s">
        <v>221</v>
      </c>
    </row>
    <row r="3061" spans="1:10" hidden="1" x14ac:dyDescent="0.2">
      <c r="A3061" t="s">
        <v>971</v>
      </c>
      <c r="B3061" t="s">
        <v>412</v>
      </c>
      <c r="C3061">
        <v>610</v>
      </c>
      <c r="D3061" t="s">
        <v>231</v>
      </c>
      <c r="E3061">
        <v>106</v>
      </c>
      <c r="F3061" t="s">
        <v>427</v>
      </c>
      <c r="G3061" t="s">
        <v>396</v>
      </c>
      <c r="H3061" t="s">
        <v>222</v>
      </c>
      <c r="I3061">
        <v>17</v>
      </c>
      <c r="J3061">
        <v>60.71</v>
      </c>
    </row>
    <row r="3062" spans="1:10" hidden="1" x14ac:dyDescent="0.2">
      <c r="A3062" t="s">
        <v>971</v>
      </c>
      <c r="B3062" t="s">
        <v>412</v>
      </c>
      <c r="C3062">
        <v>611</v>
      </c>
      <c r="D3062" t="s">
        <v>232</v>
      </c>
      <c r="E3062">
        <v>105</v>
      </c>
      <c r="F3062" t="s">
        <v>428</v>
      </c>
      <c r="G3062" t="s">
        <v>396</v>
      </c>
      <c r="H3062" t="s">
        <v>208</v>
      </c>
      <c r="I3062">
        <v>196</v>
      </c>
      <c r="J3062">
        <v>76.27</v>
      </c>
    </row>
    <row r="3063" spans="1:10" hidden="1" x14ac:dyDescent="0.2">
      <c r="A3063" t="s">
        <v>971</v>
      </c>
      <c r="B3063" t="s">
        <v>412</v>
      </c>
      <c r="C3063">
        <v>611</v>
      </c>
      <c r="D3063" t="s">
        <v>232</v>
      </c>
      <c r="E3063">
        <v>105</v>
      </c>
      <c r="F3063" t="s">
        <v>428</v>
      </c>
      <c r="G3063" t="s">
        <v>396</v>
      </c>
      <c r="H3063" t="s">
        <v>209</v>
      </c>
    </row>
    <row r="3064" spans="1:10" hidden="1" x14ac:dyDescent="0.2">
      <c r="A3064" t="s">
        <v>971</v>
      </c>
      <c r="B3064" t="s">
        <v>412</v>
      </c>
      <c r="C3064">
        <v>611</v>
      </c>
      <c r="D3064" t="s">
        <v>232</v>
      </c>
      <c r="E3064">
        <v>105</v>
      </c>
      <c r="F3064" t="s">
        <v>428</v>
      </c>
      <c r="G3064" t="s">
        <v>396</v>
      </c>
      <c r="H3064" t="s">
        <v>210</v>
      </c>
    </row>
    <row r="3065" spans="1:10" hidden="1" x14ac:dyDescent="0.2">
      <c r="A3065" t="s">
        <v>971</v>
      </c>
      <c r="B3065" t="s">
        <v>412</v>
      </c>
      <c r="C3065">
        <v>611</v>
      </c>
      <c r="D3065" t="s">
        <v>232</v>
      </c>
      <c r="E3065">
        <v>105</v>
      </c>
      <c r="F3065" t="s">
        <v>428</v>
      </c>
      <c r="G3065" t="s">
        <v>396</v>
      </c>
      <c r="H3065" t="s">
        <v>211</v>
      </c>
      <c r="I3065">
        <v>110</v>
      </c>
      <c r="J3065">
        <v>78.010000000000005</v>
      </c>
    </row>
    <row r="3066" spans="1:10" hidden="1" x14ac:dyDescent="0.2">
      <c r="A3066" t="s">
        <v>971</v>
      </c>
      <c r="B3066" t="s">
        <v>412</v>
      </c>
      <c r="C3066">
        <v>611</v>
      </c>
      <c r="D3066" t="s">
        <v>232</v>
      </c>
      <c r="E3066">
        <v>105</v>
      </c>
      <c r="F3066" t="s">
        <v>428</v>
      </c>
      <c r="G3066" t="s">
        <v>396</v>
      </c>
      <c r="H3066" t="s">
        <v>212</v>
      </c>
      <c r="I3066">
        <v>192</v>
      </c>
      <c r="J3066">
        <v>80.34</v>
      </c>
    </row>
    <row r="3067" spans="1:10" hidden="1" x14ac:dyDescent="0.2">
      <c r="A3067" t="s">
        <v>971</v>
      </c>
      <c r="B3067" t="s">
        <v>412</v>
      </c>
      <c r="C3067">
        <v>611</v>
      </c>
      <c r="D3067" t="s">
        <v>232</v>
      </c>
      <c r="E3067">
        <v>105</v>
      </c>
      <c r="F3067" t="s">
        <v>428</v>
      </c>
      <c r="G3067" t="s">
        <v>396</v>
      </c>
      <c r="H3067" t="s">
        <v>213</v>
      </c>
      <c r="I3067">
        <v>93</v>
      </c>
      <c r="J3067">
        <v>78.150000000000006</v>
      </c>
    </row>
    <row r="3068" spans="1:10" hidden="1" x14ac:dyDescent="0.2">
      <c r="A3068" t="s">
        <v>971</v>
      </c>
      <c r="B3068" t="s">
        <v>412</v>
      </c>
      <c r="C3068">
        <v>611</v>
      </c>
      <c r="D3068" t="s">
        <v>232</v>
      </c>
      <c r="E3068">
        <v>105</v>
      </c>
      <c r="F3068" t="s">
        <v>428</v>
      </c>
      <c r="G3068" t="s">
        <v>396</v>
      </c>
      <c r="H3068" t="s">
        <v>214</v>
      </c>
    </row>
    <row r="3069" spans="1:10" hidden="1" x14ac:dyDescent="0.2">
      <c r="A3069" t="s">
        <v>971</v>
      </c>
      <c r="B3069" t="s">
        <v>412</v>
      </c>
      <c r="C3069">
        <v>611</v>
      </c>
      <c r="D3069" t="s">
        <v>232</v>
      </c>
      <c r="E3069">
        <v>105</v>
      </c>
      <c r="F3069" t="s">
        <v>428</v>
      </c>
      <c r="G3069" t="s">
        <v>396</v>
      </c>
      <c r="H3069" t="s">
        <v>215</v>
      </c>
    </row>
    <row r="3070" spans="1:10" hidden="1" x14ac:dyDescent="0.2">
      <c r="A3070" t="s">
        <v>971</v>
      </c>
      <c r="B3070" t="s">
        <v>412</v>
      </c>
      <c r="C3070">
        <v>611</v>
      </c>
      <c r="D3070" t="s">
        <v>232</v>
      </c>
      <c r="E3070">
        <v>105</v>
      </c>
      <c r="F3070" t="s">
        <v>428</v>
      </c>
      <c r="G3070" t="s">
        <v>396</v>
      </c>
      <c r="H3070" t="s">
        <v>216</v>
      </c>
      <c r="I3070">
        <v>103</v>
      </c>
      <c r="J3070">
        <v>74.64</v>
      </c>
    </row>
    <row r="3071" spans="1:10" hidden="1" x14ac:dyDescent="0.2">
      <c r="A3071" t="s">
        <v>971</v>
      </c>
      <c r="B3071" t="s">
        <v>412</v>
      </c>
      <c r="C3071">
        <v>611</v>
      </c>
      <c r="D3071" t="s">
        <v>232</v>
      </c>
      <c r="E3071">
        <v>105</v>
      </c>
      <c r="F3071" t="s">
        <v>428</v>
      </c>
      <c r="G3071" t="s">
        <v>396</v>
      </c>
      <c r="H3071" t="s">
        <v>217</v>
      </c>
    </row>
    <row r="3072" spans="1:10" hidden="1" x14ac:dyDescent="0.2">
      <c r="A3072" t="s">
        <v>971</v>
      </c>
      <c r="B3072" t="s">
        <v>412</v>
      </c>
      <c r="C3072">
        <v>611</v>
      </c>
      <c r="D3072" t="s">
        <v>232</v>
      </c>
      <c r="E3072">
        <v>105</v>
      </c>
      <c r="F3072" t="s">
        <v>428</v>
      </c>
      <c r="G3072" t="s">
        <v>396</v>
      </c>
      <c r="H3072" t="s">
        <v>218</v>
      </c>
    </row>
    <row r="3073" spans="1:10" hidden="1" x14ac:dyDescent="0.2">
      <c r="A3073" t="s">
        <v>971</v>
      </c>
      <c r="B3073" t="s">
        <v>412</v>
      </c>
      <c r="C3073">
        <v>611</v>
      </c>
      <c r="D3073" t="s">
        <v>232</v>
      </c>
      <c r="E3073">
        <v>105</v>
      </c>
      <c r="F3073" t="s">
        <v>428</v>
      </c>
      <c r="G3073" t="s">
        <v>396</v>
      </c>
      <c r="H3073" t="s">
        <v>219</v>
      </c>
    </row>
    <row r="3074" spans="1:10" hidden="1" x14ac:dyDescent="0.2">
      <c r="A3074" t="s">
        <v>971</v>
      </c>
      <c r="B3074" t="s">
        <v>412</v>
      </c>
      <c r="C3074">
        <v>611</v>
      </c>
      <c r="D3074" t="s">
        <v>232</v>
      </c>
      <c r="E3074">
        <v>105</v>
      </c>
      <c r="F3074" t="s">
        <v>428</v>
      </c>
      <c r="G3074" t="s">
        <v>396</v>
      </c>
      <c r="H3074" t="s">
        <v>220</v>
      </c>
      <c r="I3074">
        <v>15</v>
      </c>
      <c r="J3074">
        <v>51.72</v>
      </c>
    </row>
    <row r="3075" spans="1:10" hidden="1" x14ac:dyDescent="0.2">
      <c r="A3075" t="s">
        <v>971</v>
      </c>
      <c r="B3075" t="s">
        <v>412</v>
      </c>
      <c r="C3075">
        <v>611</v>
      </c>
      <c r="D3075" t="s">
        <v>232</v>
      </c>
      <c r="E3075">
        <v>105</v>
      </c>
      <c r="F3075" t="s">
        <v>428</v>
      </c>
      <c r="G3075" t="s">
        <v>396</v>
      </c>
      <c r="H3075" t="s">
        <v>221</v>
      </c>
    </row>
    <row r="3076" spans="1:10" hidden="1" x14ac:dyDescent="0.2">
      <c r="A3076" t="s">
        <v>971</v>
      </c>
      <c r="B3076" t="s">
        <v>412</v>
      </c>
      <c r="C3076">
        <v>611</v>
      </c>
      <c r="D3076" t="s">
        <v>232</v>
      </c>
      <c r="E3076">
        <v>105</v>
      </c>
      <c r="F3076" t="s">
        <v>428</v>
      </c>
      <c r="G3076" t="s">
        <v>396</v>
      </c>
      <c r="H3076" t="s">
        <v>222</v>
      </c>
      <c r="I3076">
        <v>74</v>
      </c>
      <c r="J3076">
        <v>74.75</v>
      </c>
    </row>
    <row r="3077" spans="1:10" hidden="1" x14ac:dyDescent="0.2">
      <c r="A3077" t="s">
        <v>971</v>
      </c>
      <c r="B3077" t="s">
        <v>412</v>
      </c>
      <c r="C3077">
        <v>611</v>
      </c>
      <c r="D3077" t="s">
        <v>232</v>
      </c>
      <c r="E3077">
        <v>186</v>
      </c>
      <c r="F3077" t="s">
        <v>429</v>
      </c>
      <c r="G3077" t="s">
        <v>396</v>
      </c>
      <c r="H3077" t="s">
        <v>208</v>
      </c>
      <c r="I3077">
        <v>186</v>
      </c>
      <c r="J3077">
        <v>74.099999999999994</v>
      </c>
    </row>
    <row r="3078" spans="1:10" hidden="1" x14ac:dyDescent="0.2">
      <c r="A3078" t="s">
        <v>971</v>
      </c>
      <c r="B3078" t="s">
        <v>412</v>
      </c>
      <c r="C3078">
        <v>611</v>
      </c>
      <c r="D3078" t="s">
        <v>232</v>
      </c>
      <c r="E3078">
        <v>186</v>
      </c>
      <c r="F3078" t="s">
        <v>429</v>
      </c>
      <c r="G3078" t="s">
        <v>396</v>
      </c>
      <c r="H3078" t="s">
        <v>209</v>
      </c>
    </row>
    <row r="3079" spans="1:10" hidden="1" x14ac:dyDescent="0.2">
      <c r="A3079" t="s">
        <v>971</v>
      </c>
      <c r="B3079" t="s">
        <v>412</v>
      </c>
      <c r="C3079">
        <v>611</v>
      </c>
      <c r="D3079" t="s">
        <v>232</v>
      </c>
      <c r="E3079">
        <v>186</v>
      </c>
      <c r="F3079" t="s">
        <v>429</v>
      </c>
      <c r="G3079" t="s">
        <v>396</v>
      </c>
      <c r="H3079" t="s">
        <v>210</v>
      </c>
    </row>
    <row r="3080" spans="1:10" hidden="1" x14ac:dyDescent="0.2">
      <c r="A3080" t="s">
        <v>971</v>
      </c>
      <c r="B3080" t="s">
        <v>412</v>
      </c>
      <c r="C3080">
        <v>611</v>
      </c>
      <c r="D3080" t="s">
        <v>232</v>
      </c>
      <c r="E3080">
        <v>186</v>
      </c>
      <c r="F3080" t="s">
        <v>429</v>
      </c>
      <c r="G3080" t="s">
        <v>396</v>
      </c>
      <c r="H3080" t="s">
        <v>211</v>
      </c>
      <c r="I3080">
        <v>159</v>
      </c>
      <c r="J3080">
        <v>72.599999999999994</v>
      </c>
    </row>
    <row r="3081" spans="1:10" hidden="1" x14ac:dyDescent="0.2">
      <c r="A3081" t="s">
        <v>971</v>
      </c>
      <c r="B3081" t="s">
        <v>412</v>
      </c>
      <c r="C3081">
        <v>611</v>
      </c>
      <c r="D3081" t="s">
        <v>232</v>
      </c>
      <c r="E3081">
        <v>186</v>
      </c>
      <c r="F3081" t="s">
        <v>429</v>
      </c>
      <c r="G3081" t="s">
        <v>396</v>
      </c>
      <c r="H3081" t="s">
        <v>212</v>
      </c>
      <c r="I3081">
        <v>185</v>
      </c>
      <c r="J3081">
        <v>75.819999999999993</v>
      </c>
    </row>
    <row r="3082" spans="1:10" hidden="1" x14ac:dyDescent="0.2">
      <c r="A3082" t="s">
        <v>971</v>
      </c>
      <c r="B3082" t="s">
        <v>412</v>
      </c>
      <c r="C3082">
        <v>611</v>
      </c>
      <c r="D3082" t="s">
        <v>232</v>
      </c>
      <c r="E3082">
        <v>186</v>
      </c>
      <c r="F3082" t="s">
        <v>429</v>
      </c>
      <c r="G3082" t="s">
        <v>396</v>
      </c>
      <c r="H3082" t="s">
        <v>213</v>
      </c>
      <c r="I3082">
        <v>111</v>
      </c>
      <c r="J3082">
        <v>81.62</v>
      </c>
    </row>
    <row r="3083" spans="1:10" hidden="1" x14ac:dyDescent="0.2">
      <c r="A3083" t="s">
        <v>971</v>
      </c>
      <c r="B3083" t="s">
        <v>412</v>
      </c>
      <c r="C3083">
        <v>611</v>
      </c>
      <c r="D3083" t="s">
        <v>232</v>
      </c>
      <c r="E3083">
        <v>186</v>
      </c>
      <c r="F3083" t="s">
        <v>429</v>
      </c>
      <c r="G3083" t="s">
        <v>396</v>
      </c>
      <c r="H3083" t="s">
        <v>214</v>
      </c>
    </row>
    <row r="3084" spans="1:10" hidden="1" x14ac:dyDescent="0.2">
      <c r="A3084" t="s">
        <v>971</v>
      </c>
      <c r="B3084" t="s">
        <v>412</v>
      </c>
      <c r="C3084">
        <v>611</v>
      </c>
      <c r="D3084" t="s">
        <v>232</v>
      </c>
      <c r="E3084">
        <v>186</v>
      </c>
      <c r="F3084" t="s">
        <v>429</v>
      </c>
      <c r="G3084" t="s">
        <v>396</v>
      </c>
      <c r="H3084" t="s">
        <v>215</v>
      </c>
    </row>
    <row r="3085" spans="1:10" hidden="1" x14ac:dyDescent="0.2">
      <c r="A3085" t="s">
        <v>971</v>
      </c>
      <c r="B3085" t="s">
        <v>412</v>
      </c>
      <c r="C3085">
        <v>611</v>
      </c>
      <c r="D3085" t="s">
        <v>232</v>
      </c>
      <c r="E3085">
        <v>186</v>
      </c>
      <c r="F3085" t="s">
        <v>429</v>
      </c>
      <c r="G3085" t="s">
        <v>396</v>
      </c>
      <c r="H3085" t="s">
        <v>216</v>
      </c>
      <c r="I3085">
        <v>75</v>
      </c>
      <c r="J3085">
        <v>65.22</v>
      </c>
    </row>
    <row r="3086" spans="1:10" hidden="1" x14ac:dyDescent="0.2">
      <c r="A3086" t="s">
        <v>971</v>
      </c>
      <c r="B3086" t="s">
        <v>412</v>
      </c>
      <c r="C3086">
        <v>611</v>
      </c>
      <c r="D3086" t="s">
        <v>232</v>
      </c>
      <c r="E3086">
        <v>186</v>
      </c>
      <c r="F3086" t="s">
        <v>429</v>
      </c>
      <c r="G3086" t="s">
        <v>396</v>
      </c>
      <c r="H3086" t="s">
        <v>217</v>
      </c>
    </row>
    <row r="3087" spans="1:10" hidden="1" x14ac:dyDescent="0.2">
      <c r="A3087" t="s">
        <v>971</v>
      </c>
      <c r="B3087" t="s">
        <v>412</v>
      </c>
      <c r="C3087">
        <v>611</v>
      </c>
      <c r="D3087" t="s">
        <v>232</v>
      </c>
      <c r="E3087">
        <v>186</v>
      </c>
      <c r="F3087" t="s">
        <v>429</v>
      </c>
      <c r="G3087" t="s">
        <v>396</v>
      </c>
      <c r="H3087" t="s">
        <v>218</v>
      </c>
    </row>
    <row r="3088" spans="1:10" hidden="1" x14ac:dyDescent="0.2">
      <c r="A3088" t="s">
        <v>971</v>
      </c>
      <c r="B3088" t="s">
        <v>412</v>
      </c>
      <c r="C3088">
        <v>611</v>
      </c>
      <c r="D3088" t="s">
        <v>232</v>
      </c>
      <c r="E3088">
        <v>186</v>
      </c>
      <c r="F3088" t="s">
        <v>429</v>
      </c>
      <c r="G3088" t="s">
        <v>396</v>
      </c>
      <c r="H3088" t="s">
        <v>219</v>
      </c>
    </row>
    <row r="3089" spans="1:10" hidden="1" x14ac:dyDescent="0.2">
      <c r="A3089" t="s">
        <v>971</v>
      </c>
      <c r="B3089" t="s">
        <v>412</v>
      </c>
      <c r="C3089">
        <v>611</v>
      </c>
      <c r="D3089" t="s">
        <v>232</v>
      </c>
      <c r="E3089">
        <v>186</v>
      </c>
      <c r="F3089" t="s">
        <v>429</v>
      </c>
      <c r="G3089" t="s">
        <v>396</v>
      </c>
      <c r="H3089" t="s">
        <v>220</v>
      </c>
      <c r="I3089">
        <v>14</v>
      </c>
      <c r="J3089">
        <v>50</v>
      </c>
    </row>
    <row r="3090" spans="1:10" hidden="1" x14ac:dyDescent="0.2">
      <c r="A3090" t="s">
        <v>971</v>
      </c>
      <c r="B3090" t="s">
        <v>412</v>
      </c>
      <c r="C3090">
        <v>611</v>
      </c>
      <c r="D3090" t="s">
        <v>232</v>
      </c>
      <c r="E3090">
        <v>186</v>
      </c>
      <c r="F3090" t="s">
        <v>429</v>
      </c>
      <c r="G3090" t="s">
        <v>396</v>
      </c>
      <c r="H3090" t="s">
        <v>221</v>
      </c>
    </row>
    <row r="3091" spans="1:10" hidden="1" x14ac:dyDescent="0.2">
      <c r="A3091" t="s">
        <v>971</v>
      </c>
      <c r="B3091" t="s">
        <v>412</v>
      </c>
      <c r="C3091">
        <v>611</v>
      </c>
      <c r="D3091" t="s">
        <v>232</v>
      </c>
      <c r="E3091">
        <v>186</v>
      </c>
      <c r="F3091" t="s">
        <v>429</v>
      </c>
      <c r="G3091" t="s">
        <v>396</v>
      </c>
      <c r="H3091" t="s">
        <v>222</v>
      </c>
      <c r="I3091">
        <v>19</v>
      </c>
      <c r="J3091">
        <v>79.17</v>
      </c>
    </row>
    <row r="3092" spans="1:10" hidden="1" x14ac:dyDescent="0.2">
      <c r="A3092" t="s">
        <v>971</v>
      </c>
      <c r="B3092" t="s">
        <v>412</v>
      </c>
      <c r="C3092">
        <v>611</v>
      </c>
      <c r="D3092" t="s">
        <v>232</v>
      </c>
      <c r="E3092">
        <v>198</v>
      </c>
      <c r="F3092" t="s">
        <v>430</v>
      </c>
      <c r="G3092" t="s">
        <v>396</v>
      </c>
      <c r="H3092" t="s">
        <v>208</v>
      </c>
      <c r="I3092">
        <v>238</v>
      </c>
      <c r="J3092">
        <v>71.69</v>
      </c>
    </row>
    <row r="3093" spans="1:10" hidden="1" x14ac:dyDescent="0.2">
      <c r="A3093" t="s">
        <v>971</v>
      </c>
      <c r="B3093" t="s">
        <v>412</v>
      </c>
      <c r="C3093">
        <v>611</v>
      </c>
      <c r="D3093" t="s">
        <v>232</v>
      </c>
      <c r="E3093">
        <v>198</v>
      </c>
      <c r="F3093" t="s">
        <v>430</v>
      </c>
      <c r="G3093" t="s">
        <v>396</v>
      </c>
      <c r="H3093" t="s">
        <v>209</v>
      </c>
    </row>
    <row r="3094" spans="1:10" hidden="1" x14ac:dyDescent="0.2">
      <c r="A3094" t="s">
        <v>971</v>
      </c>
      <c r="B3094" t="s">
        <v>412</v>
      </c>
      <c r="C3094">
        <v>611</v>
      </c>
      <c r="D3094" t="s">
        <v>232</v>
      </c>
      <c r="E3094">
        <v>198</v>
      </c>
      <c r="F3094" t="s">
        <v>430</v>
      </c>
      <c r="G3094" t="s">
        <v>396</v>
      </c>
      <c r="H3094" t="s">
        <v>210</v>
      </c>
    </row>
    <row r="3095" spans="1:10" hidden="1" x14ac:dyDescent="0.2">
      <c r="A3095" t="s">
        <v>971</v>
      </c>
      <c r="B3095" t="s">
        <v>412</v>
      </c>
      <c r="C3095">
        <v>611</v>
      </c>
      <c r="D3095" t="s">
        <v>232</v>
      </c>
      <c r="E3095">
        <v>198</v>
      </c>
      <c r="F3095" t="s">
        <v>430</v>
      </c>
      <c r="G3095" t="s">
        <v>396</v>
      </c>
      <c r="H3095" t="s">
        <v>211</v>
      </c>
      <c r="I3095">
        <v>210</v>
      </c>
      <c r="J3095">
        <v>72.66</v>
      </c>
    </row>
    <row r="3096" spans="1:10" hidden="1" x14ac:dyDescent="0.2">
      <c r="A3096" t="s">
        <v>971</v>
      </c>
      <c r="B3096" t="s">
        <v>412</v>
      </c>
      <c r="C3096">
        <v>611</v>
      </c>
      <c r="D3096" t="s">
        <v>232</v>
      </c>
      <c r="E3096">
        <v>198</v>
      </c>
      <c r="F3096" t="s">
        <v>430</v>
      </c>
      <c r="G3096" t="s">
        <v>396</v>
      </c>
      <c r="H3096" t="s">
        <v>212</v>
      </c>
      <c r="I3096">
        <v>238</v>
      </c>
      <c r="J3096">
        <v>75.08</v>
      </c>
    </row>
    <row r="3097" spans="1:10" hidden="1" x14ac:dyDescent="0.2">
      <c r="A3097" t="s">
        <v>971</v>
      </c>
      <c r="B3097" t="s">
        <v>412</v>
      </c>
      <c r="C3097">
        <v>611</v>
      </c>
      <c r="D3097" t="s">
        <v>232</v>
      </c>
      <c r="E3097">
        <v>198</v>
      </c>
      <c r="F3097" t="s">
        <v>430</v>
      </c>
      <c r="G3097" t="s">
        <v>396</v>
      </c>
      <c r="H3097" t="s">
        <v>213</v>
      </c>
      <c r="I3097">
        <v>130</v>
      </c>
      <c r="J3097">
        <v>81.760000000000005</v>
      </c>
    </row>
    <row r="3098" spans="1:10" hidden="1" x14ac:dyDescent="0.2">
      <c r="A3098" t="s">
        <v>971</v>
      </c>
      <c r="B3098" t="s">
        <v>412</v>
      </c>
      <c r="C3098">
        <v>611</v>
      </c>
      <c r="D3098" t="s">
        <v>232</v>
      </c>
      <c r="E3098">
        <v>198</v>
      </c>
      <c r="F3098" t="s">
        <v>430</v>
      </c>
      <c r="G3098" t="s">
        <v>396</v>
      </c>
      <c r="H3098" t="s">
        <v>214</v>
      </c>
    </row>
    <row r="3099" spans="1:10" hidden="1" x14ac:dyDescent="0.2">
      <c r="A3099" t="s">
        <v>971</v>
      </c>
      <c r="B3099" t="s">
        <v>412</v>
      </c>
      <c r="C3099">
        <v>611</v>
      </c>
      <c r="D3099" t="s">
        <v>232</v>
      </c>
      <c r="E3099">
        <v>198</v>
      </c>
      <c r="F3099" t="s">
        <v>430</v>
      </c>
      <c r="G3099" t="s">
        <v>396</v>
      </c>
      <c r="H3099" t="s">
        <v>215</v>
      </c>
    </row>
    <row r="3100" spans="1:10" hidden="1" x14ac:dyDescent="0.2">
      <c r="A3100" t="s">
        <v>971</v>
      </c>
      <c r="B3100" t="s">
        <v>412</v>
      </c>
      <c r="C3100">
        <v>611</v>
      </c>
      <c r="D3100" t="s">
        <v>232</v>
      </c>
      <c r="E3100">
        <v>198</v>
      </c>
      <c r="F3100" t="s">
        <v>430</v>
      </c>
      <c r="G3100" t="s">
        <v>396</v>
      </c>
      <c r="H3100" t="s">
        <v>216</v>
      </c>
      <c r="I3100">
        <v>108</v>
      </c>
      <c r="J3100">
        <v>62.43</v>
      </c>
    </row>
    <row r="3101" spans="1:10" hidden="1" x14ac:dyDescent="0.2">
      <c r="A3101" t="s">
        <v>971</v>
      </c>
      <c r="B3101" t="s">
        <v>412</v>
      </c>
      <c r="C3101">
        <v>611</v>
      </c>
      <c r="D3101" t="s">
        <v>232</v>
      </c>
      <c r="E3101">
        <v>198</v>
      </c>
      <c r="F3101" t="s">
        <v>430</v>
      </c>
      <c r="G3101" t="s">
        <v>396</v>
      </c>
      <c r="H3101" t="s">
        <v>217</v>
      </c>
    </row>
    <row r="3102" spans="1:10" hidden="1" x14ac:dyDescent="0.2">
      <c r="A3102" t="s">
        <v>971</v>
      </c>
      <c r="B3102" t="s">
        <v>412</v>
      </c>
      <c r="C3102">
        <v>611</v>
      </c>
      <c r="D3102" t="s">
        <v>232</v>
      </c>
      <c r="E3102">
        <v>198</v>
      </c>
      <c r="F3102" t="s">
        <v>430</v>
      </c>
      <c r="G3102" t="s">
        <v>396</v>
      </c>
      <c r="H3102" t="s">
        <v>218</v>
      </c>
    </row>
    <row r="3103" spans="1:10" hidden="1" x14ac:dyDescent="0.2">
      <c r="A3103" t="s">
        <v>971</v>
      </c>
      <c r="B3103" t="s">
        <v>412</v>
      </c>
      <c r="C3103">
        <v>611</v>
      </c>
      <c r="D3103" t="s">
        <v>232</v>
      </c>
      <c r="E3103">
        <v>198</v>
      </c>
      <c r="F3103" t="s">
        <v>430</v>
      </c>
      <c r="G3103" t="s">
        <v>396</v>
      </c>
      <c r="H3103" t="s">
        <v>219</v>
      </c>
    </row>
    <row r="3104" spans="1:10" hidden="1" x14ac:dyDescent="0.2">
      <c r="A3104" t="s">
        <v>971</v>
      </c>
      <c r="B3104" t="s">
        <v>412</v>
      </c>
      <c r="C3104">
        <v>611</v>
      </c>
      <c r="D3104" t="s">
        <v>232</v>
      </c>
      <c r="E3104">
        <v>198</v>
      </c>
      <c r="F3104" t="s">
        <v>430</v>
      </c>
      <c r="G3104" t="s">
        <v>396</v>
      </c>
      <c r="H3104" t="s">
        <v>220</v>
      </c>
    </row>
    <row r="3105" spans="1:10" hidden="1" x14ac:dyDescent="0.2">
      <c r="A3105" t="s">
        <v>971</v>
      </c>
      <c r="B3105" t="s">
        <v>412</v>
      </c>
      <c r="C3105">
        <v>611</v>
      </c>
      <c r="D3105" t="s">
        <v>232</v>
      </c>
      <c r="E3105">
        <v>198</v>
      </c>
      <c r="F3105" t="s">
        <v>430</v>
      </c>
      <c r="G3105" t="s">
        <v>396</v>
      </c>
      <c r="H3105" t="s">
        <v>221</v>
      </c>
    </row>
    <row r="3106" spans="1:10" hidden="1" x14ac:dyDescent="0.2">
      <c r="A3106" t="s">
        <v>971</v>
      </c>
      <c r="B3106" t="s">
        <v>412</v>
      </c>
      <c r="C3106">
        <v>611</v>
      </c>
      <c r="D3106" t="s">
        <v>232</v>
      </c>
      <c r="E3106">
        <v>198</v>
      </c>
      <c r="F3106" t="s">
        <v>430</v>
      </c>
      <c r="G3106" t="s">
        <v>396</v>
      </c>
      <c r="H3106" t="s">
        <v>222</v>
      </c>
      <c r="I3106">
        <v>17</v>
      </c>
      <c r="J3106">
        <v>60.71</v>
      </c>
    </row>
    <row r="3107" spans="1:10" hidden="1" x14ac:dyDescent="0.2">
      <c r="A3107" t="s">
        <v>971</v>
      </c>
      <c r="B3107" t="s">
        <v>412</v>
      </c>
      <c r="C3107">
        <v>611</v>
      </c>
      <c r="D3107" t="s">
        <v>232</v>
      </c>
      <c r="E3107">
        <v>204</v>
      </c>
      <c r="F3107" t="s">
        <v>431</v>
      </c>
      <c r="G3107" t="s">
        <v>396</v>
      </c>
      <c r="H3107" t="s">
        <v>208</v>
      </c>
      <c r="I3107">
        <v>200</v>
      </c>
      <c r="J3107">
        <v>67.569999999999993</v>
      </c>
    </row>
    <row r="3108" spans="1:10" hidden="1" x14ac:dyDescent="0.2">
      <c r="A3108" t="s">
        <v>971</v>
      </c>
      <c r="B3108" t="s">
        <v>412</v>
      </c>
      <c r="C3108">
        <v>611</v>
      </c>
      <c r="D3108" t="s">
        <v>232</v>
      </c>
      <c r="E3108">
        <v>204</v>
      </c>
      <c r="F3108" t="s">
        <v>431</v>
      </c>
      <c r="G3108" t="s">
        <v>396</v>
      </c>
      <c r="H3108" t="s">
        <v>209</v>
      </c>
    </row>
    <row r="3109" spans="1:10" hidden="1" x14ac:dyDescent="0.2">
      <c r="A3109" t="s">
        <v>971</v>
      </c>
      <c r="B3109" t="s">
        <v>412</v>
      </c>
      <c r="C3109">
        <v>611</v>
      </c>
      <c r="D3109" t="s">
        <v>232</v>
      </c>
      <c r="E3109">
        <v>204</v>
      </c>
      <c r="F3109" t="s">
        <v>431</v>
      </c>
      <c r="G3109" t="s">
        <v>396</v>
      </c>
      <c r="H3109" t="s">
        <v>210</v>
      </c>
    </row>
    <row r="3110" spans="1:10" hidden="1" x14ac:dyDescent="0.2">
      <c r="A3110" t="s">
        <v>971</v>
      </c>
      <c r="B3110" t="s">
        <v>412</v>
      </c>
      <c r="C3110">
        <v>611</v>
      </c>
      <c r="D3110" t="s">
        <v>232</v>
      </c>
      <c r="E3110">
        <v>204</v>
      </c>
      <c r="F3110" t="s">
        <v>431</v>
      </c>
      <c r="G3110" t="s">
        <v>396</v>
      </c>
      <c r="H3110" t="s">
        <v>211</v>
      </c>
      <c r="I3110">
        <v>98</v>
      </c>
      <c r="J3110">
        <v>69.5</v>
      </c>
    </row>
    <row r="3111" spans="1:10" hidden="1" x14ac:dyDescent="0.2">
      <c r="A3111" t="s">
        <v>971</v>
      </c>
      <c r="B3111" t="s">
        <v>412</v>
      </c>
      <c r="C3111">
        <v>611</v>
      </c>
      <c r="D3111" t="s">
        <v>232</v>
      </c>
      <c r="E3111">
        <v>204</v>
      </c>
      <c r="F3111" t="s">
        <v>431</v>
      </c>
      <c r="G3111" t="s">
        <v>396</v>
      </c>
      <c r="H3111" t="s">
        <v>212</v>
      </c>
      <c r="I3111">
        <v>199</v>
      </c>
      <c r="J3111">
        <v>72.099999999999994</v>
      </c>
    </row>
    <row r="3112" spans="1:10" hidden="1" x14ac:dyDescent="0.2">
      <c r="A3112" t="s">
        <v>971</v>
      </c>
      <c r="B3112" t="s">
        <v>412</v>
      </c>
      <c r="C3112">
        <v>611</v>
      </c>
      <c r="D3112" t="s">
        <v>232</v>
      </c>
      <c r="E3112">
        <v>204</v>
      </c>
      <c r="F3112" t="s">
        <v>431</v>
      </c>
      <c r="G3112" t="s">
        <v>396</v>
      </c>
      <c r="H3112" t="s">
        <v>213</v>
      </c>
      <c r="I3112">
        <v>93</v>
      </c>
      <c r="J3112">
        <v>70.459999999999994</v>
      </c>
    </row>
    <row r="3113" spans="1:10" hidden="1" x14ac:dyDescent="0.2">
      <c r="A3113" t="s">
        <v>971</v>
      </c>
      <c r="B3113" t="s">
        <v>412</v>
      </c>
      <c r="C3113">
        <v>611</v>
      </c>
      <c r="D3113" t="s">
        <v>232</v>
      </c>
      <c r="E3113">
        <v>204</v>
      </c>
      <c r="F3113" t="s">
        <v>431</v>
      </c>
      <c r="G3113" t="s">
        <v>396</v>
      </c>
      <c r="H3113" t="s">
        <v>214</v>
      </c>
      <c r="I3113">
        <v>14</v>
      </c>
      <c r="J3113">
        <v>60.87</v>
      </c>
    </row>
    <row r="3114" spans="1:10" hidden="1" x14ac:dyDescent="0.2">
      <c r="A3114" t="s">
        <v>971</v>
      </c>
      <c r="B3114" t="s">
        <v>412</v>
      </c>
      <c r="C3114">
        <v>611</v>
      </c>
      <c r="D3114" t="s">
        <v>232</v>
      </c>
      <c r="E3114">
        <v>204</v>
      </c>
      <c r="F3114" t="s">
        <v>431</v>
      </c>
      <c r="G3114" t="s">
        <v>396</v>
      </c>
      <c r="H3114" t="s">
        <v>215</v>
      </c>
    </row>
    <row r="3115" spans="1:10" hidden="1" x14ac:dyDescent="0.2">
      <c r="A3115" t="s">
        <v>971</v>
      </c>
      <c r="B3115" t="s">
        <v>412</v>
      </c>
      <c r="C3115">
        <v>611</v>
      </c>
      <c r="D3115" t="s">
        <v>232</v>
      </c>
      <c r="E3115">
        <v>204</v>
      </c>
      <c r="F3115" t="s">
        <v>431</v>
      </c>
      <c r="G3115" t="s">
        <v>396</v>
      </c>
      <c r="H3115" t="s">
        <v>216</v>
      </c>
      <c r="I3115">
        <v>107</v>
      </c>
      <c r="J3115">
        <v>65.239999999999995</v>
      </c>
    </row>
    <row r="3116" spans="1:10" hidden="1" x14ac:dyDescent="0.2">
      <c r="A3116" t="s">
        <v>971</v>
      </c>
      <c r="B3116" t="s">
        <v>412</v>
      </c>
      <c r="C3116">
        <v>611</v>
      </c>
      <c r="D3116" t="s">
        <v>232</v>
      </c>
      <c r="E3116">
        <v>204</v>
      </c>
      <c r="F3116" t="s">
        <v>431</v>
      </c>
      <c r="G3116" t="s">
        <v>396</v>
      </c>
      <c r="H3116" t="s">
        <v>217</v>
      </c>
    </row>
    <row r="3117" spans="1:10" hidden="1" x14ac:dyDescent="0.2">
      <c r="A3117" t="s">
        <v>971</v>
      </c>
      <c r="B3117" t="s">
        <v>412</v>
      </c>
      <c r="C3117">
        <v>611</v>
      </c>
      <c r="D3117" t="s">
        <v>232</v>
      </c>
      <c r="E3117">
        <v>204</v>
      </c>
      <c r="F3117" t="s">
        <v>431</v>
      </c>
      <c r="G3117" t="s">
        <v>396</v>
      </c>
      <c r="H3117" t="s">
        <v>218</v>
      </c>
    </row>
    <row r="3118" spans="1:10" hidden="1" x14ac:dyDescent="0.2">
      <c r="A3118" t="s">
        <v>971</v>
      </c>
      <c r="B3118" t="s">
        <v>412</v>
      </c>
      <c r="C3118">
        <v>611</v>
      </c>
      <c r="D3118" t="s">
        <v>232</v>
      </c>
      <c r="E3118">
        <v>204</v>
      </c>
      <c r="F3118" t="s">
        <v>431</v>
      </c>
      <c r="G3118" t="s">
        <v>396</v>
      </c>
      <c r="H3118" t="s">
        <v>219</v>
      </c>
    </row>
    <row r="3119" spans="1:10" hidden="1" x14ac:dyDescent="0.2">
      <c r="A3119" t="s">
        <v>971</v>
      </c>
      <c r="B3119" t="s">
        <v>412</v>
      </c>
      <c r="C3119">
        <v>611</v>
      </c>
      <c r="D3119" t="s">
        <v>232</v>
      </c>
      <c r="E3119">
        <v>204</v>
      </c>
      <c r="F3119" t="s">
        <v>431</v>
      </c>
      <c r="G3119" t="s">
        <v>396</v>
      </c>
      <c r="H3119" t="s">
        <v>220</v>
      </c>
      <c r="I3119">
        <v>13</v>
      </c>
      <c r="J3119">
        <v>34.21</v>
      </c>
    </row>
    <row r="3120" spans="1:10" hidden="1" x14ac:dyDescent="0.2">
      <c r="A3120" t="s">
        <v>971</v>
      </c>
      <c r="B3120" t="s">
        <v>412</v>
      </c>
      <c r="C3120">
        <v>611</v>
      </c>
      <c r="D3120" t="s">
        <v>232</v>
      </c>
      <c r="E3120">
        <v>204</v>
      </c>
      <c r="F3120" t="s">
        <v>431</v>
      </c>
      <c r="G3120" t="s">
        <v>396</v>
      </c>
      <c r="H3120" t="s">
        <v>221</v>
      </c>
    </row>
    <row r="3121" spans="1:10" hidden="1" x14ac:dyDescent="0.2">
      <c r="A3121" t="s">
        <v>971</v>
      </c>
      <c r="B3121" t="s">
        <v>412</v>
      </c>
      <c r="C3121">
        <v>611</v>
      </c>
      <c r="D3121" t="s">
        <v>232</v>
      </c>
      <c r="E3121">
        <v>204</v>
      </c>
      <c r="F3121" t="s">
        <v>431</v>
      </c>
      <c r="G3121" t="s">
        <v>396</v>
      </c>
      <c r="H3121" t="s">
        <v>222</v>
      </c>
      <c r="I3121">
        <v>82</v>
      </c>
      <c r="J3121">
        <v>65.599999999999994</v>
      </c>
    </row>
    <row r="3122" spans="1:10" hidden="1" x14ac:dyDescent="0.2">
      <c r="A3122" t="s">
        <v>971</v>
      </c>
      <c r="B3122" t="s">
        <v>412</v>
      </c>
      <c r="C3122">
        <v>611</v>
      </c>
      <c r="D3122" t="s">
        <v>232</v>
      </c>
      <c r="E3122">
        <v>286</v>
      </c>
      <c r="F3122" t="s">
        <v>432</v>
      </c>
      <c r="G3122" t="s">
        <v>396</v>
      </c>
      <c r="H3122" t="s">
        <v>208</v>
      </c>
      <c r="I3122">
        <v>110</v>
      </c>
      <c r="J3122">
        <v>70.06</v>
      </c>
    </row>
    <row r="3123" spans="1:10" hidden="1" x14ac:dyDescent="0.2">
      <c r="A3123" t="s">
        <v>971</v>
      </c>
      <c r="B3123" t="s">
        <v>412</v>
      </c>
      <c r="C3123">
        <v>611</v>
      </c>
      <c r="D3123" t="s">
        <v>232</v>
      </c>
      <c r="E3123">
        <v>286</v>
      </c>
      <c r="F3123" t="s">
        <v>432</v>
      </c>
      <c r="G3123" t="s">
        <v>396</v>
      </c>
      <c r="H3123" t="s">
        <v>209</v>
      </c>
    </row>
    <row r="3124" spans="1:10" hidden="1" x14ac:dyDescent="0.2">
      <c r="A3124" t="s">
        <v>971</v>
      </c>
      <c r="B3124" t="s">
        <v>412</v>
      </c>
      <c r="C3124">
        <v>611</v>
      </c>
      <c r="D3124" t="s">
        <v>232</v>
      </c>
      <c r="E3124">
        <v>286</v>
      </c>
      <c r="F3124" t="s">
        <v>432</v>
      </c>
      <c r="G3124" t="s">
        <v>396</v>
      </c>
      <c r="H3124" t="s">
        <v>210</v>
      </c>
    </row>
    <row r="3125" spans="1:10" hidden="1" x14ac:dyDescent="0.2">
      <c r="A3125" t="s">
        <v>971</v>
      </c>
      <c r="B3125" t="s">
        <v>412</v>
      </c>
      <c r="C3125">
        <v>611</v>
      </c>
      <c r="D3125" t="s">
        <v>232</v>
      </c>
      <c r="E3125">
        <v>286</v>
      </c>
      <c r="F3125" t="s">
        <v>432</v>
      </c>
      <c r="G3125" t="s">
        <v>396</v>
      </c>
      <c r="H3125" t="s">
        <v>211</v>
      </c>
      <c r="I3125">
        <v>104</v>
      </c>
      <c r="J3125">
        <v>69.33</v>
      </c>
    </row>
    <row r="3126" spans="1:10" hidden="1" x14ac:dyDescent="0.2">
      <c r="A3126" t="s">
        <v>971</v>
      </c>
      <c r="B3126" t="s">
        <v>412</v>
      </c>
      <c r="C3126">
        <v>611</v>
      </c>
      <c r="D3126" t="s">
        <v>232</v>
      </c>
      <c r="E3126">
        <v>286</v>
      </c>
      <c r="F3126" t="s">
        <v>432</v>
      </c>
      <c r="G3126" t="s">
        <v>396</v>
      </c>
      <c r="H3126" t="s">
        <v>212</v>
      </c>
      <c r="I3126">
        <v>110</v>
      </c>
      <c r="J3126">
        <v>74.319999999999993</v>
      </c>
    </row>
    <row r="3127" spans="1:10" hidden="1" x14ac:dyDescent="0.2">
      <c r="A3127" t="s">
        <v>971</v>
      </c>
      <c r="B3127" t="s">
        <v>412</v>
      </c>
      <c r="C3127">
        <v>611</v>
      </c>
      <c r="D3127" t="s">
        <v>232</v>
      </c>
      <c r="E3127">
        <v>286</v>
      </c>
      <c r="F3127" t="s">
        <v>432</v>
      </c>
      <c r="G3127" t="s">
        <v>396</v>
      </c>
      <c r="H3127" t="s">
        <v>213</v>
      </c>
      <c r="I3127">
        <v>63</v>
      </c>
      <c r="J3127">
        <v>73.260000000000005</v>
      </c>
    </row>
    <row r="3128" spans="1:10" hidden="1" x14ac:dyDescent="0.2">
      <c r="A3128" t="s">
        <v>971</v>
      </c>
      <c r="B3128" t="s">
        <v>412</v>
      </c>
      <c r="C3128">
        <v>611</v>
      </c>
      <c r="D3128" t="s">
        <v>232</v>
      </c>
      <c r="E3128">
        <v>286</v>
      </c>
      <c r="F3128" t="s">
        <v>432</v>
      </c>
      <c r="G3128" t="s">
        <v>396</v>
      </c>
      <c r="H3128" t="s">
        <v>214</v>
      </c>
    </row>
    <row r="3129" spans="1:10" hidden="1" x14ac:dyDescent="0.2">
      <c r="A3129" t="s">
        <v>971</v>
      </c>
      <c r="B3129" t="s">
        <v>412</v>
      </c>
      <c r="C3129">
        <v>611</v>
      </c>
      <c r="D3129" t="s">
        <v>232</v>
      </c>
      <c r="E3129">
        <v>286</v>
      </c>
      <c r="F3129" t="s">
        <v>432</v>
      </c>
      <c r="G3129" t="s">
        <v>396</v>
      </c>
      <c r="H3129" t="s">
        <v>215</v>
      </c>
    </row>
    <row r="3130" spans="1:10" hidden="1" x14ac:dyDescent="0.2">
      <c r="A3130" t="s">
        <v>971</v>
      </c>
      <c r="B3130" t="s">
        <v>412</v>
      </c>
      <c r="C3130">
        <v>611</v>
      </c>
      <c r="D3130" t="s">
        <v>232</v>
      </c>
      <c r="E3130">
        <v>286</v>
      </c>
      <c r="F3130" t="s">
        <v>432</v>
      </c>
      <c r="G3130" t="s">
        <v>396</v>
      </c>
      <c r="H3130" t="s">
        <v>216</v>
      </c>
      <c r="I3130">
        <v>47</v>
      </c>
      <c r="J3130">
        <v>66.2</v>
      </c>
    </row>
    <row r="3131" spans="1:10" hidden="1" x14ac:dyDescent="0.2">
      <c r="A3131" t="s">
        <v>971</v>
      </c>
      <c r="B3131" t="s">
        <v>412</v>
      </c>
      <c r="C3131">
        <v>611</v>
      </c>
      <c r="D3131" t="s">
        <v>232</v>
      </c>
      <c r="E3131">
        <v>286</v>
      </c>
      <c r="F3131" t="s">
        <v>432</v>
      </c>
      <c r="G3131" t="s">
        <v>396</v>
      </c>
      <c r="H3131" t="s">
        <v>217</v>
      </c>
    </row>
    <row r="3132" spans="1:10" hidden="1" x14ac:dyDescent="0.2">
      <c r="A3132" t="s">
        <v>971</v>
      </c>
      <c r="B3132" t="s">
        <v>412</v>
      </c>
      <c r="C3132">
        <v>611</v>
      </c>
      <c r="D3132" t="s">
        <v>232</v>
      </c>
      <c r="E3132">
        <v>286</v>
      </c>
      <c r="F3132" t="s">
        <v>432</v>
      </c>
      <c r="G3132" t="s">
        <v>396</v>
      </c>
      <c r="H3132" t="s">
        <v>218</v>
      </c>
    </row>
    <row r="3133" spans="1:10" hidden="1" x14ac:dyDescent="0.2">
      <c r="A3133" t="s">
        <v>971</v>
      </c>
      <c r="B3133" t="s">
        <v>412</v>
      </c>
      <c r="C3133">
        <v>611</v>
      </c>
      <c r="D3133" t="s">
        <v>232</v>
      </c>
      <c r="E3133">
        <v>286</v>
      </c>
      <c r="F3133" t="s">
        <v>432</v>
      </c>
      <c r="G3133" t="s">
        <v>396</v>
      </c>
      <c r="H3133" t="s">
        <v>219</v>
      </c>
    </row>
    <row r="3134" spans="1:10" hidden="1" x14ac:dyDescent="0.2">
      <c r="A3134" t="s">
        <v>971</v>
      </c>
      <c r="B3134" t="s">
        <v>412</v>
      </c>
      <c r="C3134">
        <v>611</v>
      </c>
      <c r="D3134" t="s">
        <v>232</v>
      </c>
      <c r="E3134">
        <v>286</v>
      </c>
      <c r="F3134" t="s">
        <v>432</v>
      </c>
      <c r="G3134" t="s">
        <v>396</v>
      </c>
      <c r="H3134" t="s">
        <v>220</v>
      </c>
      <c r="I3134">
        <v>10</v>
      </c>
      <c r="J3134">
        <v>52.63</v>
      </c>
    </row>
    <row r="3135" spans="1:10" hidden="1" x14ac:dyDescent="0.2">
      <c r="A3135" t="s">
        <v>971</v>
      </c>
      <c r="B3135" t="s">
        <v>412</v>
      </c>
      <c r="C3135">
        <v>611</v>
      </c>
      <c r="D3135" t="s">
        <v>232</v>
      </c>
      <c r="E3135">
        <v>286</v>
      </c>
      <c r="F3135" t="s">
        <v>432</v>
      </c>
      <c r="G3135" t="s">
        <v>396</v>
      </c>
      <c r="H3135" t="s">
        <v>221</v>
      </c>
    </row>
    <row r="3136" spans="1:10" hidden="1" x14ac:dyDescent="0.2">
      <c r="A3136" t="s">
        <v>971</v>
      </c>
      <c r="B3136" t="s">
        <v>412</v>
      </c>
      <c r="C3136">
        <v>611</v>
      </c>
      <c r="D3136" t="s">
        <v>232</v>
      </c>
      <c r="E3136">
        <v>286</v>
      </c>
      <c r="F3136" t="s">
        <v>432</v>
      </c>
      <c r="G3136" t="s">
        <v>396</v>
      </c>
      <c r="H3136" t="s">
        <v>222</v>
      </c>
    </row>
    <row r="3137" spans="1:10" hidden="1" x14ac:dyDescent="0.2">
      <c r="A3137" t="s">
        <v>971</v>
      </c>
      <c r="B3137" t="s">
        <v>412</v>
      </c>
      <c r="C3137">
        <v>611</v>
      </c>
      <c r="D3137" t="s">
        <v>232</v>
      </c>
      <c r="E3137">
        <v>303</v>
      </c>
      <c r="F3137" t="s">
        <v>433</v>
      </c>
      <c r="G3137" t="s">
        <v>396</v>
      </c>
      <c r="H3137" t="s">
        <v>208</v>
      </c>
      <c r="I3137">
        <v>52</v>
      </c>
      <c r="J3137">
        <v>82.54</v>
      </c>
    </row>
    <row r="3138" spans="1:10" hidden="1" x14ac:dyDescent="0.2">
      <c r="A3138" t="s">
        <v>971</v>
      </c>
      <c r="B3138" t="s">
        <v>412</v>
      </c>
      <c r="C3138">
        <v>611</v>
      </c>
      <c r="D3138" t="s">
        <v>232</v>
      </c>
      <c r="E3138">
        <v>303</v>
      </c>
      <c r="F3138" t="s">
        <v>433</v>
      </c>
      <c r="G3138" t="s">
        <v>396</v>
      </c>
      <c r="H3138" t="s">
        <v>209</v>
      </c>
    </row>
    <row r="3139" spans="1:10" hidden="1" x14ac:dyDescent="0.2">
      <c r="A3139" t="s">
        <v>971</v>
      </c>
      <c r="B3139" t="s">
        <v>412</v>
      </c>
      <c r="C3139">
        <v>611</v>
      </c>
      <c r="D3139" t="s">
        <v>232</v>
      </c>
      <c r="E3139">
        <v>303</v>
      </c>
      <c r="F3139" t="s">
        <v>433</v>
      </c>
      <c r="G3139" t="s">
        <v>396</v>
      </c>
      <c r="H3139" t="s">
        <v>210</v>
      </c>
    </row>
    <row r="3140" spans="1:10" hidden="1" x14ac:dyDescent="0.2">
      <c r="A3140" t="s">
        <v>971</v>
      </c>
      <c r="B3140" t="s">
        <v>412</v>
      </c>
      <c r="C3140">
        <v>611</v>
      </c>
      <c r="D3140" t="s">
        <v>232</v>
      </c>
      <c r="E3140">
        <v>303</v>
      </c>
      <c r="F3140" t="s">
        <v>433</v>
      </c>
      <c r="G3140" t="s">
        <v>396</v>
      </c>
      <c r="H3140" t="s">
        <v>211</v>
      </c>
      <c r="I3140">
        <v>39</v>
      </c>
      <c r="J3140">
        <v>84.78</v>
      </c>
    </row>
    <row r="3141" spans="1:10" hidden="1" x14ac:dyDescent="0.2">
      <c r="A3141" t="s">
        <v>971</v>
      </c>
      <c r="B3141" t="s">
        <v>412</v>
      </c>
      <c r="C3141">
        <v>611</v>
      </c>
      <c r="D3141" t="s">
        <v>232</v>
      </c>
      <c r="E3141">
        <v>303</v>
      </c>
      <c r="F3141" t="s">
        <v>433</v>
      </c>
      <c r="G3141" t="s">
        <v>396</v>
      </c>
      <c r="H3141" t="s">
        <v>212</v>
      </c>
      <c r="I3141">
        <v>52</v>
      </c>
      <c r="J3141">
        <v>83.87</v>
      </c>
    </row>
    <row r="3142" spans="1:10" hidden="1" x14ac:dyDescent="0.2">
      <c r="A3142" t="s">
        <v>971</v>
      </c>
      <c r="B3142" t="s">
        <v>412</v>
      </c>
      <c r="C3142">
        <v>611</v>
      </c>
      <c r="D3142" t="s">
        <v>232</v>
      </c>
      <c r="E3142">
        <v>303</v>
      </c>
      <c r="F3142" t="s">
        <v>433</v>
      </c>
      <c r="G3142" t="s">
        <v>396</v>
      </c>
      <c r="H3142" t="s">
        <v>213</v>
      </c>
      <c r="I3142">
        <v>30</v>
      </c>
      <c r="J3142">
        <v>90.91</v>
      </c>
    </row>
    <row r="3143" spans="1:10" hidden="1" x14ac:dyDescent="0.2">
      <c r="A3143" t="s">
        <v>971</v>
      </c>
      <c r="B3143" t="s">
        <v>412</v>
      </c>
      <c r="C3143">
        <v>611</v>
      </c>
      <c r="D3143" t="s">
        <v>232</v>
      </c>
      <c r="E3143">
        <v>303</v>
      </c>
      <c r="F3143" t="s">
        <v>433</v>
      </c>
      <c r="G3143" t="s">
        <v>396</v>
      </c>
      <c r="H3143" t="s">
        <v>214</v>
      </c>
    </row>
    <row r="3144" spans="1:10" hidden="1" x14ac:dyDescent="0.2">
      <c r="A3144" t="s">
        <v>971</v>
      </c>
      <c r="B3144" t="s">
        <v>412</v>
      </c>
      <c r="C3144">
        <v>611</v>
      </c>
      <c r="D3144" t="s">
        <v>232</v>
      </c>
      <c r="E3144">
        <v>303</v>
      </c>
      <c r="F3144" t="s">
        <v>433</v>
      </c>
      <c r="G3144" t="s">
        <v>396</v>
      </c>
      <c r="H3144" t="s">
        <v>215</v>
      </c>
    </row>
    <row r="3145" spans="1:10" hidden="1" x14ac:dyDescent="0.2">
      <c r="A3145" t="s">
        <v>971</v>
      </c>
      <c r="B3145" t="s">
        <v>412</v>
      </c>
      <c r="C3145">
        <v>611</v>
      </c>
      <c r="D3145" t="s">
        <v>232</v>
      </c>
      <c r="E3145">
        <v>303</v>
      </c>
      <c r="F3145" t="s">
        <v>433</v>
      </c>
      <c r="G3145" t="s">
        <v>396</v>
      </c>
      <c r="H3145" t="s">
        <v>216</v>
      </c>
      <c r="I3145">
        <v>22</v>
      </c>
      <c r="J3145">
        <v>73.33</v>
      </c>
    </row>
    <row r="3146" spans="1:10" hidden="1" x14ac:dyDescent="0.2">
      <c r="A3146" t="s">
        <v>971</v>
      </c>
      <c r="B3146" t="s">
        <v>412</v>
      </c>
      <c r="C3146">
        <v>611</v>
      </c>
      <c r="D3146" t="s">
        <v>232</v>
      </c>
      <c r="E3146">
        <v>303</v>
      </c>
      <c r="F3146" t="s">
        <v>433</v>
      </c>
      <c r="G3146" t="s">
        <v>396</v>
      </c>
      <c r="H3146" t="s">
        <v>217</v>
      </c>
    </row>
    <row r="3147" spans="1:10" hidden="1" x14ac:dyDescent="0.2">
      <c r="A3147" t="s">
        <v>971</v>
      </c>
      <c r="B3147" t="s">
        <v>412</v>
      </c>
      <c r="C3147">
        <v>611</v>
      </c>
      <c r="D3147" t="s">
        <v>232</v>
      </c>
      <c r="E3147">
        <v>303</v>
      </c>
      <c r="F3147" t="s">
        <v>433</v>
      </c>
      <c r="G3147" t="s">
        <v>396</v>
      </c>
      <c r="H3147" t="s">
        <v>218</v>
      </c>
    </row>
    <row r="3148" spans="1:10" hidden="1" x14ac:dyDescent="0.2">
      <c r="A3148" t="s">
        <v>971</v>
      </c>
      <c r="B3148" t="s">
        <v>412</v>
      </c>
      <c r="C3148">
        <v>611</v>
      </c>
      <c r="D3148" t="s">
        <v>232</v>
      </c>
      <c r="E3148">
        <v>303</v>
      </c>
      <c r="F3148" t="s">
        <v>433</v>
      </c>
      <c r="G3148" t="s">
        <v>396</v>
      </c>
      <c r="H3148" t="s">
        <v>219</v>
      </c>
    </row>
    <row r="3149" spans="1:10" hidden="1" x14ac:dyDescent="0.2">
      <c r="A3149" t="s">
        <v>971</v>
      </c>
      <c r="B3149" t="s">
        <v>412</v>
      </c>
      <c r="C3149">
        <v>611</v>
      </c>
      <c r="D3149" t="s">
        <v>232</v>
      </c>
      <c r="E3149">
        <v>303</v>
      </c>
      <c r="F3149" t="s">
        <v>433</v>
      </c>
      <c r="G3149" t="s">
        <v>396</v>
      </c>
      <c r="H3149" t="s">
        <v>220</v>
      </c>
    </row>
    <row r="3150" spans="1:10" hidden="1" x14ac:dyDescent="0.2">
      <c r="A3150" t="s">
        <v>971</v>
      </c>
      <c r="B3150" t="s">
        <v>412</v>
      </c>
      <c r="C3150">
        <v>611</v>
      </c>
      <c r="D3150" t="s">
        <v>232</v>
      </c>
      <c r="E3150">
        <v>303</v>
      </c>
      <c r="F3150" t="s">
        <v>433</v>
      </c>
      <c r="G3150" t="s">
        <v>396</v>
      </c>
      <c r="H3150" t="s">
        <v>221</v>
      </c>
    </row>
    <row r="3151" spans="1:10" hidden="1" x14ac:dyDescent="0.2">
      <c r="A3151" t="s">
        <v>971</v>
      </c>
      <c r="B3151" t="s">
        <v>412</v>
      </c>
      <c r="C3151">
        <v>611</v>
      </c>
      <c r="D3151" t="s">
        <v>232</v>
      </c>
      <c r="E3151">
        <v>303</v>
      </c>
      <c r="F3151" t="s">
        <v>433</v>
      </c>
      <c r="G3151" t="s">
        <v>396</v>
      </c>
      <c r="H3151" t="s">
        <v>222</v>
      </c>
    </row>
    <row r="3152" spans="1:10" hidden="1" x14ac:dyDescent="0.2">
      <c r="A3152" t="s">
        <v>971</v>
      </c>
      <c r="B3152" t="s">
        <v>412</v>
      </c>
      <c r="C3152">
        <v>611</v>
      </c>
      <c r="D3152" t="s">
        <v>232</v>
      </c>
      <c r="E3152">
        <v>386</v>
      </c>
      <c r="F3152" t="s">
        <v>434</v>
      </c>
      <c r="G3152" t="s">
        <v>396</v>
      </c>
      <c r="H3152" t="s">
        <v>208</v>
      </c>
      <c r="I3152">
        <v>166</v>
      </c>
      <c r="J3152">
        <v>72.17</v>
      </c>
    </row>
    <row r="3153" spans="1:10" hidden="1" x14ac:dyDescent="0.2">
      <c r="A3153" t="s">
        <v>971</v>
      </c>
      <c r="B3153" t="s">
        <v>412</v>
      </c>
      <c r="C3153">
        <v>611</v>
      </c>
      <c r="D3153" t="s">
        <v>232</v>
      </c>
      <c r="E3153">
        <v>386</v>
      </c>
      <c r="F3153" t="s">
        <v>434</v>
      </c>
      <c r="G3153" t="s">
        <v>396</v>
      </c>
      <c r="H3153" t="s">
        <v>209</v>
      </c>
    </row>
    <row r="3154" spans="1:10" hidden="1" x14ac:dyDescent="0.2">
      <c r="A3154" t="s">
        <v>971</v>
      </c>
      <c r="B3154" t="s">
        <v>412</v>
      </c>
      <c r="C3154">
        <v>611</v>
      </c>
      <c r="D3154" t="s">
        <v>232</v>
      </c>
      <c r="E3154">
        <v>386</v>
      </c>
      <c r="F3154" t="s">
        <v>434</v>
      </c>
      <c r="G3154" t="s">
        <v>396</v>
      </c>
      <c r="H3154" t="s">
        <v>210</v>
      </c>
    </row>
    <row r="3155" spans="1:10" hidden="1" x14ac:dyDescent="0.2">
      <c r="A3155" t="s">
        <v>971</v>
      </c>
      <c r="B3155" t="s">
        <v>412</v>
      </c>
      <c r="C3155">
        <v>611</v>
      </c>
      <c r="D3155" t="s">
        <v>232</v>
      </c>
      <c r="E3155">
        <v>386</v>
      </c>
      <c r="F3155" t="s">
        <v>434</v>
      </c>
      <c r="G3155" t="s">
        <v>396</v>
      </c>
      <c r="H3155" t="s">
        <v>211</v>
      </c>
      <c r="I3155">
        <v>163</v>
      </c>
      <c r="J3155">
        <v>73.09</v>
      </c>
    </row>
    <row r="3156" spans="1:10" hidden="1" x14ac:dyDescent="0.2">
      <c r="A3156" t="s">
        <v>971</v>
      </c>
      <c r="B3156" t="s">
        <v>412</v>
      </c>
      <c r="C3156">
        <v>611</v>
      </c>
      <c r="D3156" t="s">
        <v>232</v>
      </c>
      <c r="E3156">
        <v>386</v>
      </c>
      <c r="F3156" t="s">
        <v>434</v>
      </c>
      <c r="G3156" t="s">
        <v>396</v>
      </c>
      <c r="H3156" t="s">
        <v>212</v>
      </c>
      <c r="I3156">
        <v>166</v>
      </c>
      <c r="J3156">
        <v>73.78</v>
      </c>
    </row>
    <row r="3157" spans="1:10" hidden="1" x14ac:dyDescent="0.2">
      <c r="A3157" t="s">
        <v>971</v>
      </c>
      <c r="B3157" t="s">
        <v>412</v>
      </c>
      <c r="C3157">
        <v>611</v>
      </c>
      <c r="D3157" t="s">
        <v>232</v>
      </c>
      <c r="E3157">
        <v>386</v>
      </c>
      <c r="F3157" t="s">
        <v>434</v>
      </c>
      <c r="G3157" t="s">
        <v>396</v>
      </c>
      <c r="H3157" t="s">
        <v>213</v>
      </c>
      <c r="I3157">
        <v>90</v>
      </c>
      <c r="J3157">
        <v>79.650000000000006</v>
      </c>
    </row>
    <row r="3158" spans="1:10" hidden="1" x14ac:dyDescent="0.2">
      <c r="A3158" t="s">
        <v>971</v>
      </c>
      <c r="B3158" t="s">
        <v>412</v>
      </c>
      <c r="C3158">
        <v>611</v>
      </c>
      <c r="D3158" t="s">
        <v>232</v>
      </c>
      <c r="E3158">
        <v>386</v>
      </c>
      <c r="F3158" t="s">
        <v>434</v>
      </c>
      <c r="G3158" t="s">
        <v>396</v>
      </c>
      <c r="H3158" t="s">
        <v>214</v>
      </c>
    </row>
    <row r="3159" spans="1:10" hidden="1" x14ac:dyDescent="0.2">
      <c r="A3159" t="s">
        <v>971</v>
      </c>
      <c r="B3159" t="s">
        <v>412</v>
      </c>
      <c r="C3159">
        <v>611</v>
      </c>
      <c r="D3159" t="s">
        <v>232</v>
      </c>
      <c r="E3159">
        <v>386</v>
      </c>
      <c r="F3159" t="s">
        <v>434</v>
      </c>
      <c r="G3159" t="s">
        <v>396</v>
      </c>
      <c r="H3159" t="s">
        <v>215</v>
      </c>
    </row>
    <row r="3160" spans="1:10" hidden="1" x14ac:dyDescent="0.2">
      <c r="A3160" t="s">
        <v>971</v>
      </c>
      <c r="B3160" t="s">
        <v>412</v>
      </c>
      <c r="C3160">
        <v>611</v>
      </c>
      <c r="D3160" t="s">
        <v>232</v>
      </c>
      <c r="E3160">
        <v>386</v>
      </c>
      <c r="F3160" t="s">
        <v>434</v>
      </c>
      <c r="G3160" t="s">
        <v>396</v>
      </c>
      <c r="H3160" t="s">
        <v>216</v>
      </c>
      <c r="I3160">
        <v>76</v>
      </c>
      <c r="J3160">
        <v>64.959999999999994</v>
      </c>
    </row>
    <row r="3161" spans="1:10" hidden="1" x14ac:dyDescent="0.2">
      <c r="A3161" t="s">
        <v>971</v>
      </c>
      <c r="B3161" t="s">
        <v>412</v>
      </c>
      <c r="C3161">
        <v>611</v>
      </c>
      <c r="D3161" t="s">
        <v>232</v>
      </c>
      <c r="E3161">
        <v>386</v>
      </c>
      <c r="F3161" t="s">
        <v>434</v>
      </c>
      <c r="G3161" t="s">
        <v>396</v>
      </c>
      <c r="H3161" t="s">
        <v>217</v>
      </c>
    </row>
    <row r="3162" spans="1:10" hidden="1" x14ac:dyDescent="0.2">
      <c r="A3162" t="s">
        <v>971</v>
      </c>
      <c r="B3162" t="s">
        <v>412</v>
      </c>
      <c r="C3162">
        <v>611</v>
      </c>
      <c r="D3162" t="s">
        <v>232</v>
      </c>
      <c r="E3162">
        <v>386</v>
      </c>
      <c r="F3162" t="s">
        <v>434</v>
      </c>
      <c r="G3162" t="s">
        <v>396</v>
      </c>
      <c r="H3162" t="s">
        <v>218</v>
      </c>
    </row>
    <row r="3163" spans="1:10" hidden="1" x14ac:dyDescent="0.2">
      <c r="A3163" t="s">
        <v>971</v>
      </c>
      <c r="B3163" t="s">
        <v>412</v>
      </c>
      <c r="C3163">
        <v>611</v>
      </c>
      <c r="D3163" t="s">
        <v>232</v>
      </c>
      <c r="E3163">
        <v>386</v>
      </c>
      <c r="F3163" t="s">
        <v>434</v>
      </c>
      <c r="G3163" t="s">
        <v>396</v>
      </c>
      <c r="H3163" t="s">
        <v>219</v>
      </c>
    </row>
    <row r="3164" spans="1:10" hidden="1" x14ac:dyDescent="0.2">
      <c r="A3164" t="s">
        <v>971</v>
      </c>
      <c r="B3164" t="s">
        <v>412</v>
      </c>
      <c r="C3164">
        <v>611</v>
      </c>
      <c r="D3164" t="s">
        <v>232</v>
      </c>
      <c r="E3164">
        <v>386</v>
      </c>
      <c r="F3164" t="s">
        <v>434</v>
      </c>
      <c r="G3164" t="s">
        <v>396</v>
      </c>
      <c r="H3164" t="s">
        <v>220</v>
      </c>
      <c r="I3164">
        <v>13</v>
      </c>
      <c r="J3164">
        <v>41.94</v>
      </c>
    </row>
    <row r="3165" spans="1:10" hidden="1" x14ac:dyDescent="0.2">
      <c r="A3165" t="s">
        <v>971</v>
      </c>
      <c r="B3165" t="s">
        <v>412</v>
      </c>
      <c r="C3165">
        <v>611</v>
      </c>
      <c r="D3165" t="s">
        <v>232</v>
      </c>
      <c r="E3165">
        <v>386</v>
      </c>
      <c r="F3165" t="s">
        <v>434</v>
      </c>
      <c r="G3165" t="s">
        <v>396</v>
      </c>
      <c r="H3165" t="s">
        <v>221</v>
      </c>
    </row>
    <row r="3166" spans="1:10" hidden="1" x14ac:dyDescent="0.2">
      <c r="A3166" t="s">
        <v>971</v>
      </c>
      <c r="B3166" t="s">
        <v>412</v>
      </c>
      <c r="C3166">
        <v>611</v>
      </c>
      <c r="D3166" t="s">
        <v>232</v>
      </c>
      <c r="E3166">
        <v>386</v>
      </c>
      <c r="F3166" t="s">
        <v>434</v>
      </c>
      <c r="G3166" t="s">
        <v>396</v>
      </c>
      <c r="H3166" t="s">
        <v>222</v>
      </c>
    </row>
    <row r="3167" spans="1:10" hidden="1" x14ac:dyDescent="0.2">
      <c r="A3167" t="s">
        <v>971</v>
      </c>
      <c r="B3167" t="s">
        <v>412</v>
      </c>
      <c r="C3167">
        <v>611</v>
      </c>
      <c r="D3167" t="s">
        <v>232</v>
      </c>
      <c r="E3167">
        <v>407</v>
      </c>
      <c r="F3167" t="s">
        <v>435</v>
      </c>
      <c r="G3167" t="s">
        <v>946</v>
      </c>
      <c r="H3167" t="s">
        <v>208</v>
      </c>
    </row>
    <row r="3168" spans="1:10" hidden="1" x14ac:dyDescent="0.2">
      <c r="A3168" t="s">
        <v>971</v>
      </c>
      <c r="B3168" t="s">
        <v>412</v>
      </c>
      <c r="C3168">
        <v>611</v>
      </c>
      <c r="D3168" t="s">
        <v>232</v>
      </c>
      <c r="E3168">
        <v>407</v>
      </c>
      <c r="F3168" t="s">
        <v>435</v>
      </c>
      <c r="G3168" t="s">
        <v>946</v>
      </c>
      <c r="H3168" t="s">
        <v>209</v>
      </c>
    </row>
    <row r="3169" spans="1:10" hidden="1" x14ac:dyDescent="0.2">
      <c r="A3169" t="s">
        <v>971</v>
      </c>
      <c r="B3169" t="s">
        <v>412</v>
      </c>
      <c r="C3169">
        <v>611</v>
      </c>
      <c r="D3169" t="s">
        <v>232</v>
      </c>
      <c r="E3169">
        <v>407</v>
      </c>
      <c r="F3169" t="s">
        <v>435</v>
      </c>
      <c r="G3169" t="s">
        <v>946</v>
      </c>
      <c r="H3169" t="s">
        <v>210</v>
      </c>
    </row>
    <row r="3170" spans="1:10" hidden="1" x14ac:dyDescent="0.2">
      <c r="A3170" t="s">
        <v>971</v>
      </c>
      <c r="B3170" t="s">
        <v>412</v>
      </c>
      <c r="C3170">
        <v>611</v>
      </c>
      <c r="D3170" t="s">
        <v>232</v>
      </c>
      <c r="E3170">
        <v>407</v>
      </c>
      <c r="F3170" t="s">
        <v>435</v>
      </c>
      <c r="G3170" t="s">
        <v>946</v>
      </c>
      <c r="H3170" t="s">
        <v>211</v>
      </c>
    </row>
    <row r="3171" spans="1:10" hidden="1" x14ac:dyDescent="0.2">
      <c r="A3171" t="s">
        <v>971</v>
      </c>
      <c r="B3171" t="s">
        <v>412</v>
      </c>
      <c r="C3171">
        <v>611</v>
      </c>
      <c r="D3171" t="s">
        <v>232</v>
      </c>
      <c r="E3171">
        <v>407</v>
      </c>
      <c r="F3171" t="s">
        <v>435</v>
      </c>
      <c r="G3171" t="s">
        <v>946</v>
      </c>
      <c r="H3171" t="s">
        <v>212</v>
      </c>
    </row>
    <row r="3172" spans="1:10" hidden="1" x14ac:dyDescent="0.2">
      <c r="A3172" t="s">
        <v>971</v>
      </c>
      <c r="B3172" t="s">
        <v>412</v>
      </c>
      <c r="C3172">
        <v>611</v>
      </c>
      <c r="D3172" t="s">
        <v>232</v>
      </c>
      <c r="E3172">
        <v>407</v>
      </c>
      <c r="F3172" t="s">
        <v>435</v>
      </c>
      <c r="G3172" t="s">
        <v>946</v>
      </c>
      <c r="H3172" t="s">
        <v>213</v>
      </c>
    </row>
    <row r="3173" spans="1:10" hidden="1" x14ac:dyDescent="0.2">
      <c r="A3173" t="s">
        <v>971</v>
      </c>
      <c r="B3173" t="s">
        <v>412</v>
      </c>
      <c r="C3173">
        <v>611</v>
      </c>
      <c r="D3173" t="s">
        <v>232</v>
      </c>
      <c r="E3173">
        <v>407</v>
      </c>
      <c r="F3173" t="s">
        <v>435</v>
      </c>
      <c r="G3173" t="s">
        <v>946</v>
      </c>
      <c r="H3173" t="s">
        <v>214</v>
      </c>
    </row>
    <row r="3174" spans="1:10" hidden="1" x14ac:dyDescent="0.2">
      <c r="A3174" t="s">
        <v>971</v>
      </c>
      <c r="B3174" t="s">
        <v>412</v>
      </c>
      <c r="C3174">
        <v>611</v>
      </c>
      <c r="D3174" t="s">
        <v>232</v>
      </c>
      <c r="E3174">
        <v>407</v>
      </c>
      <c r="F3174" t="s">
        <v>435</v>
      </c>
      <c r="G3174" t="s">
        <v>946</v>
      </c>
      <c r="H3174" t="s">
        <v>215</v>
      </c>
    </row>
    <row r="3175" spans="1:10" hidden="1" x14ac:dyDescent="0.2">
      <c r="A3175" t="s">
        <v>971</v>
      </c>
      <c r="B3175" t="s">
        <v>412</v>
      </c>
      <c r="C3175">
        <v>611</v>
      </c>
      <c r="D3175" t="s">
        <v>232</v>
      </c>
      <c r="E3175">
        <v>407</v>
      </c>
      <c r="F3175" t="s">
        <v>435</v>
      </c>
      <c r="G3175" t="s">
        <v>946</v>
      </c>
      <c r="H3175" t="s">
        <v>216</v>
      </c>
    </row>
    <row r="3176" spans="1:10" hidden="1" x14ac:dyDescent="0.2">
      <c r="A3176" t="s">
        <v>971</v>
      </c>
      <c r="B3176" t="s">
        <v>412</v>
      </c>
      <c r="C3176">
        <v>611</v>
      </c>
      <c r="D3176" t="s">
        <v>232</v>
      </c>
      <c r="E3176">
        <v>407</v>
      </c>
      <c r="F3176" t="s">
        <v>435</v>
      </c>
      <c r="G3176" t="s">
        <v>946</v>
      </c>
      <c r="H3176" t="s">
        <v>217</v>
      </c>
    </row>
    <row r="3177" spans="1:10" hidden="1" x14ac:dyDescent="0.2">
      <c r="A3177" t="s">
        <v>971</v>
      </c>
      <c r="B3177" t="s">
        <v>412</v>
      </c>
      <c r="C3177">
        <v>611</v>
      </c>
      <c r="D3177" t="s">
        <v>232</v>
      </c>
      <c r="E3177">
        <v>407</v>
      </c>
      <c r="F3177" t="s">
        <v>435</v>
      </c>
      <c r="G3177" t="s">
        <v>946</v>
      </c>
      <c r="H3177" t="s">
        <v>218</v>
      </c>
    </row>
    <row r="3178" spans="1:10" hidden="1" x14ac:dyDescent="0.2">
      <c r="A3178" t="s">
        <v>971</v>
      </c>
      <c r="B3178" t="s">
        <v>412</v>
      </c>
      <c r="C3178">
        <v>611</v>
      </c>
      <c r="D3178" t="s">
        <v>232</v>
      </c>
      <c r="E3178">
        <v>407</v>
      </c>
      <c r="F3178" t="s">
        <v>435</v>
      </c>
      <c r="G3178" t="s">
        <v>946</v>
      </c>
      <c r="H3178" t="s">
        <v>219</v>
      </c>
    </row>
    <row r="3179" spans="1:10" hidden="1" x14ac:dyDescent="0.2">
      <c r="A3179" t="s">
        <v>971</v>
      </c>
      <c r="B3179" t="s">
        <v>412</v>
      </c>
      <c r="C3179">
        <v>611</v>
      </c>
      <c r="D3179" t="s">
        <v>232</v>
      </c>
      <c r="E3179">
        <v>407</v>
      </c>
      <c r="F3179" t="s">
        <v>435</v>
      </c>
      <c r="G3179" t="s">
        <v>946</v>
      </c>
      <c r="H3179" t="s">
        <v>220</v>
      </c>
    </row>
    <row r="3180" spans="1:10" hidden="1" x14ac:dyDescent="0.2">
      <c r="A3180" t="s">
        <v>971</v>
      </c>
      <c r="B3180" t="s">
        <v>412</v>
      </c>
      <c r="C3180">
        <v>611</v>
      </c>
      <c r="D3180" t="s">
        <v>232</v>
      </c>
      <c r="E3180">
        <v>407</v>
      </c>
      <c r="F3180" t="s">
        <v>435</v>
      </c>
      <c r="G3180" t="s">
        <v>946</v>
      </c>
      <c r="H3180" t="s">
        <v>221</v>
      </c>
    </row>
    <row r="3181" spans="1:10" hidden="1" x14ac:dyDescent="0.2">
      <c r="A3181" t="s">
        <v>971</v>
      </c>
      <c r="B3181" t="s">
        <v>412</v>
      </c>
      <c r="C3181">
        <v>611</v>
      </c>
      <c r="D3181" t="s">
        <v>232</v>
      </c>
      <c r="E3181">
        <v>407</v>
      </c>
      <c r="F3181" t="s">
        <v>435</v>
      </c>
      <c r="G3181" t="s">
        <v>946</v>
      </c>
      <c r="H3181" t="s">
        <v>222</v>
      </c>
    </row>
    <row r="3182" spans="1:10" hidden="1" x14ac:dyDescent="0.2">
      <c r="A3182" t="s">
        <v>971</v>
      </c>
      <c r="B3182" t="s">
        <v>412</v>
      </c>
      <c r="C3182">
        <v>612</v>
      </c>
      <c r="D3182" t="s">
        <v>233</v>
      </c>
      <c r="E3182">
        <v>105</v>
      </c>
      <c r="F3182" t="s">
        <v>436</v>
      </c>
      <c r="G3182" t="s">
        <v>396</v>
      </c>
      <c r="H3182" t="s">
        <v>208</v>
      </c>
      <c r="I3182">
        <v>127</v>
      </c>
      <c r="J3182">
        <v>89.44</v>
      </c>
    </row>
    <row r="3183" spans="1:10" hidden="1" x14ac:dyDescent="0.2">
      <c r="A3183" t="s">
        <v>971</v>
      </c>
      <c r="B3183" t="s">
        <v>412</v>
      </c>
      <c r="C3183">
        <v>612</v>
      </c>
      <c r="D3183" t="s">
        <v>233</v>
      </c>
      <c r="E3183">
        <v>105</v>
      </c>
      <c r="F3183" t="s">
        <v>436</v>
      </c>
      <c r="G3183" t="s">
        <v>396</v>
      </c>
      <c r="H3183" t="s">
        <v>209</v>
      </c>
    </row>
    <row r="3184" spans="1:10" hidden="1" x14ac:dyDescent="0.2">
      <c r="A3184" t="s">
        <v>971</v>
      </c>
      <c r="B3184" t="s">
        <v>412</v>
      </c>
      <c r="C3184">
        <v>612</v>
      </c>
      <c r="D3184" t="s">
        <v>233</v>
      </c>
      <c r="E3184">
        <v>105</v>
      </c>
      <c r="F3184" t="s">
        <v>436</v>
      </c>
      <c r="G3184" t="s">
        <v>396</v>
      </c>
      <c r="H3184" t="s">
        <v>210</v>
      </c>
    </row>
    <row r="3185" spans="1:10" hidden="1" x14ac:dyDescent="0.2">
      <c r="A3185" t="s">
        <v>971</v>
      </c>
      <c r="B3185" t="s">
        <v>412</v>
      </c>
      <c r="C3185">
        <v>612</v>
      </c>
      <c r="D3185" t="s">
        <v>233</v>
      </c>
      <c r="E3185">
        <v>105</v>
      </c>
      <c r="F3185" t="s">
        <v>436</v>
      </c>
      <c r="G3185" t="s">
        <v>396</v>
      </c>
      <c r="H3185" t="s">
        <v>211</v>
      </c>
      <c r="I3185">
        <v>25</v>
      </c>
      <c r="J3185">
        <v>86.21</v>
      </c>
    </row>
    <row r="3186" spans="1:10" hidden="1" x14ac:dyDescent="0.2">
      <c r="A3186" t="s">
        <v>971</v>
      </c>
      <c r="B3186" t="s">
        <v>412</v>
      </c>
      <c r="C3186">
        <v>612</v>
      </c>
      <c r="D3186" t="s">
        <v>233</v>
      </c>
      <c r="E3186">
        <v>105</v>
      </c>
      <c r="F3186" t="s">
        <v>436</v>
      </c>
      <c r="G3186" t="s">
        <v>396</v>
      </c>
      <c r="H3186" t="s">
        <v>212</v>
      </c>
      <c r="I3186">
        <v>64</v>
      </c>
      <c r="J3186">
        <v>88.89</v>
      </c>
    </row>
    <row r="3187" spans="1:10" hidden="1" x14ac:dyDescent="0.2">
      <c r="A3187" t="s">
        <v>971</v>
      </c>
      <c r="B3187" t="s">
        <v>412</v>
      </c>
      <c r="C3187">
        <v>612</v>
      </c>
      <c r="D3187" t="s">
        <v>233</v>
      </c>
      <c r="E3187">
        <v>105</v>
      </c>
      <c r="F3187" t="s">
        <v>436</v>
      </c>
      <c r="G3187" t="s">
        <v>396</v>
      </c>
      <c r="H3187" t="s">
        <v>213</v>
      </c>
      <c r="I3187">
        <v>65</v>
      </c>
      <c r="J3187">
        <v>91.55</v>
      </c>
    </row>
    <row r="3188" spans="1:10" hidden="1" x14ac:dyDescent="0.2">
      <c r="A3188" t="s">
        <v>971</v>
      </c>
      <c r="B3188" t="s">
        <v>412</v>
      </c>
      <c r="C3188">
        <v>612</v>
      </c>
      <c r="D3188" t="s">
        <v>233</v>
      </c>
      <c r="E3188">
        <v>105</v>
      </c>
      <c r="F3188" t="s">
        <v>436</v>
      </c>
      <c r="G3188" t="s">
        <v>396</v>
      </c>
      <c r="H3188" t="s">
        <v>214</v>
      </c>
    </row>
    <row r="3189" spans="1:10" hidden="1" x14ac:dyDescent="0.2">
      <c r="A3189" t="s">
        <v>971</v>
      </c>
      <c r="B3189" t="s">
        <v>412</v>
      </c>
      <c r="C3189">
        <v>612</v>
      </c>
      <c r="D3189" t="s">
        <v>233</v>
      </c>
      <c r="E3189">
        <v>105</v>
      </c>
      <c r="F3189" t="s">
        <v>436</v>
      </c>
      <c r="G3189" t="s">
        <v>396</v>
      </c>
      <c r="H3189" t="s">
        <v>215</v>
      </c>
    </row>
    <row r="3190" spans="1:10" hidden="1" x14ac:dyDescent="0.2">
      <c r="A3190" t="s">
        <v>971</v>
      </c>
      <c r="B3190" t="s">
        <v>412</v>
      </c>
      <c r="C3190">
        <v>612</v>
      </c>
      <c r="D3190" t="s">
        <v>233</v>
      </c>
      <c r="E3190">
        <v>105</v>
      </c>
      <c r="F3190" t="s">
        <v>436</v>
      </c>
      <c r="G3190" t="s">
        <v>396</v>
      </c>
      <c r="H3190" t="s">
        <v>216</v>
      </c>
      <c r="I3190">
        <v>62</v>
      </c>
      <c r="J3190">
        <v>87.32</v>
      </c>
    </row>
    <row r="3191" spans="1:10" hidden="1" x14ac:dyDescent="0.2">
      <c r="A3191" t="s">
        <v>971</v>
      </c>
      <c r="B3191" t="s">
        <v>412</v>
      </c>
      <c r="C3191">
        <v>612</v>
      </c>
      <c r="D3191" t="s">
        <v>233</v>
      </c>
      <c r="E3191">
        <v>105</v>
      </c>
      <c r="F3191" t="s">
        <v>436</v>
      </c>
      <c r="G3191" t="s">
        <v>396</v>
      </c>
      <c r="H3191" t="s">
        <v>217</v>
      </c>
    </row>
    <row r="3192" spans="1:10" hidden="1" x14ac:dyDescent="0.2">
      <c r="A3192" t="s">
        <v>971</v>
      </c>
      <c r="B3192" t="s">
        <v>412</v>
      </c>
      <c r="C3192">
        <v>612</v>
      </c>
      <c r="D3192" t="s">
        <v>233</v>
      </c>
      <c r="E3192">
        <v>105</v>
      </c>
      <c r="F3192" t="s">
        <v>436</v>
      </c>
      <c r="G3192" t="s">
        <v>396</v>
      </c>
      <c r="H3192" t="s">
        <v>218</v>
      </c>
    </row>
    <row r="3193" spans="1:10" hidden="1" x14ac:dyDescent="0.2">
      <c r="A3193" t="s">
        <v>971</v>
      </c>
      <c r="B3193" t="s">
        <v>412</v>
      </c>
      <c r="C3193">
        <v>612</v>
      </c>
      <c r="D3193" t="s">
        <v>233</v>
      </c>
      <c r="E3193">
        <v>105</v>
      </c>
      <c r="F3193" t="s">
        <v>436</v>
      </c>
      <c r="G3193" t="s">
        <v>396</v>
      </c>
      <c r="H3193" t="s">
        <v>219</v>
      </c>
      <c r="I3193">
        <v>63</v>
      </c>
      <c r="J3193">
        <v>90</v>
      </c>
    </row>
    <row r="3194" spans="1:10" hidden="1" x14ac:dyDescent="0.2">
      <c r="A3194" t="s">
        <v>971</v>
      </c>
      <c r="B3194" t="s">
        <v>412</v>
      </c>
      <c r="C3194">
        <v>612</v>
      </c>
      <c r="D3194" t="s">
        <v>233</v>
      </c>
      <c r="E3194">
        <v>105</v>
      </c>
      <c r="F3194" t="s">
        <v>436</v>
      </c>
      <c r="G3194" t="s">
        <v>396</v>
      </c>
      <c r="H3194" t="s">
        <v>220</v>
      </c>
      <c r="I3194">
        <v>16</v>
      </c>
      <c r="J3194">
        <v>94.12</v>
      </c>
    </row>
    <row r="3195" spans="1:10" hidden="1" x14ac:dyDescent="0.2">
      <c r="A3195" t="s">
        <v>971</v>
      </c>
      <c r="B3195" t="s">
        <v>412</v>
      </c>
      <c r="C3195">
        <v>612</v>
      </c>
      <c r="D3195" t="s">
        <v>233</v>
      </c>
      <c r="E3195">
        <v>105</v>
      </c>
      <c r="F3195" t="s">
        <v>436</v>
      </c>
      <c r="G3195" t="s">
        <v>396</v>
      </c>
      <c r="H3195" t="s">
        <v>221</v>
      </c>
      <c r="I3195">
        <v>63</v>
      </c>
      <c r="J3195">
        <v>88.8</v>
      </c>
    </row>
    <row r="3196" spans="1:10" hidden="1" x14ac:dyDescent="0.2">
      <c r="A3196" t="s">
        <v>971</v>
      </c>
      <c r="B3196" t="s">
        <v>412</v>
      </c>
      <c r="C3196">
        <v>612</v>
      </c>
      <c r="D3196" t="s">
        <v>233</v>
      </c>
      <c r="E3196">
        <v>105</v>
      </c>
      <c r="F3196" t="s">
        <v>436</v>
      </c>
      <c r="G3196" t="s">
        <v>396</v>
      </c>
      <c r="H3196" t="s">
        <v>222</v>
      </c>
      <c r="I3196">
        <v>96</v>
      </c>
      <c r="J3196">
        <v>90.57</v>
      </c>
    </row>
    <row r="3197" spans="1:10" hidden="1" x14ac:dyDescent="0.2">
      <c r="A3197" t="s">
        <v>971</v>
      </c>
      <c r="B3197" t="s">
        <v>412</v>
      </c>
      <c r="C3197">
        <v>612</v>
      </c>
      <c r="D3197" t="s">
        <v>233</v>
      </c>
      <c r="E3197">
        <v>115</v>
      </c>
      <c r="F3197" t="s">
        <v>973</v>
      </c>
      <c r="G3197" t="s">
        <v>759</v>
      </c>
      <c r="H3197" t="s">
        <v>208</v>
      </c>
      <c r="I3197">
        <v>16</v>
      </c>
      <c r="J3197">
        <v>76.19</v>
      </c>
    </row>
    <row r="3198" spans="1:10" hidden="1" x14ac:dyDescent="0.2">
      <c r="A3198" t="s">
        <v>971</v>
      </c>
      <c r="B3198" t="s">
        <v>412</v>
      </c>
      <c r="C3198">
        <v>612</v>
      </c>
      <c r="D3198" t="s">
        <v>233</v>
      </c>
      <c r="E3198">
        <v>115</v>
      </c>
      <c r="F3198" t="s">
        <v>973</v>
      </c>
      <c r="G3198" t="s">
        <v>759</v>
      </c>
      <c r="H3198" t="s">
        <v>209</v>
      </c>
    </row>
    <row r="3199" spans="1:10" hidden="1" x14ac:dyDescent="0.2">
      <c r="A3199" t="s">
        <v>971</v>
      </c>
      <c r="B3199" t="s">
        <v>412</v>
      </c>
      <c r="C3199">
        <v>612</v>
      </c>
      <c r="D3199" t="s">
        <v>233</v>
      </c>
      <c r="E3199">
        <v>115</v>
      </c>
      <c r="F3199" t="s">
        <v>973</v>
      </c>
      <c r="G3199" t="s">
        <v>759</v>
      </c>
      <c r="H3199" t="s">
        <v>210</v>
      </c>
    </row>
    <row r="3200" spans="1:10" hidden="1" x14ac:dyDescent="0.2">
      <c r="A3200" t="s">
        <v>971</v>
      </c>
      <c r="B3200" t="s">
        <v>412</v>
      </c>
      <c r="C3200">
        <v>612</v>
      </c>
      <c r="D3200" t="s">
        <v>233</v>
      </c>
      <c r="E3200">
        <v>115</v>
      </c>
      <c r="F3200" t="s">
        <v>973</v>
      </c>
      <c r="G3200" t="s">
        <v>759</v>
      </c>
      <c r="H3200" t="s">
        <v>211</v>
      </c>
    </row>
    <row r="3201" spans="1:10" hidden="1" x14ac:dyDescent="0.2">
      <c r="A3201" t="s">
        <v>971</v>
      </c>
      <c r="B3201" t="s">
        <v>412</v>
      </c>
      <c r="C3201">
        <v>612</v>
      </c>
      <c r="D3201" t="s">
        <v>233</v>
      </c>
      <c r="E3201">
        <v>115</v>
      </c>
      <c r="F3201" t="s">
        <v>973</v>
      </c>
      <c r="G3201" t="s">
        <v>759</v>
      </c>
      <c r="H3201" t="s">
        <v>212</v>
      </c>
    </row>
    <row r="3202" spans="1:10" hidden="1" x14ac:dyDescent="0.2">
      <c r="A3202" t="s">
        <v>971</v>
      </c>
      <c r="B3202" t="s">
        <v>412</v>
      </c>
      <c r="C3202">
        <v>612</v>
      </c>
      <c r="D3202" t="s">
        <v>233</v>
      </c>
      <c r="E3202">
        <v>115</v>
      </c>
      <c r="F3202" t="s">
        <v>973</v>
      </c>
      <c r="G3202" t="s">
        <v>759</v>
      </c>
      <c r="H3202" t="s">
        <v>213</v>
      </c>
    </row>
    <row r="3203" spans="1:10" hidden="1" x14ac:dyDescent="0.2">
      <c r="A3203" t="s">
        <v>971</v>
      </c>
      <c r="B3203" t="s">
        <v>412</v>
      </c>
      <c r="C3203">
        <v>612</v>
      </c>
      <c r="D3203" t="s">
        <v>233</v>
      </c>
      <c r="E3203">
        <v>115</v>
      </c>
      <c r="F3203" t="s">
        <v>973</v>
      </c>
      <c r="G3203" t="s">
        <v>759</v>
      </c>
      <c r="H3203" t="s">
        <v>214</v>
      </c>
    </row>
    <row r="3204" spans="1:10" hidden="1" x14ac:dyDescent="0.2">
      <c r="A3204" t="s">
        <v>971</v>
      </c>
      <c r="B3204" t="s">
        <v>412</v>
      </c>
      <c r="C3204">
        <v>612</v>
      </c>
      <c r="D3204" t="s">
        <v>233</v>
      </c>
      <c r="E3204">
        <v>115</v>
      </c>
      <c r="F3204" t="s">
        <v>973</v>
      </c>
      <c r="G3204" t="s">
        <v>759</v>
      </c>
      <c r="H3204" t="s">
        <v>215</v>
      </c>
    </row>
    <row r="3205" spans="1:10" hidden="1" x14ac:dyDescent="0.2">
      <c r="A3205" t="s">
        <v>971</v>
      </c>
      <c r="B3205" t="s">
        <v>412</v>
      </c>
      <c r="C3205">
        <v>612</v>
      </c>
      <c r="D3205" t="s">
        <v>233</v>
      </c>
      <c r="E3205">
        <v>115</v>
      </c>
      <c r="F3205" t="s">
        <v>973</v>
      </c>
      <c r="G3205" t="s">
        <v>759</v>
      </c>
      <c r="H3205" t="s">
        <v>216</v>
      </c>
    </row>
    <row r="3206" spans="1:10" hidden="1" x14ac:dyDescent="0.2">
      <c r="A3206" t="s">
        <v>971</v>
      </c>
      <c r="B3206" t="s">
        <v>412</v>
      </c>
      <c r="C3206">
        <v>612</v>
      </c>
      <c r="D3206" t="s">
        <v>233</v>
      </c>
      <c r="E3206">
        <v>115</v>
      </c>
      <c r="F3206" t="s">
        <v>973</v>
      </c>
      <c r="G3206" t="s">
        <v>759</v>
      </c>
      <c r="H3206" t="s">
        <v>217</v>
      </c>
    </row>
    <row r="3207" spans="1:10" hidden="1" x14ac:dyDescent="0.2">
      <c r="A3207" t="s">
        <v>971</v>
      </c>
      <c r="B3207" t="s">
        <v>412</v>
      </c>
      <c r="C3207">
        <v>612</v>
      </c>
      <c r="D3207" t="s">
        <v>233</v>
      </c>
      <c r="E3207">
        <v>115</v>
      </c>
      <c r="F3207" t="s">
        <v>973</v>
      </c>
      <c r="G3207" t="s">
        <v>759</v>
      </c>
      <c r="H3207" t="s">
        <v>218</v>
      </c>
    </row>
    <row r="3208" spans="1:10" hidden="1" x14ac:dyDescent="0.2">
      <c r="A3208" t="s">
        <v>971</v>
      </c>
      <c r="B3208" t="s">
        <v>412</v>
      </c>
      <c r="C3208">
        <v>612</v>
      </c>
      <c r="D3208" t="s">
        <v>233</v>
      </c>
      <c r="E3208">
        <v>115</v>
      </c>
      <c r="F3208" t="s">
        <v>973</v>
      </c>
      <c r="G3208" t="s">
        <v>759</v>
      </c>
      <c r="H3208" t="s">
        <v>219</v>
      </c>
      <c r="I3208">
        <v>12</v>
      </c>
      <c r="J3208">
        <v>85.7</v>
      </c>
    </row>
    <row r="3209" spans="1:10" hidden="1" x14ac:dyDescent="0.2">
      <c r="A3209" t="s">
        <v>971</v>
      </c>
      <c r="B3209" t="s">
        <v>412</v>
      </c>
      <c r="C3209">
        <v>612</v>
      </c>
      <c r="D3209" t="s">
        <v>233</v>
      </c>
      <c r="E3209">
        <v>115</v>
      </c>
      <c r="F3209" t="s">
        <v>973</v>
      </c>
      <c r="G3209" t="s">
        <v>759</v>
      </c>
      <c r="H3209" t="s">
        <v>220</v>
      </c>
    </row>
    <row r="3210" spans="1:10" hidden="1" x14ac:dyDescent="0.2">
      <c r="A3210" t="s">
        <v>971</v>
      </c>
      <c r="B3210" t="s">
        <v>412</v>
      </c>
      <c r="C3210">
        <v>612</v>
      </c>
      <c r="D3210" t="s">
        <v>233</v>
      </c>
      <c r="E3210">
        <v>115</v>
      </c>
      <c r="F3210" t="s">
        <v>973</v>
      </c>
      <c r="G3210" t="s">
        <v>759</v>
      </c>
      <c r="H3210" t="s">
        <v>221</v>
      </c>
      <c r="I3210">
        <v>12</v>
      </c>
      <c r="J3210">
        <v>78.900000000000006</v>
      </c>
    </row>
    <row r="3211" spans="1:10" hidden="1" x14ac:dyDescent="0.2">
      <c r="A3211" t="s">
        <v>971</v>
      </c>
      <c r="B3211" t="s">
        <v>412</v>
      </c>
      <c r="C3211">
        <v>612</v>
      </c>
      <c r="D3211" t="s">
        <v>233</v>
      </c>
      <c r="E3211">
        <v>115</v>
      </c>
      <c r="F3211" t="s">
        <v>973</v>
      </c>
      <c r="G3211" t="s">
        <v>759</v>
      </c>
      <c r="H3211" t="s">
        <v>222</v>
      </c>
      <c r="I3211">
        <v>11</v>
      </c>
      <c r="J3211">
        <v>68.75</v>
      </c>
    </row>
    <row r="3212" spans="1:10" hidden="1" x14ac:dyDescent="0.2">
      <c r="A3212" t="s">
        <v>971</v>
      </c>
      <c r="B3212" t="s">
        <v>412</v>
      </c>
      <c r="C3212">
        <v>613</v>
      </c>
      <c r="D3212" t="s">
        <v>234</v>
      </c>
      <c r="E3212">
        <v>1050</v>
      </c>
      <c r="F3212" t="s">
        <v>437</v>
      </c>
      <c r="G3212" t="s">
        <v>396</v>
      </c>
      <c r="H3212" t="s">
        <v>208</v>
      </c>
      <c r="I3212">
        <v>203</v>
      </c>
      <c r="J3212">
        <v>77.78</v>
      </c>
    </row>
    <row r="3213" spans="1:10" hidden="1" x14ac:dyDescent="0.2">
      <c r="A3213" t="s">
        <v>971</v>
      </c>
      <c r="B3213" t="s">
        <v>412</v>
      </c>
      <c r="C3213">
        <v>613</v>
      </c>
      <c r="D3213" t="s">
        <v>234</v>
      </c>
      <c r="E3213">
        <v>1050</v>
      </c>
      <c r="F3213" t="s">
        <v>437</v>
      </c>
      <c r="G3213" t="s">
        <v>396</v>
      </c>
      <c r="H3213" t="s">
        <v>209</v>
      </c>
    </row>
    <row r="3214" spans="1:10" hidden="1" x14ac:dyDescent="0.2">
      <c r="A3214" t="s">
        <v>971</v>
      </c>
      <c r="B3214" t="s">
        <v>412</v>
      </c>
      <c r="C3214">
        <v>613</v>
      </c>
      <c r="D3214" t="s">
        <v>234</v>
      </c>
      <c r="E3214">
        <v>1050</v>
      </c>
      <c r="F3214" t="s">
        <v>437</v>
      </c>
      <c r="G3214" t="s">
        <v>396</v>
      </c>
      <c r="H3214" t="s">
        <v>210</v>
      </c>
    </row>
    <row r="3215" spans="1:10" hidden="1" x14ac:dyDescent="0.2">
      <c r="A3215" t="s">
        <v>971</v>
      </c>
      <c r="B3215" t="s">
        <v>412</v>
      </c>
      <c r="C3215">
        <v>613</v>
      </c>
      <c r="D3215" t="s">
        <v>234</v>
      </c>
      <c r="E3215">
        <v>1050</v>
      </c>
      <c r="F3215" t="s">
        <v>437</v>
      </c>
      <c r="G3215" t="s">
        <v>396</v>
      </c>
      <c r="H3215" t="s">
        <v>211</v>
      </c>
    </row>
    <row r="3216" spans="1:10" hidden="1" x14ac:dyDescent="0.2">
      <c r="A3216" t="s">
        <v>971</v>
      </c>
      <c r="B3216" t="s">
        <v>412</v>
      </c>
      <c r="C3216">
        <v>613</v>
      </c>
      <c r="D3216" t="s">
        <v>234</v>
      </c>
      <c r="E3216">
        <v>1050</v>
      </c>
      <c r="F3216" t="s">
        <v>437</v>
      </c>
      <c r="G3216" t="s">
        <v>396</v>
      </c>
      <c r="H3216" t="s">
        <v>212</v>
      </c>
      <c r="I3216">
        <v>111</v>
      </c>
      <c r="J3216">
        <v>76.03</v>
      </c>
    </row>
    <row r="3217" spans="1:10" hidden="1" x14ac:dyDescent="0.2">
      <c r="A3217" t="s">
        <v>971</v>
      </c>
      <c r="B3217" t="s">
        <v>412</v>
      </c>
      <c r="C3217">
        <v>613</v>
      </c>
      <c r="D3217" t="s">
        <v>234</v>
      </c>
      <c r="E3217">
        <v>1050</v>
      </c>
      <c r="F3217" t="s">
        <v>437</v>
      </c>
      <c r="G3217" t="s">
        <v>396</v>
      </c>
      <c r="H3217" t="s">
        <v>213</v>
      </c>
      <c r="I3217">
        <v>97</v>
      </c>
      <c r="J3217">
        <v>79.510000000000005</v>
      </c>
    </row>
    <row r="3218" spans="1:10" hidden="1" x14ac:dyDescent="0.2">
      <c r="A3218" t="s">
        <v>971</v>
      </c>
      <c r="B3218" t="s">
        <v>412</v>
      </c>
      <c r="C3218">
        <v>613</v>
      </c>
      <c r="D3218" t="s">
        <v>234</v>
      </c>
      <c r="E3218">
        <v>1050</v>
      </c>
      <c r="F3218" t="s">
        <v>437</v>
      </c>
      <c r="G3218" t="s">
        <v>396</v>
      </c>
      <c r="H3218" t="s">
        <v>214</v>
      </c>
    </row>
    <row r="3219" spans="1:10" hidden="1" x14ac:dyDescent="0.2">
      <c r="A3219" t="s">
        <v>971</v>
      </c>
      <c r="B3219" t="s">
        <v>412</v>
      </c>
      <c r="C3219">
        <v>613</v>
      </c>
      <c r="D3219" t="s">
        <v>234</v>
      </c>
      <c r="E3219">
        <v>1050</v>
      </c>
      <c r="F3219" t="s">
        <v>437</v>
      </c>
      <c r="G3219" t="s">
        <v>396</v>
      </c>
      <c r="H3219" t="s">
        <v>215</v>
      </c>
    </row>
    <row r="3220" spans="1:10" hidden="1" x14ac:dyDescent="0.2">
      <c r="A3220" t="s">
        <v>971</v>
      </c>
      <c r="B3220" t="s">
        <v>412</v>
      </c>
      <c r="C3220">
        <v>613</v>
      </c>
      <c r="D3220" t="s">
        <v>234</v>
      </c>
      <c r="E3220">
        <v>1050</v>
      </c>
      <c r="F3220" t="s">
        <v>437</v>
      </c>
      <c r="G3220" t="s">
        <v>396</v>
      </c>
      <c r="H3220" t="s">
        <v>216</v>
      </c>
      <c r="I3220">
        <v>106</v>
      </c>
      <c r="J3220">
        <v>76.260000000000005</v>
      </c>
    </row>
    <row r="3221" spans="1:10" hidden="1" x14ac:dyDescent="0.2">
      <c r="A3221" t="s">
        <v>971</v>
      </c>
      <c r="B3221" t="s">
        <v>412</v>
      </c>
      <c r="C3221">
        <v>613</v>
      </c>
      <c r="D3221" t="s">
        <v>234</v>
      </c>
      <c r="E3221">
        <v>1050</v>
      </c>
      <c r="F3221" t="s">
        <v>437</v>
      </c>
      <c r="G3221" t="s">
        <v>396</v>
      </c>
      <c r="H3221" t="s">
        <v>217</v>
      </c>
    </row>
    <row r="3222" spans="1:10" hidden="1" x14ac:dyDescent="0.2">
      <c r="A3222" t="s">
        <v>971</v>
      </c>
      <c r="B3222" t="s">
        <v>412</v>
      </c>
      <c r="C3222">
        <v>613</v>
      </c>
      <c r="D3222" t="s">
        <v>234</v>
      </c>
      <c r="E3222">
        <v>1050</v>
      </c>
      <c r="F3222" t="s">
        <v>437</v>
      </c>
      <c r="G3222" t="s">
        <v>396</v>
      </c>
      <c r="H3222" t="s">
        <v>218</v>
      </c>
    </row>
    <row r="3223" spans="1:10" hidden="1" x14ac:dyDescent="0.2">
      <c r="A3223" t="s">
        <v>971</v>
      </c>
      <c r="B3223" t="s">
        <v>412</v>
      </c>
      <c r="C3223">
        <v>613</v>
      </c>
      <c r="D3223" t="s">
        <v>234</v>
      </c>
      <c r="E3223">
        <v>1050</v>
      </c>
      <c r="F3223" t="s">
        <v>437</v>
      </c>
      <c r="G3223" t="s">
        <v>396</v>
      </c>
      <c r="H3223" t="s">
        <v>219</v>
      </c>
      <c r="I3223">
        <v>92</v>
      </c>
      <c r="J3223">
        <v>80</v>
      </c>
    </row>
    <row r="3224" spans="1:10" hidden="1" x14ac:dyDescent="0.2">
      <c r="A3224" t="s">
        <v>971</v>
      </c>
      <c r="B3224" t="s">
        <v>412</v>
      </c>
      <c r="C3224">
        <v>613</v>
      </c>
      <c r="D3224" t="s">
        <v>234</v>
      </c>
      <c r="E3224">
        <v>1050</v>
      </c>
      <c r="F3224" t="s">
        <v>437</v>
      </c>
      <c r="G3224" t="s">
        <v>396</v>
      </c>
      <c r="H3224" t="s">
        <v>220</v>
      </c>
      <c r="I3224">
        <v>15</v>
      </c>
      <c r="J3224">
        <v>53.57</v>
      </c>
    </row>
    <row r="3225" spans="1:10" hidden="1" x14ac:dyDescent="0.2">
      <c r="A3225" t="s">
        <v>971</v>
      </c>
      <c r="B3225" t="s">
        <v>412</v>
      </c>
      <c r="C3225">
        <v>613</v>
      </c>
      <c r="D3225" t="s">
        <v>234</v>
      </c>
      <c r="E3225">
        <v>1050</v>
      </c>
      <c r="F3225" t="s">
        <v>437</v>
      </c>
      <c r="G3225" t="s">
        <v>396</v>
      </c>
      <c r="H3225" t="s">
        <v>221</v>
      </c>
      <c r="I3225">
        <v>92</v>
      </c>
      <c r="J3225">
        <v>80.7</v>
      </c>
    </row>
    <row r="3226" spans="1:10" hidden="1" x14ac:dyDescent="0.2">
      <c r="A3226" t="s">
        <v>971</v>
      </c>
      <c r="B3226" t="s">
        <v>412</v>
      </c>
      <c r="C3226">
        <v>613</v>
      </c>
      <c r="D3226" t="s">
        <v>234</v>
      </c>
      <c r="E3226">
        <v>1050</v>
      </c>
      <c r="F3226" t="s">
        <v>437</v>
      </c>
      <c r="G3226" t="s">
        <v>396</v>
      </c>
      <c r="H3226" t="s">
        <v>222</v>
      </c>
      <c r="I3226">
        <v>196</v>
      </c>
      <c r="J3226">
        <v>77.47</v>
      </c>
    </row>
    <row r="3227" spans="1:10" hidden="1" x14ac:dyDescent="0.2">
      <c r="A3227" t="s">
        <v>971</v>
      </c>
      <c r="B3227" t="s">
        <v>412</v>
      </c>
      <c r="C3227">
        <v>614</v>
      </c>
      <c r="D3227" t="s">
        <v>235</v>
      </c>
      <c r="E3227">
        <v>110</v>
      </c>
      <c r="F3227" t="s">
        <v>438</v>
      </c>
      <c r="G3227" t="s">
        <v>939</v>
      </c>
      <c r="H3227" t="s">
        <v>208</v>
      </c>
      <c r="I3227">
        <v>115</v>
      </c>
      <c r="J3227">
        <v>78.77</v>
      </c>
    </row>
    <row r="3228" spans="1:10" hidden="1" x14ac:dyDescent="0.2">
      <c r="A3228" t="s">
        <v>971</v>
      </c>
      <c r="B3228" t="s">
        <v>412</v>
      </c>
      <c r="C3228">
        <v>614</v>
      </c>
      <c r="D3228" t="s">
        <v>235</v>
      </c>
      <c r="E3228">
        <v>110</v>
      </c>
      <c r="F3228" t="s">
        <v>438</v>
      </c>
      <c r="G3228" t="s">
        <v>939</v>
      </c>
      <c r="H3228" t="s">
        <v>209</v>
      </c>
    </row>
    <row r="3229" spans="1:10" hidden="1" x14ac:dyDescent="0.2">
      <c r="A3229" t="s">
        <v>971</v>
      </c>
      <c r="B3229" t="s">
        <v>412</v>
      </c>
      <c r="C3229">
        <v>614</v>
      </c>
      <c r="D3229" t="s">
        <v>235</v>
      </c>
      <c r="E3229">
        <v>110</v>
      </c>
      <c r="F3229" t="s">
        <v>438</v>
      </c>
      <c r="G3229" t="s">
        <v>939</v>
      </c>
      <c r="H3229" t="s">
        <v>210</v>
      </c>
    </row>
    <row r="3230" spans="1:10" hidden="1" x14ac:dyDescent="0.2">
      <c r="A3230" t="s">
        <v>971</v>
      </c>
      <c r="B3230" t="s">
        <v>412</v>
      </c>
      <c r="C3230">
        <v>614</v>
      </c>
      <c r="D3230" t="s">
        <v>235</v>
      </c>
      <c r="E3230">
        <v>110</v>
      </c>
      <c r="F3230" t="s">
        <v>438</v>
      </c>
      <c r="G3230" t="s">
        <v>939</v>
      </c>
      <c r="H3230" t="s">
        <v>211</v>
      </c>
      <c r="I3230">
        <v>63</v>
      </c>
      <c r="J3230">
        <v>82.9</v>
      </c>
    </row>
    <row r="3231" spans="1:10" hidden="1" x14ac:dyDescent="0.2">
      <c r="A3231" t="s">
        <v>971</v>
      </c>
      <c r="B3231" t="s">
        <v>412</v>
      </c>
      <c r="C3231">
        <v>614</v>
      </c>
      <c r="D3231" t="s">
        <v>235</v>
      </c>
      <c r="E3231">
        <v>110</v>
      </c>
      <c r="F3231" t="s">
        <v>438</v>
      </c>
      <c r="G3231" t="s">
        <v>939</v>
      </c>
      <c r="H3231" t="s">
        <v>212</v>
      </c>
      <c r="I3231">
        <v>115</v>
      </c>
      <c r="J3231">
        <v>80.42</v>
      </c>
    </row>
    <row r="3232" spans="1:10" hidden="1" x14ac:dyDescent="0.2">
      <c r="A3232" t="s">
        <v>971</v>
      </c>
      <c r="B3232" t="s">
        <v>412</v>
      </c>
      <c r="C3232">
        <v>614</v>
      </c>
      <c r="D3232" t="s">
        <v>235</v>
      </c>
      <c r="E3232">
        <v>110</v>
      </c>
      <c r="F3232" t="s">
        <v>438</v>
      </c>
      <c r="G3232" t="s">
        <v>939</v>
      </c>
      <c r="H3232" t="s">
        <v>213</v>
      </c>
      <c r="I3232">
        <v>56</v>
      </c>
      <c r="J3232">
        <v>84.85</v>
      </c>
    </row>
    <row r="3233" spans="1:10" hidden="1" x14ac:dyDescent="0.2">
      <c r="A3233" t="s">
        <v>971</v>
      </c>
      <c r="B3233" t="s">
        <v>412</v>
      </c>
      <c r="C3233">
        <v>614</v>
      </c>
      <c r="D3233" t="s">
        <v>235</v>
      </c>
      <c r="E3233">
        <v>110</v>
      </c>
      <c r="F3233" t="s">
        <v>438</v>
      </c>
      <c r="G3233" t="s">
        <v>939</v>
      </c>
      <c r="H3233" t="s">
        <v>214</v>
      </c>
      <c r="I3233">
        <v>14</v>
      </c>
      <c r="J3233">
        <v>87.5</v>
      </c>
    </row>
    <row r="3234" spans="1:10" hidden="1" x14ac:dyDescent="0.2">
      <c r="A3234" t="s">
        <v>971</v>
      </c>
      <c r="B3234" t="s">
        <v>412</v>
      </c>
      <c r="C3234">
        <v>614</v>
      </c>
      <c r="D3234" t="s">
        <v>235</v>
      </c>
      <c r="E3234">
        <v>110</v>
      </c>
      <c r="F3234" t="s">
        <v>438</v>
      </c>
      <c r="G3234" t="s">
        <v>939</v>
      </c>
      <c r="H3234" t="s">
        <v>215</v>
      </c>
    </row>
    <row r="3235" spans="1:10" hidden="1" x14ac:dyDescent="0.2">
      <c r="A3235" t="s">
        <v>971</v>
      </c>
      <c r="B3235" t="s">
        <v>412</v>
      </c>
      <c r="C3235">
        <v>614</v>
      </c>
      <c r="D3235" t="s">
        <v>235</v>
      </c>
      <c r="E3235">
        <v>110</v>
      </c>
      <c r="F3235" t="s">
        <v>438</v>
      </c>
      <c r="G3235" t="s">
        <v>939</v>
      </c>
      <c r="H3235" t="s">
        <v>216</v>
      </c>
      <c r="I3235">
        <v>59</v>
      </c>
      <c r="J3235">
        <v>73.75</v>
      </c>
    </row>
    <row r="3236" spans="1:10" hidden="1" x14ac:dyDescent="0.2">
      <c r="A3236" t="s">
        <v>971</v>
      </c>
      <c r="B3236" t="s">
        <v>412</v>
      </c>
      <c r="C3236">
        <v>614</v>
      </c>
      <c r="D3236" t="s">
        <v>235</v>
      </c>
      <c r="E3236">
        <v>110</v>
      </c>
      <c r="F3236" t="s">
        <v>438</v>
      </c>
      <c r="G3236" t="s">
        <v>939</v>
      </c>
      <c r="H3236" t="s">
        <v>217</v>
      </c>
    </row>
    <row r="3237" spans="1:10" hidden="1" x14ac:dyDescent="0.2">
      <c r="A3237" t="s">
        <v>971</v>
      </c>
      <c r="B3237" t="s">
        <v>412</v>
      </c>
      <c r="C3237">
        <v>614</v>
      </c>
      <c r="D3237" t="s">
        <v>235</v>
      </c>
      <c r="E3237">
        <v>110</v>
      </c>
      <c r="F3237" t="s">
        <v>438</v>
      </c>
      <c r="G3237" t="s">
        <v>939</v>
      </c>
      <c r="H3237" t="s">
        <v>218</v>
      </c>
    </row>
    <row r="3238" spans="1:10" hidden="1" x14ac:dyDescent="0.2">
      <c r="A3238" t="s">
        <v>971</v>
      </c>
      <c r="B3238" t="s">
        <v>412</v>
      </c>
      <c r="C3238">
        <v>614</v>
      </c>
      <c r="D3238" t="s">
        <v>235</v>
      </c>
      <c r="E3238">
        <v>110</v>
      </c>
      <c r="F3238" t="s">
        <v>438</v>
      </c>
      <c r="G3238" t="s">
        <v>939</v>
      </c>
      <c r="H3238" t="s">
        <v>219</v>
      </c>
    </row>
    <row r="3239" spans="1:10" hidden="1" x14ac:dyDescent="0.2">
      <c r="A3239" t="s">
        <v>971</v>
      </c>
      <c r="B3239" t="s">
        <v>412</v>
      </c>
      <c r="C3239">
        <v>614</v>
      </c>
      <c r="D3239" t="s">
        <v>235</v>
      </c>
      <c r="E3239">
        <v>110</v>
      </c>
      <c r="F3239" t="s">
        <v>438</v>
      </c>
      <c r="G3239" t="s">
        <v>939</v>
      </c>
      <c r="H3239" t="s">
        <v>220</v>
      </c>
      <c r="I3239">
        <v>11</v>
      </c>
      <c r="J3239">
        <v>57.9</v>
      </c>
    </row>
    <row r="3240" spans="1:10" hidden="1" x14ac:dyDescent="0.2">
      <c r="A3240" t="s">
        <v>971</v>
      </c>
      <c r="B3240" t="s">
        <v>412</v>
      </c>
      <c r="C3240">
        <v>614</v>
      </c>
      <c r="D3240" t="s">
        <v>235</v>
      </c>
      <c r="E3240">
        <v>110</v>
      </c>
      <c r="F3240" t="s">
        <v>438</v>
      </c>
      <c r="G3240" t="s">
        <v>939</v>
      </c>
      <c r="H3240" t="s">
        <v>221</v>
      </c>
    </row>
    <row r="3241" spans="1:10" hidden="1" x14ac:dyDescent="0.2">
      <c r="A3241" t="s">
        <v>971</v>
      </c>
      <c r="B3241" t="s">
        <v>412</v>
      </c>
      <c r="C3241">
        <v>614</v>
      </c>
      <c r="D3241" t="s">
        <v>235</v>
      </c>
      <c r="E3241">
        <v>110</v>
      </c>
      <c r="F3241" t="s">
        <v>438</v>
      </c>
      <c r="G3241" t="s">
        <v>939</v>
      </c>
      <c r="H3241" t="s">
        <v>222</v>
      </c>
      <c r="I3241">
        <v>37</v>
      </c>
      <c r="J3241">
        <v>71.150000000000006</v>
      </c>
    </row>
    <row r="3242" spans="1:10" hidden="1" x14ac:dyDescent="0.2">
      <c r="A3242" t="s">
        <v>971</v>
      </c>
      <c r="B3242" t="s">
        <v>412</v>
      </c>
      <c r="C3242">
        <v>615</v>
      </c>
      <c r="D3242" t="s">
        <v>236</v>
      </c>
      <c r="E3242">
        <v>182</v>
      </c>
      <c r="F3242" t="s">
        <v>440</v>
      </c>
      <c r="G3242" t="s">
        <v>396</v>
      </c>
      <c r="H3242" t="s">
        <v>208</v>
      </c>
      <c r="I3242">
        <v>412</v>
      </c>
      <c r="J3242">
        <v>90.95</v>
      </c>
    </row>
    <row r="3243" spans="1:10" hidden="1" x14ac:dyDescent="0.2">
      <c r="A3243" t="s">
        <v>971</v>
      </c>
      <c r="B3243" t="s">
        <v>412</v>
      </c>
      <c r="C3243">
        <v>615</v>
      </c>
      <c r="D3243" t="s">
        <v>236</v>
      </c>
      <c r="E3243">
        <v>182</v>
      </c>
      <c r="F3243" t="s">
        <v>440</v>
      </c>
      <c r="G3243" t="s">
        <v>396</v>
      </c>
      <c r="H3243" t="s">
        <v>209</v>
      </c>
    </row>
    <row r="3244" spans="1:10" hidden="1" x14ac:dyDescent="0.2">
      <c r="A3244" t="s">
        <v>971</v>
      </c>
      <c r="B3244" t="s">
        <v>412</v>
      </c>
      <c r="C3244">
        <v>615</v>
      </c>
      <c r="D3244" t="s">
        <v>236</v>
      </c>
      <c r="E3244">
        <v>182</v>
      </c>
      <c r="F3244" t="s">
        <v>440</v>
      </c>
      <c r="G3244" t="s">
        <v>396</v>
      </c>
      <c r="H3244" t="s">
        <v>210</v>
      </c>
      <c r="I3244">
        <v>20</v>
      </c>
      <c r="J3244">
        <v>100</v>
      </c>
    </row>
    <row r="3245" spans="1:10" hidden="1" x14ac:dyDescent="0.2">
      <c r="A3245" t="s">
        <v>971</v>
      </c>
      <c r="B3245" t="s">
        <v>412</v>
      </c>
      <c r="C3245">
        <v>615</v>
      </c>
      <c r="D3245" t="s">
        <v>236</v>
      </c>
      <c r="E3245">
        <v>182</v>
      </c>
      <c r="F3245" t="s">
        <v>440</v>
      </c>
      <c r="G3245" t="s">
        <v>396</v>
      </c>
      <c r="H3245" t="s">
        <v>211</v>
      </c>
      <c r="I3245">
        <v>58</v>
      </c>
      <c r="J3245">
        <v>87.88</v>
      </c>
    </row>
    <row r="3246" spans="1:10" hidden="1" x14ac:dyDescent="0.2">
      <c r="A3246" t="s">
        <v>971</v>
      </c>
      <c r="B3246" t="s">
        <v>412</v>
      </c>
      <c r="C3246">
        <v>615</v>
      </c>
      <c r="D3246" t="s">
        <v>236</v>
      </c>
      <c r="E3246">
        <v>182</v>
      </c>
      <c r="F3246" t="s">
        <v>440</v>
      </c>
      <c r="G3246" t="s">
        <v>396</v>
      </c>
      <c r="H3246" t="s">
        <v>212</v>
      </c>
      <c r="I3246">
        <v>88</v>
      </c>
      <c r="J3246">
        <v>83.81</v>
      </c>
    </row>
    <row r="3247" spans="1:10" hidden="1" x14ac:dyDescent="0.2">
      <c r="A3247" t="s">
        <v>971</v>
      </c>
      <c r="B3247" t="s">
        <v>412</v>
      </c>
      <c r="C3247">
        <v>615</v>
      </c>
      <c r="D3247" t="s">
        <v>236</v>
      </c>
      <c r="E3247">
        <v>182</v>
      </c>
      <c r="F3247" t="s">
        <v>440</v>
      </c>
      <c r="G3247" t="s">
        <v>396</v>
      </c>
      <c r="H3247" t="s">
        <v>213</v>
      </c>
      <c r="I3247">
        <v>200</v>
      </c>
      <c r="J3247">
        <v>92.17</v>
      </c>
    </row>
    <row r="3248" spans="1:10" hidden="1" x14ac:dyDescent="0.2">
      <c r="A3248" t="s">
        <v>971</v>
      </c>
      <c r="B3248" t="s">
        <v>412</v>
      </c>
      <c r="C3248">
        <v>615</v>
      </c>
      <c r="D3248" t="s">
        <v>236</v>
      </c>
      <c r="E3248">
        <v>182</v>
      </c>
      <c r="F3248" t="s">
        <v>440</v>
      </c>
      <c r="G3248" t="s">
        <v>396</v>
      </c>
      <c r="H3248" t="s">
        <v>214</v>
      </c>
      <c r="I3248">
        <v>20</v>
      </c>
      <c r="J3248">
        <v>83.33</v>
      </c>
    </row>
    <row r="3249" spans="1:10" hidden="1" x14ac:dyDescent="0.2">
      <c r="A3249" t="s">
        <v>971</v>
      </c>
      <c r="B3249" t="s">
        <v>412</v>
      </c>
      <c r="C3249">
        <v>615</v>
      </c>
      <c r="D3249" t="s">
        <v>236</v>
      </c>
      <c r="E3249">
        <v>182</v>
      </c>
      <c r="F3249" t="s">
        <v>440</v>
      </c>
      <c r="G3249" t="s">
        <v>396</v>
      </c>
      <c r="H3249" t="s">
        <v>215</v>
      </c>
    </row>
    <row r="3250" spans="1:10" hidden="1" x14ac:dyDescent="0.2">
      <c r="A3250" t="s">
        <v>971</v>
      </c>
      <c r="B3250" t="s">
        <v>412</v>
      </c>
      <c r="C3250">
        <v>615</v>
      </c>
      <c r="D3250" t="s">
        <v>236</v>
      </c>
      <c r="E3250">
        <v>182</v>
      </c>
      <c r="F3250" t="s">
        <v>440</v>
      </c>
      <c r="G3250" t="s">
        <v>396</v>
      </c>
      <c r="H3250" t="s">
        <v>216</v>
      </c>
      <c r="I3250">
        <v>212</v>
      </c>
      <c r="J3250">
        <v>89.83</v>
      </c>
    </row>
    <row r="3251" spans="1:10" hidden="1" x14ac:dyDescent="0.2">
      <c r="A3251" t="s">
        <v>971</v>
      </c>
      <c r="B3251" t="s">
        <v>412</v>
      </c>
      <c r="C3251">
        <v>615</v>
      </c>
      <c r="D3251" t="s">
        <v>236</v>
      </c>
      <c r="E3251">
        <v>182</v>
      </c>
      <c r="F3251" t="s">
        <v>440</v>
      </c>
      <c r="G3251" t="s">
        <v>396</v>
      </c>
      <c r="H3251" t="s">
        <v>217</v>
      </c>
    </row>
    <row r="3252" spans="1:10" hidden="1" x14ac:dyDescent="0.2">
      <c r="A3252" t="s">
        <v>971</v>
      </c>
      <c r="B3252" t="s">
        <v>412</v>
      </c>
      <c r="C3252">
        <v>615</v>
      </c>
      <c r="D3252" t="s">
        <v>236</v>
      </c>
      <c r="E3252">
        <v>182</v>
      </c>
      <c r="F3252" t="s">
        <v>440</v>
      </c>
      <c r="G3252" t="s">
        <v>396</v>
      </c>
      <c r="H3252" t="s">
        <v>218</v>
      </c>
      <c r="I3252">
        <v>10</v>
      </c>
      <c r="J3252">
        <v>90.91</v>
      </c>
    </row>
    <row r="3253" spans="1:10" hidden="1" x14ac:dyDescent="0.2">
      <c r="A3253" t="s">
        <v>971</v>
      </c>
      <c r="B3253" t="s">
        <v>412</v>
      </c>
      <c r="C3253">
        <v>615</v>
      </c>
      <c r="D3253" t="s">
        <v>236</v>
      </c>
      <c r="E3253">
        <v>182</v>
      </c>
      <c r="F3253" t="s">
        <v>440</v>
      </c>
      <c r="G3253" t="s">
        <v>396</v>
      </c>
      <c r="H3253" t="s">
        <v>219</v>
      </c>
      <c r="I3253">
        <v>324</v>
      </c>
      <c r="J3253">
        <v>93.1</v>
      </c>
    </row>
    <row r="3254" spans="1:10" hidden="1" x14ac:dyDescent="0.2">
      <c r="A3254" t="s">
        <v>971</v>
      </c>
      <c r="B3254" t="s">
        <v>412</v>
      </c>
      <c r="C3254">
        <v>615</v>
      </c>
      <c r="D3254" t="s">
        <v>236</v>
      </c>
      <c r="E3254">
        <v>182</v>
      </c>
      <c r="F3254" t="s">
        <v>440</v>
      </c>
      <c r="G3254" t="s">
        <v>396</v>
      </c>
      <c r="H3254" t="s">
        <v>220</v>
      </c>
      <c r="I3254">
        <v>23</v>
      </c>
      <c r="J3254">
        <v>82.14</v>
      </c>
    </row>
    <row r="3255" spans="1:10" hidden="1" x14ac:dyDescent="0.2">
      <c r="A3255" t="s">
        <v>971</v>
      </c>
      <c r="B3255" t="s">
        <v>412</v>
      </c>
      <c r="C3255">
        <v>615</v>
      </c>
      <c r="D3255" t="s">
        <v>236</v>
      </c>
      <c r="E3255">
        <v>182</v>
      </c>
      <c r="F3255" t="s">
        <v>440</v>
      </c>
      <c r="G3255" t="s">
        <v>396</v>
      </c>
      <c r="H3255" t="s">
        <v>221</v>
      </c>
      <c r="I3255">
        <v>324</v>
      </c>
      <c r="J3255">
        <v>91.5</v>
      </c>
    </row>
    <row r="3256" spans="1:10" hidden="1" x14ac:dyDescent="0.2">
      <c r="A3256" t="s">
        <v>971</v>
      </c>
      <c r="B3256" t="s">
        <v>412</v>
      </c>
      <c r="C3256">
        <v>615</v>
      </c>
      <c r="D3256" t="s">
        <v>236</v>
      </c>
      <c r="E3256">
        <v>182</v>
      </c>
      <c r="F3256" t="s">
        <v>440</v>
      </c>
      <c r="G3256" t="s">
        <v>396</v>
      </c>
      <c r="H3256" t="s">
        <v>222</v>
      </c>
      <c r="I3256">
        <v>303</v>
      </c>
      <c r="J3256">
        <v>91.54</v>
      </c>
    </row>
    <row r="3257" spans="1:10" hidden="1" x14ac:dyDescent="0.2">
      <c r="A3257" t="s">
        <v>971</v>
      </c>
      <c r="B3257" t="s">
        <v>412</v>
      </c>
      <c r="C3257">
        <v>615</v>
      </c>
      <c r="D3257" t="s">
        <v>236</v>
      </c>
      <c r="E3257">
        <v>502</v>
      </c>
      <c r="F3257" t="s">
        <v>441</v>
      </c>
      <c r="G3257" t="s">
        <v>396</v>
      </c>
      <c r="H3257" t="s">
        <v>208</v>
      </c>
      <c r="I3257">
        <v>100</v>
      </c>
      <c r="J3257">
        <v>84.03</v>
      </c>
    </row>
    <row r="3258" spans="1:10" hidden="1" x14ac:dyDescent="0.2">
      <c r="A3258" t="s">
        <v>971</v>
      </c>
      <c r="B3258" t="s">
        <v>412</v>
      </c>
      <c r="C3258">
        <v>615</v>
      </c>
      <c r="D3258" t="s">
        <v>236</v>
      </c>
      <c r="E3258">
        <v>502</v>
      </c>
      <c r="F3258" t="s">
        <v>441</v>
      </c>
      <c r="G3258" t="s">
        <v>396</v>
      </c>
      <c r="H3258" t="s">
        <v>209</v>
      </c>
    </row>
    <row r="3259" spans="1:10" hidden="1" x14ac:dyDescent="0.2">
      <c r="A3259" t="s">
        <v>971</v>
      </c>
      <c r="B3259" t="s">
        <v>412</v>
      </c>
      <c r="C3259">
        <v>615</v>
      </c>
      <c r="D3259" t="s">
        <v>236</v>
      </c>
      <c r="E3259">
        <v>502</v>
      </c>
      <c r="F3259" t="s">
        <v>441</v>
      </c>
      <c r="G3259" t="s">
        <v>396</v>
      </c>
      <c r="H3259" t="s">
        <v>210</v>
      </c>
    </row>
    <row r="3260" spans="1:10" hidden="1" x14ac:dyDescent="0.2">
      <c r="A3260" t="s">
        <v>971</v>
      </c>
      <c r="B3260" t="s">
        <v>412</v>
      </c>
      <c r="C3260">
        <v>615</v>
      </c>
      <c r="D3260" t="s">
        <v>236</v>
      </c>
      <c r="E3260">
        <v>502</v>
      </c>
      <c r="F3260" t="s">
        <v>441</v>
      </c>
      <c r="G3260" t="s">
        <v>396</v>
      </c>
      <c r="H3260" t="s">
        <v>211</v>
      </c>
      <c r="I3260">
        <v>27</v>
      </c>
      <c r="J3260">
        <v>81.819999999999993</v>
      </c>
    </row>
    <row r="3261" spans="1:10" hidden="1" x14ac:dyDescent="0.2">
      <c r="A3261" t="s">
        <v>971</v>
      </c>
      <c r="B3261" t="s">
        <v>412</v>
      </c>
      <c r="C3261">
        <v>615</v>
      </c>
      <c r="D3261" t="s">
        <v>236</v>
      </c>
      <c r="E3261">
        <v>502</v>
      </c>
      <c r="F3261" t="s">
        <v>441</v>
      </c>
      <c r="G3261" t="s">
        <v>396</v>
      </c>
      <c r="H3261" t="s">
        <v>212</v>
      </c>
      <c r="I3261">
        <v>69</v>
      </c>
      <c r="J3261">
        <v>83.13</v>
      </c>
    </row>
    <row r="3262" spans="1:10" hidden="1" x14ac:dyDescent="0.2">
      <c r="A3262" t="s">
        <v>971</v>
      </c>
      <c r="B3262" t="s">
        <v>412</v>
      </c>
      <c r="C3262">
        <v>615</v>
      </c>
      <c r="D3262" t="s">
        <v>236</v>
      </c>
      <c r="E3262">
        <v>502</v>
      </c>
      <c r="F3262" t="s">
        <v>441</v>
      </c>
      <c r="G3262" t="s">
        <v>396</v>
      </c>
      <c r="H3262" t="s">
        <v>213</v>
      </c>
      <c r="I3262">
        <v>45</v>
      </c>
      <c r="J3262">
        <v>95.75</v>
      </c>
    </row>
    <row r="3263" spans="1:10" hidden="1" x14ac:dyDescent="0.2">
      <c r="A3263" t="s">
        <v>971</v>
      </c>
      <c r="B3263" t="s">
        <v>412</v>
      </c>
      <c r="C3263">
        <v>615</v>
      </c>
      <c r="D3263" t="s">
        <v>236</v>
      </c>
      <c r="E3263">
        <v>502</v>
      </c>
      <c r="F3263" t="s">
        <v>441</v>
      </c>
      <c r="G3263" t="s">
        <v>396</v>
      </c>
      <c r="H3263" t="s">
        <v>214</v>
      </c>
    </row>
    <row r="3264" spans="1:10" hidden="1" x14ac:dyDescent="0.2">
      <c r="A3264" t="s">
        <v>971</v>
      </c>
      <c r="B3264" t="s">
        <v>412</v>
      </c>
      <c r="C3264">
        <v>615</v>
      </c>
      <c r="D3264" t="s">
        <v>236</v>
      </c>
      <c r="E3264">
        <v>502</v>
      </c>
      <c r="F3264" t="s">
        <v>441</v>
      </c>
      <c r="G3264" t="s">
        <v>396</v>
      </c>
      <c r="H3264" t="s">
        <v>215</v>
      </c>
    </row>
    <row r="3265" spans="1:10" hidden="1" x14ac:dyDescent="0.2">
      <c r="A3265" t="s">
        <v>971</v>
      </c>
      <c r="B3265" t="s">
        <v>412</v>
      </c>
      <c r="C3265">
        <v>615</v>
      </c>
      <c r="D3265" t="s">
        <v>236</v>
      </c>
      <c r="E3265">
        <v>502</v>
      </c>
      <c r="F3265" t="s">
        <v>441</v>
      </c>
      <c r="G3265" t="s">
        <v>396</v>
      </c>
      <c r="H3265" t="s">
        <v>216</v>
      </c>
      <c r="I3265">
        <v>55</v>
      </c>
      <c r="J3265">
        <v>76.39</v>
      </c>
    </row>
    <row r="3266" spans="1:10" hidden="1" x14ac:dyDescent="0.2">
      <c r="A3266" t="s">
        <v>971</v>
      </c>
      <c r="B3266" t="s">
        <v>412</v>
      </c>
      <c r="C3266">
        <v>615</v>
      </c>
      <c r="D3266" t="s">
        <v>236</v>
      </c>
      <c r="E3266">
        <v>502</v>
      </c>
      <c r="F3266" t="s">
        <v>441</v>
      </c>
      <c r="G3266" t="s">
        <v>396</v>
      </c>
      <c r="H3266" t="s">
        <v>217</v>
      </c>
    </row>
    <row r="3267" spans="1:10" hidden="1" x14ac:dyDescent="0.2">
      <c r="A3267" t="s">
        <v>971</v>
      </c>
      <c r="B3267" t="s">
        <v>412</v>
      </c>
      <c r="C3267">
        <v>615</v>
      </c>
      <c r="D3267" t="s">
        <v>236</v>
      </c>
      <c r="E3267">
        <v>502</v>
      </c>
      <c r="F3267" t="s">
        <v>441</v>
      </c>
      <c r="G3267" t="s">
        <v>396</v>
      </c>
      <c r="H3267" t="s">
        <v>218</v>
      </c>
    </row>
    <row r="3268" spans="1:10" hidden="1" x14ac:dyDescent="0.2">
      <c r="A3268" t="s">
        <v>971</v>
      </c>
      <c r="B3268" t="s">
        <v>412</v>
      </c>
      <c r="C3268">
        <v>615</v>
      </c>
      <c r="D3268" t="s">
        <v>236</v>
      </c>
      <c r="E3268">
        <v>502</v>
      </c>
      <c r="F3268" t="s">
        <v>441</v>
      </c>
      <c r="G3268" t="s">
        <v>396</v>
      </c>
      <c r="H3268" t="s">
        <v>219</v>
      </c>
      <c r="I3268">
        <v>31</v>
      </c>
      <c r="J3268">
        <v>86.1</v>
      </c>
    </row>
    <row r="3269" spans="1:10" hidden="1" x14ac:dyDescent="0.2">
      <c r="A3269" t="s">
        <v>971</v>
      </c>
      <c r="B3269" t="s">
        <v>412</v>
      </c>
      <c r="C3269">
        <v>615</v>
      </c>
      <c r="D3269" t="s">
        <v>236</v>
      </c>
      <c r="E3269">
        <v>502</v>
      </c>
      <c r="F3269" t="s">
        <v>441</v>
      </c>
      <c r="G3269" t="s">
        <v>396</v>
      </c>
      <c r="H3269" t="s">
        <v>220</v>
      </c>
    </row>
    <row r="3270" spans="1:10" hidden="1" x14ac:dyDescent="0.2">
      <c r="A3270" t="s">
        <v>971</v>
      </c>
      <c r="B3270" t="s">
        <v>412</v>
      </c>
      <c r="C3270">
        <v>615</v>
      </c>
      <c r="D3270" t="s">
        <v>236</v>
      </c>
      <c r="E3270">
        <v>502</v>
      </c>
      <c r="F3270" t="s">
        <v>441</v>
      </c>
      <c r="G3270" t="s">
        <v>396</v>
      </c>
      <c r="H3270" t="s">
        <v>221</v>
      </c>
      <c r="I3270">
        <v>31</v>
      </c>
      <c r="J3270">
        <v>89.4</v>
      </c>
    </row>
    <row r="3271" spans="1:10" hidden="1" x14ac:dyDescent="0.2">
      <c r="A3271" t="s">
        <v>971</v>
      </c>
      <c r="B3271" t="s">
        <v>412</v>
      </c>
      <c r="C3271">
        <v>615</v>
      </c>
      <c r="D3271" t="s">
        <v>236</v>
      </c>
      <c r="E3271">
        <v>502</v>
      </c>
      <c r="F3271" t="s">
        <v>441</v>
      </c>
      <c r="G3271" t="s">
        <v>396</v>
      </c>
      <c r="H3271" t="s">
        <v>222</v>
      </c>
      <c r="I3271">
        <v>65</v>
      </c>
      <c r="J3271">
        <v>85.53</v>
      </c>
    </row>
    <row r="3272" spans="1:10" hidden="1" x14ac:dyDescent="0.2">
      <c r="A3272" t="s">
        <v>971</v>
      </c>
      <c r="B3272" t="s">
        <v>412</v>
      </c>
      <c r="C3272">
        <v>616</v>
      </c>
      <c r="D3272" t="s">
        <v>237</v>
      </c>
      <c r="E3272">
        <v>203</v>
      </c>
      <c r="F3272" t="s">
        <v>442</v>
      </c>
      <c r="G3272" t="s">
        <v>443</v>
      </c>
      <c r="H3272" t="s">
        <v>208</v>
      </c>
      <c r="I3272">
        <v>210</v>
      </c>
      <c r="J3272">
        <v>87.5</v>
      </c>
    </row>
    <row r="3273" spans="1:10" hidden="1" x14ac:dyDescent="0.2">
      <c r="A3273" t="s">
        <v>971</v>
      </c>
      <c r="B3273" t="s">
        <v>412</v>
      </c>
      <c r="C3273">
        <v>616</v>
      </c>
      <c r="D3273" t="s">
        <v>237</v>
      </c>
      <c r="E3273">
        <v>203</v>
      </c>
      <c r="F3273" t="s">
        <v>442</v>
      </c>
      <c r="G3273" t="s">
        <v>443</v>
      </c>
      <c r="H3273" t="s">
        <v>209</v>
      </c>
    </row>
    <row r="3274" spans="1:10" hidden="1" x14ac:dyDescent="0.2">
      <c r="A3274" t="s">
        <v>971</v>
      </c>
      <c r="B3274" t="s">
        <v>412</v>
      </c>
      <c r="C3274">
        <v>616</v>
      </c>
      <c r="D3274" t="s">
        <v>237</v>
      </c>
      <c r="E3274">
        <v>203</v>
      </c>
      <c r="F3274" t="s">
        <v>442</v>
      </c>
      <c r="G3274" t="s">
        <v>443</v>
      </c>
      <c r="H3274" t="s">
        <v>210</v>
      </c>
    </row>
    <row r="3275" spans="1:10" hidden="1" x14ac:dyDescent="0.2">
      <c r="A3275" t="s">
        <v>971</v>
      </c>
      <c r="B3275" t="s">
        <v>412</v>
      </c>
      <c r="C3275">
        <v>616</v>
      </c>
      <c r="D3275" t="s">
        <v>237</v>
      </c>
      <c r="E3275">
        <v>203</v>
      </c>
      <c r="F3275" t="s">
        <v>442</v>
      </c>
      <c r="G3275" t="s">
        <v>443</v>
      </c>
      <c r="H3275" t="s">
        <v>211</v>
      </c>
      <c r="I3275">
        <v>25</v>
      </c>
      <c r="J3275">
        <v>96.15</v>
      </c>
    </row>
    <row r="3276" spans="1:10" hidden="1" x14ac:dyDescent="0.2">
      <c r="A3276" t="s">
        <v>971</v>
      </c>
      <c r="B3276" t="s">
        <v>412</v>
      </c>
      <c r="C3276">
        <v>616</v>
      </c>
      <c r="D3276" t="s">
        <v>237</v>
      </c>
      <c r="E3276">
        <v>203</v>
      </c>
      <c r="F3276" t="s">
        <v>442</v>
      </c>
      <c r="G3276" t="s">
        <v>443</v>
      </c>
      <c r="H3276" t="s">
        <v>212</v>
      </c>
      <c r="I3276">
        <v>88</v>
      </c>
      <c r="J3276">
        <v>82.24</v>
      </c>
    </row>
    <row r="3277" spans="1:10" hidden="1" x14ac:dyDescent="0.2">
      <c r="A3277" t="s">
        <v>971</v>
      </c>
      <c r="B3277" t="s">
        <v>412</v>
      </c>
      <c r="C3277">
        <v>616</v>
      </c>
      <c r="D3277" t="s">
        <v>237</v>
      </c>
      <c r="E3277">
        <v>203</v>
      </c>
      <c r="F3277" t="s">
        <v>442</v>
      </c>
      <c r="G3277" t="s">
        <v>443</v>
      </c>
      <c r="H3277" t="s">
        <v>213</v>
      </c>
      <c r="I3277">
        <v>109</v>
      </c>
      <c r="J3277">
        <v>88.62</v>
      </c>
    </row>
    <row r="3278" spans="1:10" hidden="1" x14ac:dyDescent="0.2">
      <c r="A3278" t="s">
        <v>971</v>
      </c>
      <c r="B3278" t="s">
        <v>412</v>
      </c>
      <c r="C3278">
        <v>616</v>
      </c>
      <c r="D3278" t="s">
        <v>237</v>
      </c>
      <c r="E3278">
        <v>203</v>
      </c>
      <c r="F3278" t="s">
        <v>442</v>
      </c>
      <c r="G3278" t="s">
        <v>443</v>
      </c>
      <c r="H3278" t="s">
        <v>214</v>
      </c>
    </row>
    <row r="3279" spans="1:10" hidden="1" x14ac:dyDescent="0.2">
      <c r="A3279" t="s">
        <v>971</v>
      </c>
      <c r="B3279" t="s">
        <v>412</v>
      </c>
      <c r="C3279">
        <v>616</v>
      </c>
      <c r="D3279" t="s">
        <v>237</v>
      </c>
      <c r="E3279">
        <v>203</v>
      </c>
      <c r="F3279" t="s">
        <v>442</v>
      </c>
      <c r="G3279" t="s">
        <v>443</v>
      </c>
      <c r="H3279" t="s">
        <v>215</v>
      </c>
    </row>
    <row r="3280" spans="1:10" hidden="1" x14ac:dyDescent="0.2">
      <c r="A3280" t="s">
        <v>971</v>
      </c>
      <c r="B3280" t="s">
        <v>412</v>
      </c>
      <c r="C3280">
        <v>616</v>
      </c>
      <c r="D3280" t="s">
        <v>237</v>
      </c>
      <c r="E3280">
        <v>203</v>
      </c>
      <c r="F3280" t="s">
        <v>442</v>
      </c>
      <c r="G3280" t="s">
        <v>443</v>
      </c>
      <c r="H3280" t="s">
        <v>216</v>
      </c>
      <c r="I3280">
        <v>101</v>
      </c>
      <c r="J3280">
        <v>86.33</v>
      </c>
    </row>
    <row r="3281" spans="1:10" hidden="1" x14ac:dyDescent="0.2">
      <c r="A3281" t="s">
        <v>971</v>
      </c>
      <c r="B3281" t="s">
        <v>412</v>
      </c>
      <c r="C3281">
        <v>616</v>
      </c>
      <c r="D3281" t="s">
        <v>237</v>
      </c>
      <c r="E3281">
        <v>203</v>
      </c>
      <c r="F3281" t="s">
        <v>442</v>
      </c>
      <c r="G3281" t="s">
        <v>443</v>
      </c>
      <c r="H3281" t="s">
        <v>217</v>
      </c>
    </row>
    <row r="3282" spans="1:10" hidden="1" x14ac:dyDescent="0.2">
      <c r="A3282" t="s">
        <v>971</v>
      </c>
      <c r="B3282" t="s">
        <v>412</v>
      </c>
      <c r="C3282">
        <v>616</v>
      </c>
      <c r="D3282" t="s">
        <v>237</v>
      </c>
      <c r="E3282">
        <v>203</v>
      </c>
      <c r="F3282" t="s">
        <v>442</v>
      </c>
      <c r="G3282" t="s">
        <v>443</v>
      </c>
      <c r="H3282" t="s">
        <v>218</v>
      </c>
    </row>
    <row r="3283" spans="1:10" hidden="1" x14ac:dyDescent="0.2">
      <c r="A3283" t="s">
        <v>971</v>
      </c>
      <c r="B3283" t="s">
        <v>412</v>
      </c>
      <c r="C3283">
        <v>616</v>
      </c>
      <c r="D3283" t="s">
        <v>237</v>
      </c>
      <c r="E3283">
        <v>203</v>
      </c>
      <c r="F3283" t="s">
        <v>442</v>
      </c>
      <c r="G3283" t="s">
        <v>443</v>
      </c>
      <c r="H3283" t="s">
        <v>219</v>
      </c>
      <c r="I3283">
        <v>122</v>
      </c>
      <c r="J3283">
        <v>91.7</v>
      </c>
    </row>
    <row r="3284" spans="1:10" hidden="1" x14ac:dyDescent="0.2">
      <c r="A3284" t="s">
        <v>971</v>
      </c>
      <c r="B3284" t="s">
        <v>412</v>
      </c>
      <c r="C3284">
        <v>616</v>
      </c>
      <c r="D3284" t="s">
        <v>237</v>
      </c>
      <c r="E3284">
        <v>203</v>
      </c>
      <c r="F3284" t="s">
        <v>442</v>
      </c>
      <c r="G3284" t="s">
        <v>443</v>
      </c>
      <c r="H3284" t="s">
        <v>220</v>
      </c>
      <c r="I3284">
        <v>22</v>
      </c>
      <c r="J3284">
        <v>61.11</v>
      </c>
    </row>
    <row r="3285" spans="1:10" hidden="1" x14ac:dyDescent="0.2">
      <c r="A3285" t="s">
        <v>971</v>
      </c>
      <c r="B3285" t="s">
        <v>412</v>
      </c>
      <c r="C3285">
        <v>616</v>
      </c>
      <c r="D3285" t="s">
        <v>237</v>
      </c>
      <c r="E3285">
        <v>203</v>
      </c>
      <c r="F3285" t="s">
        <v>442</v>
      </c>
      <c r="G3285" t="s">
        <v>443</v>
      </c>
      <c r="H3285" t="s">
        <v>221</v>
      </c>
      <c r="I3285">
        <v>122</v>
      </c>
      <c r="J3285">
        <v>92.2</v>
      </c>
    </row>
    <row r="3286" spans="1:10" hidden="1" x14ac:dyDescent="0.2">
      <c r="A3286" t="s">
        <v>971</v>
      </c>
      <c r="B3286" t="s">
        <v>412</v>
      </c>
      <c r="C3286">
        <v>616</v>
      </c>
      <c r="D3286" t="s">
        <v>237</v>
      </c>
      <c r="E3286">
        <v>203</v>
      </c>
      <c r="F3286" t="s">
        <v>442</v>
      </c>
      <c r="G3286" t="s">
        <v>443</v>
      </c>
      <c r="H3286" t="s">
        <v>222</v>
      </c>
      <c r="I3286">
        <v>167</v>
      </c>
      <c r="J3286">
        <v>86.53</v>
      </c>
    </row>
    <row r="3287" spans="1:10" hidden="1" x14ac:dyDescent="0.2">
      <c r="A3287" t="s">
        <v>971</v>
      </c>
      <c r="B3287" t="s">
        <v>412</v>
      </c>
      <c r="C3287">
        <v>616</v>
      </c>
      <c r="D3287" t="s">
        <v>237</v>
      </c>
      <c r="E3287">
        <v>2054</v>
      </c>
      <c r="F3287" t="s">
        <v>444</v>
      </c>
      <c r="G3287" t="s">
        <v>396</v>
      </c>
      <c r="H3287" t="s">
        <v>208</v>
      </c>
      <c r="I3287">
        <v>322</v>
      </c>
      <c r="J3287">
        <v>82.78</v>
      </c>
    </row>
    <row r="3288" spans="1:10" hidden="1" x14ac:dyDescent="0.2">
      <c r="A3288" t="s">
        <v>971</v>
      </c>
      <c r="B3288" t="s">
        <v>412</v>
      </c>
      <c r="C3288">
        <v>616</v>
      </c>
      <c r="D3288" t="s">
        <v>237</v>
      </c>
      <c r="E3288">
        <v>2054</v>
      </c>
      <c r="F3288" t="s">
        <v>444</v>
      </c>
      <c r="G3288" t="s">
        <v>396</v>
      </c>
      <c r="H3288" t="s">
        <v>209</v>
      </c>
    </row>
    <row r="3289" spans="1:10" hidden="1" x14ac:dyDescent="0.2">
      <c r="A3289" t="s">
        <v>971</v>
      </c>
      <c r="B3289" t="s">
        <v>412</v>
      </c>
      <c r="C3289">
        <v>616</v>
      </c>
      <c r="D3289" t="s">
        <v>237</v>
      </c>
      <c r="E3289">
        <v>2054</v>
      </c>
      <c r="F3289" t="s">
        <v>444</v>
      </c>
      <c r="G3289" t="s">
        <v>396</v>
      </c>
      <c r="H3289" t="s">
        <v>210</v>
      </c>
    </row>
    <row r="3290" spans="1:10" hidden="1" x14ac:dyDescent="0.2">
      <c r="A3290" t="s">
        <v>971</v>
      </c>
      <c r="B3290" t="s">
        <v>412</v>
      </c>
      <c r="C3290">
        <v>616</v>
      </c>
      <c r="D3290" t="s">
        <v>237</v>
      </c>
      <c r="E3290">
        <v>2054</v>
      </c>
      <c r="F3290" t="s">
        <v>444</v>
      </c>
      <c r="G3290" t="s">
        <v>396</v>
      </c>
      <c r="H3290" t="s">
        <v>211</v>
      </c>
      <c r="I3290">
        <v>153</v>
      </c>
      <c r="J3290">
        <v>77.67</v>
      </c>
    </row>
    <row r="3291" spans="1:10" hidden="1" x14ac:dyDescent="0.2">
      <c r="A3291" t="s">
        <v>971</v>
      </c>
      <c r="B3291" t="s">
        <v>412</v>
      </c>
      <c r="C3291">
        <v>616</v>
      </c>
      <c r="D3291" t="s">
        <v>237</v>
      </c>
      <c r="E3291">
        <v>2054</v>
      </c>
      <c r="F3291" t="s">
        <v>444</v>
      </c>
      <c r="G3291" t="s">
        <v>396</v>
      </c>
      <c r="H3291" t="s">
        <v>212</v>
      </c>
      <c r="I3291">
        <v>176</v>
      </c>
      <c r="J3291">
        <v>78.22</v>
      </c>
    </row>
    <row r="3292" spans="1:10" hidden="1" x14ac:dyDescent="0.2">
      <c r="A3292" t="s">
        <v>971</v>
      </c>
      <c r="B3292" t="s">
        <v>412</v>
      </c>
      <c r="C3292">
        <v>616</v>
      </c>
      <c r="D3292" t="s">
        <v>237</v>
      </c>
      <c r="E3292">
        <v>2054</v>
      </c>
      <c r="F3292" t="s">
        <v>444</v>
      </c>
      <c r="G3292" t="s">
        <v>396</v>
      </c>
      <c r="H3292" t="s">
        <v>213</v>
      </c>
      <c r="I3292">
        <v>166</v>
      </c>
      <c r="J3292">
        <v>86.01</v>
      </c>
    </row>
    <row r="3293" spans="1:10" hidden="1" x14ac:dyDescent="0.2">
      <c r="A3293" t="s">
        <v>971</v>
      </c>
      <c r="B3293" t="s">
        <v>412</v>
      </c>
      <c r="C3293">
        <v>616</v>
      </c>
      <c r="D3293" t="s">
        <v>237</v>
      </c>
      <c r="E3293">
        <v>2054</v>
      </c>
      <c r="F3293" t="s">
        <v>444</v>
      </c>
      <c r="G3293" t="s">
        <v>396</v>
      </c>
      <c r="H3293" t="s">
        <v>214</v>
      </c>
      <c r="I3293">
        <v>16</v>
      </c>
      <c r="J3293">
        <v>80</v>
      </c>
    </row>
    <row r="3294" spans="1:10" hidden="1" x14ac:dyDescent="0.2">
      <c r="A3294" t="s">
        <v>971</v>
      </c>
      <c r="B3294" t="s">
        <v>412</v>
      </c>
      <c r="C3294">
        <v>616</v>
      </c>
      <c r="D3294" t="s">
        <v>237</v>
      </c>
      <c r="E3294">
        <v>2054</v>
      </c>
      <c r="F3294" t="s">
        <v>444</v>
      </c>
      <c r="G3294" t="s">
        <v>396</v>
      </c>
      <c r="H3294" t="s">
        <v>215</v>
      </c>
    </row>
    <row r="3295" spans="1:10" hidden="1" x14ac:dyDescent="0.2">
      <c r="A3295" t="s">
        <v>971</v>
      </c>
      <c r="B3295" t="s">
        <v>412</v>
      </c>
      <c r="C3295">
        <v>616</v>
      </c>
      <c r="D3295" t="s">
        <v>237</v>
      </c>
      <c r="E3295">
        <v>2054</v>
      </c>
      <c r="F3295" t="s">
        <v>444</v>
      </c>
      <c r="G3295" t="s">
        <v>396</v>
      </c>
      <c r="H3295" t="s">
        <v>216</v>
      </c>
      <c r="I3295">
        <v>156</v>
      </c>
      <c r="J3295">
        <v>79.59</v>
      </c>
    </row>
    <row r="3296" spans="1:10" hidden="1" x14ac:dyDescent="0.2">
      <c r="A3296" t="s">
        <v>971</v>
      </c>
      <c r="B3296" t="s">
        <v>412</v>
      </c>
      <c r="C3296">
        <v>616</v>
      </c>
      <c r="D3296" t="s">
        <v>237</v>
      </c>
      <c r="E3296">
        <v>2054</v>
      </c>
      <c r="F3296" t="s">
        <v>444</v>
      </c>
      <c r="G3296" t="s">
        <v>396</v>
      </c>
      <c r="H3296" t="s">
        <v>217</v>
      </c>
    </row>
    <row r="3297" spans="1:10" hidden="1" x14ac:dyDescent="0.2">
      <c r="A3297" t="s">
        <v>971</v>
      </c>
      <c r="B3297" t="s">
        <v>412</v>
      </c>
      <c r="C3297">
        <v>616</v>
      </c>
      <c r="D3297" t="s">
        <v>237</v>
      </c>
      <c r="E3297">
        <v>2054</v>
      </c>
      <c r="F3297" t="s">
        <v>444</v>
      </c>
      <c r="G3297" t="s">
        <v>396</v>
      </c>
      <c r="H3297" t="s">
        <v>218</v>
      </c>
    </row>
    <row r="3298" spans="1:10" hidden="1" x14ac:dyDescent="0.2">
      <c r="A3298" t="s">
        <v>971</v>
      </c>
      <c r="B3298" t="s">
        <v>412</v>
      </c>
      <c r="C3298">
        <v>616</v>
      </c>
      <c r="D3298" t="s">
        <v>237</v>
      </c>
      <c r="E3298">
        <v>2054</v>
      </c>
      <c r="F3298" t="s">
        <v>444</v>
      </c>
      <c r="G3298" t="s">
        <v>396</v>
      </c>
      <c r="H3298" t="s">
        <v>219</v>
      </c>
      <c r="I3298">
        <v>146</v>
      </c>
      <c r="J3298">
        <v>89</v>
      </c>
    </row>
    <row r="3299" spans="1:10" hidden="1" x14ac:dyDescent="0.2">
      <c r="A3299" t="s">
        <v>971</v>
      </c>
      <c r="B3299" t="s">
        <v>412</v>
      </c>
      <c r="C3299">
        <v>616</v>
      </c>
      <c r="D3299" t="s">
        <v>237</v>
      </c>
      <c r="E3299">
        <v>2054</v>
      </c>
      <c r="F3299" t="s">
        <v>444</v>
      </c>
      <c r="G3299" t="s">
        <v>396</v>
      </c>
      <c r="H3299" t="s">
        <v>220</v>
      </c>
      <c r="I3299">
        <v>15</v>
      </c>
      <c r="J3299">
        <v>36.590000000000003</v>
      </c>
    </row>
    <row r="3300" spans="1:10" hidden="1" x14ac:dyDescent="0.2">
      <c r="A3300" t="s">
        <v>971</v>
      </c>
      <c r="B3300" t="s">
        <v>412</v>
      </c>
      <c r="C3300">
        <v>616</v>
      </c>
      <c r="D3300" t="s">
        <v>237</v>
      </c>
      <c r="E3300">
        <v>2054</v>
      </c>
      <c r="F3300" t="s">
        <v>444</v>
      </c>
      <c r="G3300" t="s">
        <v>396</v>
      </c>
      <c r="H3300" t="s">
        <v>221</v>
      </c>
      <c r="I3300">
        <v>146</v>
      </c>
      <c r="J3300">
        <v>88.2</v>
      </c>
    </row>
    <row r="3301" spans="1:10" hidden="1" x14ac:dyDescent="0.2">
      <c r="A3301" t="s">
        <v>971</v>
      </c>
      <c r="B3301" t="s">
        <v>412</v>
      </c>
      <c r="C3301">
        <v>616</v>
      </c>
      <c r="D3301" t="s">
        <v>237</v>
      </c>
      <c r="E3301">
        <v>2054</v>
      </c>
      <c r="F3301" t="s">
        <v>444</v>
      </c>
      <c r="G3301" t="s">
        <v>396</v>
      </c>
      <c r="H3301" t="s">
        <v>222</v>
      </c>
      <c r="I3301">
        <v>137</v>
      </c>
      <c r="J3301">
        <v>88.39</v>
      </c>
    </row>
    <row r="3302" spans="1:10" hidden="1" x14ac:dyDescent="0.2">
      <c r="A3302" t="s">
        <v>971</v>
      </c>
      <c r="B3302" t="s">
        <v>412</v>
      </c>
      <c r="C3302">
        <v>616</v>
      </c>
      <c r="D3302" t="s">
        <v>237</v>
      </c>
      <c r="E3302">
        <v>4052</v>
      </c>
      <c r="F3302" t="s">
        <v>445</v>
      </c>
      <c r="G3302" t="s">
        <v>446</v>
      </c>
      <c r="H3302" t="s">
        <v>208</v>
      </c>
      <c r="I3302">
        <v>45</v>
      </c>
      <c r="J3302">
        <v>84.91</v>
      </c>
    </row>
    <row r="3303" spans="1:10" hidden="1" x14ac:dyDescent="0.2">
      <c r="A3303" t="s">
        <v>971</v>
      </c>
      <c r="B3303" t="s">
        <v>412</v>
      </c>
      <c r="C3303">
        <v>616</v>
      </c>
      <c r="D3303" t="s">
        <v>237</v>
      </c>
      <c r="E3303">
        <v>4052</v>
      </c>
      <c r="F3303" t="s">
        <v>445</v>
      </c>
      <c r="G3303" t="s">
        <v>446</v>
      </c>
      <c r="H3303" t="s">
        <v>209</v>
      </c>
    </row>
    <row r="3304" spans="1:10" hidden="1" x14ac:dyDescent="0.2">
      <c r="A3304" t="s">
        <v>971</v>
      </c>
      <c r="B3304" t="s">
        <v>412</v>
      </c>
      <c r="C3304">
        <v>616</v>
      </c>
      <c r="D3304" t="s">
        <v>237</v>
      </c>
      <c r="E3304">
        <v>4052</v>
      </c>
      <c r="F3304" t="s">
        <v>445</v>
      </c>
      <c r="G3304" t="s">
        <v>446</v>
      </c>
      <c r="H3304" t="s">
        <v>210</v>
      </c>
    </row>
    <row r="3305" spans="1:10" hidden="1" x14ac:dyDescent="0.2">
      <c r="A3305" t="s">
        <v>971</v>
      </c>
      <c r="B3305" t="s">
        <v>412</v>
      </c>
      <c r="C3305">
        <v>616</v>
      </c>
      <c r="D3305" t="s">
        <v>237</v>
      </c>
      <c r="E3305">
        <v>4052</v>
      </c>
      <c r="F3305" t="s">
        <v>445</v>
      </c>
      <c r="G3305" t="s">
        <v>446</v>
      </c>
      <c r="H3305" t="s">
        <v>211</v>
      </c>
      <c r="I3305">
        <v>14</v>
      </c>
      <c r="J3305">
        <v>87.5</v>
      </c>
    </row>
    <row r="3306" spans="1:10" hidden="1" x14ac:dyDescent="0.2">
      <c r="A3306" t="s">
        <v>971</v>
      </c>
      <c r="B3306" t="s">
        <v>412</v>
      </c>
      <c r="C3306">
        <v>616</v>
      </c>
      <c r="D3306" t="s">
        <v>237</v>
      </c>
      <c r="E3306">
        <v>4052</v>
      </c>
      <c r="F3306" t="s">
        <v>445</v>
      </c>
      <c r="G3306" t="s">
        <v>446</v>
      </c>
      <c r="H3306" t="s">
        <v>212</v>
      </c>
      <c r="I3306">
        <v>28</v>
      </c>
      <c r="J3306">
        <v>80</v>
      </c>
    </row>
    <row r="3307" spans="1:10" hidden="1" x14ac:dyDescent="0.2">
      <c r="A3307" t="s">
        <v>971</v>
      </c>
      <c r="B3307" t="s">
        <v>412</v>
      </c>
      <c r="C3307">
        <v>616</v>
      </c>
      <c r="D3307" t="s">
        <v>237</v>
      </c>
      <c r="E3307">
        <v>4052</v>
      </c>
      <c r="F3307" t="s">
        <v>445</v>
      </c>
      <c r="G3307" t="s">
        <v>446</v>
      </c>
      <c r="H3307" t="s">
        <v>213</v>
      </c>
      <c r="I3307">
        <v>23</v>
      </c>
      <c r="J3307">
        <v>88.46</v>
      </c>
    </row>
    <row r="3308" spans="1:10" hidden="1" x14ac:dyDescent="0.2">
      <c r="A3308" t="s">
        <v>971</v>
      </c>
      <c r="B3308" t="s">
        <v>412</v>
      </c>
      <c r="C3308">
        <v>616</v>
      </c>
      <c r="D3308" t="s">
        <v>237</v>
      </c>
      <c r="E3308">
        <v>4052</v>
      </c>
      <c r="F3308" t="s">
        <v>445</v>
      </c>
      <c r="G3308" t="s">
        <v>446</v>
      </c>
      <c r="H3308" t="s">
        <v>214</v>
      </c>
    </row>
    <row r="3309" spans="1:10" hidden="1" x14ac:dyDescent="0.2">
      <c r="A3309" t="s">
        <v>971</v>
      </c>
      <c r="B3309" t="s">
        <v>412</v>
      </c>
      <c r="C3309">
        <v>616</v>
      </c>
      <c r="D3309" t="s">
        <v>237</v>
      </c>
      <c r="E3309">
        <v>4052</v>
      </c>
      <c r="F3309" t="s">
        <v>445</v>
      </c>
      <c r="G3309" t="s">
        <v>446</v>
      </c>
      <c r="H3309" t="s">
        <v>215</v>
      </c>
    </row>
    <row r="3310" spans="1:10" hidden="1" x14ac:dyDescent="0.2">
      <c r="A3310" t="s">
        <v>971</v>
      </c>
      <c r="B3310" t="s">
        <v>412</v>
      </c>
      <c r="C3310">
        <v>616</v>
      </c>
      <c r="D3310" t="s">
        <v>237</v>
      </c>
      <c r="E3310">
        <v>4052</v>
      </c>
      <c r="F3310" t="s">
        <v>445</v>
      </c>
      <c r="G3310" t="s">
        <v>446</v>
      </c>
      <c r="H3310" t="s">
        <v>216</v>
      </c>
      <c r="I3310">
        <v>22</v>
      </c>
      <c r="J3310">
        <v>81.48</v>
      </c>
    </row>
    <row r="3311" spans="1:10" hidden="1" x14ac:dyDescent="0.2">
      <c r="A3311" t="s">
        <v>971</v>
      </c>
      <c r="B3311" t="s">
        <v>412</v>
      </c>
      <c r="C3311">
        <v>616</v>
      </c>
      <c r="D3311" t="s">
        <v>237</v>
      </c>
      <c r="E3311">
        <v>4052</v>
      </c>
      <c r="F3311" t="s">
        <v>445</v>
      </c>
      <c r="G3311" t="s">
        <v>446</v>
      </c>
      <c r="H3311" t="s">
        <v>217</v>
      </c>
    </row>
    <row r="3312" spans="1:10" hidden="1" x14ac:dyDescent="0.2">
      <c r="A3312" t="s">
        <v>971</v>
      </c>
      <c r="B3312" t="s">
        <v>412</v>
      </c>
      <c r="C3312">
        <v>616</v>
      </c>
      <c r="D3312" t="s">
        <v>237</v>
      </c>
      <c r="E3312">
        <v>4052</v>
      </c>
      <c r="F3312" t="s">
        <v>445</v>
      </c>
      <c r="G3312" t="s">
        <v>446</v>
      </c>
      <c r="H3312" t="s">
        <v>218</v>
      </c>
    </row>
    <row r="3313" spans="1:10" hidden="1" x14ac:dyDescent="0.2">
      <c r="A3313" t="s">
        <v>971</v>
      </c>
      <c r="B3313" t="s">
        <v>412</v>
      </c>
      <c r="C3313">
        <v>616</v>
      </c>
      <c r="D3313" t="s">
        <v>237</v>
      </c>
      <c r="E3313">
        <v>4052</v>
      </c>
      <c r="F3313" t="s">
        <v>445</v>
      </c>
      <c r="G3313" t="s">
        <v>446</v>
      </c>
      <c r="H3313" t="s">
        <v>219</v>
      </c>
      <c r="I3313">
        <v>17</v>
      </c>
      <c r="J3313">
        <v>94.4</v>
      </c>
    </row>
    <row r="3314" spans="1:10" hidden="1" x14ac:dyDescent="0.2">
      <c r="A3314" t="s">
        <v>971</v>
      </c>
      <c r="B3314" t="s">
        <v>412</v>
      </c>
      <c r="C3314">
        <v>616</v>
      </c>
      <c r="D3314" t="s">
        <v>237</v>
      </c>
      <c r="E3314">
        <v>4052</v>
      </c>
      <c r="F3314" t="s">
        <v>445</v>
      </c>
      <c r="G3314" t="s">
        <v>446</v>
      </c>
      <c r="H3314" t="s">
        <v>220</v>
      </c>
    </row>
    <row r="3315" spans="1:10" hidden="1" x14ac:dyDescent="0.2">
      <c r="A3315" t="s">
        <v>971</v>
      </c>
      <c r="B3315" t="s">
        <v>412</v>
      </c>
      <c r="C3315">
        <v>616</v>
      </c>
      <c r="D3315" t="s">
        <v>237</v>
      </c>
      <c r="E3315">
        <v>4052</v>
      </c>
      <c r="F3315" t="s">
        <v>445</v>
      </c>
      <c r="G3315" t="s">
        <v>446</v>
      </c>
      <c r="H3315" t="s">
        <v>221</v>
      </c>
      <c r="I3315">
        <v>17</v>
      </c>
      <c r="J3315">
        <v>86.4</v>
      </c>
    </row>
    <row r="3316" spans="1:10" hidden="1" x14ac:dyDescent="0.2">
      <c r="A3316" t="s">
        <v>971</v>
      </c>
      <c r="B3316" t="s">
        <v>412</v>
      </c>
      <c r="C3316">
        <v>616</v>
      </c>
      <c r="D3316" t="s">
        <v>237</v>
      </c>
      <c r="E3316">
        <v>4052</v>
      </c>
      <c r="F3316" t="s">
        <v>445</v>
      </c>
      <c r="G3316" t="s">
        <v>446</v>
      </c>
      <c r="H3316" t="s">
        <v>222</v>
      </c>
      <c r="I3316">
        <v>26</v>
      </c>
      <c r="J3316">
        <v>81.25</v>
      </c>
    </row>
    <row r="3317" spans="1:10" hidden="1" x14ac:dyDescent="0.2">
      <c r="A3317" t="s">
        <v>971</v>
      </c>
      <c r="B3317" t="s">
        <v>412</v>
      </c>
      <c r="C3317">
        <v>617</v>
      </c>
      <c r="D3317" t="s">
        <v>238</v>
      </c>
      <c r="E3317">
        <v>288</v>
      </c>
      <c r="F3317" t="s">
        <v>447</v>
      </c>
      <c r="G3317" t="s">
        <v>396</v>
      </c>
      <c r="H3317" t="s">
        <v>208</v>
      </c>
      <c r="I3317">
        <v>278</v>
      </c>
      <c r="J3317">
        <v>94.24</v>
      </c>
    </row>
    <row r="3318" spans="1:10" hidden="1" x14ac:dyDescent="0.2">
      <c r="A3318" t="s">
        <v>971</v>
      </c>
      <c r="B3318" t="s">
        <v>412</v>
      </c>
      <c r="C3318">
        <v>617</v>
      </c>
      <c r="D3318" t="s">
        <v>238</v>
      </c>
      <c r="E3318">
        <v>288</v>
      </c>
      <c r="F3318" t="s">
        <v>447</v>
      </c>
      <c r="G3318" t="s">
        <v>396</v>
      </c>
      <c r="H3318" t="s">
        <v>209</v>
      </c>
    </row>
    <row r="3319" spans="1:10" hidden="1" x14ac:dyDescent="0.2">
      <c r="A3319" t="s">
        <v>971</v>
      </c>
      <c r="B3319" t="s">
        <v>412</v>
      </c>
      <c r="C3319">
        <v>617</v>
      </c>
      <c r="D3319" t="s">
        <v>238</v>
      </c>
      <c r="E3319">
        <v>288</v>
      </c>
      <c r="F3319" t="s">
        <v>447</v>
      </c>
      <c r="G3319" t="s">
        <v>396</v>
      </c>
      <c r="H3319" t="s">
        <v>210</v>
      </c>
    </row>
    <row r="3320" spans="1:10" hidden="1" x14ac:dyDescent="0.2">
      <c r="A3320" t="s">
        <v>971</v>
      </c>
      <c r="B3320" t="s">
        <v>412</v>
      </c>
      <c r="C3320">
        <v>617</v>
      </c>
      <c r="D3320" t="s">
        <v>238</v>
      </c>
      <c r="E3320">
        <v>288</v>
      </c>
      <c r="F3320" t="s">
        <v>447</v>
      </c>
      <c r="G3320" t="s">
        <v>396</v>
      </c>
      <c r="H3320" t="s">
        <v>211</v>
      </c>
      <c r="I3320">
        <v>189</v>
      </c>
      <c r="J3320">
        <v>94.03</v>
      </c>
    </row>
    <row r="3321" spans="1:10" hidden="1" x14ac:dyDescent="0.2">
      <c r="A3321" t="s">
        <v>971</v>
      </c>
      <c r="B3321" t="s">
        <v>412</v>
      </c>
      <c r="C3321">
        <v>617</v>
      </c>
      <c r="D3321" t="s">
        <v>238</v>
      </c>
      <c r="E3321">
        <v>288</v>
      </c>
      <c r="F3321" t="s">
        <v>447</v>
      </c>
      <c r="G3321" t="s">
        <v>396</v>
      </c>
      <c r="H3321" t="s">
        <v>212</v>
      </c>
      <c r="I3321">
        <v>278</v>
      </c>
      <c r="J3321">
        <v>94.24</v>
      </c>
    </row>
    <row r="3322" spans="1:10" hidden="1" x14ac:dyDescent="0.2">
      <c r="A3322" t="s">
        <v>971</v>
      </c>
      <c r="B3322" t="s">
        <v>412</v>
      </c>
      <c r="C3322">
        <v>617</v>
      </c>
      <c r="D3322" t="s">
        <v>238</v>
      </c>
      <c r="E3322">
        <v>288</v>
      </c>
      <c r="F3322" t="s">
        <v>447</v>
      </c>
      <c r="G3322" t="s">
        <v>396</v>
      </c>
      <c r="H3322" t="s">
        <v>213</v>
      </c>
      <c r="I3322">
        <v>141</v>
      </c>
      <c r="J3322">
        <v>96.58</v>
      </c>
    </row>
    <row r="3323" spans="1:10" hidden="1" x14ac:dyDescent="0.2">
      <c r="A3323" t="s">
        <v>971</v>
      </c>
      <c r="B3323" t="s">
        <v>412</v>
      </c>
      <c r="C3323">
        <v>617</v>
      </c>
      <c r="D3323" t="s">
        <v>238</v>
      </c>
      <c r="E3323">
        <v>288</v>
      </c>
      <c r="F3323" t="s">
        <v>447</v>
      </c>
      <c r="G3323" t="s">
        <v>396</v>
      </c>
      <c r="H3323" t="s">
        <v>214</v>
      </c>
    </row>
    <row r="3324" spans="1:10" hidden="1" x14ac:dyDescent="0.2">
      <c r="A3324" t="s">
        <v>971</v>
      </c>
      <c r="B3324" t="s">
        <v>412</v>
      </c>
      <c r="C3324">
        <v>617</v>
      </c>
      <c r="D3324" t="s">
        <v>238</v>
      </c>
      <c r="E3324">
        <v>288</v>
      </c>
      <c r="F3324" t="s">
        <v>447</v>
      </c>
      <c r="G3324" t="s">
        <v>396</v>
      </c>
      <c r="H3324" t="s">
        <v>215</v>
      </c>
    </row>
    <row r="3325" spans="1:10" hidden="1" x14ac:dyDescent="0.2">
      <c r="A3325" t="s">
        <v>971</v>
      </c>
      <c r="B3325" t="s">
        <v>412</v>
      </c>
      <c r="C3325">
        <v>617</v>
      </c>
      <c r="D3325" t="s">
        <v>238</v>
      </c>
      <c r="E3325">
        <v>288</v>
      </c>
      <c r="F3325" t="s">
        <v>447</v>
      </c>
      <c r="G3325" t="s">
        <v>396</v>
      </c>
      <c r="H3325" t="s">
        <v>216</v>
      </c>
      <c r="I3325">
        <v>137</v>
      </c>
      <c r="J3325">
        <v>91.95</v>
      </c>
    </row>
    <row r="3326" spans="1:10" hidden="1" x14ac:dyDescent="0.2">
      <c r="A3326" t="s">
        <v>971</v>
      </c>
      <c r="B3326" t="s">
        <v>412</v>
      </c>
      <c r="C3326">
        <v>617</v>
      </c>
      <c r="D3326" t="s">
        <v>238</v>
      </c>
      <c r="E3326">
        <v>288</v>
      </c>
      <c r="F3326" t="s">
        <v>447</v>
      </c>
      <c r="G3326" t="s">
        <v>396</v>
      </c>
      <c r="H3326" t="s">
        <v>217</v>
      </c>
    </row>
    <row r="3327" spans="1:10" hidden="1" x14ac:dyDescent="0.2">
      <c r="A3327" t="s">
        <v>971</v>
      </c>
      <c r="B3327" t="s">
        <v>412</v>
      </c>
      <c r="C3327">
        <v>617</v>
      </c>
      <c r="D3327" t="s">
        <v>238</v>
      </c>
      <c r="E3327">
        <v>288</v>
      </c>
      <c r="F3327" t="s">
        <v>447</v>
      </c>
      <c r="G3327" t="s">
        <v>396</v>
      </c>
      <c r="H3327" t="s">
        <v>218</v>
      </c>
    </row>
    <row r="3328" spans="1:10" hidden="1" x14ac:dyDescent="0.2">
      <c r="A3328" t="s">
        <v>971</v>
      </c>
      <c r="B3328" t="s">
        <v>412</v>
      </c>
      <c r="C3328">
        <v>617</v>
      </c>
      <c r="D3328" t="s">
        <v>238</v>
      </c>
      <c r="E3328">
        <v>288</v>
      </c>
      <c r="F3328" t="s">
        <v>447</v>
      </c>
      <c r="G3328" t="s">
        <v>396</v>
      </c>
      <c r="H3328" t="s">
        <v>219</v>
      </c>
    </row>
    <row r="3329" spans="1:10" hidden="1" x14ac:dyDescent="0.2">
      <c r="A3329" t="s">
        <v>971</v>
      </c>
      <c r="B3329" t="s">
        <v>412</v>
      </c>
      <c r="C3329">
        <v>617</v>
      </c>
      <c r="D3329" t="s">
        <v>238</v>
      </c>
      <c r="E3329">
        <v>288</v>
      </c>
      <c r="F3329" t="s">
        <v>447</v>
      </c>
      <c r="G3329" t="s">
        <v>396</v>
      </c>
      <c r="H3329" t="s">
        <v>220</v>
      </c>
      <c r="I3329">
        <v>18</v>
      </c>
      <c r="J3329">
        <v>81.819999999999993</v>
      </c>
    </row>
    <row r="3330" spans="1:10" hidden="1" x14ac:dyDescent="0.2">
      <c r="A3330" t="s">
        <v>971</v>
      </c>
      <c r="B3330" t="s">
        <v>412</v>
      </c>
      <c r="C3330">
        <v>617</v>
      </c>
      <c r="D3330" t="s">
        <v>238</v>
      </c>
      <c r="E3330">
        <v>288</v>
      </c>
      <c r="F3330" t="s">
        <v>447</v>
      </c>
      <c r="G3330" t="s">
        <v>396</v>
      </c>
      <c r="H3330" t="s">
        <v>221</v>
      </c>
    </row>
    <row r="3331" spans="1:10" hidden="1" x14ac:dyDescent="0.2">
      <c r="A3331" t="s">
        <v>971</v>
      </c>
      <c r="B3331" t="s">
        <v>412</v>
      </c>
      <c r="C3331">
        <v>617</v>
      </c>
      <c r="D3331" t="s">
        <v>238</v>
      </c>
      <c r="E3331">
        <v>288</v>
      </c>
      <c r="F3331" t="s">
        <v>447</v>
      </c>
      <c r="G3331" t="s">
        <v>396</v>
      </c>
      <c r="H3331" t="s">
        <v>222</v>
      </c>
      <c r="I3331">
        <v>84</v>
      </c>
      <c r="J3331">
        <v>95.46</v>
      </c>
    </row>
    <row r="3332" spans="1:10" hidden="1" x14ac:dyDescent="0.2">
      <c r="A3332" t="s">
        <v>971</v>
      </c>
      <c r="B3332" t="s">
        <v>412</v>
      </c>
      <c r="C3332">
        <v>618</v>
      </c>
      <c r="D3332" t="s">
        <v>239</v>
      </c>
      <c r="E3332">
        <v>190</v>
      </c>
      <c r="F3332" t="s">
        <v>448</v>
      </c>
      <c r="G3332" t="s">
        <v>396</v>
      </c>
      <c r="H3332" t="s">
        <v>208</v>
      </c>
      <c r="I3332">
        <v>216</v>
      </c>
      <c r="J3332">
        <v>85.71</v>
      </c>
    </row>
    <row r="3333" spans="1:10" hidden="1" x14ac:dyDescent="0.2">
      <c r="A3333" t="s">
        <v>971</v>
      </c>
      <c r="B3333" t="s">
        <v>412</v>
      </c>
      <c r="C3333">
        <v>618</v>
      </c>
      <c r="D3333" t="s">
        <v>239</v>
      </c>
      <c r="E3333">
        <v>190</v>
      </c>
      <c r="F3333" t="s">
        <v>448</v>
      </c>
      <c r="G3333" t="s">
        <v>396</v>
      </c>
      <c r="H3333" t="s">
        <v>209</v>
      </c>
    </row>
    <row r="3334" spans="1:10" hidden="1" x14ac:dyDescent="0.2">
      <c r="A3334" t="s">
        <v>971</v>
      </c>
      <c r="B3334" t="s">
        <v>412</v>
      </c>
      <c r="C3334">
        <v>618</v>
      </c>
      <c r="D3334" t="s">
        <v>239</v>
      </c>
      <c r="E3334">
        <v>190</v>
      </c>
      <c r="F3334" t="s">
        <v>448</v>
      </c>
      <c r="G3334" t="s">
        <v>396</v>
      </c>
      <c r="H3334" t="s">
        <v>210</v>
      </c>
    </row>
    <row r="3335" spans="1:10" hidden="1" x14ac:dyDescent="0.2">
      <c r="A3335" t="s">
        <v>971</v>
      </c>
      <c r="B3335" t="s">
        <v>412</v>
      </c>
      <c r="C3335">
        <v>618</v>
      </c>
      <c r="D3335" t="s">
        <v>239</v>
      </c>
      <c r="E3335">
        <v>190</v>
      </c>
      <c r="F3335" t="s">
        <v>448</v>
      </c>
      <c r="G3335" t="s">
        <v>396</v>
      </c>
      <c r="H3335" t="s">
        <v>211</v>
      </c>
      <c r="I3335">
        <v>69</v>
      </c>
      <c r="J3335">
        <v>86.25</v>
      </c>
    </row>
    <row r="3336" spans="1:10" hidden="1" x14ac:dyDescent="0.2">
      <c r="A3336" t="s">
        <v>971</v>
      </c>
      <c r="B3336" t="s">
        <v>412</v>
      </c>
      <c r="C3336">
        <v>618</v>
      </c>
      <c r="D3336" t="s">
        <v>239</v>
      </c>
      <c r="E3336">
        <v>190</v>
      </c>
      <c r="F3336" t="s">
        <v>448</v>
      </c>
      <c r="G3336" t="s">
        <v>396</v>
      </c>
      <c r="H3336" t="s">
        <v>212</v>
      </c>
      <c r="I3336">
        <v>216</v>
      </c>
      <c r="J3336">
        <v>87.81</v>
      </c>
    </row>
    <row r="3337" spans="1:10" hidden="1" x14ac:dyDescent="0.2">
      <c r="A3337" t="s">
        <v>971</v>
      </c>
      <c r="B3337" t="s">
        <v>412</v>
      </c>
      <c r="C3337">
        <v>618</v>
      </c>
      <c r="D3337" t="s">
        <v>239</v>
      </c>
      <c r="E3337">
        <v>190</v>
      </c>
      <c r="F3337" t="s">
        <v>448</v>
      </c>
      <c r="G3337" t="s">
        <v>396</v>
      </c>
      <c r="H3337" t="s">
        <v>213</v>
      </c>
      <c r="I3337">
        <v>111</v>
      </c>
      <c r="J3337">
        <v>91.74</v>
      </c>
    </row>
    <row r="3338" spans="1:10" hidden="1" x14ac:dyDescent="0.2">
      <c r="A3338" t="s">
        <v>971</v>
      </c>
      <c r="B3338" t="s">
        <v>412</v>
      </c>
      <c r="C3338">
        <v>618</v>
      </c>
      <c r="D3338" t="s">
        <v>239</v>
      </c>
      <c r="E3338">
        <v>190</v>
      </c>
      <c r="F3338" t="s">
        <v>448</v>
      </c>
      <c r="G3338" t="s">
        <v>396</v>
      </c>
      <c r="H3338" t="s">
        <v>214</v>
      </c>
    </row>
    <row r="3339" spans="1:10" hidden="1" x14ac:dyDescent="0.2">
      <c r="A3339" t="s">
        <v>971</v>
      </c>
      <c r="B3339" t="s">
        <v>412</v>
      </c>
      <c r="C3339">
        <v>618</v>
      </c>
      <c r="D3339" t="s">
        <v>239</v>
      </c>
      <c r="E3339">
        <v>190</v>
      </c>
      <c r="F3339" t="s">
        <v>448</v>
      </c>
      <c r="G3339" t="s">
        <v>396</v>
      </c>
      <c r="H3339" t="s">
        <v>215</v>
      </c>
    </row>
    <row r="3340" spans="1:10" hidden="1" x14ac:dyDescent="0.2">
      <c r="A3340" t="s">
        <v>971</v>
      </c>
      <c r="B3340" t="s">
        <v>412</v>
      </c>
      <c r="C3340">
        <v>618</v>
      </c>
      <c r="D3340" t="s">
        <v>239</v>
      </c>
      <c r="E3340">
        <v>190</v>
      </c>
      <c r="F3340" t="s">
        <v>448</v>
      </c>
      <c r="G3340" t="s">
        <v>396</v>
      </c>
      <c r="H3340" t="s">
        <v>216</v>
      </c>
      <c r="I3340">
        <v>105</v>
      </c>
      <c r="J3340">
        <v>80.150000000000006</v>
      </c>
    </row>
    <row r="3341" spans="1:10" hidden="1" x14ac:dyDescent="0.2">
      <c r="A3341" t="s">
        <v>971</v>
      </c>
      <c r="B3341" t="s">
        <v>412</v>
      </c>
      <c r="C3341">
        <v>618</v>
      </c>
      <c r="D3341" t="s">
        <v>239</v>
      </c>
      <c r="E3341">
        <v>190</v>
      </c>
      <c r="F3341" t="s">
        <v>448</v>
      </c>
      <c r="G3341" t="s">
        <v>396</v>
      </c>
      <c r="H3341" t="s">
        <v>217</v>
      </c>
    </row>
    <row r="3342" spans="1:10" hidden="1" x14ac:dyDescent="0.2">
      <c r="A3342" t="s">
        <v>971</v>
      </c>
      <c r="B3342" t="s">
        <v>412</v>
      </c>
      <c r="C3342">
        <v>618</v>
      </c>
      <c r="D3342" t="s">
        <v>239</v>
      </c>
      <c r="E3342">
        <v>190</v>
      </c>
      <c r="F3342" t="s">
        <v>448</v>
      </c>
      <c r="G3342" t="s">
        <v>396</v>
      </c>
      <c r="H3342" t="s">
        <v>218</v>
      </c>
    </row>
    <row r="3343" spans="1:10" hidden="1" x14ac:dyDescent="0.2">
      <c r="A3343" t="s">
        <v>971</v>
      </c>
      <c r="B3343" t="s">
        <v>412</v>
      </c>
      <c r="C3343">
        <v>618</v>
      </c>
      <c r="D3343" t="s">
        <v>239</v>
      </c>
      <c r="E3343">
        <v>190</v>
      </c>
      <c r="F3343" t="s">
        <v>448</v>
      </c>
      <c r="G3343" t="s">
        <v>396</v>
      </c>
      <c r="H3343" t="s">
        <v>219</v>
      </c>
    </row>
    <row r="3344" spans="1:10" hidden="1" x14ac:dyDescent="0.2">
      <c r="A3344" t="s">
        <v>971</v>
      </c>
      <c r="B3344" t="s">
        <v>412</v>
      </c>
      <c r="C3344">
        <v>618</v>
      </c>
      <c r="D3344" t="s">
        <v>239</v>
      </c>
      <c r="E3344">
        <v>190</v>
      </c>
      <c r="F3344" t="s">
        <v>448</v>
      </c>
      <c r="G3344" t="s">
        <v>396</v>
      </c>
      <c r="H3344" t="s">
        <v>220</v>
      </c>
      <c r="I3344">
        <v>20</v>
      </c>
      <c r="J3344">
        <v>64.52</v>
      </c>
    </row>
    <row r="3345" spans="1:10" hidden="1" x14ac:dyDescent="0.2">
      <c r="A3345" t="s">
        <v>971</v>
      </c>
      <c r="B3345" t="s">
        <v>412</v>
      </c>
      <c r="C3345">
        <v>618</v>
      </c>
      <c r="D3345" t="s">
        <v>239</v>
      </c>
      <c r="E3345">
        <v>190</v>
      </c>
      <c r="F3345" t="s">
        <v>448</v>
      </c>
      <c r="G3345" t="s">
        <v>396</v>
      </c>
      <c r="H3345" t="s">
        <v>221</v>
      </c>
    </row>
    <row r="3346" spans="1:10" hidden="1" x14ac:dyDescent="0.2">
      <c r="A3346" t="s">
        <v>971</v>
      </c>
      <c r="B3346" t="s">
        <v>412</v>
      </c>
      <c r="C3346">
        <v>618</v>
      </c>
      <c r="D3346" t="s">
        <v>239</v>
      </c>
      <c r="E3346">
        <v>190</v>
      </c>
      <c r="F3346" t="s">
        <v>448</v>
      </c>
      <c r="G3346" t="s">
        <v>396</v>
      </c>
      <c r="H3346" t="s">
        <v>222</v>
      </c>
      <c r="I3346">
        <v>136</v>
      </c>
      <c r="J3346">
        <v>86.08</v>
      </c>
    </row>
    <row r="3347" spans="1:10" hidden="1" x14ac:dyDescent="0.2">
      <c r="A3347" t="s">
        <v>971</v>
      </c>
      <c r="B3347" t="s">
        <v>412</v>
      </c>
      <c r="C3347">
        <v>619</v>
      </c>
      <c r="D3347" t="s">
        <v>240</v>
      </c>
      <c r="E3347">
        <v>113</v>
      </c>
      <c r="F3347" t="s">
        <v>449</v>
      </c>
      <c r="G3347" t="s">
        <v>396</v>
      </c>
      <c r="H3347" t="s">
        <v>208</v>
      </c>
      <c r="I3347">
        <v>29</v>
      </c>
      <c r="J3347">
        <v>82.86</v>
      </c>
    </row>
    <row r="3348" spans="1:10" hidden="1" x14ac:dyDescent="0.2">
      <c r="A3348" t="s">
        <v>971</v>
      </c>
      <c r="B3348" t="s">
        <v>412</v>
      </c>
      <c r="C3348">
        <v>619</v>
      </c>
      <c r="D3348" t="s">
        <v>240</v>
      </c>
      <c r="E3348">
        <v>113</v>
      </c>
      <c r="F3348" t="s">
        <v>449</v>
      </c>
      <c r="G3348" t="s">
        <v>396</v>
      </c>
      <c r="H3348" t="s">
        <v>209</v>
      </c>
    </row>
    <row r="3349" spans="1:10" hidden="1" x14ac:dyDescent="0.2">
      <c r="A3349" t="s">
        <v>971</v>
      </c>
      <c r="B3349" t="s">
        <v>412</v>
      </c>
      <c r="C3349">
        <v>619</v>
      </c>
      <c r="D3349" t="s">
        <v>240</v>
      </c>
      <c r="E3349">
        <v>113</v>
      </c>
      <c r="F3349" t="s">
        <v>449</v>
      </c>
      <c r="G3349" t="s">
        <v>396</v>
      </c>
      <c r="H3349" t="s">
        <v>210</v>
      </c>
    </row>
    <row r="3350" spans="1:10" hidden="1" x14ac:dyDescent="0.2">
      <c r="A3350" t="s">
        <v>971</v>
      </c>
      <c r="B3350" t="s">
        <v>412</v>
      </c>
      <c r="C3350">
        <v>619</v>
      </c>
      <c r="D3350" t="s">
        <v>240</v>
      </c>
      <c r="E3350">
        <v>113</v>
      </c>
      <c r="F3350" t="s">
        <v>449</v>
      </c>
      <c r="G3350" t="s">
        <v>396</v>
      </c>
      <c r="H3350" t="s">
        <v>211</v>
      </c>
      <c r="I3350">
        <v>28</v>
      </c>
      <c r="J3350">
        <v>82.35</v>
      </c>
    </row>
    <row r="3351" spans="1:10" hidden="1" x14ac:dyDescent="0.2">
      <c r="A3351" t="s">
        <v>971</v>
      </c>
      <c r="B3351" t="s">
        <v>412</v>
      </c>
      <c r="C3351">
        <v>619</v>
      </c>
      <c r="D3351" t="s">
        <v>240</v>
      </c>
      <c r="E3351">
        <v>113</v>
      </c>
      <c r="F3351" t="s">
        <v>449</v>
      </c>
      <c r="G3351" t="s">
        <v>396</v>
      </c>
      <c r="H3351" t="s">
        <v>212</v>
      </c>
      <c r="I3351">
        <v>29</v>
      </c>
      <c r="J3351">
        <v>82.86</v>
      </c>
    </row>
    <row r="3352" spans="1:10" hidden="1" x14ac:dyDescent="0.2">
      <c r="A3352" t="s">
        <v>971</v>
      </c>
      <c r="B3352" t="s">
        <v>412</v>
      </c>
      <c r="C3352">
        <v>619</v>
      </c>
      <c r="D3352" t="s">
        <v>240</v>
      </c>
      <c r="E3352">
        <v>113</v>
      </c>
      <c r="F3352" t="s">
        <v>449</v>
      </c>
      <c r="G3352" t="s">
        <v>396</v>
      </c>
      <c r="H3352" t="s">
        <v>213</v>
      </c>
      <c r="I3352">
        <v>13</v>
      </c>
      <c r="J3352">
        <v>86.67</v>
      </c>
    </row>
    <row r="3353" spans="1:10" hidden="1" x14ac:dyDescent="0.2">
      <c r="A3353" t="s">
        <v>971</v>
      </c>
      <c r="B3353" t="s">
        <v>412</v>
      </c>
      <c r="C3353">
        <v>619</v>
      </c>
      <c r="D3353" t="s">
        <v>240</v>
      </c>
      <c r="E3353">
        <v>113</v>
      </c>
      <c r="F3353" t="s">
        <v>449</v>
      </c>
      <c r="G3353" t="s">
        <v>396</v>
      </c>
      <c r="H3353" t="s">
        <v>214</v>
      </c>
    </row>
    <row r="3354" spans="1:10" hidden="1" x14ac:dyDescent="0.2">
      <c r="A3354" t="s">
        <v>971</v>
      </c>
      <c r="B3354" t="s">
        <v>412</v>
      </c>
      <c r="C3354">
        <v>619</v>
      </c>
      <c r="D3354" t="s">
        <v>240</v>
      </c>
      <c r="E3354">
        <v>113</v>
      </c>
      <c r="F3354" t="s">
        <v>449</v>
      </c>
      <c r="G3354" t="s">
        <v>396</v>
      </c>
      <c r="H3354" t="s">
        <v>215</v>
      </c>
    </row>
    <row r="3355" spans="1:10" hidden="1" x14ac:dyDescent="0.2">
      <c r="A3355" t="s">
        <v>971</v>
      </c>
      <c r="B3355" t="s">
        <v>412</v>
      </c>
      <c r="C3355">
        <v>619</v>
      </c>
      <c r="D3355" t="s">
        <v>240</v>
      </c>
      <c r="E3355">
        <v>113</v>
      </c>
      <c r="F3355" t="s">
        <v>449</v>
      </c>
      <c r="G3355" t="s">
        <v>396</v>
      </c>
      <c r="H3355" t="s">
        <v>216</v>
      </c>
      <c r="I3355">
        <v>16</v>
      </c>
      <c r="J3355">
        <v>80</v>
      </c>
    </row>
    <row r="3356" spans="1:10" hidden="1" x14ac:dyDescent="0.2">
      <c r="A3356" t="s">
        <v>971</v>
      </c>
      <c r="B3356" t="s">
        <v>412</v>
      </c>
      <c r="C3356">
        <v>619</v>
      </c>
      <c r="D3356" t="s">
        <v>240</v>
      </c>
      <c r="E3356">
        <v>113</v>
      </c>
      <c r="F3356" t="s">
        <v>449</v>
      </c>
      <c r="G3356" t="s">
        <v>396</v>
      </c>
      <c r="H3356" t="s">
        <v>217</v>
      </c>
    </row>
    <row r="3357" spans="1:10" hidden="1" x14ac:dyDescent="0.2">
      <c r="A3357" t="s">
        <v>971</v>
      </c>
      <c r="B3357" t="s">
        <v>412</v>
      </c>
      <c r="C3357">
        <v>619</v>
      </c>
      <c r="D3357" t="s">
        <v>240</v>
      </c>
      <c r="E3357">
        <v>113</v>
      </c>
      <c r="F3357" t="s">
        <v>449</v>
      </c>
      <c r="G3357" t="s">
        <v>396</v>
      </c>
      <c r="H3357" t="s">
        <v>218</v>
      </c>
    </row>
    <row r="3358" spans="1:10" hidden="1" x14ac:dyDescent="0.2">
      <c r="A3358" t="s">
        <v>971</v>
      </c>
      <c r="B3358" t="s">
        <v>412</v>
      </c>
      <c r="C3358">
        <v>619</v>
      </c>
      <c r="D3358" t="s">
        <v>240</v>
      </c>
      <c r="E3358">
        <v>113</v>
      </c>
      <c r="F3358" t="s">
        <v>449</v>
      </c>
      <c r="G3358" t="s">
        <v>396</v>
      </c>
      <c r="H3358" t="s">
        <v>219</v>
      </c>
    </row>
    <row r="3359" spans="1:10" hidden="1" x14ac:dyDescent="0.2">
      <c r="A3359" t="s">
        <v>971</v>
      </c>
      <c r="B3359" t="s">
        <v>412</v>
      </c>
      <c r="C3359">
        <v>619</v>
      </c>
      <c r="D3359" t="s">
        <v>240</v>
      </c>
      <c r="E3359">
        <v>113</v>
      </c>
      <c r="F3359" t="s">
        <v>449</v>
      </c>
      <c r="G3359" t="s">
        <v>396</v>
      </c>
      <c r="H3359" t="s">
        <v>220</v>
      </c>
    </row>
    <row r="3360" spans="1:10" hidden="1" x14ac:dyDescent="0.2">
      <c r="A3360" t="s">
        <v>971</v>
      </c>
      <c r="B3360" t="s">
        <v>412</v>
      </c>
      <c r="C3360">
        <v>619</v>
      </c>
      <c r="D3360" t="s">
        <v>240</v>
      </c>
      <c r="E3360">
        <v>113</v>
      </c>
      <c r="F3360" t="s">
        <v>449</v>
      </c>
      <c r="G3360" t="s">
        <v>396</v>
      </c>
      <c r="H3360" t="s">
        <v>221</v>
      </c>
    </row>
    <row r="3361" spans="1:10" hidden="1" x14ac:dyDescent="0.2">
      <c r="A3361" t="s">
        <v>971</v>
      </c>
      <c r="B3361" t="s">
        <v>412</v>
      </c>
      <c r="C3361">
        <v>619</v>
      </c>
      <c r="D3361" t="s">
        <v>240</v>
      </c>
      <c r="E3361">
        <v>113</v>
      </c>
      <c r="F3361" t="s">
        <v>449</v>
      </c>
      <c r="G3361" t="s">
        <v>396</v>
      </c>
      <c r="H3361" t="s">
        <v>222</v>
      </c>
    </row>
    <row r="3362" spans="1:10" hidden="1" x14ac:dyDescent="0.2">
      <c r="A3362" t="s">
        <v>971</v>
      </c>
      <c r="B3362" t="s">
        <v>412</v>
      </c>
      <c r="C3362">
        <v>620</v>
      </c>
      <c r="D3362" t="s">
        <v>241</v>
      </c>
      <c r="E3362">
        <v>295</v>
      </c>
      <c r="F3362" t="s">
        <v>450</v>
      </c>
      <c r="G3362" t="s">
        <v>396</v>
      </c>
      <c r="H3362" t="s">
        <v>208</v>
      </c>
      <c r="I3362">
        <v>586</v>
      </c>
      <c r="J3362">
        <v>89.47</v>
      </c>
    </row>
    <row r="3363" spans="1:10" hidden="1" x14ac:dyDescent="0.2">
      <c r="A3363" t="s">
        <v>971</v>
      </c>
      <c r="B3363" t="s">
        <v>412</v>
      </c>
      <c r="C3363">
        <v>620</v>
      </c>
      <c r="D3363" t="s">
        <v>241</v>
      </c>
      <c r="E3363">
        <v>295</v>
      </c>
      <c r="F3363" t="s">
        <v>450</v>
      </c>
      <c r="G3363" t="s">
        <v>396</v>
      </c>
      <c r="H3363" t="s">
        <v>209</v>
      </c>
    </row>
    <row r="3364" spans="1:10" hidden="1" x14ac:dyDescent="0.2">
      <c r="A3364" t="s">
        <v>971</v>
      </c>
      <c r="B3364" t="s">
        <v>412</v>
      </c>
      <c r="C3364">
        <v>620</v>
      </c>
      <c r="D3364" t="s">
        <v>241</v>
      </c>
      <c r="E3364">
        <v>295</v>
      </c>
      <c r="F3364" t="s">
        <v>450</v>
      </c>
      <c r="G3364" t="s">
        <v>396</v>
      </c>
      <c r="H3364" t="s">
        <v>210</v>
      </c>
    </row>
    <row r="3365" spans="1:10" hidden="1" x14ac:dyDescent="0.2">
      <c r="A3365" t="s">
        <v>971</v>
      </c>
      <c r="B3365" t="s">
        <v>412</v>
      </c>
      <c r="C3365">
        <v>620</v>
      </c>
      <c r="D3365" t="s">
        <v>241</v>
      </c>
      <c r="E3365">
        <v>295</v>
      </c>
      <c r="F3365" t="s">
        <v>450</v>
      </c>
      <c r="G3365" t="s">
        <v>396</v>
      </c>
      <c r="H3365" t="s">
        <v>211</v>
      </c>
      <c r="I3365">
        <v>141</v>
      </c>
      <c r="J3365">
        <v>89.81</v>
      </c>
    </row>
    <row r="3366" spans="1:10" hidden="1" x14ac:dyDescent="0.2">
      <c r="A3366" t="s">
        <v>971</v>
      </c>
      <c r="B3366" t="s">
        <v>412</v>
      </c>
      <c r="C3366">
        <v>620</v>
      </c>
      <c r="D3366" t="s">
        <v>241</v>
      </c>
      <c r="E3366">
        <v>295</v>
      </c>
      <c r="F3366" t="s">
        <v>450</v>
      </c>
      <c r="G3366" t="s">
        <v>396</v>
      </c>
      <c r="H3366" t="s">
        <v>212</v>
      </c>
      <c r="I3366">
        <v>247</v>
      </c>
      <c r="J3366">
        <v>87.59</v>
      </c>
    </row>
    <row r="3367" spans="1:10" hidden="1" x14ac:dyDescent="0.2">
      <c r="A3367" t="s">
        <v>971</v>
      </c>
      <c r="B3367" t="s">
        <v>412</v>
      </c>
      <c r="C3367">
        <v>620</v>
      </c>
      <c r="D3367" t="s">
        <v>241</v>
      </c>
      <c r="E3367">
        <v>295</v>
      </c>
      <c r="F3367" t="s">
        <v>450</v>
      </c>
      <c r="G3367" t="s">
        <v>396</v>
      </c>
      <c r="H3367" t="s">
        <v>213</v>
      </c>
      <c r="I3367">
        <v>276</v>
      </c>
      <c r="J3367">
        <v>91.39</v>
      </c>
    </row>
    <row r="3368" spans="1:10" hidden="1" x14ac:dyDescent="0.2">
      <c r="A3368" t="s">
        <v>971</v>
      </c>
      <c r="B3368" t="s">
        <v>412</v>
      </c>
      <c r="C3368">
        <v>620</v>
      </c>
      <c r="D3368" t="s">
        <v>241</v>
      </c>
      <c r="E3368">
        <v>295</v>
      </c>
      <c r="F3368" t="s">
        <v>450</v>
      </c>
      <c r="G3368" t="s">
        <v>396</v>
      </c>
      <c r="H3368" t="s">
        <v>214</v>
      </c>
      <c r="I3368">
        <v>24</v>
      </c>
      <c r="J3368">
        <v>77.42</v>
      </c>
    </row>
    <row r="3369" spans="1:10" hidden="1" x14ac:dyDescent="0.2">
      <c r="A3369" t="s">
        <v>971</v>
      </c>
      <c r="B3369" t="s">
        <v>412</v>
      </c>
      <c r="C3369">
        <v>620</v>
      </c>
      <c r="D3369" t="s">
        <v>241</v>
      </c>
      <c r="E3369">
        <v>295</v>
      </c>
      <c r="F3369" t="s">
        <v>450</v>
      </c>
      <c r="G3369" t="s">
        <v>396</v>
      </c>
      <c r="H3369" t="s">
        <v>215</v>
      </c>
    </row>
    <row r="3370" spans="1:10" hidden="1" x14ac:dyDescent="0.2">
      <c r="A3370" t="s">
        <v>971</v>
      </c>
      <c r="B3370" t="s">
        <v>412</v>
      </c>
      <c r="C3370">
        <v>620</v>
      </c>
      <c r="D3370" t="s">
        <v>241</v>
      </c>
      <c r="E3370">
        <v>295</v>
      </c>
      <c r="F3370" t="s">
        <v>450</v>
      </c>
      <c r="G3370" t="s">
        <v>396</v>
      </c>
      <c r="H3370" t="s">
        <v>216</v>
      </c>
      <c r="I3370">
        <v>310</v>
      </c>
      <c r="J3370">
        <v>87.82</v>
      </c>
    </row>
    <row r="3371" spans="1:10" hidden="1" x14ac:dyDescent="0.2">
      <c r="A3371" t="s">
        <v>971</v>
      </c>
      <c r="B3371" t="s">
        <v>412</v>
      </c>
      <c r="C3371">
        <v>620</v>
      </c>
      <c r="D3371" t="s">
        <v>241</v>
      </c>
      <c r="E3371">
        <v>295</v>
      </c>
      <c r="F3371" t="s">
        <v>450</v>
      </c>
      <c r="G3371" t="s">
        <v>396</v>
      </c>
      <c r="H3371" t="s">
        <v>217</v>
      </c>
    </row>
    <row r="3372" spans="1:10" hidden="1" x14ac:dyDescent="0.2">
      <c r="A3372" t="s">
        <v>971</v>
      </c>
      <c r="B3372" t="s">
        <v>412</v>
      </c>
      <c r="C3372">
        <v>620</v>
      </c>
      <c r="D3372" t="s">
        <v>241</v>
      </c>
      <c r="E3372">
        <v>295</v>
      </c>
      <c r="F3372" t="s">
        <v>450</v>
      </c>
      <c r="G3372" t="s">
        <v>396</v>
      </c>
      <c r="H3372" t="s">
        <v>218</v>
      </c>
      <c r="I3372">
        <v>32</v>
      </c>
      <c r="J3372">
        <v>88.89</v>
      </c>
    </row>
    <row r="3373" spans="1:10" hidden="1" x14ac:dyDescent="0.2">
      <c r="A3373" t="s">
        <v>971</v>
      </c>
      <c r="B3373" t="s">
        <v>412</v>
      </c>
      <c r="C3373">
        <v>620</v>
      </c>
      <c r="D3373" t="s">
        <v>241</v>
      </c>
      <c r="E3373">
        <v>295</v>
      </c>
      <c r="F3373" t="s">
        <v>450</v>
      </c>
      <c r="G3373" t="s">
        <v>396</v>
      </c>
      <c r="H3373" t="s">
        <v>219</v>
      </c>
      <c r="I3373">
        <v>339</v>
      </c>
      <c r="J3373">
        <v>90.9</v>
      </c>
    </row>
    <row r="3374" spans="1:10" hidden="1" x14ac:dyDescent="0.2">
      <c r="A3374" t="s">
        <v>971</v>
      </c>
      <c r="B3374" t="s">
        <v>412</v>
      </c>
      <c r="C3374">
        <v>620</v>
      </c>
      <c r="D3374" t="s">
        <v>241</v>
      </c>
      <c r="E3374">
        <v>295</v>
      </c>
      <c r="F3374" t="s">
        <v>450</v>
      </c>
      <c r="G3374" t="s">
        <v>396</v>
      </c>
      <c r="H3374" t="s">
        <v>220</v>
      </c>
      <c r="I3374">
        <v>49</v>
      </c>
      <c r="J3374">
        <v>71.010000000000005</v>
      </c>
    </row>
    <row r="3375" spans="1:10" hidden="1" x14ac:dyDescent="0.2">
      <c r="A3375" t="s">
        <v>971</v>
      </c>
      <c r="B3375" t="s">
        <v>412</v>
      </c>
      <c r="C3375">
        <v>620</v>
      </c>
      <c r="D3375" t="s">
        <v>241</v>
      </c>
      <c r="E3375">
        <v>295</v>
      </c>
      <c r="F3375" t="s">
        <v>450</v>
      </c>
      <c r="G3375" t="s">
        <v>396</v>
      </c>
      <c r="H3375" t="s">
        <v>221</v>
      </c>
      <c r="I3375">
        <v>339</v>
      </c>
      <c r="J3375">
        <v>91.6</v>
      </c>
    </row>
    <row r="3376" spans="1:10" hidden="1" x14ac:dyDescent="0.2">
      <c r="A3376" t="s">
        <v>971</v>
      </c>
      <c r="B3376" t="s">
        <v>412</v>
      </c>
      <c r="C3376">
        <v>620</v>
      </c>
      <c r="D3376" t="s">
        <v>241</v>
      </c>
      <c r="E3376">
        <v>295</v>
      </c>
      <c r="F3376" t="s">
        <v>450</v>
      </c>
      <c r="G3376" t="s">
        <v>396</v>
      </c>
      <c r="H3376" t="s">
        <v>222</v>
      </c>
      <c r="I3376">
        <v>378</v>
      </c>
      <c r="J3376">
        <v>90</v>
      </c>
    </row>
    <row r="3377" spans="1:10" hidden="1" x14ac:dyDescent="0.2">
      <c r="A3377" t="s">
        <v>971</v>
      </c>
      <c r="B3377" t="s">
        <v>412</v>
      </c>
      <c r="C3377">
        <v>621</v>
      </c>
      <c r="D3377" t="s">
        <v>242</v>
      </c>
      <c r="E3377">
        <v>101</v>
      </c>
      <c r="F3377" t="s">
        <v>451</v>
      </c>
      <c r="G3377" t="s">
        <v>396</v>
      </c>
      <c r="H3377" t="s">
        <v>208</v>
      </c>
      <c r="I3377">
        <v>120</v>
      </c>
      <c r="J3377">
        <v>88.24</v>
      </c>
    </row>
    <row r="3378" spans="1:10" hidden="1" x14ac:dyDescent="0.2">
      <c r="A3378" t="s">
        <v>971</v>
      </c>
      <c r="B3378" t="s">
        <v>412</v>
      </c>
      <c r="C3378">
        <v>621</v>
      </c>
      <c r="D3378" t="s">
        <v>242</v>
      </c>
      <c r="E3378">
        <v>101</v>
      </c>
      <c r="F3378" t="s">
        <v>451</v>
      </c>
      <c r="G3378" t="s">
        <v>396</v>
      </c>
      <c r="H3378" t="s">
        <v>209</v>
      </c>
    </row>
    <row r="3379" spans="1:10" hidden="1" x14ac:dyDescent="0.2">
      <c r="A3379" t="s">
        <v>971</v>
      </c>
      <c r="B3379" t="s">
        <v>412</v>
      </c>
      <c r="C3379">
        <v>621</v>
      </c>
      <c r="D3379" t="s">
        <v>242</v>
      </c>
      <c r="E3379">
        <v>101</v>
      </c>
      <c r="F3379" t="s">
        <v>451</v>
      </c>
      <c r="G3379" t="s">
        <v>396</v>
      </c>
      <c r="H3379" t="s">
        <v>210</v>
      </c>
    </row>
    <row r="3380" spans="1:10" hidden="1" x14ac:dyDescent="0.2">
      <c r="A3380" t="s">
        <v>971</v>
      </c>
      <c r="B3380" t="s">
        <v>412</v>
      </c>
      <c r="C3380">
        <v>621</v>
      </c>
      <c r="D3380" t="s">
        <v>242</v>
      </c>
      <c r="E3380">
        <v>101</v>
      </c>
      <c r="F3380" t="s">
        <v>451</v>
      </c>
      <c r="G3380" t="s">
        <v>396</v>
      </c>
      <c r="H3380" t="s">
        <v>211</v>
      </c>
      <c r="I3380">
        <v>39</v>
      </c>
      <c r="J3380">
        <v>88.64</v>
      </c>
    </row>
    <row r="3381" spans="1:10" hidden="1" x14ac:dyDescent="0.2">
      <c r="A3381" t="s">
        <v>971</v>
      </c>
      <c r="B3381" t="s">
        <v>412</v>
      </c>
      <c r="C3381">
        <v>621</v>
      </c>
      <c r="D3381" t="s">
        <v>242</v>
      </c>
      <c r="E3381">
        <v>101</v>
      </c>
      <c r="F3381" t="s">
        <v>451</v>
      </c>
      <c r="G3381" t="s">
        <v>396</v>
      </c>
      <c r="H3381" t="s">
        <v>212</v>
      </c>
      <c r="I3381">
        <v>73</v>
      </c>
      <c r="J3381">
        <v>84.88</v>
      </c>
    </row>
    <row r="3382" spans="1:10" hidden="1" x14ac:dyDescent="0.2">
      <c r="A3382" t="s">
        <v>971</v>
      </c>
      <c r="B3382" t="s">
        <v>412</v>
      </c>
      <c r="C3382">
        <v>621</v>
      </c>
      <c r="D3382" t="s">
        <v>242</v>
      </c>
      <c r="E3382">
        <v>101</v>
      </c>
      <c r="F3382" t="s">
        <v>451</v>
      </c>
      <c r="G3382" t="s">
        <v>396</v>
      </c>
      <c r="H3382" t="s">
        <v>213</v>
      </c>
      <c r="I3382">
        <v>61</v>
      </c>
      <c r="J3382">
        <v>95.31</v>
      </c>
    </row>
    <row r="3383" spans="1:10" hidden="1" x14ac:dyDescent="0.2">
      <c r="A3383" t="s">
        <v>971</v>
      </c>
      <c r="B3383" t="s">
        <v>412</v>
      </c>
      <c r="C3383">
        <v>621</v>
      </c>
      <c r="D3383" t="s">
        <v>242</v>
      </c>
      <c r="E3383">
        <v>101</v>
      </c>
      <c r="F3383" t="s">
        <v>451</v>
      </c>
      <c r="G3383" t="s">
        <v>396</v>
      </c>
      <c r="H3383" t="s">
        <v>214</v>
      </c>
      <c r="I3383">
        <v>15</v>
      </c>
      <c r="J3383">
        <v>75</v>
      </c>
    </row>
    <row r="3384" spans="1:10" hidden="1" x14ac:dyDescent="0.2">
      <c r="A3384" t="s">
        <v>971</v>
      </c>
      <c r="B3384" t="s">
        <v>412</v>
      </c>
      <c r="C3384">
        <v>621</v>
      </c>
      <c r="D3384" t="s">
        <v>242</v>
      </c>
      <c r="E3384">
        <v>101</v>
      </c>
      <c r="F3384" t="s">
        <v>451</v>
      </c>
      <c r="G3384" t="s">
        <v>396</v>
      </c>
      <c r="H3384" t="s">
        <v>215</v>
      </c>
    </row>
    <row r="3385" spans="1:10" hidden="1" x14ac:dyDescent="0.2">
      <c r="A3385" t="s">
        <v>971</v>
      </c>
      <c r="B3385" t="s">
        <v>412</v>
      </c>
      <c r="C3385">
        <v>621</v>
      </c>
      <c r="D3385" t="s">
        <v>242</v>
      </c>
      <c r="E3385">
        <v>101</v>
      </c>
      <c r="F3385" t="s">
        <v>451</v>
      </c>
      <c r="G3385" t="s">
        <v>396</v>
      </c>
      <c r="H3385" t="s">
        <v>216</v>
      </c>
      <c r="I3385">
        <v>59</v>
      </c>
      <c r="J3385">
        <v>81.94</v>
      </c>
    </row>
    <row r="3386" spans="1:10" hidden="1" x14ac:dyDescent="0.2">
      <c r="A3386" t="s">
        <v>971</v>
      </c>
      <c r="B3386" t="s">
        <v>412</v>
      </c>
      <c r="C3386">
        <v>621</v>
      </c>
      <c r="D3386" t="s">
        <v>242</v>
      </c>
      <c r="E3386">
        <v>101</v>
      </c>
      <c r="F3386" t="s">
        <v>451</v>
      </c>
      <c r="G3386" t="s">
        <v>396</v>
      </c>
      <c r="H3386" t="s">
        <v>217</v>
      </c>
    </row>
    <row r="3387" spans="1:10" hidden="1" x14ac:dyDescent="0.2">
      <c r="A3387" t="s">
        <v>971</v>
      </c>
      <c r="B3387" t="s">
        <v>412</v>
      </c>
      <c r="C3387">
        <v>621</v>
      </c>
      <c r="D3387" t="s">
        <v>242</v>
      </c>
      <c r="E3387">
        <v>101</v>
      </c>
      <c r="F3387" t="s">
        <v>451</v>
      </c>
      <c r="G3387" t="s">
        <v>396</v>
      </c>
      <c r="H3387" t="s">
        <v>218</v>
      </c>
    </row>
    <row r="3388" spans="1:10" hidden="1" x14ac:dyDescent="0.2">
      <c r="A3388" t="s">
        <v>971</v>
      </c>
      <c r="B3388" t="s">
        <v>412</v>
      </c>
      <c r="C3388">
        <v>621</v>
      </c>
      <c r="D3388" t="s">
        <v>242</v>
      </c>
      <c r="E3388">
        <v>101</v>
      </c>
      <c r="F3388" t="s">
        <v>451</v>
      </c>
      <c r="G3388" t="s">
        <v>396</v>
      </c>
      <c r="H3388" t="s">
        <v>219</v>
      </c>
      <c r="I3388">
        <v>47</v>
      </c>
      <c r="J3388">
        <v>94</v>
      </c>
    </row>
    <row r="3389" spans="1:10" hidden="1" x14ac:dyDescent="0.2">
      <c r="A3389" t="s">
        <v>971</v>
      </c>
      <c r="B3389" t="s">
        <v>412</v>
      </c>
      <c r="C3389">
        <v>621</v>
      </c>
      <c r="D3389" t="s">
        <v>242</v>
      </c>
      <c r="E3389">
        <v>101</v>
      </c>
      <c r="F3389" t="s">
        <v>451</v>
      </c>
      <c r="G3389" t="s">
        <v>396</v>
      </c>
      <c r="H3389" t="s">
        <v>220</v>
      </c>
      <c r="I3389">
        <v>16</v>
      </c>
      <c r="J3389">
        <v>72.73</v>
      </c>
    </row>
    <row r="3390" spans="1:10" hidden="1" x14ac:dyDescent="0.2">
      <c r="A3390" t="s">
        <v>971</v>
      </c>
      <c r="B3390" t="s">
        <v>412</v>
      </c>
      <c r="C3390">
        <v>621</v>
      </c>
      <c r="D3390" t="s">
        <v>242</v>
      </c>
      <c r="E3390">
        <v>101</v>
      </c>
      <c r="F3390" t="s">
        <v>451</v>
      </c>
      <c r="G3390" t="s">
        <v>396</v>
      </c>
      <c r="H3390" t="s">
        <v>221</v>
      </c>
      <c r="I3390">
        <v>47</v>
      </c>
      <c r="J3390">
        <v>91.2</v>
      </c>
    </row>
    <row r="3391" spans="1:10" hidden="1" x14ac:dyDescent="0.2">
      <c r="A3391" t="s">
        <v>971</v>
      </c>
      <c r="B3391" t="s">
        <v>412</v>
      </c>
      <c r="C3391">
        <v>621</v>
      </c>
      <c r="D3391" t="s">
        <v>242</v>
      </c>
      <c r="E3391">
        <v>101</v>
      </c>
      <c r="F3391" t="s">
        <v>451</v>
      </c>
      <c r="G3391" t="s">
        <v>396</v>
      </c>
      <c r="H3391" t="s">
        <v>222</v>
      </c>
      <c r="I3391">
        <v>61</v>
      </c>
      <c r="J3391">
        <v>91.05</v>
      </c>
    </row>
    <row r="3392" spans="1:10" hidden="1" x14ac:dyDescent="0.2">
      <c r="A3392" t="s">
        <v>971</v>
      </c>
      <c r="B3392" t="s">
        <v>412</v>
      </c>
      <c r="C3392">
        <v>622</v>
      </c>
      <c r="D3392" t="s">
        <v>243</v>
      </c>
      <c r="E3392">
        <v>112</v>
      </c>
      <c r="F3392" t="s">
        <v>452</v>
      </c>
      <c r="G3392" t="s">
        <v>974</v>
      </c>
      <c r="H3392" t="s">
        <v>208</v>
      </c>
    </row>
    <row r="3393" spans="1:10" hidden="1" x14ac:dyDescent="0.2">
      <c r="A3393" t="s">
        <v>971</v>
      </c>
      <c r="B3393" t="s">
        <v>412</v>
      </c>
      <c r="C3393">
        <v>622</v>
      </c>
      <c r="D3393" t="s">
        <v>243</v>
      </c>
      <c r="E3393">
        <v>112</v>
      </c>
      <c r="F3393" t="s">
        <v>452</v>
      </c>
      <c r="G3393" t="s">
        <v>974</v>
      </c>
      <c r="H3393" t="s">
        <v>209</v>
      </c>
    </row>
    <row r="3394" spans="1:10" hidden="1" x14ac:dyDescent="0.2">
      <c r="A3394" t="s">
        <v>971</v>
      </c>
      <c r="B3394" t="s">
        <v>412</v>
      </c>
      <c r="C3394">
        <v>622</v>
      </c>
      <c r="D3394" t="s">
        <v>243</v>
      </c>
      <c r="E3394">
        <v>112</v>
      </c>
      <c r="F3394" t="s">
        <v>452</v>
      </c>
      <c r="G3394" t="s">
        <v>974</v>
      </c>
      <c r="H3394" t="s">
        <v>210</v>
      </c>
    </row>
    <row r="3395" spans="1:10" hidden="1" x14ac:dyDescent="0.2">
      <c r="A3395" t="s">
        <v>971</v>
      </c>
      <c r="B3395" t="s">
        <v>412</v>
      </c>
      <c r="C3395">
        <v>622</v>
      </c>
      <c r="D3395" t="s">
        <v>243</v>
      </c>
      <c r="E3395">
        <v>112</v>
      </c>
      <c r="F3395" t="s">
        <v>452</v>
      </c>
      <c r="G3395" t="s">
        <v>974</v>
      </c>
      <c r="H3395" t="s">
        <v>211</v>
      </c>
    </row>
    <row r="3396" spans="1:10" hidden="1" x14ac:dyDescent="0.2">
      <c r="A3396" t="s">
        <v>971</v>
      </c>
      <c r="B3396" t="s">
        <v>412</v>
      </c>
      <c r="C3396">
        <v>622</v>
      </c>
      <c r="D3396" t="s">
        <v>243</v>
      </c>
      <c r="E3396">
        <v>112</v>
      </c>
      <c r="F3396" t="s">
        <v>452</v>
      </c>
      <c r="G3396" t="s">
        <v>974</v>
      </c>
      <c r="H3396" t="s">
        <v>212</v>
      </c>
    </row>
    <row r="3397" spans="1:10" hidden="1" x14ac:dyDescent="0.2">
      <c r="A3397" t="s">
        <v>971</v>
      </c>
      <c r="B3397" t="s">
        <v>412</v>
      </c>
      <c r="C3397">
        <v>622</v>
      </c>
      <c r="D3397" t="s">
        <v>243</v>
      </c>
      <c r="E3397">
        <v>112</v>
      </c>
      <c r="F3397" t="s">
        <v>452</v>
      </c>
      <c r="G3397" t="s">
        <v>974</v>
      </c>
      <c r="H3397" t="s">
        <v>213</v>
      </c>
    </row>
    <row r="3398" spans="1:10" hidden="1" x14ac:dyDescent="0.2">
      <c r="A3398" t="s">
        <v>971</v>
      </c>
      <c r="B3398" t="s">
        <v>412</v>
      </c>
      <c r="C3398">
        <v>622</v>
      </c>
      <c r="D3398" t="s">
        <v>243</v>
      </c>
      <c r="E3398">
        <v>112</v>
      </c>
      <c r="F3398" t="s">
        <v>452</v>
      </c>
      <c r="G3398" t="s">
        <v>974</v>
      </c>
      <c r="H3398" t="s">
        <v>214</v>
      </c>
    </row>
    <row r="3399" spans="1:10" hidden="1" x14ac:dyDescent="0.2">
      <c r="A3399" t="s">
        <v>971</v>
      </c>
      <c r="B3399" t="s">
        <v>412</v>
      </c>
      <c r="C3399">
        <v>622</v>
      </c>
      <c r="D3399" t="s">
        <v>243</v>
      </c>
      <c r="E3399">
        <v>112</v>
      </c>
      <c r="F3399" t="s">
        <v>452</v>
      </c>
      <c r="G3399" t="s">
        <v>974</v>
      </c>
      <c r="H3399" t="s">
        <v>215</v>
      </c>
    </row>
    <row r="3400" spans="1:10" hidden="1" x14ac:dyDescent="0.2">
      <c r="A3400" t="s">
        <v>971</v>
      </c>
      <c r="B3400" t="s">
        <v>412</v>
      </c>
      <c r="C3400">
        <v>622</v>
      </c>
      <c r="D3400" t="s">
        <v>243</v>
      </c>
      <c r="E3400">
        <v>112</v>
      </c>
      <c r="F3400" t="s">
        <v>452</v>
      </c>
      <c r="G3400" t="s">
        <v>974</v>
      </c>
      <c r="H3400" t="s">
        <v>216</v>
      </c>
    </row>
    <row r="3401" spans="1:10" hidden="1" x14ac:dyDescent="0.2">
      <c r="A3401" t="s">
        <v>971</v>
      </c>
      <c r="B3401" t="s">
        <v>412</v>
      </c>
      <c r="C3401">
        <v>622</v>
      </c>
      <c r="D3401" t="s">
        <v>243</v>
      </c>
      <c r="E3401">
        <v>112</v>
      </c>
      <c r="F3401" t="s">
        <v>452</v>
      </c>
      <c r="G3401" t="s">
        <v>974</v>
      </c>
      <c r="H3401" t="s">
        <v>217</v>
      </c>
    </row>
    <row r="3402" spans="1:10" hidden="1" x14ac:dyDescent="0.2">
      <c r="A3402" t="s">
        <v>971</v>
      </c>
      <c r="B3402" t="s">
        <v>412</v>
      </c>
      <c r="C3402">
        <v>622</v>
      </c>
      <c r="D3402" t="s">
        <v>243</v>
      </c>
      <c r="E3402">
        <v>112</v>
      </c>
      <c r="F3402" t="s">
        <v>452</v>
      </c>
      <c r="G3402" t="s">
        <v>974</v>
      </c>
      <c r="H3402" t="s">
        <v>218</v>
      </c>
    </row>
    <row r="3403" spans="1:10" hidden="1" x14ac:dyDescent="0.2">
      <c r="A3403" t="s">
        <v>971</v>
      </c>
      <c r="B3403" t="s">
        <v>412</v>
      </c>
      <c r="C3403">
        <v>622</v>
      </c>
      <c r="D3403" t="s">
        <v>243</v>
      </c>
      <c r="E3403">
        <v>112</v>
      </c>
      <c r="F3403" t="s">
        <v>452</v>
      </c>
      <c r="G3403" t="s">
        <v>974</v>
      </c>
      <c r="H3403" t="s">
        <v>219</v>
      </c>
    </row>
    <row r="3404" spans="1:10" hidden="1" x14ac:dyDescent="0.2">
      <c r="A3404" t="s">
        <v>971</v>
      </c>
      <c r="B3404" t="s">
        <v>412</v>
      </c>
      <c r="C3404">
        <v>622</v>
      </c>
      <c r="D3404" t="s">
        <v>243</v>
      </c>
      <c r="E3404">
        <v>112</v>
      </c>
      <c r="F3404" t="s">
        <v>452</v>
      </c>
      <c r="G3404" t="s">
        <v>974</v>
      </c>
      <c r="H3404" t="s">
        <v>220</v>
      </c>
    </row>
    <row r="3405" spans="1:10" hidden="1" x14ac:dyDescent="0.2">
      <c r="A3405" t="s">
        <v>971</v>
      </c>
      <c r="B3405" t="s">
        <v>412</v>
      </c>
      <c r="C3405">
        <v>622</v>
      </c>
      <c r="D3405" t="s">
        <v>243</v>
      </c>
      <c r="E3405">
        <v>112</v>
      </c>
      <c r="F3405" t="s">
        <v>452</v>
      </c>
      <c r="G3405" t="s">
        <v>974</v>
      </c>
      <c r="H3405" t="s">
        <v>221</v>
      </c>
    </row>
    <row r="3406" spans="1:10" hidden="1" x14ac:dyDescent="0.2">
      <c r="A3406" t="s">
        <v>971</v>
      </c>
      <c r="B3406" t="s">
        <v>412</v>
      </c>
      <c r="C3406">
        <v>622</v>
      </c>
      <c r="D3406" t="s">
        <v>243</v>
      </c>
      <c r="E3406">
        <v>112</v>
      </c>
      <c r="F3406" t="s">
        <v>452</v>
      </c>
      <c r="G3406" t="s">
        <v>974</v>
      </c>
      <c r="H3406" t="s">
        <v>222</v>
      </c>
    </row>
    <row r="3407" spans="1:10" hidden="1" x14ac:dyDescent="0.2">
      <c r="A3407" t="s">
        <v>971</v>
      </c>
      <c r="B3407" t="s">
        <v>412</v>
      </c>
      <c r="C3407">
        <v>622</v>
      </c>
      <c r="D3407" t="s">
        <v>243</v>
      </c>
      <c r="E3407">
        <v>189</v>
      </c>
      <c r="F3407" t="s">
        <v>454</v>
      </c>
      <c r="G3407" t="s">
        <v>396</v>
      </c>
      <c r="H3407" t="s">
        <v>208</v>
      </c>
      <c r="I3407">
        <v>128</v>
      </c>
      <c r="J3407">
        <v>84.21</v>
      </c>
    </row>
    <row r="3408" spans="1:10" hidden="1" x14ac:dyDescent="0.2">
      <c r="A3408" t="s">
        <v>971</v>
      </c>
      <c r="B3408" t="s">
        <v>412</v>
      </c>
      <c r="C3408">
        <v>622</v>
      </c>
      <c r="D3408" t="s">
        <v>243</v>
      </c>
      <c r="E3408">
        <v>189</v>
      </c>
      <c r="F3408" t="s">
        <v>454</v>
      </c>
      <c r="G3408" t="s">
        <v>396</v>
      </c>
      <c r="H3408" t="s">
        <v>209</v>
      </c>
    </row>
    <row r="3409" spans="1:10" hidden="1" x14ac:dyDescent="0.2">
      <c r="A3409" t="s">
        <v>971</v>
      </c>
      <c r="B3409" t="s">
        <v>412</v>
      </c>
      <c r="C3409">
        <v>622</v>
      </c>
      <c r="D3409" t="s">
        <v>243</v>
      </c>
      <c r="E3409">
        <v>189</v>
      </c>
      <c r="F3409" t="s">
        <v>454</v>
      </c>
      <c r="G3409" t="s">
        <v>396</v>
      </c>
      <c r="H3409" t="s">
        <v>210</v>
      </c>
    </row>
    <row r="3410" spans="1:10" hidden="1" x14ac:dyDescent="0.2">
      <c r="A3410" t="s">
        <v>971</v>
      </c>
      <c r="B3410" t="s">
        <v>412</v>
      </c>
      <c r="C3410">
        <v>622</v>
      </c>
      <c r="D3410" t="s">
        <v>243</v>
      </c>
      <c r="E3410">
        <v>189</v>
      </c>
      <c r="F3410" t="s">
        <v>454</v>
      </c>
      <c r="G3410" t="s">
        <v>396</v>
      </c>
      <c r="H3410" t="s">
        <v>211</v>
      </c>
      <c r="I3410">
        <v>27</v>
      </c>
      <c r="J3410">
        <v>93.1</v>
      </c>
    </row>
    <row r="3411" spans="1:10" hidden="1" x14ac:dyDescent="0.2">
      <c r="A3411" t="s">
        <v>971</v>
      </c>
      <c r="B3411" t="s">
        <v>412</v>
      </c>
      <c r="C3411">
        <v>622</v>
      </c>
      <c r="D3411" t="s">
        <v>243</v>
      </c>
      <c r="E3411">
        <v>189</v>
      </c>
      <c r="F3411" t="s">
        <v>454</v>
      </c>
      <c r="G3411" t="s">
        <v>396</v>
      </c>
      <c r="H3411" t="s">
        <v>212</v>
      </c>
      <c r="I3411">
        <v>68</v>
      </c>
      <c r="J3411">
        <v>88.31</v>
      </c>
    </row>
    <row r="3412" spans="1:10" hidden="1" x14ac:dyDescent="0.2">
      <c r="A3412" t="s">
        <v>971</v>
      </c>
      <c r="B3412" t="s">
        <v>412</v>
      </c>
      <c r="C3412">
        <v>622</v>
      </c>
      <c r="D3412" t="s">
        <v>243</v>
      </c>
      <c r="E3412">
        <v>189</v>
      </c>
      <c r="F3412" t="s">
        <v>454</v>
      </c>
      <c r="G3412" t="s">
        <v>396</v>
      </c>
      <c r="H3412" t="s">
        <v>213</v>
      </c>
      <c r="I3412">
        <v>66</v>
      </c>
      <c r="J3412">
        <v>88</v>
      </c>
    </row>
    <row r="3413" spans="1:10" hidden="1" x14ac:dyDescent="0.2">
      <c r="A3413" t="s">
        <v>971</v>
      </c>
      <c r="B3413" t="s">
        <v>412</v>
      </c>
      <c r="C3413">
        <v>622</v>
      </c>
      <c r="D3413" t="s">
        <v>243</v>
      </c>
      <c r="E3413">
        <v>189</v>
      </c>
      <c r="F3413" t="s">
        <v>454</v>
      </c>
      <c r="G3413" t="s">
        <v>396</v>
      </c>
      <c r="H3413" t="s">
        <v>214</v>
      </c>
      <c r="I3413">
        <v>12</v>
      </c>
      <c r="J3413">
        <v>100</v>
      </c>
    </row>
    <row r="3414" spans="1:10" hidden="1" x14ac:dyDescent="0.2">
      <c r="A3414" t="s">
        <v>971</v>
      </c>
      <c r="B3414" t="s">
        <v>412</v>
      </c>
      <c r="C3414">
        <v>622</v>
      </c>
      <c r="D3414" t="s">
        <v>243</v>
      </c>
      <c r="E3414">
        <v>189</v>
      </c>
      <c r="F3414" t="s">
        <v>454</v>
      </c>
      <c r="G3414" t="s">
        <v>396</v>
      </c>
      <c r="H3414" t="s">
        <v>215</v>
      </c>
    </row>
    <row r="3415" spans="1:10" hidden="1" x14ac:dyDescent="0.2">
      <c r="A3415" t="s">
        <v>971</v>
      </c>
      <c r="B3415" t="s">
        <v>412</v>
      </c>
      <c r="C3415">
        <v>622</v>
      </c>
      <c r="D3415" t="s">
        <v>243</v>
      </c>
      <c r="E3415">
        <v>189</v>
      </c>
      <c r="F3415" t="s">
        <v>454</v>
      </c>
      <c r="G3415" t="s">
        <v>396</v>
      </c>
      <c r="H3415" t="s">
        <v>216</v>
      </c>
      <c r="I3415">
        <v>62</v>
      </c>
      <c r="J3415">
        <v>80.52</v>
      </c>
    </row>
    <row r="3416" spans="1:10" hidden="1" x14ac:dyDescent="0.2">
      <c r="A3416" t="s">
        <v>971</v>
      </c>
      <c r="B3416" t="s">
        <v>412</v>
      </c>
      <c r="C3416">
        <v>622</v>
      </c>
      <c r="D3416" t="s">
        <v>243</v>
      </c>
      <c r="E3416">
        <v>189</v>
      </c>
      <c r="F3416" t="s">
        <v>454</v>
      </c>
      <c r="G3416" t="s">
        <v>396</v>
      </c>
      <c r="H3416" t="s">
        <v>217</v>
      </c>
    </row>
    <row r="3417" spans="1:10" hidden="1" x14ac:dyDescent="0.2">
      <c r="A3417" t="s">
        <v>971</v>
      </c>
      <c r="B3417" t="s">
        <v>412</v>
      </c>
      <c r="C3417">
        <v>622</v>
      </c>
      <c r="D3417" t="s">
        <v>243</v>
      </c>
      <c r="E3417">
        <v>189</v>
      </c>
      <c r="F3417" t="s">
        <v>454</v>
      </c>
      <c r="G3417" t="s">
        <v>396</v>
      </c>
      <c r="H3417" t="s">
        <v>218</v>
      </c>
    </row>
    <row r="3418" spans="1:10" hidden="1" x14ac:dyDescent="0.2">
      <c r="A3418" t="s">
        <v>971</v>
      </c>
      <c r="B3418" t="s">
        <v>412</v>
      </c>
      <c r="C3418">
        <v>622</v>
      </c>
      <c r="D3418" t="s">
        <v>243</v>
      </c>
      <c r="E3418">
        <v>189</v>
      </c>
      <c r="F3418" t="s">
        <v>454</v>
      </c>
      <c r="G3418" t="s">
        <v>396</v>
      </c>
      <c r="H3418" t="s">
        <v>219</v>
      </c>
      <c r="I3418">
        <v>60</v>
      </c>
      <c r="J3418">
        <v>80</v>
      </c>
    </row>
    <row r="3419" spans="1:10" hidden="1" x14ac:dyDescent="0.2">
      <c r="A3419" t="s">
        <v>971</v>
      </c>
      <c r="B3419" t="s">
        <v>412</v>
      </c>
      <c r="C3419">
        <v>622</v>
      </c>
      <c r="D3419" t="s">
        <v>243</v>
      </c>
      <c r="E3419">
        <v>189</v>
      </c>
      <c r="F3419" t="s">
        <v>454</v>
      </c>
      <c r="G3419" t="s">
        <v>396</v>
      </c>
      <c r="H3419" t="s">
        <v>220</v>
      </c>
      <c r="I3419">
        <v>16</v>
      </c>
      <c r="J3419">
        <v>80</v>
      </c>
    </row>
    <row r="3420" spans="1:10" hidden="1" x14ac:dyDescent="0.2">
      <c r="A3420" t="s">
        <v>971</v>
      </c>
      <c r="B3420" t="s">
        <v>412</v>
      </c>
      <c r="C3420">
        <v>622</v>
      </c>
      <c r="D3420" t="s">
        <v>243</v>
      </c>
      <c r="E3420">
        <v>189</v>
      </c>
      <c r="F3420" t="s">
        <v>454</v>
      </c>
      <c r="G3420" t="s">
        <v>396</v>
      </c>
      <c r="H3420" t="s">
        <v>221</v>
      </c>
      <c r="I3420">
        <v>60</v>
      </c>
      <c r="J3420">
        <v>84.8</v>
      </c>
    </row>
    <row r="3421" spans="1:10" hidden="1" x14ac:dyDescent="0.2">
      <c r="A3421" t="s">
        <v>971</v>
      </c>
      <c r="B3421" t="s">
        <v>412</v>
      </c>
      <c r="C3421">
        <v>622</v>
      </c>
      <c r="D3421" t="s">
        <v>243</v>
      </c>
      <c r="E3421">
        <v>189</v>
      </c>
      <c r="F3421" t="s">
        <v>454</v>
      </c>
      <c r="G3421" t="s">
        <v>396</v>
      </c>
      <c r="H3421" t="s">
        <v>222</v>
      </c>
      <c r="I3421">
        <v>77</v>
      </c>
      <c r="J3421">
        <v>77.78</v>
      </c>
    </row>
    <row r="3422" spans="1:10" hidden="1" x14ac:dyDescent="0.2">
      <c r="A3422" t="s">
        <v>971</v>
      </c>
      <c r="B3422" t="s">
        <v>412</v>
      </c>
      <c r="C3422">
        <v>622</v>
      </c>
      <c r="D3422" t="s">
        <v>243</v>
      </c>
      <c r="E3422">
        <v>212</v>
      </c>
      <c r="F3422" t="s">
        <v>455</v>
      </c>
      <c r="G3422" t="s">
        <v>396</v>
      </c>
      <c r="H3422" t="s">
        <v>208</v>
      </c>
      <c r="I3422">
        <v>86</v>
      </c>
      <c r="J3422">
        <v>90.53</v>
      </c>
    </row>
    <row r="3423" spans="1:10" hidden="1" x14ac:dyDescent="0.2">
      <c r="A3423" t="s">
        <v>971</v>
      </c>
      <c r="B3423" t="s">
        <v>412</v>
      </c>
      <c r="C3423">
        <v>622</v>
      </c>
      <c r="D3423" t="s">
        <v>243</v>
      </c>
      <c r="E3423">
        <v>212</v>
      </c>
      <c r="F3423" t="s">
        <v>455</v>
      </c>
      <c r="G3423" t="s">
        <v>396</v>
      </c>
      <c r="H3423" t="s">
        <v>209</v>
      </c>
    </row>
    <row r="3424" spans="1:10" hidden="1" x14ac:dyDescent="0.2">
      <c r="A3424" t="s">
        <v>971</v>
      </c>
      <c r="B3424" t="s">
        <v>412</v>
      </c>
      <c r="C3424">
        <v>622</v>
      </c>
      <c r="D3424" t="s">
        <v>243</v>
      </c>
      <c r="E3424">
        <v>212</v>
      </c>
      <c r="F3424" t="s">
        <v>455</v>
      </c>
      <c r="G3424" t="s">
        <v>396</v>
      </c>
      <c r="H3424" t="s">
        <v>210</v>
      </c>
    </row>
    <row r="3425" spans="1:10" hidden="1" x14ac:dyDescent="0.2">
      <c r="A3425" t="s">
        <v>971</v>
      </c>
      <c r="B3425" t="s">
        <v>412</v>
      </c>
      <c r="C3425">
        <v>622</v>
      </c>
      <c r="D3425" t="s">
        <v>243</v>
      </c>
      <c r="E3425">
        <v>212</v>
      </c>
      <c r="F3425" t="s">
        <v>455</v>
      </c>
      <c r="G3425" t="s">
        <v>396</v>
      </c>
      <c r="H3425" t="s">
        <v>211</v>
      </c>
    </row>
    <row r="3426" spans="1:10" hidden="1" x14ac:dyDescent="0.2">
      <c r="A3426" t="s">
        <v>971</v>
      </c>
      <c r="B3426" t="s">
        <v>412</v>
      </c>
      <c r="C3426">
        <v>622</v>
      </c>
      <c r="D3426" t="s">
        <v>243</v>
      </c>
      <c r="E3426">
        <v>212</v>
      </c>
      <c r="F3426" t="s">
        <v>455</v>
      </c>
      <c r="G3426" t="s">
        <v>396</v>
      </c>
      <c r="H3426" t="s">
        <v>212</v>
      </c>
      <c r="I3426">
        <v>55</v>
      </c>
      <c r="J3426">
        <v>96.49</v>
      </c>
    </row>
    <row r="3427" spans="1:10" hidden="1" x14ac:dyDescent="0.2">
      <c r="A3427" t="s">
        <v>971</v>
      </c>
      <c r="B3427" t="s">
        <v>412</v>
      </c>
      <c r="C3427">
        <v>622</v>
      </c>
      <c r="D3427" t="s">
        <v>243</v>
      </c>
      <c r="E3427">
        <v>212</v>
      </c>
      <c r="F3427" t="s">
        <v>455</v>
      </c>
      <c r="G3427" t="s">
        <v>396</v>
      </c>
      <c r="H3427" t="s">
        <v>213</v>
      </c>
      <c r="I3427">
        <v>45</v>
      </c>
      <c r="J3427">
        <v>91.84</v>
      </c>
    </row>
    <row r="3428" spans="1:10" hidden="1" x14ac:dyDescent="0.2">
      <c r="A3428" t="s">
        <v>971</v>
      </c>
      <c r="B3428" t="s">
        <v>412</v>
      </c>
      <c r="C3428">
        <v>622</v>
      </c>
      <c r="D3428" t="s">
        <v>243</v>
      </c>
      <c r="E3428">
        <v>212</v>
      </c>
      <c r="F3428" t="s">
        <v>455</v>
      </c>
      <c r="G3428" t="s">
        <v>396</v>
      </c>
      <c r="H3428" t="s">
        <v>214</v>
      </c>
    </row>
    <row r="3429" spans="1:10" hidden="1" x14ac:dyDescent="0.2">
      <c r="A3429" t="s">
        <v>971</v>
      </c>
      <c r="B3429" t="s">
        <v>412</v>
      </c>
      <c r="C3429">
        <v>622</v>
      </c>
      <c r="D3429" t="s">
        <v>243</v>
      </c>
      <c r="E3429">
        <v>212</v>
      </c>
      <c r="F3429" t="s">
        <v>455</v>
      </c>
      <c r="G3429" t="s">
        <v>396</v>
      </c>
      <c r="H3429" t="s">
        <v>215</v>
      </c>
    </row>
    <row r="3430" spans="1:10" hidden="1" x14ac:dyDescent="0.2">
      <c r="A3430" t="s">
        <v>971</v>
      </c>
      <c r="B3430" t="s">
        <v>412</v>
      </c>
      <c r="C3430">
        <v>622</v>
      </c>
      <c r="D3430" t="s">
        <v>243</v>
      </c>
      <c r="E3430">
        <v>212</v>
      </c>
      <c r="F3430" t="s">
        <v>455</v>
      </c>
      <c r="G3430" t="s">
        <v>396</v>
      </c>
      <c r="H3430" t="s">
        <v>216</v>
      </c>
      <c r="I3430">
        <v>41</v>
      </c>
      <c r="J3430">
        <v>89.13</v>
      </c>
    </row>
    <row r="3431" spans="1:10" hidden="1" x14ac:dyDescent="0.2">
      <c r="A3431" t="s">
        <v>971</v>
      </c>
      <c r="B3431" t="s">
        <v>412</v>
      </c>
      <c r="C3431">
        <v>622</v>
      </c>
      <c r="D3431" t="s">
        <v>243</v>
      </c>
      <c r="E3431">
        <v>212</v>
      </c>
      <c r="F3431" t="s">
        <v>455</v>
      </c>
      <c r="G3431" t="s">
        <v>396</v>
      </c>
      <c r="H3431" t="s">
        <v>217</v>
      </c>
    </row>
    <row r="3432" spans="1:10" hidden="1" x14ac:dyDescent="0.2">
      <c r="A3432" t="s">
        <v>971</v>
      </c>
      <c r="B3432" t="s">
        <v>412</v>
      </c>
      <c r="C3432">
        <v>622</v>
      </c>
      <c r="D3432" t="s">
        <v>243</v>
      </c>
      <c r="E3432">
        <v>212</v>
      </c>
      <c r="F3432" t="s">
        <v>455</v>
      </c>
      <c r="G3432" t="s">
        <v>396</v>
      </c>
      <c r="H3432" t="s">
        <v>218</v>
      </c>
      <c r="I3432">
        <v>10</v>
      </c>
      <c r="J3432">
        <v>83.33</v>
      </c>
    </row>
    <row r="3433" spans="1:10" hidden="1" x14ac:dyDescent="0.2">
      <c r="A3433" t="s">
        <v>971</v>
      </c>
      <c r="B3433" t="s">
        <v>412</v>
      </c>
      <c r="C3433">
        <v>622</v>
      </c>
      <c r="D3433" t="s">
        <v>243</v>
      </c>
      <c r="E3433">
        <v>212</v>
      </c>
      <c r="F3433" t="s">
        <v>455</v>
      </c>
      <c r="G3433" t="s">
        <v>396</v>
      </c>
      <c r="H3433" t="s">
        <v>219</v>
      </c>
      <c r="I3433">
        <v>31</v>
      </c>
      <c r="J3433">
        <v>81.599999999999994</v>
      </c>
    </row>
    <row r="3434" spans="1:10" hidden="1" x14ac:dyDescent="0.2">
      <c r="A3434" t="s">
        <v>971</v>
      </c>
      <c r="B3434" t="s">
        <v>412</v>
      </c>
      <c r="C3434">
        <v>622</v>
      </c>
      <c r="D3434" t="s">
        <v>243</v>
      </c>
      <c r="E3434">
        <v>212</v>
      </c>
      <c r="F3434" t="s">
        <v>455</v>
      </c>
      <c r="G3434" t="s">
        <v>396</v>
      </c>
      <c r="H3434" t="s">
        <v>220</v>
      </c>
    </row>
    <row r="3435" spans="1:10" hidden="1" x14ac:dyDescent="0.2">
      <c r="A3435" t="s">
        <v>971</v>
      </c>
      <c r="B3435" t="s">
        <v>412</v>
      </c>
      <c r="C3435">
        <v>622</v>
      </c>
      <c r="D3435" t="s">
        <v>243</v>
      </c>
      <c r="E3435">
        <v>212</v>
      </c>
      <c r="F3435" t="s">
        <v>455</v>
      </c>
      <c r="G3435" t="s">
        <v>396</v>
      </c>
      <c r="H3435" t="s">
        <v>221</v>
      </c>
      <c r="I3435">
        <v>31</v>
      </c>
      <c r="J3435">
        <v>90.6</v>
      </c>
    </row>
    <row r="3436" spans="1:10" hidden="1" x14ac:dyDescent="0.2">
      <c r="A3436" t="s">
        <v>971</v>
      </c>
      <c r="B3436" t="s">
        <v>412</v>
      </c>
      <c r="C3436">
        <v>622</v>
      </c>
      <c r="D3436" t="s">
        <v>243</v>
      </c>
      <c r="E3436">
        <v>212</v>
      </c>
      <c r="F3436" t="s">
        <v>455</v>
      </c>
      <c r="G3436" t="s">
        <v>396</v>
      </c>
      <c r="H3436" t="s">
        <v>222</v>
      </c>
      <c r="I3436">
        <v>62</v>
      </c>
      <c r="J3436">
        <v>91.18</v>
      </c>
    </row>
    <row r="3437" spans="1:10" hidden="1" x14ac:dyDescent="0.2">
      <c r="A3437" t="s">
        <v>971</v>
      </c>
      <c r="B3437" t="s">
        <v>412</v>
      </c>
      <c r="C3437">
        <v>622</v>
      </c>
      <c r="D3437" t="s">
        <v>243</v>
      </c>
      <c r="E3437">
        <v>2052</v>
      </c>
      <c r="F3437" t="s">
        <v>429</v>
      </c>
      <c r="G3437" t="s">
        <v>396</v>
      </c>
      <c r="H3437" t="s">
        <v>208</v>
      </c>
      <c r="I3437">
        <v>226</v>
      </c>
      <c r="J3437">
        <v>83.09</v>
      </c>
    </row>
    <row r="3438" spans="1:10" hidden="1" x14ac:dyDescent="0.2">
      <c r="A3438" t="s">
        <v>971</v>
      </c>
      <c r="B3438" t="s">
        <v>412</v>
      </c>
      <c r="C3438">
        <v>622</v>
      </c>
      <c r="D3438" t="s">
        <v>243</v>
      </c>
      <c r="E3438">
        <v>2052</v>
      </c>
      <c r="F3438" t="s">
        <v>429</v>
      </c>
      <c r="G3438" t="s">
        <v>396</v>
      </c>
      <c r="H3438" t="s">
        <v>209</v>
      </c>
    </row>
    <row r="3439" spans="1:10" hidden="1" x14ac:dyDescent="0.2">
      <c r="A3439" t="s">
        <v>971</v>
      </c>
      <c r="B3439" t="s">
        <v>412</v>
      </c>
      <c r="C3439">
        <v>622</v>
      </c>
      <c r="D3439" t="s">
        <v>243</v>
      </c>
      <c r="E3439">
        <v>2052</v>
      </c>
      <c r="F3439" t="s">
        <v>429</v>
      </c>
      <c r="G3439" t="s">
        <v>396</v>
      </c>
      <c r="H3439" t="s">
        <v>210</v>
      </c>
    </row>
    <row r="3440" spans="1:10" hidden="1" x14ac:dyDescent="0.2">
      <c r="A3440" t="s">
        <v>971</v>
      </c>
      <c r="B3440" t="s">
        <v>412</v>
      </c>
      <c r="C3440">
        <v>622</v>
      </c>
      <c r="D3440" t="s">
        <v>243</v>
      </c>
      <c r="E3440">
        <v>2052</v>
      </c>
      <c r="F3440" t="s">
        <v>429</v>
      </c>
      <c r="G3440" t="s">
        <v>396</v>
      </c>
      <c r="H3440" t="s">
        <v>211</v>
      </c>
      <c r="I3440">
        <v>48</v>
      </c>
      <c r="J3440">
        <v>88.89</v>
      </c>
    </row>
    <row r="3441" spans="1:10" hidden="1" x14ac:dyDescent="0.2">
      <c r="A3441" t="s">
        <v>971</v>
      </c>
      <c r="B3441" t="s">
        <v>412</v>
      </c>
      <c r="C3441">
        <v>622</v>
      </c>
      <c r="D3441" t="s">
        <v>243</v>
      </c>
      <c r="E3441">
        <v>2052</v>
      </c>
      <c r="F3441" t="s">
        <v>429</v>
      </c>
      <c r="G3441" t="s">
        <v>396</v>
      </c>
      <c r="H3441" t="s">
        <v>212</v>
      </c>
      <c r="I3441">
        <v>120</v>
      </c>
      <c r="J3441">
        <v>84.51</v>
      </c>
    </row>
    <row r="3442" spans="1:10" hidden="1" x14ac:dyDescent="0.2">
      <c r="A3442" t="s">
        <v>971</v>
      </c>
      <c r="B3442" t="s">
        <v>412</v>
      </c>
      <c r="C3442">
        <v>622</v>
      </c>
      <c r="D3442" t="s">
        <v>243</v>
      </c>
      <c r="E3442">
        <v>2052</v>
      </c>
      <c r="F3442" t="s">
        <v>429</v>
      </c>
      <c r="G3442" t="s">
        <v>396</v>
      </c>
      <c r="H3442" t="s">
        <v>213</v>
      </c>
      <c r="I3442">
        <v>119</v>
      </c>
      <c r="J3442">
        <v>89.47</v>
      </c>
    </row>
    <row r="3443" spans="1:10" hidden="1" x14ac:dyDescent="0.2">
      <c r="A3443" t="s">
        <v>971</v>
      </c>
      <c r="B3443" t="s">
        <v>412</v>
      </c>
      <c r="C3443">
        <v>622</v>
      </c>
      <c r="D3443" t="s">
        <v>243</v>
      </c>
      <c r="E3443">
        <v>2052</v>
      </c>
      <c r="F3443" t="s">
        <v>429</v>
      </c>
      <c r="G3443" t="s">
        <v>396</v>
      </c>
      <c r="H3443" t="s">
        <v>214</v>
      </c>
      <c r="I3443">
        <v>11</v>
      </c>
      <c r="J3443">
        <v>84.62</v>
      </c>
    </row>
    <row r="3444" spans="1:10" hidden="1" x14ac:dyDescent="0.2">
      <c r="A3444" t="s">
        <v>971</v>
      </c>
      <c r="B3444" t="s">
        <v>412</v>
      </c>
      <c r="C3444">
        <v>622</v>
      </c>
      <c r="D3444" t="s">
        <v>243</v>
      </c>
      <c r="E3444">
        <v>2052</v>
      </c>
      <c r="F3444" t="s">
        <v>429</v>
      </c>
      <c r="G3444" t="s">
        <v>396</v>
      </c>
      <c r="H3444" t="s">
        <v>215</v>
      </c>
    </row>
    <row r="3445" spans="1:10" hidden="1" x14ac:dyDescent="0.2">
      <c r="A3445" t="s">
        <v>971</v>
      </c>
      <c r="B3445" t="s">
        <v>412</v>
      </c>
      <c r="C3445">
        <v>622</v>
      </c>
      <c r="D3445" t="s">
        <v>243</v>
      </c>
      <c r="E3445">
        <v>2052</v>
      </c>
      <c r="F3445" t="s">
        <v>429</v>
      </c>
      <c r="G3445" t="s">
        <v>396</v>
      </c>
      <c r="H3445" t="s">
        <v>216</v>
      </c>
      <c r="I3445">
        <v>107</v>
      </c>
      <c r="J3445">
        <v>76.98</v>
      </c>
    </row>
    <row r="3446" spans="1:10" hidden="1" x14ac:dyDescent="0.2">
      <c r="A3446" t="s">
        <v>971</v>
      </c>
      <c r="B3446" t="s">
        <v>412</v>
      </c>
      <c r="C3446">
        <v>622</v>
      </c>
      <c r="D3446" t="s">
        <v>243</v>
      </c>
      <c r="E3446">
        <v>2052</v>
      </c>
      <c r="F3446" t="s">
        <v>429</v>
      </c>
      <c r="G3446" t="s">
        <v>396</v>
      </c>
      <c r="H3446" t="s">
        <v>217</v>
      </c>
    </row>
    <row r="3447" spans="1:10" hidden="1" x14ac:dyDescent="0.2">
      <c r="A3447" t="s">
        <v>971</v>
      </c>
      <c r="B3447" t="s">
        <v>412</v>
      </c>
      <c r="C3447">
        <v>622</v>
      </c>
      <c r="D3447" t="s">
        <v>243</v>
      </c>
      <c r="E3447">
        <v>2052</v>
      </c>
      <c r="F3447" t="s">
        <v>429</v>
      </c>
      <c r="G3447" t="s">
        <v>396</v>
      </c>
      <c r="H3447" t="s">
        <v>218</v>
      </c>
      <c r="I3447">
        <v>10</v>
      </c>
      <c r="J3447">
        <v>83.33</v>
      </c>
    </row>
    <row r="3448" spans="1:10" hidden="1" x14ac:dyDescent="0.2">
      <c r="A3448" t="s">
        <v>971</v>
      </c>
      <c r="B3448" t="s">
        <v>412</v>
      </c>
      <c r="C3448">
        <v>622</v>
      </c>
      <c r="D3448" t="s">
        <v>243</v>
      </c>
      <c r="E3448">
        <v>2052</v>
      </c>
      <c r="F3448" t="s">
        <v>429</v>
      </c>
      <c r="G3448" t="s">
        <v>396</v>
      </c>
      <c r="H3448" t="s">
        <v>219</v>
      </c>
      <c r="I3448">
        <v>106</v>
      </c>
      <c r="J3448">
        <v>81.5</v>
      </c>
    </row>
    <row r="3449" spans="1:10" hidden="1" x14ac:dyDescent="0.2">
      <c r="A3449" t="s">
        <v>971</v>
      </c>
      <c r="B3449" t="s">
        <v>412</v>
      </c>
      <c r="C3449">
        <v>622</v>
      </c>
      <c r="D3449" t="s">
        <v>243</v>
      </c>
      <c r="E3449">
        <v>2052</v>
      </c>
      <c r="F3449" t="s">
        <v>429</v>
      </c>
      <c r="G3449" t="s">
        <v>396</v>
      </c>
      <c r="H3449" t="s">
        <v>220</v>
      </c>
      <c r="I3449">
        <v>20</v>
      </c>
      <c r="J3449">
        <v>57.14</v>
      </c>
    </row>
    <row r="3450" spans="1:10" hidden="1" x14ac:dyDescent="0.2">
      <c r="A3450" t="s">
        <v>971</v>
      </c>
      <c r="B3450" t="s">
        <v>412</v>
      </c>
      <c r="C3450">
        <v>622</v>
      </c>
      <c r="D3450" t="s">
        <v>243</v>
      </c>
      <c r="E3450">
        <v>2052</v>
      </c>
      <c r="F3450" t="s">
        <v>429</v>
      </c>
      <c r="G3450" t="s">
        <v>396</v>
      </c>
      <c r="H3450" t="s">
        <v>221</v>
      </c>
      <c r="I3450">
        <v>106</v>
      </c>
      <c r="J3450">
        <v>86.9</v>
      </c>
    </row>
    <row r="3451" spans="1:10" hidden="1" x14ac:dyDescent="0.2">
      <c r="A3451" t="s">
        <v>971</v>
      </c>
      <c r="B3451" t="s">
        <v>412</v>
      </c>
      <c r="C3451">
        <v>622</v>
      </c>
      <c r="D3451" t="s">
        <v>243</v>
      </c>
      <c r="E3451">
        <v>2052</v>
      </c>
      <c r="F3451" t="s">
        <v>429</v>
      </c>
      <c r="G3451" t="s">
        <v>396</v>
      </c>
      <c r="H3451" t="s">
        <v>222</v>
      </c>
      <c r="I3451">
        <v>157</v>
      </c>
      <c r="J3451">
        <v>81.349999999999994</v>
      </c>
    </row>
    <row r="3452" spans="1:10" hidden="1" x14ac:dyDescent="0.2">
      <c r="A3452" t="s">
        <v>971</v>
      </c>
      <c r="B3452" t="s">
        <v>412</v>
      </c>
      <c r="C3452">
        <v>622</v>
      </c>
      <c r="D3452" t="s">
        <v>243</v>
      </c>
      <c r="E3452">
        <v>3050</v>
      </c>
      <c r="F3452" t="s">
        <v>456</v>
      </c>
      <c r="G3452" t="s">
        <v>396</v>
      </c>
      <c r="H3452" t="s">
        <v>208</v>
      </c>
      <c r="I3452">
        <v>98</v>
      </c>
      <c r="J3452">
        <v>85.22</v>
      </c>
    </row>
    <row r="3453" spans="1:10" hidden="1" x14ac:dyDescent="0.2">
      <c r="A3453" t="s">
        <v>971</v>
      </c>
      <c r="B3453" t="s">
        <v>412</v>
      </c>
      <c r="C3453">
        <v>622</v>
      </c>
      <c r="D3453" t="s">
        <v>243</v>
      </c>
      <c r="E3453">
        <v>3050</v>
      </c>
      <c r="F3453" t="s">
        <v>456</v>
      </c>
      <c r="G3453" t="s">
        <v>396</v>
      </c>
      <c r="H3453" t="s">
        <v>209</v>
      </c>
    </row>
    <row r="3454" spans="1:10" hidden="1" x14ac:dyDescent="0.2">
      <c r="A3454" t="s">
        <v>971</v>
      </c>
      <c r="B3454" t="s">
        <v>412</v>
      </c>
      <c r="C3454">
        <v>622</v>
      </c>
      <c r="D3454" t="s">
        <v>243</v>
      </c>
      <c r="E3454">
        <v>3050</v>
      </c>
      <c r="F3454" t="s">
        <v>456</v>
      </c>
      <c r="G3454" t="s">
        <v>396</v>
      </c>
      <c r="H3454" t="s">
        <v>210</v>
      </c>
    </row>
    <row r="3455" spans="1:10" hidden="1" x14ac:dyDescent="0.2">
      <c r="A3455" t="s">
        <v>971</v>
      </c>
      <c r="B3455" t="s">
        <v>412</v>
      </c>
      <c r="C3455">
        <v>622</v>
      </c>
      <c r="D3455" t="s">
        <v>243</v>
      </c>
      <c r="E3455">
        <v>3050</v>
      </c>
      <c r="F3455" t="s">
        <v>456</v>
      </c>
      <c r="G3455" t="s">
        <v>396</v>
      </c>
      <c r="H3455" t="s">
        <v>211</v>
      </c>
      <c r="I3455">
        <v>15</v>
      </c>
      <c r="J3455">
        <v>93.75</v>
      </c>
    </row>
    <row r="3456" spans="1:10" hidden="1" x14ac:dyDescent="0.2">
      <c r="A3456" t="s">
        <v>971</v>
      </c>
      <c r="B3456" t="s">
        <v>412</v>
      </c>
      <c r="C3456">
        <v>622</v>
      </c>
      <c r="D3456" t="s">
        <v>243</v>
      </c>
      <c r="E3456">
        <v>3050</v>
      </c>
      <c r="F3456" t="s">
        <v>456</v>
      </c>
      <c r="G3456" t="s">
        <v>396</v>
      </c>
      <c r="H3456" t="s">
        <v>212</v>
      </c>
      <c r="I3456">
        <v>50</v>
      </c>
      <c r="J3456">
        <v>89.29</v>
      </c>
    </row>
    <row r="3457" spans="1:10" hidden="1" x14ac:dyDescent="0.2">
      <c r="A3457" t="s">
        <v>971</v>
      </c>
      <c r="B3457" t="s">
        <v>412</v>
      </c>
      <c r="C3457">
        <v>622</v>
      </c>
      <c r="D3457" t="s">
        <v>243</v>
      </c>
      <c r="E3457">
        <v>3050</v>
      </c>
      <c r="F3457" t="s">
        <v>456</v>
      </c>
      <c r="G3457" t="s">
        <v>396</v>
      </c>
      <c r="H3457" t="s">
        <v>213</v>
      </c>
      <c r="I3457">
        <v>49</v>
      </c>
      <c r="J3457">
        <v>90.74</v>
      </c>
    </row>
    <row r="3458" spans="1:10" hidden="1" x14ac:dyDescent="0.2">
      <c r="A3458" t="s">
        <v>971</v>
      </c>
      <c r="B3458" t="s">
        <v>412</v>
      </c>
      <c r="C3458">
        <v>622</v>
      </c>
      <c r="D3458" t="s">
        <v>243</v>
      </c>
      <c r="E3458">
        <v>3050</v>
      </c>
      <c r="F3458" t="s">
        <v>456</v>
      </c>
      <c r="G3458" t="s">
        <v>396</v>
      </c>
      <c r="H3458" t="s">
        <v>214</v>
      </c>
    </row>
    <row r="3459" spans="1:10" hidden="1" x14ac:dyDescent="0.2">
      <c r="A3459" t="s">
        <v>971</v>
      </c>
      <c r="B3459" t="s">
        <v>412</v>
      </c>
      <c r="C3459">
        <v>622</v>
      </c>
      <c r="D3459" t="s">
        <v>243</v>
      </c>
      <c r="E3459">
        <v>3050</v>
      </c>
      <c r="F3459" t="s">
        <v>456</v>
      </c>
      <c r="G3459" t="s">
        <v>396</v>
      </c>
      <c r="H3459" t="s">
        <v>215</v>
      </c>
    </row>
    <row r="3460" spans="1:10" hidden="1" x14ac:dyDescent="0.2">
      <c r="A3460" t="s">
        <v>971</v>
      </c>
      <c r="B3460" t="s">
        <v>412</v>
      </c>
      <c r="C3460">
        <v>622</v>
      </c>
      <c r="D3460" t="s">
        <v>243</v>
      </c>
      <c r="E3460">
        <v>3050</v>
      </c>
      <c r="F3460" t="s">
        <v>456</v>
      </c>
      <c r="G3460" t="s">
        <v>396</v>
      </c>
      <c r="H3460" t="s">
        <v>216</v>
      </c>
      <c r="I3460">
        <v>49</v>
      </c>
      <c r="J3460">
        <v>80.33</v>
      </c>
    </row>
    <row r="3461" spans="1:10" hidden="1" x14ac:dyDescent="0.2">
      <c r="A3461" t="s">
        <v>971</v>
      </c>
      <c r="B3461" t="s">
        <v>412</v>
      </c>
      <c r="C3461">
        <v>622</v>
      </c>
      <c r="D3461" t="s">
        <v>243</v>
      </c>
      <c r="E3461">
        <v>3050</v>
      </c>
      <c r="F3461" t="s">
        <v>456</v>
      </c>
      <c r="G3461" t="s">
        <v>396</v>
      </c>
      <c r="H3461" t="s">
        <v>217</v>
      </c>
    </row>
    <row r="3462" spans="1:10" hidden="1" x14ac:dyDescent="0.2">
      <c r="A3462" t="s">
        <v>971</v>
      </c>
      <c r="B3462" t="s">
        <v>412</v>
      </c>
      <c r="C3462">
        <v>622</v>
      </c>
      <c r="D3462" t="s">
        <v>243</v>
      </c>
      <c r="E3462">
        <v>3050</v>
      </c>
      <c r="F3462" t="s">
        <v>456</v>
      </c>
      <c r="G3462" t="s">
        <v>396</v>
      </c>
      <c r="H3462" t="s">
        <v>218</v>
      </c>
    </row>
    <row r="3463" spans="1:10" hidden="1" x14ac:dyDescent="0.2">
      <c r="A3463" t="s">
        <v>971</v>
      </c>
      <c r="B3463" t="s">
        <v>412</v>
      </c>
      <c r="C3463">
        <v>622</v>
      </c>
      <c r="D3463" t="s">
        <v>243</v>
      </c>
      <c r="E3463">
        <v>3050</v>
      </c>
      <c r="F3463" t="s">
        <v>456</v>
      </c>
      <c r="G3463" t="s">
        <v>396</v>
      </c>
      <c r="H3463" t="s">
        <v>219</v>
      </c>
      <c r="I3463">
        <v>48</v>
      </c>
      <c r="J3463">
        <v>81.400000000000006</v>
      </c>
    </row>
    <row r="3464" spans="1:10" hidden="1" x14ac:dyDescent="0.2">
      <c r="A3464" t="s">
        <v>971</v>
      </c>
      <c r="B3464" t="s">
        <v>412</v>
      </c>
      <c r="C3464">
        <v>622</v>
      </c>
      <c r="D3464" t="s">
        <v>243</v>
      </c>
      <c r="E3464">
        <v>3050</v>
      </c>
      <c r="F3464" t="s">
        <v>456</v>
      </c>
      <c r="G3464" t="s">
        <v>396</v>
      </c>
      <c r="H3464" t="s">
        <v>220</v>
      </c>
    </row>
    <row r="3465" spans="1:10" hidden="1" x14ac:dyDescent="0.2">
      <c r="A3465" t="s">
        <v>971</v>
      </c>
      <c r="B3465" t="s">
        <v>412</v>
      </c>
      <c r="C3465">
        <v>622</v>
      </c>
      <c r="D3465" t="s">
        <v>243</v>
      </c>
      <c r="E3465">
        <v>3050</v>
      </c>
      <c r="F3465" t="s">
        <v>456</v>
      </c>
      <c r="G3465" t="s">
        <v>396</v>
      </c>
      <c r="H3465" t="s">
        <v>221</v>
      </c>
      <c r="I3465">
        <v>48</v>
      </c>
      <c r="J3465">
        <v>88.3</v>
      </c>
    </row>
    <row r="3466" spans="1:10" hidden="1" x14ac:dyDescent="0.2">
      <c r="A3466" t="s">
        <v>971</v>
      </c>
      <c r="B3466" t="s">
        <v>412</v>
      </c>
      <c r="C3466">
        <v>622</v>
      </c>
      <c r="D3466" t="s">
        <v>243</v>
      </c>
      <c r="E3466">
        <v>3050</v>
      </c>
      <c r="F3466" t="s">
        <v>456</v>
      </c>
      <c r="G3466" t="s">
        <v>396</v>
      </c>
      <c r="H3466" t="s">
        <v>222</v>
      </c>
      <c r="I3466">
        <v>75</v>
      </c>
      <c r="J3466">
        <v>85.23</v>
      </c>
    </row>
    <row r="3467" spans="1:10" hidden="1" x14ac:dyDescent="0.2">
      <c r="A3467" t="s">
        <v>971</v>
      </c>
      <c r="B3467" t="s">
        <v>412</v>
      </c>
      <c r="C3467">
        <v>622</v>
      </c>
      <c r="D3467" t="s">
        <v>243</v>
      </c>
      <c r="E3467">
        <v>5054</v>
      </c>
      <c r="F3467" t="s">
        <v>457</v>
      </c>
      <c r="G3467" t="s">
        <v>396</v>
      </c>
      <c r="H3467" t="s">
        <v>208</v>
      </c>
      <c r="I3467">
        <v>296</v>
      </c>
      <c r="J3467">
        <v>79.569999999999993</v>
      </c>
    </row>
    <row r="3468" spans="1:10" hidden="1" x14ac:dyDescent="0.2">
      <c r="A3468" t="s">
        <v>971</v>
      </c>
      <c r="B3468" t="s">
        <v>412</v>
      </c>
      <c r="C3468">
        <v>622</v>
      </c>
      <c r="D3468" t="s">
        <v>243</v>
      </c>
      <c r="E3468">
        <v>5054</v>
      </c>
      <c r="F3468" t="s">
        <v>457</v>
      </c>
      <c r="G3468" t="s">
        <v>396</v>
      </c>
      <c r="H3468" t="s">
        <v>209</v>
      </c>
    </row>
    <row r="3469" spans="1:10" hidden="1" x14ac:dyDescent="0.2">
      <c r="A3469" t="s">
        <v>971</v>
      </c>
      <c r="B3469" t="s">
        <v>412</v>
      </c>
      <c r="C3469">
        <v>622</v>
      </c>
      <c r="D3469" t="s">
        <v>243</v>
      </c>
      <c r="E3469">
        <v>5054</v>
      </c>
      <c r="F3469" t="s">
        <v>457</v>
      </c>
      <c r="G3469" t="s">
        <v>396</v>
      </c>
      <c r="H3469" t="s">
        <v>210</v>
      </c>
    </row>
    <row r="3470" spans="1:10" hidden="1" x14ac:dyDescent="0.2">
      <c r="A3470" t="s">
        <v>971</v>
      </c>
      <c r="B3470" t="s">
        <v>412</v>
      </c>
      <c r="C3470">
        <v>622</v>
      </c>
      <c r="D3470" t="s">
        <v>243</v>
      </c>
      <c r="E3470">
        <v>5054</v>
      </c>
      <c r="F3470" t="s">
        <v>457</v>
      </c>
      <c r="G3470" t="s">
        <v>396</v>
      </c>
      <c r="H3470" t="s">
        <v>211</v>
      </c>
      <c r="I3470">
        <v>90</v>
      </c>
      <c r="J3470">
        <v>75</v>
      </c>
    </row>
    <row r="3471" spans="1:10" hidden="1" x14ac:dyDescent="0.2">
      <c r="A3471" t="s">
        <v>971</v>
      </c>
      <c r="B3471" t="s">
        <v>412</v>
      </c>
      <c r="C3471">
        <v>622</v>
      </c>
      <c r="D3471" t="s">
        <v>243</v>
      </c>
      <c r="E3471">
        <v>5054</v>
      </c>
      <c r="F3471" t="s">
        <v>457</v>
      </c>
      <c r="G3471" t="s">
        <v>396</v>
      </c>
      <c r="H3471" t="s">
        <v>212</v>
      </c>
      <c r="I3471">
        <v>154</v>
      </c>
      <c r="J3471">
        <v>78.97</v>
      </c>
    </row>
    <row r="3472" spans="1:10" hidden="1" x14ac:dyDescent="0.2">
      <c r="A3472" t="s">
        <v>971</v>
      </c>
      <c r="B3472" t="s">
        <v>412</v>
      </c>
      <c r="C3472">
        <v>622</v>
      </c>
      <c r="D3472" t="s">
        <v>243</v>
      </c>
      <c r="E3472">
        <v>5054</v>
      </c>
      <c r="F3472" t="s">
        <v>457</v>
      </c>
      <c r="G3472" t="s">
        <v>396</v>
      </c>
      <c r="H3472" t="s">
        <v>213</v>
      </c>
      <c r="I3472">
        <v>174</v>
      </c>
      <c r="J3472">
        <v>87</v>
      </c>
    </row>
    <row r="3473" spans="1:10" hidden="1" x14ac:dyDescent="0.2">
      <c r="A3473" t="s">
        <v>971</v>
      </c>
      <c r="B3473" t="s">
        <v>412</v>
      </c>
      <c r="C3473">
        <v>622</v>
      </c>
      <c r="D3473" t="s">
        <v>243</v>
      </c>
      <c r="E3473">
        <v>5054</v>
      </c>
      <c r="F3473" t="s">
        <v>457</v>
      </c>
      <c r="G3473" t="s">
        <v>396</v>
      </c>
      <c r="H3473" t="s">
        <v>214</v>
      </c>
      <c r="I3473">
        <v>13</v>
      </c>
      <c r="J3473">
        <v>81.25</v>
      </c>
    </row>
    <row r="3474" spans="1:10" hidden="1" x14ac:dyDescent="0.2">
      <c r="A3474" t="s">
        <v>971</v>
      </c>
      <c r="B3474" t="s">
        <v>412</v>
      </c>
      <c r="C3474">
        <v>622</v>
      </c>
      <c r="D3474" t="s">
        <v>243</v>
      </c>
      <c r="E3474">
        <v>5054</v>
      </c>
      <c r="F3474" t="s">
        <v>457</v>
      </c>
      <c r="G3474" t="s">
        <v>396</v>
      </c>
      <c r="H3474" t="s">
        <v>215</v>
      </c>
    </row>
    <row r="3475" spans="1:10" hidden="1" x14ac:dyDescent="0.2">
      <c r="A3475" t="s">
        <v>971</v>
      </c>
      <c r="B3475" t="s">
        <v>412</v>
      </c>
      <c r="C3475">
        <v>622</v>
      </c>
      <c r="D3475" t="s">
        <v>243</v>
      </c>
      <c r="E3475">
        <v>5054</v>
      </c>
      <c r="F3475" t="s">
        <v>457</v>
      </c>
      <c r="G3475" t="s">
        <v>396</v>
      </c>
      <c r="H3475" t="s">
        <v>216</v>
      </c>
      <c r="I3475">
        <v>122</v>
      </c>
      <c r="J3475">
        <v>70.930000000000007</v>
      </c>
    </row>
    <row r="3476" spans="1:10" hidden="1" x14ac:dyDescent="0.2">
      <c r="A3476" t="s">
        <v>971</v>
      </c>
      <c r="B3476" t="s">
        <v>412</v>
      </c>
      <c r="C3476">
        <v>622</v>
      </c>
      <c r="D3476" t="s">
        <v>243</v>
      </c>
      <c r="E3476">
        <v>5054</v>
      </c>
      <c r="F3476" t="s">
        <v>457</v>
      </c>
      <c r="G3476" t="s">
        <v>396</v>
      </c>
      <c r="H3476" t="s">
        <v>217</v>
      </c>
    </row>
    <row r="3477" spans="1:10" hidden="1" x14ac:dyDescent="0.2">
      <c r="A3477" t="s">
        <v>971</v>
      </c>
      <c r="B3477" t="s">
        <v>412</v>
      </c>
      <c r="C3477">
        <v>622</v>
      </c>
      <c r="D3477" t="s">
        <v>243</v>
      </c>
      <c r="E3477">
        <v>5054</v>
      </c>
      <c r="F3477" t="s">
        <v>457</v>
      </c>
      <c r="G3477" t="s">
        <v>396</v>
      </c>
      <c r="H3477" t="s">
        <v>218</v>
      </c>
    </row>
    <row r="3478" spans="1:10" hidden="1" x14ac:dyDescent="0.2">
      <c r="A3478" t="s">
        <v>971</v>
      </c>
      <c r="B3478" t="s">
        <v>412</v>
      </c>
      <c r="C3478">
        <v>622</v>
      </c>
      <c r="D3478" t="s">
        <v>243</v>
      </c>
      <c r="E3478">
        <v>5054</v>
      </c>
      <c r="F3478" t="s">
        <v>457</v>
      </c>
      <c r="G3478" t="s">
        <v>396</v>
      </c>
      <c r="H3478" t="s">
        <v>219</v>
      </c>
      <c r="I3478">
        <v>142</v>
      </c>
      <c r="J3478">
        <v>80.2</v>
      </c>
    </row>
    <row r="3479" spans="1:10" hidden="1" x14ac:dyDescent="0.2">
      <c r="A3479" t="s">
        <v>971</v>
      </c>
      <c r="B3479" t="s">
        <v>412</v>
      </c>
      <c r="C3479">
        <v>622</v>
      </c>
      <c r="D3479" t="s">
        <v>243</v>
      </c>
      <c r="E3479">
        <v>5054</v>
      </c>
      <c r="F3479" t="s">
        <v>457</v>
      </c>
      <c r="G3479" t="s">
        <v>396</v>
      </c>
      <c r="H3479" t="s">
        <v>220</v>
      </c>
      <c r="I3479">
        <v>25</v>
      </c>
      <c r="J3479">
        <v>53.19</v>
      </c>
    </row>
    <row r="3480" spans="1:10" hidden="1" x14ac:dyDescent="0.2">
      <c r="A3480" t="s">
        <v>971</v>
      </c>
      <c r="B3480" t="s">
        <v>412</v>
      </c>
      <c r="C3480">
        <v>622</v>
      </c>
      <c r="D3480" t="s">
        <v>243</v>
      </c>
      <c r="E3480">
        <v>5054</v>
      </c>
      <c r="F3480" t="s">
        <v>457</v>
      </c>
      <c r="G3480" t="s">
        <v>396</v>
      </c>
      <c r="H3480" t="s">
        <v>221</v>
      </c>
      <c r="I3480">
        <v>142</v>
      </c>
      <c r="J3480">
        <v>83.4</v>
      </c>
    </row>
    <row r="3481" spans="1:10" hidden="1" x14ac:dyDescent="0.2">
      <c r="A3481" t="s">
        <v>971</v>
      </c>
      <c r="B3481" t="s">
        <v>412</v>
      </c>
      <c r="C3481">
        <v>622</v>
      </c>
      <c r="D3481" t="s">
        <v>243</v>
      </c>
      <c r="E3481">
        <v>5054</v>
      </c>
      <c r="F3481" t="s">
        <v>457</v>
      </c>
      <c r="G3481" t="s">
        <v>396</v>
      </c>
      <c r="H3481" t="s">
        <v>222</v>
      </c>
      <c r="I3481">
        <v>179</v>
      </c>
      <c r="J3481">
        <v>82.11</v>
      </c>
    </row>
    <row r="3482" spans="1:10" hidden="1" x14ac:dyDescent="0.2">
      <c r="A3482" t="s">
        <v>971</v>
      </c>
      <c r="B3482" t="s">
        <v>412</v>
      </c>
      <c r="C3482">
        <v>623</v>
      </c>
      <c r="D3482" t="s">
        <v>244</v>
      </c>
      <c r="E3482">
        <v>109</v>
      </c>
      <c r="F3482" t="s">
        <v>458</v>
      </c>
      <c r="G3482" t="s">
        <v>396</v>
      </c>
      <c r="H3482" t="s">
        <v>208</v>
      </c>
      <c r="I3482">
        <v>297</v>
      </c>
      <c r="J3482">
        <v>90.55</v>
      </c>
    </row>
    <row r="3483" spans="1:10" hidden="1" x14ac:dyDescent="0.2">
      <c r="A3483" t="s">
        <v>971</v>
      </c>
      <c r="B3483" t="s">
        <v>412</v>
      </c>
      <c r="C3483">
        <v>623</v>
      </c>
      <c r="D3483" t="s">
        <v>244</v>
      </c>
      <c r="E3483">
        <v>109</v>
      </c>
      <c r="F3483" t="s">
        <v>458</v>
      </c>
      <c r="G3483" t="s">
        <v>396</v>
      </c>
      <c r="H3483" t="s">
        <v>209</v>
      </c>
    </row>
    <row r="3484" spans="1:10" hidden="1" x14ac:dyDescent="0.2">
      <c r="A3484" t="s">
        <v>971</v>
      </c>
      <c r="B3484" t="s">
        <v>412</v>
      </c>
      <c r="C3484">
        <v>623</v>
      </c>
      <c r="D3484" t="s">
        <v>244</v>
      </c>
      <c r="E3484">
        <v>109</v>
      </c>
      <c r="F3484" t="s">
        <v>458</v>
      </c>
      <c r="G3484" t="s">
        <v>396</v>
      </c>
      <c r="H3484" t="s">
        <v>210</v>
      </c>
    </row>
    <row r="3485" spans="1:10" hidden="1" x14ac:dyDescent="0.2">
      <c r="A3485" t="s">
        <v>971</v>
      </c>
      <c r="B3485" t="s">
        <v>412</v>
      </c>
      <c r="C3485">
        <v>623</v>
      </c>
      <c r="D3485" t="s">
        <v>244</v>
      </c>
      <c r="E3485">
        <v>109</v>
      </c>
      <c r="F3485" t="s">
        <v>458</v>
      </c>
      <c r="G3485" t="s">
        <v>396</v>
      </c>
      <c r="H3485" t="s">
        <v>211</v>
      </c>
    </row>
    <row r="3486" spans="1:10" hidden="1" x14ac:dyDescent="0.2">
      <c r="A3486" t="s">
        <v>971</v>
      </c>
      <c r="B3486" t="s">
        <v>412</v>
      </c>
      <c r="C3486">
        <v>623</v>
      </c>
      <c r="D3486" t="s">
        <v>244</v>
      </c>
      <c r="E3486">
        <v>109</v>
      </c>
      <c r="F3486" t="s">
        <v>458</v>
      </c>
      <c r="G3486" t="s">
        <v>396</v>
      </c>
      <c r="H3486" t="s">
        <v>212</v>
      </c>
      <c r="I3486">
        <v>72</v>
      </c>
      <c r="J3486">
        <v>90</v>
      </c>
    </row>
    <row r="3487" spans="1:10" hidden="1" x14ac:dyDescent="0.2">
      <c r="A3487" t="s">
        <v>971</v>
      </c>
      <c r="B3487" t="s">
        <v>412</v>
      </c>
      <c r="C3487">
        <v>623</v>
      </c>
      <c r="D3487" t="s">
        <v>244</v>
      </c>
      <c r="E3487">
        <v>109</v>
      </c>
      <c r="F3487" t="s">
        <v>458</v>
      </c>
      <c r="G3487" t="s">
        <v>396</v>
      </c>
      <c r="H3487" t="s">
        <v>213</v>
      </c>
      <c r="I3487">
        <v>160</v>
      </c>
      <c r="J3487">
        <v>89.89</v>
      </c>
    </row>
    <row r="3488" spans="1:10" hidden="1" x14ac:dyDescent="0.2">
      <c r="A3488" t="s">
        <v>971</v>
      </c>
      <c r="B3488" t="s">
        <v>412</v>
      </c>
      <c r="C3488">
        <v>623</v>
      </c>
      <c r="D3488" t="s">
        <v>244</v>
      </c>
      <c r="E3488">
        <v>109</v>
      </c>
      <c r="F3488" t="s">
        <v>458</v>
      </c>
      <c r="G3488" t="s">
        <v>396</v>
      </c>
      <c r="H3488" t="s">
        <v>214</v>
      </c>
    </row>
    <row r="3489" spans="1:10" hidden="1" x14ac:dyDescent="0.2">
      <c r="A3489" t="s">
        <v>971</v>
      </c>
      <c r="B3489" t="s">
        <v>412</v>
      </c>
      <c r="C3489">
        <v>623</v>
      </c>
      <c r="D3489" t="s">
        <v>244</v>
      </c>
      <c r="E3489">
        <v>109</v>
      </c>
      <c r="F3489" t="s">
        <v>458</v>
      </c>
      <c r="G3489" t="s">
        <v>396</v>
      </c>
      <c r="H3489" t="s">
        <v>215</v>
      </c>
    </row>
    <row r="3490" spans="1:10" hidden="1" x14ac:dyDescent="0.2">
      <c r="A3490" t="s">
        <v>971</v>
      </c>
      <c r="B3490" t="s">
        <v>412</v>
      </c>
      <c r="C3490">
        <v>623</v>
      </c>
      <c r="D3490" t="s">
        <v>244</v>
      </c>
      <c r="E3490">
        <v>109</v>
      </c>
      <c r="F3490" t="s">
        <v>458</v>
      </c>
      <c r="G3490" t="s">
        <v>396</v>
      </c>
      <c r="H3490" t="s">
        <v>216</v>
      </c>
      <c r="I3490">
        <v>137</v>
      </c>
      <c r="J3490">
        <v>91.33</v>
      </c>
    </row>
    <row r="3491" spans="1:10" hidden="1" x14ac:dyDescent="0.2">
      <c r="A3491" t="s">
        <v>971</v>
      </c>
      <c r="B3491" t="s">
        <v>412</v>
      </c>
      <c r="C3491">
        <v>623</v>
      </c>
      <c r="D3491" t="s">
        <v>244</v>
      </c>
      <c r="E3491">
        <v>109</v>
      </c>
      <c r="F3491" t="s">
        <v>458</v>
      </c>
      <c r="G3491" t="s">
        <v>396</v>
      </c>
      <c r="H3491" t="s">
        <v>217</v>
      </c>
    </row>
    <row r="3492" spans="1:10" hidden="1" x14ac:dyDescent="0.2">
      <c r="A3492" t="s">
        <v>971</v>
      </c>
      <c r="B3492" t="s">
        <v>412</v>
      </c>
      <c r="C3492">
        <v>623</v>
      </c>
      <c r="D3492" t="s">
        <v>244</v>
      </c>
      <c r="E3492">
        <v>109</v>
      </c>
      <c r="F3492" t="s">
        <v>458</v>
      </c>
      <c r="G3492" t="s">
        <v>396</v>
      </c>
      <c r="H3492" t="s">
        <v>218</v>
      </c>
    </row>
    <row r="3493" spans="1:10" hidden="1" x14ac:dyDescent="0.2">
      <c r="A3493" t="s">
        <v>971</v>
      </c>
      <c r="B3493" t="s">
        <v>412</v>
      </c>
      <c r="C3493">
        <v>623</v>
      </c>
      <c r="D3493" t="s">
        <v>244</v>
      </c>
      <c r="E3493">
        <v>109</v>
      </c>
      <c r="F3493" t="s">
        <v>458</v>
      </c>
      <c r="G3493" t="s">
        <v>396</v>
      </c>
      <c r="H3493" t="s">
        <v>219</v>
      </c>
      <c r="I3493">
        <v>225</v>
      </c>
      <c r="J3493">
        <v>90.7</v>
      </c>
    </row>
    <row r="3494" spans="1:10" hidden="1" x14ac:dyDescent="0.2">
      <c r="A3494" t="s">
        <v>971</v>
      </c>
      <c r="B3494" t="s">
        <v>412</v>
      </c>
      <c r="C3494">
        <v>623</v>
      </c>
      <c r="D3494" t="s">
        <v>244</v>
      </c>
      <c r="E3494">
        <v>109</v>
      </c>
      <c r="F3494" t="s">
        <v>458</v>
      </c>
      <c r="G3494" t="s">
        <v>396</v>
      </c>
      <c r="H3494" t="s">
        <v>220</v>
      </c>
      <c r="I3494">
        <v>33</v>
      </c>
      <c r="J3494">
        <v>80.489999999999995</v>
      </c>
    </row>
    <row r="3495" spans="1:10" hidden="1" x14ac:dyDescent="0.2">
      <c r="A3495" t="s">
        <v>971</v>
      </c>
      <c r="B3495" t="s">
        <v>412</v>
      </c>
      <c r="C3495">
        <v>623</v>
      </c>
      <c r="D3495" t="s">
        <v>244</v>
      </c>
      <c r="E3495">
        <v>109</v>
      </c>
      <c r="F3495" t="s">
        <v>458</v>
      </c>
      <c r="G3495" t="s">
        <v>396</v>
      </c>
      <c r="H3495" t="s">
        <v>221</v>
      </c>
      <c r="I3495">
        <v>225</v>
      </c>
      <c r="J3495">
        <v>92</v>
      </c>
    </row>
    <row r="3496" spans="1:10" hidden="1" x14ac:dyDescent="0.2">
      <c r="A3496" t="s">
        <v>971</v>
      </c>
      <c r="B3496" t="s">
        <v>412</v>
      </c>
      <c r="C3496">
        <v>623</v>
      </c>
      <c r="D3496" t="s">
        <v>244</v>
      </c>
      <c r="E3496">
        <v>109</v>
      </c>
      <c r="F3496" t="s">
        <v>458</v>
      </c>
      <c r="G3496" t="s">
        <v>396</v>
      </c>
      <c r="H3496" t="s">
        <v>222</v>
      </c>
      <c r="I3496">
        <v>277</v>
      </c>
      <c r="J3496">
        <v>90.82</v>
      </c>
    </row>
    <row r="3497" spans="1:10" hidden="1" x14ac:dyDescent="0.2">
      <c r="A3497" t="s">
        <v>971</v>
      </c>
      <c r="B3497" t="s">
        <v>412</v>
      </c>
      <c r="C3497">
        <v>623</v>
      </c>
      <c r="D3497" t="s">
        <v>244</v>
      </c>
      <c r="E3497">
        <v>1052</v>
      </c>
      <c r="F3497" t="s">
        <v>459</v>
      </c>
      <c r="G3497" t="s">
        <v>396</v>
      </c>
      <c r="H3497" t="s">
        <v>208</v>
      </c>
      <c r="I3497">
        <v>204</v>
      </c>
      <c r="J3497">
        <v>77.86</v>
      </c>
    </row>
    <row r="3498" spans="1:10" hidden="1" x14ac:dyDescent="0.2">
      <c r="A3498" t="s">
        <v>971</v>
      </c>
      <c r="B3498" t="s">
        <v>412</v>
      </c>
      <c r="C3498">
        <v>623</v>
      </c>
      <c r="D3498" t="s">
        <v>244</v>
      </c>
      <c r="E3498">
        <v>1052</v>
      </c>
      <c r="F3498" t="s">
        <v>459</v>
      </c>
      <c r="G3498" t="s">
        <v>396</v>
      </c>
      <c r="H3498" t="s">
        <v>209</v>
      </c>
    </row>
    <row r="3499" spans="1:10" hidden="1" x14ac:dyDescent="0.2">
      <c r="A3499" t="s">
        <v>971</v>
      </c>
      <c r="B3499" t="s">
        <v>412</v>
      </c>
      <c r="C3499">
        <v>623</v>
      </c>
      <c r="D3499" t="s">
        <v>244</v>
      </c>
      <c r="E3499">
        <v>1052</v>
      </c>
      <c r="F3499" t="s">
        <v>459</v>
      </c>
      <c r="G3499" t="s">
        <v>396</v>
      </c>
      <c r="H3499" t="s">
        <v>210</v>
      </c>
    </row>
    <row r="3500" spans="1:10" hidden="1" x14ac:dyDescent="0.2">
      <c r="A3500" t="s">
        <v>971</v>
      </c>
      <c r="B3500" t="s">
        <v>412</v>
      </c>
      <c r="C3500">
        <v>623</v>
      </c>
      <c r="D3500" t="s">
        <v>244</v>
      </c>
      <c r="E3500">
        <v>1052</v>
      </c>
      <c r="F3500" t="s">
        <v>459</v>
      </c>
      <c r="G3500" t="s">
        <v>396</v>
      </c>
      <c r="H3500" t="s">
        <v>211</v>
      </c>
    </row>
    <row r="3501" spans="1:10" hidden="1" x14ac:dyDescent="0.2">
      <c r="A3501" t="s">
        <v>971</v>
      </c>
      <c r="B3501" t="s">
        <v>412</v>
      </c>
      <c r="C3501">
        <v>623</v>
      </c>
      <c r="D3501" t="s">
        <v>244</v>
      </c>
      <c r="E3501">
        <v>1052</v>
      </c>
      <c r="F3501" t="s">
        <v>459</v>
      </c>
      <c r="G3501" t="s">
        <v>396</v>
      </c>
      <c r="H3501" t="s">
        <v>212</v>
      </c>
      <c r="I3501">
        <v>122</v>
      </c>
      <c r="J3501">
        <v>82.99</v>
      </c>
    </row>
    <row r="3502" spans="1:10" hidden="1" x14ac:dyDescent="0.2">
      <c r="A3502" t="s">
        <v>971</v>
      </c>
      <c r="B3502" t="s">
        <v>412</v>
      </c>
      <c r="C3502">
        <v>623</v>
      </c>
      <c r="D3502" t="s">
        <v>244</v>
      </c>
      <c r="E3502">
        <v>1052</v>
      </c>
      <c r="F3502" t="s">
        <v>459</v>
      </c>
      <c r="G3502" t="s">
        <v>396</v>
      </c>
      <c r="H3502" t="s">
        <v>213</v>
      </c>
      <c r="I3502">
        <v>110</v>
      </c>
      <c r="J3502">
        <v>82.71</v>
      </c>
    </row>
    <row r="3503" spans="1:10" hidden="1" x14ac:dyDescent="0.2">
      <c r="A3503" t="s">
        <v>971</v>
      </c>
      <c r="B3503" t="s">
        <v>412</v>
      </c>
      <c r="C3503">
        <v>623</v>
      </c>
      <c r="D3503" t="s">
        <v>244</v>
      </c>
      <c r="E3503">
        <v>1052</v>
      </c>
      <c r="F3503" t="s">
        <v>459</v>
      </c>
      <c r="G3503" t="s">
        <v>396</v>
      </c>
      <c r="H3503" t="s">
        <v>214</v>
      </c>
    </row>
    <row r="3504" spans="1:10" hidden="1" x14ac:dyDescent="0.2">
      <c r="A3504" t="s">
        <v>971</v>
      </c>
      <c r="B3504" t="s">
        <v>412</v>
      </c>
      <c r="C3504">
        <v>623</v>
      </c>
      <c r="D3504" t="s">
        <v>244</v>
      </c>
      <c r="E3504">
        <v>1052</v>
      </c>
      <c r="F3504" t="s">
        <v>459</v>
      </c>
      <c r="G3504" t="s">
        <v>396</v>
      </c>
      <c r="H3504" t="s">
        <v>215</v>
      </c>
    </row>
    <row r="3505" spans="1:10" hidden="1" x14ac:dyDescent="0.2">
      <c r="A3505" t="s">
        <v>971</v>
      </c>
      <c r="B3505" t="s">
        <v>412</v>
      </c>
      <c r="C3505">
        <v>623</v>
      </c>
      <c r="D3505" t="s">
        <v>244</v>
      </c>
      <c r="E3505">
        <v>1052</v>
      </c>
      <c r="F3505" t="s">
        <v>459</v>
      </c>
      <c r="G3505" t="s">
        <v>396</v>
      </c>
      <c r="H3505" t="s">
        <v>216</v>
      </c>
      <c r="I3505">
        <v>94</v>
      </c>
      <c r="J3505">
        <v>72.87</v>
      </c>
    </row>
    <row r="3506" spans="1:10" hidden="1" x14ac:dyDescent="0.2">
      <c r="A3506" t="s">
        <v>971</v>
      </c>
      <c r="B3506" t="s">
        <v>412</v>
      </c>
      <c r="C3506">
        <v>623</v>
      </c>
      <c r="D3506" t="s">
        <v>244</v>
      </c>
      <c r="E3506">
        <v>1052</v>
      </c>
      <c r="F3506" t="s">
        <v>459</v>
      </c>
      <c r="G3506" t="s">
        <v>396</v>
      </c>
      <c r="H3506" t="s">
        <v>217</v>
      </c>
    </row>
    <row r="3507" spans="1:10" hidden="1" x14ac:dyDescent="0.2">
      <c r="A3507" t="s">
        <v>971</v>
      </c>
      <c r="B3507" t="s">
        <v>412</v>
      </c>
      <c r="C3507">
        <v>623</v>
      </c>
      <c r="D3507" t="s">
        <v>244</v>
      </c>
      <c r="E3507">
        <v>1052</v>
      </c>
      <c r="F3507" t="s">
        <v>459</v>
      </c>
      <c r="G3507" t="s">
        <v>396</v>
      </c>
      <c r="H3507" t="s">
        <v>218</v>
      </c>
    </row>
    <row r="3508" spans="1:10" hidden="1" x14ac:dyDescent="0.2">
      <c r="A3508" t="s">
        <v>971</v>
      </c>
      <c r="B3508" t="s">
        <v>412</v>
      </c>
      <c r="C3508">
        <v>623</v>
      </c>
      <c r="D3508" t="s">
        <v>244</v>
      </c>
      <c r="E3508">
        <v>1052</v>
      </c>
      <c r="F3508" t="s">
        <v>459</v>
      </c>
      <c r="G3508" t="s">
        <v>396</v>
      </c>
      <c r="H3508" t="s">
        <v>219</v>
      </c>
      <c r="I3508">
        <v>82</v>
      </c>
      <c r="J3508">
        <v>71.3</v>
      </c>
    </row>
    <row r="3509" spans="1:10" hidden="1" x14ac:dyDescent="0.2">
      <c r="A3509" t="s">
        <v>971</v>
      </c>
      <c r="B3509" t="s">
        <v>412</v>
      </c>
      <c r="C3509">
        <v>623</v>
      </c>
      <c r="D3509" t="s">
        <v>244</v>
      </c>
      <c r="E3509">
        <v>1052</v>
      </c>
      <c r="F3509" t="s">
        <v>459</v>
      </c>
      <c r="G3509" t="s">
        <v>396</v>
      </c>
      <c r="H3509" t="s">
        <v>220</v>
      </c>
      <c r="I3509">
        <v>28</v>
      </c>
      <c r="J3509">
        <v>75.680000000000007</v>
      </c>
    </row>
    <row r="3510" spans="1:10" hidden="1" x14ac:dyDescent="0.2">
      <c r="A3510" t="s">
        <v>971</v>
      </c>
      <c r="B3510" t="s">
        <v>412</v>
      </c>
      <c r="C3510">
        <v>623</v>
      </c>
      <c r="D3510" t="s">
        <v>244</v>
      </c>
      <c r="E3510">
        <v>1052</v>
      </c>
      <c r="F3510" t="s">
        <v>459</v>
      </c>
      <c r="G3510" t="s">
        <v>396</v>
      </c>
      <c r="H3510" t="s">
        <v>221</v>
      </c>
      <c r="I3510">
        <v>82</v>
      </c>
      <c r="J3510">
        <v>78.2</v>
      </c>
    </row>
    <row r="3511" spans="1:10" hidden="1" x14ac:dyDescent="0.2">
      <c r="A3511" t="s">
        <v>971</v>
      </c>
      <c r="B3511" t="s">
        <v>412</v>
      </c>
      <c r="C3511">
        <v>623</v>
      </c>
      <c r="D3511" t="s">
        <v>244</v>
      </c>
      <c r="E3511">
        <v>1052</v>
      </c>
      <c r="F3511" t="s">
        <v>459</v>
      </c>
      <c r="G3511" t="s">
        <v>396</v>
      </c>
      <c r="H3511" t="s">
        <v>222</v>
      </c>
      <c r="I3511">
        <v>178</v>
      </c>
      <c r="J3511">
        <v>77.39</v>
      </c>
    </row>
    <row r="3512" spans="1:10" hidden="1" x14ac:dyDescent="0.2">
      <c r="A3512" t="s">
        <v>971</v>
      </c>
      <c r="B3512" t="s">
        <v>412</v>
      </c>
      <c r="C3512">
        <v>623</v>
      </c>
      <c r="D3512" t="s">
        <v>244</v>
      </c>
      <c r="E3512">
        <v>4052</v>
      </c>
      <c r="F3512" t="s">
        <v>460</v>
      </c>
      <c r="G3512" t="s">
        <v>396</v>
      </c>
      <c r="H3512" t="s">
        <v>208</v>
      </c>
      <c r="I3512">
        <v>210</v>
      </c>
      <c r="J3512">
        <v>85.71</v>
      </c>
    </row>
    <row r="3513" spans="1:10" hidden="1" x14ac:dyDescent="0.2">
      <c r="A3513" t="s">
        <v>971</v>
      </c>
      <c r="B3513" t="s">
        <v>412</v>
      </c>
      <c r="C3513">
        <v>623</v>
      </c>
      <c r="D3513" t="s">
        <v>244</v>
      </c>
      <c r="E3513">
        <v>4052</v>
      </c>
      <c r="F3513" t="s">
        <v>460</v>
      </c>
      <c r="G3513" t="s">
        <v>396</v>
      </c>
      <c r="H3513" t="s">
        <v>209</v>
      </c>
    </row>
    <row r="3514" spans="1:10" hidden="1" x14ac:dyDescent="0.2">
      <c r="A3514" t="s">
        <v>971</v>
      </c>
      <c r="B3514" t="s">
        <v>412</v>
      </c>
      <c r="C3514">
        <v>623</v>
      </c>
      <c r="D3514" t="s">
        <v>244</v>
      </c>
      <c r="E3514">
        <v>4052</v>
      </c>
      <c r="F3514" t="s">
        <v>460</v>
      </c>
      <c r="G3514" t="s">
        <v>396</v>
      </c>
      <c r="H3514" t="s">
        <v>210</v>
      </c>
    </row>
    <row r="3515" spans="1:10" hidden="1" x14ac:dyDescent="0.2">
      <c r="A3515" t="s">
        <v>971</v>
      </c>
      <c r="B3515" t="s">
        <v>412</v>
      </c>
      <c r="C3515">
        <v>623</v>
      </c>
      <c r="D3515" t="s">
        <v>244</v>
      </c>
      <c r="E3515">
        <v>4052</v>
      </c>
      <c r="F3515" t="s">
        <v>460</v>
      </c>
      <c r="G3515" t="s">
        <v>396</v>
      </c>
      <c r="H3515" t="s">
        <v>211</v>
      </c>
    </row>
    <row r="3516" spans="1:10" hidden="1" x14ac:dyDescent="0.2">
      <c r="A3516" t="s">
        <v>971</v>
      </c>
      <c r="B3516" t="s">
        <v>412</v>
      </c>
      <c r="C3516">
        <v>623</v>
      </c>
      <c r="D3516" t="s">
        <v>244</v>
      </c>
      <c r="E3516">
        <v>4052</v>
      </c>
      <c r="F3516" t="s">
        <v>460</v>
      </c>
      <c r="G3516" t="s">
        <v>396</v>
      </c>
      <c r="H3516" t="s">
        <v>212</v>
      </c>
      <c r="I3516">
        <v>74</v>
      </c>
      <c r="J3516">
        <v>93.67</v>
      </c>
    </row>
    <row r="3517" spans="1:10" hidden="1" x14ac:dyDescent="0.2">
      <c r="A3517" t="s">
        <v>971</v>
      </c>
      <c r="B3517" t="s">
        <v>412</v>
      </c>
      <c r="C3517">
        <v>623</v>
      </c>
      <c r="D3517" t="s">
        <v>244</v>
      </c>
      <c r="E3517">
        <v>4052</v>
      </c>
      <c r="F3517" t="s">
        <v>460</v>
      </c>
      <c r="G3517" t="s">
        <v>396</v>
      </c>
      <c r="H3517" t="s">
        <v>213</v>
      </c>
      <c r="I3517">
        <v>113</v>
      </c>
      <c r="J3517">
        <v>89.68</v>
      </c>
    </row>
    <row r="3518" spans="1:10" hidden="1" x14ac:dyDescent="0.2">
      <c r="A3518" t="s">
        <v>971</v>
      </c>
      <c r="B3518" t="s">
        <v>412</v>
      </c>
      <c r="C3518">
        <v>623</v>
      </c>
      <c r="D3518" t="s">
        <v>244</v>
      </c>
      <c r="E3518">
        <v>4052</v>
      </c>
      <c r="F3518" t="s">
        <v>460</v>
      </c>
      <c r="G3518" t="s">
        <v>396</v>
      </c>
      <c r="H3518" t="s">
        <v>214</v>
      </c>
    </row>
    <row r="3519" spans="1:10" hidden="1" x14ac:dyDescent="0.2">
      <c r="A3519" t="s">
        <v>971</v>
      </c>
      <c r="B3519" t="s">
        <v>412</v>
      </c>
      <c r="C3519">
        <v>623</v>
      </c>
      <c r="D3519" t="s">
        <v>244</v>
      </c>
      <c r="E3519">
        <v>4052</v>
      </c>
      <c r="F3519" t="s">
        <v>460</v>
      </c>
      <c r="G3519" t="s">
        <v>396</v>
      </c>
      <c r="H3519" t="s">
        <v>215</v>
      </c>
    </row>
    <row r="3520" spans="1:10" hidden="1" x14ac:dyDescent="0.2">
      <c r="A3520" t="s">
        <v>971</v>
      </c>
      <c r="B3520" t="s">
        <v>412</v>
      </c>
      <c r="C3520">
        <v>623</v>
      </c>
      <c r="D3520" t="s">
        <v>244</v>
      </c>
      <c r="E3520">
        <v>4052</v>
      </c>
      <c r="F3520" t="s">
        <v>460</v>
      </c>
      <c r="G3520" t="s">
        <v>396</v>
      </c>
      <c r="H3520" t="s">
        <v>216</v>
      </c>
      <c r="I3520">
        <v>97</v>
      </c>
      <c r="J3520">
        <v>81.510000000000005</v>
      </c>
    </row>
    <row r="3521" spans="1:10" hidden="1" x14ac:dyDescent="0.2">
      <c r="A3521" t="s">
        <v>971</v>
      </c>
      <c r="B3521" t="s">
        <v>412</v>
      </c>
      <c r="C3521">
        <v>623</v>
      </c>
      <c r="D3521" t="s">
        <v>244</v>
      </c>
      <c r="E3521">
        <v>4052</v>
      </c>
      <c r="F3521" t="s">
        <v>460</v>
      </c>
      <c r="G3521" t="s">
        <v>396</v>
      </c>
      <c r="H3521" t="s">
        <v>217</v>
      </c>
    </row>
    <row r="3522" spans="1:10" hidden="1" x14ac:dyDescent="0.2">
      <c r="A3522" t="s">
        <v>971</v>
      </c>
      <c r="B3522" t="s">
        <v>412</v>
      </c>
      <c r="C3522">
        <v>623</v>
      </c>
      <c r="D3522" t="s">
        <v>244</v>
      </c>
      <c r="E3522">
        <v>4052</v>
      </c>
      <c r="F3522" t="s">
        <v>460</v>
      </c>
      <c r="G3522" t="s">
        <v>396</v>
      </c>
      <c r="H3522" t="s">
        <v>218</v>
      </c>
    </row>
    <row r="3523" spans="1:10" hidden="1" x14ac:dyDescent="0.2">
      <c r="A3523" t="s">
        <v>971</v>
      </c>
      <c r="B3523" t="s">
        <v>412</v>
      </c>
      <c r="C3523">
        <v>623</v>
      </c>
      <c r="D3523" t="s">
        <v>244</v>
      </c>
      <c r="E3523">
        <v>4052</v>
      </c>
      <c r="F3523" t="s">
        <v>460</v>
      </c>
      <c r="G3523" t="s">
        <v>396</v>
      </c>
      <c r="H3523" t="s">
        <v>219</v>
      </c>
      <c r="I3523">
        <v>136</v>
      </c>
      <c r="J3523">
        <v>81.900000000000006</v>
      </c>
    </row>
    <row r="3524" spans="1:10" hidden="1" x14ac:dyDescent="0.2">
      <c r="A3524" t="s">
        <v>971</v>
      </c>
      <c r="B3524" t="s">
        <v>412</v>
      </c>
      <c r="C3524">
        <v>623</v>
      </c>
      <c r="D3524" t="s">
        <v>244</v>
      </c>
      <c r="E3524">
        <v>4052</v>
      </c>
      <c r="F3524" t="s">
        <v>460</v>
      </c>
      <c r="G3524" t="s">
        <v>396</v>
      </c>
      <c r="H3524" t="s">
        <v>220</v>
      </c>
      <c r="I3524">
        <v>20</v>
      </c>
      <c r="J3524">
        <v>76.92</v>
      </c>
    </row>
    <row r="3525" spans="1:10" hidden="1" x14ac:dyDescent="0.2">
      <c r="A3525" t="s">
        <v>971</v>
      </c>
      <c r="B3525" t="s">
        <v>412</v>
      </c>
      <c r="C3525">
        <v>623</v>
      </c>
      <c r="D3525" t="s">
        <v>244</v>
      </c>
      <c r="E3525">
        <v>4052</v>
      </c>
      <c r="F3525" t="s">
        <v>460</v>
      </c>
      <c r="G3525" t="s">
        <v>396</v>
      </c>
      <c r="H3525" t="s">
        <v>221</v>
      </c>
      <c r="I3525">
        <v>136</v>
      </c>
      <c r="J3525">
        <v>86.8</v>
      </c>
    </row>
    <row r="3526" spans="1:10" hidden="1" x14ac:dyDescent="0.2">
      <c r="A3526" t="s">
        <v>971</v>
      </c>
      <c r="B3526" t="s">
        <v>412</v>
      </c>
      <c r="C3526">
        <v>623</v>
      </c>
      <c r="D3526" t="s">
        <v>244</v>
      </c>
      <c r="E3526">
        <v>4052</v>
      </c>
      <c r="F3526" t="s">
        <v>460</v>
      </c>
      <c r="G3526" t="s">
        <v>396</v>
      </c>
      <c r="H3526" t="s">
        <v>222</v>
      </c>
      <c r="I3526">
        <v>197</v>
      </c>
      <c r="J3526">
        <v>88.34</v>
      </c>
    </row>
    <row r="3527" spans="1:10" hidden="1" x14ac:dyDescent="0.2">
      <c r="A3527" t="s">
        <v>971</v>
      </c>
      <c r="B3527" t="s">
        <v>412</v>
      </c>
      <c r="C3527">
        <v>624</v>
      </c>
      <c r="D3527" t="s">
        <v>245</v>
      </c>
      <c r="E3527">
        <v>287</v>
      </c>
      <c r="F3527" t="s">
        <v>461</v>
      </c>
      <c r="G3527" t="s">
        <v>396</v>
      </c>
      <c r="H3527" t="s">
        <v>208</v>
      </c>
      <c r="I3527">
        <v>73</v>
      </c>
      <c r="J3527">
        <v>78.5</v>
      </c>
    </row>
    <row r="3528" spans="1:10" hidden="1" x14ac:dyDescent="0.2">
      <c r="A3528" t="s">
        <v>971</v>
      </c>
      <c r="B3528" t="s">
        <v>412</v>
      </c>
      <c r="C3528">
        <v>624</v>
      </c>
      <c r="D3528" t="s">
        <v>245</v>
      </c>
      <c r="E3528">
        <v>287</v>
      </c>
      <c r="F3528" t="s">
        <v>461</v>
      </c>
      <c r="G3528" t="s">
        <v>396</v>
      </c>
      <c r="H3528" t="s">
        <v>209</v>
      </c>
    </row>
    <row r="3529" spans="1:10" hidden="1" x14ac:dyDescent="0.2">
      <c r="A3529" t="s">
        <v>971</v>
      </c>
      <c r="B3529" t="s">
        <v>412</v>
      </c>
      <c r="C3529">
        <v>624</v>
      </c>
      <c r="D3529" t="s">
        <v>245</v>
      </c>
      <c r="E3529">
        <v>287</v>
      </c>
      <c r="F3529" t="s">
        <v>461</v>
      </c>
      <c r="G3529" t="s">
        <v>396</v>
      </c>
      <c r="H3529" t="s">
        <v>210</v>
      </c>
    </row>
    <row r="3530" spans="1:10" hidden="1" x14ac:dyDescent="0.2">
      <c r="A3530" t="s">
        <v>971</v>
      </c>
      <c r="B3530" t="s">
        <v>412</v>
      </c>
      <c r="C3530">
        <v>624</v>
      </c>
      <c r="D3530" t="s">
        <v>245</v>
      </c>
      <c r="E3530">
        <v>287</v>
      </c>
      <c r="F3530" t="s">
        <v>461</v>
      </c>
      <c r="G3530" t="s">
        <v>396</v>
      </c>
      <c r="H3530" t="s">
        <v>211</v>
      </c>
      <c r="I3530">
        <v>16</v>
      </c>
      <c r="J3530">
        <v>84.21</v>
      </c>
    </row>
    <row r="3531" spans="1:10" hidden="1" x14ac:dyDescent="0.2">
      <c r="A3531" t="s">
        <v>971</v>
      </c>
      <c r="B3531" t="s">
        <v>412</v>
      </c>
      <c r="C3531">
        <v>624</v>
      </c>
      <c r="D3531" t="s">
        <v>245</v>
      </c>
      <c r="E3531">
        <v>287</v>
      </c>
      <c r="F3531" t="s">
        <v>461</v>
      </c>
      <c r="G3531" t="s">
        <v>396</v>
      </c>
      <c r="H3531" t="s">
        <v>212</v>
      </c>
      <c r="I3531">
        <v>39</v>
      </c>
      <c r="J3531">
        <v>68.42</v>
      </c>
    </row>
    <row r="3532" spans="1:10" hidden="1" x14ac:dyDescent="0.2">
      <c r="A3532" t="s">
        <v>971</v>
      </c>
      <c r="B3532" t="s">
        <v>412</v>
      </c>
      <c r="C3532">
        <v>624</v>
      </c>
      <c r="D3532" t="s">
        <v>245</v>
      </c>
      <c r="E3532">
        <v>287</v>
      </c>
      <c r="F3532" t="s">
        <v>461</v>
      </c>
      <c r="G3532" t="s">
        <v>396</v>
      </c>
      <c r="H3532" t="s">
        <v>213</v>
      </c>
      <c r="I3532">
        <v>33</v>
      </c>
      <c r="J3532">
        <v>76.739999999999995</v>
      </c>
    </row>
    <row r="3533" spans="1:10" hidden="1" x14ac:dyDescent="0.2">
      <c r="A3533" t="s">
        <v>971</v>
      </c>
      <c r="B3533" t="s">
        <v>412</v>
      </c>
      <c r="C3533">
        <v>624</v>
      </c>
      <c r="D3533" t="s">
        <v>245</v>
      </c>
      <c r="E3533">
        <v>287</v>
      </c>
      <c r="F3533" t="s">
        <v>461</v>
      </c>
      <c r="G3533" t="s">
        <v>396</v>
      </c>
      <c r="H3533" t="s">
        <v>214</v>
      </c>
    </row>
    <row r="3534" spans="1:10" hidden="1" x14ac:dyDescent="0.2">
      <c r="A3534" t="s">
        <v>971</v>
      </c>
      <c r="B3534" t="s">
        <v>412</v>
      </c>
      <c r="C3534">
        <v>624</v>
      </c>
      <c r="D3534" t="s">
        <v>245</v>
      </c>
      <c r="E3534">
        <v>287</v>
      </c>
      <c r="F3534" t="s">
        <v>461</v>
      </c>
      <c r="G3534" t="s">
        <v>396</v>
      </c>
      <c r="H3534" t="s">
        <v>215</v>
      </c>
    </row>
    <row r="3535" spans="1:10" hidden="1" x14ac:dyDescent="0.2">
      <c r="A3535" t="s">
        <v>971</v>
      </c>
      <c r="B3535" t="s">
        <v>412</v>
      </c>
      <c r="C3535">
        <v>624</v>
      </c>
      <c r="D3535" t="s">
        <v>245</v>
      </c>
      <c r="E3535">
        <v>287</v>
      </c>
      <c r="F3535" t="s">
        <v>461</v>
      </c>
      <c r="G3535" t="s">
        <v>396</v>
      </c>
      <c r="H3535" t="s">
        <v>216</v>
      </c>
      <c r="I3535">
        <v>40</v>
      </c>
      <c r="J3535">
        <v>80</v>
      </c>
    </row>
    <row r="3536" spans="1:10" hidden="1" x14ac:dyDescent="0.2">
      <c r="A3536" t="s">
        <v>971</v>
      </c>
      <c r="B3536" t="s">
        <v>412</v>
      </c>
      <c r="C3536">
        <v>624</v>
      </c>
      <c r="D3536" t="s">
        <v>245</v>
      </c>
      <c r="E3536">
        <v>287</v>
      </c>
      <c r="F3536" t="s">
        <v>461</v>
      </c>
      <c r="G3536" t="s">
        <v>396</v>
      </c>
      <c r="H3536" t="s">
        <v>217</v>
      </c>
    </row>
    <row r="3537" spans="1:10" hidden="1" x14ac:dyDescent="0.2">
      <c r="A3537" t="s">
        <v>971</v>
      </c>
      <c r="B3537" t="s">
        <v>412</v>
      </c>
      <c r="C3537">
        <v>624</v>
      </c>
      <c r="D3537" t="s">
        <v>245</v>
      </c>
      <c r="E3537">
        <v>287</v>
      </c>
      <c r="F3537" t="s">
        <v>461</v>
      </c>
      <c r="G3537" t="s">
        <v>396</v>
      </c>
      <c r="H3537" t="s">
        <v>218</v>
      </c>
    </row>
    <row r="3538" spans="1:10" hidden="1" x14ac:dyDescent="0.2">
      <c r="A3538" t="s">
        <v>971</v>
      </c>
      <c r="B3538" t="s">
        <v>412</v>
      </c>
      <c r="C3538">
        <v>624</v>
      </c>
      <c r="D3538" t="s">
        <v>245</v>
      </c>
      <c r="E3538">
        <v>287</v>
      </c>
      <c r="F3538" t="s">
        <v>461</v>
      </c>
      <c r="G3538" t="s">
        <v>396</v>
      </c>
      <c r="H3538" t="s">
        <v>219</v>
      </c>
      <c r="I3538">
        <v>34</v>
      </c>
      <c r="J3538">
        <v>94.4</v>
      </c>
    </row>
    <row r="3539" spans="1:10" hidden="1" x14ac:dyDescent="0.2">
      <c r="A3539" t="s">
        <v>971</v>
      </c>
      <c r="B3539" t="s">
        <v>412</v>
      </c>
      <c r="C3539">
        <v>624</v>
      </c>
      <c r="D3539" t="s">
        <v>245</v>
      </c>
      <c r="E3539">
        <v>287</v>
      </c>
      <c r="F3539" t="s">
        <v>461</v>
      </c>
      <c r="G3539" t="s">
        <v>396</v>
      </c>
      <c r="H3539" t="s">
        <v>220</v>
      </c>
    </row>
    <row r="3540" spans="1:10" hidden="1" x14ac:dyDescent="0.2">
      <c r="A3540" t="s">
        <v>971</v>
      </c>
      <c r="B3540" t="s">
        <v>412</v>
      </c>
      <c r="C3540">
        <v>624</v>
      </c>
      <c r="D3540" t="s">
        <v>245</v>
      </c>
      <c r="E3540">
        <v>287</v>
      </c>
      <c r="F3540" t="s">
        <v>461</v>
      </c>
      <c r="G3540" t="s">
        <v>396</v>
      </c>
      <c r="H3540" t="s">
        <v>221</v>
      </c>
      <c r="I3540">
        <v>34</v>
      </c>
      <c r="J3540">
        <v>80.7</v>
      </c>
    </row>
    <row r="3541" spans="1:10" hidden="1" x14ac:dyDescent="0.2">
      <c r="A3541" t="s">
        <v>971</v>
      </c>
      <c r="B3541" t="s">
        <v>412</v>
      </c>
      <c r="C3541">
        <v>624</v>
      </c>
      <c r="D3541" t="s">
        <v>245</v>
      </c>
      <c r="E3541">
        <v>287</v>
      </c>
      <c r="F3541" t="s">
        <v>461</v>
      </c>
      <c r="G3541" t="s">
        <v>396</v>
      </c>
      <c r="H3541" t="s">
        <v>222</v>
      </c>
      <c r="I3541">
        <v>57</v>
      </c>
      <c r="J3541">
        <v>77.03</v>
      </c>
    </row>
    <row r="3542" spans="1:10" hidden="1" x14ac:dyDescent="0.2">
      <c r="A3542" t="s">
        <v>971</v>
      </c>
      <c r="B3542" t="s">
        <v>412</v>
      </c>
      <c r="C3542">
        <v>625</v>
      </c>
      <c r="D3542" t="s">
        <v>246</v>
      </c>
      <c r="E3542">
        <v>101</v>
      </c>
      <c r="F3542" t="s">
        <v>462</v>
      </c>
      <c r="G3542" t="s">
        <v>396</v>
      </c>
      <c r="H3542" t="s">
        <v>208</v>
      </c>
      <c r="I3542">
        <v>178</v>
      </c>
      <c r="J3542">
        <v>88.12</v>
      </c>
    </row>
    <row r="3543" spans="1:10" hidden="1" x14ac:dyDescent="0.2">
      <c r="A3543" t="s">
        <v>971</v>
      </c>
      <c r="B3543" t="s">
        <v>412</v>
      </c>
      <c r="C3543">
        <v>625</v>
      </c>
      <c r="D3543" t="s">
        <v>246</v>
      </c>
      <c r="E3543">
        <v>101</v>
      </c>
      <c r="F3543" t="s">
        <v>462</v>
      </c>
      <c r="G3543" t="s">
        <v>396</v>
      </c>
      <c r="H3543" t="s">
        <v>209</v>
      </c>
    </row>
    <row r="3544" spans="1:10" hidden="1" x14ac:dyDescent="0.2">
      <c r="A3544" t="s">
        <v>971</v>
      </c>
      <c r="B3544" t="s">
        <v>412</v>
      </c>
      <c r="C3544">
        <v>625</v>
      </c>
      <c r="D3544" t="s">
        <v>246</v>
      </c>
      <c r="E3544">
        <v>101</v>
      </c>
      <c r="F3544" t="s">
        <v>462</v>
      </c>
      <c r="G3544" t="s">
        <v>396</v>
      </c>
      <c r="H3544" t="s">
        <v>210</v>
      </c>
    </row>
    <row r="3545" spans="1:10" hidden="1" x14ac:dyDescent="0.2">
      <c r="A3545" t="s">
        <v>971</v>
      </c>
      <c r="B3545" t="s">
        <v>412</v>
      </c>
      <c r="C3545">
        <v>625</v>
      </c>
      <c r="D3545" t="s">
        <v>246</v>
      </c>
      <c r="E3545">
        <v>101</v>
      </c>
      <c r="F3545" t="s">
        <v>462</v>
      </c>
      <c r="G3545" t="s">
        <v>396</v>
      </c>
      <c r="H3545" t="s">
        <v>211</v>
      </c>
      <c r="I3545">
        <v>163</v>
      </c>
      <c r="J3545">
        <v>89.07</v>
      </c>
    </row>
    <row r="3546" spans="1:10" hidden="1" x14ac:dyDescent="0.2">
      <c r="A3546" t="s">
        <v>971</v>
      </c>
      <c r="B3546" t="s">
        <v>412</v>
      </c>
      <c r="C3546">
        <v>625</v>
      </c>
      <c r="D3546" t="s">
        <v>246</v>
      </c>
      <c r="E3546">
        <v>101</v>
      </c>
      <c r="F3546" t="s">
        <v>462</v>
      </c>
      <c r="G3546" t="s">
        <v>396</v>
      </c>
      <c r="H3546" t="s">
        <v>212</v>
      </c>
      <c r="I3546">
        <v>125</v>
      </c>
      <c r="J3546">
        <v>87.41</v>
      </c>
    </row>
    <row r="3547" spans="1:10" hidden="1" x14ac:dyDescent="0.2">
      <c r="A3547" t="s">
        <v>971</v>
      </c>
      <c r="B3547" t="s">
        <v>412</v>
      </c>
      <c r="C3547">
        <v>625</v>
      </c>
      <c r="D3547" t="s">
        <v>246</v>
      </c>
      <c r="E3547">
        <v>101</v>
      </c>
      <c r="F3547" t="s">
        <v>462</v>
      </c>
      <c r="G3547" t="s">
        <v>396</v>
      </c>
      <c r="H3547" t="s">
        <v>213</v>
      </c>
      <c r="I3547">
        <v>105</v>
      </c>
      <c r="J3547">
        <v>89.74</v>
      </c>
    </row>
    <row r="3548" spans="1:10" hidden="1" x14ac:dyDescent="0.2">
      <c r="A3548" t="s">
        <v>971</v>
      </c>
      <c r="B3548" t="s">
        <v>412</v>
      </c>
      <c r="C3548">
        <v>625</v>
      </c>
      <c r="D3548" t="s">
        <v>246</v>
      </c>
      <c r="E3548">
        <v>101</v>
      </c>
      <c r="F3548" t="s">
        <v>462</v>
      </c>
      <c r="G3548" t="s">
        <v>396</v>
      </c>
      <c r="H3548" t="s">
        <v>214</v>
      </c>
    </row>
    <row r="3549" spans="1:10" hidden="1" x14ac:dyDescent="0.2">
      <c r="A3549" t="s">
        <v>971</v>
      </c>
      <c r="B3549" t="s">
        <v>412</v>
      </c>
      <c r="C3549">
        <v>625</v>
      </c>
      <c r="D3549" t="s">
        <v>246</v>
      </c>
      <c r="E3549">
        <v>101</v>
      </c>
      <c r="F3549" t="s">
        <v>462</v>
      </c>
      <c r="G3549" t="s">
        <v>396</v>
      </c>
      <c r="H3549" t="s">
        <v>215</v>
      </c>
    </row>
    <row r="3550" spans="1:10" hidden="1" x14ac:dyDescent="0.2">
      <c r="A3550" t="s">
        <v>971</v>
      </c>
      <c r="B3550" t="s">
        <v>412</v>
      </c>
      <c r="C3550">
        <v>625</v>
      </c>
      <c r="D3550" t="s">
        <v>246</v>
      </c>
      <c r="E3550">
        <v>101</v>
      </c>
      <c r="F3550" t="s">
        <v>462</v>
      </c>
      <c r="G3550" t="s">
        <v>396</v>
      </c>
      <c r="H3550" t="s">
        <v>216</v>
      </c>
      <c r="I3550">
        <v>73</v>
      </c>
      <c r="J3550">
        <v>85.88</v>
      </c>
    </row>
    <row r="3551" spans="1:10" hidden="1" x14ac:dyDescent="0.2">
      <c r="A3551" t="s">
        <v>971</v>
      </c>
      <c r="B3551" t="s">
        <v>412</v>
      </c>
      <c r="C3551">
        <v>625</v>
      </c>
      <c r="D3551" t="s">
        <v>246</v>
      </c>
      <c r="E3551">
        <v>101</v>
      </c>
      <c r="F3551" t="s">
        <v>462</v>
      </c>
      <c r="G3551" t="s">
        <v>396</v>
      </c>
      <c r="H3551" t="s">
        <v>217</v>
      </c>
    </row>
    <row r="3552" spans="1:10" hidden="1" x14ac:dyDescent="0.2">
      <c r="A3552" t="s">
        <v>971</v>
      </c>
      <c r="B3552" t="s">
        <v>412</v>
      </c>
      <c r="C3552">
        <v>625</v>
      </c>
      <c r="D3552" t="s">
        <v>246</v>
      </c>
      <c r="E3552">
        <v>101</v>
      </c>
      <c r="F3552" t="s">
        <v>462</v>
      </c>
      <c r="G3552" t="s">
        <v>396</v>
      </c>
      <c r="H3552" t="s">
        <v>218</v>
      </c>
    </row>
    <row r="3553" spans="1:10" hidden="1" x14ac:dyDescent="0.2">
      <c r="A3553" t="s">
        <v>971</v>
      </c>
      <c r="B3553" t="s">
        <v>412</v>
      </c>
      <c r="C3553">
        <v>625</v>
      </c>
      <c r="D3553" t="s">
        <v>246</v>
      </c>
      <c r="E3553">
        <v>101</v>
      </c>
      <c r="F3553" t="s">
        <v>462</v>
      </c>
      <c r="G3553" t="s">
        <v>396</v>
      </c>
      <c r="H3553" t="s">
        <v>219</v>
      </c>
      <c r="I3553">
        <v>53</v>
      </c>
      <c r="J3553">
        <v>89.8</v>
      </c>
    </row>
    <row r="3554" spans="1:10" hidden="1" x14ac:dyDescent="0.2">
      <c r="A3554" t="s">
        <v>971</v>
      </c>
      <c r="B3554" t="s">
        <v>412</v>
      </c>
      <c r="C3554">
        <v>625</v>
      </c>
      <c r="D3554" t="s">
        <v>246</v>
      </c>
      <c r="E3554">
        <v>101</v>
      </c>
      <c r="F3554" t="s">
        <v>462</v>
      </c>
      <c r="G3554" t="s">
        <v>396</v>
      </c>
      <c r="H3554" t="s">
        <v>220</v>
      </c>
      <c r="I3554">
        <v>12</v>
      </c>
      <c r="J3554">
        <v>66.67</v>
      </c>
    </row>
    <row r="3555" spans="1:10" hidden="1" x14ac:dyDescent="0.2">
      <c r="A3555" t="s">
        <v>971</v>
      </c>
      <c r="B3555" t="s">
        <v>412</v>
      </c>
      <c r="C3555">
        <v>625</v>
      </c>
      <c r="D3555" t="s">
        <v>246</v>
      </c>
      <c r="E3555">
        <v>101</v>
      </c>
      <c r="F3555" t="s">
        <v>462</v>
      </c>
      <c r="G3555" t="s">
        <v>396</v>
      </c>
      <c r="H3555" t="s">
        <v>221</v>
      </c>
      <c r="I3555">
        <v>53</v>
      </c>
      <c r="J3555">
        <v>90.2</v>
      </c>
    </row>
    <row r="3556" spans="1:10" hidden="1" x14ac:dyDescent="0.2">
      <c r="A3556" t="s">
        <v>971</v>
      </c>
      <c r="B3556" t="s">
        <v>412</v>
      </c>
      <c r="C3556">
        <v>625</v>
      </c>
      <c r="D3556" t="s">
        <v>246</v>
      </c>
      <c r="E3556">
        <v>101</v>
      </c>
      <c r="F3556" t="s">
        <v>462</v>
      </c>
      <c r="G3556" t="s">
        <v>396</v>
      </c>
      <c r="H3556" t="s">
        <v>222</v>
      </c>
    </row>
    <row r="3557" spans="1:10" hidden="1" x14ac:dyDescent="0.2">
      <c r="A3557" t="s">
        <v>971</v>
      </c>
      <c r="B3557" t="s">
        <v>412</v>
      </c>
      <c r="C3557">
        <v>625</v>
      </c>
      <c r="D3557" t="s">
        <v>246</v>
      </c>
      <c r="E3557">
        <v>107</v>
      </c>
      <c r="F3557" t="s">
        <v>463</v>
      </c>
      <c r="G3557" t="s">
        <v>975</v>
      </c>
      <c r="H3557" t="s">
        <v>208</v>
      </c>
    </row>
    <row r="3558" spans="1:10" hidden="1" x14ac:dyDescent="0.2">
      <c r="A3558" t="s">
        <v>971</v>
      </c>
      <c r="B3558" t="s">
        <v>412</v>
      </c>
      <c r="C3558">
        <v>625</v>
      </c>
      <c r="D3558" t="s">
        <v>246</v>
      </c>
      <c r="E3558">
        <v>107</v>
      </c>
      <c r="F3558" t="s">
        <v>463</v>
      </c>
      <c r="G3558" t="s">
        <v>975</v>
      </c>
      <c r="H3558" t="s">
        <v>209</v>
      </c>
    </row>
    <row r="3559" spans="1:10" hidden="1" x14ac:dyDescent="0.2">
      <c r="A3559" t="s">
        <v>971</v>
      </c>
      <c r="B3559" t="s">
        <v>412</v>
      </c>
      <c r="C3559">
        <v>625</v>
      </c>
      <c r="D3559" t="s">
        <v>246</v>
      </c>
      <c r="E3559">
        <v>107</v>
      </c>
      <c r="F3559" t="s">
        <v>463</v>
      </c>
      <c r="G3559" t="s">
        <v>975</v>
      </c>
      <c r="H3559" t="s">
        <v>210</v>
      </c>
    </row>
    <row r="3560" spans="1:10" hidden="1" x14ac:dyDescent="0.2">
      <c r="A3560" t="s">
        <v>971</v>
      </c>
      <c r="B3560" t="s">
        <v>412</v>
      </c>
      <c r="C3560">
        <v>625</v>
      </c>
      <c r="D3560" t="s">
        <v>246</v>
      </c>
      <c r="E3560">
        <v>107</v>
      </c>
      <c r="F3560" t="s">
        <v>463</v>
      </c>
      <c r="G3560" t="s">
        <v>975</v>
      </c>
      <c r="H3560" t="s">
        <v>211</v>
      </c>
    </row>
    <row r="3561" spans="1:10" hidden="1" x14ac:dyDescent="0.2">
      <c r="A3561" t="s">
        <v>971</v>
      </c>
      <c r="B3561" t="s">
        <v>412</v>
      </c>
      <c r="C3561">
        <v>625</v>
      </c>
      <c r="D3561" t="s">
        <v>246</v>
      </c>
      <c r="E3561">
        <v>107</v>
      </c>
      <c r="F3561" t="s">
        <v>463</v>
      </c>
      <c r="G3561" t="s">
        <v>975</v>
      </c>
      <c r="H3561" t="s">
        <v>212</v>
      </c>
    </row>
    <row r="3562" spans="1:10" hidden="1" x14ac:dyDescent="0.2">
      <c r="A3562" t="s">
        <v>971</v>
      </c>
      <c r="B3562" t="s">
        <v>412</v>
      </c>
      <c r="C3562">
        <v>625</v>
      </c>
      <c r="D3562" t="s">
        <v>246</v>
      </c>
      <c r="E3562">
        <v>107</v>
      </c>
      <c r="F3562" t="s">
        <v>463</v>
      </c>
      <c r="G3562" t="s">
        <v>975</v>
      </c>
      <c r="H3562" t="s">
        <v>213</v>
      </c>
    </row>
    <row r="3563" spans="1:10" hidden="1" x14ac:dyDescent="0.2">
      <c r="A3563" t="s">
        <v>971</v>
      </c>
      <c r="B3563" t="s">
        <v>412</v>
      </c>
      <c r="C3563">
        <v>625</v>
      </c>
      <c r="D3563" t="s">
        <v>246</v>
      </c>
      <c r="E3563">
        <v>107</v>
      </c>
      <c r="F3563" t="s">
        <v>463</v>
      </c>
      <c r="G3563" t="s">
        <v>975</v>
      </c>
      <c r="H3563" t="s">
        <v>214</v>
      </c>
    </row>
    <row r="3564" spans="1:10" hidden="1" x14ac:dyDescent="0.2">
      <c r="A3564" t="s">
        <v>971</v>
      </c>
      <c r="B3564" t="s">
        <v>412</v>
      </c>
      <c r="C3564">
        <v>625</v>
      </c>
      <c r="D3564" t="s">
        <v>246</v>
      </c>
      <c r="E3564">
        <v>107</v>
      </c>
      <c r="F3564" t="s">
        <v>463</v>
      </c>
      <c r="G3564" t="s">
        <v>975</v>
      </c>
      <c r="H3564" t="s">
        <v>215</v>
      </c>
    </row>
    <row r="3565" spans="1:10" hidden="1" x14ac:dyDescent="0.2">
      <c r="A3565" t="s">
        <v>971</v>
      </c>
      <c r="B3565" t="s">
        <v>412</v>
      </c>
      <c r="C3565">
        <v>625</v>
      </c>
      <c r="D3565" t="s">
        <v>246</v>
      </c>
      <c r="E3565">
        <v>107</v>
      </c>
      <c r="F3565" t="s">
        <v>463</v>
      </c>
      <c r="G3565" t="s">
        <v>975</v>
      </c>
      <c r="H3565" t="s">
        <v>216</v>
      </c>
    </row>
    <row r="3566" spans="1:10" hidden="1" x14ac:dyDescent="0.2">
      <c r="A3566" t="s">
        <v>971</v>
      </c>
      <c r="B3566" t="s">
        <v>412</v>
      </c>
      <c r="C3566">
        <v>625</v>
      </c>
      <c r="D3566" t="s">
        <v>246</v>
      </c>
      <c r="E3566">
        <v>107</v>
      </c>
      <c r="F3566" t="s">
        <v>463</v>
      </c>
      <c r="G3566" t="s">
        <v>975</v>
      </c>
      <c r="H3566" t="s">
        <v>217</v>
      </c>
    </row>
    <row r="3567" spans="1:10" hidden="1" x14ac:dyDescent="0.2">
      <c r="A3567" t="s">
        <v>971</v>
      </c>
      <c r="B3567" t="s">
        <v>412</v>
      </c>
      <c r="C3567">
        <v>625</v>
      </c>
      <c r="D3567" t="s">
        <v>246</v>
      </c>
      <c r="E3567">
        <v>107</v>
      </c>
      <c r="F3567" t="s">
        <v>463</v>
      </c>
      <c r="G3567" t="s">
        <v>975</v>
      </c>
      <c r="H3567" t="s">
        <v>218</v>
      </c>
    </row>
    <row r="3568" spans="1:10" hidden="1" x14ac:dyDescent="0.2">
      <c r="A3568" t="s">
        <v>971</v>
      </c>
      <c r="B3568" t="s">
        <v>412</v>
      </c>
      <c r="C3568">
        <v>625</v>
      </c>
      <c r="D3568" t="s">
        <v>246</v>
      </c>
      <c r="E3568">
        <v>107</v>
      </c>
      <c r="F3568" t="s">
        <v>463</v>
      </c>
      <c r="G3568" t="s">
        <v>975</v>
      </c>
      <c r="H3568" t="s">
        <v>219</v>
      </c>
    </row>
    <row r="3569" spans="1:10" hidden="1" x14ac:dyDescent="0.2">
      <c r="A3569" t="s">
        <v>971</v>
      </c>
      <c r="B3569" t="s">
        <v>412</v>
      </c>
      <c r="C3569">
        <v>625</v>
      </c>
      <c r="D3569" t="s">
        <v>246</v>
      </c>
      <c r="E3569">
        <v>107</v>
      </c>
      <c r="F3569" t="s">
        <v>463</v>
      </c>
      <c r="G3569" t="s">
        <v>975</v>
      </c>
      <c r="H3569" t="s">
        <v>220</v>
      </c>
    </row>
    <row r="3570" spans="1:10" hidden="1" x14ac:dyDescent="0.2">
      <c r="A3570" t="s">
        <v>971</v>
      </c>
      <c r="B3570" t="s">
        <v>412</v>
      </c>
      <c r="C3570">
        <v>625</v>
      </c>
      <c r="D3570" t="s">
        <v>246</v>
      </c>
      <c r="E3570">
        <v>107</v>
      </c>
      <c r="F3570" t="s">
        <v>463</v>
      </c>
      <c r="G3570" t="s">
        <v>975</v>
      </c>
      <c r="H3570" t="s">
        <v>221</v>
      </c>
    </row>
    <row r="3571" spans="1:10" hidden="1" x14ac:dyDescent="0.2">
      <c r="A3571" t="s">
        <v>971</v>
      </c>
      <c r="B3571" t="s">
        <v>412</v>
      </c>
      <c r="C3571">
        <v>625</v>
      </c>
      <c r="D3571" t="s">
        <v>246</v>
      </c>
      <c r="E3571">
        <v>107</v>
      </c>
      <c r="F3571" t="s">
        <v>463</v>
      </c>
      <c r="G3571" t="s">
        <v>975</v>
      </c>
      <c r="H3571" t="s">
        <v>222</v>
      </c>
    </row>
    <row r="3572" spans="1:10" hidden="1" x14ac:dyDescent="0.2">
      <c r="A3572" t="s">
        <v>971</v>
      </c>
      <c r="B3572" t="s">
        <v>412</v>
      </c>
      <c r="C3572">
        <v>625</v>
      </c>
      <c r="D3572" t="s">
        <v>246</v>
      </c>
      <c r="E3572">
        <v>115</v>
      </c>
      <c r="F3572" t="s">
        <v>940</v>
      </c>
      <c r="G3572" t="s">
        <v>443</v>
      </c>
      <c r="H3572" t="s">
        <v>208</v>
      </c>
      <c r="I3572">
        <v>67</v>
      </c>
      <c r="J3572">
        <v>100</v>
      </c>
    </row>
    <row r="3573" spans="1:10" hidden="1" x14ac:dyDescent="0.2">
      <c r="A3573" t="s">
        <v>971</v>
      </c>
      <c r="B3573" t="s">
        <v>412</v>
      </c>
      <c r="C3573">
        <v>625</v>
      </c>
      <c r="D3573" t="s">
        <v>246</v>
      </c>
      <c r="E3573">
        <v>115</v>
      </c>
      <c r="F3573" t="s">
        <v>940</v>
      </c>
      <c r="G3573" t="s">
        <v>443</v>
      </c>
      <c r="H3573" t="s">
        <v>209</v>
      </c>
    </row>
    <row r="3574" spans="1:10" hidden="1" x14ac:dyDescent="0.2">
      <c r="A3574" t="s">
        <v>971</v>
      </c>
      <c r="B3574" t="s">
        <v>412</v>
      </c>
      <c r="C3574">
        <v>625</v>
      </c>
      <c r="D3574" t="s">
        <v>246</v>
      </c>
      <c r="E3574">
        <v>115</v>
      </c>
      <c r="F3574" t="s">
        <v>940</v>
      </c>
      <c r="G3574" t="s">
        <v>443</v>
      </c>
      <c r="H3574" t="s">
        <v>210</v>
      </c>
    </row>
    <row r="3575" spans="1:10" hidden="1" x14ac:dyDescent="0.2">
      <c r="A3575" t="s">
        <v>971</v>
      </c>
      <c r="B3575" t="s">
        <v>412</v>
      </c>
      <c r="C3575">
        <v>625</v>
      </c>
      <c r="D3575" t="s">
        <v>246</v>
      </c>
      <c r="E3575">
        <v>115</v>
      </c>
      <c r="F3575" t="s">
        <v>940</v>
      </c>
      <c r="G3575" t="s">
        <v>443</v>
      </c>
      <c r="H3575" t="s">
        <v>211</v>
      </c>
      <c r="I3575">
        <v>51</v>
      </c>
      <c r="J3575">
        <v>100</v>
      </c>
    </row>
    <row r="3576" spans="1:10" hidden="1" x14ac:dyDescent="0.2">
      <c r="A3576" t="s">
        <v>971</v>
      </c>
      <c r="B3576" t="s">
        <v>412</v>
      </c>
      <c r="C3576">
        <v>625</v>
      </c>
      <c r="D3576" t="s">
        <v>246</v>
      </c>
      <c r="E3576">
        <v>115</v>
      </c>
      <c r="F3576" t="s">
        <v>940</v>
      </c>
      <c r="G3576" t="s">
        <v>443</v>
      </c>
      <c r="H3576" t="s">
        <v>212</v>
      </c>
      <c r="I3576">
        <v>47</v>
      </c>
      <c r="J3576">
        <v>100</v>
      </c>
    </row>
    <row r="3577" spans="1:10" hidden="1" x14ac:dyDescent="0.2">
      <c r="A3577" t="s">
        <v>971</v>
      </c>
      <c r="B3577" t="s">
        <v>412</v>
      </c>
      <c r="C3577">
        <v>625</v>
      </c>
      <c r="D3577" t="s">
        <v>246</v>
      </c>
      <c r="E3577">
        <v>115</v>
      </c>
      <c r="F3577" t="s">
        <v>940</v>
      </c>
      <c r="G3577" t="s">
        <v>443</v>
      </c>
      <c r="H3577" t="s">
        <v>213</v>
      </c>
      <c r="I3577">
        <v>46</v>
      </c>
      <c r="J3577">
        <v>100</v>
      </c>
    </row>
    <row r="3578" spans="1:10" hidden="1" x14ac:dyDescent="0.2">
      <c r="A3578" t="s">
        <v>971</v>
      </c>
      <c r="B3578" t="s">
        <v>412</v>
      </c>
      <c r="C3578">
        <v>625</v>
      </c>
      <c r="D3578" t="s">
        <v>246</v>
      </c>
      <c r="E3578">
        <v>115</v>
      </c>
      <c r="F3578" t="s">
        <v>940</v>
      </c>
      <c r="G3578" t="s">
        <v>443</v>
      </c>
      <c r="H3578" t="s">
        <v>214</v>
      </c>
    </row>
    <row r="3579" spans="1:10" hidden="1" x14ac:dyDescent="0.2">
      <c r="A3579" t="s">
        <v>971</v>
      </c>
      <c r="B3579" t="s">
        <v>412</v>
      </c>
      <c r="C3579">
        <v>625</v>
      </c>
      <c r="D3579" t="s">
        <v>246</v>
      </c>
      <c r="E3579">
        <v>115</v>
      </c>
      <c r="F3579" t="s">
        <v>940</v>
      </c>
      <c r="G3579" t="s">
        <v>443</v>
      </c>
      <c r="H3579" t="s">
        <v>215</v>
      </c>
    </row>
    <row r="3580" spans="1:10" hidden="1" x14ac:dyDescent="0.2">
      <c r="A3580" t="s">
        <v>971</v>
      </c>
      <c r="B3580" t="s">
        <v>412</v>
      </c>
      <c r="C3580">
        <v>625</v>
      </c>
      <c r="D3580" t="s">
        <v>246</v>
      </c>
      <c r="E3580">
        <v>115</v>
      </c>
      <c r="F3580" t="s">
        <v>940</v>
      </c>
      <c r="G3580" t="s">
        <v>443</v>
      </c>
      <c r="H3580" t="s">
        <v>216</v>
      </c>
      <c r="I3580">
        <v>21</v>
      </c>
      <c r="J3580">
        <v>100</v>
      </c>
    </row>
    <row r="3581" spans="1:10" hidden="1" x14ac:dyDescent="0.2">
      <c r="A3581" t="s">
        <v>971</v>
      </c>
      <c r="B3581" t="s">
        <v>412</v>
      </c>
      <c r="C3581">
        <v>625</v>
      </c>
      <c r="D3581" t="s">
        <v>246</v>
      </c>
      <c r="E3581">
        <v>115</v>
      </c>
      <c r="F3581" t="s">
        <v>940</v>
      </c>
      <c r="G3581" t="s">
        <v>443</v>
      </c>
      <c r="H3581" t="s">
        <v>217</v>
      </c>
    </row>
    <row r="3582" spans="1:10" hidden="1" x14ac:dyDescent="0.2">
      <c r="A3582" t="s">
        <v>971</v>
      </c>
      <c r="B3582" t="s">
        <v>412</v>
      </c>
      <c r="C3582">
        <v>625</v>
      </c>
      <c r="D3582" t="s">
        <v>246</v>
      </c>
      <c r="E3582">
        <v>115</v>
      </c>
      <c r="F3582" t="s">
        <v>940</v>
      </c>
      <c r="G3582" t="s">
        <v>443</v>
      </c>
      <c r="H3582" t="s">
        <v>218</v>
      </c>
    </row>
    <row r="3583" spans="1:10" hidden="1" x14ac:dyDescent="0.2">
      <c r="A3583" t="s">
        <v>971</v>
      </c>
      <c r="B3583" t="s">
        <v>412</v>
      </c>
      <c r="C3583">
        <v>625</v>
      </c>
      <c r="D3583" t="s">
        <v>246</v>
      </c>
      <c r="E3583">
        <v>115</v>
      </c>
      <c r="F3583" t="s">
        <v>940</v>
      </c>
      <c r="G3583" t="s">
        <v>443</v>
      </c>
      <c r="H3583" t="s">
        <v>219</v>
      </c>
      <c r="I3583">
        <v>20</v>
      </c>
      <c r="J3583">
        <v>100</v>
      </c>
    </row>
    <row r="3584" spans="1:10" hidden="1" x14ac:dyDescent="0.2">
      <c r="A3584" t="s">
        <v>971</v>
      </c>
      <c r="B3584" t="s">
        <v>412</v>
      </c>
      <c r="C3584">
        <v>625</v>
      </c>
      <c r="D3584" t="s">
        <v>246</v>
      </c>
      <c r="E3584">
        <v>115</v>
      </c>
      <c r="F3584" t="s">
        <v>940</v>
      </c>
      <c r="G3584" t="s">
        <v>443</v>
      </c>
      <c r="H3584" t="s">
        <v>220</v>
      </c>
    </row>
    <row r="3585" spans="1:10" hidden="1" x14ac:dyDescent="0.2">
      <c r="A3585" t="s">
        <v>971</v>
      </c>
      <c r="B3585" t="s">
        <v>412</v>
      </c>
      <c r="C3585">
        <v>625</v>
      </c>
      <c r="D3585" t="s">
        <v>246</v>
      </c>
      <c r="E3585">
        <v>115</v>
      </c>
      <c r="F3585" t="s">
        <v>940</v>
      </c>
      <c r="G3585" t="s">
        <v>443</v>
      </c>
      <c r="H3585" t="s">
        <v>221</v>
      </c>
      <c r="I3585">
        <v>20</v>
      </c>
      <c r="J3585">
        <v>100</v>
      </c>
    </row>
    <row r="3586" spans="1:10" hidden="1" x14ac:dyDescent="0.2">
      <c r="A3586" t="s">
        <v>971</v>
      </c>
      <c r="B3586" t="s">
        <v>412</v>
      </c>
      <c r="C3586">
        <v>625</v>
      </c>
      <c r="D3586" t="s">
        <v>246</v>
      </c>
      <c r="E3586">
        <v>115</v>
      </c>
      <c r="F3586" t="s">
        <v>940</v>
      </c>
      <c r="G3586" t="s">
        <v>443</v>
      </c>
      <c r="H3586" t="s">
        <v>222</v>
      </c>
    </row>
    <row r="3587" spans="1:10" hidden="1" x14ac:dyDescent="0.2">
      <c r="A3587" t="s">
        <v>971</v>
      </c>
      <c r="B3587" t="s">
        <v>412</v>
      </c>
      <c r="C3587">
        <v>625</v>
      </c>
      <c r="D3587" t="s">
        <v>246</v>
      </c>
      <c r="E3587">
        <v>117</v>
      </c>
      <c r="F3587" t="s">
        <v>464</v>
      </c>
      <c r="G3587" t="s">
        <v>396</v>
      </c>
      <c r="H3587" t="s">
        <v>208</v>
      </c>
      <c r="I3587">
        <v>205</v>
      </c>
      <c r="J3587">
        <v>78.239999999999995</v>
      </c>
    </row>
    <row r="3588" spans="1:10" hidden="1" x14ac:dyDescent="0.2">
      <c r="A3588" t="s">
        <v>971</v>
      </c>
      <c r="B3588" t="s">
        <v>412</v>
      </c>
      <c r="C3588">
        <v>625</v>
      </c>
      <c r="D3588" t="s">
        <v>246</v>
      </c>
      <c r="E3588">
        <v>117</v>
      </c>
      <c r="F3588" t="s">
        <v>464</v>
      </c>
      <c r="G3588" t="s">
        <v>396</v>
      </c>
      <c r="H3588" t="s">
        <v>209</v>
      </c>
    </row>
    <row r="3589" spans="1:10" hidden="1" x14ac:dyDescent="0.2">
      <c r="A3589" t="s">
        <v>971</v>
      </c>
      <c r="B3589" t="s">
        <v>412</v>
      </c>
      <c r="C3589">
        <v>625</v>
      </c>
      <c r="D3589" t="s">
        <v>246</v>
      </c>
      <c r="E3589">
        <v>117</v>
      </c>
      <c r="F3589" t="s">
        <v>464</v>
      </c>
      <c r="G3589" t="s">
        <v>396</v>
      </c>
      <c r="H3589" t="s">
        <v>210</v>
      </c>
    </row>
    <row r="3590" spans="1:10" hidden="1" x14ac:dyDescent="0.2">
      <c r="A3590" t="s">
        <v>971</v>
      </c>
      <c r="B3590" t="s">
        <v>412</v>
      </c>
      <c r="C3590">
        <v>625</v>
      </c>
      <c r="D3590" t="s">
        <v>246</v>
      </c>
      <c r="E3590">
        <v>117</v>
      </c>
      <c r="F3590" t="s">
        <v>464</v>
      </c>
      <c r="G3590" t="s">
        <v>396</v>
      </c>
      <c r="H3590" t="s">
        <v>211</v>
      </c>
      <c r="I3590">
        <v>107</v>
      </c>
      <c r="J3590">
        <v>81.06</v>
      </c>
    </row>
    <row r="3591" spans="1:10" hidden="1" x14ac:dyDescent="0.2">
      <c r="A3591" t="s">
        <v>971</v>
      </c>
      <c r="B3591" t="s">
        <v>412</v>
      </c>
      <c r="C3591">
        <v>625</v>
      </c>
      <c r="D3591" t="s">
        <v>246</v>
      </c>
      <c r="E3591">
        <v>117</v>
      </c>
      <c r="F3591" t="s">
        <v>464</v>
      </c>
      <c r="G3591" t="s">
        <v>396</v>
      </c>
      <c r="H3591" t="s">
        <v>212</v>
      </c>
      <c r="I3591">
        <v>94</v>
      </c>
      <c r="J3591">
        <v>76.42</v>
      </c>
    </row>
    <row r="3592" spans="1:10" hidden="1" x14ac:dyDescent="0.2">
      <c r="A3592" t="s">
        <v>971</v>
      </c>
      <c r="B3592" t="s">
        <v>412</v>
      </c>
      <c r="C3592">
        <v>625</v>
      </c>
      <c r="D3592" t="s">
        <v>246</v>
      </c>
      <c r="E3592">
        <v>117</v>
      </c>
      <c r="F3592" t="s">
        <v>464</v>
      </c>
      <c r="G3592" t="s">
        <v>396</v>
      </c>
      <c r="H3592" t="s">
        <v>213</v>
      </c>
      <c r="I3592">
        <v>108</v>
      </c>
      <c r="J3592">
        <v>82.44</v>
      </c>
    </row>
    <row r="3593" spans="1:10" hidden="1" x14ac:dyDescent="0.2">
      <c r="A3593" t="s">
        <v>971</v>
      </c>
      <c r="B3593" t="s">
        <v>412</v>
      </c>
      <c r="C3593">
        <v>625</v>
      </c>
      <c r="D3593" t="s">
        <v>246</v>
      </c>
      <c r="E3593">
        <v>117</v>
      </c>
      <c r="F3593" t="s">
        <v>464</v>
      </c>
      <c r="G3593" t="s">
        <v>396</v>
      </c>
      <c r="H3593" t="s">
        <v>214</v>
      </c>
    </row>
    <row r="3594" spans="1:10" hidden="1" x14ac:dyDescent="0.2">
      <c r="A3594" t="s">
        <v>971</v>
      </c>
      <c r="B3594" t="s">
        <v>412</v>
      </c>
      <c r="C3594">
        <v>625</v>
      </c>
      <c r="D3594" t="s">
        <v>246</v>
      </c>
      <c r="E3594">
        <v>117</v>
      </c>
      <c r="F3594" t="s">
        <v>464</v>
      </c>
      <c r="G3594" t="s">
        <v>396</v>
      </c>
      <c r="H3594" t="s">
        <v>215</v>
      </c>
    </row>
    <row r="3595" spans="1:10" hidden="1" x14ac:dyDescent="0.2">
      <c r="A3595" t="s">
        <v>971</v>
      </c>
      <c r="B3595" t="s">
        <v>412</v>
      </c>
      <c r="C3595">
        <v>625</v>
      </c>
      <c r="D3595" t="s">
        <v>246</v>
      </c>
      <c r="E3595">
        <v>117</v>
      </c>
      <c r="F3595" t="s">
        <v>464</v>
      </c>
      <c r="G3595" t="s">
        <v>396</v>
      </c>
      <c r="H3595" t="s">
        <v>216</v>
      </c>
      <c r="I3595">
        <v>97</v>
      </c>
      <c r="J3595">
        <v>74.05</v>
      </c>
    </row>
    <row r="3596" spans="1:10" hidden="1" x14ac:dyDescent="0.2">
      <c r="A3596" t="s">
        <v>971</v>
      </c>
      <c r="B3596" t="s">
        <v>412</v>
      </c>
      <c r="C3596">
        <v>625</v>
      </c>
      <c r="D3596" t="s">
        <v>246</v>
      </c>
      <c r="E3596">
        <v>117</v>
      </c>
      <c r="F3596" t="s">
        <v>464</v>
      </c>
      <c r="G3596" t="s">
        <v>396</v>
      </c>
      <c r="H3596" t="s">
        <v>217</v>
      </c>
    </row>
    <row r="3597" spans="1:10" hidden="1" x14ac:dyDescent="0.2">
      <c r="A3597" t="s">
        <v>971</v>
      </c>
      <c r="B3597" t="s">
        <v>412</v>
      </c>
      <c r="C3597">
        <v>625</v>
      </c>
      <c r="D3597" t="s">
        <v>246</v>
      </c>
      <c r="E3597">
        <v>117</v>
      </c>
      <c r="F3597" t="s">
        <v>464</v>
      </c>
      <c r="G3597" t="s">
        <v>396</v>
      </c>
      <c r="H3597" t="s">
        <v>218</v>
      </c>
      <c r="I3597">
        <v>12</v>
      </c>
      <c r="J3597">
        <v>92.31</v>
      </c>
    </row>
    <row r="3598" spans="1:10" hidden="1" x14ac:dyDescent="0.2">
      <c r="A3598" t="s">
        <v>971</v>
      </c>
      <c r="B3598" t="s">
        <v>412</v>
      </c>
      <c r="C3598">
        <v>625</v>
      </c>
      <c r="D3598" t="s">
        <v>246</v>
      </c>
      <c r="E3598">
        <v>117</v>
      </c>
      <c r="F3598" t="s">
        <v>464</v>
      </c>
      <c r="G3598" t="s">
        <v>396</v>
      </c>
      <c r="H3598" t="s">
        <v>219</v>
      </c>
      <c r="I3598">
        <v>111</v>
      </c>
      <c r="J3598">
        <v>79.900000000000006</v>
      </c>
    </row>
    <row r="3599" spans="1:10" hidden="1" x14ac:dyDescent="0.2">
      <c r="A3599" t="s">
        <v>971</v>
      </c>
      <c r="B3599" t="s">
        <v>412</v>
      </c>
      <c r="C3599">
        <v>625</v>
      </c>
      <c r="D3599" t="s">
        <v>246</v>
      </c>
      <c r="E3599">
        <v>117</v>
      </c>
      <c r="F3599" t="s">
        <v>464</v>
      </c>
      <c r="G3599" t="s">
        <v>396</v>
      </c>
      <c r="H3599" t="s">
        <v>220</v>
      </c>
      <c r="I3599">
        <v>16</v>
      </c>
      <c r="J3599">
        <v>55.17</v>
      </c>
    </row>
    <row r="3600" spans="1:10" hidden="1" x14ac:dyDescent="0.2">
      <c r="A3600" t="s">
        <v>971</v>
      </c>
      <c r="B3600" t="s">
        <v>412</v>
      </c>
      <c r="C3600">
        <v>625</v>
      </c>
      <c r="D3600" t="s">
        <v>246</v>
      </c>
      <c r="E3600">
        <v>117</v>
      </c>
      <c r="F3600" t="s">
        <v>464</v>
      </c>
      <c r="G3600" t="s">
        <v>396</v>
      </c>
      <c r="H3600" t="s">
        <v>221</v>
      </c>
      <c r="I3600">
        <v>111</v>
      </c>
      <c r="J3600">
        <v>81.099999999999994</v>
      </c>
    </row>
    <row r="3601" spans="1:10" hidden="1" x14ac:dyDescent="0.2">
      <c r="A3601" t="s">
        <v>971</v>
      </c>
      <c r="B3601" t="s">
        <v>412</v>
      </c>
      <c r="C3601">
        <v>625</v>
      </c>
      <c r="D3601" t="s">
        <v>246</v>
      </c>
      <c r="E3601">
        <v>117</v>
      </c>
      <c r="F3601" t="s">
        <v>464</v>
      </c>
      <c r="G3601" t="s">
        <v>396</v>
      </c>
      <c r="H3601" t="s">
        <v>222</v>
      </c>
      <c r="I3601">
        <v>73</v>
      </c>
      <c r="J3601">
        <v>72.28</v>
      </c>
    </row>
    <row r="3602" spans="1:10" hidden="1" x14ac:dyDescent="0.2">
      <c r="A3602" t="s">
        <v>971</v>
      </c>
      <c r="B3602" t="s">
        <v>412</v>
      </c>
      <c r="C3602">
        <v>625</v>
      </c>
      <c r="D3602" t="s">
        <v>246</v>
      </c>
      <c r="E3602">
        <v>210</v>
      </c>
      <c r="F3602" t="s">
        <v>465</v>
      </c>
      <c r="G3602" t="s">
        <v>396</v>
      </c>
      <c r="H3602" t="s">
        <v>208</v>
      </c>
      <c r="I3602">
        <v>125</v>
      </c>
      <c r="J3602">
        <v>66.489999999999995</v>
      </c>
    </row>
    <row r="3603" spans="1:10" hidden="1" x14ac:dyDescent="0.2">
      <c r="A3603" t="s">
        <v>971</v>
      </c>
      <c r="B3603" t="s">
        <v>412</v>
      </c>
      <c r="C3603">
        <v>625</v>
      </c>
      <c r="D3603" t="s">
        <v>246</v>
      </c>
      <c r="E3603">
        <v>210</v>
      </c>
      <c r="F3603" t="s">
        <v>465</v>
      </c>
      <c r="G3603" t="s">
        <v>396</v>
      </c>
      <c r="H3603" t="s">
        <v>209</v>
      </c>
    </row>
    <row r="3604" spans="1:10" hidden="1" x14ac:dyDescent="0.2">
      <c r="A3604" t="s">
        <v>971</v>
      </c>
      <c r="B3604" t="s">
        <v>412</v>
      </c>
      <c r="C3604">
        <v>625</v>
      </c>
      <c r="D3604" t="s">
        <v>246</v>
      </c>
      <c r="E3604">
        <v>210</v>
      </c>
      <c r="F3604" t="s">
        <v>465</v>
      </c>
      <c r="G3604" t="s">
        <v>396</v>
      </c>
      <c r="H3604" t="s">
        <v>210</v>
      </c>
    </row>
    <row r="3605" spans="1:10" hidden="1" x14ac:dyDescent="0.2">
      <c r="A3605" t="s">
        <v>971</v>
      </c>
      <c r="B3605" t="s">
        <v>412</v>
      </c>
      <c r="C3605">
        <v>625</v>
      </c>
      <c r="D3605" t="s">
        <v>246</v>
      </c>
      <c r="E3605">
        <v>210</v>
      </c>
      <c r="F3605" t="s">
        <v>465</v>
      </c>
      <c r="G3605" t="s">
        <v>396</v>
      </c>
      <c r="H3605" t="s">
        <v>211</v>
      </c>
      <c r="I3605">
        <v>120</v>
      </c>
      <c r="J3605">
        <v>68.180000000000007</v>
      </c>
    </row>
    <row r="3606" spans="1:10" hidden="1" x14ac:dyDescent="0.2">
      <c r="A3606" t="s">
        <v>971</v>
      </c>
      <c r="B3606" t="s">
        <v>412</v>
      </c>
      <c r="C3606">
        <v>625</v>
      </c>
      <c r="D3606" t="s">
        <v>246</v>
      </c>
      <c r="E3606">
        <v>210</v>
      </c>
      <c r="F3606" t="s">
        <v>465</v>
      </c>
      <c r="G3606" t="s">
        <v>396</v>
      </c>
      <c r="H3606" t="s">
        <v>212</v>
      </c>
      <c r="I3606">
        <v>106</v>
      </c>
      <c r="J3606">
        <v>66.25</v>
      </c>
    </row>
    <row r="3607" spans="1:10" hidden="1" x14ac:dyDescent="0.2">
      <c r="A3607" t="s">
        <v>971</v>
      </c>
      <c r="B3607" t="s">
        <v>412</v>
      </c>
      <c r="C3607">
        <v>625</v>
      </c>
      <c r="D3607" t="s">
        <v>246</v>
      </c>
      <c r="E3607">
        <v>210</v>
      </c>
      <c r="F3607" t="s">
        <v>465</v>
      </c>
      <c r="G3607" t="s">
        <v>396</v>
      </c>
      <c r="H3607" t="s">
        <v>213</v>
      </c>
      <c r="I3607">
        <v>74</v>
      </c>
      <c r="J3607">
        <v>80.44</v>
      </c>
    </row>
    <row r="3608" spans="1:10" hidden="1" x14ac:dyDescent="0.2">
      <c r="A3608" t="s">
        <v>971</v>
      </c>
      <c r="B3608" t="s">
        <v>412</v>
      </c>
      <c r="C3608">
        <v>625</v>
      </c>
      <c r="D3608" t="s">
        <v>246</v>
      </c>
      <c r="E3608">
        <v>210</v>
      </c>
      <c r="F3608" t="s">
        <v>465</v>
      </c>
      <c r="G3608" t="s">
        <v>396</v>
      </c>
      <c r="H3608" t="s">
        <v>214</v>
      </c>
    </row>
    <row r="3609" spans="1:10" hidden="1" x14ac:dyDescent="0.2">
      <c r="A3609" t="s">
        <v>971</v>
      </c>
      <c r="B3609" t="s">
        <v>412</v>
      </c>
      <c r="C3609">
        <v>625</v>
      </c>
      <c r="D3609" t="s">
        <v>246</v>
      </c>
      <c r="E3609">
        <v>210</v>
      </c>
      <c r="F3609" t="s">
        <v>465</v>
      </c>
      <c r="G3609" t="s">
        <v>396</v>
      </c>
      <c r="H3609" t="s">
        <v>215</v>
      </c>
    </row>
    <row r="3610" spans="1:10" hidden="1" x14ac:dyDescent="0.2">
      <c r="A3610" t="s">
        <v>971</v>
      </c>
      <c r="B3610" t="s">
        <v>412</v>
      </c>
      <c r="C3610">
        <v>625</v>
      </c>
      <c r="D3610" t="s">
        <v>246</v>
      </c>
      <c r="E3610">
        <v>210</v>
      </c>
      <c r="F3610" t="s">
        <v>465</v>
      </c>
      <c r="G3610" t="s">
        <v>396</v>
      </c>
      <c r="H3610" t="s">
        <v>216</v>
      </c>
      <c r="I3610">
        <v>51</v>
      </c>
      <c r="J3610">
        <v>53.13</v>
      </c>
    </row>
    <row r="3611" spans="1:10" hidden="1" x14ac:dyDescent="0.2">
      <c r="A3611" t="s">
        <v>971</v>
      </c>
      <c r="B3611" t="s">
        <v>412</v>
      </c>
      <c r="C3611">
        <v>625</v>
      </c>
      <c r="D3611" t="s">
        <v>246</v>
      </c>
      <c r="E3611">
        <v>210</v>
      </c>
      <c r="F3611" t="s">
        <v>465</v>
      </c>
      <c r="G3611" t="s">
        <v>396</v>
      </c>
      <c r="H3611" t="s">
        <v>217</v>
      </c>
    </row>
    <row r="3612" spans="1:10" hidden="1" x14ac:dyDescent="0.2">
      <c r="A3612" t="s">
        <v>971</v>
      </c>
      <c r="B3612" t="s">
        <v>412</v>
      </c>
      <c r="C3612">
        <v>625</v>
      </c>
      <c r="D3612" t="s">
        <v>246</v>
      </c>
      <c r="E3612">
        <v>210</v>
      </c>
      <c r="F3612" t="s">
        <v>465</v>
      </c>
      <c r="G3612" t="s">
        <v>396</v>
      </c>
      <c r="H3612" t="s">
        <v>218</v>
      </c>
    </row>
    <row r="3613" spans="1:10" hidden="1" x14ac:dyDescent="0.2">
      <c r="A3613" t="s">
        <v>971</v>
      </c>
      <c r="B3613" t="s">
        <v>412</v>
      </c>
      <c r="C3613">
        <v>625</v>
      </c>
      <c r="D3613" t="s">
        <v>246</v>
      </c>
      <c r="E3613">
        <v>210</v>
      </c>
      <c r="F3613" t="s">
        <v>465</v>
      </c>
      <c r="G3613" t="s">
        <v>396</v>
      </c>
      <c r="H3613" t="s">
        <v>219</v>
      </c>
      <c r="I3613">
        <v>19</v>
      </c>
      <c r="J3613">
        <v>67.900000000000006</v>
      </c>
    </row>
    <row r="3614" spans="1:10" hidden="1" x14ac:dyDescent="0.2">
      <c r="A3614" t="s">
        <v>971</v>
      </c>
      <c r="B3614" t="s">
        <v>412</v>
      </c>
      <c r="C3614">
        <v>625</v>
      </c>
      <c r="D3614" t="s">
        <v>246</v>
      </c>
      <c r="E3614">
        <v>210</v>
      </c>
      <c r="F3614" t="s">
        <v>465</v>
      </c>
      <c r="G3614" t="s">
        <v>396</v>
      </c>
      <c r="H3614" t="s">
        <v>220</v>
      </c>
    </row>
    <row r="3615" spans="1:10" hidden="1" x14ac:dyDescent="0.2">
      <c r="A3615" t="s">
        <v>971</v>
      </c>
      <c r="B3615" t="s">
        <v>412</v>
      </c>
      <c r="C3615">
        <v>625</v>
      </c>
      <c r="D3615" t="s">
        <v>246</v>
      </c>
      <c r="E3615">
        <v>210</v>
      </c>
      <c r="F3615" t="s">
        <v>465</v>
      </c>
      <c r="G3615" t="s">
        <v>396</v>
      </c>
      <c r="H3615" t="s">
        <v>221</v>
      </c>
      <c r="I3615">
        <v>19</v>
      </c>
      <c r="J3615">
        <v>73.900000000000006</v>
      </c>
    </row>
    <row r="3616" spans="1:10" hidden="1" x14ac:dyDescent="0.2">
      <c r="A3616" t="s">
        <v>971</v>
      </c>
      <c r="B3616" t="s">
        <v>412</v>
      </c>
      <c r="C3616">
        <v>625</v>
      </c>
      <c r="D3616" t="s">
        <v>246</v>
      </c>
      <c r="E3616">
        <v>210</v>
      </c>
      <c r="F3616" t="s">
        <v>465</v>
      </c>
      <c r="G3616" t="s">
        <v>396</v>
      </c>
      <c r="H3616" t="s">
        <v>222</v>
      </c>
    </row>
    <row r="3617" spans="1:10" hidden="1" x14ac:dyDescent="0.2">
      <c r="A3617" t="s">
        <v>971</v>
      </c>
      <c r="B3617" t="s">
        <v>412</v>
      </c>
      <c r="C3617">
        <v>625</v>
      </c>
      <c r="D3617" t="s">
        <v>246</v>
      </c>
      <c r="E3617">
        <v>411</v>
      </c>
      <c r="F3617" t="s">
        <v>466</v>
      </c>
      <c r="G3617" t="s">
        <v>396</v>
      </c>
      <c r="H3617" t="s">
        <v>208</v>
      </c>
      <c r="I3617">
        <v>221</v>
      </c>
      <c r="J3617">
        <v>87.01</v>
      </c>
    </row>
    <row r="3618" spans="1:10" hidden="1" x14ac:dyDescent="0.2">
      <c r="A3618" t="s">
        <v>971</v>
      </c>
      <c r="B3618" t="s">
        <v>412</v>
      </c>
      <c r="C3618">
        <v>625</v>
      </c>
      <c r="D3618" t="s">
        <v>246</v>
      </c>
      <c r="E3618">
        <v>411</v>
      </c>
      <c r="F3618" t="s">
        <v>466</v>
      </c>
      <c r="G3618" t="s">
        <v>396</v>
      </c>
      <c r="H3618" t="s">
        <v>209</v>
      </c>
    </row>
    <row r="3619" spans="1:10" hidden="1" x14ac:dyDescent="0.2">
      <c r="A3619" t="s">
        <v>971</v>
      </c>
      <c r="B3619" t="s">
        <v>412</v>
      </c>
      <c r="C3619">
        <v>625</v>
      </c>
      <c r="D3619" t="s">
        <v>246</v>
      </c>
      <c r="E3619">
        <v>411</v>
      </c>
      <c r="F3619" t="s">
        <v>466</v>
      </c>
      <c r="G3619" t="s">
        <v>396</v>
      </c>
      <c r="H3619" t="s">
        <v>210</v>
      </c>
      <c r="I3619">
        <v>18</v>
      </c>
      <c r="J3619">
        <v>100</v>
      </c>
    </row>
    <row r="3620" spans="1:10" hidden="1" x14ac:dyDescent="0.2">
      <c r="A3620" t="s">
        <v>971</v>
      </c>
      <c r="B3620" t="s">
        <v>412</v>
      </c>
      <c r="C3620">
        <v>625</v>
      </c>
      <c r="D3620" t="s">
        <v>246</v>
      </c>
      <c r="E3620">
        <v>411</v>
      </c>
      <c r="F3620" t="s">
        <v>466</v>
      </c>
      <c r="G3620" t="s">
        <v>396</v>
      </c>
      <c r="H3620" t="s">
        <v>211</v>
      </c>
      <c r="I3620">
        <v>23</v>
      </c>
      <c r="J3620">
        <v>82.14</v>
      </c>
    </row>
    <row r="3621" spans="1:10" hidden="1" x14ac:dyDescent="0.2">
      <c r="A3621" t="s">
        <v>971</v>
      </c>
      <c r="B3621" t="s">
        <v>412</v>
      </c>
      <c r="C3621">
        <v>625</v>
      </c>
      <c r="D3621" t="s">
        <v>246</v>
      </c>
      <c r="E3621">
        <v>411</v>
      </c>
      <c r="F3621" t="s">
        <v>466</v>
      </c>
      <c r="G3621" t="s">
        <v>396</v>
      </c>
      <c r="H3621" t="s">
        <v>212</v>
      </c>
      <c r="I3621">
        <v>51</v>
      </c>
      <c r="J3621">
        <v>71.83</v>
      </c>
    </row>
    <row r="3622" spans="1:10" hidden="1" x14ac:dyDescent="0.2">
      <c r="A3622" t="s">
        <v>971</v>
      </c>
      <c r="B3622" t="s">
        <v>412</v>
      </c>
      <c r="C3622">
        <v>625</v>
      </c>
      <c r="D3622" t="s">
        <v>246</v>
      </c>
      <c r="E3622">
        <v>411</v>
      </c>
      <c r="F3622" t="s">
        <v>466</v>
      </c>
      <c r="G3622" t="s">
        <v>396</v>
      </c>
      <c r="H3622" t="s">
        <v>213</v>
      </c>
      <c r="I3622">
        <v>103</v>
      </c>
      <c r="J3622">
        <v>88.79</v>
      </c>
    </row>
    <row r="3623" spans="1:10" hidden="1" x14ac:dyDescent="0.2">
      <c r="A3623" t="s">
        <v>971</v>
      </c>
      <c r="B3623" t="s">
        <v>412</v>
      </c>
      <c r="C3623">
        <v>625</v>
      </c>
      <c r="D3623" t="s">
        <v>246</v>
      </c>
      <c r="E3623">
        <v>411</v>
      </c>
      <c r="F3623" t="s">
        <v>466</v>
      </c>
      <c r="G3623" t="s">
        <v>396</v>
      </c>
      <c r="H3623" t="s">
        <v>214</v>
      </c>
    </row>
    <row r="3624" spans="1:10" hidden="1" x14ac:dyDescent="0.2">
      <c r="A3624" t="s">
        <v>971</v>
      </c>
      <c r="B3624" t="s">
        <v>412</v>
      </c>
      <c r="C3624">
        <v>625</v>
      </c>
      <c r="D3624" t="s">
        <v>246</v>
      </c>
      <c r="E3624">
        <v>411</v>
      </c>
      <c r="F3624" t="s">
        <v>466</v>
      </c>
      <c r="G3624" t="s">
        <v>396</v>
      </c>
      <c r="H3624" t="s">
        <v>215</v>
      </c>
    </row>
    <row r="3625" spans="1:10" hidden="1" x14ac:dyDescent="0.2">
      <c r="A3625" t="s">
        <v>971</v>
      </c>
      <c r="B3625" t="s">
        <v>412</v>
      </c>
      <c r="C3625">
        <v>625</v>
      </c>
      <c r="D3625" t="s">
        <v>246</v>
      </c>
      <c r="E3625">
        <v>411</v>
      </c>
      <c r="F3625" t="s">
        <v>466</v>
      </c>
      <c r="G3625" t="s">
        <v>396</v>
      </c>
      <c r="H3625" t="s">
        <v>216</v>
      </c>
      <c r="I3625">
        <v>118</v>
      </c>
      <c r="J3625">
        <v>85.51</v>
      </c>
    </row>
    <row r="3626" spans="1:10" hidden="1" x14ac:dyDescent="0.2">
      <c r="A3626" t="s">
        <v>971</v>
      </c>
      <c r="B3626" t="s">
        <v>412</v>
      </c>
      <c r="C3626">
        <v>625</v>
      </c>
      <c r="D3626" t="s">
        <v>246</v>
      </c>
      <c r="E3626">
        <v>411</v>
      </c>
      <c r="F3626" t="s">
        <v>466</v>
      </c>
      <c r="G3626" t="s">
        <v>396</v>
      </c>
      <c r="H3626" t="s">
        <v>217</v>
      </c>
    </row>
    <row r="3627" spans="1:10" hidden="1" x14ac:dyDescent="0.2">
      <c r="A3627" t="s">
        <v>971</v>
      </c>
      <c r="B3627" t="s">
        <v>412</v>
      </c>
      <c r="C3627">
        <v>625</v>
      </c>
      <c r="D3627" t="s">
        <v>246</v>
      </c>
      <c r="E3627">
        <v>411</v>
      </c>
      <c r="F3627" t="s">
        <v>466</v>
      </c>
      <c r="G3627" t="s">
        <v>396</v>
      </c>
      <c r="H3627" t="s">
        <v>218</v>
      </c>
      <c r="I3627">
        <v>12</v>
      </c>
      <c r="J3627">
        <v>85.71</v>
      </c>
    </row>
    <row r="3628" spans="1:10" hidden="1" x14ac:dyDescent="0.2">
      <c r="A3628" t="s">
        <v>971</v>
      </c>
      <c r="B3628" t="s">
        <v>412</v>
      </c>
      <c r="C3628">
        <v>625</v>
      </c>
      <c r="D3628" t="s">
        <v>246</v>
      </c>
      <c r="E3628">
        <v>411</v>
      </c>
      <c r="F3628" t="s">
        <v>466</v>
      </c>
      <c r="G3628" t="s">
        <v>396</v>
      </c>
      <c r="H3628" t="s">
        <v>219</v>
      </c>
      <c r="I3628">
        <v>170</v>
      </c>
      <c r="J3628">
        <v>92.9</v>
      </c>
    </row>
    <row r="3629" spans="1:10" hidden="1" x14ac:dyDescent="0.2">
      <c r="A3629" t="s">
        <v>971</v>
      </c>
      <c r="B3629" t="s">
        <v>412</v>
      </c>
      <c r="C3629">
        <v>625</v>
      </c>
      <c r="D3629" t="s">
        <v>246</v>
      </c>
      <c r="E3629">
        <v>411</v>
      </c>
      <c r="F3629" t="s">
        <v>466</v>
      </c>
      <c r="G3629" t="s">
        <v>396</v>
      </c>
      <c r="H3629" t="s">
        <v>220</v>
      </c>
      <c r="I3629">
        <v>11</v>
      </c>
      <c r="J3629">
        <v>57.9</v>
      </c>
    </row>
    <row r="3630" spans="1:10" hidden="1" x14ac:dyDescent="0.2">
      <c r="A3630" t="s">
        <v>971</v>
      </c>
      <c r="B3630" t="s">
        <v>412</v>
      </c>
      <c r="C3630">
        <v>625</v>
      </c>
      <c r="D3630" t="s">
        <v>246</v>
      </c>
      <c r="E3630">
        <v>411</v>
      </c>
      <c r="F3630" t="s">
        <v>466</v>
      </c>
      <c r="G3630" t="s">
        <v>396</v>
      </c>
      <c r="H3630" t="s">
        <v>221</v>
      </c>
      <c r="I3630">
        <v>170</v>
      </c>
      <c r="J3630">
        <v>89.4</v>
      </c>
    </row>
    <row r="3631" spans="1:10" hidden="1" x14ac:dyDescent="0.2">
      <c r="A3631" t="s">
        <v>971</v>
      </c>
      <c r="B3631" t="s">
        <v>412</v>
      </c>
      <c r="C3631">
        <v>625</v>
      </c>
      <c r="D3631" t="s">
        <v>246</v>
      </c>
      <c r="E3631">
        <v>411</v>
      </c>
      <c r="F3631" t="s">
        <v>466</v>
      </c>
      <c r="G3631" t="s">
        <v>396</v>
      </c>
      <c r="H3631" t="s">
        <v>222</v>
      </c>
      <c r="I3631">
        <v>161</v>
      </c>
      <c r="J3631">
        <v>86.1</v>
      </c>
    </row>
    <row r="3632" spans="1:10" hidden="1" x14ac:dyDescent="0.2">
      <c r="A3632" t="s">
        <v>971</v>
      </c>
      <c r="B3632" t="s">
        <v>412</v>
      </c>
      <c r="C3632">
        <v>625</v>
      </c>
      <c r="D3632" t="s">
        <v>246</v>
      </c>
      <c r="E3632">
        <v>499</v>
      </c>
      <c r="F3632" t="s">
        <v>467</v>
      </c>
      <c r="G3632" t="s">
        <v>396</v>
      </c>
      <c r="H3632" t="s">
        <v>208</v>
      </c>
      <c r="I3632">
        <v>179</v>
      </c>
      <c r="J3632">
        <v>99.44</v>
      </c>
    </row>
    <row r="3633" spans="1:10" hidden="1" x14ac:dyDescent="0.2">
      <c r="A3633" t="s">
        <v>971</v>
      </c>
      <c r="B3633" t="s">
        <v>412</v>
      </c>
      <c r="C3633">
        <v>625</v>
      </c>
      <c r="D3633" t="s">
        <v>246</v>
      </c>
      <c r="E3633">
        <v>499</v>
      </c>
      <c r="F3633" t="s">
        <v>467</v>
      </c>
      <c r="G3633" t="s">
        <v>396</v>
      </c>
      <c r="H3633" t="s">
        <v>209</v>
      </c>
    </row>
    <row r="3634" spans="1:10" hidden="1" x14ac:dyDescent="0.2">
      <c r="A3634" t="s">
        <v>971</v>
      </c>
      <c r="B3634" t="s">
        <v>412</v>
      </c>
      <c r="C3634">
        <v>625</v>
      </c>
      <c r="D3634" t="s">
        <v>246</v>
      </c>
      <c r="E3634">
        <v>499</v>
      </c>
      <c r="F3634" t="s">
        <v>467</v>
      </c>
      <c r="G3634" t="s">
        <v>396</v>
      </c>
      <c r="H3634" t="s">
        <v>210</v>
      </c>
      <c r="I3634">
        <v>13</v>
      </c>
      <c r="J3634">
        <v>100</v>
      </c>
    </row>
    <row r="3635" spans="1:10" hidden="1" x14ac:dyDescent="0.2">
      <c r="A3635" t="s">
        <v>971</v>
      </c>
      <c r="B3635" t="s">
        <v>412</v>
      </c>
      <c r="C3635">
        <v>625</v>
      </c>
      <c r="D3635" t="s">
        <v>246</v>
      </c>
      <c r="E3635">
        <v>499</v>
      </c>
      <c r="F3635" t="s">
        <v>467</v>
      </c>
      <c r="G3635" t="s">
        <v>396</v>
      </c>
      <c r="H3635" t="s">
        <v>211</v>
      </c>
      <c r="I3635">
        <v>25</v>
      </c>
      <c r="J3635">
        <v>100</v>
      </c>
    </row>
    <row r="3636" spans="1:10" hidden="1" x14ac:dyDescent="0.2">
      <c r="A3636" t="s">
        <v>971</v>
      </c>
      <c r="B3636" t="s">
        <v>412</v>
      </c>
      <c r="C3636">
        <v>625</v>
      </c>
      <c r="D3636" t="s">
        <v>246</v>
      </c>
      <c r="E3636">
        <v>499</v>
      </c>
      <c r="F3636" t="s">
        <v>467</v>
      </c>
      <c r="G3636" t="s">
        <v>396</v>
      </c>
      <c r="H3636" t="s">
        <v>212</v>
      </c>
      <c r="I3636">
        <v>15</v>
      </c>
      <c r="J3636">
        <v>100</v>
      </c>
    </row>
    <row r="3637" spans="1:10" hidden="1" x14ac:dyDescent="0.2">
      <c r="A3637" t="s">
        <v>971</v>
      </c>
      <c r="B3637" t="s">
        <v>412</v>
      </c>
      <c r="C3637">
        <v>625</v>
      </c>
      <c r="D3637" t="s">
        <v>246</v>
      </c>
      <c r="E3637">
        <v>499</v>
      </c>
      <c r="F3637" t="s">
        <v>467</v>
      </c>
      <c r="G3637" t="s">
        <v>396</v>
      </c>
      <c r="H3637" t="s">
        <v>213</v>
      </c>
      <c r="I3637">
        <v>121</v>
      </c>
      <c r="J3637">
        <v>99.18</v>
      </c>
    </row>
    <row r="3638" spans="1:10" hidden="1" x14ac:dyDescent="0.2">
      <c r="A3638" t="s">
        <v>971</v>
      </c>
      <c r="B3638" t="s">
        <v>412</v>
      </c>
      <c r="C3638">
        <v>625</v>
      </c>
      <c r="D3638" t="s">
        <v>246</v>
      </c>
      <c r="E3638">
        <v>499</v>
      </c>
      <c r="F3638" t="s">
        <v>467</v>
      </c>
      <c r="G3638" t="s">
        <v>396</v>
      </c>
      <c r="H3638" t="s">
        <v>214</v>
      </c>
    </row>
    <row r="3639" spans="1:10" hidden="1" x14ac:dyDescent="0.2">
      <c r="A3639" t="s">
        <v>971</v>
      </c>
      <c r="B3639" t="s">
        <v>412</v>
      </c>
      <c r="C3639">
        <v>625</v>
      </c>
      <c r="D3639" t="s">
        <v>246</v>
      </c>
      <c r="E3639">
        <v>499</v>
      </c>
      <c r="F3639" t="s">
        <v>467</v>
      </c>
      <c r="G3639" t="s">
        <v>396</v>
      </c>
      <c r="H3639" t="s">
        <v>215</v>
      </c>
    </row>
    <row r="3640" spans="1:10" hidden="1" x14ac:dyDescent="0.2">
      <c r="A3640" t="s">
        <v>971</v>
      </c>
      <c r="B3640" t="s">
        <v>412</v>
      </c>
      <c r="C3640">
        <v>625</v>
      </c>
      <c r="D3640" t="s">
        <v>246</v>
      </c>
      <c r="E3640">
        <v>499</v>
      </c>
      <c r="F3640" t="s">
        <v>467</v>
      </c>
      <c r="G3640" t="s">
        <v>396</v>
      </c>
      <c r="H3640" t="s">
        <v>216</v>
      </c>
      <c r="I3640">
        <v>58</v>
      </c>
      <c r="J3640">
        <v>100</v>
      </c>
    </row>
    <row r="3641" spans="1:10" hidden="1" x14ac:dyDescent="0.2">
      <c r="A3641" t="s">
        <v>971</v>
      </c>
      <c r="B3641" t="s">
        <v>412</v>
      </c>
      <c r="C3641">
        <v>625</v>
      </c>
      <c r="D3641" t="s">
        <v>246</v>
      </c>
      <c r="E3641">
        <v>499</v>
      </c>
      <c r="F3641" t="s">
        <v>467</v>
      </c>
      <c r="G3641" t="s">
        <v>396</v>
      </c>
      <c r="H3641" t="s">
        <v>217</v>
      </c>
    </row>
    <row r="3642" spans="1:10" hidden="1" x14ac:dyDescent="0.2">
      <c r="A3642" t="s">
        <v>971</v>
      </c>
      <c r="B3642" t="s">
        <v>412</v>
      </c>
      <c r="C3642">
        <v>625</v>
      </c>
      <c r="D3642" t="s">
        <v>246</v>
      </c>
      <c r="E3642">
        <v>499</v>
      </c>
      <c r="F3642" t="s">
        <v>467</v>
      </c>
      <c r="G3642" t="s">
        <v>396</v>
      </c>
      <c r="H3642" t="s">
        <v>218</v>
      </c>
    </row>
    <row r="3643" spans="1:10" hidden="1" x14ac:dyDescent="0.2">
      <c r="A3643" t="s">
        <v>971</v>
      </c>
      <c r="B3643" t="s">
        <v>412</v>
      </c>
      <c r="C3643">
        <v>625</v>
      </c>
      <c r="D3643" t="s">
        <v>246</v>
      </c>
      <c r="E3643">
        <v>499</v>
      </c>
      <c r="F3643" t="s">
        <v>467</v>
      </c>
      <c r="G3643" t="s">
        <v>396</v>
      </c>
      <c r="H3643" t="s">
        <v>219</v>
      </c>
      <c r="I3643">
        <v>164</v>
      </c>
      <c r="J3643">
        <v>99.4</v>
      </c>
    </row>
    <row r="3644" spans="1:10" hidden="1" x14ac:dyDescent="0.2">
      <c r="A3644" t="s">
        <v>971</v>
      </c>
      <c r="B3644" t="s">
        <v>412</v>
      </c>
      <c r="C3644">
        <v>625</v>
      </c>
      <c r="D3644" t="s">
        <v>246</v>
      </c>
      <c r="E3644">
        <v>499</v>
      </c>
      <c r="F3644" t="s">
        <v>467</v>
      </c>
      <c r="G3644" t="s">
        <v>396</v>
      </c>
      <c r="H3644" t="s">
        <v>220</v>
      </c>
    </row>
    <row r="3645" spans="1:10" hidden="1" x14ac:dyDescent="0.2">
      <c r="A3645" t="s">
        <v>971</v>
      </c>
      <c r="B3645" t="s">
        <v>412</v>
      </c>
      <c r="C3645">
        <v>625</v>
      </c>
      <c r="D3645" t="s">
        <v>246</v>
      </c>
      <c r="E3645">
        <v>499</v>
      </c>
      <c r="F3645" t="s">
        <v>467</v>
      </c>
      <c r="G3645" t="s">
        <v>396</v>
      </c>
      <c r="H3645" t="s">
        <v>221</v>
      </c>
      <c r="I3645">
        <v>164</v>
      </c>
      <c r="J3645">
        <v>99.4</v>
      </c>
    </row>
    <row r="3646" spans="1:10" hidden="1" x14ac:dyDescent="0.2">
      <c r="A3646" t="s">
        <v>971</v>
      </c>
      <c r="B3646" t="s">
        <v>412</v>
      </c>
      <c r="C3646">
        <v>625</v>
      </c>
      <c r="D3646" t="s">
        <v>246</v>
      </c>
      <c r="E3646">
        <v>499</v>
      </c>
      <c r="F3646" t="s">
        <v>467</v>
      </c>
      <c r="G3646" t="s">
        <v>396</v>
      </c>
      <c r="H3646" t="s">
        <v>222</v>
      </c>
      <c r="I3646">
        <v>133</v>
      </c>
      <c r="J3646">
        <v>99.25</v>
      </c>
    </row>
    <row r="3647" spans="1:10" hidden="1" x14ac:dyDescent="0.2">
      <c r="A3647" t="s">
        <v>971</v>
      </c>
      <c r="B3647" t="s">
        <v>412</v>
      </c>
      <c r="C3647">
        <v>625</v>
      </c>
      <c r="D3647" t="s">
        <v>246</v>
      </c>
      <c r="E3647">
        <v>2052</v>
      </c>
      <c r="F3647" t="s">
        <v>468</v>
      </c>
      <c r="G3647" t="s">
        <v>396</v>
      </c>
      <c r="H3647" t="s">
        <v>208</v>
      </c>
      <c r="I3647">
        <v>161</v>
      </c>
      <c r="J3647">
        <v>77.78</v>
      </c>
    </row>
    <row r="3648" spans="1:10" hidden="1" x14ac:dyDescent="0.2">
      <c r="A3648" t="s">
        <v>971</v>
      </c>
      <c r="B3648" t="s">
        <v>412</v>
      </c>
      <c r="C3648">
        <v>625</v>
      </c>
      <c r="D3648" t="s">
        <v>246</v>
      </c>
      <c r="E3648">
        <v>2052</v>
      </c>
      <c r="F3648" t="s">
        <v>468</v>
      </c>
      <c r="G3648" t="s">
        <v>396</v>
      </c>
      <c r="H3648" t="s">
        <v>209</v>
      </c>
    </row>
    <row r="3649" spans="1:10" hidden="1" x14ac:dyDescent="0.2">
      <c r="A3649" t="s">
        <v>971</v>
      </c>
      <c r="B3649" t="s">
        <v>412</v>
      </c>
      <c r="C3649">
        <v>625</v>
      </c>
      <c r="D3649" t="s">
        <v>246</v>
      </c>
      <c r="E3649">
        <v>2052</v>
      </c>
      <c r="F3649" t="s">
        <v>468</v>
      </c>
      <c r="G3649" t="s">
        <v>396</v>
      </c>
      <c r="H3649" t="s">
        <v>210</v>
      </c>
    </row>
    <row r="3650" spans="1:10" hidden="1" x14ac:dyDescent="0.2">
      <c r="A3650" t="s">
        <v>971</v>
      </c>
      <c r="B3650" t="s">
        <v>412</v>
      </c>
      <c r="C3650">
        <v>625</v>
      </c>
      <c r="D3650" t="s">
        <v>246</v>
      </c>
      <c r="E3650">
        <v>2052</v>
      </c>
      <c r="F3650" t="s">
        <v>468</v>
      </c>
      <c r="G3650" t="s">
        <v>396</v>
      </c>
      <c r="H3650" t="s">
        <v>211</v>
      </c>
      <c r="I3650">
        <v>147</v>
      </c>
      <c r="J3650">
        <v>78.19</v>
      </c>
    </row>
    <row r="3651" spans="1:10" hidden="1" x14ac:dyDescent="0.2">
      <c r="A3651" t="s">
        <v>971</v>
      </c>
      <c r="B3651" t="s">
        <v>412</v>
      </c>
      <c r="C3651">
        <v>625</v>
      </c>
      <c r="D3651" t="s">
        <v>246</v>
      </c>
      <c r="E3651">
        <v>2052</v>
      </c>
      <c r="F3651" t="s">
        <v>468</v>
      </c>
      <c r="G3651" t="s">
        <v>396</v>
      </c>
      <c r="H3651" t="s">
        <v>212</v>
      </c>
      <c r="I3651">
        <v>133</v>
      </c>
      <c r="J3651">
        <v>79.64</v>
      </c>
    </row>
    <row r="3652" spans="1:10" hidden="1" x14ac:dyDescent="0.2">
      <c r="A3652" t="s">
        <v>971</v>
      </c>
      <c r="B3652" t="s">
        <v>412</v>
      </c>
      <c r="C3652">
        <v>625</v>
      </c>
      <c r="D3652" t="s">
        <v>246</v>
      </c>
      <c r="E3652">
        <v>2052</v>
      </c>
      <c r="F3652" t="s">
        <v>468</v>
      </c>
      <c r="G3652" t="s">
        <v>396</v>
      </c>
      <c r="H3652" t="s">
        <v>213</v>
      </c>
      <c r="I3652">
        <v>97</v>
      </c>
      <c r="J3652">
        <v>85.09</v>
      </c>
    </row>
    <row r="3653" spans="1:10" hidden="1" x14ac:dyDescent="0.2">
      <c r="A3653" t="s">
        <v>971</v>
      </c>
      <c r="B3653" t="s">
        <v>412</v>
      </c>
      <c r="C3653">
        <v>625</v>
      </c>
      <c r="D3653" t="s">
        <v>246</v>
      </c>
      <c r="E3653">
        <v>2052</v>
      </c>
      <c r="F3653" t="s">
        <v>468</v>
      </c>
      <c r="G3653" t="s">
        <v>396</v>
      </c>
      <c r="H3653" t="s">
        <v>214</v>
      </c>
    </row>
    <row r="3654" spans="1:10" hidden="1" x14ac:dyDescent="0.2">
      <c r="A3654" t="s">
        <v>971</v>
      </c>
      <c r="B3654" t="s">
        <v>412</v>
      </c>
      <c r="C3654">
        <v>625</v>
      </c>
      <c r="D3654" t="s">
        <v>246</v>
      </c>
      <c r="E3654">
        <v>2052</v>
      </c>
      <c r="F3654" t="s">
        <v>468</v>
      </c>
      <c r="G3654" t="s">
        <v>396</v>
      </c>
      <c r="H3654" t="s">
        <v>215</v>
      </c>
    </row>
    <row r="3655" spans="1:10" hidden="1" x14ac:dyDescent="0.2">
      <c r="A3655" t="s">
        <v>971</v>
      </c>
      <c r="B3655" t="s">
        <v>412</v>
      </c>
      <c r="C3655">
        <v>625</v>
      </c>
      <c r="D3655" t="s">
        <v>246</v>
      </c>
      <c r="E3655">
        <v>2052</v>
      </c>
      <c r="F3655" t="s">
        <v>468</v>
      </c>
      <c r="G3655" t="s">
        <v>396</v>
      </c>
      <c r="H3655" t="s">
        <v>216</v>
      </c>
      <c r="I3655">
        <v>64</v>
      </c>
      <c r="J3655">
        <v>68.819999999999993</v>
      </c>
    </row>
    <row r="3656" spans="1:10" hidden="1" x14ac:dyDescent="0.2">
      <c r="A3656" t="s">
        <v>971</v>
      </c>
      <c r="B3656" t="s">
        <v>412</v>
      </c>
      <c r="C3656">
        <v>625</v>
      </c>
      <c r="D3656" t="s">
        <v>246</v>
      </c>
      <c r="E3656">
        <v>2052</v>
      </c>
      <c r="F3656" t="s">
        <v>468</v>
      </c>
      <c r="G3656" t="s">
        <v>396</v>
      </c>
      <c r="H3656" t="s">
        <v>217</v>
      </c>
    </row>
    <row r="3657" spans="1:10" hidden="1" x14ac:dyDescent="0.2">
      <c r="A3657" t="s">
        <v>971</v>
      </c>
      <c r="B3657" t="s">
        <v>412</v>
      </c>
      <c r="C3657">
        <v>625</v>
      </c>
      <c r="D3657" t="s">
        <v>246</v>
      </c>
      <c r="E3657">
        <v>2052</v>
      </c>
      <c r="F3657" t="s">
        <v>468</v>
      </c>
      <c r="G3657" t="s">
        <v>396</v>
      </c>
      <c r="H3657" t="s">
        <v>218</v>
      </c>
    </row>
    <row r="3658" spans="1:10" hidden="1" x14ac:dyDescent="0.2">
      <c r="A3658" t="s">
        <v>971</v>
      </c>
      <c r="B3658" t="s">
        <v>412</v>
      </c>
      <c r="C3658">
        <v>625</v>
      </c>
      <c r="D3658" t="s">
        <v>246</v>
      </c>
      <c r="E3658">
        <v>2052</v>
      </c>
      <c r="F3658" t="s">
        <v>468</v>
      </c>
      <c r="G3658" t="s">
        <v>396</v>
      </c>
      <c r="H3658" t="s">
        <v>219</v>
      </c>
      <c r="I3658">
        <v>28</v>
      </c>
      <c r="J3658">
        <v>70</v>
      </c>
    </row>
    <row r="3659" spans="1:10" hidden="1" x14ac:dyDescent="0.2">
      <c r="A3659" t="s">
        <v>971</v>
      </c>
      <c r="B3659" t="s">
        <v>412</v>
      </c>
      <c r="C3659">
        <v>625</v>
      </c>
      <c r="D3659" t="s">
        <v>246</v>
      </c>
      <c r="E3659">
        <v>2052</v>
      </c>
      <c r="F3659" t="s">
        <v>468</v>
      </c>
      <c r="G3659" t="s">
        <v>396</v>
      </c>
      <c r="H3659" t="s">
        <v>220</v>
      </c>
      <c r="I3659">
        <v>22</v>
      </c>
      <c r="J3659">
        <v>66.67</v>
      </c>
    </row>
    <row r="3660" spans="1:10" hidden="1" x14ac:dyDescent="0.2">
      <c r="A3660" t="s">
        <v>971</v>
      </c>
      <c r="B3660" t="s">
        <v>412</v>
      </c>
      <c r="C3660">
        <v>625</v>
      </c>
      <c r="D3660" t="s">
        <v>246</v>
      </c>
      <c r="E3660">
        <v>2052</v>
      </c>
      <c r="F3660" t="s">
        <v>468</v>
      </c>
      <c r="G3660" t="s">
        <v>396</v>
      </c>
      <c r="H3660" t="s">
        <v>221</v>
      </c>
      <c r="I3660">
        <v>28</v>
      </c>
      <c r="J3660">
        <v>79.900000000000006</v>
      </c>
    </row>
    <row r="3661" spans="1:10" hidden="1" x14ac:dyDescent="0.2">
      <c r="A3661" t="s">
        <v>971</v>
      </c>
      <c r="B3661" t="s">
        <v>412</v>
      </c>
      <c r="C3661">
        <v>625</v>
      </c>
      <c r="D3661" t="s">
        <v>246</v>
      </c>
      <c r="E3661">
        <v>2052</v>
      </c>
      <c r="F3661" t="s">
        <v>468</v>
      </c>
      <c r="G3661" t="s">
        <v>396</v>
      </c>
      <c r="H3661" t="s">
        <v>222</v>
      </c>
      <c r="I3661">
        <v>10</v>
      </c>
      <c r="J3661">
        <v>66.67</v>
      </c>
    </row>
    <row r="3662" spans="1:10" hidden="1" x14ac:dyDescent="0.2">
      <c r="A3662" t="s">
        <v>971</v>
      </c>
      <c r="B3662" t="s">
        <v>412</v>
      </c>
      <c r="C3662">
        <v>625</v>
      </c>
      <c r="D3662" t="s">
        <v>246</v>
      </c>
      <c r="E3662">
        <v>3056</v>
      </c>
      <c r="F3662" t="s">
        <v>469</v>
      </c>
      <c r="G3662" t="s">
        <v>396</v>
      </c>
      <c r="H3662" t="s">
        <v>208</v>
      </c>
      <c r="I3662">
        <v>149</v>
      </c>
      <c r="J3662">
        <v>74.87</v>
      </c>
    </row>
    <row r="3663" spans="1:10" hidden="1" x14ac:dyDescent="0.2">
      <c r="A3663" t="s">
        <v>971</v>
      </c>
      <c r="B3663" t="s">
        <v>412</v>
      </c>
      <c r="C3663">
        <v>625</v>
      </c>
      <c r="D3663" t="s">
        <v>246</v>
      </c>
      <c r="E3663">
        <v>3056</v>
      </c>
      <c r="F3663" t="s">
        <v>469</v>
      </c>
      <c r="G3663" t="s">
        <v>396</v>
      </c>
      <c r="H3663" t="s">
        <v>209</v>
      </c>
    </row>
    <row r="3664" spans="1:10" hidden="1" x14ac:dyDescent="0.2">
      <c r="A3664" t="s">
        <v>971</v>
      </c>
      <c r="B3664" t="s">
        <v>412</v>
      </c>
      <c r="C3664">
        <v>625</v>
      </c>
      <c r="D3664" t="s">
        <v>246</v>
      </c>
      <c r="E3664">
        <v>3056</v>
      </c>
      <c r="F3664" t="s">
        <v>469</v>
      </c>
      <c r="G3664" t="s">
        <v>396</v>
      </c>
      <c r="H3664" t="s">
        <v>210</v>
      </c>
    </row>
    <row r="3665" spans="1:10" hidden="1" x14ac:dyDescent="0.2">
      <c r="A3665" t="s">
        <v>971</v>
      </c>
      <c r="B3665" t="s">
        <v>412</v>
      </c>
      <c r="C3665">
        <v>625</v>
      </c>
      <c r="D3665" t="s">
        <v>246</v>
      </c>
      <c r="E3665">
        <v>3056</v>
      </c>
      <c r="F3665" t="s">
        <v>469</v>
      </c>
      <c r="G3665" t="s">
        <v>396</v>
      </c>
      <c r="H3665" t="s">
        <v>211</v>
      </c>
      <c r="I3665">
        <v>116</v>
      </c>
      <c r="J3665">
        <v>76.819999999999993</v>
      </c>
    </row>
    <row r="3666" spans="1:10" hidden="1" x14ac:dyDescent="0.2">
      <c r="A3666" t="s">
        <v>971</v>
      </c>
      <c r="B3666" t="s">
        <v>412</v>
      </c>
      <c r="C3666">
        <v>625</v>
      </c>
      <c r="D3666" t="s">
        <v>246</v>
      </c>
      <c r="E3666">
        <v>3056</v>
      </c>
      <c r="F3666" t="s">
        <v>469</v>
      </c>
      <c r="G3666" t="s">
        <v>396</v>
      </c>
      <c r="H3666" t="s">
        <v>212</v>
      </c>
      <c r="I3666">
        <v>114</v>
      </c>
      <c r="J3666">
        <v>75</v>
      </c>
    </row>
    <row r="3667" spans="1:10" hidden="1" x14ac:dyDescent="0.2">
      <c r="A3667" t="s">
        <v>971</v>
      </c>
      <c r="B3667" t="s">
        <v>412</v>
      </c>
      <c r="C3667">
        <v>625</v>
      </c>
      <c r="D3667" t="s">
        <v>246</v>
      </c>
      <c r="E3667">
        <v>3056</v>
      </c>
      <c r="F3667" t="s">
        <v>469</v>
      </c>
      <c r="G3667" t="s">
        <v>396</v>
      </c>
      <c r="H3667" t="s">
        <v>213</v>
      </c>
      <c r="I3667">
        <v>73</v>
      </c>
      <c r="J3667">
        <v>80.22</v>
      </c>
    </row>
    <row r="3668" spans="1:10" hidden="1" x14ac:dyDescent="0.2">
      <c r="A3668" t="s">
        <v>971</v>
      </c>
      <c r="B3668" t="s">
        <v>412</v>
      </c>
      <c r="C3668">
        <v>625</v>
      </c>
      <c r="D3668" t="s">
        <v>246</v>
      </c>
      <c r="E3668">
        <v>3056</v>
      </c>
      <c r="F3668" t="s">
        <v>469</v>
      </c>
      <c r="G3668" t="s">
        <v>396</v>
      </c>
      <c r="H3668" t="s">
        <v>214</v>
      </c>
    </row>
    <row r="3669" spans="1:10" hidden="1" x14ac:dyDescent="0.2">
      <c r="A3669" t="s">
        <v>971</v>
      </c>
      <c r="B3669" t="s">
        <v>412</v>
      </c>
      <c r="C3669">
        <v>625</v>
      </c>
      <c r="D3669" t="s">
        <v>246</v>
      </c>
      <c r="E3669">
        <v>3056</v>
      </c>
      <c r="F3669" t="s">
        <v>469</v>
      </c>
      <c r="G3669" t="s">
        <v>396</v>
      </c>
      <c r="H3669" t="s">
        <v>215</v>
      </c>
    </row>
    <row r="3670" spans="1:10" hidden="1" x14ac:dyDescent="0.2">
      <c r="A3670" t="s">
        <v>971</v>
      </c>
      <c r="B3670" t="s">
        <v>412</v>
      </c>
      <c r="C3670">
        <v>625</v>
      </c>
      <c r="D3670" t="s">
        <v>246</v>
      </c>
      <c r="E3670">
        <v>3056</v>
      </c>
      <c r="F3670" t="s">
        <v>469</v>
      </c>
      <c r="G3670" t="s">
        <v>396</v>
      </c>
      <c r="H3670" t="s">
        <v>216</v>
      </c>
      <c r="I3670">
        <v>76</v>
      </c>
      <c r="J3670">
        <v>70.37</v>
      </c>
    </row>
    <row r="3671" spans="1:10" hidden="1" x14ac:dyDescent="0.2">
      <c r="A3671" t="s">
        <v>971</v>
      </c>
      <c r="B3671" t="s">
        <v>412</v>
      </c>
      <c r="C3671">
        <v>625</v>
      </c>
      <c r="D3671" t="s">
        <v>246</v>
      </c>
      <c r="E3671">
        <v>3056</v>
      </c>
      <c r="F3671" t="s">
        <v>469</v>
      </c>
      <c r="G3671" t="s">
        <v>396</v>
      </c>
      <c r="H3671" t="s">
        <v>217</v>
      </c>
    </row>
    <row r="3672" spans="1:10" hidden="1" x14ac:dyDescent="0.2">
      <c r="A3672" t="s">
        <v>971</v>
      </c>
      <c r="B3672" t="s">
        <v>412</v>
      </c>
      <c r="C3672">
        <v>625</v>
      </c>
      <c r="D3672" t="s">
        <v>246</v>
      </c>
      <c r="E3672">
        <v>3056</v>
      </c>
      <c r="F3672" t="s">
        <v>469</v>
      </c>
      <c r="G3672" t="s">
        <v>396</v>
      </c>
      <c r="H3672" t="s">
        <v>218</v>
      </c>
    </row>
    <row r="3673" spans="1:10" hidden="1" x14ac:dyDescent="0.2">
      <c r="A3673" t="s">
        <v>971</v>
      </c>
      <c r="B3673" t="s">
        <v>412</v>
      </c>
      <c r="C3673">
        <v>625</v>
      </c>
      <c r="D3673" t="s">
        <v>246</v>
      </c>
      <c r="E3673">
        <v>3056</v>
      </c>
      <c r="F3673" t="s">
        <v>469</v>
      </c>
      <c r="G3673" t="s">
        <v>396</v>
      </c>
      <c r="H3673" t="s">
        <v>219</v>
      </c>
      <c r="I3673">
        <v>35</v>
      </c>
      <c r="J3673">
        <v>74.5</v>
      </c>
    </row>
    <row r="3674" spans="1:10" hidden="1" x14ac:dyDescent="0.2">
      <c r="A3674" t="s">
        <v>971</v>
      </c>
      <c r="B3674" t="s">
        <v>412</v>
      </c>
      <c r="C3674">
        <v>625</v>
      </c>
      <c r="D3674" t="s">
        <v>246</v>
      </c>
      <c r="E3674">
        <v>3056</v>
      </c>
      <c r="F3674" t="s">
        <v>469</v>
      </c>
      <c r="G3674" t="s">
        <v>396</v>
      </c>
      <c r="H3674" t="s">
        <v>220</v>
      </c>
      <c r="I3674">
        <v>16</v>
      </c>
      <c r="J3674">
        <v>51.61</v>
      </c>
    </row>
    <row r="3675" spans="1:10" hidden="1" x14ac:dyDescent="0.2">
      <c r="A3675" t="s">
        <v>971</v>
      </c>
      <c r="B3675" t="s">
        <v>412</v>
      </c>
      <c r="C3675">
        <v>625</v>
      </c>
      <c r="D3675" t="s">
        <v>246</v>
      </c>
      <c r="E3675">
        <v>3056</v>
      </c>
      <c r="F3675" t="s">
        <v>469</v>
      </c>
      <c r="G3675" t="s">
        <v>396</v>
      </c>
      <c r="H3675" t="s">
        <v>221</v>
      </c>
      <c r="I3675">
        <v>35</v>
      </c>
      <c r="J3675">
        <v>79.2</v>
      </c>
    </row>
    <row r="3676" spans="1:10" hidden="1" x14ac:dyDescent="0.2">
      <c r="A3676" t="s">
        <v>971</v>
      </c>
      <c r="B3676" t="s">
        <v>412</v>
      </c>
      <c r="C3676">
        <v>625</v>
      </c>
      <c r="D3676" t="s">
        <v>246</v>
      </c>
      <c r="E3676">
        <v>3056</v>
      </c>
      <c r="F3676" t="s">
        <v>469</v>
      </c>
      <c r="G3676" t="s">
        <v>396</v>
      </c>
      <c r="H3676" t="s">
        <v>222</v>
      </c>
      <c r="I3676">
        <v>18</v>
      </c>
      <c r="J3676">
        <v>69.23</v>
      </c>
    </row>
    <row r="3677" spans="1:10" hidden="1" x14ac:dyDescent="0.2">
      <c r="A3677" t="s">
        <v>971</v>
      </c>
      <c r="B3677" t="s">
        <v>412</v>
      </c>
      <c r="C3677">
        <v>625</v>
      </c>
      <c r="D3677" t="s">
        <v>246</v>
      </c>
      <c r="E3677">
        <v>3062</v>
      </c>
      <c r="F3677" t="s">
        <v>908</v>
      </c>
      <c r="G3677" t="s">
        <v>976</v>
      </c>
      <c r="H3677" t="s">
        <v>208</v>
      </c>
    </row>
    <row r="3678" spans="1:10" hidden="1" x14ac:dyDescent="0.2">
      <c r="A3678" t="s">
        <v>971</v>
      </c>
      <c r="B3678" t="s">
        <v>412</v>
      </c>
      <c r="C3678">
        <v>625</v>
      </c>
      <c r="D3678" t="s">
        <v>246</v>
      </c>
      <c r="E3678">
        <v>3062</v>
      </c>
      <c r="F3678" t="s">
        <v>908</v>
      </c>
      <c r="G3678" t="s">
        <v>976</v>
      </c>
      <c r="H3678" t="s">
        <v>209</v>
      </c>
    </row>
    <row r="3679" spans="1:10" hidden="1" x14ac:dyDescent="0.2">
      <c r="A3679" t="s">
        <v>971</v>
      </c>
      <c r="B3679" t="s">
        <v>412</v>
      </c>
      <c r="C3679">
        <v>625</v>
      </c>
      <c r="D3679" t="s">
        <v>246</v>
      </c>
      <c r="E3679">
        <v>3062</v>
      </c>
      <c r="F3679" t="s">
        <v>908</v>
      </c>
      <c r="G3679" t="s">
        <v>976</v>
      </c>
      <c r="H3679" t="s">
        <v>210</v>
      </c>
    </row>
    <row r="3680" spans="1:10" hidden="1" x14ac:dyDescent="0.2">
      <c r="A3680" t="s">
        <v>971</v>
      </c>
      <c r="B3680" t="s">
        <v>412</v>
      </c>
      <c r="C3680">
        <v>625</v>
      </c>
      <c r="D3680" t="s">
        <v>246</v>
      </c>
      <c r="E3680">
        <v>3062</v>
      </c>
      <c r="F3680" t="s">
        <v>908</v>
      </c>
      <c r="G3680" t="s">
        <v>976</v>
      </c>
      <c r="H3680" t="s">
        <v>211</v>
      </c>
    </row>
    <row r="3681" spans="1:10" hidden="1" x14ac:dyDescent="0.2">
      <c r="A3681" t="s">
        <v>971</v>
      </c>
      <c r="B3681" t="s">
        <v>412</v>
      </c>
      <c r="C3681">
        <v>625</v>
      </c>
      <c r="D3681" t="s">
        <v>246</v>
      </c>
      <c r="E3681">
        <v>3062</v>
      </c>
      <c r="F3681" t="s">
        <v>908</v>
      </c>
      <c r="G3681" t="s">
        <v>976</v>
      </c>
      <c r="H3681" t="s">
        <v>212</v>
      </c>
    </row>
    <row r="3682" spans="1:10" hidden="1" x14ac:dyDescent="0.2">
      <c r="A3682" t="s">
        <v>971</v>
      </c>
      <c r="B3682" t="s">
        <v>412</v>
      </c>
      <c r="C3682">
        <v>625</v>
      </c>
      <c r="D3682" t="s">
        <v>246</v>
      </c>
      <c r="E3682">
        <v>3062</v>
      </c>
      <c r="F3682" t="s">
        <v>908</v>
      </c>
      <c r="G3682" t="s">
        <v>976</v>
      </c>
      <c r="H3682" t="s">
        <v>213</v>
      </c>
    </row>
    <row r="3683" spans="1:10" hidden="1" x14ac:dyDescent="0.2">
      <c r="A3683" t="s">
        <v>971</v>
      </c>
      <c r="B3683" t="s">
        <v>412</v>
      </c>
      <c r="C3683">
        <v>625</v>
      </c>
      <c r="D3683" t="s">
        <v>246</v>
      </c>
      <c r="E3683">
        <v>3062</v>
      </c>
      <c r="F3683" t="s">
        <v>908</v>
      </c>
      <c r="G3683" t="s">
        <v>976</v>
      </c>
      <c r="H3683" t="s">
        <v>214</v>
      </c>
    </row>
    <row r="3684" spans="1:10" hidden="1" x14ac:dyDescent="0.2">
      <c r="A3684" t="s">
        <v>971</v>
      </c>
      <c r="B3684" t="s">
        <v>412</v>
      </c>
      <c r="C3684">
        <v>625</v>
      </c>
      <c r="D3684" t="s">
        <v>246</v>
      </c>
      <c r="E3684">
        <v>3062</v>
      </c>
      <c r="F3684" t="s">
        <v>908</v>
      </c>
      <c r="G3684" t="s">
        <v>976</v>
      </c>
      <c r="H3684" t="s">
        <v>215</v>
      </c>
    </row>
    <row r="3685" spans="1:10" hidden="1" x14ac:dyDescent="0.2">
      <c r="A3685" t="s">
        <v>971</v>
      </c>
      <c r="B3685" t="s">
        <v>412</v>
      </c>
      <c r="C3685">
        <v>625</v>
      </c>
      <c r="D3685" t="s">
        <v>246</v>
      </c>
      <c r="E3685">
        <v>3062</v>
      </c>
      <c r="F3685" t="s">
        <v>908</v>
      </c>
      <c r="G3685" t="s">
        <v>976</v>
      </c>
      <c r="H3685" t="s">
        <v>216</v>
      </c>
    </row>
    <row r="3686" spans="1:10" hidden="1" x14ac:dyDescent="0.2">
      <c r="A3686" t="s">
        <v>971</v>
      </c>
      <c r="B3686" t="s">
        <v>412</v>
      </c>
      <c r="C3686">
        <v>625</v>
      </c>
      <c r="D3686" t="s">
        <v>246</v>
      </c>
      <c r="E3686">
        <v>3062</v>
      </c>
      <c r="F3686" t="s">
        <v>908</v>
      </c>
      <c r="G3686" t="s">
        <v>976</v>
      </c>
      <c r="H3686" t="s">
        <v>217</v>
      </c>
    </row>
    <row r="3687" spans="1:10" hidden="1" x14ac:dyDescent="0.2">
      <c r="A3687" t="s">
        <v>971</v>
      </c>
      <c r="B3687" t="s">
        <v>412</v>
      </c>
      <c r="C3687">
        <v>625</v>
      </c>
      <c r="D3687" t="s">
        <v>246</v>
      </c>
      <c r="E3687">
        <v>3062</v>
      </c>
      <c r="F3687" t="s">
        <v>908</v>
      </c>
      <c r="G3687" t="s">
        <v>976</v>
      </c>
      <c r="H3687" t="s">
        <v>218</v>
      </c>
    </row>
    <row r="3688" spans="1:10" hidden="1" x14ac:dyDescent="0.2">
      <c r="A3688" t="s">
        <v>971</v>
      </c>
      <c r="B3688" t="s">
        <v>412</v>
      </c>
      <c r="C3688">
        <v>625</v>
      </c>
      <c r="D3688" t="s">
        <v>246</v>
      </c>
      <c r="E3688">
        <v>3062</v>
      </c>
      <c r="F3688" t="s">
        <v>908</v>
      </c>
      <c r="G3688" t="s">
        <v>976</v>
      </c>
      <c r="H3688" t="s">
        <v>219</v>
      </c>
    </row>
    <row r="3689" spans="1:10" hidden="1" x14ac:dyDescent="0.2">
      <c r="A3689" t="s">
        <v>971</v>
      </c>
      <c r="B3689" t="s">
        <v>412</v>
      </c>
      <c r="C3689">
        <v>625</v>
      </c>
      <c r="D3689" t="s">
        <v>246</v>
      </c>
      <c r="E3689">
        <v>3062</v>
      </c>
      <c r="F3689" t="s">
        <v>908</v>
      </c>
      <c r="G3689" t="s">
        <v>976</v>
      </c>
      <c r="H3689" t="s">
        <v>220</v>
      </c>
    </row>
    <row r="3690" spans="1:10" hidden="1" x14ac:dyDescent="0.2">
      <c r="A3690" t="s">
        <v>971</v>
      </c>
      <c r="B3690" t="s">
        <v>412</v>
      </c>
      <c r="C3690">
        <v>625</v>
      </c>
      <c r="D3690" t="s">
        <v>246</v>
      </c>
      <c r="E3690">
        <v>3062</v>
      </c>
      <c r="F3690" t="s">
        <v>908</v>
      </c>
      <c r="G3690" t="s">
        <v>976</v>
      </c>
      <c r="H3690" t="s">
        <v>221</v>
      </c>
    </row>
    <row r="3691" spans="1:10" hidden="1" x14ac:dyDescent="0.2">
      <c r="A3691" t="s">
        <v>971</v>
      </c>
      <c r="B3691" t="s">
        <v>412</v>
      </c>
      <c r="C3691">
        <v>625</v>
      </c>
      <c r="D3691" t="s">
        <v>246</v>
      </c>
      <c r="E3691">
        <v>3062</v>
      </c>
      <c r="F3691" t="s">
        <v>908</v>
      </c>
      <c r="G3691" t="s">
        <v>976</v>
      </c>
      <c r="H3691" t="s">
        <v>222</v>
      </c>
    </row>
    <row r="3692" spans="1:10" hidden="1" x14ac:dyDescent="0.2">
      <c r="A3692" t="s">
        <v>971</v>
      </c>
      <c r="B3692" t="s">
        <v>412</v>
      </c>
      <c r="C3692">
        <v>625</v>
      </c>
      <c r="D3692" t="s">
        <v>246</v>
      </c>
      <c r="E3692">
        <v>5060</v>
      </c>
      <c r="F3692" t="s">
        <v>470</v>
      </c>
      <c r="G3692" t="s">
        <v>396</v>
      </c>
      <c r="H3692" t="s">
        <v>208</v>
      </c>
      <c r="I3692">
        <v>196</v>
      </c>
      <c r="J3692">
        <v>82.7</v>
      </c>
    </row>
    <row r="3693" spans="1:10" hidden="1" x14ac:dyDescent="0.2">
      <c r="A3693" t="s">
        <v>971</v>
      </c>
      <c r="B3693" t="s">
        <v>412</v>
      </c>
      <c r="C3693">
        <v>625</v>
      </c>
      <c r="D3693" t="s">
        <v>246</v>
      </c>
      <c r="E3693">
        <v>5060</v>
      </c>
      <c r="F3693" t="s">
        <v>470</v>
      </c>
      <c r="G3693" t="s">
        <v>396</v>
      </c>
      <c r="H3693" t="s">
        <v>209</v>
      </c>
    </row>
    <row r="3694" spans="1:10" hidden="1" x14ac:dyDescent="0.2">
      <c r="A3694" t="s">
        <v>971</v>
      </c>
      <c r="B3694" t="s">
        <v>412</v>
      </c>
      <c r="C3694">
        <v>625</v>
      </c>
      <c r="D3694" t="s">
        <v>246</v>
      </c>
      <c r="E3694">
        <v>5060</v>
      </c>
      <c r="F3694" t="s">
        <v>470</v>
      </c>
      <c r="G3694" t="s">
        <v>396</v>
      </c>
      <c r="H3694" t="s">
        <v>210</v>
      </c>
    </row>
    <row r="3695" spans="1:10" hidden="1" x14ac:dyDescent="0.2">
      <c r="A3695" t="s">
        <v>971</v>
      </c>
      <c r="B3695" t="s">
        <v>412</v>
      </c>
      <c r="C3695">
        <v>625</v>
      </c>
      <c r="D3695" t="s">
        <v>246</v>
      </c>
      <c r="E3695">
        <v>5060</v>
      </c>
      <c r="F3695" t="s">
        <v>470</v>
      </c>
      <c r="G3695" t="s">
        <v>396</v>
      </c>
      <c r="H3695" t="s">
        <v>211</v>
      </c>
      <c r="I3695">
        <v>138</v>
      </c>
      <c r="J3695">
        <v>85.71</v>
      </c>
    </row>
    <row r="3696" spans="1:10" hidden="1" x14ac:dyDescent="0.2">
      <c r="A3696" t="s">
        <v>971</v>
      </c>
      <c r="B3696" t="s">
        <v>412</v>
      </c>
      <c r="C3696">
        <v>625</v>
      </c>
      <c r="D3696" t="s">
        <v>246</v>
      </c>
      <c r="E3696">
        <v>5060</v>
      </c>
      <c r="F3696" t="s">
        <v>470</v>
      </c>
      <c r="G3696" t="s">
        <v>396</v>
      </c>
      <c r="H3696" t="s">
        <v>212</v>
      </c>
      <c r="I3696">
        <v>114</v>
      </c>
      <c r="J3696">
        <v>79.72</v>
      </c>
    </row>
    <row r="3697" spans="1:10" hidden="1" x14ac:dyDescent="0.2">
      <c r="A3697" t="s">
        <v>971</v>
      </c>
      <c r="B3697" t="s">
        <v>412</v>
      </c>
      <c r="C3697">
        <v>625</v>
      </c>
      <c r="D3697" t="s">
        <v>246</v>
      </c>
      <c r="E3697">
        <v>5060</v>
      </c>
      <c r="F3697" t="s">
        <v>470</v>
      </c>
      <c r="G3697" t="s">
        <v>396</v>
      </c>
      <c r="H3697" t="s">
        <v>213</v>
      </c>
      <c r="I3697">
        <v>92</v>
      </c>
      <c r="J3697">
        <v>91.09</v>
      </c>
    </row>
    <row r="3698" spans="1:10" hidden="1" x14ac:dyDescent="0.2">
      <c r="A3698" t="s">
        <v>971</v>
      </c>
      <c r="B3698" t="s">
        <v>412</v>
      </c>
      <c r="C3698">
        <v>625</v>
      </c>
      <c r="D3698" t="s">
        <v>246</v>
      </c>
      <c r="E3698">
        <v>5060</v>
      </c>
      <c r="F3698" t="s">
        <v>470</v>
      </c>
      <c r="G3698" t="s">
        <v>396</v>
      </c>
      <c r="H3698" t="s">
        <v>214</v>
      </c>
    </row>
    <row r="3699" spans="1:10" hidden="1" x14ac:dyDescent="0.2">
      <c r="A3699" t="s">
        <v>971</v>
      </c>
      <c r="B3699" t="s">
        <v>412</v>
      </c>
      <c r="C3699">
        <v>625</v>
      </c>
      <c r="D3699" t="s">
        <v>246</v>
      </c>
      <c r="E3699">
        <v>5060</v>
      </c>
      <c r="F3699" t="s">
        <v>470</v>
      </c>
      <c r="G3699" t="s">
        <v>396</v>
      </c>
      <c r="H3699" t="s">
        <v>215</v>
      </c>
    </row>
    <row r="3700" spans="1:10" hidden="1" x14ac:dyDescent="0.2">
      <c r="A3700" t="s">
        <v>971</v>
      </c>
      <c r="B3700" t="s">
        <v>412</v>
      </c>
      <c r="C3700">
        <v>625</v>
      </c>
      <c r="D3700" t="s">
        <v>246</v>
      </c>
      <c r="E3700">
        <v>5060</v>
      </c>
      <c r="F3700" t="s">
        <v>470</v>
      </c>
      <c r="G3700" t="s">
        <v>396</v>
      </c>
      <c r="H3700" t="s">
        <v>216</v>
      </c>
      <c r="I3700">
        <v>104</v>
      </c>
      <c r="J3700">
        <v>76.47</v>
      </c>
    </row>
    <row r="3701" spans="1:10" hidden="1" x14ac:dyDescent="0.2">
      <c r="A3701" t="s">
        <v>971</v>
      </c>
      <c r="B3701" t="s">
        <v>412</v>
      </c>
      <c r="C3701">
        <v>625</v>
      </c>
      <c r="D3701" t="s">
        <v>246</v>
      </c>
      <c r="E3701">
        <v>5060</v>
      </c>
      <c r="F3701" t="s">
        <v>470</v>
      </c>
      <c r="G3701" t="s">
        <v>396</v>
      </c>
      <c r="H3701" t="s">
        <v>217</v>
      </c>
    </row>
    <row r="3702" spans="1:10" hidden="1" x14ac:dyDescent="0.2">
      <c r="A3702" t="s">
        <v>971</v>
      </c>
      <c r="B3702" t="s">
        <v>412</v>
      </c>
      <c r="C3702">
        <v>625</v>
      </c>
      <c r="D3702" t="s">
        <v>246</v>
      </c>
      <c r="E3702">
        <v>5060</v>
      </c>
      <c r="F3702" t="s">
        <v>470</v>
      </c>
      <c r="G3702" t="s">
        <v>396</v>
      </c>
      <c r="H3702" t="s">
        <v>218</v>
      </c>
    </row>
    <row r="3703" spans="1:10" hidden="1" x14ac:dyDescent="0.2">
      <c r="A3703" t="s">
        <v>971</v>
      </c>
      <c r="B3703" t="s">
        <v>412</v>
      </c>
      <c r="C3703">
        <v>625</v>
      </c>
      <c r="D3703" t="s">
        <v>246</v>
      </c>
      <c r="E3703">
        <v>5060</v>
      </c>
      <c r="F3703" t="s">
        <v>470</v>
      </c>
      <c r="G3703" t="s">
        <v>396</v>
      </c>
      <c r="H3703" t="s">
        <v>219</v>
      </c>
      <c r="I3703">
        <v>82</v>
      </c>
      <c r="J3703">
        <v>87.2</v>
      </c>
    </row>
    <row r="3704" spans="1:10" hidden="1" x14ac:dyDescent="0.2">
      <c r="A3704" t="s">
        <v>971</v>
      </c>
      <c r="B3704" t="s">
        <v>412</v>
      </c>
      <c r="C3704">
        <v>625</v>
      </c>
      <c r="D3704" t="s">
        <v>246</v>
      </c>
      <c r="E3704">
        <v>5060</v>
      </c>
      <c r="F3704" t="s">
        <v>470</v>
      </c>
      <c r="G3704" t="s">
        <v>396</v>
      </c>
      <c r="H3704" t="s">
        <v>220</v>
      </c>
      <c r="I3704">
        <v>10</v>
      </c>
      <c r="J3704">
        <v>47.62</v>
      </c>
    </row>
    <row r="3705" spans="1:10" hidden="1" x14ac:dyDescent="0.2">
      <c r="A3705" t="s">
        <v>971</v>
      </c>
      <c r="B3705" t="s">
        <v>412</v>
      </c>
      <c r="C3705">
        <v>625</v>
      </c>
      <c r="D3705" t="s">
        <v>246</v>
      </c>
      <c r="E3705">
        <v>5060</v>
      </c>
      <c r="F3705" t="s">
        <v>470</v>
      </c>
      <c r="G3705" t="s">
        <v>396</v>
      </c>
      <c r="H3705" t="s">
        <v>221</v>
      </c>
      <c r="I3705">
        <v>82</v>
      </c>
      <c r="J3705">
        <v>86.1</v>
      </c>
    </row>
    <row r="3706" spans="1:10" hidden="1" x14ac:dyDescent="0.2">
      <c r="A3706" t="s">
        <v>971</v>
      </c>
      <c r="B3706" t="s">
        <v>412</v>
      </c>
      <c r="C3706">
        <v>625</v>
      </c>
      <c r="D3706" t="s">
        <v>246</v>
      </c>
      <c r="E3706">
        <v>5060</v>
      </c>
      <c r="F3706" t="s">
        <v>470</v>
      </c>
      <c r="G3706" t="s">
        <v>396</v>
      </c>
      <c r="H3706" t="s">
        <v>222</v>
      </c>
      <c r="I3706">
        <v>42</v>
      </c>
      <c r="J3706">
        <v>73.680000000000007</v>
      </c>
    </row>
    <row r="3707" spans="1:10" hidden="1" x14ac:dyDescent="0.2">
      <c r="A3707" t="s">
        <v>971</v>
      </c>
      <c r="B3707" t="s">
        <v>412</v>
      </c>
      <c r="C3707">
        <v>625</v>
      </c>
      <c r="D3707" t="s">
        <v>246</v>
      </c>
      <c r="E3707">
        <v>5070</v>
      </c>
      <c r="F3707" t="s">
        <v>471</v>
      </c>
      <c r="G3707" t="s">
        <v>396</v>
      </c>
      <c r="H3707" t="s">
        <v>208</v>
      </c>
      <c r="I3707">
        <v>220</v>
      </c>
      <c r="J3707">
        <v>76.92</v>
      </c>
    </row>
    <row r="3708" spans="1:10" hidden="1" x14ac:dyDescent="0.2">
      <c r="A3708" t="s">
        <v>971</v>
      </c>
      <c r="B3708" t="s">
        <v>412</v>
      </c>
      <c r="C3708">
        <v>625</v>
      </c>
      <c r="D3708" t="s">
        <v>246</v>
      </c>
      <c r="E3708">
        <v>5070</v>
      </c>
      <c r="F3708" t="s">
        <v>471</v>
      </c>
      <c r="G3708" t="s">
        <v>396</v>
      </c>
      <c r="H3708" t="s">
        <v>209</v>
      </c>
    </row>
    <row r="3709" spans="1:10" hidden="1" x14ac:dyDescent="0.2">
      <c r="A3709" t="s">
        <v>971</v>
      </c>
      <c r="B3709" t="s">
        <v>412</v>
      </c>
      <c r="C3709">
        <v>625</v>
      </c>
      <c r="D3709" t="s">
        <v>246</v>
      </c>
      <c r="E3709">
        <v>5070</v>
      </c>
      <c r="F3709" t="s">
        <v>471</v>
      </c>
      <c r="G3709" t="s">
        <v>396</v>
      </c>
      <c r="H3709" t="s">
        <v>210</v>
      </c>
    </row>
    <row r="3710" spans="1:10" hidden="1" x14ac:dyDescent="0.2">
      <c r="A3710" t="s">
        <v>971</v>
      </c>
      <c r="B3710" t="s">
        <v>412</v>
      </c>
      <c r="C3710">
        <v>625</v>
      </c>
      <c r="D3710" t="s">
        <v>246</v>
      </c>
      <c r="E3710">
        <v>5070</v>
      </c>
      <c r="F3710" t="s">
        <v>471</v>
      </c>
      <c r="G3710" t="s">
        <v>396</v>
      </c>
      <c r="H3710" t="s">
        <v>211</v>
      </c>
      <c r="I3710">
        <v>155</v>
      </c>
      <c r="J3710">
        <v>81.150000000000006</v>
      </c>
    </row>
    <row r="3711" spans="1:10" hidden="1" x14ac:dyDescent="0.2">
      <c r="A3711" t="s">
        <v>971</v>
      </c>
      <c r="B3711" t="s">
        <v>412</v>
      </c>
      <c r="C3711">
        <v>625</v>
      </c>
      <c r="D3711" t="s">
        <v>246</v>
      </c>
      <c r="E3711">
        <v>5070</v>
      </c>
      <c r="F3711" t="s">
        <v>471</v>
      </c>
      <c r="G3711" t="s">
        <v>396</v>
      </c>
      <c r="H3711" t="s">
        <v>212</v>
      </c>
      <c r="I3711">
        <v>116</v>
      </c>
      <c r="J3711">
        <v>75.819999999999993</v>
      </c>
    </row>
    <row r="3712" spans="1:10" hidden="1" x14ac:dyDescent="0.2">
      <c r="A3712" t="s">
        <v>971</v>
      </c>
      <c r="B3712" t="s">
        <v>412</v>
      </c>
      <c r="C3712">
        <v>625</v>
      </c>
      <c r="D3712" t="s">
        <v>246</v>
      </c>
      <c r="E3712">
        <v>5070</v>
      </c>
      <c r="F3712" t="s">
        <v>471</v>
      </c>
      <c r="G3712" t="s">
        <v>396</v>
      </c>
      <c r="H3712" t="s">
        <v>213</v>
      </c>
      <c r="I3712">
        <v>132</v>
      </c>
      <c r="J3712">
        <v>82.5</v>
      </c>
    </row>
    <row r="3713" spans="1:10" hidden="1" x14ac:dyDescent="0.2">
      <c r="A3713" t="s">
        <v>971</v>
      </c>
      <c r="B3713" t="s">
        <v>412</v>
      </c>
      <c r="C3713">
        <v>625</v>
      </c>
      <c r="D3713" t="s">
        <v>246</v>
      </c>
      <c r="E3713">
        <v>5070</v>
      </c>
      <c r="F3713" t="s">
        <v>471</v>
      </c>
      <c r="G3713" t="s">
        <v>396</v>
      </c>
      <c r="H3713" t="s">
        <v>214</v>
      </c>
    </row>
    <row r="3714" spans="1:10" hidden="1" x14ac:dyDescent="0.2">
      <c r="A3714" t="s">
        <v>971</v>
      </c>
      <c r="B3714" t="s">
        <v>412</v>
      </c>
      <c r="C3714">
        <v>625</v>
      </c>
      <c r="D3714" t="s">
        <v>246</v>
      </c>
      <c r="E3714">
        <v>5070</v>
      </c>
      <c r="F3714" t="s">
        <v>471</v>
      </c>
      <c r="G3714" t="s">
        <v>396</v>
      </c>
      <c r="H3714" t="s">
        <v>215</v>
      </c>
    </row>
    <row r="3715" spans="1:10" hidden="1" x14ac:dyDescent="0.2">
      <c r="A3715" t="s">
        <v>971</v>
      </c>
      <c r="B3715" t="s">
        <v>412</v>
      </c>
      <c r="C3715">
        <v>625</v>
      </c>
      <c r="D3715" t="s">
        <v>246</v>
      </c>
      <c r="E3715">
        <v>5070</v>
      </c>
      <c r="F3715" t="s">
        <v>471</v>
      </c>
      <c r="G3715" t="s">
        <v>396</v>
      </c>
      <c r="H3715" t="s">
        <v>216</v>
      </c>
      <c r="I3715">
        <v>88</v>
      </c>
      <c r="J3715">
        <v>69.84</v>
      </c>
    </row>
    <row r="3716" spans="1:10" hidden="1" x14ac:dyDescent="0.2">
      <c r="A3716" t="s">
        <v>971</v>
      </c>
      <c r="B3716" t="s">
        <v>412</v>
      </c>
      <c r="C3716">
        <v>625</v>
      </c>
      <c r="D3716" t="s">
        <v>246</v>
      </c>
      <c r="E3716">
        <v>5070</v>
      </c>
      <c r="F3716" t="s">
        <v>471</v>
      </c>
      <c r="G3716" t="s">
        <v>396</v>
      </c>
      <c r="H3716" t="s">
        <v>217</v>
      </c>
    </row>
    <row r="3717" spans="1:10" hidden="1" x14ac:dyDescent="0.2">
      <c r="A3717" t="s">
        <v>971</v>
      </c>
      <c r="B3717" t="s">
        <v>412</v>
      </c>
      <c r="C3717">
        <v>625</v>
      </c>
      <c r="D3717" t="s">
        <v>246</v>
      </c>
      <c r="E3717">
        <v>5070</v>
      </c>
      <c r="F3717" t="s">
        <v>471</v>
      </c>
      <c r="G3717" t="s">
        <v>396</v>
      </c>
      <c r="H3717" t="s">
        <v>218</v>
      </c>
    </row>
    <row r="3718" spans="1:10" hidden="1" x14ac:dyDescent="0.2">
      <c r="A3718" t="s">
        <v>971</v>
      </c>
      <c r="B3718" t="s">
        <v>412</v>
      </c>
      <c r="C3718">
        <v>625</v>
      </c>
      <c r="D3718" t="s">
        <v>246</v>
      </c>
      <c r="E3718">
        <v>5070</v>
      </c>
      <c r="F3718" t="s">
        <v>471</v>
      </c>
      <c r="G3718" t="s">
        <v>396</v>
      </c>
      <c r="H3718" t="s">
        <v>219</v>
      </c>
      <c r="I3718">
        <v>104</v>
      </c>
      <c r="J3718">
        <v>78.2</v>
      </c>
    </row>
    <row r="3719" spans="1:10" hidden="1" x14ac:dyDescent="0.2">
      <c r="A3719" t="s">
        <v>971</v>
      </c>
      <c r="B3719" t="s">
        <v>412</v>
      </c>
      <c r="C3719">
        <v>625</v>
      </c>
      <c r="D3719" t="s">
        <v>246</v>
      </c>
      <c r="E3719">
        <v>5070</v>
      </c>
      <c r="F3719" t="s">
        <v>471</v>
      </c>
      <c r="G3719" t="s">
        <v>396</v>
      </c>
      <c r="H3719" t="s">
        <v>220</v>
      </c>
    </row>
    <row r="3720" spans="1:10" hidden="1" x14ac:dyDescent="0.2">
      <c r="A3720" t="s">
        <v>971</v>
      </c>
      <c r="B3720" t="s">
        <v>412</v>
      </c>
      <c r="C3720">
        <v>625</v>
      </c>
      <c r="D3720" t="s">
        <v>246</v>
      </c>
      <c r="E3720">
        <v>5070</v>
      </c>
      <c r="F3720" t="s">
        <v>471</v>
      </c>
      <c r="G3720" t="s">
        <v>396</v>
      </c>
      <c r="H3720" t="s">
        <v>221</v>
      </c>
      <c r="I3720">
        <v>104</v>
      </c>
      <c r="J3720">
        <v>79.900000000000006</v>
      </c>
    </row>
    <row r="3721" spans="1:10" hidden="1" x14ac:dyDescent="0.2">
      <c r="A3721" t="s">
        <v>971</v>
      </c>
      <c r="B3721" t="s">
        <v>412</v>
      </c>
      <c r="C3721">
        <v>625</v>
      </c>
      <c r="D3721" t="s">
        <v>246</v>
      </c>
      <c r="E3721">
        <v>5070</v>
      </c>
      <c r="F3721" t="s">
        <v>471</v>
      </c>
      <c r="G3721" t="s">
        <v>396</v>
      </c>
      <c r="H3721" t="s">
        <v>222</v>
      </c>
      <c r="I3721">
        <v>44</v>
      </c>
      <c r="J3721">
        <v>67.69</v>
      </c>
    </row>
    <row r="3722" spans="1:10" hidden="1" x14ac:dyDescent="0.2">
      <c r="A3722" t="s">
        <v>971</v>
      </c>
      <c r="B3722" t="s">
        <v>412</v>
      </c>
      <c r="C3722">
        <v>626</v>
      </c>
      <c r="D3722" t="s">
        <v>247</v>
      </c>
      <c r="E3722">
        <v>206</v>
      </c>
      <c r="F3722" t="s">
        <v>472</v>
      </c>
      <c r="G3722" t="s">
        <v>396</v>
      </c>
      <c r="H3722" t="s">
        <v>208</v>
      </c>
      <c r="I3722">
        <v>85</v>
      </c>
      <c r="J3722">
        <v>83.33</v>
      </c>
    </row>
    <row r="3723" spans="1:10" hidden="1" x14ac:dyDescent="0.2">
      <c r="A3723" t="s">
        <v>971</v>
      </c>
      <c r="B3723" t="s">
        <v>412</v>
      </c>
      <c r="C3723">
        <v>626</v>
      </c>
      <c r="D3723" t="s">
        <v>247</v>
      </c>
      <c r="E3723">
        <v>206</v>
      </c>
      <c r="F3723" t="s">
        <v>472</v>
      </c>
      <c r="G3723" t="s">
        <v>396</v>
      </c>
      <c r="H3723" t="s">
        <v>209</v>
      </c>
    </row>
    <row r="3724" spans="1:10" hidden="1" x14ac:dyDescent="0.2">
      <c r="A3724" t="s">
        <v>971</v>
      </c>
      <c r="B3724" t="s">
        <v>412</v>
      </c>
      <c r="C3724">
        <v>626</v>
      </c>
      <c r="D3724" t="s">
        <v>247</v>
      </c>
      <c r="E3724">
        <v>206</v>
      </c>
      <c r="F3724" t="s">
        <v>472</v>
      </c>
      <c r="G3724" t="s">
        <v>396</v>
      </c>
      <c r="H3724" t="s">
        <v>210</v>
      </c>
    </row>
    <row r="3725" spans="1:10" hidden="1" x14ac:dyDescent="0.2">
      <c r="A3725" t="s">
        <v>971</v>
      </c>
      <c r="B3725" t="s">
        <v>412</v>
      </c>
      <c r="C3725">
        <v>626</v>
      </c>
      <c r="D3725" t="s">
        <v>247</v>
      </c>
      <c r="E3725">
        <v>206</v>
      </c>
      <c r="F3725" t="s">
        <v>472</v>
      </c>
      <c r="G3725" t="s">
        <v>396</v>
      </c>
      <c r="H3725" t="s">
        <v>211</v>
      </c>
      <c r="I3725">
        <v>29</v>
      </c>
      <c r="J3725">
        <v>90.63</v>
      </c>
    </row>
    <row r="3726" spans="1:10" hidden="1" x14ac:dyDescent="0.2">
      <c r="A3726" t="s">
        <v>971</v>
      </c>
      <c r="B3726" t="s">
        <v>412</v>
      </c>
      <c r="C3726">
        <v>626</v>
      </c>
      <c r="D3726" t="s">
        <v>247</v>
      </c>
      <c r="E3726">
        <v>206</v>
      </c>
      <c r="F3726" t="s">
        <v>472</v>
      </c>
      <c r="G3726" t="s">
        <v>396</v>
      </c>
      <c r="H3726" t="s">
        <v>212</v>
      </c>
      <c r="I3726">
        <v>47</v>
      </c>
      <c r="J3726">
        <v>81.03</v>
      </c>
    </row>
    <row r="3727" spans="1:10" hidden="1" x14ac:dyDescent="0.2">
      <c r="A3727" t="s">
        <v>971</v>
      </c>
      <c r="B3727" t="s">
        <v>412</v>
      </c>
      <c r="C3727">
        <v>626</v>
      </c>
      <c r="D3727" t="s">
        <v>247</v>
      </c>
      <c r="E3727">
        <v>206</v>
      </c>
      <c r="F3727" t="s">
        <v>472</v>
      </c>
      <c r="G3727" t="s">
        <v>396</v>
      </c>
      <c r="H3727" t="s">
        <v>213</v>
      </c>
      <c r="I3727">
        <v>35</v>
      </c>
      <c r="J3727">
        <v>85.37</v>
      </c>
    </row>
    <row r="3728" spans="1:10" hidden="1" x14ac:dyDescent="0.2">
      <c r="A3728" t="s">
        <v>971</v>
      </c>
      <c r="B3728" t="s">
        <v>412</v>
      </c>
      <c r="C3728">
        <v>626</v>
      </c>
      <c r="D3728" t="s">
        <v>247</v>
      </c>
      <c r="E3728">
        <v>206</v>
      </c>
      <c r="F3728" t="s">
        <v>472</v>
      </c>
      <c r="G3728" t="s">
        <v>396</v>
      </c>
      <c r="H3728" t="s">
        <v>214</v>
      </c>
    </row>
    <row r="3729" spans="1:10" hidden="1" x14ac:dyDescent="0.2">
      <c r="A3729" t="s">
        <v>971</v>
      </c>
      <c r="B3729" t="s">
        <v>412</v>
      </c>
      <c r="C3729">
        <v>626</v>
      </c>
      <c r="D3729" t="s">
        <v>247</v>
      </c>
      <c r="E3729">
        <v>206</v>
      </c>
      <c r="F3729" t="s">
        <v>472</v>
      </c>
      <c r="G3729" t="s">
        <v>396</v>
      </c>
      <c r="H3729" t="s">
        <v>215</v>
      </c>
    </row>
    <row r="3730" spans="1:10" hidden="1" x14ac:dyDescent="0.2">
      <c r="A3730" t="s">
        <v>971</v>
      </c>
      <c r="B3730" t="s">
        <v>412</v>
      </c>
      <c r="C3730">
        <v>626</v>
      </c>
      <c r="D3730" t="s">
        <v>247</v>
      </c>
      <c r="E3730">
        <v>206</v>
      </c>
      <c r="F3730" t="s">
        <v>472</v>
      </c>
      <c r="G3730" t="s">
        <v>396</v>
      </c>
      <c r="H3730" t="s">
        <v>216</v>
      </c>
      <c r="I3730">
        <v>50</v>
      </c>
      <c r="J3730">
        <v>81.97</v>
      </c>
    </row>
    <row r="3731" spans="1:10" hidden="1" x14ac:dyDescent="0.2">
      <c r="A3731" t="s">
        <v>971</v>
      </c>
      <c r="B3731" t="s">
        <v>412</v>
      </c>
      <c r="C3731">
        <v>626</v>
      </c>
      <c r="D3731" t="s">
        <v>247</v>
      </c>
      <c r="E3731">
        <v>206</v>
      </c>
      <c r="F3731" t="s">
        <v>472</v>
      </c>
      <c r="G3731" t="s">
        <v>396</v>
      </c>
      <c r="H3731" t="s">
        <v>217</v>
      </c>
    </row>
    <row r="3732" spans="1:10" hidden="1" x14ac:dyDescent="0.2">
      <c r="A3732" t="s">
        <v>971</v>
      </c>
      <c r="B3732" t="s">
        <v>412</v>
      </c>
      <c r="C3732">
        <v>626</v>
      </c>
      <c r="D3732" t="s">
        <v>247</v>
      </c>
      <c r="E3732">
        <v>206</v>
      </c>
      <c r="F3732" t="s">
        <v>472</v>
      </c>
      <c r="G3732" t="s">
        <v>396</v>
      </c>
      <c r="H3732" t="s">
        <v>218</v>
      </c>
    </row>
    <row r="3733" spans="1:10" hidden="1" x14ac:dyDescent="0.2">
      <c r="A3733" t="s">
        <v>971</v>
      </c>
      <c r="B3733" t="s">
        <v>412</v>
      </c>
      <c r="C3733">
        <v>626</v>
      </c>
      <c r="D3733" t="s">
        <v>247</v>
      </c>
      <c r="E3733">
        <v>206</v>
      </c>
      <c r="F3733" t="s">
        <v>472</v>
      </c>
      <c r="G3733" t="s">
        <v>396</v>
      </c>
      <c r="H3733" t="s">
        <v>219</v>
      </c>
      <c r="I3733">
        <v>38</v>
      </c>
      <c r="J3733">
        <v>86.4</v>
      </c>
    </row>
    <row r="3734" spans="1:10" hidden="1" x14ac:dyDescent="0.2">
      <c r="A3734" t="s">
        <v>971</v>
      </c>
      <c r="B3734" t="s">
        <v>412</v>
      </c>
      <c r="C3734">
        <v>626</v>
      </c>
      <c r="D3734" t="s">
        <v>247</v>
      </c>
      <c r="E3734">
        <v>206</v>
      </c>
      <c r="F3734" t="s">
        <v>472</v>
      </c>
      <c r="G3734" t="s">
        <v>396</v>
      </c>
      <c r="H3734" t="s">
        <v>220</v>
      </c>
      <c r="I3734">
        <v>10</v>
      </c>
      <c r="J3734">
        <v>76.92</v>
      </c>
    </row>
    <row r="3735" spans="1:10" hidden="1" x14ac:dyDescent="0.2">
      <c r="A3735" t="s">
        <v>971</v>
      </c>
      <c r="B3735" t="s">
        <v>412</v>
      </c>
      <c r="C3735">
        <v>626</v>
      </c>
      <c r="D3735" t="s">
        <v>247</v>
      </c>
      <c r="E3735">
        <v>206</v>
      </c>
      <c r="F3735" t="s">
        <v>472</v>
      </c>
      <c r="G3735" t="s">
        <v>396</v>
      </c>
      <c r="H3735" t="s">
        <v>221</v>
      </c>
      <c r="I3735">
        <v>38</v>
      </c>
      <c r="J3735">
        <v>84.3</v>
      </c>
    </row>
    <row r="3736" spans="1:10" hidden="1" x14ac:dyDescent="0.2">
      <c r="A3736" t="s">
        <v>971</v>
      </c>
      <c r="B3736" t="s">
        <v>412</v>
      </c>
      <c r="C3736">
        <v>626</v>
      </c>
      <c r="D3736" t="s">
        <v>247</v>
      </c>
      <c r="E3736">
        <v>206</v>
      </c>
      <c r="F3736" t="s">
        <v>472</v>
      </c>
      <c r="G3736" t="s">
        <v>396</v>
      </c>
      <c r="H3736" t="s">
        <v>222</v>
      </c>
      <c r="I3736">
        <v>42</v>
      </c>
      <c r="J3736">
        <v>80.77</v>
      </c>
    </row>
    <row r="3737" spans="1:10" hidden="1" x14ac:dyDescent="0.2">
      <c r="A3737" t="s">
        <v>971</v>
      </c>
      <c r="B3737" t="s">
        <v>412</v>
      </c>
      <c r="C3737">
        <v>627</v>
      </c>
      <c r="D3737" t="s">
        <v>248</v>
      </c>
      <c r="E3737">
        <v>111</v>
      </c>
      <c r="F3737" t="s">
        <v>473</v>
      </c>
      <c r="G3737" t="s">
        <v>977</v>
      </c>
      <c r="H3737" t="s">
        <v>208</v>
      </c>
    </row>
    <row r="3738" spans="1:10" hidden="1" x14ac:dyDescent="0.2">
      <c r="A3738" t="s">
        <v>971</v>
      </c>
      <c r="B3738" t="s">
        <v>412</v>
      </c>
      <c r="C3738">
        <v>627</v>
      </c>
      <c r="D3738" t="s">
        <v>248</v>
      </c>
      <c r="E3738">
        <v>111</v>
      </c>
      <c r="F3738" t="s">
        <v>473</v>
      </c>
      <c r="G3738" t="s">
        <v>977</v>
      </c>
      <c r="H3738" t="s">
        <v>209</v>
      </c>
    </row>
    <row r="3739" spans="1:10" hidden="1" x14ac:dyDescent="0.2">
      <c r="A3739" t="s">
        <v>971</v>
      </c>
      <c r="B3739" t="s">
        <v>412</v>
      </c>
      <c r="C3739">
        <v>627</v>
      </c>
      <c r="D3739" t="s">
        <v>248</v>
      </c>
      <c r="E3739">
        <v>111</v>
      </c>
      <c r="F3739" t="s">
        <v>473</v>
      </c>
      <c r="G3739" t="s">
        <v>977</v>
      </c>
      <c r="H3739" t="s">
        <v>210</v>
      </c>
    </row>
    <row r="3740" spans="1:10" hidden="1" x14ac:dyDescent="0.2">
      <c r="A3740" t="s">
        <v>971</v>
      </c>
      <c r="B3740" t="s">
        <v>412</v>
      </c>
      <c r="C3740">
        <v>627</v>
      </c>
      <c r="D3740" t="s">
        <v>248</v>
      </c>
      <c r="E3740">
        <v>111</v>
      </c>
      <c r="F3740" t="s">
        <v>473</v>
      </c>
      <c r="G3740" t="s">
        <v>977</v>
      </c>
      <c r="H3740" t="s">
        <v>211</v>
      </c>
    </row>
    <row r="3741" spans="1:10" hidden="1" x14ac:dyDescent="0.2">
      <c r="A3741" t="s">
        <v>971</v>
      </c>
      <c r="B3741" t="s">
        <v>412</v>
      </c>
      <c r="C3741">
        <v>627</v>
      </c>
      <c r="D3741" t="s">
        <v>248</v>
      </c>
      <c r="E3741">
        <v>111</v>
      </c>
      <c r="F3741" t="s">
        <v>473</v>
      </c>
      <c r="G3741" t="s">
        <v>977</v>
      </c>
      <c r="H3741" t="s">
        <v>212</v>
      </c>
    </row>
    <row r="3742" spans="1:10" hidden="1" x14ac:dyDescent="0.2">
      <c r="A3742" t="s">
        <v>971</v>
      </c>
      <c r="B3742" t="s">
        <v>412</v>
      </c>
      <c r="C3742">
        <v>627</v>
      </c>
      <c r="D3742" t="s">
        <v>248</v>
      </c>
      <c r="E3742">
        <v>111</v>
      </c>
      <c r="F3742" t="s">
        <v>473</v>
      </c>
      <c r="G3742" t="s">
        <v>977</v>
      </c>
      <c r="H3742" t="s">
        <v>213</v>
      </c>
    </row>
    <row r="3743" spans="1:10" hidden="1" x14ac:dyDescent="0.2">
      <c r="A3743" t="s">
        <v>971</v>
      </c>
      <c r="B3743" t="s">
        <v>412</v>
      </c>
      <c r="C3743">
        <v>627</v>
      </c>
      <c r="D3743" t="s">
        <v>248</v>
      </c>
      <c r="E3743">
        <v>111</v>
      </c>
      <c r="F3743" t="s">
        <v>473</v>
      </c>
      <c r="G3743" t="s">
        <v>977</v>
      </c>
      <c r="H3743" t="s">
        <v>214</v>
      </c>
    </row>
    <row r="3744" spans="1:10" hidden="1" x14ac:dyDescent="0.2">
      <c r="A3744" t="s">
        <v>971</v>
      </c>
      <c r="B3744" t="s">
        <v>412</v>
      </c>
      <c r="C3744">
        <v>627</v>
      </c>
      <c r="D3744" t="s">
        <v>248</v>
      </c>
      <c r="E3744">
        <v>111</v>
      </c>
      <c r="F3744" t="s">
        <v>473</v>
      </c>
      <c r="G3744" t="s">
        <v>977</v>
      </c>
      <c r="H3744" t="s">
        <v>215</v>
      </c>
    </row>
    <row r="3745" spans="1:10" hidden="1" x14ac:dyDescent="0.2">
      <c r="A3745" t="s">
        <v>971</v>
      </c>
      <c r="B3745" t="s">
        <v>412</v>
      </c>
      <c r="C3745">
        <v>627</v>
      </c>
      <c r="D3745" t="s">
        <v>248</v>
      </c>
      <c r="E3745">
        <v>111</v>
      </c>
      <c r="F3745" t="s">
        <v>473</v>
      </c>
      <c r="G3745" t="s">
        <v>977</v>
      </c>
      <c r="H3745" t="s">
        <v>216</v>
      </c>
    </row>
    <row r="3746" spans="1:10" hidden="1" x14ac:dyDescent="0.2">
      <c r="A3746" t="s">
        <v>971</v>
      </c>
      <c r="B3746" t="s">
        <v>412</v>
      </c>
      <c r="C3746">
        <v>627</v>
      </c>
      <c r="D3746" t="s">
        <v>248</v>
      </c>
      <c r="E3746">
        <v>111</v>
      </c>
      <c r="F3746" t="s">
        <v>473</v>
      </c>
      <c r="G3746" t="s">
        <v>977</v>
      </c>
      <c r="H3746" t="s">
        <v>217</v>
      </c>
    </row>
    <row r="3747" spans="1:10" hidden="1" x14ac:dyDescent="0.2">
      <c r="A3747" t="s">
        <v>971</v>
      </c>
      <c r="B3747" t="s">
        <v>412</v>
      </c>
      <c r="C3747">
        <v>627</v>
      </c>
      <c r="D3747" t="s">
        <v>248</v>
      </c>
      <c r="E3747">
        <v>111</v>
      </c>
      <c r="F3747" t="s">
        <v>473</v>
      </c>
      <c r="G3747" t="s">
        <v>977</v>
      </c>
      <c r="H3747" t="s">
        <v>218</v>
      </c>
    </row>
    <row r="3748" spans="1:10" hidden="1" x14ac:dyDescent="0.2">
      <c r="A3748" t="s">
        <v>971</v>
      </c>
      <c r="B3748" t="s">
        <v>412</v>
      </c>
      <c r="C3748">
        <v>627</v>
      </c>
      <c r="D3748" t="s">
        <v>248</v>
      </c>
      <c r="E3748">
        <v>111</v>
      </c>
      <c r="F3748" t="s">
        <v>473</v>
      </c>
      <c r="G3748" t="s">
        <v>977</v>
      </c>
      <c r="H3748" t="s">
        <v>219</v>
      </c>
    </row>
    <row r="3749" spans="1:10" hidden="1" x14ac:dyDescent="0.2">
      <c r="A3749" t="s">
        <v>971</v>
      </c>
      <c r="B3749" t="s">
        <v>412</v>
      </c>
      <c r="C3749">
        <v>627</v>
      </c>
      <c r="D3749" t="s">
        <v>248</v>
      </c>
      <c r="E3749">
        <v>111</v>
      </c>
      <c r="F3749" t="s">
        <v>473</v>
      </c>
      <c r="G3749" t="s">
        <v>977</v>
      </c>
      <c r="H3749" t="s">
        <v>220</v>
      </c>
    </row>
    <row r="3750" spans="1:10" hidden="1" x14ac:dyDescent="0.2">
      <c r="A3750" t="s">
        <v>971</v>
      </c>
      <c r="B3750" t="s">
        <v>412</v>
      </c>
      <c r="C3750">
        <v>627</v>
      </c>
      <c r="D3750" t="s">
        <v>248</v>
      </c>
      <c r="E3750">
        <v>111</v>
      </c>
      <c r="F3750" t="s">
        <v>473</v>
      </c>
      <c r="G3750" t="s">
        <v>977</v>
      </c>
      <c r="H3750" t="s">
        <v>221</v>
      </c>
    </row>
    <row r="3751" spans="1:10" hidden="1" x14ac:dyDescent="0.2">
      <c r="A3751" t="s">
        <v>971</v>
      </c>
      <c r="B3751" t="s">
        <v>412</v>
      </c>
      <c r="C3751">
        <v>627</v>
      </c>
      <c r="D3751" t="s">
        <v>248</v>
      </c>
      <c r="E3751">
        <v>111</v>
      </c>
      <c r="F3751" t="s">
        <v>473</v>
      </c>
      <c r="G3751" t="s">
        <v>977</v>
      </c>
      <c r="H3751" t="s">
        <v>222</v>
      </c>
    </row>
    <row r="3752" spans="1:10" hidden="1" x14ac:dyDescent="0.2">
      <c r="A3752" t="s">
        <v>971</v>
      </c>
      <c r="B3752" t="s">
        <v>412</v>
      </c>
      <c r="C3752">
        <v>627</v>
      </c>
      <c r="D3752" t="s">
        <v>248</v>
      </c>
      <c r="E3752">
        <v>1050</v>
      </c>
      <c r="F3752" t="s">
        <v>474</v>
      </c>
      <c r="G3752" t="s">
        <v>396</v>
      </c>
      <c r="H3752" t="s">
        <v>208</v>
      </c>
      <c r="I3752">
        <v>171</v>
      </c>
      <c r="J3752">
        <v>90.96</v>
      </c>
    </row>
    <row r="3753" spans="1:10" hidden="1" x14ac:dyDescent="0.2">
      <c r="A3753" t="s">
        <v>971</v>
      </c>
      <c r="B3753" t="s">
        <v>412</v>
      </c>
      <c r="C3753">
        <v>627</v>
      </c>
      <c r="D3753" t="s">
        <v>248</v>
      </c>
      <c r="E3753">
        <v>1050</v>
      </c>
      <c r="F3753" t="s">
        <v>474</v>
      </c>
      <c r="G3753" t="s">
        <v>396</v>
      </c>
      <c r="H3753" t="s">
        <v>209</v>
      </c>
    </row>
    <row r="3754" spans="1:10" hidden="1" x14ac:dyDescent="0.2">
      <c r="A3754" t="s">
        <v>971</v>
      </c>
      <c r="B3754" t="s">
        <v>412</v>
      </c>
      <c r="C3754">
        <v>627</v>
      </c>
      <c r="D3754" t="s">
        <v>248</v>
      </c>
      <c r="E3754">
        <v>1050</v>
      </c>
      <c r="F3754" t="s">
        <v>474</v>
      </c>
      <c r="G3754" t="s">
        <v>396</v>
      </c>
      <c r="H3754" t="s">
        <v>210</v>
      </c>
    </row>
    <row r="3755" spans="1:10" hidden="1" x14ac:dyDescent="0.2">
      <c r="A3755" t="s">
        <v>971</v>
      </c>
      <c r="B3755" t="s">
        <v>412</v>
      </c>
      <c r="C3755">
        <v>627</v>
      </c>
      <c r="D3755" t="s">
        <v>248</v>
      </c>
      <c r="E3755">
        <v>1050</v>
      </c>
      <c r="F3755" t="s">
        <v>474</v>
      </c>
      <c r="G3755" t="s">
        <v>396</v>
      </c>
      <c r="H3755" t="s">
        <v>211</v>
      </c>
    </row>
    <row r="3756" spans="1:10" hidden="1" x14ac:dyDescent="0.2">
      <c r="A3756" t="s">
        <v>971</v>
      </c>
      <c r="B3756" t="s">
        <v>412</v>
      </c>
      <c r="C3756">
        <v>627</v>
      </c>
      <c r="D3756" t="s">
        <v>248</v>
      </c>
      <c r="E3756">
        <v>1050</v>
      </c>
      <c r="F3756" t="s">
        <v>474</v>
      </c>
      <c r="G3756" t="s">
        <v>396</v>
      </c>
      <c r="H3756" t="s">
        <v>212</v>
      </c>
      <c r="I3756">
        <v>119</v>
      </c>
      <c r="J3756">
        <v>89.47</v>
      </c>
    </row>
    <row r="3757" spans="1:10" hidden="1" x14ac:dyDescent="0.2">
      <c r="A3757" t="s">
        <v>971</v>
      </c>
      <c r="B3757" t="s">
        <v>412</v>
      </c>
      <c r="C3757">
        <v>627</v>
      </c>
      <c r="D3757" t="s">
        <v>248</v>
      </c>
      <c r="E3757">
        <v>1050</v>
      </c>
      <c r="F3757" t="s">
        <v>474</v>
      </c>
      <c r="G3757" t="s">
        <v>396</v>
      </c>
      <c r="H3757" t="s">
        <v>213</v>
      </c>
      <c r="I3757">
        <v>82</v>
      </c>
      <c r="J3757">
        <v>89.13</v>
      </c>
    </row>
    <row r="3758" spans="1:10" hidden="1" x14ac:dyDescent="0.2">
      <c r="A3758" t="s">
        <v>971</v>
      </c>
      <c r="B3758" t="s">
        <v>412</v>
      </c>
      <c r="C3758">
        <v>627</v>
      </c>
      <c r="D3758" t="s">
        <v>248</v>
      </c>
      <c r="E3758">
        <v>1050</v>
      </c>
      <c r="F3758" t="s">
        <v>474</v>
      </c>
      <c r="G3758" t="s">
        <v>396</v>
      </c>
      <c r="H3758" t="s">
        <v>214</v>
      </c>
      <c r="I3758">
        <v>11</v>
      </c>
      <c r="J3758">
        <v>100</v>
      </c>
    </row>
    <row r="3759" spans="1:10" hidden="1" x14ac:dyDescent="0.2">
      <c r="A3759" t="s">
        <v>971</v>
      </c>
      <c r="B3759" t="s">
        <v>412</v>
      </c>
      <c r="C3759">
        <v>627</v>
      </c>
      <c r="D3759" t="s">
        <v>248</v>
      </c>
      <c r="E3759">
        <v>1050</v>
      </c>
      <c r="F3759" t="s">
        <v>474</v>
      </c>
      <c r="G3759" t="s">
        <v>396</v>
      </c>
      <c r="H3759" t="s">
        <v>215</v>
      </c>
    </row>
    <row r="3760" spans="1:10" hidden="1" x14ac:dyDescent="0.2">
      <c r="A3760" t="s">
        <v>971</v>
      </c>
      <c r="B3760" t="s">
        <v>412</v>
      </c>
      <c r="C3760">
        <v>627</v>
      </c>
      <c r="D3760" t="s">
        <v>248</v>
      </c>
      <c r="E3760">
        <v>1050</v>
      </c>
      <c r="F3760" t="s">
        <v>474</v>
      </c>
      <c r="G3760" t="s">
        <v>396</v>
      </c>
      <c r="H3760" t="s">
        <v>216</v>
      </c>
      <c r="I3760">
        <v>89</v>
      </c>
      <c r="J3760">
        <v>92.71</v>
      </c>
    </row>
    <row r="3761" spans="1:10" hidden="1" x14ac:dyDescent="0.2">
      <c r="A3761" t="s">
        <v>971</v>
      </c>
      <c r="B3761" t="s">
        <v>412</v>
      </c>
      <c r="C3761">
        <v>627</v>
      </c>
      <c r="D3761" t="s">
        <v>248</v>
      </c>
      <c r="E3761">
        <v>1050</v>
      </c>
      <c r="F3761" t="s">
        <v>474</v>
      </c>
      <c r="G3761" t="s">
        <v>396</v>
      </c>
      <c r="H3761" t="s">
        <v>217</v>
      </c>
    </row>
    <row r="3762" spans="1:10" hidden="1" x14ac:dyDescent="0.2">
      <c r="A3762" t="s">
        <v>971</v>
      </c>
      <c r="B3762" t="s">
        <v>412</v>
      </c>
      <c r="C3762">
        <v>627</v>
      </c>
      <c r="D3762" t="s">
        <v>248</v>
      </c>
      <c r="E3762">
        <v>1050</v>
      </c>
      <c r="F3762" t="s">
        <v>474</v>
      </c>
      <c r="G3762" t="s">
        <v>396</v>
      </c>
      <c r="H3762" t="s">
        <v>218</v>
      </c>
    </row>
    <row r="3763" spans="1:10" hidden="1" x14ac:dyDescent="0.2">
      <c r="A3763" t="s">
        <v>971</v>
      </c>
      <c r="B3763" t="s">
        <v>412</v>
      </c>
      <c r="C3763">
        <v>627</v>
      </c>
      <c r="D3763" t="s">
        <v>248</v>
      </c>
      <c r="E3763">
        <v>1050</v>
      </c>
      <c r="F3763" t="s">
        <v>474</v>
      </c>
      <c r="G3763" t="s">
        <v>396</v>
      </c>
      <c r="H3763" t="s">
        <v>219</v>
      </c>
      <c r="I3763">
        <v>52</v>
      </c>
      <c r="J3763">
        <v>94.5</v>
      </c>
    </row>
    <row r="3764" spans="1:10" hidden="1" x14ac:dyDescent="0.2">
      <c r="A3764" t="s">
        <v>971</v>
      </c>
      <c r="B3764" t="s">
        <v>412</v>
      </c>
      <c r="C3764">
        <v>627</v>
      </c>
      <c r="D3764" t="s">
        <v>248</v>
      </c>
      <c r="E3764">
        <v>1050</v>
      </c>
      <c r="F3764" t="s">
        <v>474</v>
      </c>
      <c r="G3764" t="s">
        <v>396</v>
      </c>
      <c r="H3764" t="s">
        <v>220</v>
      </c>
      <c r="I3764">
        <v>20</v>
      </c>
      <c r="J3764">
        <v>76.92</v>
      </c>
    </row>
    <row r="3765" spans="1:10" hidden="1" x14ac:dyDescent="0.2">
      <c r="A3765" t="s">
        <v>971</v>
      </c>
      <c r="B3765" t="s">
        <v>412</v>
      </c>
      <c r="C3765">
        <v>627</v>
      </c>
      <c r="D3765" t="s">
        <v>248</v>
      </c>
      <c r="E3765">
        <v>1050</v>
      </c>
      <c r="F3765" t="s">
        <v>474</v>
      </c>
      <c r="G3765" t="s">
        <v>396</v>
      </c>
      <c r="H3765" t="s">
        <v>221</v>
      </c>
      <c r="I3765">
        <v>52</v>
      </c>
      <c r="J3765">
        <v>93.2</v>
      </c>
    </row>
    <row r="3766" spans="1:10" hidden="1" x14ac:dyDescent="0.2">
      <c r="A3766" t="s">
        <v>971</v>
      </c>
      <c r="B3766" t="s">
        <v>412</v>
      </c>
      <c r="C3766">
        <v>627</v>
      </c>
      <c r="D3766" t="s">
        <v>248</v>
      </c>
      <c r="E3766">
        <v>1050</v>
      </c>
      <c r="F3766" t="s">
        <v>474</v>
      </c>
      <c r="G3766" t="s">
        <v>396</v>
      </c>
      <c r="H3766" t="s">
        <v>222</v>
      </c>
      <c r="I3766">
        <v>140</v>
      </c>
      <c r="J3766">
        <v>89.17</v>
      </c>
    </row>
    <row r="3767" spans="1:10" hidden="1" x14ac:dyDescent="0.2">
      <c r="A3767" t="s">
        <v>971</v>
      </c>
      <c r="B3767" t="s">
        <v>412</v>
      </c>
      <c r="C3767">
        <v>628</v>
      </c>
      <c r="D3767" t="s">
        <v>249</v>
      </c>
      <c r="E3767">
        <v>106</v>
      </c>
      <c r="F3767" t="s">
        <v>475</v>
      </c>
      <c r="G3767" t="s">
        <v>396</v>
      </c>
      <c r="H3767" t="s">
        <v>208</v>
      </c>
      <c r="I3767">
        <v>369</v>
      </c>
      <c r="J3767">
        <v>91.34</v>
      </c>
    </row>
    <row r="3768" spans="1:10" hidden="1" x14ac:dyDescent="0.2">
      <c r="A3768" t="s">
        <v>971</v>
      </c>
      <c r="B3768" t="s">
        <v>412</v>
      </c>
      <c r="C3768">
        <v>628</v>
      </c>
      <c r="D3768" t="s">
        <v>249</v>
      </c>
      <c r="E3768">
        <v>106</v>
      </c>
      <c r="F3768" t="s">
        <v>475</v>
      </c>
      <c r="G3768" t="s">
        <v>396</v>
      </c>
      <c r="H3768" t="s">
        <v>209</v>
      </c>
    </row>
    <row r="3769" spans="1:10" hidden="1" x14ac:dyDescent="0.2">
      <c r="A3769" t="s">
        <v>971</v>
      </c>
      <c r="B3769" t="s">
        <v>412</v>
      </c>
      <c r="C3769">
        <v>628</v>
      </c>
      <c r="D3769" t="s">
        <v>249</v>
      </c>
      <c r="E3769">
        <v>106</v>
      </c>
      <c r="F3769" t="s">
        <v>475</v>
      </c>
      <c r="G3769" t="s">
        <v>396</v>
      </c>
      <c r="H3769" t="s">
        <v>210</v>
      </c>
    </row>
    <row r="3770" spans="1:10" hidden="1" x14ac:dyDescent="0.2">
      <c r="A3770" t="s">
        <v>971</v>
      </c>
      <c r="B3770" t="s">
        <v>412</v>
      </c>
      <c r="C3770">
        <v>628</v>
      </c>
      <c r="D3770" t="s">
        <v>249</v>
      </c>
      <c r="E3770">
        <v>106</v>
      </c>
      <c r="F3770" t="s">
        <v>475</v>
      </c>
      <c r="G3770" t="s">
        <v>396</v>
      </c>
      <c r="H3770" t="s">
        <v>211</v>
      </c>
      <c r="I3770">
        <v>11</v>
      </c>
      <c r="J3770">
        <v>78.569999999999993</v>
      </c>
    </row>
    <row r="3771" spans="1:10" hidden="1" x14ac:dyDescent="0.2">
      <c r="A3771" t="s">
        <v>971</v>
      </c>
      <c r="B3771" t="s">
        <v>412</v>
      </c>
      <c r="C3771">
        <v>628</v>
      </c>
      <c r="D3771" t="s">
        <v>249</v>
      </c>
      <c r="E3771">
        <v>106</v>
      </c>
      <c r="F3771" t="s">
        <v>475</v>
      </c>
      <c r="G3771" t="s">
        <v>396</v>
      </c>
      <c r="H3771" t="s">
        <v>212</v>
      </c>
    </row>
    <row r="3772" spans="1:10" hidden="1" x14ac:dyDescent="0.2">
      <c r="A3772" t="s">
        <v>971</v>
      </c>
      <c r="B3772" t="s">
        <v>412</v>
      </c>
      <c r="C3772">
        <v>628</v>
      </c>
      <c r="D3772" t="s">
        <v>249</v>
      </c>
      <c r="E3772">
        <v>106</v>
      </c>
      <c r="F3772" t="s">
        <v>475</v>
      </c>
      <c r="G3772" t="s">
        <v>396</v>
      </c>
      <c r="H3772" t="s">
        <v>213</v>
      </c>
      <c r="I3772">
        <v>190</v>
      </c>
      <c r="J3772">
        <v>95</v>
      </c>
    </row>
    <row r="3773" spans="1:10" hidden="1" x14ac:dyDescent="0.2">
      <c r="A3773" t="s">
        <v>971</v>
      </c>
      <c r="B3773" t="s">
        <v>412</v>
      </c>
      <c r="C3773">
        <v>628</v>
      </c>
      <c r="D3773" t="s">
        <v>249</v>
      </c>
      <c r="E3773">
        <v>106</v>
      </c>
      <c r="F3773" t="s">
        <v>475</v>
      </c>
      <c r="G3773" t="s">
        <v>396</v>
      </c>
      <c r="H3773" t="s">
        <v>214</v>
      </c>
      <c r="I3773">
        <v>20</v>
      </c>
      <c r="J3773">
        <v>83.33</v>
      </c>
    </row>
    <row r="3774" spans="1:10" hidden="1" x14ac:dyDescent="0.2">
      <c r="A3774" t="s">
        <v>971</v>
      </c>
      <c r="B3774" t="s">
        <v>412</v>
      </c>
      <c r="C3774">
        <v>628</v>
      </c>
      <c r="D3774" t="s">
        <v>249</v>
      </c>
      <c r="E3774">
        <v>106</v>
      </c>
      <c r="F3774" t="s">
        <v>475</v>
      </c>
      <c r="G3774" t="s">
        <v>396</v>
      </c>
      <c r="H3774" t="s">
        <v>215</v>
      </c>
    </row>
    <row r="3775" spans="1:10" hidden="1" x14ac:dyDescent="0.2">
      <c r="A3775" t="s">
        <v>971</v>
      </c>
      <c r="B3775" t="s">
        <v>412</v>
      </c>
      <c r="C3775">
        <v>628</v>
      </c>
      <c r="D3775" t="s">
        <v>249</v>
      </c>
      <c r="E3775">
        <v>106</v>
      </c>
      <c r="F3775" t="s">
        <v>475</v>
      </c>
      <c r="G3775" t="s">
        <v>396</v>
      </c>
      <c r="H3775" t="s">
        <v>216</v>
      </c>
      <c r="I3775">
        <v>179</v>
      </c>
      <c r="J3775">
        <v>87.75</v>
      </c>
    </row>
    <row r="3776" spans="1:10" hidden="1" x14ac:dyDescent="0.2">
      <c r="A3776" t="s">
        <v>971</v>
      </c>
      <c r="B3776" t="s">
        <v>412</v>
      </c>
      <c r="C3776">
        <v>628</v>
      </c>
      <c r="D3776" t="s">
        <v>249</v>
      </c>
      <c r="E3776">
        <v>106</v>
      </c>
      <c r="F3776" t="s">
        <v>475</v>
      </c>
      <c r="G3776" t="s">
        <v>396</v>
      </c>
      <c r="H3776" t="s">
        <v>217</v>
      </c>
    </row>
    <row r="3777" spans="1:10" hidden="1" x14ac:dyDescent="0.2">
      <c r="A3777" t="s">
        <v>971</v>
      </c>
      <c r="B3777" t="s">
        <v>412</v>
      </c>
      <c r="C3777">
        <v>628</v>
      </c>
      <c r="D3777" t="s">
        <v>249</v>
      </c>
      <c r="E3777">
        <v>106</v>
      </c>
      <c r="F3777" t="s">
        <v>475</v>
      </c>
      <c r="G3777" t="s">
        <v>396</v>
      </c>
      <c r="H3777" t="s">
        <v>218</v>
      </c>
    </row>
    <row r="3778" spans="1:10" hidden="1" x14ac:dyDescent="0.2">
      <c r="A3778" t="s">
        <v>971</v>
      </c>
      <c r="B3778" t="s">
        <v>412</v>
      </c>
      <c r="C3778">
        <v>628</v>
      </c>
      <c r="D3778" t="s">
        <v>249</v>
      </c>
      <c r="E3778">
        <v>106</v>
      </c>
      <c r="F3778" t="s">
        <v>475</v>
      </c>
      <c r="G3778" t="s">
        <v>396</v>
      </c>
      <c r="H3778" t="s">
        <v>219</v>
      </c>
      <c r="I3778">
        <v>368</v>
      </c>
      <c r="J3778">
        <v>94.8</v>
      </c>
    </row>
    <row r="3779" spans="1:10" hidden="1" x14ac:dyDescent="0.2">
      <c r="A3779" t="s">
        <v>971</v>
      </c>
      <c r="B3779" t="s">
        <v>412</v>
      </c>
      <c r="C3779">
        <v>628</v>
      </c>
      <c r="D3779" t="s">
        <v>249</v>
      </c>
      <c r="E3779">
        <v>106</v>
      </c>
      <c r="F3779" t="s">
        <v>475</v>
      </c>
      <c r="G3779" t="s">
        <v>396</v>
      </c>
      <c r="H3779" t="s">
        <v>220</v>
      </c>
      <c r="I3779">
        <v>27</v>
      </c>
      <c r="J3779">
        <v>65.849999999999994</v>
      </c>
    </row>
    <row r="3780" spans="1:10" hidden="1" x14ac:dyDescent="0.2">
      <c r="A3780" t="s">
        <v>971</v>
      </c>
      <c r="B3780" t="s">
        <v>412</v>
      </c>
      <c r="C3780">
        <v>628</v>
      </c>
      <c r="D3780" t="s">
        <v>249</v>
      </c>
      <c r="E3780">
        <v>106</v>
      </c>
      <c r="F3780" t="s">
        <v>475</v>
      </c>
      <c r="G3780" t="s">
        <v>396</v>
      </c>
      <c r="H3780" t="s">
        <v>221</v>
      </c>
      <c r="I3780">
        <v>368</v>
      </c>
      <c r="J3780">
        <v>94.2</v>
      </c>
    </row>
    <row r="3781" spans="1:10" hidden="1" x14ac:dyDescent="0.2">
      <c r="A3781" t="s">
        <v>971</v>
      </c>
      <c r="B3781" t="s">
        <v>412</v>
      </c>
      <c r="C3781">
        <v>628</v>
      </c>
      <c r="D3781" t="s">
        <v>249</v>
      </c>
      <c r="E3781">
        <v>106</v>
      </c>
      <c r="F3781" t="s">
        <v>475</v>
      </c>
      <c r="G3781" t="s">
        <v>396</v>
      </c>
      <c r="H3781" t="s">
        <v>222</v>
      </c>
      <c r="I3781">
        <v>330</v>
      </c>
      <c r="J3781">
        <v>92.18</v>
      </c>
    </row>
    <row r="3782" spans="1:10" hidden="1" x14ac:dyDescent="0.2">
      <c r="A3782" t="s">
        <v>971</v>
      </c>
      <c r="B3782" t="s">
        <v>412</v>
      </c>
      <c r="C3782">
        <v>628</v>
      </c>
      <c r="D3782" t="s">
        <v>249</v>
      </c>
      <c r="E3782">
        <v>115</v>
      </c>
      <c r="F3782" t="s">
        <v>476</v>
      </c>
      <c r="G3782" t="s">
        <v>396</v>
      </c>
      <c r="H3782" t="s">
        <v>208</v>
      </c>
      <c r="I3782">
        <v>319</v>
      </c>
      <c r="J3782">
        <v>91.67</v>
      </c>
    </row>
    <row r="3783" spans="1:10" hidden="1" x14ac:dyDescent="0.2">
      <c r="A3783" t="s">
        <v>971</v>
      </c>
      <c r="B3783" t="s">
        <v>412</v>
      </c>
      <c r="C3783">
        <v>628</v>
      </c>
      <c r="D3783" t="s">
        <v>249</v>
      </c>
      <c r="E3783">
        <v>115</v>
      </c>
      <c r="F3783" t="s">
        <v>476</v>
      </c>
      <c r="G3783" t="s">
        <v>396</v>
      </c>
      <c r="H3783" t="s">
        <v>209</v>
      </c>
    </row>
    <row r="3784" spans="1:10" hidden="1" x14ac:dyDescent="0.2">
      <c r="A3784" t="s">
        <v>971</v>
      </c>
      <c r="B3784" t="s">
        <v>412</v>
      </c>
      <c r="C3784">
        <v>628</v>
      </c>
      <c r="D3784" t="s">
        <v>249</v>
      </c>
      <c r="E3784">
        <v>115</v>
      </c>
      <c r="F3784" t="s">
        <v>476</v>
      </c>
      <c r="G3784" t="s">
        <v>396</v>
      </c>
      <c r="H3784" t="s">
        <v>210</v>
      </c>
      <c r="I3784">
        <v>11</v>
      </c>
      <c r="J3784">
        <v>91.67</v>
      </c>
    </row>
    <row r="3785" spans="1:10" hidden="1" x14ac:dyDescent="0.2">
      <c r="A3785" t="s">
        <v>971</v>
      </c>
      <c r="B3785" t="s">
        <v>412</v>
      </c>
      <c r="C3785">
        <v>628</v>
      </c>
      <c r="D3785" t="s">
        <v>249</v>
      </c>
      <c r="E3785">
        <v>115</v>
      </c>
      <c r="F3785" t="s">
        <v>476</v>
      </c>
      <c r="G3785" t="s">
        <v>396</v>
      </c>
      <c r="H3785" t="s">
        <v>211</v>
      </c>
      <c r="I3785">
        <v>31</v>
      </c>
      <c r="J3785">
        <v>93.94</v>
      </c>
    </row>
    <row r="3786" spans="1:10" hidden="1" x14ac:dyDescent="0.2">
      <c r="A3786" t="s">
        <v>971</v>
      </c>
      <c r="B3786" t="s">
        <v>412</v>
      </c>
      <c r="C3786">
        <v>628</v>
      </c>
      <c r="D3786" t="s">
        <v>249</v>
      </c>
      <c r="E3786">
        <v>115</v>
      </c>
      <c r="F3786" t="s">
        <v>476</v>
      </c>
      <c r="G3786" t="s">
        <v>396</v>
      </c>
      <c r="H3786" t="s">
        <v>212</v>
      </c>
    </row>
    <row r="3787" spans="1:10" hidden="1" x14ac:dyDescent="0.2">
      <c r="A3787" t="s">
        <v>971</v>
      </c>
      <c r="B3787" t="s">
        <v>412</v>
      </c>
      <c r="C3787">
        <v>628</v>
      </c>
      <c r="D3787" t="s">
        <v>249</v>
      </c>
      <c r="E3787">
        <v>115</v>
      </c>
      <c r="F3787" t="s">
        <v>476</v>
      </c>
      <c r="G3787" t="s">
        <v>396</v>
      </c>
      <c r="H3787" t="s">
        <v>213</v>
      </c>
      <c r="I3787">
        <v>155</v>
      </c>
      <c r="J3787">
        <v>94.51</v>
      </c>
    </row>
    <row r="3788" spans="1:10" hidden="1" x14ac:dyDescent="0.2">
      <c r="A3788" t="s">
        <v>971</v>
      </c>
      <c r="B3788" t="s">
        <v>412</v>
      </c>
      <c r="C3788">
        <v>628</v>
      </c>
      <c r="D3788" t="s">
        <v>249</v>
      </c>
      <c r="E3788">
        <v>115</v>
      </c>
      <c r="F3788" t="s">
        <v>476</v>
      </c>
      <c r="G3788" t="s">
        <v>396</v>
      </c>
      <c r="H3788" t="s">
        <v>214</v>
      </c>
      <c r="I3788">
        <v>37</v>
      </c>
      <c r="J3788">
        <v>94.87</v>
      </c>
    </row>
    <row r="3789" spans="1:10" hidden="1" x14ac:dyDescent="0.2">
      <c r="A3789" t="s">
        <v>971</v>
      </c>
      <c r="B3789" t="s">
        <v>412</v>
      </c>
      <c r="C3789">
        <v>628</v>
      </c>
      <c r="D3789" t="s">
        <v>249</v>
      </c>
      <c r="E3789">
        <v>115</v>
      </c>
      <c r="F3789" t="s">
        <v>476</v>
      </c>
      <c r="G3789" t="s">
        <v>396</v>
      </c>
      <c r="H3789" t="s">
        <v>215</v>
      </c>
    </row>
    <row r="3790" spans="1:10" hidden="1" x14ac:dyDescent="0.2">
      <c r="A3790" t="s">
        <v>971</v>
      </c>
      <c r="B3790" t="s">
        <v>412</v>
      </c>
      <c r="C3790">
        <v>628</v>
      </c>
      <c r="D3790" t="s">
        <v>249</v>
      </c>
      <c r="E3790">
        <v>115</v>
      </c>
      <c r="F3790" t="s">
        <v>476</v>
      </c>
      <c r="G3790" t="s">
        <v>396</v>
      </c>
      <c r="H3790" t="s">
        <v>216</v>
      </c>
      <c r="I3790">
        <v>164</v>
      </c>
      <c r="J3790">
        <v>89.13</v>
      </c>
    </row>
    <row r="3791" spans="1:10" hidden="1" x14ac:dyDescent="0.2">
      <c r="A3791" t="s">
        <v>971</v>
      </c>
      <c r="B3791" t="s">
        <v>412</v>
      </c>
      <c r="C3791">
        <v>628</v>
      </c>
      <c r="D3791" t="s">
        <v>249</v>
      </c>
      <c r="E3791">
        <v>115</v>
      </c>
      <c r="F3791" t="s">
        <v>476</v>
      </c>
      <c r="G3791" t="s">
        <v>396</v>
      </c>
      <c r="H3791" t="s">
        <v>217</v>
      </c>
    </row>
    <row r="3792" spans="1:10" hidden="1" x14ac:dyDescent="0.2">
      <c r="A3792" t="s">
        <v>971</v>
      </c>
      <c r="B3792" t="s">
        <v>412</v>
      </c>
      <c r="C3792">
        <v>628</v>
      </c>
      <c r="D3792" t="s">
        <v>249</v>
      </c>
      <c r="E3792">
        <v>115</v>
      </c>
      <c r="F3792" t="s">
        <v>476</v>
      </c>
      <c r="G3792" t="s">
        <v>396</v>
      </c>
      <c r="H3792" t="s">
        <v>218</v>
      </c>
      <c r="I3792">
        <v>11</v>
      </c>
      <c r="J3792">
        <v>91.67</v>
      </c>
    </row>
    <row r="3793" spans="1:10" hidden="1" x14ac:dyDescent="0.2">
      <c r="A3793" t="s">
        <v>971</v>
      </c>
      <c r="B3793" t="s">
        <v>412</v>
      </c>
      <c r="C3793">
        <v>628</v>
      </c>
      <c r="D3793" t="s">
        <v>249</v>
      </c>
      <c r="E3793">
        <v>115</v>
      </c>
      <c r="F3793" t="s">
        <v>476</v>
      </c>
      <c r="G3793" t="s">
        <v>396</v>
      </c>
      <c r="H3793" t="s">
        <v>219</v>
      </c>
      <c r="I3793">
        <v>317</v>
      </c>
      <c r="J3793">
        <v>93.5</v>
      </c>
    </row>
    <row r="3794" spans="1:10" hidden="1" x14ac:dyDescent="0.2">
      <c r="A3794" t="s">
        <v>971</v>
      </c>
      <c r="B3794" t="s">
        <v>412</v>
      </c>
      <c r="C3794">
        <v>628</v>
      </c>
      <c r="D3794" t="s">
        <v>249</v>
      </c>
      <c r="E3794">
        <v>115</v>
      </c>
      <c r="F3794" t="s">
        <v>476</v>
      </c>
      <c r="G3794" t="s">
        <v>396</v>
      </c>
      <c r="H3794" t="s">
        <v>220</v>
      </c>
      <c r="I3794">
        <v>35</v>
      </c>
      <c r="J3794">
        <v>81.400000000000006</v>
      </c>
    </row>
    <row r="3795" spans="1:10" hidden="1" x14ac:dyDescent="0.2">
      <c r="A3795" t="s">
        <v>971</v>
      </c>
      <c r="B3795" t="s">
        <v>412</v>
      </c>
      <c r="C3795">
        <v>628</v>
      </c>
      <c r="D3795" t="s">
        <v>249</v>
      </c>
      <c r="E3795">
        <v>115</v>
      </c>
      <c r="F3795" t="s">
        <v>476</v>
      </c>
      <c r="G3795" t="s">
        <v>396</v>
      </c>
      <c r="H3795" t="s">
        <v>221</v>
      </c>
      <c r="I3795">
        <v>317</v>
      </c>
      <c r="J3795">
        <v>93.1</v>
      </c>
    </row>
    <row r="3796" spans="1:10" hidden="1" x14ac:dyDescent="0.2">
      <c r="A3796" t="s">
        <v>971</v>
      </c>
      <c r="B3796" t="s">
        <v>412</v>
      </c>
      <c r="C3796">
        <v>628</v>
      </c>
      <c r="D3796" t="s">
        <v>249</v>
      </c>
      <c r="E3796">
        <v>115</v>
      </c>
      <c r="F3796" t="s">
        <v>476</v>
      </c>
      <c r="G3796" t="s">
        <v>396</v>
      </c>
      <c r="H3796" t="s">
        <v>222</v>
      </c>
      <c r="I3796">
        <v>229</v>
      </c>
      <c r="J3796">
        <v>91.24</v>
      </c>
    </row>
    <row r="3797" spans="1:10" hidden="1" x14ac:dyDescent="0.2">
      <c r="A3797" t="s">
        <v>971</v>
      </c>
      <c r="B3797" t="s">
        <v>412</v>
      </c>
      <c r="C3797">
        <v>628</v>
      </c>
      <c r="D3797" t="s">
        <v>249</v>
      </c>
      <c r="E3797">
        <v>176</v>
      </c>
      <c r="F3797" t="s">
        <v>477</v>
      </c>
      <c r="G3797" t="s">
        <v>396</v>
      </c>
      <c r="H3797" t="s">
        <v>208</v>
      </c>
      <c r="I3797">
        <v>526</v>
      </c>
      <c r="J3797">
        <v>89.46</v>
      </c>
    </row>
    <row r="3798" spans="1:10" hidden="1" x14ac:dyDescent="0.2">
      <c r="A3798" t="s">
        <v>971</v>
      </c>
      <c r="B3798" t="s">
        <v>412</v>
      </c>
      <c r="C3798">
        <v>628</v>
      </c>
      <c r="D3798" t="s">
        <v>249</v>
      </c>
      <c r="E3798">
        <v>176</v>
      </c>
      <c r="F3798" t="s">
        <v>477</v>
      </c>
      <c r="G3798" t="s">
        <v>396</v>
      </c>
      <c r="H3798" t="s">
        <v>209</v>
      </c>
    </row>
    <row r="3799" spans="1:10" hidden="1" x14ac:dyDescent="0.2">
      <c r="A3799" t="s">
        <v>971</v>
      </c>
      <c r="B3799" t="s">
        <v>412</v>
      </c>
      <c r="C3799">
        <v>628</v>
      </c>
      <c r="D3799" t="s">
        <v>249</v>
      </c>
      <c r="E3799">
        <v>176</v>
      </c>
      <c r="F3799" t="s">
        <v>477</v>
      </c>
      <c r="G3799" t="s">
        <v>396</v>
      </c>
      <c r="H3799" t="s">
        <v>210</v>
      </c>
      <c r="I3799">
        <v>13</v>
      </c>
      <c r="J3799">
        <v>100</v>
      </c>
    </row>
    <row r="3800" spans="1:10" hidden="1" x14ac:dyDescent="0.2">
      <c r="A3800" t="s">
        <v>971</v>
      </c>
      <c r="B3800" t="s">
        <v>412</v>
      </c>
      <c r="C3800">
        <v>628</v>
      </c>
      <c r="D3800" t="s">
        <v>249</v>
      </c>
      <c r="E3800">
        <v>176</v>
      </c>
      <c r="F3800" t="s">
        <v>477</v>
      </c>
      <c r="G3800" t="s">
        <v>396</v>
      </c>
      <c r="H3800" t="s">
        <v>211</v>
      </c>
      <c r="I3800">
        <v>36</v>
      </c>
      <c r="J3800">
        <v>92.31</v>
      </c>
    </row>
    <row r="3801" spans="1:10" hidden="1" x14ac:dyDescent="0.2">
      <c r="A3801" t="s">
        <v>971</v>
      </c>
      <c r="B3801" t="s">
        <v>412</v>
      </c>
      <c r="C3801">
        <v>628</v>
      </c>
      <c r="D3801" t="s">
        <v>249</v>
      </c>
      <c r="E3801">
        <v>176</v>
      </c>
      <c r="F3801" t="s">
        <v>477</v>
      </c>
      <c r="G3801" t="s">
        <v>396</v>
      </c>
      <c r="H3801" t="s">
        <v>212</v>
      </c>
    </row>
    <row r="3802" spans="1:10" hidden="1" x14ac:dyDescent="0.2">
      <c r="A3802" t="s">
        <v>971</v>
      </c>
      <c r="B3802" t="s">
        <v>412</v>
      </c>
      <c r="C3802">
        <v>628</v>
      </c>
      <c r="D3802" t="s">
        <v>249</v>
      </c>
      <c r="E3802">
        <v>176</v>
      </c>
      <c r="F3802" t="s">
        <v>477</v>
      </c>
      <c r="G3802" t="s">
        <v>396</v>
      </c>
      <c r="H3802" t="s">
        <v>213</v>
      </c>
      <c r="I3802">
        <v>247</v>
      </c>
      <c r="J3802">
        <v>90.81</v>
      </c>
    </row>
    <row r="3803" spans="1:10" hidden="1" x14ac:dyDescent="0.2">
      <c r="A3803" t="s">
        <v>971</v>
      </c>
      <c r="B3803" t="s">
        <v>412</v>
      </c>
      <c r="C3803">
        <v>628</v>
      </c>
      <c r="D3803" t="s">
        <v>249</v>
      </c>
      <c r="E3803">
        <v>176</v>
      </c>
      <c r="F3803" t="s">
        <v>477</v>
      </c>
      <c r="G3803" t="s">
        <v>396</v>
      </c>
      <c r="H3803" t="s">
        <v>214</v>
      </c>
      <c r="I3803">
        <v>65</v>
      </c>
      <c r="J3803">
        <v>84.42</v>
      </c>
    </row>
    <row r="3804" spans="1:10" hidden="1" x14ac:dyDescent="0.2">
      <c r="A3804" t="s">
        <v>971</v>
      </c>
      <c r="B3804" t="s">
        <v>412</v>
      </c>
      <c r="C3804">
        <v>628</v>
      </c>
      <c r="D3804" t="s">
        <v>249</v>
      </c>
      <c r="E3804">
        <v>176</v>
      </c>
      <c r="F3804" t="s">
        <v>477</v>
      </c>
      <c r="G3804" t="s">
        <v>396</v>
      </c>
      <c r="H3804" t="s">
        <v>215</v>
      </c>
    </row>
    <row r="3805" spans="1:10" hidden="1" x14ac:dyDescent="0.2">
      <c r="A3805" t="s">
        <v>971</v>
      </c>
      <c r="B3805" t="s">
        <v>412</v>
      </c>
      <c r="C3805">
        <v>628</v>
      </c>
      <c r="D3805" t="s">
        <v>249</v>
      </c>
      <c r="E3805">
        <v>176</v>
      </c>
      <c r="F3805" t="s">
        <v>477</v>
      </c>
      <c r="G3805" t="s">
        <v>396</v>
      </c>
      <c r="H3805" t="s">
        <v>216</v>
      </c>
      <c r="I3805">
        <v>279</v>
      </c>
      <c r="J3805">
        <v>88.29</v>
      </c>
    </row>
    <row r="3806" spans="1:10" hidden="1" x14ac:dyDescent="0.2">
      <c r="A3806" t="s">
        <v>971</v>
      </c>
      <c r="B3806" t="s">
        <v>412</v>
      </c>
      <c r="C3806">
        <v>628</v>
      </c>
      <c r="D3806" t="s">
        <v>249</v>
      </c>
      <c r="E3806">
        <v>176</v>
      </c>
      <c r="F3806" t="s">
        <v>477</v>
      </c>
      <c r="G3806" t="s">
        <v>396</v>
      </c>
      <c r="H3806" t="s">
        <v>217</v>
      </c>
    </row>
    <row r="3807" spans="1:10" hidden="1" x14ac:dyDescent="0.2">
      <c r="A3807" t="s">
        <v>971</v>
      </c>
      <c r="B3807" t="s">
        <v>412</v>
      </c>
      <c r="C3807">
        <v>628</v>
      </c>
      <c r="D3807" t="s">
        <v>249</v>
      </c>
      <c r="E3807">
        <v>176</v>
      </c>
      <c r="F3807" t="s">
        <v>477</v>
      </c>
      <c r="G3807" t="s">
        <v>396</v>
      </c>
      <c r="H3807" t="s">
        <v>218</v>
      </c>
      <c r="I3807">
        <v>11</v>
      </c>
      <c r="J3807">
        <v>78.569999999999993</v>
      </c>
    </row>
    <row r="3808" spans="1:10" hidden="1" x14ac:dyDescent="0.2">
      <c r="A3808" t="s">
        <v>971</v>
      </c>
      <c r="B3808" t="s">
        <v>412</v>
      </c>
      <c r="C3808">
        <v>628</v>
      </c>
      <c r="D3808" t="s">
        <v>249</v>
      </c>
      <c r="E3808">
        <v>176</v>
      </c>
      <c r="F3808" t="s">
        <v>477</v>
      </c>
      <c r="G3808" t="s">
        <v>396</v>
      </c>
      <c r="H3808" t="s">
        <v>219</v>
      </c>
      <c r="I3808">
        <v>518</v>
      </c>
      <c r="J3808">
        <v>91.5</v>
      </c>
    </row>
    <row r="3809" spans="1:10" hidden="1" x14ac:dyDescent="0.2">
      <c r="A3809" t="s">
        <v>971</v>
      </c>
      <c r="B3809" t="s">
        <v>412</v>
      </c>
      <c r="C3809">
        <v>628</v>
      </c>
      <c r="D3809" t="s">
        <v>249</v>
      </c>
      <c r="E3809">
        <v>176</v>
      </c>
      <c r="F3809" t="s">
        <v>477</v>
      </c>
      <c r="G3809" t="s">
        <v>396</v>
      </c>
      <c r="H3809" t="s">
        <v>220</v>
      </c>
      <c r="I3809">
        <v>45</v>
      </c>
      <c r="J3809">
        <v>76.27</v>
      </c>
    </row>
    <row r="3810" spans="1:10" hidden="1" x14ac:dyDescent="0.2">
      <c r="A3810" t="s">
        <v>971</v>
      </c>
      <c r="B3810" t="s">
        <v>412</v>
      </c>
      <c r="C3810">
        <v>628</v>
      </c>
      <c r="D3810" t="s">
        <v>249</v>
      </c>
      <c r="E3810">
        <v>176</v>
      </c>
      <c r="F3810" t="s">
        <v>477</v>
      </c>
      <c r="G3810" t="s">
        <v>396</v>
      </c>
      <c r="H3810" t="s">
        <v>221</v>
      </c>
      <c r="I3810">
        <v>518</v>
      </c>
      <c r="J3810">
        <v>90.9</v>
      </c>
    </row>
    <row r="3811" spans="1:10" hidden="1" x14ac:dyDescent="0.2">
      <c r="A3811" t="s">
        <v>971</v>
      </c>
      <c r="B3811" t="s">
        <v>412</v>
      </c>
      <c r="C3811">
        <v>628</v>
      </c>
      <c r="D3811" t="s">
        <v>249</v>
      </c>
      <c r="E3811">
        <v>176</v>
      </c>
      <c r="F3811" t="s">
        <v>477</v>
      </c>
      <c r="G3811" t="s">
        <v>396</v>
      </c>
      <c r="H3811" t="s">
        <v>222</v>
      </c>
      <c r="I3811">
        <v>397</v>
      </c>
      <c r="J3811">
        <v>90.02</v>
      </c>
    </row>
    <row r="3812" spans="1:10" hidden="1" x14ac:dyDescent="0.2">
      <c r="A3812" t="s">
        <v>971</v>
      </c>
      <c r="B3812" t="s">
        <v>412</v>
      </c>
      <c r="C3812">
        <v>628</v>
      </c>
      <c r="D3812" t="s">
        <v>249</v>
      </c>
      <c r="E3812">
        <v>191</v>
      </c>
      <c r="F3812" t="s">
        <v>478</v>
      </c>
      <c r="G3812" t="s">
        <v>396</v>
      </c>
      <c r="H3812" t="s">
        <v>208</v>
      </c>
      <c r="I3812">
        <v>344</v>
      </c>
      <c r="J3812">
        <v>89.35</v>
      </c>
    </row>
    <row r="3813" spans="1:10" hidden="1" x14ac:dyDescent="0.2">
      <c r="A3813" t="s">
        <v>971</v>
      </c>
      <c r="B3813" t="s">
        <v>412</v>
      </c>
      <c r="C3813">
        <v>628</v>
      </c>
      <c r="D3813" t="s">
        <v>249</v>
      </c>
      <c r="E3813">
        <v>191</v>
      </c>
      <c r="F3813" t="s">
        <v>478</v>
      </c>
      <c r="G3813" t="s">
        <v>396</v>
      </c>
      <c r="H3813" t="s">
        <v>209</v>
      </c>
    </row>
    <row r="3814" spans="1:10" hidden="1" x14ac:dyDescent="0.2">
      <c r="A3814" t="s">
        <v>971</v>
      </c>
      <c r="B3814" t="s">
        <v>412</v>
      </c>
      <c r="C3814">
        <v>628</v>
      </c>
      <c r="D3814" t="s">
        <v>249</v>
      </c>
      <c r="E3814">
        <v>191</v>
      </c>
      <c r="F3814" t="s">
        <v>478</v>
      </c>
      <c r="G3814" t="s">
        <v>396</v>
      </c>
      <c r="H3814" t="s">
        <v>210</v>
      </c>
    </row>
    <row r="3815" spans="1:10" hidden="1" x14ac:dyDescent="0.2">
      <c r="A3815" t="s">
        <v>971</v>
      </c>
      <c r="B3815" t="s">
        <v>412</v>
      </c>
      <c r="C3815">
        <v>628</v>
      </c>
      <c r="D3815" t="s">
        <v>249</v>
      </c>
      <c r="E3815">
        <v>191</v>
      </c>
      <c r="F3815" t="s">
        <v>478</v>
      </c>
      <c r="G3815" t="s">
        <v>396</v>
      </c>
      <c r="H3815" t="s">
        <v>211</v>
      </c>
      <c r="I3815">
        <v>18</v>
      </c>
      <c r="J3815">
        <v>90</v>
      </c>
    </row>
    <row r="3816" spans="1:10" hidden="1" x14ac:dyDescent="0.2">
      <c r="A3816" t="s">
        <v>971</v>
      </c>
      <c r="B3816" t="s">
        <v>412</v>
      </c>
      <c r="C3816">
        <v>628</v>
      </c>
      <c r="D3816" t="s">
        <v>249</v>
      </c>
      <c r="E3816">
        <v>191</v>
      </c>
      <c r="F3816" t="s">
        <v>478</v>
      </c>
      <c r="G3816" t="s">
        <v>396</v>
      </c>
      <c r="H3816" t="s">
        <v>212</v>
      </c>
    </row>
    <row r="3817" spans="1:10" hidden="1" x14ac:dyDescent="0.2">
      <c r="A3817" t="s">
        <v>971</v>
      </c>
      <c r="B3817" t="s">
        <v>412</v>
      </c>
      <c r="C3817">
        <v>628</v>
      </c>
      <c r="D3817" t="s">
        <v>249</v>
      </c>
      <c r="E3817">
        <v>191</v>
      </c>
      <c r="F3817" t="s">
        <v>478</v>
      </c>
      <c r="G3817" t="s">
        <v>396</v>
      </c>
      <c r="H3817" t="s">
        <v>213</v>
      </c>
      <c r="I3817">
        <v>176</v>
      </c>
      <c r="J3817">
        <v>93.62</v>
      </c>
    </row>
    <row r="3818" spans="1:10" hidden="1" x14ac:dyDescent="0.2">
      <c r="A3818" t="s">
        <v>971</v>
      </c>
      <c r="B3818" t="s">
        <v>412</v>
      </c>
      <c r="C3818">
        <v>628</v>
      </c>
      <c r="D3818" t="s">
        <v>249</v>
      </c>
      <c r="E3818">
        <v>191</v>
      </c>
      <c r="F3818" t="s">
        <v>478</v>
      </c>
      <c r="G3818" t="s">
        <v>396</v>
      </c>
      <c r="H3818" t="s">
        <v>214</v>
      </c>
      <c r="I3818">
        <v>41</v>
      </c>
      <c r="J3818">
        <v>78.849999999999994</v>
      </c>
    </row>
    <row r="3819" spans="1:10" hidden="1" x14ac:dyDescent="0.2">
      <c r="A3819" t="s">
        <v>971</v>
      </c>
      <c r="B3819" t="s">
        <v>412</v>
      </c>
      <c r="C3819">
        <v>628</v>
      </c>
      <c r="D3819" t="s">
        <v>249</v>
      </c>
      <c r="E3819">
        <v>191</v>
      </c>
      <c r="F3819" t="s">
        <v>478</v>
      </c>
      <c r="G3819" t="s">
        <v>396</v>
      </c>
      <c r="H3819" t="s">
        <v>215</v>
      </c>
    </row>
    <row r="3820" spans="1:10" hidden="1" x14ac:dyDescent="0.2">
      <c r="A3820" t="s">
        <v>971</v>
      </c>
      <c r="B3820" t="s">
        <v>412</v>
      </c>
      <c r="C3820">
        <v>628</v>
      </c>
      <c r="D3820" t="s">
        <v>249</v>
      </c>
      <c r="E3820">
        <v>191</v>
      </c>
      <c r="F3820" t="s">
        <v>478</v>
      </c>
      <c r="G3820" t="s">
        <v>396</v>
      </c>
      <c r="H3820" t="s">
        <v>216</v>
      </c>
      <c r="I3820">
        <v>168</v>
      </c>
      <c r="J3820">
        <v>85.28</v>
      </c>
    </row>
    <row r="3821" spans="1:10" hidden="1" x14ac:dyDescent="0.2">
      <c r="A3821" t="s">
        <v>971</v>
      </c>
      <c r="B3821" t="s">
        <v>412</v>
      </c>
      <c r="C3821">
        <v>628</v>
      </c>
      <c r="D3821" t="s">
        <v>249</v>
      </c>
      <c r="E3821">
        <v>191</v>
      </c>
      <c r="F3821" t="s">
        <v>478</v>
      </c>
      <c r="G3821" t="s">
        <v>396</v>
      </c>
      <c r="H3821" t="s">
        <v>217</v>
      </c>
    </row>
    <row r="3822" spans="1:10" hidden="1" x14ac:dyDescent="0.2">
      <c r="A3822" t="s">
        <v>971</v>
      </c>
      <c r="B3822" t="s">
        <v>412</v>
      </c>
      <c r="C3822">
        <v>628</v>
      </c>
      <c r="D3822" t="s">
        <v>249</v>
      </c>
      <c r="E3822">
        <v>191</v>
      </c>
      <c r="F3822" t="s">
        <v>478</v>
      </c>
      <c r="G3822" t="s">
        <v>396</v>
      </c>
      <c r="H3822" t="s">
        <v>218</v>
      </c>
    </row>
    <row r="3823" spans="1:10" hidden="1" x14ac:dyDescent="0.2">
      <c r="A3823" t="s">
        <v>971</v>
      </c>
      <c r="B3823" t="s">
        <v>412</v>
      </c>
      <c r="C3823">
        <v>628</v>
      </c>
      <c r="D3823" t="s">
        <v>249</v>
      </c>
      <c r="E3823">
        <v>191</v>
      </c>
      <c r="F3823" t="s">
        <v>478</v>
      </c>
      <c r="G3823" t="s">
        <v>396</v>
      </c>
      <c r="H3823" t="s">
        <v>219</v>
      </c>
      <c r="I3823">
        <v>342</v>
      </c>
      <c r="J3823">
        <v>93.7</v>
      </c>
    </row>
    <row r="3824" spans="1:10" hidden="1" x14ac:dyDescent="0.2">
      <c r="A3824" t="s">
        <v>971</v>
      </c>
      <c r="B3824" t="s">
        <v>412</v>
      </c>
      <c r="C3824">
        <v>628</v>
      </c>
      <c r="D3824" t="s">
        <v>249</v>
      </c>
      <c r="E3824">
        <v>191</v>
      </c>
      <c r="F3824" t="s">
        <v>478</v>
      </c>
      <c r="G3824" t="s">
        <v>396</v>
      </c>
      <c r="H3824" t="s">
        <v>220</v>
      </c>
      <c r="I3824">
        <v>16</v>
      </c>
      <c r="J3824">
        <v>51.61</v>
      </c>
    </row>
    <row r="3825" spans="1:10" hidden="1" x14ac:dyDescent="0.2">
      <c r="A3825" t="s">
        <v>971</v>
      </c>
      <c r="B3825" t="s">
        <v>412</v>
      </c>
      <c r="C3825">
        <v>628</v>
      </c>
      <c r="D3825" t="s">
        <v>249</v>
      </c>
      <c r="E3825">
        <v>191</v>
      </c>
      <c r="F3825" t="s">
        <v>478</v>
      </c>
      <c r="G3825" t="s">
        <v>396</v>
      </c>
      <c r="H3825" t="s">
        <v>221</v>
      </c>
      <c r="I3825">
        <v>342</v>
      </c>
      <c r="J3825">
        <v>92.7</v>
      </c>
    </row>
    <row r="3826" spans="1:10" hidden="1" x14ac:dyDescent="0.2">
      <c r="A3826" t="s">
        <v>971</v>
      </c>
      <c r="B3826" t="s">
        <v>412</v>
      </c>
      <c r="C3826">
        <v>628</v>
      </c>
      <c r="D3826" t="s">
        <v>249</v>
      </c>
      <c r="E3826">
        <v>191</v>
      </c>
      <c r="F3826" t="s">
        <v>478</v>
      </c>
      <c r="G3826" t="s">
        <v>396</v>
      </c>
      <c r="H3826" t="s">
        <v>222</v>
      </c>
      <c r="I3826">
        <v>276</v>
      </c>
      <c r="J3826">
        <v>91.09</v>
      </c>
    </row>
    <row r="3827" spans="1:10" hidden="1" x14ac:dyDescent="0.2">
      <c r="A3827" t="s">
        <v>971</v>
      </c>
      <c r="B3827" t="s">
        <v>412</v>
      </c>
      <c r="C3827">
        <v>628</v>
      </c>
      <c r="D3827" t="s">
        <v>249</v>
      </c>
      <c r="E3827">
        <v>197</v>
      </c>
      <c r="F3827" t="s">
        <v>479</v>
      </c>
      <c r="G3827" t="s">
        <v>396</v>
      </c>
      <c r="H3827" t="s">
        <v>208</v>
      </c>
      <c r="I3827">
        <v>396</v>
      </c>
      <c r="J3827">
        <v>83.19</v>
      </c>
    </row>
    <row r="3828" spans="1:10" hidden="1" x14ac:dyDescent="0.2">
      <c r="A3828" t="s">
        <v>971</v>
      </c>
      <c r="B3828" t="s">
        <v>412</v>
      </c>
      <c r="C3828">
        <v>628</v>
      </c>
      <c r="D3828" t="s">
        <v>249</v>
      </c>
      <c r="E3828">
        <v>197</v>
      </c>
      <c r="F3828" t="s">
        <v>479</v>
      </c>
      <c r="G3828" t="s">
        <v>396</v>
      </c>
      <c r="H3828" t="s">
        <v>209</v>
      </c>
    </row>
    <row r="3829" spans="1:10" hidden="1" x14ac:dyDescent="0.2">
      <c r="A3829" t="s">
        <v>971</v>
      </c>
      <c r="B3829" t="s">
        <v>412</v>
      </c>
      <c r="C3829">
        <v>628</v>
      </c>
      <c r="D3829" t="s">
        <v>249</v>
      </c>
      <c r="E3829">
        <v>197</v>
      </c>
      <c r="F3829" t="s">
        <v>479</v>
      </c>
      <c r="G3829" t="s">
        <v>396</v>
      </c>
      <c r="H3829" t="s">
        <v>210</v>
      </c>
    </row>
    <row r="3830" spans="1:10" hidden="1" x14ac:dyDescent="0.2">
      <c r="A3830" t="s">
        <v>971</v>
      </c>
      <c r="B3830" t="s">
        <v>412</v>
      </c>
      <c r="C3830">
        <v>628</v>
      </c>
      <c r="D3830" t="s">
        <v>249</v>
      </c>
      <c r="E3830">
        <v>197</v>
      </c>
      <c r="F3830" t="s">
        <v>479</v>
      </c>
      <c r="G3830" t="s">
        <v>396</v>
      </c>
      <c r="H3830" t="s">
        <v>211</v>
      </c>
      <c r="I3830">
        <v>48</v>
      </c>
      <c r="J3830">
        <v>80</v>
      </c>
    </row>
    <row r="3831" spans="1:10" hidden="1" x14ac:dyDescent="0.2">
      <c r="A3831" t="s">
        <v>971</v>
      </c>
      <c r="B3831" t="s">
        <v>412</v>
      </c>
      <c r="C3831">
        <v>628</v>
      </c>
      <c r="D3831" t="s">
        <v>249</v>
      </c>
      <c r="E3831">
        <v>197</v>
      </c>
      <c r="F3831" t="s">
        <v>479</v>
      </c>
      <c r="G3831" t="s">
        <v>396</v>
      </c>
      <c r="H3831" t="s">
        <v>212</v>
      </c>
    </row>
    <row r="3832" spans="1:10" hidden="1" x14ac:dyDescent="0.2">
      <c r="A3832" t="s">
        <v>971</v>
      </c>
      <c r="B3832" t="s">
        <v>412</v>
      </c>
      <c r="C3832">
        <v>628</v>
      </c>
      <c r="D3832" t="s">
        <v>249</v>
      </c>
      <c r="E3832">
        <v>197</v>
      </c>
      <c r="F3832" t="s">
        <v>479</v>
      </c>
      <c r="G3832" t="s">
        <v>396</v>
      </c>
      <c r="H3832" t="s">
        <v>213</v>
      </c>
      <c r="I3832">
        <v>186</v>
      </c>
      <c r="J3832">
        <v>86.92</v>
      </c>
    </row>
    <row r="3833" spans="1:10" hidden="1" x14ac:dyDescent="0.2">
      <c r="A3833" t="s">
        <v>971</v>
      </c>
      <c r="B3833" t="s">
        <v>412</v>
      </c>
      <c r="C3833">
        <v>628</v>
      </c>
      <c r="D3833" t="s">
        <v>249</v>
      </c>
      <c r="E3833">
        <v>197</v>
      </c>
      <c r="F3833" t="s">
        <v>479</v>
      </c>
      <c r="G3833" t="s">
        <v>396</v>
      </c>
      <c r="H3833" t="s">
        <v>214</v>
      </c>
      <c r="I3833">
        <v>44</v>
      </c>
      <c r="J3833">
        <v>66.67</v>
      </c>
    </row>
    <row r="3834" spans="1:10" hidden="1" x14ac:dyDescent="0.2">
      <c r="A3834" t="s">
        <v>971</v>
      </c>
      <c r="B3834" t="s">
        <v>412</v>
      </c>
      <c r="C3834">
        <v>628</v>
      </c>
      <c r="D3834" t="s">
        <v>249</v>
      </c>
      <c r="E3834">
        <v>197</v>
      </c>
      <c r="F3834" t="s">
        <v>479</v>
      </c>
      <c r="G3834" t="s">
        <v>396</v>
      </c>
      <c r="H3834" t="s">
        <v>215</v>
      </c>
    </row>
    <row r="3835" spans="1:10" hidden="1" x14ac:dyDescent="0.2">
      <c r="A3835" t="s">
        <v>971</v>
      </c>
      <c r="B3835" t="s">
        <v>412</v>
      </c>
      <c r="C3835">
        <v>628</v>
      </c>
      <c r="D3835" t="s">
        <v>249</v>
      </c>
      <c r="E3835">
        <v>197</v>
      </c>
      <c r="F3835" t="s">
        <v>479</v>
      </c>
      <c r="G3835" t="s">
        <v>396</v>
      </c>
      <c r="H3835" t="s">
        <v>216</v>
      </c>
      <c r="I3835">
        <v>210</v>
      </c>
      <c r="J3835">
        <v>80.150000000000006</v>
      </c>
    </row>
    <row r="3836" spans="1:10" hidden="1" x14ac:dyDescent="0.2">
      <c r="A3836" t="s">
        <v>971</v>
      </c>
      <c r="B3836" t="s">
        <v>412</v>
      </c>
      <c r="C3836">
        <v>628</v>
      </c>
      <c r="D3836" t="s">
        <v>249</v>
      </c>
      <c r="E3836">
        <v>197</v>
      </c>
      <c r="F3836" t="s">
        <v>479</v>
      </c>
      <c r="G3836" t="s">
        <v>396</v>
      </c>
      <c r="H3836" t="s">
        <v>217</v>
      </c>
    </row>
    <row r="3837" spans="1:10" hidden="1" x14ac:dyDescent="0.2">
      <c r="A3837" t="s">
        <v>971</v>
      </c>
      <c r="B3837" t="s">
        <v>412</v>
      </c>
      <c r="C3837">
        <v>628</v>
      </c>
      <c r="D3837" t="s">
        <v>249</v>
      </c>
      <c r="E3837">
        <v>197</v>
      </c>
      <c r="F3837" t="s">
        <v>479</v>
      </c>
      <c r="G3837" t="s">
        <v>396</v>
      </c>
      <c r="H3837" t="s">
        <v>218</v>
      </c>
      <c r="I3837">
        <v>11</v>
      </c>
      <c r="J3837">
        <v>84.62</v>
      </c>
    </row>
    <row r="3838" spans="1:10" hidden="1" x14ac:dyDescent="0.2">
      <c r="A3838" t="s">
        <v>971</v>
      </c>
      <c r="B3838" t="s">
        <v>412</v>
      </c>
      <c r="C3838">
        <v>628</v>
      </c>
      <c r="D3838" t="s">
        <v>249</v>
      </c>
      <c r="E3838">
        <v>197</v>
      </c>
      <c r="F3838" t="s">
        <v>479</v>
      </c>
      <c r="G3838" t="s">
        <v>396</v>
      </c>
      <c r="H3838" t="s">
        <v>219</v>
      </c>
      <c r="I3838">
        <v>393</v>
      </c>
      <c r="J3838">
        <v>88.9</v>
      </c>
    </row>
    <row r="3839" spans="1:10" hidden="1" x14ac:dyDescent="0.2">
      <c r="A3839" t="s">
        <v>971</v>
      </c>
      <c r="B3839" t="s">
        <v>412</v>
      </c>
      <c r="C3839">
        <v>628</v>
      </c>
      <c r="D3839" t="s">
        <v>249</v>
      </c>
      <c r="E3839">
        <v>197</v>
      </c>
      <c r="F3839" t="s">
        <v>479</v>
      </c>
      <c r="G3839" t="s">
        <v>396</v>
      </c>
      <c r="H3839" t="s">
        <v>220</v>
      </c>
      <c r="I3839">
        <v>31</v>
      </c>
      <c r="J3839">
        <v>63.27</v>
      </c>
    </row>
    <row r="3840" spans="1:10" hidden="1" x14ac:dyDescent="0.2">
      <c r="A3840" t="s">
        <v>971</v>
      </c>
      <c r="B3840" t="s">
        <v>412</v>
      </c>
      <c r="C3840">
        <v>628</v>
      </c>
      <c r="D3840" t="s">
        <v>249</v>
      </c>
      <c r="E3840">
        <v>197</v>
      </c>
      <c r="F3840" t="s">
        <v>479</v>
      </c>
      <c r="G3840" t="s">
        <v>396</v>
      </c>
      <c r="H3840" t="s">
        <v>221</v>
      </c>
      <c r="I3840">
        <v>393</v>
      </c>
      <c r="J3840">
        <v>85.5</v>
      </c>
    </row>
    <row r="3841" spans="1:10" hidden="1" x14ac:dyDescent="0.2">
      <c r="A3841" t="s">
        <v>971</v>
      </c>
      <c r="B3841" t="s">
        <v>412</v>
      </c>
      <c r="C3841">
        <v>628</v>
      </c>
      <c r="D3841" t="s">
        <v>249</v>
      </c>
      <c r="E3841">
        <v>197</v>
      </c>
      <c r="F3841" t="s">
        <v>479</v>
      </c>
      <c r="G3841" t="s">
        <v>396</v>
      </c>
      <c r="H3841" t="s">
        <v>222</v>
      </c>
      <c r="I3841">
        <v>282</v>
      </c>
      <c r="J3841">
        <v>87.04</v>
      </c>
    </row>
    <row r="3842" spans="1:10" hidden="1" x14ac:dyDescent="0.2">
      <c r="A3842" t="s">
        <v>971</v>
      </c>
      <c r="B3842" t="s">
        <v>412</v>
      </c>
      <c r="C3842">
        <v>628</v>
      </c>
      <c r="D3842" t="s">
        <v>249</v>
      </c>
      <c r="E3842">
        <v>5050</v>
      </c>
      <c r="F3842" t="s">
        <v>480</v>
      </c>
      <c r="G3842" t="s">
        <v>396</v>
      </c>
      <c r="H3842" t="s">
        <v>208</v>
      </c>
      <c r="I3842">
        <v>437</v>
      </c>
      <c r="J3842">
        <v>77.349999999999994</v>
      </c>
    </row>
    <row r="3843" spans="1:10" hidden="1" x14ac:dyDescent="0.2">
      <c r="A3843" t="s">
        <v>971</v>
      </c>
      <c r="B3843" t="s">
        <v>412</v>
      </c>
      <c r="C3843">
        <v>628</v>
      </c>
      <c r="D3843" t="s">
        <v>249</v>
      </c>
      <c r="E3843">
        <v>5050</v>
      </c>
      <c r="F3843" t="s">
        <v>480</v>
      </c>
      <c r="G3843" t="s">
        <v>396</v>
      </c>
      <c r="H3843" t="s">
        <v>209</v>
      </c>
    </row>
    <row r="3844" spans="1:10" hidden="1" x14ac:dyDescent="0.2">
      <c r="A3844" t="s">
        <v>971</v>
      </c>
      <c r="B3844" t="s">
        <v>412</v>
      </c>
      <c r="C3844">
        <v>628</v>
      </c>
      <c r="D3844" t="s">
        <v>249</v>
      </c>
      <c r="E3844">
        <v>5050</v>
      </c>
      <c r="F3844" t="s">
        <v>480</v>
      </c>
      <c r="G3844" t="s">
        <v>396</v>
      </c>
      <c r="H3844" t="s">
        <v>210</v>
      </c>
    </row>
    <row r="3845" spans="1:10" hidden="1" x14ac:dyDescent="0.2">
      <c r="A3845" t="s">
        <v>971</v>
      </c>
      <c r="B3845" t="s">
        <v>412</v>
      </c>
      <c r="C3845">
        <v>628</v>
      </c>
      <c r="D3845" t="s">
        <v>249</v>
      </c>
      <c r="E3845">
        <v>5050</v>
      </c>
      <c r="F3845" t="s">
        <v>480</v>
      </c>
      <c r="G3845" t="s">
        <v>396</v>
      </c>
      <c r="H3845" t="s">
        <v>211</v>
      </c>
      <c r="I3845">
        <v>51</v>
      </c>
      <c r="J3845">
        <v>86.44</v>
      </c>
    </row>
    <row r="3846" spans="1:10" hidden="1" x14ac:dyDescent="0.2">
      <c r="A3846" t="s">
        <v>971</v>
      </c>
      <c r="B3846" t="s">
        <v>412</v>
      </c>
      <c r="C3846">
        <v>628</v>
      </c>
      <c r="D3846" t="s">
        <v>249</v>
      </c>
      <c r="E3846">
        <v>5050</v>
      </c>
      <c r="F3846" t="s">
        <v>480</v>
      </c>
      <c r="G3846" t="s">
        <v>396</v>
      </c>
      <c r="H3846" t="s">
        <v>212</v>
      </c>
    </row>
    <row r="3847" spans="1:10" hidden="1" x14ac:dyDescent="0.2">
      <c r="A3847" t="s">
        <v>971</v>
      </c>
      <c r="B3847" t="s">
        <v>412</v>
      </c>
      <c r="C3847">
        <v>628</v>
      </c>
      <c r="D3847" t="s">
        <v>249</v>
      </c>
      <c r="E3847">
        <v>5050</v>
      </c>
      <c r="F3847" t="s">
        <v>480</v>
      </c>
      <c r="G3847" t="s">
        <v>396</v>
      </c>
      <c r="H3847" t="s">
        <v>213</v>
      </c>
      <c r="I3847">
        <v>217</v>
      </c>
      <c r="J3847">
        <v>83.46</v>
      </c>
    </row>
    <row r="3848" spans="1:10" hidden="1" x14ac:dyDescent="0.2">
      <c r="A3848" t="s">
        <v>971</v>
      </c>
      <c r="B3848" t="s">
        <v>412</v>
      </c>
      <c r="C3848">
        <v>628</v>
      </c>
      <c r="D3848" t="s">
        <v>249</v>
      </c>
      <c r="E3848">
        <v>5050</v>
      </c>
      <c r="F3848" t="s">
        <v>480</v>
      </c>
      <c r="G3848" t="s">
        <v>396</v>
      </c>
      <c r="H3848" t="s">
        <v>214</v>
      </c>
      <c r="I3848">
        <v>65</v>
      </c>
      <c r="J3848">
        <v>71.430000000000007</v>
      </c>
    </row>
    <row r="3849" spans="1:10" hidden="1" x14ac:dyDescent="0.2">
      <c r="A3849" t="s">
        <v>971</v>
      </c>
      <c r="B3849" t="s">
        <v>412</v>
      </c>
      <c r="C3849">
        <v>628</v>
      </c>
      <c r="D3849" t="s">
        <v>249</v>
      </c>
      <c r="E3849">
        <v>5050</v>
      </c>
      <c r="F3849" t="s">
        <v>480</v>
      </c>
      <c r="G3849" t="s">
        <v>396</v>
      </c>
      <c r="H3849" t="s">
        <v>215</v>
      </c>
      <c r="I3849">
        <v>10</v>
      </c>
      <c r="J3849">
        <v>58.82</v>
      </c>
    </row>
    <row r="3850" spans="1:10" hidden="1" x14ac:dyDescent="0.2">
      <c r="A3850" t="s">
        <v>971</v>
      </c>
      <c r="B3850" t="s">
        <v>412</v>
      </c>
      <c r="C3850">
        <v>628</v>
      </c>
      <c r="D3850" t="s">
        <v>249</v>
      </c>
      <c r="E3850">
        <v>5050</v>
      </c>
      <c r="F3850" t="s">
        <v>480</v>
      </c>
      <c r="G3850" t="s">
        <v>396</v>
      </c>
      <c r="H3850" t="s">
        <v>216</v>
      </c>
      <c r="I3850">
        <v>220</v>
      </c>
      <c r="J3850">
        <v>72.13</v>
      </c>
    </row>
    <row r="3851" spans="1:10" hidden="1" x14ac:dyDescent="0.2">
      <c r="A3851" t="s">
        <v>971</v>
      </c>
      <c r="B3851" t="s">
        <v>412</v>
      </c>
      <c r="C3851">
        <v>628</v>
      </c>
      <c r="D3851" t="s">
        <v>249</v>
      </c>
      <c r="E3851">
        <v>5050</v>
      </c>
      <c r="F3851" t="s">
        <v>480</v>
      </c>
      <c r="G3851" t="s">
        <v>396</v>
      </c>
      <c r="H3851" t="s">
        <v>217</v>
      </c>
    </row>
    <row r="3852" spans="1:10" hidden="1" x14ac:dyDescent="0.2">
      <c r="A3852" t="s">
        <v>971</v>
      </c>
      <c r="B3852" t="s">
        <v>412</v>
      </c>
      <c r="C3852">
        <v>628</v>
      </c>
      <c r="D3852" t="s">
        <v>249</v>
      </c>
      <c r="E3852">
        <v>5050</v>
      </c>
      <c r="F3852" t="s">
        <v>480</v>
      </c>
      <c r="G3852" t="s">
        <v>396</v>
      </c>
      <c r="H3852" t="s">
        <v>218</v>
      </c>
    </row>
    <row r="3853" spans="1:10" hidden="1" x14ac:dyDescent="0.2">
      <c r="A3853" t="s">
        <v>971</v>
      </c>
      <c r="B3853" t="s">
        <v>412</v>
      </c>
      <c r="C3853">
        <v>628</v>
      </c>
      <c r="D3853" t="s">
        <v>249</v>
      </c>
      <c r="E3853">
        <v>5050</v>
      </c>
      <c r="F3853" t="s">
        <v>480</v>
      </c>
      <c r="G3853" t="s">
        <v>396</v>
      </c>
      <c r="H3853" t="s">
        <v>219</v>
      </c>
      <c r="I3853">
        <v>431</v>
      </c>
      <c r="J3853">
        <v>85.3</v>
      </c>
    </row>
    <row r="3854" spans="1:10" hidden="1" x14ac:dyDescent="0.2">
      <c r="A3854" t="s">
        <v>971</v>
      </c>
      <c r="B3854" t="s">
        <v>412</v>
      </c>
      <c r="C3854">
        <v>628</v>
      </c>
      <c r="D3854" t="s">
        <v>249</v>
      </c>
      <c r="E3854">
        <v>5050</v>
      </c>
      <c r="F3854" t="s">
        <v>480</v>
      </c>
      <c r="G3854" t="s">
        <v>396</v>
      </c>
      <c r="H3854" t="s">
        <v>220</v>
      </c>
      <c r="I3854">
        <v>46</v>
      </c>
      <c r="J3854">
        <v>59.74</v>
      </c>
    </row>
    <row r="3855" spans="1:10" hidden="1" x14ac:dyDescent="0.2">
      <c r="A3855" t="s">
        <v>971</v>
      </c>
      <c r="B3855" t="s">
        <v>412</v>
      </c>
      <c r="C3855">
        <v>628</v>
      </c>
      <c r="D3855" t="s">
        <v>249</v>
      </c>
      <c r="E3855">
        <v>5050</v>
      </c>
      <c r="F3855" t="s">
        <v>480</v>
      </c>
      <c r="G3855" t="s">
        <v>396</v>
      </c>
      <c r="H3855" t="s">
        <v>221</v>
      </c>
      <c r="I3855">
        <v>431</v>
      </c>
      <c r="J3855">
        <v>80.099999999999994</v>
      </c>
    </row>
    <row r="3856" spans="1:10" hidden="1" x14ac:dyDescent="0.2">
      <c r="A3856" t="s">
        <v>971</v>
      </c>
      <c r="B3856" t="s">
        <v>412</v>
      </c>
      <c r="C3856">
        <v>628</v>
      </c>
      <c r="D3856" t="s">
        <v>249</v>
      </c>
      <c r="E3856">
        <v>5050</v>
      </c>
      <c r="F3856" t="s">
        <v>480</v>
      </c>
      <c r="G3856" t="s">
        <v>396</v>
      </c>
      <c r="H3856" t="s">
        <v>222</v>
      </c>
      <c r="I3856">
        <v>310</v>
      </c>
      <c r="J3856">
        <v>78.09</v>
      </c>
    </row>
    <row r="3857" spans="1:10" hidden="1" x14ac:dyDescent="0.2">
      <c r="A3857" t="s">
        <v>971</v>
      </c>
      <c r="B3857" t="s">
        <v>412</v>
      </c>
      <c r="C3857">
        <v>629</v>
      </c>
      <c r="D3857" t="s">
        <v>250</v>
      </c>
      <c r="E3857">
        <v>102</v>
      </c>
      <c r="F3857" t="s">
        <v>481</v>
      </c>
      <c r="G3857" t="s">
        <v>396</v>
      </c>
      <c r="H3857" t="s">
        <v>208</v>
      </c>
      <c r="I3857">
        <v>295</v>
      </c>
      <c r="J3857">
        <v>83.33</v>
      </c>
    </row>
    <row r="3858" spans="1:10" hidden="1" x14ac:dyDescent="0.2">
      <c r="A3858" t="s">
        <v>971</v>
      </c>
      <c r="B3858" t="s">
        <v>412</v>
      </c>
      <c r="C3858">
        <v>629</v>
      </c>
      <c r="D3858" t="s">
        <v>250</v>
      </c>
      <c r="E3858">
        <v>102</v>
      </c>
      <c r="F3858" t="s">
        <v>481</v>
      </c>
      <c r="G3858" t="s">
        <v>396</v>
      </c>
      <c r="H3858" t="s">
        <v>209</v>
      </c>
    </row>
    <row r="3859" spans="1:10" hidden="1" x14ac:dyDescent="0.2">
      <c r="A3859" t="s">
        <v>971</v>
      </c>
      <c r="B3859" t="s">
        <v>412</v>
      </c>
      <c r="C3859">
        <v>629</v>
      </c>
      <c r="D3859" t="s">
        <v>250</v>
      </c>
      <c r="E3859">
        <v>102</v>
      </c>
      <c r="F3859" t="s">
        <v>481</v>
      </c>
      <c r="G3859" t="s">
        <v>396</v>
      </c>
      <c r="H3859" t="s">
        <v>210</v>
      </c>
    </row>
    <row r="3860" spans="1:10" hidden="1" x14ac:dyDescent="0.2">
      <c r="A3860" t="s">
        <v>971</v>
      </c>
      <c r="B3860" t="s">
        <v>412</v>
      </c>
      <c r="C3860">
        <v>629</v>
      </c>
      <c r="D3860" t="s">
        <v>250</v>
      </c>
      <c r="E3860">
        <v>102</v>
      </c>
      <c r="F3860" t="s">
        <v>481</v>
      </c>
      <c r="G3860" t="s">
        <v>396</v>
      </c>
      <c r="H3860" t="s">
        <v>211</v>
      </c>
      <c r="I3860">
        <v>169</v>
      </c>
      <c r="J3860">
        <v>80.86</v>
      </c>
    </row>
    <row r="3861" spans="1:10" hidden="1" x14ac:dyDescent="0.2">
      <c r="A3861" t="s">
        <v>971</v>
      </c>
      <c r="B3861" t="s">
        <v>412</v>
      </c>
      <c r="C3861">
        <v>629</v>
      </c>
      <c r="D3861" t="s">
        <v>250</v>
      </c>
      <c r="E3861">
        <v>102</v>
      </c>
      <c r="F3861" t="s">
        <v>481</v>
      </c>
      <c r="G3861" t="s">
        <v>396</v>
      </c>
      <c r="H3861" t="s">
        <v>212</v>
      </c>
      <c r="I3861">
        <v>210</v>
      </c>
      <c r="J3861">
        <v>82.68</v>
      </c>
    </row>
    <row r="3862" spans="1:10" hidden="1" x14ac:dyDescent="0.2">
      <c r="A3862" t="s">
        <v>971</v>
      </c>
      <c r="B3862" t="s">
        <v>412</v>
      </c>
      <c r="C3862">
        <v>629</v>
      </c>
      <c r="D3862" t="s">
        <v>250</v>
      </c>
      <c r="E3862">
        <v>102</v>
      </c>
      <c r="F3862" t="s">
        <v>481</v>
      </c>
      <c r="G3862" t="s">
        <v>396</v>
      </c>
      <c r="H3862" t="s">
        <v>213</v>
      </c>
      <c r="I3862">
        <v>155</v>
      </c>
      <c r="J3862">
        <v>87.57</v>
      </c>
    </row>
    <row r="3863" spans="1:10" hidden="1" x14ac:dyDescent="0.2">
      <c r="A3863" t="s">
        <v>971</v>
      </c>
      <c r="B3863" t="s">
        <v>412</v>
      </c>
      <c r="C3863">
        <v>629</v>
      </c>
      <c r="D3863" t="s">
        <v>250</v>
      </c>
      <c r="E3863">
        <v>102</v>
      </c>
      <c r="F3863" t="s">
        <v>481</v>
      </c>
      <c r="G3863" t="s">
        <v>396</v>
      </c>
      <c r="H3863" t="s">
        <v>214</v>
      </c>
      <c r="I3863">
        <v>52</v>
      </c>
      <c r="J3863">
        <v>80</v>
      </c>
    </row>
    <row r="3864" spans="1:10" hidden="1" x14ac:dyDescent="0.2">
      <c r="A3864" t="s">
        <v>971</v>
      </c>
      <c r="B3864" t="s">
        <v>412</v>
      </c>
      <c r="C3864">
        <v>629</v>
      </c>
      <c r="D3864" t="s">
        <v>250</v>
      </c>
      <c r="E3864">
        <v>102</v>
      </c>
      <c r="F3864" t="s">
        <v>481</v>
      </c>
      <c r="G3864" t="s">
        <v>396</v>
      </c>
      <c r="H3864" t="s">
        <v>215</v>
      </c>
      <c r="I3864">
        <v>14</v>
      </c>
      <c r="J3864">
        <v>66.67</v>
      </c>
    </row>
    <row r="3865" spans="1:10" hidden="1" x14ac:dyDescent="0.2">
      <c r="A3865" t="s">
        <v>971</v>
      </c>
      <c r="B3865" t="s">
        <v>412</v>
      </c>
      <c r="C3865">
        <v>629</v>
      </c>
      <c r="D3865" t="s">
        <v>250</v>
      </c>
      <c r="E3865">
        <v>102</v>
      </c>
      <c r="F3865" t="s">
        <v>481</v>
      </c>
      <c r="G3865" t="s">
        <v>396</v>
      </c>
      <c r="H3865" t="s">
        <v>216</v>
      </c>
      <c r="I3865">
        <v>140</v>
      </c>
      <c r="J3865">
        <v>79.099999999999994</v>
      </c>
    </row>
    <row r="3866" spans="1:10" hidden="1" x14ac:dyDescent="0.2">
      <c r="A3866" t="s">
        <v>971</v>
      </c>
      <c r="B3866" t="s">
        <v>412</v>
      </c>
      <c r="C3866">
        <v>629</v>
      </c>
      <c r="D3866" t="s">
        <v>250</v>
      </c>
      <c r="E3866">
        <v>102</v>
      </c>
      <c r="F3866" t="s">
        <v>481</v>
      </c>
      <c r="G3866" t="s">
        <v>396</v>
      </c>
      <c r="H3866" t="s">
        <v>217</v>
      </c>
    </row>
    <row r="3867" spans="1:10" hidden="1" x14ac:dyDescent="0.2">
      <c r="A3867" t="s">
        <v>971</v>
      </c>
      <c r="B3867" t="s">
        <v>412</v>
      </c>
      <c r="C3867">
        <v>629</v>
      </c>
      <c r="D3867" t="s">
        <v>250</v>
      </c>
      <c r="E3867">
        <v>102</v>
      </c>
      <c r="F3867" t="s">
        <v>481</v>
      </c>
      <c r="G3867" t="s">
        <v>396</v>
      </c>
      <c r="H3867" t="s">
        <v>218</v>
      </c>
      <c r="I3867">
        <v>13</v>
      </c>
      <c r="J3867">
        <v>86.67</v>
      </c>
    </row>
    <row r="3868" spans="1:10" hidden="1" x14ac:dyDescent="0.2">
      <c r="A3868" t="s">
        <v>971</v>
      </c>
      <c r="B3868" t="s">
        <v>412</v>
      </c>
      <c r="C3868">
        <v>629</v>
      </c>
      <c r="D3868" t="s">
        <v>250</v>
      </c>
      <c r="E3868">
        <v>102</v>
      </c>
      <c r="F3868" t="s">
        <v>481</v>
      </c>
      <c r="G3868" t="s">
        <v>396</v>
      </c>
      <c r="H3868" t="s">
        <v>219</v>
      </c>
      <c r="I3868">
        <v>85</v>
      </c>
      <c r="J3868">
        <v>85</v>
      </c>
    </row>
    <row r="3869" spans="1:10" hidden="1" x14ac:dyDescent="0.2">
      <c r="A3869" t="s">
        <v>971</v>
      </c>
      <c r="B3869" t="s">
        <v>412</v>
      </c>
      <c r="C3869">
        <v>629</v>
      </c>
      <c r="D3869" t="s">
        <v>250</v>
      </c>
      <c r="E3869">
        <v>102</v>
      </c>
      <c r="F3869" t="s">
        <v>481</v>
      </c>
      <c r="G3869" t="s">
        <v>396</v>
      </c>
      <c r="H3869" t="s">
        <v>220</v>
      </c>
      <c r="I3869">
        <v>33</v>
      </c>
      <c r="J3869">
        <v>56.9</v>
      </c>
    </row>
    <row r="3870" spans="1:10" hidden="1" x14ac:dyDescent="0.2">
      <c r="A3870" t="s">
        <v>971</v>
      </c>
      <c r="B3870" t="s">
        <v>412</v>
      </c>
      <c r="C3870">
        <v>629</v>
      </c>
      <c r="D3870" t="s">
        <v>250</v>
      </c>
      <c r="E3870">
        <v>102</v>
      </c>
      <c r="F3870" t="s">
        <v>481</v>
      </c>
      <c r="G3870" t="s">
        <v>396</v>
      </c>
      <c r="H3870" t="s">
        <v>221</v>
      </c>
      <c r="I3870">
        <v>85</v>
      </c>
      <c r="J3870">
        <v>88.5</v>
      </c>
    </row>
    <row r="3871" spans="1:10" hidden="1" x14ac:dyDescent="0.2">
      <c r="A3871" t="s">
        <v>971</v>
      </c>
      <c r="B3871" t="s">
        <v>412</v>
      </c>
      <c r="C3871">
        <v>629</v>
      </c>
      <c r="D3871" t="s">
        <v>250</v>
      </c>
      <c r="E3871">
        <v>102</v>
      </c>
      <c r="F3871" t="s">
        <v>481</v>
      </c>
      <c r="G3871" t="s">
        <v>396</v>
      </c>
      <c r="H3871" t="s">
        <v>222</v>
      </c>
      <c r="I3871">
        <v>57</v>
      </c>
      <c r="J3871">
        <v>95</v>
      </c>
    </row>
    <row r="3872" spans="1:10" hidden="1" x14ac:dyDescent="0.2">
      <c r="A3872" t="s">
        <v>971</v>
      </c>
      <c r="B3872" t="s">
        <v>412</v>
      </c>
      <c r="C3872">
        <v>629</v>
      </c>
      <c r="D3872" t="s">
        <v>250</v>
      </c>
      <c r="E3872">
        <v>104</v>
      </c>
      <c r="F3872" t="s">
        <v>482</v>
      </c>
      <c r="G3872" t="s">
        <v>396</v>
      </c>
      <c r="H3872" t="s">
        <v>208</v>
      </c>
      <c r="I3872">
        <v>35</v>
      </c>
      <c r="J3872">
        <v>50.73</v>
      </c>
    </row>
    <row r="3873" spans="1:10" hidden="1" x14ac:dyDescent="0.2">
      <c r="A3873" t="s">
        <v>971</v>
      </c>
      <c r="B3873" t="s">
        <v>412</v>
      </c>
      <c r="C3873">
        <v>629</v>
      </c>
      <c r="D3873" t="s">
        <v>250</v>
      </c>
      <c r="E3873">
        <v>104</v>
      </c>
      <c r="F3873" t="s">
        <v>482</v>
      </c>
      <c r="G3873" t="s">
        <v>396</v>
      </c>
      <c r="H3873" t="s">
        <v>209</v>
      </c>
    </row>
    <row r="3874" spans="1:10" hidden="1" x14ac:dyDescent="0.2">
      <c r="A3874" t="s">
        <v>971</v>
      </c>
      <c r="B3874" t="s">
        <v>412</v>
      </c>
      <c r="C3874">
        <v>629</v>
      </c>
      <c r="D3874" t="s">
        <v>250</v>
      </c>
      <c r="E3874">
        <v>104</v>
      </c>
      <c r="F3874" t="s">
        <v>482</v>
      </c>
      <c r="G3874" t="s">
        <v>396</v>
      </c>
      <c r="H3874" t="s">
        <v>210</v>
      </c>
    </row>
    <row r="3875" spans="1:10" hidden="1" x14ac:dyDescent="0.2">
      <c r="A3875" t="s">
        <v>971</v>
      </c>
      <c r="B3875" t="s">
        <v>412</v>
      </c>
      <c r="C3875">
        <v>629</v>
      </c>
      <c r="D3875" t="s">
        <v>250</v>
      </c>
      <c r="E3875">
        <v>104</v>
      </c>
      <c r="F3875" t="s">
        <v>482</v>
      </c>
      <c r="G3875" t="s">
        <v>396</v>
      </c>
      <c r="H3875" t="s">
        <v>211</v>
      </c>
      <c r="I3875">
        <v>15</v>
      </c>
      <c r="J3875">
        <v>45.46</v>
      </c>
    </row>
    <row r="3876" spans="1:10" hidden="1" x14ac:dyDescent="0.2">
      <c r="A3876" t="s">
        <v>971</v>
      </c>
      <c r="B3876" t="s">
        <v>412</v>
      </c>
      <c r="C3876">
        <v>629</v>
      </c>
      <c r="D3876" t="s">
        <v>250</v>
      </c>
      <c r="E3876">
        <v>104</v>
      </c>
      <c r="F3876" t="s">
        <v>482</v>
      </c>
      <c r="G3876" t="s">
        <v>396</v>
      </c>
      <c r="H3876" t="s">
        <v>212</v>
      </c>
      <c r="I3876">
        <v>21</v>
      </c>
      <c r="J3876">
        <v>56.76</v>
      </c>
    </row>
    <row r="3877" spans="1:10" hidden="1" x14ac:dyDescent="0.2">
      <c r="A3877" t="s">
        <v>971</v>
      </c>
      <c r="B3877" t="s">
        <v>412</v>
      </c>
      <c r="C3877">
        <v>629</v>
      </c>
      <c r="D3877" t="s">
        <v>250</v>
      </c>
      <c r="E3877">
        <v>104</v>
      </c>
      <c r="F3877" t="s">
        <v>482</v>
      </c>
      <c r="G3877" t="s">
        <v>396</v>
      </c>
      <c r="H3877" t="s">
        <v>213</v>
      </c>
      <c r="I3877">
        <v>23</v>
      </c>
      <c r="J3877">
        <v>53.49</v>
      </c>
    </row>
    <row r="3878" spans="1:10" hidden="1" x14ac:dyDescent="0.2">
      <c r="A3878" t="s">
        <v>971</v>
      </c>
      <c r="B3878" t="s">
        <v>412</v>
      </c>
      <c r="C3878">
        <v>629</v>
      </c>
      <c r="D3878" t="s">
        <v>250</v>
      </c>
      <c r="E3878">
        <v>104</v>
      </c>
      <c r="F3878" t="s">
        <v>482</v>
      </c>
      <c r="G3878" t="s">
        <v>396</v>
      </c>
      <c r="H3878" t="s">
        <v>214</v>
      </c>
    </row>
    <row r="3879" spans="1:10" hidden="1" x14ac:dyDescent="0.2">
      <c r="A3879" t="s">
        <v>971</v>
      </c>
      <c r="B3879" t="s">
        <v>412</v>
      </c>
      <c r="C3879">
        <v>629</v>
      </c>
      <c r="D3879" t="s">
        <v>250</v>
      </c>
      <c r="E3879">
        <v>104</v>
      </c>
      <c r="F3879" t="s">
        <v>482</v>
      </c>
      <c r="G3879" t="s">
        <v>396</v>
      </c>
      <c r="H3879" t="s">
        <v>215</v>
      </c>
    </row>
    <row r="3880" spans="1:10" hidden="1" x14ac:dyDescent="0.2">
      <c r="A3880" t="s">
        <v>971</v>
      </c>
      <c r="B3880" t="s">
        <v>412</v>
      </c>
      <c r="C3880">
        <v>629</v>
      </c>
      <c r="D3880" t="s">
        <v>250</v>
      </c>
      <c r="E3880">
        <v>104</v>
      </c>
      <c r="F3880" t="s">
        <v>482</v>
      </c>
      <c r="G3880" t="s">
        <v>396</v>
      </c>
      <c r="H3880" t="s">
        <v>216</v>
      </c>
      <c r="I3880">
        <v>12</v>
      </c>
      <c r="J3880">
        <v>46.15</v>
      </c>
    </row>
    <row r="3881" spans="1:10" hidden="1" x14ac:dyDescent="0.2">
      <c r="A3881" t="s">
        <v>971</v>
      </c>
      <c r="B3881" t="s">
        <v>412</v>
      </c>
      <c r="C3881">
        <v>629</v>
      </c>
      <c r="D3881" t="s">
        <v>250</v>
      </c>
      <c r="E3881">
        <v>104</v>
      </c>
      <c r="F3881" t="s">
        <v>482</v>
      </c>
      <c r="G3881" t="s">
        <v>396</v>
      </c>
      <c r="H3881" t="s">
        <v>217</v>
      </c>
    </row>
    <row r="3882" spans="1:10" hidden="1" x14ac:dyDescent="0.2">
      <c r="A3882" t="s">
        <v>971</v>
      </c>
      <c r="B3882" t="s">
        <v>412</v>
      </c>
      <c r="C3882">
        <v>629</v>
      </c>
      <c r="D3882" t="s">
        <v>250</v>
      </c>
      <c r="E3882">
        <v>104</v>
      </c>
      <c r="F3882" t="s">
        <v>482</v>
      </c>
      <c r="G3882" t="s">
        <v>396</v>
      </c>
      <c r="H3882" t="s">
        <v>218</v>
      </c>
    </row>
    <row r="3883" spans="1:10" hidden="1" x14ac:dyDescent="0.2">
      <c r="A3883" t="s">
        <v>971</v>
      </c>
      <c r="B3883" t="s">
        <v>412</v>
      </c>
      <c r="C3883">
        <v>629</v>
      </c>
      <c r="D3883" t="s">
        <v>250</v>
      </c>
      <c r="E3883">
        <v>104</v>
      </c>
      <c r="F3883" t="s">
        <v>482</v>
      </c>
      <c r="G3883" t="s">
        <v>396</v>
      </c>
      <c r="H3883" t="s">
        <v>219</v>
      </c>
      <c r="I3883">
        <v>14</v>
      </c>
      <c r="J3883">
        <v>43.8</v>
      </c>
    </row>
    <row r="3884" spans="1:10" hidden="1" x14ac:dyDescent="0.2">
      <c r="A3884" t="s">
        <v>971</v>
      </c>
      <c r="B3884" t="s">
        <v>412</v>
      </c>
      <c r="C3884">
        <v>629</v>
      </c>
      <c r="D3884" t="s">
        <v>250</v>
      </c>
      <c r="E3884">
        <v>104</v>
      </c>
      <c r="F3884" t="s">
        <v>482</v>
      </c>
      <c r="G3884" t="s">
        <v>396</v>
      </c>
      <c r="H3884" t="s">
        <v>220</v>
      </c>
    </row>
    <row r="3885" spans="1:10" hidden="1" x14ac:dyDescent="0.2">
      <c r="A3885" t="s">
        <v>971</v>
      </c>
      <c r="B3885" t="s">
        <v>412</v>
      </c>
      <c r="C3885">
        <v>629</v>
      </c>
      <c r="D3885" t="s">
        <v>250</v>
      </c>
      <c r="E3885">
        <v>104</v>
      </c>
      <c r="F3885" t="s">
        <v>482</v>
      </c>
      <c r="G3885" t="s">
        <v>396</v>
      </c>
      <c r="H3885" t="s">
        <v>221</v>
      </c>
      <c r="I3885">
        <v>14</v>
      </c>
      <c r="J3885">
        <v>48.3</v>
      </c>
    </row>
    <row r="3886" spans="1:10" hidden="1" x14ac:dyDescent="0.2">
      <c r="A3886" t="s">
        <v>971</v>
      </c>
      <c r="B3886" t="s">
        <v>412</v>
      </c>
      <c r="C3886">
        <v>629</v>
      </c>
      <c r="D3886" t="s">
        <v>250</v>
      </c>
      <c r="E3886">
        <v>104</v>
      </c>
      <c r="F3886" t="s">
        <v>482</v>
      </c>
      <c r="G3886" t="s">
        <v>396</v>
      </c>
      <c r="H3886" t="s">
        <v>222</v>
      </c>
      <c r="I3886">
        <v>11</v>
      </c>
      <c r="J3886">
        <v>57.9</v>
      </c>
    </row>
    <row r="3887" spans="1:10" hidden="1" x14ac:dyDescent="0.2">
      <c r="A3887" t="s">
        <v>971</v>
      </c>
      <c r="B3887" t="s">
        <v>412</v>
      </c>
      <c r="C3887">
        <v>629</v>
      </c>
      <c r="D3887" t="s">
        <v>250</v>
      </c>
      <c r="E3887">
        <v>5556</v>
      </c>
      <c r="F3887" t="s">
        <v>483</v>
      </c>
      <c r="G3887" t="s">
        <v>396</v>
      </c>
      <c r="H3887" t="s">
        <v>208</v>
      </c>
      <c r="I3887">
        <v>272</v>
      </c>
      <c r="J3887">
        <v>84.21</v>
      </c>
    </row>
    <row r="3888" spans="1:10" hidden="1" x14ac:dyDescent="0.2">
      <c r="A3888" t="s">
        <v>971</v>
      </c>
      <c r="B3888" t="s">
        <v>412</v>
      </c>
      <c r="C3888">
        <v>629</v>
      </c>
      <c r="D3888" t="s">
        <v>250</v>
      </c>
      <c r="E3888">
        <v>5556</v>
      </c>
      <c r="F3888" t="s">
        <v>483</v>
      </c>
      <c r="G3888" t="s">
        <v>396</v>
      </c>
      <c r="H3888" t="s">
        <v>209</v>
      </c>
    </row>
    <row r="3889" spans="1:10" hidden="1" x14ac:dyDescent="0.2">
      <c r="A3889" t="s">
        <v>971</v>
      </c>
      <c r="B3889" t="s">
        <v>412</v>
      </c>
      <c r="C3889">
        <v>629</v>
      </c>
      <c r="D3889" t="s">
        <v>250</v>
      </c>
      <c r="E3889">
        <v>5556</v>
      </c>
      <c r="F3889" t="s">
        <v>483</v>
      </c>
      <c r="G3889" t="s">
        <v>396</v>
      </c>
      <c r="H3889" t="s">
        <v>210</v>
      </c>
    </row>
    <row r="3890" spans="1:10" hidden="1" x14ac:dyDescent="0.2">
      <c r="A3890" t="s">
        <v>971</v>
      </c>
      <c r="B3890" t="s">
        <v>412</v>
      </c>
      <c r="C3890">
        <v>629</v>
      </c>
      <c r="D3890" t="s">
        <v>250</v>
      </c>
      <c r="E3890">
        <v>5556</v>
      </c>
      <c r="F3890" t="s">
        <v>483</v>
      </c>
      <c r="G3890" t="s">
        <v>396</v>
      </c>
      <c r="H3890" t="s">
        <v>211</v>
      </c>
      <c r="I3890">
        <v>145</v>
      </c>
      <c r="J3890">
        <v>86.31</v>
      </c>
    </row>
    <row r="3891" spans="1:10" hidden="1" x14ac:dyDescent="0.2">
      <c r="A3891" t="s">
        <v>971</v>
      </c>
      <c r="B3891" t="s">
        <v>412</v>
      </c>
      <c r="C3891">
        <v>629</v>
      </c>
      <c r="D3891" t="s">
        <v>250</v>
      </c>
      <c r="E3891">
        <v>5556</v>
      </c>
      <c r="F3891" t="s">
        <v>483</v>
      </c>
      <c r="G3891" t="s">
        <v>396</v>
      </c>
      <c r="H3891" t="s">
        <v>212</v>
      </c>
      <c r="I3891">
        <v>177</v>
      </c>
      <c r="J3891">
        <v>80.819999999999993</v>
      </c>
    </row>
    <row r="3892" spans="1:10" hidden="1" x14ac:dyDescent="0.2">
      <c r="A3892" t="s">
        <v>971</v>
      </c>
      <c r="B3892" t="s">
        <v>412</v>
      </c>
      <c r="C3892">
        <v>629</v>
      </c>
      <c r="D3892" t="s">
        <v>250</v>
      </c>
      <c r="E3892">
        <v>5556</v>
      </c>
      <c r="F3892" t="s">
        <v>483</v>
      </c>
      <c r="G3892" t="s">
        <v>396</v>
      </c>
      <c r="H3892" t="s">
        <v>213</v>
      </c>
      <c r="I3892">
        <v>138</v>
      </c>
      <c r="J3892">
        <v>84.15</v>
      </c>
    </row>
    <row r="3893" spans="1:10" hidden="1" x14ac:dyDescent="0.2">
      <c r="A3893" t="s">
        <v>971</v>
      </c>
      <c r="B3893" t="s">
        <v>412</v>
      </c>
      <c r="C3893">
        <v>629</v>
      </c>
      <c r="D3893" t="s">
        <v>250</v>
      </c>
      <c r="E3893">
        <v>5556</v>
      </c>
      <c r="F3893" t="s">
        <v>483</v>
      </c>
      <c r="G3893" t="s">
        <v>396</v>
      </c>
      <c r="H3893" t="s">
        <v>214</v>
      </c>
      <c r="I3893">
        <v>54</v>
      </c>
      <c r="J3893">
        <v>78.260000000000005</v>
      </c>
    </row>
    <row r="3894" spans="1:10" hidden="1" x14ac:dyDescent="0.2">
      <c r="A3894" t="s">
        <v>971</v>
      </c>
      <c r="B3894" t="s">
        <v>412</v>
      </c>
      <c r="C3894">
        <v>629</v>
      </c>
      <c r="D3894" t="s">
        <v>250</v>
      </c>
      <c r="E3894">
        <v>5556</v>
      </c>
      <c r="F3894" t="s">
        <v>483</v>
      </c>
      <c r="G3894" t="s">
        <v>396</v>
      </c>
      <c r="H3894" t="s">
        <v>215</v>
      </c>
      <c r="I3894">
        <v>13</v>
      </c>
      <c r="J3894">
        <v>52</v>
      </c>
    </row>
    <row r="3895" spans="1:10" hidden="1" x14ac:dyDescent="0.2">
      <c r="A3895" t="s">
        <v>971</v>
      </c>
      <c r="B3895" t="s">
        <v>412</v>
      </c>
      <c r="C3895">
        <v>629</v>
      </c>
      <c r="D3895" t="s">
        <v>250</v>
      </c>
      <c r="E3895">
        <v>5556</v>
      </c>
      <c r="F3895" t="s">
        <v>483</v>
      </c>
      <c r="G3895" t="s">
        <v>396</v>
      </c>
      <c r="H3895" t="s">
        <v>216</v>
      </c>
      <c r="I3895">
        <v>134</v>
      </c>
      <c r="J3895">
        <v>84.28</v>
      </c>
    </row>
    <row r="3896" spans="1:10" hidden="1" x14ac:dyDescent="0.2">
      <c r="A3896" t="s">
        <v>971</v>
      </c>
      <c r="B3896" t="s">
        <v>412</v>
      </c>
      <c r="C3896">
        <v>629</v>
      </c>
      <c r="D3896" t="s">
        <v>250</v>
      </c>
      <c r="E3896">
        <v>5556</v>
      </c>
      <c r="F3896" t="s">
        <v>483</v>
      </c>
      <c r="G3896" t="s">
        <v>396</v>
      </c>
      <c r="H3896" t="s">
        <v>217</v>
      </c>
    </row>
    <row r="3897" spans="1:10" hidden="1" x14ac:dyDescent="0.2">
      <c r="A3897" t="s">
        <v>971</v>
      </c>
      <c r="B3897" t="s">
        <v>412</v>
      </c>
      <c r="C3897">
        <v>629</v>
      </c>
      <c r="D3897" t="s">
        <v>250</v>
      </c>
      <c r="E3897">
        <v>5556</v>
      </c>
      <c r="F3897" t="s">
        <v>483</v>
      </c>
      <c r="G3897" t="s">
        <v>396</v>
      </c>
      <c r="H3897" t="s">
        <v>218</v>
      </c>
      <c r="I3897">
        <v>10</v>
      </c>
      <c r="J3897">
        <v>83.33</v>
      </c>
    </row>
    <row r="3898" spans="1:10" hidden="1" x14ac:dyDescent="0.2">
      <c r="A3898" t="s">
        <v>971</v>
      </c>
      <c r="B3898" t="s">
        <v>412</v>
      </c>
      <c r="C3898">
        <v>629</v>
      </c>
      <c r="D3898" t="s">
        <v>250</v>
      </c>
      <c r="E3898">
        <v>5556</v>
      </c>
      <c r="F3898" t="s">
        <v>483</v>
      </c>
      <c r="G3898" t="s">
        <v>396</v>
      </c>
      <c r="H3898" t="s">
        <v>219</v>
      </c>
      <c r="I3898">
        <v>95</v>
      </c>
      <c r="J3898">
        <v>91.3</v>
      </c>
    </row>
    <row r="3899" spans="1:10" hidden="1" x14ac:dyDescent="0.2">
      <c r="A3899" t="s">
        <v>971</v>
      </c>
      <c r="B3899" t="s">
        <v>412</v>
      </c>
      <c r="C3899">
        <v>629</v>
      </c>
      <c r="D3899" t="s">
        <v>250</v>
      </c>
      <c r="E3899">
        <v>5556</v>
      </c>
      <c r="F3899" t="s">
        <v>483</v>
      </c>
      <c r="G3899" t="s">
        <v>396</v>
      </c>
      <c r="H3899" t="s">
        <v>220</v>
      </c>
      <c r="I3899">
        <v>31</v>
      </c>
      <c r="J3899">
        <v>65.959999999999994</v>
      </c>
    </row>
    <row r="3900" spans="1:10" hidden="1" x14ac:dyDescent="0.2">
      <c r="A3900" t="s">
        <v>971</v>
      </c>
      <c r="B3900" t="s">
        <v>412</v>
      </c>
      <c r="C3900">
        <v>629</v>
      </c>
      <c r="D3900" t="s">
        <v>250</v>
      </c>
      <c r="E3900">
        <v>5556</v>
      </c>
      <c r="F3900" t="s">
        <v>483</v>
      </c>
      <c r="G3900" t="s">
        <v>396</v>
      </c>
      <c r="H3900" t="s">
        <v>221</v>
      </c>
      <c r="I3900">
        <v>95</v>
      </c>
      <c r="J3900">
        <v>87.3</v>
      </c>
    </row>
    <row r="3901" spans="1:10" hidden="1" x14ac:dyDescent="0.2">
      <c r="A3901" t="s">
        <v>971</v>
      </c>
      <c r="B3901" t="s">
        <v>412</v>
      </c>
      <c r="C3901">
        <v>629</v>
      </c>
      <c r="D3901" t="s">
        <v>250</v>
      </c>
      <c r="E3901">
        <v>5556</v>
      </c>
      <c r="F3901" t="s">
        <v>483</v>
      </c>
      <c r="G3901" t="s">
        <v>396</v>
      </c>
      <c r="H3901" t="s">
        <v>222</v>
      </c>
      <c r="I3901">
        <v>57</v>
      </c>
      <c r="J3901">
        <v>85.08</v>
      </c>
    </row>
    <row r="3902" spans="1:10" hidden="1" x14ac:dyDescent="0.2">
      <c r="A3902" t="s">
        <v>971</v>
      </c>
      <c r="B3902" t="s">
        <v>412</v>
      </c>
      <c r="C3902">
        <v>631</v>
      </c>
      <c r="D3902" t="s">
        <v>251</v>
      </c>
      <c r="E3902">
        <v>104</v>
      </c>
      <c r="F3902" t="s">
        <v>484</v>
      </c>
      <c r="G3902" t="s">
        <v>396</v>
      </c>
      <c r="H3902" t="s">
        <v>208</v>
      </c>
      <c r="I3902">
        <v>365</v>
      </c>
      <c r="J3902">
        <v>72.849999999999994</v>
      </c>
    </row>
    <row r="3903" spans="1:10" hidden="1" x14ac:dyDescent="0.2">
      <c r="A3903" t="s">
        <v>971</v>
      </c>
      <c r="B3903" t="s">
        <v>412</v>
      </c>
      <c r="C3903">
        <v>631</v>
      </c>
      <c r="D3903" t="s">
        <v>251</v>
      </c>
      <c r="E3903">
        <v>104</v>
      </c>
      <c r="F3903" t="s">
        <v>484</v>
      </c>
      <c r="G3903" t="s">
        <v>396</v>
      </c>
      <c r="H3903" t="s">
        <v>209</v>
      </c>
    </row>
    <row r="3904" spans="1:10" hidden="1" x14ac:dyDescent="0.2">
      <c r="A3904" t="s">
        <v>971</v>
      </c>
      <c r="B3904" t="s">
        <v>412</v>
      </c>
      <c r="C3904">
        <v>631</v>
      </c>
      <c r="D3904" t="s">
        <v>251</v>
      </c>
      <c r="E3904">
        <v>104</v>
      </c>
      <c r="F3904" t="s">
        <v>484</v>
      </c>
      <c r="G3904" t="s">
        <v>396</v>
      </c>
      <c r="H3904" t="s">
        <v>210</v>
      </c>
    </row>
    <row r="3905" spans="1:10" hidden="1" x14ac:dyDescent="0.2">
      <c r="A3905" t="s">
        <v>971</v>
      </c>
      <c r="B3905" t="s">
        <v>412</v>
      </c>
      <c r="C3905">
        <v>631</v>
      </c>
      <c r="D3905" t="s">
        <v>251</v>
      </c>
      <c r="E3905">
        <v>104</v>
      </c>
      <c r="F3905" t="s">
        <v>484</v>
      </c>
      <c r="G3905" t="s">
        <v>396</v>
      </c>
      <c r="H3905" t="s">
        <v>211</v>
      </c>
      <c r="I3905">
        <v>313</v>
      </c>
      <c r="J3905">
        <v>72.959999999999994</v>
      </c>
    </row>
    <row r="3906" spans="1:10" hidden="1" x14ac:dyDescent="0.2">
      <c r="A3906" t="s">
        <v>971</v>
      </c>
      <c r="B3906" t="s">
        <v>412</v>
      </c>
      <c r="C3906">
        <v>631</v>
      </c>
      <c r="D3906" t="s">
        <v>251</v>
      </c>
      <c r="E3906">
        <v>104</v>
      </c>
      <c r="F3906" t="s">
        <v>484</v>
      </c>
      <c r="G3906" t="s">
        <v>396</v>
      </c>
      <c r="H3906" t="s">
        <v>212</v>
      </c>
      <c r="I3906">
        <v>365</v>
      </c>
      <c r="J3906">
        <v>74.34</v>
      </c>
    </row>
    <row r="3907" spans="1:10" hidden="1" x14ac:dyDescent="0.2">
      <c r="A3907" t="s">
        <v>971</v>
      </c>
      <c r="B3907" t="s">
        <v>412</v>
      </c>
      <c r="C3907">
        <v>631</v>
      </c>
      <c r="D3907" t="s">
        <v>251</v>
      </c>
      <c r="E3907">
        <v>104</v>
      </c>
      <c r="F3907" t="s">
        <v>484</v>
      </c>
      <c r="G3907" t="s">
        <v>396</v>
      </c>
      <c r="H3907" t="s">
        <v>213</v>
      </c>
      <c r="I3907">
        <v>176</v>
      </c>
      <c r="J3907">
        <v>77.19</v>
      </c>
    </row>
    <row r="3908" spans="1:10" hidden="1" x14ac:dyDescent="0.2">
      <c r="A3908" t="s">
        <v>971</v>
      </c>
      <c r="B3908" t="s">
        <v>412</v>
      </c>
      <c r="C3908">
        <v>631</v>
      </c>
      <c r="D3908" t="s">
        <v>251</v>
      </c>
      <c r="E3908">
        <v>104</v>
      </c>
      <c r="F3908" t="s">
        <v>484</v>
      </c>
      <c r="G3908" t="s">
        <v>396</v>
      </c>
      <c r="H3908" t="s">
        <v>214</v>
      </c>
      <c r="I3908">
        <v>28</v>
      </c>
      <c r="J3908">
        <v>70</v>
      </c>
    </row>
    <row r="3909" spans="1:10" hidden="1" x14ac:dyDescent="0.2">
      <c r="A3909" t="s">
        <v>971</v>
      </c>
      <c r="B3909" t="s">
        <v>412</v>
      </c>
      <c r="C3909">
        <v>631</v>
      </c>
      <c r="D3909" t="s">
        <v>251</v>
      </c>
      <c r="E3909">
        <v>104</v>
      </c>
      <c r="F3909" t="s">
        <v>484</v>
      </c>
      <c r="G3909" t="s">
        <v>396</v>
      </c>
      <c r="H3909" t="s">
        <v>215</v>
      </c>
    </row>
    <row r="3910" spans="1:10" hidden="1" x14ac:dyDescent="0.2">
      <c r="A3910" t="s">
        <v>971</v>
      </c>
      <c r="B3910" t="s">
        <v>412</v>
      </c>
      <c r="C3910">
        <v>631</v>
      </c>
      <c r="D3910" t="s">
        <v>251</v>
      </c>
      <c r="E3910">
        <v>104</v>
      </c>
      <c r="F3910" t="s">
        <v>484</v>
      </c>
      <c r="G3910" t="s">
        <v>396</v>
      </c>
      <c r="H3910" t="s">
        <v>216</v>
      </c>
      <c r="I3910">
        <v>189</v>
      </c>
      <c r="J3910">
        <v>69.23</v>
      </c>
    </row>
    <row r="3911" spans="1:10" hidden="1" x14ac:dyDescent="0.2">
      <c r="A3911" t="s">
        <v>971</v>
      </c>
      <c r="B3911" t="s">
        <v>412</v>
      </c>
      <c r="C3911">
        <v>631</v>
      </c>
      <c r="D3911" t="s">
        <v>251</v>
      </c>
      <c r="E3911">
        <v>104</v>
      </c>
      <c r="F3911" t="s">
        <v>484</v>
      </c>
      <c r="G3911" t="s">
        <v>396</v>
      </c>
      <c r="H3911" t="s">
        <v>217</v>
      </c>
    </row>
    <row r="3912" spans="1:10" hidden="1" x14ac:dyDescent="0.2">
      <c r="A3912" t="s">
        <v>971</v>
      </c>
      <c r="B3912" t="s">
        <v>412</v>
      </c>
      <c r="C3912">
        <v>631</v>
      </c>
      <c r="D3912" t="s">
        <v>251</v>
      </c>
      <c r="E3912">
        <v>104</v>
      </c>
      <c r="F3912" t="s">
        <v>484</v>
      </c>
      <c r="G3912" t="s">
        <v>396</v>
      </c>
      <c r="H3912" t="s">
        <v>218</v>
      </c>
      <c r="I3912">
        <v>12</v>
      </c>
      <c r="J3912">
        <v>85.71</v>
      </c>
    </row>
    <row r="3913" spans="1:10" hidden="1" x14ac:dyDescent="0.2">
      <c r="A3913" t="s">
        <v>971</v>
      </c>
      <c r="B3913" t="s">
        <v>412</v>
      </c>
      <c r="C3913">
        <v>631</v>
      </c>
      <c r="D3913" t="s">
        <v>251</v>
      </c>
      <c r="E3913">
        <v>104</v>
      </c>
      <c r="F3913" t="s">
        <v>484</v>
      </c>
      <c r="G3913" t="s">
        <v>396</v>
      </c>
      <c r="H3913" t="s">
        <v>219</v>
      </c>
    </row>
    <row r="3914" spans="1:10" hidden="1" x14ac:dyDescent="0.2">
      <c r="A3914" t="s">
        <v>971</v>
      </c>
      <c r="B3914" t="s">
        <v>412</v>
      </c>
      <c r="C3914">
        <v>631</v>
      </c>
      <c r="D3914" t="s">
        <v>251</v>
      </c>
      <c r="E3914">
        <v>104</v>
      </c>
      <c r="F3914" t="s">
        <v>484</v>
      </c>
      <c r="G3914" t="s">
        <v>396</v>
      </c>
      <c r="H3914" t="s">
        <v>220</v>
      </c>
      <c r="I3914">
        <v>31</v>
      </c>
      <c r="J3914">
        <v>53.45</v>
      </c>
    </row>
    <row r="3915" spans="1:10" hidden="1" x14ac:dyDescent="0.2">
      <c r="A3915" t="s">
        <v>971</v>
      </c>
      <c r="B3915" t="s">
        <v>412</v>
      </c>
      <c r="C3915">
        <v>631</v>
      </c>
      <c r="D3915" t="s">
        <v>251</v>
      </c>
      <c r="E3915">
        <v>104</v>
      </c>
      <c r="F3915" t="s">
        <v>484</v>
      </c>
      <c r="G3915" t="s">
        <v>396</v>
      </c>
      <c r="H3915" t="s">
        <v>221</v>
      </c>
    </row>
    <row r="3916" spans="1:10" hidden="1" x14ac:dyDescent="0.2">
      <c r="A3916" t="s">
        <v>971</v>
      </c>
      <c r="B3916" t="s">
        <v>412</v>
      </c>
      <c r="C3916">
        <v>631</v>
      </c>
      <c r="D3916" t="s">
        <v>251</v>
      </c>
      <c r="E3916">
        <v>104</v>
      </c>
      <c r="F3916" t="s">
        <v>484</v>
      </c>
      <c r="G3916" t="s">
        <v>396</v>
      </c>
      <c r="H3916" t="s">
        <v>222</v>
      </c>
    </row>
    <row r="3917" spans="1:10" hidden="1" x14ac:dyDescent="0.2">
      <c r="A3917" t="s">
        <v>971</v>
      </c>
      <c r="B3917" t="s">
        <v>412</v>
      </c>
      <c r="C3917">
        <v>631</v>
      </c>
      <c r="D3917" t="s">
        <v>251</v>
      </c>
      <c r="E3917">
        <v>114</v>
      </c>
      <c r="F3917" t="s">
        <v>485</v>
      </c>
      <c r="G3917" t="s">
        <v>401</v>
      </c>
      <c r="H3917" t="s">
        <v>208</v>
      </c>
      <c r="I3917">
        <v>40</v>
      </c>
      <c r="J3917">
        <v>100</v>
      </c>
    </row>
    <row r="3918" spans="1:10" hidden="1" x14ac:dyDescent="0.2">
      <c r="A3918" t="s">
        <v>971</v>
      </c>
      <c r="B3918" t="s">
        <v>412</v>
      </c>
      <c r="C3918">
        <v>631</v>
      </c>
      <c r="D3918" t="s">
        <v>251</v>
      </c>
      <c r="E3918">
        <v>114</v>
      </c>
      <c r="F3918" t="s">
        <v>485</v>
      </c>
      <c r="G3918" t="s">
        <v>401</v>
      </c>
      <c r="H3918" t="s">
        <v>209</v>
      </c>
    </row>
    <row r="3919" spans="1:10" hidden="1" x14ac:dyDescent="0.2">
      <c r="A3919" t="s">
        <v>971</v>
      </c>
      <c r="B3919" t="s">
        <v>412</v>
      </c>
      <c r="C3919">
        <v>631</v>
      </c>
      <c r="D3919" t="s">
        <v>251</v>
      </c>
      <c r="E3919">
        <v>114</v>
      </c>
      <c r="F3919" t="s">
        <v>485</v>
      </c>
      <c r="G3919" t="s">
        <v>401</v>
      </c>
      <c r="H3919" t="s">
        <v>210</v>
      </c>
    </row>
    <row r="3920" spans="1:10" hidden="1" x14ac:dyDescent="0.2">
      <c r="A3920" t="s">
        <v>971</v>
      </c>
      <c r="B3920" t="s">
        <v>412</v>
      </c>
      <c r="C3920">
        <v>631</v>
      </c>
      <c r="D3920" t="s">
        <v>251</v>
      </c>
      <c r="E3920">
        <v>114</v>
      </c>
      <c r="F3920" t="s">
        <v>485</v>
      </c>
      <c r="G3920" t="s">
        <v>401</v>
      </c>
      <c r="H3920" t="s">
        <v>211</v>
      </c>
      <c r="I3920">
        <v>35</v>
      </c>
      <c r="J3920">
        <v>100</v>
      </c>
    </row>
    <row r="3921" spans="1:10" hidden="1" x14ac:dyDescent="0.2">
      <c r="A3921" t="s">
        <v>971</v>
      </c>
      <c r="B3921" t="s">
        <v>412</v>
      </c>
      <c r="C3921">
        <v>631</v>
      </c>
      <c r="D3921" t="s">
        <v>251</v>
      </c>
      <c r="E3921">
        <v>114</v>
      </c>
      <c r="F3921" t="s">
        <v>485</v>
      </c>
      <c r="G3921" t="s">
        <v>401</v>
      </c>
      <c r="H3921" t="s">
        <v>212</v>
      </c>
      <c r="I3921">
        <v>40</v>
      </c>
      <c r="J3921">
        <v>100</v>
      </c>
    </row>
    <row r="3922" spans="1:10" hidden="1" x14ac:dyDescent="0.2">
      <c r="A3922" t="s">
        <v>971</v>
      </c>
      <c r="B3922" t="s">
        <v>412</v>
      </c>
      <c r="C3922">
        <v>631</v>
      </c>
      <c r="D3922" t="s">
        <v>251</v>
      </c>
      <c r="E3922">
        <v>114</v>
      </c>
      <c r="F3922" t="s">
        <v>485</v>
      </c>
      <c r="G3922" t="s">
        <v>401</v>
      </c>
      <c r="H3922" t="s">
        <v>213</v>
      </c>
      <c r="I3922">
        <v>18</v>
      </c>
      <c r="J3922">
        <v>100</v>
      </c>
    </row>
    <row r="3923" spans="1:10" hidden="1" x14ac:dyDescent="0.2">
      <c r="A3923" t="s">
        <v>971</v>
      </c>
      <c r="B3923" t="s">
        <v>412</v>
      </c>
      <c r="C3923">
        <v>631</v>
      </c>
      <c r="D3923" t="s">
        <v>251</v>
      </c>
      <c r="E3923">
        <v>114</v>
      </c>
      <c r="F3923" t="s">
        <v>485</v>
      </c>
      <c r="G3923" t="s">
        <v>401</v>
      </c>
      <c r="H3923" t="s">
        <v>214</v>
      </c>
    </row>
    <row r="3924" spans="1:10" hidden="1" x14ac:dyDescent="0.2">
      <c r="A3924" t="s">
        <v>971</v>
      </c>
      <c r="B3924" t="s">
        <v>412</v>
      </c>
      <c r="C3924">
        <v>631</v>
      </c>
      <c r="D3924" t="s">
        <v>251</v>
      </c>
      <c r="E3924">
        <v>114</v>
      </c>
      <c r="F3924" t="s">
        <v>485</v>
      </c>
      <c r="G3924" t="s">
        <v>401</v>
      </c>
      <c r="H3924" t="s">
        <v>215</v>
      </c>
    </row>
    <row r="3925" spans="1:10" hidden="1" x14ac:dyDescent="0.2">
      <c r="A3925" t="s">
        <v>971</v>
      </c>
      <c r="B3925" t="s">
        <v>412</v>
      </c>
      <c r="C3925">
        <v>631</v>
      </c>
      <c r="D3925" t="s">
        <v>251</v>
      </c>
      <c r="E3925">
        <v>114</v>
      </c>
      <c r="F3925" t="s">
        <v>485</v>
      </c>
      <c r="G3925" t="s">
        <v>401</v>
      </c>
      <c r="H3925" t="s">
        <v>216</v>
      </c>
      <c r="I3925">
        <v>22</v>
      </c>
      <c r="J3925">
        <v>100</v>
      </c>
    </row>
    <row r="3926" spans="1:10" hidden="1" x14ac:dyDescent="0.2">
      <c r="A3926" t="s">
        <v>971</v>
      </c>
      <c r="B3926" t="s">
        <v>412</v>
      </c>
      <c r="C3926">
        <v>631</v>
      </c>
      <c r="D3926" t="s">
        <v>251</v>
      </c>
      <c r="E3926">
        <v>114</v>
      </c>
      <c r="F3926" t="s">
        <v>485</v>
      </c>
      <c r="G3926" t="s">
        <v>401</v>
      </c>
      <c r="H3926" t="s">
        <v>217</v>
      </c>
    </row>
    <row r="3927" spans="1:10" hidden="1" x14ac:dyDescent="0.2">
      <c r="A3927" t="s">
        <v>971</v>
      </c>
      <c r="B3927" t="s">
        <v>412</v>
      </c>
      <c r="C3927">
        <v>631</v>
      </c>
      <c r="D3927" t="s">
        <v>251</v>
      </c>
      <c r="E3927">
        <v>114</v>
      </c>
      <c r="F3927" t="s">
        <v>485</v>
      </c>
      <c r="G3927" t="s">
        <v>401</v>
      </c>
      <c r="H3927" t="s">
        <v>218</v>
      </c>
    </row>
    <row r="3928" spans="1:10" hidden="1" x14ac:dyDescent="0.2">
      <c r="A3928" t="s">
        <v>971</v>
      </c>
      <c r="B3928" t="s">
        <v>412</v>
      </c>
      <c r="C3928">
        <v>631</v>
      </c>
      <c r="D3928" t="s">
        <v>251</v>
      </c>
      <c r="E3928">
        <v>114</v>
      </c>
      <c r="F3928" t="s">
        <v>485</v>
      </c>
      <c r="G3928" t="s">
        <v>401</v>
      </c>
      <c r="H3928" t="s">
        <v>219</v>
      </c>
    </row>
    <row r="3929" spans="1:10" hidden="1" x14ac:dyDescent="0.2">
      <c r="A3929" t="s">
        <v>971</v>
      </c>
      <c r="B3929" t="s">
        <v>412</v>
      </c>
      <c r="C3929">
        <v>631</v>
      </c>
      <c r="D3929" t="s">
        <v>251</v>
      </c>
      <c r="E3929">
        <v>114</v>
      </c>
      <c r="F3929" t="s">
        <v>485</v>
      </c>
      <c r="G3929" t="s">
        <v>401</v>
      </c>
      <c r="H3929" t="s">
        <v>220</v>
      </c>
    </row>
    <row r="3930" spans="1:10" hidden="1" x14ac:dyDescent="0.2">
      <c r="A3930" t="s">
        <v>971</v>
      </c>
      <c r="B3930" t="s">
        <v>412</v>
      </c>
      <c r="C3930">
        <v>631</v>
      </c>
      <c r="D3930" t="s">
        <v>251</v>
      </c>
      <c r="E3930">
        <v>114</v>
      </c>
      <c r="F3930" t="s">
        <v>485</v>
      </c>
      <c r="G3930" t="s">
        <v>401</v>
      </c>
      <c r="H3930" t="s">
        <v>221</v>
      </c>
    </row>
    <row r="3931" spans="1:10" hidden="1" x14ac:dyDescent="0.2">
      <c r="A3931" t="s">
        <v>971</v>
      </c>
      <c r="B3931" t="s">
        <v>412</v>
      </c>
      <c r="C3931">
        <v>631</v>
      </c>
      <c r="D3931" t="s">
        <v>251</v>
      </c>
      <c r="E3931">
        <v>114</v>
      </c>
      <c r="F3931" t="s">
        <v>485</v>
      </c>
      <c r="G3931" t="s">
        <v>401</v>
      </c>
      <c r="H3931" t="s">
        <v>222</v>
      </c>
    </row>
    <row r="3932" spans="1:10" hidden="1" x14ac:dyDescent="0.2">
      <c r="A3932" t="s">
        <v>971</v>
      </c>
      <c r="B3932" t="s">
        <v>412</v>
      </c>
      <c r="C3932">
        <v>631</v>
      </c>
      <c r="D3932" t="s">
        <v>251</v>
      </c>
      <c r="E3932">
        <v>115</v>
      </c>
      <c r="F3932" t="s">
        <v>487</v>
      </c>
      <c r="G3932" t="s">
        <v>396</v>
      </c>
      <c r="H3932" t="s">
        <v>208</v>
      </c>
      <c r="I3932">
        <v>231</v>
      </c>
      <c r="J3932">
        <v>56.76</v>
      </c>
    </row>
    <row r="3933" spans="1:10" hidden="1" x14ac:dyDescent="0.2">
      <c r="A3933" t="s">
        <v>971</v>
      </c>
      <c r="B3933" t="s">
        <v>412</v>
      </c>
      <c r="C3933">
        <v>631</v>
      </c>
      <c r="D3933" t="s">
        <v>251</v>
      </c>
      <c r="E3933">
        <v>115</v>
      </c>
      <c r="F3933" t="s">
        <v>487</v>
      </c>
      <c r="G3933" t="s">
        <v>396</v>
      </c>
      <c r="H3933" t="s">
        <v>209</v>
      </c>
    </row>
    <row r="3934" spans="1:10" hidden="1" x14ac:dyDescent="0.2">
      <c r="A3934" t="s">
        <v>971</v>
      </c>
      <c r="B3934" t="s">
        <v>412</v>
      </c>
      <c r="C3934">
        <v>631</v>
      </c>
      <c r="D3934" t="s">
        <v>251</v>
      </c>
      <c r="E3934">
        <v>115</v>
      </c>
      <c r="F3934" t="s">
        <v>487</v>
      </c>
      <c r="G3934" t="s">
        <v>396</v>
      </c>
      <c r="H3934" t="s">
        <v>210</v>
      </c>
      <c r="I3934">
        <v>10</v>
      </c>
      <c r="J3934">
        <v>71.430000000000007</v>
      </c>
    </row>
    <row r="3935" spans="1:10" hidden="1" x14ac:dyDescent="0.2">
      <c r="A3935" t="s">
        <v>971</v>
      </c>
      <c r="B3935" t="s">
        <v>412</v>
      </c>
      <c r="C3935">
        <v>631</v>
      </c>
      <c r="D3935" t="s">
        <v>251</v>
      </c>
      <c r="E3935">
        <v>115</v>
      </c>
      <c r="F3935" t="s">
        <v>487</v>
      </c>
      <c r="G3935" t="s">
        <v>396</v>
      </c>
      <c r="H3935" t="s">
        <v>211</v>
      </c>
      <c r="I3935">
        <v>176</v>
      </c>
      <c r="J3935">
        <v>56.41</v>
      </c>
    </row>
    <row r="3936" spans="1:10" hidden="1" x14ac:dyDescent="0.2">
      <c r="A3936" t="s">
        <v>971</v>
      </c>
      <c r="B3936" t="s">
        <v>412</v>
      </c>
      <c r="C3936">
        <v>631</v>
      </c>
      <c r="D3936" t="s">
        <v>251</v>
      </c>
      <c r="E3936">
        <v>115</v>
      </c>
      <c r="F3936" t="s">
        <v>487</v>
      </c>
      <c r="G3936" t="s">
        <v>396</v>
      </c>
      <c r="H3936" t="s">
        <v>212</v>
      </c>
      <c r="I3936">
        <v>231</v>
      </c>
      <c r="J3936">
        <v>58.33</v>
      </c>
    </row>
    <row r="3937" spans="1:10" hidden="1" x14ac:dyDescent="0.2">
      <c r="A3937" t="s">
        <v>971</v>
      </c>
      <c r="B3937" t="s">
        <v>412</v>
      </c>
      <c r="C3937">
        <v>631</v>
      </c>
      <c r="D3937" t="s">
        <v>251</v>
      </c>
      <c r="E3937">
        <v>115</v>
      </c>
      <c r="F3937" t="s">
        <v>487</v>
      </c>
      <c r="G3937" t="s">
        <v>396</v>
      </c>
      <c r="H3937" t="s">
        <v>213</v>
      </c>
      <c r="I3937">
        <v>136</v>
      </c>
      <c r="J3937">
        <v>66.34</v>
      </c>
    </row>
    <row r="3938" spans="1:10" hidden="1" x14ac:dyDescent="0.2">
      <c r="A3938" t="s">
        <v>971</v>
      </c>
      <c r="B3938" t="s">
        <v>412</v>
      </c>
      <c r="C3938">
        <v>631</v>
      </c>
      <c r="D3938" t="s">
        <v>251</v>
      </c>
      <c r="E3938">
        <v>115</v>
      </c>
      <c r="F3938" t="s">
        <v>487</v>
      </c>
      <c r="G3938" t="s">
        <v>396</v>
      </c>
      <c r="H3938" t="s">
        <v>214</v>
      </c>
      <c r="I3938">
        <v>32</v>
      </c>
      <c r="J3938">
        <v>55.17</v>
      </c>
    </row>
    <row r="3939" spans="1:10" hidden="1" x14ac:dyDescent="0.2">
      <c r="A3939" t="s">
        <v>971</v>
      </c>
      <c r="B3939" t="s">
        <v>412</v>
      </c>
      <c r="C3939">
        <v>631</v>
      </c>
      <c r="D3939" t="s">
        <v>251</v>
      </c>
      <c r="E3939">
        <v>115</v>
      </c>
      <c r="F3939" t="s">
        <v>487</v>
      </c>
      <c r="G3939" t="s">
        <v>396</v>
      </c>
      <c r="H3939" t="s">
        <v>215</v>
      </c>
      <c r="I3939">
        <v>10</v>
      </c>
      <c r="J3939">
        <v>35.71</v>
      </c>
    </row>
    <row r="3940" spans="1:10" hidden="1" x14ac:dyDescent="0.2">
      <c r="A3940" t="s">
        <v>971</v>
      </c>
      <c r="B3940" t="s">
        <v>412</v>
      </c>
      <c r="C3940">
        <v>631</v>
      </c>
      <c r="D3940" t="s">
        <v>251</v>
      </c>
      <c r="E3940">
        <v>115</v>
      </c>
      <c r="F3940" t="s">
        <v>487</v>
      </c>
      <c r="G3940" t="s">
        <v>396</v>
      </c>
      <c r="H3940" t="s">
        <v>216</v>
      </c>
      <c r="I3940">
        <v>95</v>
      </c>
      <c r="J3940">
        <v>47.03</v>
      </c>
    </row>
    <row r="3941" spans="1:10" hidden="1" x14ac:dyDescent="0.2">
      <c r="A3941" t="s">
        <v>971</v>
      </c>
      <c r="B3941" t="s">
        <v>412</v>
      </c>
      <c r="C3941">
        <v>631</v>
      </c>
      <c r="D3941" t="s">
        <v>251</v>
      </c>
      <c r="E3941">
        <v>115</v>
      </c>
      <c r="F3941" t="s">
        <v>487</v>
      </c>
      <c r="G3941" t="s">
        <v>396</v>
      </c>
      <c r="H3941" t="s">
        <v>217</v>
      </c>
    </row>
    <row r="3942" spans="1:10" hidden="1" x14ac:dyDescent="0.2">
      <c r="A3942" t="s">
        <v>971</v>
      </c>
      <c r="B3942" t="s">
        <v>412</v>
      </c>
      <c r="C3942">
        <v>631</v>
      </c>
      <c r="D3942" t="s">
        <v>251</v>
      </c>
      <c r="E3942">
        <v>115</v>
      </c>
      <c r="F3942" t="s">
        <v>487</v>
      </c>
      <c r="G3942" t="s">
        <v>396</v>
      </c>
      <c r="H3942" t="s">
        <v>218</v>
      </c>
    </row>
    <row r="3943" spans="1:10" hidden="1" x14ac:dyDescent="0.2">
      <c r="A3943" t="s">
        <v>971</v>
      </c>
      <c r="B3943" t="s">
        <v>412</v>
      </c>
      <c r="C3943">
        <v>631</v>
      </c>
      <c r="D3943" t="s">
        <v>251</v>
      </c>
      <c r="E3943">
        <v>115</v>
      </c>
      <c r="F3943" t="s">
        <v>487</v>
      </c>
      <c r="G3943" t="s">
        <v>396</v>
      </c>
      <c r="H3943" t="s">
        <v>219</v>
      </c>
    </row>
    <row r="3944" spans="1:10" hidden="1" x14ac:dyDescent="0.2">
      <c r="A3944" t="s">
        <v>971</v>
      </c>
      <c r="B3944" t="s">
        <v>412</v>
      </c>
      <c r="C3944">
        <v>631</v>
      </c>
      <c r="D3944" t="s">
        <v>251</v>
      </c>
      <c r="E3944">
        <v>115</v>
      </c>
      <c r="F3944" t="s">
        <v>487</v>
      </c>
      <c r="G3944" t="s">
        <v>396</v>
      </c>
      <c r="H3944" t="s">
        <v>220</v>
      </c>
      <c r="I3944">
        <v>14</v>
      </c>
      <c r="J3944">
        <v>28</v>
      </c>
    </row>
    <row r="3945" spans="1:10" hidden="1" x14ac:dyDescent="0.2">
      <c r="A3945" t="s">
        <v>971</v>
      </c>
      <c r="B3945" t="s">
        <v>412</v>
      </c>
      <c r="C3945">
        <v>631</v>
      </c>
      <c r="D3945" t="s">
        <v>251</v>
      </c>
      <c r="E3945">
        <v>115</v>
      </c>
      <c r="F3945" t="s">
        <v>487</v>
      </c>
      <c r="G3945" t="s">
        <v>396</v>
      </c>
      <c r="H3945" t="s">
        <v>221</v>
      </c>
    </row>
    <row r="3946" spans="1:10" hidden="1" x14ac:dyDescent="0.2">
      <c r="A3946" t="s">
        <v>971</v>
      </c>
      <c r="B3946" t="s">
        <v>412</v>
      </c>
      <c r="C3946">
        <v>631</v>
      </c>
      <c r="D3946" t="s">
        <v>251</v>
      </c>
      <c r="E3946">
        <v>115</v>
      </c>
      <c r="F3946" t="s">
        <v>487</v>
      </c>
      <c r="G3946" t="s">
        <v>396</v>
      </c>
      <c r="H3946" t="s">
        <v>222</v>
      </c>
    </row>
    <row r="3947" spans="1:10" hidden="1" x14ac:dyDescent="0.2">
      <c r="A3947" t="s">
        <v>971</v>
      </c>
      <c r="B3947" t="s">
        <v>412</v>
      </c>
      <c r="C3947">
        <v>631</v>
      </c>
      <c r="D3947" t="s">
        <v>251</v>
      </c>
      <c r="E3947">
        <v>190</v>
      </c>
      <c r="F3947" t="s">
        <v>488</v>
      </c>
      <c r="G3947" t="s">
        <v>396</v>
      </c>
      <c r="H3947" t="s">
        <v>208</v>
      </c>
      <c r="I3947">
        <v>369</v>
      </c>
      <c r="J3947">
        <v>73.510000000000005</v>
      </c>
    </row>
    <row r="3948" spans="1:10" hidden="1" x14ac:dyDescent="0.2">
      <c r="A3948" t="s">
        <v>971</v>
      </c>
      <c r="B3948" t="s">
        <v>412</v>
      </c>
      <c r="C3948">
        <v>631</v>
      </c>
      <c r="D3948" t="s">
        <v>251</v>
      </c>
      <c r="E3948">
        <v>190</v>
      </c>
      <c r="F3948" t="s">
        <v>488</v>
      </c>
      <c r="G3948" t="s">
        <v>396</v>
      </c>
      <c r="H3948" t="s">
        <v>209</v>
      </c>
    </row>
    <row r="3949" spans="1:10" hidden="1" x14ac:dyDescent="0.2">
      <c r="A3949" t="s">
        <v>971</v>
      </c>
      <c r="B3949" t="s">
        <v>412</v>
      </c>
      <c r="C3949">
        <v>631</v>
      </c>
      <c r="D3949" t="s">
        <v>251</v>
      </c>
      <c r="E3949">
        <v>190</v>
      </c>
      <c r="F3949" t="s">
        <v>488</v>
      </c>
      <c r="G3949" t="s">
        <v>396</v>
      </c>
      <c r="H3949" t="s">
        <v>210</v>
      </c>
      <c r="I3949">
        <v>10</v>
      </c>
      <c r="J3949">
        <v>90.91</v>
      </c>
    </row>
    <row r="3950" spans="1:10" hidden="1" x14ac:dyDescent="0.2">
      <c r="A3950" t="s">
        <v>971</v>
      </c>
      <c r="B3950" t="s">
        <v>412</v>
      </c>
      <c r="C3950">
        <v>631</v>
      </c>
      <c r="D3950" t="s">
        <v>251</v>
      </c>
      <c r="E3950">
        <v>190</v>
      </c>
      <c r="F3950" t="s">
        <v>488</v>
      </c>
      <c r="G3950" t="s">
        <v>396</v>
      </c>
      <c r="H3950" t="s">
        <v>211</v>
      </c>
      <c r="I3950">
        <v>306</v>
      </c>
      <c r="J3950">
        <v>74.45</v>
      </c>
    </row>
    <row r="3951" spans="1:10" hidden="1" x14ac:dyDescent="0.2">
      <c r="A3951" t="s">
        <v>971</v>
      </c>
      <c r="B3951" t="s">
        <v>412</v>
      </c>
      <c r="C3951">
        <v>631</v>
      </c>
      <c r="D3951" t="s">
        <v>251</v>
      </c>
      <c r="E3951">
        <v>190</v>
      </c>
      <c r="F3951" t="s">
        <v>488</v>
      </c>
      <c r="G3951" t="s">
        <v>396</v>
      </c>
      <c r="H3951" t="s">
        <v>212</v>
      </c>
      <c r="I3951">
        <v>368</v>
      </c>
      <c r="J3951">
        <v>73.900000000000006</v>
      </c>
    </row>
    <row r="3952" spans="1:10" hidden="1" x14ac:dyDescent="0.2">
      <c r="A3952" t="s">
        <v>971</v>
      </c>
      <c r="B3952" t="s">
        <v>412</v>
      </c>
      <c r="C3952">
        <v>631</v>
      </c>
      <c r="D3952" t="s">
        <v>251</v>
      </c>
      <c r="E3952">
        <v>190</v>
      </c>
      <c r="F3952" t="s">
        <v>488</v>
      </c>
      <c r="G3952" t="s">
        <v>396</v>
      </c>
      <c r="H3952" t="s">
        <v>213</v>
      </c>
      <c r="I3952">
        <v>202</v>
      </c>
      <c r="J3952">
        <v>80.16</v>
      </c>
    </row>
    <row r="3953" spans="1:10" hidden="1" x14ac:dyDescent="0.2">
      <c r="A3953" t="s">
        <v>971</v>
      </c>
      <c r="B3953" t="s">
        <v>412</v>
      </c>
      <c r="C3953">
        <v>631</v>
      </c>
      <c r="D3953" t="s">
        <v>251</v>
      </c>
      <c r="E3953">
        <v>190</v>
      </c>
      <c r="F3953" t="s">
        <v>488</v>
      </c>
      <c r="G3953" t="s">
        <v>396</v>
      </c>
      <c r="H3953" t="s">
        <v>214</v>
      </c>
      <c r="I3953">
        <v>33</v>
      </c>
      <c r="J3953">
        <v>61.11</v>
      </c>
    </row>
    <row r="3954" spans="1:10" hidden="1" x14ac:dyDescent="0.2">
      <c r="A3954" t="s">
        <v>971</v>
      </c>
      <c r="B3954" t="s">
        <v>412</v>
      </c>
      <c r="C3954">
        <v>631</v>
      </c>
      <c r="D3954" t="s">
        <v>251</v>
      </c>
      <c r="E3954">
        <v>190</v>
      </c>
      <c r="F3954" t="s">
        <v>488</v>
      </c>
      <c r="G3954" t="s">
        <v>396</v>
      </c>
      <c r="H3954" t="s">
        <v>215</v>
      </c>
    </row>
    <row r="3955" spans="1:10" hidden="1" x14ac:dyDescent="0.2">
      <c r="A3955" t="s">
        <v>971</v>
      </c>
      <c r="B3955" t="s">
        <v>412</v>
      </c>
      <c r="C3955">
        <v>631</v>
      </c>
      <c r="D3955" t="s">
        <v>251</v>
      </c>
      <c r="E3955">
        <v>190</v>
      </c>
      <c r="F3955" t="s">
        <v>488</v>
      </c>
      <c r="G3955" t="s">
        <v>396</v>
      </c>
      <c r="H3955" t="s">
        <v>216</v>
      </c>
      <c r="I3955">
        <v>167</v>
      </c>
      <c r="J3955">
        <v>66.8</v>
      </c>
    </row>
    <row r="3956" spans="1:10" hidden="1" x14ac:dyDescent="0.2">
      <c r="A3956" t="s">
        <v>971</v>
      </c>
      <c r="B3956" t="s">
        <v>412</v>
      </c>
      <c r="C3956">
        <v>631</v>
      </c>
      <c r="D3956" t="s">
        <v>251</v>
      </c>
      <c r="E3956">
        <v>190</v>
      </c>
      <c r="F3956" t="s">
        <v>488</v>
      </c>
      <c r="G3956" t="s">
        <v>396</v>
      </c>
      <c r="H3956" t="s">
        <v>217</v>
      </c>
    </row>
    <row r="3957" spans="1:10" hidden="1" x14ac:dyDescent="0.2">
      <c r="A3957" t="s">
        <v>971</v>
      </c>
      <c r="B3957" t="s">
        <v>412</v>
      </c>
      <c r="C3957">
        <v>631</v>
      </c>
      <c r="D3957" t="s">
        <v>251</v>
      </c>
      <c r="E3957">
        <v>190</v>
      </c>
      <c r="F3957" t="s">
        <v>488</v>
      </c>
      <c r="G3957" t="s">
        <v>396</v>
      </c>
      <c r="H3957" t="s">
        <v>218</v>
      </c>
      <c r="I3957">
        <v>14</v>
      </c>
      <c r="J3957">
        <v>87.5</v>
      </c>
    </row>
    <row r="3958" spans="1:10" hidden="1" x14ac:dyDescent="0.2">
      <c r="A3958" t="s">
        <v>971</v>
      </c>
      <c r="B3958" t="s">
        <v>412</v>
      </c>
      <c r="C3958">
        <v>631</v>
      </c>
      <c r="D3958" t="s">
        <v>251</v>
      </c>
      <c r="E3958">
        <v>190</v>
      </c>
      <c r="F3958" t="s">
        <v>488</v>
      </c>
      <c r="G3958" t="s">
        <v>396</v>
      </c>
      <c r="H3958" t="s">
        <v>219</v>
      </c>
    </row>
    <row r="3959" spans="1:10" hidden="1" x14ac:dyDescent="0.2">
      <c r="A3959" t="s">
        <v>971</v>
      </c>
      <c r="B3959" t="s">
        <v>412</v>
      </c>
      <c r="C3959">
        <v>631</v>
      </c>
      <c r="D3959" t="s">
        <v>251</v>
      </c>
      <c r="E3959">
        <v>190</v>
      </c>
      <c r="F3959" t="s">
        <v>488</v>
      </c>
      <c r="G3959" t="s">
        <v>396</v>
      </c>
      <c r="H3959" t="s">
        <v>220</v>
      </c>
      <c r="I3959">
        <v>23</v>
      </c>
      <c r="J3959">
        <v>46.94</v>
      </c>
    </row>
    <row r="3960" spans="1:10" hidden="1" x14ac:dyDescent="0.2">
      <c r="A3960" t="s">
        <v>971</v>
      </c>
      <c r="B3960" t="s">
        <v>412</v>
      </c>
      <c r="C3960">
        <v>631</v>
      </c>
      <c r="D3960" t="s">
        <v>251</v>
      </c>
      <c r="E3960">
        <v>190</v>
      </c>
      <c r="F3960" t="s">
        <v>488</v>
      </c>
      <c r="G3960" t="s">
        <v>396</v>
      </c>
      <c r="H3960" t="s">
        <v>221</v>
      </c>
    </row>
    <row r="3961" spans="1:10" hidden="1" x14ac:dyDescent="0.2">
      <c r="A3961" t="s">
        <v>971</v>
      </c>
      <c r="B3961" t="s">
        <v>412</v>
      </c>
      <c r="C3961">
        <v>631</v>
      </c>
      <c r="D3961" t="s">
        <v>251</v>
      </c>
      <c r="E3961">
        <v>190</v>
      </c>
      <c r="F3961" t="s">
        <v>488</v>
      </c>
      <c r="G3961" t="s">
        <v>396</v>
      </c>
      <c r="H3961" t="s">
        <v>222</v>
      </c>
    </row>
    <row r="3962" spans="1:10" hidden="1" x14ac:dyDescent="0.2">
      <c r="A3962" t="s">
        <v>971</v>
      </c>
      <c r="B3962" t="s">
        <v>412</v>
      </c>
      <c r="C3962">
        <v>631</v>
      </c>
      <c r="D3962" t="s">
        <v>251</v>
      </c>
      <c r="E3962">
        <v>215</v>
      </c>
      <c r="F3962" t="s">
        <v>978</v>
      </c>
      <c r="G3962" t="s">
        <v>396</v>
      </c>
      <c r="H3962" t="s">
        <v>208</v>
      </c>
      <c r="I3962">
        <v>61</v>
      </c>
      <c r="J3962">
        <v>100</v>
      </c>
    </row>
    <row r="3963" spans="1:10" hidden="1" x14ac:dyDescent="0.2">
      <c r="A3963" t="s">
        <v>971</v>
      </c>
      <c r="B3963" t="s">
        <v>412</v>
      </c>
      <c r="C3963">
        <v>631</v>
      </c>
      <c r="D3963" t="s">
        <v>251</v>
      </c>
      <c r="E3963">
        <v>215</v>
      </c>
      <c r="F3963" t="s">
        <v>978</v>
      </c>
      <c r="G3963" t="s">
        <v>396</v>
      </c>
      <c r="H3963" t="s">
        <v>209</v>
      </c>
    </row>
    <row r="3964" spans="1:10" hidden="1" x14ac:dyDescent="0.2">
      <c r="A3964" t="s">
        <v>971</v>
      </c>
      <c r="B3964" t="s">
        <v>412</v>
      </c>
      <c r="C3964">
        <v>631</v>
      </c>
      <c r="D3964" t="s">
        <v>251</v>
      </c>
      <c r="E3964">
        <v>215</v>
      </c>
      <c r="F3964" t="s">
        <v>978</v>
      </c>
      <c r="G3964" t="s">
        <v>396</v>
      </c>
      <c r="H3964" t="s">
        <v>210</v>
      </c>
    </row>
    <row r="3965" spans="1:10" hidden="1" x14ac:dyDescent="0.2">
      <c r="A3965" t="s">
        <v>971</v>
      </c>
      <c r="B3965" t="s">
        <v>412</v>
      </c>
      <c r="C3965">
        <v>631</v>
      </c>
      <c r="D3965" t="s">
        <v>251</v>
      </c>
      <c r="E3965">
        <v>215</v>
      </c>
      <c r="F3965" t="s">
        <v>978</v>
      </c>
      <c r="G3965" t="s">
        <v>396</v>
      </c>
      <c r="H3965" t="s">
        <v>211</v>
      </c>
      <c r="I3965">
        <v>47</v>
      </c>
      <c r="J3965">
        <v>100</v>
      </c>
    </row>
    <row r="3966" spans="1:10" hidden="1" x14ac:dyDescent="0.2">
      <c r="A3966" t="s">
        <v>971</v>
      </c>
      <c r="B3966" t="s">
        <v>412</v>
      </c>
      <c r="C3966">
        <v>631</v>
      </c>
      <c r="D3966" t="s">
        <v>251</v>
      </c>
      <c r="E3966">
        <v>215</v>
      </c>
      <c r="F3966" t="s">
        <v>978</v>
      </c>
      <c r="G3966" t="s">
        <v>396</v>
      </c>
      <c r="H3966" t="s">
        <v>212</v>
      </c>
      <c r="I3966">
        <v>21</v>
      </c>
      <c r="J3966">
        <v>100</v>
      </c>
    </row>
    <row r="3967" spans="1:10" hidden="1" x14ac:dyDescent="0.2">
      <c r="A3967" t="s">
        <v>971</v>
      </c>
      <c r="B3967" t="s">
        <v>412</v>
      </c>
      <c r="C3967">
        <v>631</v>
      </c>
      <c r="D3967" t="s">
        <v>251</v>
      </c>
      <c r="E3967">
        <v>215</v>
      </c>
      <c r="F3967" t="s">
        <v>978</v>
      </c>
      <c r="G3967" t="s">
        <v>396</v>
      </c>
      <c r="H3967" t="s">
        <v>213</v>
      </c>
      <c r="I3967">
        <v>42</v>
      </c>
      <c r="J3967">
        <v>100</v>
      </c>
    </row>
    <row r="3968" spans="1:10" hidden="1" x14ac:dyDescent="0.2">
      <c r="A3968" t="s">
        <v>971</v>
      </c>
      <c r="B3968" t="s">
        <v>412</v>
      </c>
      <c r="C3968">
        <v>631</v>
      </c>
      <c r="D3968" t="s">
        <v>251</v>
      </c>
      <c r="E3968">
        <v>215</v>
      </c>
      <c r="F3968" t="s">
        <v>978</v>
      </c>
      <c r="G3968" t="s">
        <v>396</v>
      </c>
      <c r="H3968" t="s">
        <v>214</v>
      </c>
    </row>
    <row r="3969" spans="1:10" hidden="1" x14ac:dyDescent="0.2">
      <c r="A3969" t="s">
        <v>971</v>
      </c>
      <c r="B3969" t="s">
        <v>412</v>
      </c>
      <c r="C3969">
        <v>631</v>
      </c>
      <c r="D3969" t="s">
        <v>251</v>
      </c>
      <c r="E3969">
        <v>215</v>
      </c>
      <c r="F3969" t="s">
        <v>978</v>
      </c>
      <c r="G3969" t="s">
        <v>396</v>
      </c>
      <c r="H3969" t="s">
        <v>215</v>
      </c>
    </row>
    <row r="3970" spans="1:10" hidden="1" x14ac:dyDescent="0.2">
      <c r="A3970" t="s">
        <v>971</v>
      </c>
      <c r="B3970" t="s">
        <v>412</v>
      </c>
      <c r="C3970">
        <v>631</v>
      </c>
      <c r="D3970" t="s">
        <v>251</v>
      </c>
      <c r="E3970">
        <v>215</v>
      </c>
      <c r="F3970" t="s">
        <v>978</v>
      </c>
      <c r="G3970" t="s">
        <v>396</v>
      </c>
      <c r="H3970" t="s">
        <v>216</v>
      </c>
      <c r="I3970">
        <v>19</v>
      </c>
      <c r="J3970">
        <v>100</v>
      </c>
    </row>
    <row r="3971" spans="1:10" hidden="1" x14ac:dyDescent="0.2">
      <c r="A3971" t="s">
        <v>971</v>
      </c>
      <c r="B3971" t="s">
        <v>412</v>
      </c>
      <c r="C3971">
        <v>631</v>
      </c>
      <c r="D3971" t="s">
        <v>251</v>
      </c>
      <c r="E3971">
        <v>215</v>
      </c>
      <c r="F3971" t="s">
        <v>978</v>
      </c>
      <c r="G3971" t="s">
        <v>396</v>
      </c>
      <c r="H3971" t="s">
        <v>217</v>
      </c>
    </row>
    <row r="3972" spans="1:10" hidden="1" x14ac:dyDescent="0.2">
      <c r="A3972" t="s">
        <v>971</v>
      </c>
      <c r="B3972" t="s">
        <v>412</v>
      </c>
      <c r="C3972">
        <v>631</v>
      </c>
      <c r="D3972" t="s">
        <v>251</v>
      </c>
      <c r="E3972">
        <v>215</v>
      </c>
      <c r="F3972" t="s">
        <v>978</v>
      </c>
      <c r="G3972" t="s">
        <v>396</v>
      </c>
      <c r="H3972" t="s">
        <v>218</v>
      </c>
    </row>
    <row r="3973" spans="1:10" hidden="1" x14ac:dyDescent="0.2">
      <c r="A3973" t="s">
        <v>971</v>
      </c>
      <c r="B3973" t="s">
        <v>412</v>
      </c>
      <c r="C3973">
        <v>631</v>
      </c>
      <c r="D3973" t="s">
        <v>251</v>
      </c>
      <c r="E3973">
        <v>215</v>
      </c>
      <c r="F3973" t="s">
        <v>978</v>
      </c>
      <c r="G3973" t="s">
        <v>396</v>
      </c>
      <c r="H3973" t="s">
        <v>219</v>
      </c>
      <c r="I3973">
        <v>40</v>
      </c>
      <c r="J3973">
        <v>100</v>
      </c>
    </row>
    <row r="3974" spans="1:10" hidden="1" x14ac:dyDescent="0.2">
      <c r="A3974" t="s">
        <v>971</v>
      </c>
      <c r="B3974" t="s">
        <v>412</v>
      </c>
      <c r="C3974">
        <v>631</v>
      </c>
      <c r="D3974" t="s">
        <v>251</v>
      </c>
      <c r="E3974">
        <v>215</v>
      </c>
      <c r="F3974" t="s">
        <v>978</v>
      </c>
      <c r="G3974" t="s">
        <v>396</v>
      </c>
      <c r="H3974" t="s">
        <v>220</v>
      </c>
    </row>
    <row r="3975" spans="1:10" hidden="1" x14ac:dyDescent="0.2">
      <c r="A3975" t="s">
        <v>971</v>
      </c>
      <c r="B3975" t="s">
        <v>412</v>
      </c>
      <c r="C3975">
        <v>631</v>
      </c>
      <c r="D3975" t="s">
        <v>251</v>
      </c>
      <c r="E3975">
        <v>215</v>
      </c>
      <c r="F3975" t="s">
        <v>978</v>
      </c>
      <c r="G3975" t="s">
        <v>396</v>
      </c>
      <c r="H3975" t="s">
        <v>221</v>
      </c>
      <c r="I3975">
        <v>40</v>
      </c>
      <c r="J3975">
        <v>100</v>
      </c>
    </row>
    <row r="3976" spans="1:10" hidden="1" x14ac:dyDescent="0.2">
      <c r="A3976" t="s">
        <v>971</v>
      </c>
      <c r="B3976" t="s">
        <v>412</v>
      </c>
      <c r="C3976">
        <v>631</v>
      </c>
      <c r="D3976" t="s">
        <v>251</v>
      </c>
      <c r="E3976">
        <v>215</v>
      </c>
      <c r="F3976" t="s">
        <v>978</v>
      </c>
      <c r="G3976" t="s">
        <v>396</v>
      </c>
      <c r="H3976" t="s">
        <v>222</v>
      </c>
    </row>
    <row r="3977" spans="1:10" hidden="1" x14ac:dyDescent="0.2">
      <c r="A3977" t="s">
        <v>971</v>
      </c>
      <c r="B3977" t="s">
        <v>412</v>
      </c>
      <c r="C3977">
        <v>631</v>
      </c>
      <c r="D3977" t="s">
        <v>251</v>
      </c>
      <c r="E3977">
        <v>290</v>
      </c>
      <c r="F3977" t="s">
        <v>489</v>
      </c>
      <c r="G3977" t="s">
        <v>396</v>
      </c>
      <c r="H3977" t="s">
        <v>208</v>
      </c>
      <c r="I3977">
        <v>234</v>
      </c>
      <c r="J3977">
        <v>66.099999999999994</v>
      </c>
    </row>
    <row r="3978" spans="1:10" hidden="1" x14ac:dyDescent="0.2">
      <c r="A3978" t="s">
        <v>971</v>
      </c>
      <c r="B3978" t="s">
        <v>412</v>
      </c>
      <c r="C3978">
        <v>631</v>
      </c>
      <c r="D3978" t="s">
        <v>251</v>
      </c>
      <c r="E3978">
        <v>290</v>
      </c>
      <c r="F3978" t="s">
        <v>489</v>
      </c>
      <c r="G3978" t="s">
        <v>396</v>
      </c>
      <c r="H3978" t="s">
        <v>209</v>
      </c>
    </row>
    <row r="3979" spans="1:10" hidden="1" x14ac:dyDescent="0.2">
      <c r="A3979" t="s">
        <v>971</v>
      </c>
      <c r="B3979" t="s">
        <v>412</v>
      </c>
      <c r="C3979">
        <v>631</v>
      </c>
      <c r="D3979" t="s">
        <v>251</v>
      </c>
      <c r="E3979">
        <v>290</v>
      </c>
      <c r="F3979" t="s">
        <v>489</v>
      </c>
      <c r="G3979" t="s">
        <v>396</v>
      </c>
      <c r="H3979" t="s">
        <v>210</v>
      </c>
    </row>
    <row r="3980" spans="1:10" hidden="1" x14ac:dyDescent="0.2">
      <c r="A3980" t="s">
        <v>971</v>
      </c>
      <c r="B3980" t="s">
        <v>412</v>
      </c>
      <c r="C3980">
        <v>631</v>
      </c>
      <c r="D3980" t="s">
        <v>251</v>
      </c>
      <c r="E3980">
        <v>290</v>
      </c>
      <c r="F3980" t="s">
        <v>489</v>
      </c>
      <c r="G3980" t="s">
        <v>396</v>
      </c>
      <c r="H3980" t="s">
        <v>211</v>
      </c>
      <c r="I3980">
        <v>176</v>
      </c>
      <c r="J3980">
        <v>70.680000000000007</v>
      </c>
    </row>
    <row r="3981" spans="1:10" hidden="1" x14ac:dyDescent="0.2">
      <c r="A3981" t="s">
        <v>971</v>
      </c>
      <c r="B3981" t="s">
        <v>412</v>
      </c>
      <c r="C3981">
        <v>631</v>
      </c>
      <c r="D3981" t="s">
        <v>251</v>
      </c>
      <c r="E3981">
        <v>290</v>
      </c>
      <c r="F3981" t="s">
        <v>489</v>
      </c>
      <c r="G3981" t="s">
        <v>396</v>
      </c>
      <c r="H3981" t="s">
        <v>212</v>
      </c>
      <c r="I3981">
        <v>234</v>
      </c>
      <c r="J3981">
        <v>67.44</v>
      </c>
    </row>
    <row r="3982" spans="1:10" hidden="1" x14ac:dyDescent="0.2">
      <c r="A3982" t="s">
        <v>971</v>
      </c>
      <c r="B3982" t="s">
        <v>412</v>
      </c>
      <c r="C3982">
        <v>631</v>
      </c>
      <c r="D3982" t="s">
        <v>251</v>
      </c>
      <c r="E3982">
        <v>290</v>
      </c>
      <c r="F3982" t="s">
        <v>489</v>
      </c>
      <c r="G3982" t="s">
        <v>396</v>
      </c>
      <c r="H3982" t="s">
        <v>213</v>
      </c>
      <c r="I3982">
        <v>128</v>
      </c>
      <c r="J3982">
        <v>71.11</v>
      </c>
    </row>
    <row r="3983" spans="1:10" hidden="1" x14ac:dyDescent="0.2">
      <c r="A3983" t="s">
        <v>971</v>
      </c>
      <c r="B3983" t="s">
        <v>412</v>
      </c>
      <c r="C3983">
        <v>631</v>
      </c>
      <c r="D3983" t="s">
        <v>251</v>
      </c>
      <c r="E3983">
        <v>290</v>
      </c>
      <c r="F3983" t="s">
        <v>489</v>
      </c>
      <c r="G3983" t="s">
        <v>396</v>
      </c>
      <c r="H3983" t="s">
        <v>214</v>
      </c>
      <c r="I3983">
        <v>36</v>
      </c>
      <c r="J3983">
        <v>55.39</v>
      </c>
    </row>
    <row r="3984" spans="1:10" hidden="1" x14ac:dyDescent="0.2">
      <c r="A3984" t="s">
        <v>971</v>
      </c>
      <c r="B3984" t="s">
        <v>412</v>
      </c>
      <c r="C3984">
        <v>631</v>
      </c>
      <c r="D3984" t="s">
        <v>251</v>
      </c>
      <c r="E3984">
        <v>290</v>
      </c>
      <c r="F3984" t="s">
        <v>489</v>
      </c>
      <c r="G3984" t="s">
        <v>396</v>
      </c>
      <c r="H3984" t="s">
        <v>215</v>
      </c>
    </row>
    <row r="3985" spans="1:10" hidden="1" x14ac:dyDescent="0.2">
      <c r="A3985" t="s">
        <v>971</v>
      </c>
      <c r="B3985" t="s">
        <v>412</v>
      </c>
      <c r="C3985">
        <v>631</v>
      </c>
      <c r="D3985" t="s">
        <v>251</v>
      </c>
      <c r="E3985">
        <v>290</v>
      </c>
      <c r="F3985" t="s">
        <v>489</v>
      </c>
      <c r="G3985" t="s">
        <v>396</v>
      </c>
      <c r="H3985" t="s">
        <v>216</v>
      </c>
      <c r="I3985">
        <v>106</v>
      </c>
      <c r="J3985">
        <v>60.92</v>
      </c>
    </row>
    <row r="3986" spans="1:10" hidden="1" x14ac:dyDescent="0.2">
      <c r="A3986" t="s">
        <v>971</v>
      </c>
      <c r="B3986" t="s">
        <v>412</v>
      </c>
      <c r="C3986">
        <v>631</v>
      </c>
      <c r="D3986" t="s">
        <v>251</v>
      </c>
      <c r="E3986">
        <v>290</v>
      </c>
      <c r="F3986" t="s">
        <v>489</v>
      </c>
      <c r="G3986" t="s">
        <v>396</v>
      </c>
      <c r="H3986" t="s">
        <v>217</v>
      </c>
    </row>
    <row r="3987" spans="1:10" hidden="1" x14ac:dyDescent="0.2">
      <c r="A3987" t="s">
        <v>971</v>
      </c>
      <c r="B3987" t="s">
        <v>412</v>
      </c>
      <c r="C3987">
        <v>631</v>
      </c>
      <c r="D3987" t="s">
        <v>251</v>
      </c>
      <c r="E3987">
        <v>290</v>
      </c>
      <c r="F3987" t="s">
        <v>489</v>
      </c>
      <c r="G3987" t="s">
        <v>396</v>
      </c>
      <c r="H3987" t="s">
        <v>218</v>
      </c>
    </row>
    <row r="3988" spans="1:10" hidden="1" x14ac:dyDescent="0.2">
      <c r="A3988" t="s">
        <v>971</v>
      </c>
      <c r="B3988" t="s">
        <v>412</v>
      </c>
      <c r="C3988">
        <v>631</v>
      </c>
      <c r="D3988" t="s">
        <v>251</v>
      </c>
      <c r="E3988">
        <v>290</v>
      </c>
      <c r="F3988" t="s">
        <v>489</v>
      </c>
      <c r="G3988" t="s">
        <v>396</v>
      </c>
      <c r="H3988" t="s">
        <v>219</v>
      </c>
    </row>
    <row r="3989" spans="1:10" hidden="1" x14ac:dyDescent="0.2">
      <c r="A3989" t="s">
        <v>971</v>
      </c>
      <c r="B3989" t="s">
        <v>412</v>
      </c>
      <c r="C3989">
        <v>631</v>
      </c>
      <c r="D3989" t="s">
        <v>251</v>
      </c>
      <c r="E3989">
        <v>290</v>
      </c>
      <c r="F3989" t="s">
        <v>489</v>
      </c>
      <c r="G3989" t="s">
        <v>396</v>
      </c>
      <c r="H3989" t="s">
        <v>220</v>
      </c>
      <c r="I3989">
        <v>14</v>
      </c>
      <c r="J3989">
        <v>41.18</v>
      </c>
    </row>
    <row r="3990" spans="1:10" hidden="1" x14ac:dyDescent="0.2">
      <c r="A3990" t="s">
        <v>971</v>
      </c>
      <c r="B3990" t="s">
        <v>412</v>
      </c>
      <c r="C3990">
        <v>631</v>
      </c>
      <c r="D3990" t="s">
        <v>251</v>
      </c>
      <c r="E3990">
        <v>290</v>
      </c>
      <c r="F3990" t="s">
        <v>489</v>
      </c>
      <c r="G3990" t="s">
        <v>396</v>
      </c>
      <c r="H3990" t="s">
        <v>221</v>
      </c>
    </row>
    <row r="3991" spans="1:10" hidden="1" x14ac:dyDescent="0.2">
      <c r="A3991" t="s">
        <v>971</v>
      </c>
      <c r="B3991" t="s">
        <v>412</v>
      </c>
      <c r="C3991">
        <v>631</v>
      </c>
      <c r="D3991" t="s">
        <v>251</v>
      </c>
      <c r="E3991">
        <v>290</v>
      </c>
      <c r="F3991" t="s">
        <v>489</v>
      </c>
      <c r="G3991" t="s">
        <v>396</v>
      </c>
      <c r="H3991" t="s">
        <v>222</v>
      </c>
    </row>
    <row r="3992" spans="1:10" hidden="1" x14ac:dyDescent="0.2">
      <c r="A3992" t="s">
        <v>971</v>
      </c>
      <c r="B3992" t="s">
        <v>412</v>
      </c>
      <c r="C3992">
        <v>631</v>
      </c>
      <c r="D3992" t="s">
        <v>251</v>
      </c>
      <c r="E3992">
        <v>377</v>
      </c>
      <c r="F3992" t="s">
        <v>490</v>
      </c>
      <c r="G3992" t="s">
        <v>396</v>
      </c>
      <c r="H3992" t="s">
        <v>208</v>
      </c>
      <c r="I3992">
        <v>224</v>
      </c>
      <c r="J3992">
        <v>77.510000000000005</v>
      </c>
    </row>
    <row r="3993" spans="1:10" hidden="1" x14ac:dyDescent="0.2">
      <c r="A3993" t="s">
        <v>971</v>
      </c>
      <c r="B3993" t="s">
        <v>412</v>
      </c>
      <c r="C3993">
        <v>631</v>
      </c>
      <c r="D3993" t="s">
        <v>251</v>
      </c>
      <c r="E3993">
        <v>377</v>
      </c>
      <c r="F3993" t="s">
        <v>490</v>
      </c>
      <c r="G3993" t="s">
        <v>396</v>
      </c>
      <c r="H3993" t="s">
        <v>209</v>
      </c>
    </row>
    <row r="3994" spans="1:10" hidden="1" x14ac:dyDescent="0.2">
      <c r="A3994" t="s">
        <v>971</v>
      </c>
      <c r="B3994" t="s">
        <v>412</v>
      </c>
      <c r="C3994">
        <v>631</v>
      </c>
      <c r="D3994" t="s">
        <v>251</v>
      </c>
      <c r="E3994">
        <v>377</v>
      </c>
      <c r="F3994" t="s">
        <v>490</v>
      </c>
      <c r="G3994" t="s">
        <v>396</v>
      </c>
      <c r="H3994" t="s">
        <v>210</v>
      </c>
      <c r="I3994">
        <v>10</v>
      </c>
      <c r="J3994">
        <v>83.33</v>
      </c>
    </row>
    <row r="3995" spans="1:10" hidden="1" x14ac:dyDescent="0.2">
      <c r="A3995" t="s">
        <v>971</v>
      </c>
      <c r="B3995" t="s">
        <v>412</v>
      </c>
      <c r="C3995">
        <v>631</v>
      </c>
      <c r="D3995" t="s">
        <v>251</v>
      </c>
      <c r="E3995">
        <v>377</v>
      </c>
      <c r="F3995" t="s">
        <v>490</v>
      </c>
      <c r="G3995" t="s">
        <v>396</v>
      </c>
      <c r="H3995" t="s">
        <v>211</v>
      </c>
      <c r="I3995">
        <v>185</v>
      </c>
      <c r="J3995">
        <v>78.06</v>
      </c>
    </row>
    <row r="3996" spans="1:10" hidden="1" x14ac:dyDescent="0.2">
      <c r="A3996" t="s">
        <v>971</v>
      </c>
      <c r="B3996" t="s">
        <v>412</v>
      </c>
      <c r="C3996">
        <v>631</v>
      </c>
      <c r="D3996" t="s">
        <v>251</v>
      </c>
      <c r="E3996">
        <v>377</v>
      </c>
      <c r="F3996" t="s">
        <v>490</v>
      </c>
      <c r="G3996" t="s">
        <v>396</v>
      </c>
      <c r="H3996" t="s">
        <v>212</v>
      </c>
      <c r="I3996">
        <v>224</v>
      </c>
      <c r="J3996">
        <v>78.05</v>
      </c>
    </row>
    <row r="3997" spans="1:10" hidden="1" x14ac:dyDescent="0.2">
      <c r="A3997" t="s">
        <v>971</v>
      </c>
      <c r="B3997" t="s">
        <v>412</v>
      </c>
      <c r="C3997">
        <v>631</v>
      </c>
      <c r="D3997" t="s">
        <v>251</v>
      </c>
      <c r="E3997">
        <v>377</v>
      </c>
      <c r="F3997" t="s">
        <v>490</v>
      </c>
      <c r="G3997" t="s">
        <v>396</v>
      </c>
      <c r="H3997" t="s">
        <v>213</v>
      </c>
      <c r="I3997">
        <v>120</v>
      </c>
      <c r="J3997">
        <v>86.33</v>
      </c>
    </row>
    <row r="3998" spans="1:10" hidden="1" x14ac:dyDescent="0.2">
      <c r="A3998" t="s">
        <v>971</v>
      </c>
      <c r="B3998" t="s">
        <v>412</v>
      </c>
      <c r="C3998">
        <v>631</v>
      </c>
      <c r="D3998" t="s">
        <v>251</v>
      </c>
      <c r="E3998">
        <v>377</v>
      </c>
      <c r="F3998" t="s">
        <v>490</v>
      </c>
      <c r="G3998" t="s">
        <v>396</v>
      </c>
      <c r="H3998" t="s">
        <v>214</v>
      </c>
      <c r="I3998">
        <v>24</v>
      </c>
      <c r="J3998">
        <v>68.569999999999993</v>
      </c>
    </row>
    <row r="3999" spans="1:10" hidden="1" x14ac:dyDescent="0.2">
      <c r="A3999" t="s">
        <v>971</v>
      </c>
      <c r="B3999" t="s">
        <v>412</v>
      </c>
      <c r="C3999">
        <v>631</v>
      </c>
      <c r="D3999" t="s">
        <v>251</v>
      </c>
      <c r="E3999">
        <v>377</v>
      </c>
      <c r="F3999" t="s">
        <v>490</v>
      </c>
      <c r="G3999" t="s">
        <v>396</v>
      </c>
      <c r="H3999" t="s">
        <v>215</v>
      </c>
    </row>
    <row r="4000" spans="1:10" hidden="1" x14ac:dyDescent="0.2">
      <c r="A4000" t="s">
        <v>971</v>
      </c>
      <c r="B4000" t="s">
        <v>412</v>
      </c>
      <c r="C4000">
        <v>631</v>
      </c>
      <c r="D4000" t="s">
        <v>251</v>
      </c>
      <c r="E4000">
        <v>377</v>
      </c>
      <c r="F4000" t="s">
        <v>490</v>
      </c>
      <c r="G4000" t="s">
        <v>396</v>
      </c>
      <c r="H4000" t="s">
        <v>216</v>
      </c>
      <c r="I4000">
        <v>104</v>
      </c>
      <c r="J4000">
        <v>69.33</v>
      </c>
    </row>
    <row r="4001" spans="1:10" hidden="1" x14ac:dyDescent="0.2">
      <c r="A4001" t="s">
        <v>971</v>
      </c>
      <c r="B4001" t="s">
        <v>412</v>
      </c>
      <c r="C4001">
        <v>631</v>
      </c>
      <c r="D4001" t="s">
        <v>251</v>
      </c>
      <c r="E4001">
        <v>377</v>
      </c>
      <c r="F4001" t="s">
        <v>490</v>
      </c>
      <c r="G4001" t="s">
        <v>396</v>
      </c>
      <c r="H4001" t="s">
        <v>217</v>
      </c>
    </row>
    <row r="4002" spans="1:10" hidden="1" x14ac:dyDescent="0.2">
      <c r="A4002" t="s">
        <v>971</v>
      </c>
      <c r="B4002" t="s">
        <v>412</v>
      </c>
      <c r="C4002">
        <v>631</v>
      </c>
      <c r="D4002" t="s">
        <v>251</v>
      </c>
      <c r="E4002">
        <v>377</v>
      </c>
      <c r="F4002" t="s">
        <v>490</v>
      </c>
      <c r="G4002" t="s">
        <v>396</v>
      </c>
      <c r="H4002" t="s">
        <v>218</v>
      </c>
    </row>
    <row r="4003" spans="1:10" hidden="1" x14ac:dyDescent="0.2">
      <c r="A4003" t="s">
        <v>971</v>
      </c>
      <c r="B4003" t="s">
        <v>412</v>
      </c>
      <c r="C4003">
        <v>631</v>
      </c>
      <c r="D4003" t="s">
        <v>251</v>
      </c>
      <c r="E4003">
        <v>377</v>
      </c>
      <c r="F4003" t="s">
        <v>490</v>
      </c>
      <c r="G4003" t="s">
        <v>396</v>
      </c>
      <c r="H4003" t="s">
        <v>219</v>
      </c>
    </row>
    <row r="4004" spans="1:10" hidden="1" x14ac:dyDescent="0.2">
      <c r="A4004" t="s">
        <v>971</v>
      </c>
      <c r="B4004" t="s">
        <v>412</v>
      </c>
      <c r="C4004">
        <v>631</v>
      </c>
      <c r="D4004" t="s">
        <v>251</v>
      </c>
      <c r="E4004">
        <v>377</v>
      </c>
      <c r="F4004" t="s">
        <v>490</v>
      </c>
      <c r="G4004" t="s">
        <v>396</v>
      </c>
      <c r="H4004" t="s">
        <v>220</v>
      </c>
      <c r="I4004">
        <v>17</v>
      </c>
      <c r="J4004">
        <v>56.67</v>
      </c>
    </row>
    <row r="4005" spans="1:10" hidden="1" x14ac:dyDescent="0.2">
      <c r="A4005" t="s">
        <v>971</v>
      </c>
      <c r="B4005" t="s">
        <v>412</v>
      </c>
      <c r="C4005">
        <v>631</v>
      </c>
      <c r="D4005" t="s">
        <v>251</v>
      </c>
      <c r="E4005">
        <v>377</v>
      </c>
      <c r="F4005" t="s">
        <v>490</v>
      </c>
      <c r="G4005" t="s">
        <v>396</v>
      </c>
      <c r="H4005" t="s">
        <v>221</v>
      </c>
    </row>
    <row r="4006" spans="1:10" hidden="1" x14ac:dyDescent="0.2">
      <c r="A4006" t="s">
        <v>971</v>
      </c>
      <c r="B4006" t="s">
        <v>412</v>
      </c>
      <c r="C4006">
        <v>631</v>
      </c>
      <c r="D4006" t="s">
        <v>251</v>
      </c>
      <c r="E4006">
        <v>377</v>
      </c>
      <c r="F4006" t="s">
        <v>490</v>
      </c>
      <c r="G4006" t="s">
        <v>396</v>
      </c>
      <c r="H4006" t="s">
        <v>222</v>
      </c>
    </row>
    <row r="4007" spans="1:10" hidden="1" x14ac:dyDescent="0.2">
      <c r="A4007" t="s">
        <v>971</v>
      </c>
      <c r="B4007" t="s">
        <v>412</v>
      </c>
      <c r="C4007">
        <v>631</v>
      </c>
      <c r="D4007" t="s">
        <v>251</v>
      </c>
      <c r="E4007">
        <v>1054</v>
      </c>
      <c r="F4007" t="s">
        <v>491</v>
      </c>
      <c r="G4007" t="s">
        <v>396</v>
      </c>
      <c r="H4007" t="s">
        <v>208</v>
      </c>
      <c r="I4007">
        <v>257</v>
      </c>
      <c r="J4007">
        <v>59.35</v>
      </c>
    </row>
    <row r="4008" spans="1:10" hidden="1" x14ac:dyDescent="0.2">
      <c r="A4008" t="s">
        <v>971</v>
      </c>
      <c r="B4008" t="s">
        <v>412</v>
      </c>
      <c r="C4008">
        <v>631</v>
      </c>
      <c r="D4008" t="s">
        <v>251</v>
      </c>
      <c r="E4008">
        <v>1054</v>
      </c>
      <c r="F4008" t="s">
        <v>491</v>
      </c>
      <c r="G4008" t="s">
        <v>396</v>
      </c>
      <c r="H4008" t="s">
        <v>209</v>
      </c>
    </row>
    <row r="4009" spans="1:10" hidden="1" x14ac:dyDescent="0.2">
      <c r="A4009" t="s">
        <v>971</v>
      </c>
      <c r="B4009" t="s">
        <v>412</v>
      </c>
      <c r="C4009">
        <v>631</v>
      </c>
      <c r="D4009" t="s">
        <v>251</v>
      </c>
      <c r="E4009">
        <v>1054</v>
      </c>
      <c r="F4009" t="s">
        <v>491</v>
      </c>
      <c r="G4009" t="s">
        <v>396</v>
      </c>
      <c r="H4009" t="s">
        <v>210</v>
      </c>
      <c r="I4009">
        <v>36</v>
      </c>
      <c r="J4009">
        <v>87.81</v>
      </c>
    </row>
    <row r="4010" spans="1:10" hidden="1" x14ac:dyDescent="0.2">
      <c r="A4010" t="s">
        <v>971</v>
      </c>
      <c r="B4010" t="s">
        <v>412</v>
      </c>
      <c r="C4010">
        <v>631</v>
      </c>
      <c r="D4010" t="s">
        <v>251</v>
      </c>
      <c r="E4010">
        <v>1054</v>
      </c>
      <c r="F4010" t="s">
        <v>491</v>
      </c>
      <c r="G4010" t="s">
        <v>396</v>
      </c>
      <c r="H4010" t="s">
        <v>211</v>
      </c>
      <c r="I4010">
        <v>124</v>
      </c>
      <c r="J4010">
        <v>61.69</v>
      </c>
    </row>
    <row r="4011" spans="1:10" hidden="1" x14ac:dyDescent="0.2">
      <c r="A4011" t="s">
        <v>971</v>
      </c>
      <c r="B4011" t="s">
        <v>412</v>
      </c>
      <c r="C4011">
        <v>631</v>
      </c>
      <c r="D4011" t="s">
        <v>251</v>
      </c>
      <c r="E4011">
        <v>1054</v>
      </c>
      <c r="F4011" t="s">
        <v>491</v>
      </c>
      <c r="G4011" t="s">
        <v>396</v>
      </c>
      <c r="H4011" t="s">
        <v>212</v>
      </c>
      <c r="I4011">
        <v>257</v>
      </c>
      <c r="J4011">
        <v>61.05</v>
      </c>
    </row>
    <row r="4012" spans="1:10" hidden="1" x14ac:dyDescent="0.2">
      <c r="A4012" t="s">
        <v>971</v>
      </c>
      <c r="B4012" t="s">
        <v>412</v>
      </c>
      <c r="C4012">
        <v>631</v>
      </c>
      <c r="D4012" t="s">
        <v>251</v>
      </c>
      <c r="E4012">
        <v>1054</v>
      </c>
      <c r="F4012" t="s">
        <v>491</v>
      </c>
      <c r="G4012" t="s">
        <v>396</v>
      </c>
      <c r="H4012" t="s">
        <v>213</v>
      </c>
      <c r="I4012">
        <v>139</v>
      </c>
      <c r="J4012">
        <v>64.95</v>
      </c>
    </row>
    <row r="4013" spans="1:10" hidden="1" x14ac:dyDescent="0.2">
      <c r="A4013" t="s">
        <v>971</v>
      </c>
      <c r="B4013" t="s">
        <v>412</v>
      </c>
      <c r="C4013">
        <v>631</v>
      </c>
      <c r="D4013" t="s">
        <v>251</v>
      </c>
      <c r="E4013">
        <v>1054</v>
      </c>
      <c r="F4013" t="s">
        <v>491</v>
      </c>
      <c r="G4013" t="s">
        <v>396</v>
      </c>
      <c r="H4013" t="s">
        <v>214</v>
      </c>
      <c r="I4013">
        <v>86</v>
      </c>
      <c r="J4013">
        <v>53.75</v>
      </c>
    </row>
    <row r="4014" spans="1:10" hidden="1" x14ac:dyDescent="0.2">
      <c r="A4014" t="s">
        <v>971</v>
      </c>
      <c r="B4014" t="s">
        <v>412</v>
      </c>
      <c r="C4014">
        <v>631</v>
      </c>
      <c r="D4014" t="s">
        <v>251</v>
      </c>
      <c r="E4014">
        <v>1054</v>
      </c>
      <c r="F4014" t="s">
        <v>491</v>
      </c>
      <c r="G4014" t="s">
        <v>396</v>
      </c>
      <c r="H4014" t="s">
        <v>215</v>
      </c>
      <c r="I4014">
        <v>18</v>
      </c>
      <c r="J4014">
        <v>38.299999999999997</v>
      </c>
    </row>
    <row r="4015" spans="1:10" hidden="1" x14ac:dyDescent="0.2">
      <c r="A4015" t="s">
        <v>971</v>
      </c>
      <c r="B4015" t="s">
        <v>412</v>
      </c>
      <c r="C4015">
        <v>631</v>
      </c>
      <c r="D4015" t="s">
        <v>251</v>
      </c>
      <c r="E4015">
        <v>1054</v>
      </c>
      <c r="F4015" t="s">
        <v>491</v>
      </c>
      <c r="G4015" t="s">
        <v>396</v>
      </c>
      <c r="H4015" t="s">
        <v>216</v>
      </c>
      <c r="I4015">
        <v>118</v>
      </c>
      <c r="J4015">
        <v>53.88</v>
      </c>
    </row>
    <row r="4016" spans="1:10" hidden="1" x14ac:dyDescent="0.2">
      <c r="A4016" t="s">
        <v>971</v>
      </c>
      <c r="B4016" t="s">
        <v>412</v>
      </c>
      <c r="C4016">
        <v>631</v>
      </c>
      <c r="D4016" t="s">
        <v>251</v>
      </c>
      <c r="E4016">
        <v>1054</v>
      </c>
      <c r="F4016" t="s">
        <v>491</v>
      </c>
      <c r="G4016" t="s">
        <v>396</v>
      </c>
      <c r="H4016" t="s">
        <v>217</v>
      </c>
    </row>
    <row r="4017" spans="1:10" hidden="1" x14ac:dyDescent="0.2">
      <c r="A4017" t="s">
        <v>971</v>
      </c>
      <c r="B4017" t="s">
        <v>412</v>
      </c>
      <c r="C4017">
        <v>631</v>
      </c>
      <c r="D4017" t="s">
        <v>251</v>
      </c>
      <c r="E4017">
        <v>1054</v>
      </c>
      <c r="F4017" t="s">
        <v>491</v>
      </c>
      <c r="G4017" t="s">
        <v>396</v>
      </c>
      <c r="H4017" t="s">
        <v>218</v>
      </c>
    </row>
    <row r="4018" spans="1:10" hidden="1" x14ac:dyDescent="0.2">
      <c r="A4018" t="s">
        <v>971</v>
      </c>
      <c r="B4018" t="s">
        <v>412</v>
      </c>
      <c r="C4018">
        <v>631</v>
      </c>
      <c r="D4018" t="s">
        <v>251</v>
      </c>
      <c r="E4018">
        <v>1054</v>
      </c>
      <c r="F4018" t="s">
        <v>491</v>
      </c>
      <c r="G4018" t="s">
        <v>396</v>
      </c>
      <c r="H4018" t="s">
        <v>219</v>
      </c>
    </row>
    <row r="4019" spans="1:10" hidden="1" x14ac:dyDescent="0.2">
      <c r="A4019" t="s">
        <v>971</v>
      </c>
      <c r="B4019" t="s">
        <v>412</v>
      </c>
      <c r="C4019">
        <v>631</v>
      </c>
      <c r="D4019" t="s">
        <v>251</v>
      </c>
      <c r="E4019">
        <v>1054</v>
      </c>
      <c r="F4019" t="s">
        <v>491</v>
      </c>
      <c r="G4019" t="s">
        <v>396</v>
      </c>
      <c r="H4019" t="s">
        <v>220</v>
      </c>
      <c r="I4019">
        <v>28</v>
      </c>
      <c r="J4019">
        <v>46.67</v>
      </c>
    </row>
    <row r="4020" spans="1:10" hidden="1" x14ac:dyDescent="0.2">
      <c r="A4020" t="s">
        <v>971</v>
      </c>
      <c r="B4020" t="s">
        <v>412</v>
      </c>
      <c r="C4020">
        <v>631</v>
      </c>
      <c r="D4020" t="s">
        <v>251</v>
      </c>
      <c r="E4020">
        <v>1054</v>
      </c>
      <c r="F4020" t="s">
        <v>491</v>
      </c>
      <c r="G4020" t="s">
        <v>396</v>
      </c>
      <c r="H4020" t="s">
        <v>221</v>
      </c>
    </row>
    <row r="4021" spans="1:10" hidden="1" x14ac:dyDescent="0.2">
      <c r="A4021" t="s">
        <v>971</v>
      </c>
      <c r="B4021" t="s">
        <v>412</v>
      </c>
      <c r="C4021">
        <v>631</v>
      </c>
      <c r="D4021" t="s">
        <v>251</v>
      </c>
      <c r="E4021">
        <v>1054</v>
      </c>
      <c r="F4021" t="s">
        <v>491</v>
      </c>
      <c r="G4021" t="s">
        <v>396</v>
      </c>
      <c r="H4021" t="s">
        <v>222</v>
      </c>
    </row>
    <row r="4022" spans="1:10" hidden="1" x14ac:dyDescent="0.2">
      <c r="A4022" t="s">
        <v>971</v>
      </c>
      <c r="B4022" t="s">
        <v>412</v>
      </c>
      <c r="C4022">
        <v>631</v>
      </c>
      <c r="D4022" t="s">
        <v>251</v>
      </c>
      <c r="E4022">
        <v>1056</v>
      </c>
      <c r="F4022" t="s">
        <v>492</v>
      </c>
      <c r="G4022" t="s">
        <v>396</v>
      </c>
      <c r="H4022" t="s">
        <v>208</v>
      </c>
      <c r="I4022">
        <v>254</v>
      </c>
      <c r="J4022">
        <v>75.819999999999993</v>
      </c>
    </row>
    <row r="4023" spans="1:10" hidden="1" x14ac:dyDescent="0.2">
      <c r="A4023" t="s">
        <v>971</v>
      </c>
      <c r="B4023" t="s">
        <v>412</v>
      </c>
      <c r="C4023">
        <v>631</v>
      </c>
      <c r="D4023" t="s">
        <v>251</v>
      </c>
      <c r="E4023">
        <v>1056</v>
      </c>
      <c r="F4023" t="s">
        <v>492</v>
      </c>
      <c r="G4023" t="s">
        <v>396</v>
      </c>
      <c r="H4023" t="s">
        <v>209</v>
      </c>
    </row>
    <row r="4024" spans="1:10" hidden="1" x14ac:dyDescent="0.2">
      <c r="A4024" t="s">
        <v>971</v>
      </c>
      <c r="B4024" t="s">
        <v>412</v>
      </c>
      <c r="C4024">
        <v>631</v>
      </c>
      <c r="D4024" t="s">
        <v>251</v>
      </c>
      <c r="E4024">
        <v>1056</v>
      </c>
      <c r="F4024" t="s">
        <v>492</v>
      </c>
      <c r="G4024" t="s">
        <v>396</v>
      </c>
      <c r="H4024" t="s">
        <v>210</v>
      </c>
    </row>
    <row r="4025" spans="1:10" hidden="1" x14ac:dyDescent="0.2">
      <c r="A4025" t="s">
        <v>971</v>
      </c>
      <c r="B4025" t="s">
        <v>412</v>
      </c>
      <c r="C4025">
        <v>631</v>
      </c>
      <c r="D4025" t="s">
        <v>251</v>
      </c>
      <c r="E4025">
        <v>1056</v>
      </c>
      <c r="F4025" t="s">
        <v>492</v>
      </c>
      <c r="G4025" t="s">
        <v>396</v>
      </c>
      <c r="H4025" t="s">
        <v>211</v>
      </c>
      <c r="I4025">
        <v>193</v>
      </c>
      <c r="J4025">
        <v>77.819999999999993</v>
      </c>
    </row>
    <row r="4026" spans="1:10" hidden="1" x14ac:dyDescent="0.2">
      <c r="A4026" t="s">
        <v>971</v>
      </c>
      <c r="B4026" t="s">
        <v>412</v>
      </c>
      <c r="C4026">
        <v>631</v>
      </c>
      <c r="D4026" t="s">
        <v>251</v>
      </c>
      <c r="E4026">
        <v>1056</v>
      </c>
      <c r="F4026" t="s">
        <v>492</v>
      </c>
      <c r="G4026" t="s">
        <v>396</v>
      </c>
      <c r="H4026" t="s">
        <v>212</v>
      </c>
      <c r="I4026">
        <v>254</v>
      </c>
      <c r="J4026">
        <v>76.05</v>
      </c>
    </row>
    <row r="4027" spans="1:10" hidden="1" x14ac:dyDescent="0.2">
      <c r="A4027" t="s">
        <v>971</v>
      </c>
      <c r="B4027" t="s">
        <v>412</v>
      </c>
      <c r="C4027">
        <v>631</v>
      </c>
      <c r="D4027" t="s">
        <v>251</v>
      </c>
      <c r="E4027">
        <v>1056</v>
      </c>
      <c r="F4027" t="s">
        <v>492</v>
      </c>
      <c r="G4027" t="s">
        <v>396</v>
      </c>
      <c r="H4027" t="s">
        <v>213</v>
      </c>
      <c r="I4027">
        <v>137</v>
      </c>
      <c r="J4027">
        <v>85.63</v>
      </c>
    </row>
    <row r="4028" spans="1:10" hidden="1" x14ac:dyDescent="0.2">
      <c r="A4028" t="s">
        <v>971</v>
      </c>
      <c r="B4028" t="s">
        <v>412</v>
      </c>
      <c r="C4028">
        <v>631</v>
      </c>
      <c r="D4028" t="s">
        <v>251</v>
      </c>
      <c r="E4028">
        <v>1056</v>
      </c>
      <c r="F4028" t="s">
        <v>492</v>
      </c>
      <c r="G4028" t="s">
        <v>396</v>
      </c>
      <c r="H4028" t="s">
        <v>214</v>
      </c>
      <c r="I4028">
        <v>31</v>
      </c>
      <c r="J4028">
        <v>68.89</v>
      </c>
    </row>
    <row r="4029" spans="1:10" hidden="1" x14ac:dyDescent="0.2">
      <c r="A4029" t="s">
        <v>971</v>
      </c>
      <c r="B4029" t="s">
        <v>412</v>
      </c>
      <c r="C4029">
        <v>631</v>
      </c>
      <c r="D4029" t="s">
        <v>251</v>
      </c>
      <c r="E4029">
        <v>1056</v>
      </c>
      <c r="F4029" t="s">
        <v>492</v>
      </c>
      <c r="G4029" t="s">
        <v>396</v>
      </c>
      <c r="H4029" t="s">
        <v>215</v>
      </c>
    </row>
    <row r="4030" spans="1:10" hidden="1" x14ac:dyDescent="0.2">
      <c r="A4030" t="s">
        <v>971</v>
      </c>
      <c r="B4030" t="s">
        <v>412</v>
      </c>
      <c r="C4030">
        <v>631</v>
      </c>
      <c r="D4030" t="s">
        <v>251</v>
      </c>
      <c r="E4030">
        <v>1056</v>
      </c>
      <c r="F4030" t="s">
        <v>492</v>
      </c>
      <c r="G4030" t="s">
        <v>396</v>
      </c>
      <c r="H4030" t="s">
        <v>216</v>
      </c>
      <c r="I4030">
        <v>117</v>
      </c>
      <c r="J4030">
        <v>66.86</v>
      </c>
    </row>
    <row r="4031" spans="1:10" hidden="1" x14ac:dyDescent="0.2">
      <c r="A4031" t="s">
        <v>971</v>
      </c>
      <c r="B4031" t="s">
        <v>412</v>
      </c>
      <c r="C4031">
        <v>631</v>
      </c>
      <c r="D4031" t="s">
        <v>251</v>
      </c>
      <c r="E4031">
        <v>1056</v>
      </c>
      <c r="F4031" t="s">
        <v>492</v>
      </c>
      <c r="G4031" t="s">
        <v>396</v>
      </c>
      <c r="H4031" t="s">
        <v>217</v>
      </c>
    </row>
    <row r="4032" spans="1:10" hidden="1" x14ac:dyDescent="0.2">
      <c r="A4032" t="s">
        <v>971</v>
      </c>
      <c r="B4032" t="s">
        <v>412</v>
      </c>
      <c r="C4032">
        <v>631</v>
      </c>
      <c r="D4032" t="s">
        <v>251</v>
      </c>
      <c r="E4032">
        <v>1056</v>
      </c>
      <c r="F4032" t="s">
        <v>492</v>
      </c>
      <c r="G4032" t="s">
        <v>396</v>
      </c>
      <c r="H4032" t="s">
        <v>218</v>
      </c>
    </row>
    <row r="4033" spans="1:10" hidden="1" x14ac:dyDescent="0.2">
      <c r="A4033" t="s">
        <v>971</v>
      </c>
      <c r="B4033" t="s">
        <v>412</v>
      </c>
      <c r="C4033">
        <v>631</v>
      </c>
      <c r="D4033" t="s">
        <v>251</v>
      </c>
      <c r="E4033">
        <v>1056</v>
      </c>
      <c r="F4033" t="s">
        <v>492</v>
      </c>
      <c r="G4033" t="s">
        <v>396</v>
      </c>
      <c r="H4033" t="s">
        <v>219</v>
      </c>
    </row>
    <row r="4034" spans="1:10" hidden="1" x14ac:dyDescent="0.2">
      <c r="A4034" t="s">
        <v>971</v>
      </c>
      <c r="B4034" t="s">
        <v>412</v>
      </c>
      <c r="C4034">
        <v>631</v>
      </c>
      <c r="D4034" t="s">
        <v>251</v>
      </c>
      <c r="E4034">
        <v>1056</v>
      </c>
      <c r="F4034" t="s">
        <v>492</v>
      </c>
      <c r="G4034" t="s">
        <v>396</v>
      </c>
      <c r="H4034" t="s">
        <v>220</v>
      </c>
      <c r="I4034">
        <v>22</v>
      </c>
      <c r="J4034">
        <v>45.83</v>
      </c>
    </row>
    <row r="4035" spans="1:10" hidden="1" x14ac:dyDescent="0.2">
      <c r="A4035" t="s">
        <v>971</v>
      </c>
      <c r="B4035" t="s">
        <v>412</v>
      </c>
      <c r="C4035">
        <v>631</v>
      </c>
      <c r="D4035" t="s">
        <v>251</v>
      </c>
      <c r="E4035">
        <v>1056</v>
      </c>
      <c r="F4035" t="s">
        <v>492</v>
      </c>
      <c r="G4035" t="s">
        <v>396</v>
      </c>
      <c r="H4035" t="s">
        <v>221</v>
      </c>
    </row>
    <row r="4036" spans="1:10" hidden="1" x14ac:dyDescent="0.2">
      <c r="A4036" t="s">
        <v>971</v>
      </c>
      <c r="B4036" t="s">
        <v>412</v>
      </c>
      <c r="C4036">
        <v>631</v>
      </c>
      <c r="D4036" t="s">
        <v>251</v>
      </c>
      <c r="E4036">
        <v>1056</v>
      </c>
      <c r="F4036" t="s">
        <v>492</v>
      </c>
      <c r="G4036" t="s">
        <v>396</v>
      </c>
      <c r="H4036" t="s">
        <v>222</v>
      </c>
      <c r="I4036">
        <v>11</v>
      </c>
      <c r="J4036">
        <v>55</v>
      </c>
    </row>
    <row r="4037" spans="1:10" hidden="1" x14ac:dyDescent="0.2">
      <c r="A4037" t="s">
        <v>971</v>
      </c>
      <c r="B4037" t="s">
        <v>412</v>
      </c>
      <c r="C4037">
        <v>631</v>
      </c>
      <c r="D4037" t="s">
        <v>251</v>
      </c>
      <c r="E4037">
        <v>2052</v>
      </c>
      <c r="F4037" t="s">
        <v>493</v>
      </c>
      <c r="G4037" t="s">
        <v>396</v>
      </c>
      <c r="H4037" t="s">
        <v>208</v>
      </c>
      <c r="I4037">
        <v>134</v>
      </c>
      <c r="J4037">
        <v>52.76</v>
      </c>
    </row>
    <row r="4038" spans="1:10" hidden="1" x14ac:dyDescent="0.2">
      <c r="A4038" t="s">
        <v>971</v>
      </c>
      <c r="B4038" t="s">
        <v>412</v>
      </c>
      <c r="C4038">
        <v>631</v>
      </c>
      <c r="D4038" t="s">
        <v>251</v>
      </c>
      <c r="E4038">
        <v>2052</v>
      </c>
      <c r="F4038" t="s">
        <v>493</v>
      </c>
      <c r="G4038" t="s">
        <v>396</v>
      </c>
      <c r="H4038" t="s">
        <v>209</v>
      </c>
    </row>
    <row r="4039" spans="1:10" hidden="1" x14ac:dyDescent="0.2">
      <c r="A4039" t="s">
        <v>971</v>
      </c>
      <c r="B4039" t="s">
        <v>412</v>
      </c>
      <c r="C4039">
        <v>631</v>
      </c>
      <c r="D4039" t="s">
        <v>251</v>
      </c>
      <c r="E4039">
        <v>2052</v>
      </c>
      <c r="F4039" t="s">
        <v>493</v>
      </c>
      <c r="G4039" t="s">
        <v>396</v>
      </c>
      <c r="H4039" t="s">
        <v>210</v>
      </c>
    </row>
    <row r="4040" spans="1:10" hidden="1" x14ac:dyDescent="0.2">
      <c r="A4040" t="s">
        <v>971</v>
      </c>
      <c r="B4040" t="s">
        <v>412</v>
      </c>
      <c r="C4040">
        <v>631</v>
      </c>
      <c r="D4040" t="s">
        <v>251</v>
      </c>
      <c r="E4040">
        <v>2052</v>
      </c>
      <c r="F4040" t="s">
        <v>493</v>
      </c>
      <c r="G4040" t="s">
        <v>396</v>
      </c>
      <c r="H4040" t="s">
        <v>211</v>
      </c>
      <c r="I4040">
        <v>118</v>
      </c>
      <c r="J4040">
        <v>54.13</v>
      </c>
    </row>
    <row r="4041" spans="1:10" hidden="1" x14ac:dyDescent="0.2">
      <c r="A4041" t="s">
        <v>971</v>
      </c>
      <c r="B4041" t="s">
        <v>412</v>
      </c>
      <c r="C4041">
        <v>631</v>
      </c>
      <c r="D4041" t="s">
        <v>251</v>
      </c>
      <c r="E4041">
        <v>2052</v>
      </c>
      <c r="F4041" t="s">
        <v>493</v>
      </c>
      <c r="G4041" t="s">
        <v>396</v>
      </c>
      <c r="H4041" t="s">
        <v>212</v>
      </c>
      <c r="I4041">
        <v>134</v>
      </c>
      <c r="J4041">
        <v>55.14</v>
      </c>
    </row>
    <row r="4042" spans="1:10" hidden="1" x14ac:dyDescent="0.2">
      <c r="A4042" t="s">
        <v>971</v>
      </c>
      <c r="B4042" t="s">
        <v>412</v>
      </c>
      <c r="C4042">
        <v>631</v>
      </c>
      <c r="D4042" t="s">
        <v>251</v>
      </c>
      <c r="E4042">
        <v>2052</v>
      </c>
      <c r="F4042" t="s">
        <v>493</v>
      </c>
      <c r="G4042" t="s">
        <v>396</v>
      </c>
      <c r="H4042" t="s">
        <v>213</v>
      </c>
      <c r="I4042">
        <v>67</v>
      </c>
      <c r="J4042">
        <v>56.78</v>
      </c>
    </row>
    <row r="4043" spans="1:10" hidden="1" x14ac:dyDescent="0.2">
      <c r="A4043" t="s">
        <v>971</v>
      </c>
      <c r="B4043" t="s">
        <v>412</v>
      </c>
      <c r="C4043">
        <v>631</v>
      </c>
      <c r="D4043" t="s">
        <v>251</v>
      </c>
      <c r="E4043">
        <v>2052</v>
      </c>
      <c r="F4043" t="s">
        <v>493</v>
      </c>
      <c r="G4043" t="s">
        <v>396</v>
      </c>
      <c r="H4043" t="s">
        <v>214</v>
      </c>
    </row>
    <row r="4044" spans="1:10" hidden="1" x14ac:dyDescent="0.2">
      <c r="A4044" t="s">
        <v>971</v>
      </c>
      <c r="B4044" t="s">
        <v>412</v>
      </c>
      <c r="C4044">
        <v>631</v>
      </c>
      <c r="D4044" t="s">
        <v>251</v>
      </c>
      <c r="E4044">
        <v>2052</v>
      </c>
      <c r="F4044" t="s">
        <v>493</v>
      </c>
      <c r="G4044" t="s">
        <v>396</v>
      </c>
      <c r="H4044" t="s">
        <v>215</v>
      </c>
    </row>
    <row r="4045" spans="1:10" hidden="1" x14ac:dyDescent="0.2">
      <c r="A4045" t="s">
        <v>971</v>
      </c>
      <c r="B4045" t="s">
        <v>412</v>
      </c>
      <c r="C4045">
        <v>631</v>
      </c>
      <c r="D4045" t="s">
        <v>251</v>
      </c>
      <c r="E4045">
        <v>2052</v>
      </c>
      <c r="F4045" t="s">
        <v>493</v>
      </c>
      <c r="G4045" t="s">
        <v>396</v>
      </c>
      <c r="H4045" t="s">
        <v>216</v>
      </c>
      <c r="I4045">
        <v>67</v>
      </c>
      <c r="J4045">
        <v>49.27</v>
      </c>
    </row>
    <row r="4046" spans="1:10" hidden="1" x14ac:dyDescent="0.2">
      <c r="A4046" t="s">
        <v>971</v>
      </c>
      <c r="B4046" t="s">
        <v>412</v>
      </c>
      <c r="C4046">
        <v>631</v>
      </c>
      <c r="D4046" t="s">
        <v>251</v>
      </c>
      <c r="E4046">
        <v>2052</v>
      </c>
      <c r="F4046" t="s">
        <v>493</v>
      </c>
      <c r="G4046" t="s">
        <v>396</v>
      </c>
      <c r="H4046" t="s">
        <v>217</v>
      </c>
    </row>
    <row r="4047" spans="1:10" hidden="1" x14ac:dyDescent="0.2">
      <c r="A4047" t="s">
        <v>971</v>
      </c>
      <c r="B4047" t="s">
        <v>412</v>
      </c>
      <c r="C4047">
        <v>631</v>
      </c>
      <c r="D4047" t="s">
        <v>251</v>
      </c>
      <c r="E4047">
        <v>2052</v>
      </c>
      <c r="F4047" t="s">
        <v>493</v>
      </c>
      <c r="G4047" t="s">
        <v>396</v>
      </c>
      <c r="H4047" t="s">
        <v>218</v>
      </c>
    </row>
    <row r="4048" spans="1:10" hidden="1" x14ac:dyDescent="0.2">
      <c r="A4048" t="s">
        <v>971</v>
      </c>
      <c r="B4048" t="s">
        <v>412</v>
      </c>
      <c r="C4048">
        <v>631</v>
      </c>
      <c r="D4048" t="s">
        <v>251</v>
      </c>
      <c r="E4048">
        <v>2052</v>
      </c>
      <c r="F4048" t="s">
        <v>493</v>
      </c>
      <c r="G4048" t="s">
        <v>396</v>
      </c>
      <c r="H4048" t="s">
        <v>219</v>
      </c>
    </row>
    <row r="4049" spans="1:10" hidden="1" x14ac:dyDescent="0.2">
      <c r="A4049" t="s">
        <v>971</v>
      </c>
      <c r="B4049" t="s">
        <v>412</v>
      </c>
      <c r="C4049">
        <v>631</v>
      </c>
      <c r="D4049" t="s">
        <v>251</v>
      </c>
      <c r="E4049">
        <v>2052</v>
      </c>
      <c r="F4049" t="s">
        <v>493</v>
      </c>
      <c r="G4049" t="s">
        <v>396</v>
      </c>
      <c r="H4049" t="s">
        <v>220</v>
      </c>
      <c r="I4049">
        <v>10</v>
      </c>
      <c r="J4049">
        <v>31.25</v>
      </c>
    </row>
    <row r="4050" spans="1:10" hidden="1" x14ac:dyDescent="0.2">
      <c r="A4050" t="s">
        <v>971</v>
      </c>
      <c r="B4050" t="s">
        <v>412</v>
      </c>
      <c r="C4050">
        <v>631</v>
      </c>
      <c r="D4050" t="s">
        <v>251</v>
      </c>
      <c r="E4050">
        <v>2052</v>
      </c>
      <c r="F4050" t="s">
        <v>493</v>
      </c>
      <c r="G4050" t="s">
        <v>396</v>
      </c>
      <c r="H4050" t="s">
        <v>221</v>
      </c>
    </row>
    <row r="4051" spans="1:10" hidden="1" x14ac:dyDescent="0.2">
      <c r="A4051" t="s">
        <v>971</v>
      </c>
      <c r="B4051" t="s">
        <v>412</v>
      </c>
      <c r="C4051">
        <v>631</v>
      </c>
      <c r="D4051" t="s">
        <v>251</v>
      </c>
      <c r="E4051">
        <v>2052</v>
      </c>
      <c r="F4051" t="s">
        <v>493</v>
      </c>
      <c r="G4051" t="s">
        <v>396</v>
      </c>
      <c r="H4051" t="s">
        <v>222</v>
      </c>
    </row>
    <row r="4052" spans="1:10" hidden="1" x14ac:dyDescent="0.2">
      <c r="A4052" t="s">
        <v>971</v>
      </c>
      <c r="B4052" t="s">
        <v>412</v>
      </c>
      <c r="C4052">
        <v>631</v>
      </c>
      <c r="D4052" t="s">
        <v>251</v>
      </c>
      <c r="E4052">
        <v>4058</v>
      </c>
      <c r="F4052" t="s">
        <v>494</v>
      </c>
      <c r="G4052" t="s">
        <v>396</v>
      </c>
      <c r="H4052" t="s">
        <v>208</v>
      </c>
      <c r="I4052">
        <v>336</v>
      </c>
      <c r="J4052">
        <v>67.34</v>
      </c>
    </row>
    <row r="4053" spans="1:10" hidden="1" x14ac:dyDescent="0.2">
      <c r="A4053" t="s">
        <v>971</v>
      </c>
      <c r="B4053" t="s">
        <v>412</v>
      </c>
      <c r="C4053">
        <v>631</v>
      </c>
      <c r="D4053" t="s">
        <v>251</v>
      </c>
      <c r="E4053">
        <v>4058</v>
      </c>
      <c r="F4053" t="s">
        <v>494</v>
      </c>
      <c r="G4053" t="s">
        <v>396</v>
      </c>
      <c r="H4053" t="s">
        <v>209</v>
      </c>
    </row>
    <row r="4054" spans="1:10" hidden="1" x14ac:dyDescent="0.2">
      <c r="A4054" t="s">
        <v>971</v>
      </c>
      <c r="B4054" t="s">
        <v>412</v>
      </c>
      <c r="C4054">
        <v>631</v>
      </c>
      <c r="D4054" t="s">
        <v>251</v>
      </c>
      <c r="E4054">
        <v>4058</v>
      </c>
      <c r="F4054" t="s">
        <v>494</v>
      </c>
      <c r="G4054" t="s">
        <v>396</v>
      </c>
      <c r="H4054" t="s">
        <v>210</v>
      </c>
      <c r="I4054">
        <v>43</v>
      </c>
      <c r="J4054">
        <v>81.13</v>
      </c>
    </row>
    <row r="4055" spans="1:10" hidden="1" x14ac:dyDescent="0.2">
      <c r="A4055" t="s">
        <v>971</v>
      </c>
      <c r="B4055" t="s">
        <v>412</v>
      </c>
      <c r="C4055">
        <v>631</v>
      </c>
      <c r="D4055" t="s">
        <v>251</v>
      </c>
      <c r="E4055">
        <v>4058</v>
      </c>
      <c r="F4055" t="s">
        <v>494</v>
      </c>
      <c r="G4055" t="s">
        <v>396</v>
      </c>
      <c r="H4055" t="s">
        <v>211</v>
      </c>
      <c r="I4055">
        <v>240</v>
      </c>
      <c r="J4055">
        <v>68.569999999999993</v>
      </c>
    </row>
    <row r="4056" spans="1:10" hidden="1" x14ac:dyDescent="0.2">
      <c r="A4056" t="s">
        <v>971</v>
      </c>
      <c r="B4056" t="s">
        <v>412</v>
      </c>
      <c r="C4056">
        <v>631</v>
      </c>
      <c r="D4056" t="s">
        <v>251</v>
      </c>
      <c r="E4056">
        <v>4058</v>
      </c>
      <c r="F4056" t="s">
        <v>494</v>
      </c>
      <c r="G4056" t="s">
        <v>396</v>
      </c>
      <c r="H4056" t="s">
        <v>212</v>
      </c>
      <c r="I4056">
        <v>336</v>
      </c>
      <c r="J4056">
        <v>68.849999999999994</v>
      </c>
    </row>
    <row r="4057" spans="1:10" hidden="1" x14ac:dyDescent="0.2">
      <c r="A4057" t="s">
        <v>971</v>
      </c>
      <c r="B4057" t="s">
        <v>412</v>
      </c>
      <c r="C4057">
        <v>631</v>
      </c>
      <c r="D4057" t="s">
        <v>251</v>
      </c>
      <c r="E4057">
        <v>4058</v>
      </c>
      <c r="F4057" t="s">
        <v>494</v>
      </c>
      <c r="G4057" t="s">
        <v>396</v>
      </c>
      <c r="H4057" t="s">
        <v>213</v>
      </c>
      <c r="I4057">
        <v>186</v>
      </c>
      <c r="J4057">
        <v>74.7</v>
      </c>
    </row>
    <row r="4058" spans="1:10" hidden="1" x14ac:dyDescent="0.2">
      <c r="A4058" t="s">
        <v>971</v>
      </c>
      <c r="B4058" t="s">
        <v>412</v>
      </c>
      <c r="C4058">
        <v>631</v>
      </c>
      <c r="D4058" t="s">
        <v>251</v>
      </c>
      <c r="E4058">
        <v>4058</v>
      </c>
      <c r="F4058" t="s">
        <v>494</v>
      </c>
      <c r="G4058" t="s">
        <v>396</v>
      </c>
      <c r="H4058" t="s">
        <v>214</v>
      </c>
      <c r="I4058">
        <v>34</v>
      </c>
      <c r="J4058">
        <v>53.97</v>
      </c>
    </row>
    <row r="4059" spans="1:10" hidden="1" x14ac:dyDescent="0.2">
      <c r="A4059" t="s">
        <v>971</v>
      </c>
      <c r="B4059" t="s">
        <v>412</v>
      </c>
      <c r="C4059">
        <v>631</v>
      </c>
      <c r="D4059" t="s">
        <v>251</v>
      </c>
      <c r="E4059">
        <v>4058</v>
      </c>
      <c r="F4059" t="s">
        <v>494</v>
      </c>
      <c r="G4059" t="s">
        <v>396</v>
      </c>
      <c r="H4059" t="s">
        <v>215</v>
      </c>
      <c r="I4059">
        <v>21</v>
      </c>
      <c r="J4059">
        <v>53.85</v>
      </c>
    </row>
    <row r="4060" spans="1:10" hidden="1" x14ac:dyDescent="0.2">
      <c r="A4060" t="s">
        <v>971</v>
      </c>
      <c r="B4060" t="s">
        <v>412</v>
      </c>
      <c r="C4060">
        <v>631</v>
      </c>
      <c r="D4060" t="s">
        <v>251</v>
      </c>
      <c r="E4060">
        <v>4058</v>
      </c>
      <c r="F4060" t="s">
        <v>494</v>
      </c>
      <c r="G4060" t="s">
        <v>396</v>
      </c>
      <c r="H4060" t="s">
        <v>216</v>
      </c>
      <c r="I4060">
        <v>150</v>
      </c>
      <c r="J4060">
        <v>60</v>
      </c>
    </row>
    <row r="4061" spans="1:10" hidden="1" x14ac:dyDescent="0.2">
      <c r="A4061" t="s">
        <v>971</v>
      </c>
      <c r="B4061" t="s">
        <v>412</v>
      </c>
      <c r="C4061">
        <v>631</v>
      </c>
      <c r="D4061" t="s">
        <v>251</v>
      </c>
      <c r="E4061">
        <v>4058</v>
      </c>
      <c r="F4061" t="s">
        <v>494</v>
      </c>
      <c r="G4061" t="s">
        <v>396</v>
      </c>
      <c r="H4061" t="s">
        <v>217</v>
      </c>
    </row>
    <row r="4062" spans="1:10" hidden="1" x14ac:dyDescent="0.2">
      <c r="A4062" t="s">
        <v>971</v>
      </c>
      <c r="B4062" t="s">
        <v>412</v>
      </c>
      <c r="C4062">
        <v>631</v>
      </c>
      <c r="D4062" t="s">
        <v>251</v>
      </c>
      <c r="E4062">
        <v>4058</v>
      </c>
      <c r="F4062" t="s">
        <v>494</v>
      </c>
      <c r="G4062" t="s">
        <v>396</v>
      </c>
      <c r="H4062" t="s">
        <v>218</v>
      </c>
      <c r="I4062">
        <v>11</v>
      </c>
      <c r="J4062">
        <v>73.33</v>
      </c>
    </row>
    <row r="4063" spans="1:10" hidden="1" x14ac:dyDescent="0.2">
      <c r="A4063" t="s">
        <v>971</v>
      </c>
      <c r="B4063" t="s">
        <v>412</v>
      </c>
      <c r="C4063">
        <v>631</v>
      </c>
      <c r="D4063" t="s">
        <v>251</v>
      </c>
      <c r="E4063">
        <v>4058</v>
      </c>
      <c r="F4063" t="s">
        <v>494</v>
      </c>
      <c r="G4063" t="s">
        <v>396</v>
      </c>
      <c r="H4063" t="s">
        <v>219</v>
      </c>
    </row>
    <row r="4064" spans="1:10" hidden="1" x14ac:dyDescent="0.2">
      <c r="A4064" t="s">
        <v>971</v>
      </c>
      <c r="B4064" t="s">
        <v>412</v>
      </c>
      <c r="C4064">
        <v>631</v>
      </c>
      <c r="D4064" t="s">
        <v>251</v>
      </c>
      <c r="E4064">
        <v>4058</v>
      </c>
      <c r="F4064" t="s">
        <v>494</v>
      </c>
      <c r="G4064" t="s">
        <v>396</v>
      </c>
      <c r="H4064" t="s">
        <v>220</v>
      </c>
      <c r="I4064">
        <v>31</v>
      </c>
      <c r="J4064">
        <v>50.82</v>
      </c>
    </row>
    <row r="4065" spans="1:10" hidden="1" x14ac:dyDescent="0.2">
      <c r="A4065" t="s">
        <v>971</v>
      </c>
      <c r="B4065" t="s">
        <v>412</v>
      </c>
      <c r="C4065">
        <v>631</v>
      </c>
      <c r="D4065" t="s">
        <v>251</v>
      </c>
      <c r="E4065">
        <v>4058</v>
      </c>
      <c r="F4065" t="s">
        <v>494</v>
      </c>
      <c r="G4065" t="s">
        <v>396</v>
      </c>
      <c r="H4065" t="s">
        <v>221</v>
      </c>
    </row>
    <row r="4066" spans="1:10" hidden="1" x14ac:dyDescent="0.2">
      <c r="A4066" t="s">
        <v>971</v>
      </c>
      <c r="B4066" t="s">
        <v>412</v>
      </c>
      <c r="C4066">
        <v>631</v>
      </c>
      <c r="D4066" t="s">
        <v>251</v>
      </c>
      <c r="E4066">
        <v>4058</v>
      </c>
      <c r="F4066" t="s">
        <v>494</v>
      </c>
      <c r="G4066" t="s">
        <v>396</v>
      </c>
      <c r="H4066" t="s">
        <v>222</v>
      </c>
    </row>
    <row r="4067" spans="1:10" hidden="1" x14ac:dyDescent="0.2">
      <c r="A4067" t="s">
        <v>971</v>
      </c>
      <c r="B4067" t="s">
        <v>412</v>
      </c>
      <c r="C4067">
        <v>632</v>
      </c>
      <c r="D4067" t="s">
        <v>252</v>
      </c>
      <c r="E4067">
        <v>1050</v>
      </c>
      <c r="F4067" t="s">
        <v>495</v>
      </c>
      <c r="G4067" t="s">
        <v>439</v>
      </c>
      <c r="H4067" t="s">
        <v>208</v>
      </c>
      <c r="I4067">
        <v>78</v>
      </c>
      <c r="J4067">
        <v>87.64</v>
      </c>
    </row>
    <row r="4068" spans="1:10" hidden="1" x14ac:dyDescent="0.2">
      <c r="A4068" t="s">
        <v>971</v>
      </c>
      <c r="B4068" t="s">
        <v>412</v>
      </c>
      <c r="C4068">
        <v>632</v>
      </c>
      <c r="D4068" t="s">
        <v>252</v>
      </c>
      <c r="E4068">
        <v>1050</v>
      </c>
      <c r="F4068" t="s">
        <v>495</v>
      </c>
      <c r="G4068" t="s">
        <v>439</v>
      </c>
      <c r="H4068" t="s">
        <v>209</v>
      </c>
    </row>
    <row r="4069" spans="1:10" hidden="1" x14ac:dyDescent="0.2">
      <c r="A4069" t="s">
        <v>971</v>
      </c>
      <c r="B4069" t="s">
        <v>412</v>
      </c>
      <c r="C4069">
        <v>632</v>
      </c>
      <c r="D4069" t="s">
        <v>252</v>
      </c>
      <c r="E4069">
        <v>1050</v>
      </c>
      <c r="F4069" t="s">
        <v>495</v>
      </c>
      <c r="G4069" t="s">
        <v>439</v>
      </c>
      <c r="H4069" t="s">
        <v>210</v>
      </c>
    </row>
    <row r="4070" spans="1:10" hidden="1" x14ac:dyDescent="0.2">
      <c r="A4070" t="s">
        <v>971</v>
      </c>
      <c r="B4070" t="s">
        <v>412</v>
      </c>
      <c r="C4070">
        <v>632</v>
      </c>
      <c r="D4070" t="s">
        <v>252</v>
      </c>
      <c r="E4070">
        <v>1050</v>
      </c>
      <c r="F4070" t="s">
        <v>495</v>
      </c>
      <c r="G4070" t="s">
        <v>439</v>
      </c>
      <c r="H4070" t="s">
        <v>211</v>
      </c>
      <c r="I4070">
        <v>28</v>
      </c>
      <c r="J4070">
        <v>84.85</v>
      </c>
    </row>
    <row r="4071" spans="1:10" hidden="1" x14ac:dyDescent="0.2">
      <c r="A4071" t="s">
        <v>971</v>
      </c>
      <c r="B4071" t="s">
        <v>412</v>
      </c>
      <c r="C4071">
        <v>632</v>
      </c>
      <c r="D4071" t="s">
        <v>252</v>
      </c>
      <c r="E4071">
        <v>1050</v>
      </c>
      <c r="F4071" t="s">
        <v>495</v>
      </c>
      <c r="G4071" t="s">
        <v>439</v>
      </c>
      <c r="H4071" t="s">
        <v>212</v>
      </c>
      <c r="I4071">
        <v>50</v>
      </c>
      <c r="J4071">
        <v>84.75</v>
      </c>
    </row>
    <row r="4072" spans="1:10" hidden="1" x14ac:dyDescent="0.2">
      <c r="A4072" t="s">
        <v>971</v>
      </c>
      <c r="B4072" t="s">
        <v>412</v>
      </c>
      <c r="C4072">
        <v>632</v>
      </c>
      <c r="D4072" t="s">
        <v>252</v>
      </c>
      <c r="E4072">
        <v>1050</v>
      </c>
      <c r="F4072" t="s">
        <v>495</v>
      </c>
      <c r="G4072" t="s">
        <v>439</v>
      </c>
      <c r="H4072" t="s">
        <v>213</v>
      </c>
      <c r="I4072">
        <v>42</v>
      </c>
      <c r="J4072">
        <v>87.5</v>
      </c>
    </row>
    <row r="4073" spans="1:10" hidden="1" x14ac:dyDescent="0.2">
      <c r="A4073" t="s">
        <v>971</v>
      </c>
      <c r="B4073" t="s">
        <v>412</v>
      </c>
      <c r="C4073">
        <v>632</v>
      </c>
      <c r="D4073" t="s">
        <v>252</v>
      </c>
      <c r="E4073">
        <v>1050</v>
      </c>
      <c r="F4073" t="s">
        <v>495</v>
      </c>
      <c r="G4073" t="s">
        <v>439</v>
      </c>
      <c r="H4073" t="s">
        <v>214</v>
      </c>
    </row>
    <row r="4074" spans="1:10" hidden="1" x14ac:dyDescent="0.2">
      <c r="A4074" t="s">
        <v>971</v>
      </c>
      <c r="B4074" t="s">
        <v>412</v>
      </c>
      <c r="C4074">
        <v>632</v>
      </c>
      <c r="D4074" t="s">
        <v>252</v>
      </c>
      <c r="E4074">
        <v>1050</v>
      </c>
      <c r="F4074" t="s">
        <v>495</v>
      </c>
      <c r="G4074" t="s">
        <v>439</v>
      </c>
      <c r="H4074" t="s">
        <v>215</v>
      </c>
    </row>
    <row r="4075" spans="1:10" hidden="1" x14ac:dyDescent="0.2">
      <c r="A4075" t="s">
        <v>971</v>
      </c>
      <c r="B4075" t="s">
        <v>412</v>
      </c>
      <c r="C4075">
        <v>632</v>
      </c>
      <c r="D4075" t="s">
        <v>252</v>
      </c>
      <c r="E4075">
        <v>1050</v>
      </c>
      <c r="F4075" t="s">
        <v>495</v>
      </c>
      <c r="G4075" t="s">
        <v>439</v>
      </c>
      <c r="H4075" t="s">
        <v>216</v>
      </c>
      <c r="I4075">
        <v>36</v>
      </c>
      <c r="J4075">
        <v>87.81</v>
      </c>
    </row>
    <row r="4076" spans="1:10" hidden="1" x14ac:dyDescent="0.2">
      <c r="A4076" t="s">
        <v>971</v>
      </c>
      <c r="B4076" t="s">
        <v>412</v>
      </c>
      <c r="C4076">
        <v>632</v>
      </c>
      <c r="D4076" t="s">
        <v>252</v>
      </c>
      <c r="E4076">
        <v>1050</v>
      </c>
      <c r="F4076" t="s">
        <v>495</v>
      </c>
      <c r="G4076" t="s">
        <v>439</v>
      </c>
      <c r="H4076" t="s">
        <v>217</v>
      </c>
    </row>
    <row r="4077" spans="1:10" hidden="1" x14ac:dyDescent="0.2">
      <c r="A4077" t="s">
        <v>971</v>
      </c>
      <c r="B4077" t="s">
        <v>412</v>
      </c>
      <c r="C4077">
        <v>632</v>
      </c>
      <c r="D4077" t="s">
        <v>252</v>
      </c>
      <c r="E4077">
        <v>1050</v>
      </c>
      <c r="F4077" t="s">
        <v>495</v>
      </c>
      <c r="G4077" t="s">
        <v>439</v>
      </c>
      <c r="H4077" t="s">
        <v>218</v>
      </c>
    </row>
    <row r="4078" spans="1:10" hidden="1" x14ac:dyDescent="0.2">
      <c r="A4078" t="s">
        <v>971</v>
      </c>
      <c r="B4078" t="s">
        <v>412</v>
      </c>
      <c r="C4078">
        <v>632</v>
      </c>
      <c r="D4078" t="s">
        <v>252</v>
      </c>
      <c r="E4078">
        <v>1050</v>
      </c>
      <c r="F4078" t="s">
        <v>495</v>
      </c>
      <c r="G4078" t="s">
        <v>439</v>
      </c>
      <c r="H4078" t="s">
        <v>219</v>
      </c>
      <c r="I4078">
        <v>28</v>
      </c>
      <c r="J4078">
        <v>93.3</v>
      </c>
    </row>
    <row r="4079" spans="1:10" hidden="1" x14ac:dyDescent="0.2">
      <c r="A4079" t="s">
        <v>971</v>
      </c>
      <c r="B4079" t="s">
        <v>412</v>
      </c>
      <c r="C4079">
        <v>632</v>
      </c>
      <c r="D4079" t="s">
        <v>252</v>
      </c>
      <c r="E4079">
        <v>1050</v>
      </c>
      <c r="F4079" t="s">
        <v>495</v>
      </c>
      <c r="G4079" t="s">
        <v>439</v>
      </c>
      <c r="H4079" t="s">
        <v>220</v>
      </c>
      <c r="I4079">
        <v>12</v>
      </c>
      <c r="J4079">
        <v>70.59</v>
      </c>
    </row>
    <row r="4080" spans="1:10" hidden="1" x14ac:dyDescent="0.2">
      <c r="A4080" t="s">
        <v>971</v>
      </c>
      <c r="B4080" t="s">
        <v>412</v>
      </c>
      <c r="C4080">
        <v>632</v>
      </c>
      <c r="D4080" t="s">
        <v>252</v>
      </c>
      <c r="E4080">
        <v>1050</v>
      </c>
      <c r="F4080" t="s">
        <v>495</v>
      </c>
      <c r="G4080" t="s">
        <v>439</v>
      </c>
      <c r="H4080" t="s">
        <v>221</v>
      </c>
      <c r="I4080">
        <v>28</v>
      </c>
      <c r="J4080">
        <v>91.7</v>
      </c>
    </row>
    <row r="4081" spans="1:10" hidden="1" x14ac:dyDescent="0.2">
      <c r="A4081" t="s">
        <v>971</v>
      </c>
      <c r="B4081" t="s">
        <v>412</v>
      </c>
      <c r="C4081">
        <v>632</v>
      </c>
      <c r="D4081" t="s">
        <v>252</v>
      </c>
      <c r="E4081">
        <v>1050</v>
      </c>
      <c r="F4081" t="s">
        <v>495</v>
      </c>
      <c r="G4081" t="s">
        <v>439</v>
      </c>
      <c r="H4081" t="s">
        <v>222</v>
      </c>
      <c r="I4081">
        <v>45</v>
      </c>
      <c r="J4081">
        <v>88.24</v>
      </c>
    </row>
    <row r="4082" spans="1:10" hidden="1" x14ac:dyDescent="0.2">
      <c r="A4082" t="s">
        <v>971</v>
      </c>
      <c r="B4082" t="s">
        <v>412</v>
      </c>
      <c r="C4082">
        <v>633</v>
      </c>
      <c r="D4082" t="s">
        <v>253</v>
      </c>
      <c r="E4082">
        <v>101</v>
      </c>
      <c r="F4082" t="s">
        <v>496</v>
      </c>
      <c r="G4082" t="s">
        <v>396</v>
      </c>
      <c r="H4082" t="s">
        <v>208</v>
      </c>
      <c r="I4082">
        <v>472</v>
      </c>
      <c r="J4082">
        <v>84.14</v>
      </c>
    </row>
    <row r="4083" spans="1:10" hidden="1" x14ac:dyDescent="0.2">
      <c r="A4083" t="s">
        <v>971</v>
      </c>
      <c r="B4083" t="s">
        <v>412</v>
      </c>
      <c r="C4083">
        <v>633</v>
      </c>
      <c r="D4083" t="s">
        <v>253</v>
      </c>
      <c r="E4083">
        <v>101</v>
      </c>
      <c r="F4083" t="s">
        <v>496</v>
      </c>
      <c r="G4083" t="s">
        <v>396</v>
      </c>
      <c r="H4083" t="s">
        <v>209</v>
      </c>
    </row>
    <row r="4084" spans="1:10" hidden="1" x14ac:dyDescent="0.2">
      <c r="A4084" t="s">
        <v>971</v>
      </c>
      <c r="B4084" t="s">
        <v>412</v>
      </c>
      <c r="C4084">
        <v>633</v>
      </c>
      <c r="D4084" t="s">
        <v>253</v>
      </c>
      <c r="E4084">
        <v>101</v>
      </c>
      <c r="F4084" t="s">
        <v>496</v>
      </c>
      <c r="G4084" t="s">
        <v>396</v>
      </c>
      <c r="H4084" t="s">
        <v>210</v>
      </c>
      <c r="I4084">
        <v>26</v>
      </c>
      <c r="J4084">
        <v>81.25</v>
      </c>
    </row>
    <row r="4085" spans="1:10" hidden="1" x14ac:dyDescent="0.2">
      <c r="A4085" t="s">
        <v>971</v>
      </c>
      <c r="B4085" t="s">
        <v>412</v>
      </c>
      <c r="C4085">
        <v>633</v>
      </c>
      <c r="D4085" t="s">
        <v>253</v>
      </c>
      <c r="E4085">
        <v>101</v>
      </c>
      <c r="F4085" t="s">
        <v>496</v>
      </c>
      <c r="G4085" t="s">
        <v>396</v>
      </c>
      <c r="H4085" t="s">
        <v>211</v>
      </c>
      <c r="I4085">
        <v>112</v>
      </c>
      <c r="J4085">
        <v>79.430000000000007</v>
      </c>
    </row>
    <row r="4086" spans="1:10" hidden="1" x14ac:dyDescent="0.2">
      <c r="A4086" t="s">
        <v>971</v>
      </c>
      <c r="B4086" t="s">
        <v>412</v>
      </c>
      <c r="C4086">
        <v>633</v>
      </c>
      <c r="D4086" t="s">
        <v>253</v>
      </c>
      <c r="E4086">
        <v>101</v>
      </c>
      <c r="F4086" t="s">
        <v>496</v>
      </c>
      <c r="G4086" t="s">
        <v>396</v>
      </c>
      <c r="H4086" t="s">
        <v>212</v>
      </c>
      <c r="I4086">
        <v>103</v>
      </c>
      <c r="J4086">
        <v>77.44</v>
      </c>
    </row>
    <row r="4087" spans="1:10" hidden="1" x14ac:dyDescent="0.2">
      <c r="A4087" t="s">
        <v>971</v>
      </c>
      <c r="B4087" t="s">
        <v>412</v>
      </c>
      <c r="C4087">
        <v>633</v>
      </c>
      <c r="D4087" t="s">
        <v>253</v>
      </c>
      <c r="E4087">
        <v>101</v>
      </c>
      <c r="F4087" t="s">
        <v>496</v>
      </c>
      <c r="G4087" t="s">
        <v>396</v>
      </c>
      <c r="H4087" t="s">
        <v>213</v>
      </c>
      <c r="I4087">
        <v>231</v>
      </c>
      <c r="J4087">
        <v>86.84</v>
      </c>
    </row>
    <row r="4088" spans="1:10" hidden="1" x14ac:dyDescent="0.2">
      <c r="A4088" t="s">
        <v>971</v>
      </c>
      <c r="B4088" t="s">
        <v>412</v>
      </c>
      <c r="C4088">
        <v>633</v>
      </c>
      <c r="D4088" t="s">
        <v>253</v>
      </c>
      <c r="E4088">
        <v>101</v>
      </c>
      <c r="F4088" t="s">
        <v>496</v>
      </c>
      <c r="G4088" t="s">
        <v>396</v>
      </c>
      <c r="H4088" t="s">
        <v>214</v>
      </c>
      <c r="I4088">
        <v>51</v>
      </c>
      <c r="J4088">
        <v>71.83</v>
      </c>
    </row>
    <row r="4089" spans="1:10" hidden="1" x14ac:dyDescent="0.2">
      <c r="A4089" t="s">
        <v>971</v>
      </c>
      <c r="B4089" t="s">
        <v>412</v>
      </c>
      <c r="C4089">
        <v>633</v>
      </c>
      <c r="D4089" t="s">
        <v>253</v>
      </c>
      <c r="E4089">
        <v>101</v>
      </c>
      <c r="F4089" t="s">
        <v>496</v>
      </c>
      <c r="G4089" t="s">
        <v>396</v>
      </c>
      <c r="H4089" t="s">
        <v>215</v>
      </c>
    </row>
    <row r="4090" spans="1:10" hidden="1" x14ac:dyDescent="0.2">
      <c r="A4090" t="s">
        <v>971</v>
      </c>
      <c r="B4090" t="s">
        <v>412</v>
      </c>
      <c r="C4090">
        <v>633</v>
      </c>
      <c r="D4090" t="s">
        <v>253</v>
      </c>
      <c r="E4090">
        <v>101</v>
      </c>
      <c r="F4090" t="s">
        <v>496</v>
      </c>
      <c r="G4090" t="s">
        <v>396</v>
      </c>
      <c r="H4090" t="s">
        <v>216</v>
      </c>
      <c r="I4090">
        <v>241</v>
      </c>
      <c r="J4090">
        <v>81.7</v>
      </c>
    </row>
    <row r="4091" spans="1:10" hidden="1" x14ac:dyDescent="0.2">
      <c r="A4091" t="s">
        <v>971</v>
      </c>
      <c r="B4091" t="s">
        <v>412</v>
      </c>
      <c r="C4091">
        <v>633</v>
      </c>
      <c r="D4091" t="s">
        <v>253</v>
      </c>
      <c r="E4091">
        <v>101</v>
      </c>
      <c r="F4091" t="s">
        <v>496</v>
      </c>
      <c r="G4091" t="s">
        <v>396</v>
      </c>
      <c r="H4091" t="s">
        <v>217</v>
      </c>
    </row>
    <row r="4092" spans="1:10" hidden="1" x14ac:dyDescent="0.2">
      <c r="A4092" t="s">
        <v>971</v>
      </c>
      <c r="B4092" t="s">
        <v>412</v>
      </c>
      <c r="C4092">
        <v>633</v>
      </c>
      <c r="D4092" t="s">
        <v>253</v>
      </c>
      <c r="E4092">
        <v>101</v>
      </c>
      <c r="F4092" t="s">
        <v>496</v>
      </c>
      <c r="G4092" t="s">
        <v>396</v>
      </c>
      <c r="H4092" t="s">
        <v>218</v>
      </c>
    </row>
    <row r="4093" spans="1:10" hidden="1" x14ac:dyDescent="0.2">
      <c r="A4093" t="s">
        <v>971</v>
      </c>
      <c r="B4093" t="s">
        <v>412</v>
      </c>
      <c r="C4093">
        <v>633</v>
      </c>
      <c r="D4093" t="s">
        <v>253</v>
      </c>
      <c r="E4093">
        <v>101</v>
      </c>
      <c r="F4093" t="s">
        <v>496</v>
      </c>
      <c r="G4093" t="s">
        <v>396</v>
      </c>
      <c r="H4093" t="s">
        <v>219</v>
      </c>
      <c r="I4093">
        <v>369</v>
      </c>
      <c r="J4093">
        <v>86.2</v>
      </c>
    </row>
    <row r="4094" spans="1:10" hidden="1" x14ac:dyDescent="0.2">
      <c r="A4094" t="s">
        <v>971</v>
      </c>
      <c r="B4094" t="s">
        <v>412</v>
      </c>
      <c r="C4094">
        <v>633</v>
      </c>
      <c r="D4094" t="s">
        <v>253</v>
      </c>
      <c r="E4094">
        <v>101</v>
      </c>
      <c r="F4094" t="s">
        <v>496</v>
      </c>
      <c r="G4094" t="s">
        <v>396</v>
      </c>
      <c r="H4094" t="s">
        <v>220</v>
      </c>
      <c r="I4094">
        <v>32</v>
      </c>
      <c r="J4094">
        <v>58.18</v>
      </c>
    </row>
    <row r="4095" spans="1:10" hidden="1" x14ac:dyDescent="0.2">
      <c r="A4095" t="s">
        <v>971</v>
      </c>
      <c r="B4095" t="s">
        <v>412</v>
      </c>
      <c r="C4095">
        <v>633</v>
      </c>
      <c r="D4095" t="s">
        <v>253</v>
      </c>
      <c r="E4095">
        <v>101</v>
      </c>
      <c r="F4095" t="s">
        <v>496</v>
      </c>
      <c r="G4095" t="s">
        <v>396</v>
      </c>
      <c r="H4095" t="s">
        <v>221</v>
      </c>
      <c r="I4095">
        <v>369</v>
      </c>
      <c r="J4095">
        <v>87</v>
      </c>
    </row>
    <row r="4096" spans="1:10" hidden="1" x14ac:dyDescent="0.2">
      <c r="A4096" t="s">
        <v>971</v>
      </c>
      <c r="B4096" t="s">
        <v>412</v>
      </c>
      <c r="C4096">
        <v>633</v>
      </c>
      <c r="D4096" t="s">
        <v>253</v>
      </c>
      <c r="E4096">
        <v>101</v>
      </c>
      <c r="F4096" t="s">
        <v>496</v>
      </c>
      <c r="G4096" t="s">
        <v>396</v>
      </c>
      <c r="H4096" t="s">
        <v>222</v>
      </c>
      <c r="I4096">
        <v>275</v>
      </c>
      <c r="J4096">
        <v>90.16</v>
      </c>
    </row>
    <row r="4097" spans="1:10" hidden="1" x14ac:dyDescent="0.2">
      <c r="A4097" t="s">
        <v>971</v>
      </c>
      <c r="B4097" t="s">
        <v>412</v>
      </c>
      <c r="C4097">
        <v>633</v>
      </c>
      <c r="D4097" t="s">
        <v>253</v>
      </c>
      <c r="E4097">
        <v>103</v>
      </c>
      <c r="F4097" t="s">
        <v>497</v>
      </c>
      <c r="G4097" t="s">
        <v>396</v>
      </c>
      <c r="H4097" t="s">
        <v>208</v>
      </c>
      <c r="I4097">
        <v>350</v>
      </c>
      <c r="J4097">
        <v>84.75</v>
      </c>
    </row>
    <row r="4098" spans="1:10" hidden="1" x14ac:dyDescent="0.2">
      <c r="A4098" t="s">
        <v>971</v>
      </c>
      <c r="B4098" t="s">
        <v>412</v>
      </c>
      <c r="C4098">
        <v>633</v>
      </c>
      <c r="D4098" t="s">
        <v>253</v>
      </c>
      <c r="E4098">
        <v>103</v>
      </c>
      <c r="F4098" t="s">
        <v>497</v>
      </c>
      <c r="G4098" t="s">
        <v>396</v>
      </c>
      <c r="H4098" t="s">
        <v>209</v>
      </c>
    </row>
    <row r="4099" spans="1:10" hidden="1" x14ac:dyDescent="0.2">
      <c r="A4099" t="s">
        <v>971</v>
      </c>
      <c r="B4099" t="s">
        <v>412</v>
      </c>
      <c r="C4099">
        <v>633</v>
      </c>
      <c r="D4099" t="s">
        <v>253</v>
      </c>
      <c r="E4099">
        <v>103</v>
      </c>
      <c r="F4099" t="s">
        <v>497</v>
      </c>
      <c r="G4099" t="s">
        <v>396</v>
      </c>
      <c r="H4099" t="s">
        <v>210</v>
      </c>
    </row>
    <row r="4100" spans="1:10" hidden="1" x14ac:dyDescent="0.2">
      <c r="A4100" t="s">
        <v>971</v>
      </c>
      <c r="B4100" t="s">
        <v>412</v>
      </c>
      <c r="C4100">
        <v>633</v>
      </c>
      <c r="D4100" t="s">
        <v>253</v>
      </c>
      <c r="E4100">
        <v>103</v>
      </c>
      <c r="F4100" t="s">
        <v>497</v>
      </c>
      <c r="G4100" t="s">
        <v>396</v>
      </c>
      <c r="H4100" t="s">
        <v>211</v>
      </c>
      <c r="I4100">
        <v>69</v>
      </c>
      <c r="J4100">
        <v>75</v>
      </c>
    </row>
    <row r="4101" spans="1:10" hidden="1" x14ac:dyDescent="0.2">
      <c r="A4101" t="s">
        <v>971</v>
      </c>
      <c r="B4101" t="s">
        <v>412</v>
      </c>
      <c r="C4101">
        <v>633</v>
      </c>
      <c r="D4101" t="s">
        <v>253</v>
      </c>
      <c r="E4101">
        <v>103</v>
      </c>
      <c r="F4101" t="s">
        <v>497</v>
      </c>
      <c r="G4101" t="s">
        <v>396</v>
      </c>
      <c r="H4101" t="s">
        <v>212</v>
      </c>
      <c r="I4101">
        <v>94</v>
      </c>
      <c r="J4101">
        <v>83.19</v>
      </c>
    </row>
    <row r="4102" spans="1:10" hidden="1" x14ac:dyDescent="0.2">
      <c r="A4102" t="s">
        <v>971</v>
      </c>
      <c r="B4102" t="s">
        <v>412</v>
      </c>
      <c r="C4102">
        <v>633</v>
      </c>
      <c r="D4102" t="s">
        <v>253</v>
      </c>
      <c r="E4102">
        <v>103</v>
      </c>
      <c r="F4102" t="s">
        <v>497</v>
      </c>
      <c r="G4102" t="s">
        <v>396</v>
      </c>
      <c r="H4102" t="s">
        <v>213</v>
      </c>
      <c r="I4102">
        <v>190</v>
      </c>
      <c r="J4102">
        <v>86.76</v>
      </c>
    </row>
    <row r="4103" spans="1:10" hidden="1" x14ac:dyDescent="0.2">
      <c r="A4103" t="s">
        <v>971</v>
      </c>
      <c r="B4103" t="s">
        <v>412</v>
      </c>
      <c r="C4103">
        <v>633</v>
      </c>
      <c r="D4103" t="s">
        <v>253</v>
      </c>
      <c r="E4103">
        <v>103</v>
      </c>
      <c r="F4103" t="s">
        <v>497</v>
      </c>
      <c r="G4103" t="s">
        <v>396</v>
      </c>
      <c r="H4103" t="s">
        <v>214</v>
      </c>
      <c r="I4103">
        <v>38</v>
      </c>
      <c r="J4103">
        <v>86.36</v>
      </c>
    </row>
    <row r="4104" spans="1:10" hidden="1" x14ac:dyDescent="0.2">
      <c r="A4104" t="s">
        <v>971</v>
      </c>
      <c r="B4104" t="s">
        <v>412</v>
      </c>
      <c r="C4104">
        <v>633</v>
      </c>
      <c r="D4104" t="s">
        <v>253</v>
      </c>
      <c r="E4104">
        <v>103</v>
      </c>
      <c r="F4104" t="s">
        <v>497</v>
      </c>
      <c r="G4104" t="s">
        <v>396</v>
      </c>
      <c r="H4104" t="s">
        <v>215</v>
      </c>
    </row>
    <row r="4105" spans="1:10" hidden="1" x14ac:dyDescent="0.2">
      <c r="A4105" t="s">
        <v>971</v>
      </c>
      <c r="B4105" t="s">
        <v>412</v>
      </c>
      <c r="C4105">
        <v>633</v>
      </c>
      <c r="D4105" t="s">
        <v>253</v>
      </c>
      <c r="E4105">
        <v>103</v>
      </c>
      <c r="F4105" t="s">
        <v>497</v>
      </c>
      <c r="G4105" t="s">
        <v>396</v>
      </c>
      <c r="H4105" t="s">
        <v>216</v>
      </c>
      <c r="I4105">
        <v>160</v>
      </c>
      <c r="J4105">
        <v>82.47</v>
      </c>
    </row>
    <row r="4106" spans="1:10" hidden="1" x14ac:dyDescent="0.2">
      <c r="A4106" t="s">
        <v>971</v>
      </c>
      <c r="B4106" t="s">
        <v>412</v>
      </c>
      <c r="C4106">
        <v>633</v>
      </c>
      <c r="D4106" t="s">
        <v>253</v>
      </c>
      <c r="E4106">
        <v>103</v>
      </c>
      <c r="F4106" t="s">
        <v>497</v>
      </c>
      <c r="G4106" t="s">
        <v>396</v>
      </c>
      <c r="H4106" t="s">
        <v>217</v>
      </c>
    </row>
    <row r="4107" spans="1:10" hidden="1" x14ac:dyDescent="0.2">
      <c r="A4107" t="s">
        <v>971</v>
      </c>
      <c r="B4107" t="s">
        <v>412</v>
      </c>
      <c r="C4107">
        <v>633</v>
      </c>
      <c r="D4107" t="s">
        <v>253</v>
      </c>
      <c r="E4107">
        <v>103</v>
      </c>
      <c r="F4107" t="s">
        <v>497</v>
      </c>
      <c r="G4107" t="s">
        <v>396</v>
      </c>
      <c r="H4107" t="s">
        <v>218</v>
      </c>
      <c r="I4107">
        <v>10</v>
      </c>
      <c r="J4107">
        <v>90.91</v>
      </c>
    </row>
    <row r="4108" spans="1:10" hidden="1" x14ac:dyDescent="0.2">
      <c r="A4108" t="s">
        <v>971</v>
      </c>
      <c r="B4108" t="s">
        <v>412</v>
      </c>
      <c r="C4108">
        <v>633</v>
      </c>
      <c r="D4108" t="s">
        <v>253</v>
      </c>
      <c r="E4108">
        <v>103</v>
      </c>
      <c r="F4108" t="s">
        <v>497</v>
      </c>
      <c r="G4108" t="s">
        <v>396</v>
      </c>
      <c r="H4108" t="s">
        <v>219</v>
      </c>
      <c r="I4108">
        <v>256</v>
      </c>
      <c r="J4108">
        <v>85.3</v>
      </c>
    </row>
    <row r="4109" spans="1:10" hidden="1" x14ac:dyDescent="0.2">
      <c r="A4109" t="s">
        <v>971</v>
      </c>
      <c r="B4109" t="s">
        <v>412</v>
      </c>
      <c r="C4109">
        <v>633</v>
      </c>
      <c r="D4109" t="s">
        <v>253</v>
      </c>
      <c r="E4109">
        <v>103</v>
      </c>
      <c r="F4109" t="s">
        <v>497</v>
      </c>
      <c r="G4109" t="s">
        <v>396</v>
      </c>
      <c r="H4109" t="s">
        <v>220</v>
      </c>
      <c r="I4109">
        <v>20</v>
      </c>
      <c r="J4109">
        <v>47.62</v>
      </c>
    </row>
    <row r="4110" spans="1:10" hidden="1" x14ac:dyDescent="0.2">
      <c r="A4110" t="s">
        <v>971</v>
      </c>
      <c r="B4110" t="s">
        <v>412</v>
      </c>
      <c r="C4110">
        <v>633</v>
      </c>
      <c r="D4110" t="s">
        <v>253</v>
      </c>
      <c r="E4110">
        <v>103</v>
      </c>
      <c r="F4110" t="s">
        <v>497</v>
      </c>
      <c r="G4110" t="s">
        <v>396</v>
      </c>
      <c r="H4110" t="s">
        <v>221</v>
      </c>
      <c r="I4110">
        <v>256</v>
      </c>
      <c r="J4110">
        <v>88.9</v>
      </c>
    </row>
    <row r="4111" spans="1:10" hidden="1" x14ac:dyDescent="0.2">
      <c r="A4111" t="s">
        <v>971</v>
      </c>
      <c r="B4111" t="s">
        <v>412</v>
      </c>
      <c r="C4111">
        <v>633</v>
      </c>
      <c r="D4111" t="s">
        <v>253</v>
      </c>
      <c r="E4111">
        <v>103</v>
      </c>
      <c r="F4111" t="s">
        <v>497</v>
      </c>
      <c r="G4111" t="s">
        <v>396</v>
      </c>
      <c r="H4111" t="s">
        <v>222</v>
      </c>
      <c r="I4111">
        <v>223</v>
      </c>
      <c r="J4111">
        <v>87.11</v>
      </c>
    </row>
    <row r="4112" spans="1:10" hidden="1" x14ac:dyDescent="0.2">
      <c r="A4112" t="s">
        <v>971</v>
      </c>
      <c r="B4112" t="s">
        <v>412</v>
      </c>
      <c r="C4112">
        <v>633</v>
      </c>
      <c r="D4112" t="s">
        <v>253</v>
      </c>
      <c r="E4112">
        <v>175</v>
      </c>
      <c r="F4112" t="s">
        <v>498</v>
      </c>
      <c r="G4112" t="s">
        <v>396</v>
      </c>
      <c r="H4112" t="s">
        <v>208</v>
      </c>
      <c r="I4112">
        <v>602</v>
      </c>
      <c r="J4112">
        <v>94.06</v>
      </c>
    </row>
    <row r="4113" spans="1:10" hidden="1" x14ac:dyDescent="0.2">
      <c r="A4113" t="s">
        <v>971</v>
      </c>
      <c r="B4113" t="s">
        <v>412</v>
      </c>
      <c r="C4113">
        <v>633</v>
      </c>
      <c r="D4113" t="s">
        <v>253</v>
      </c>
      <c r="E4113">
        <v>175</v>
      </c>
      <c r="F4113" t="s">
        <v>498</v>
      </c>
      <c r="G4113" t="s">
        <v>396</v>
      </c>
      <c r="H4113" t="s">
        <v>209</v>
      </c>
    </row>
    <row r="4114" spans="1:10" hidden="1" x14ac:dyDescent="0.2">
      <c r="A4114" t="s">
        <v>971</v>
      </c>
      <c r="B4114" t="s">
        <v>412</v>
      </c>
      <c r="C4114">
        <v>633</v>
      </c>
      <c r="D4114" t="s">
        <v>253</v>
      </c>
      <c r="E4114">
        <v>175</v>
      </c>
      <c r="F4114" t="s">
        <v>498</v>
      </c>
      <c r="G4114" t="s">
        <v>396</v>
      </c>
      <c r="H4114" t="s">
        <v>210</v>
      </c>
      <c r="I4114">
        <v>97</v>
      </c>
      <c r="J4114">
        <v>89.82</v>
      </c>
    </row>
    <row r="4115" spans="1:10" hidden="1" x14ac:dyDescent="0.2">
      <c r="A4115" t="s">
        <v>971</v>
      </c>
      <c r="B4115" t="s">
        <v>412</v>
      </c>
      <c r="C4115">
        <v>633</v>
      </c>
      <c r="D4115" t="s">
        <v>253</v>
      </c>
      <c r="E4115">
        <v>175</v>
      </c>
      <c r="F4115" t="s">
        <v>498</v>
      </c>
      <c r="G4115" t="s">
        <v>396</v>
      </c>
      <c r="H4115" t="s">
        <v>211</v>
      </c>
      <c r="I4115">
        <v>38</v>
      </c>
      <c r="J4115">
        <v>92.68</v>
      </c>
    </row>
    <row r="4116" spans="1:10" hidden="1" x14ac:dyDescent="0.2">
      <c r="A4116" t="s">
        <v>971</v>
      </c>
      <c r="B4116" t="s">
        <v>412</v>
      </c>
      <c r="C4116">
        <v>633</v>
      </c>
      <c r="D4116" t="s">
        <v>253</v>
      </c>
      <c r="E4116">
        <v>175</v>
      </c>
      <c r="F4116" t="s">
        <v>498</v>
      </c>
      <c r="G4116" t="s">
        <v>396</v>
      </c>
      <c r="H4116" t="s">
        <v>212</v>
      </c>
      <c r="I4116">
        <v>34</v>
      </c>
      <c r="J4116">
        <v>89.47</v>
      </c>
    </row>
    <row r="4117" spans="1:10" hidden="1" x14ac:dyDescent="0.2">
      <c r="A4117" t="s">
        <v>971</v>
      </c>
      <c r="B4117" t="s">
        <v>412</v>
      </c>
      <c r="C4117">
        <v>633</v>
      </c>
      <c r="D4117" t="s">
        <v>253</v>
      </c>
      <c r="E4117">
        <v>175</v>
      </c>
      <c r="F4117" t="s">
        <v>498</v>
      </c>
      <c r="G4117" t="s">
        <v>396</v>
      </c>
      <c r="H4117" t="s">
        <v>213</v>
      </c>
      <c r="I4117">
        <v>289</v>
      </c>
      <c r="J4117">
        <v>95.07</v>
      </c>
    </row>
    <row r="4118" spans="1:10" hidden="1" x14ac:dyDescent="0.2">
      <c r="A4118" t="s">
        <v>971</v>
      </c>
      <c r="B4118" t="s">
        <v>412</v>
      </c>
      <c r="C4118">
        <v>633</v>
      </c>
      <c r="D4118" t="s">
        <v>253</v>
      </c>
      <c r="E4118">
        <v>175</v>
      </c>
      <c r="F4118" t="s">
        <v>498</v>
      </c>
      <c r="G4118" t="s">
        <v>396</v>
      </c>
      <c r="H4118" t="s">
        <v>214</v>
      </c>
      <c r="I4118">
        <v>22</v>
      </c>
      <c r="J4118">
        <v>95.65</v>
      </c>
    </row>
    <row r="4119" spans="1:10" hidden="1" x14ac:dyDescent="0.2">
      <c r="A4119" t="s">
        <v>971</v>
      </c>
      <c r="B4119" t="s">
        <v>412</v>
      </c>
      <c r="C4119">
        <v>633</v>
      </c>
      <c r="D4119" t="s">
        <v>253</v>
      </c>
      <c r="E4119">
        <v>175</v>
      </c>
      <c r="F4119" t="s">
        <v>498</v>
      </c>
      <c r="G4119" t="s">
        <v>396</v>
      </c>
      <c r="H4119" t="s">
        <v>215</v>
      </c>
      <c r="I4119">
        <v>13</v>
      </c>
      <c r="J4119">
        <v>86.67</v>
      </c>
    </row>
    <row r="4120" spans="1:10" hidden="1" x14ac:dyDescent="0.2">
      <c r="A4120" t="s">
        <v>971</v>
      </c>
      <c r="B4120" t="s">
        <v>412</v>
      </c>
      <c r="C4120">
        <v>633</v>
      </c>
      <c r="D4120" t="s">
        <v>253</v>
      </c>
      <c r="E4120">
        <v>175</v>
      </c>
      <c r="F4120" t="s">
        <v>498</v>
      </c>
      <c r="G4120" t="s">
        <v>396</v>
      </c>
      <c r="H4120" t="s">
        <v>216</v>
      </c>
      <c r="I4120">
        <v>313</v>
      </c>
      <c r="J4120">
        <v>93.16</v>
      </c>
    </row>
    <row r="4121" spans="1:10" hidden="1" x14ac:dyDescent="0.2">
      <c r="A4121" t="s">
        <v>971</v>
      </c>
      <c r="B4121" t="s">
        <v>412</v>
      </c>
      <c r="C4121">
        <v>633</v>
      </c>
      <c r="D4121" t="s">
        <v>253</v>
      </c>
      <c r="E4121">
        <v>175</v>
      </c>
      <c r="F4121" t="s">
        <v>498</v>
      </c>
      <c r="G4121" t="s">
        <v>396</v>
      </c>
      <c r="H4121" t="s">
        <v>217</v>
      </c>
    </row>
    <row r="4122" spans="1:10" hidden="1" x14ac:dyDescent="0.2">
      <c r="A4122" t="s">
        <v>971</v>
      </c>
      <c r="B4122" t="s">
        <v>412</v>
      </c>
      <c r="C4122">
        <v>633</v>
      </c>
      <c r="D4122" t="s">
        <v>253</v>
      </c>
      <c r="E4122">
        <v>175</v>
      </c>
      <c r="F4122" t="s">
        <v>498</v>
      </c>
      <c r="G4122" t="s">
        <v>396</v>
      </c>
      <c r="H4122" t="s">
        <v>218</v>
      </c>
      <c r="I4122">
        <v>14</v>
      </c>
      <c r="J4122">
        <v>93.33</v>
      </c>
    </row>
    <row r="4123" spans="1:10" hidden="1" x14ac:dyDescent="0.2">
      <c r="A4123" t="s">
        <v>971</v>
      </c>
      <c r="B4123" t="s">
        <v>412</v>
      </c>
      <c r="C4123">
        <v>633</v>
      </c>
      <c r="D4123" t="s">
        <v>253</v>
      </c>
      <c r="E4123">
        <v>175</v>
      </c>
      <c r="F4123" t="s">
        <v>498</v>
      </c>
      <c r="G4123" t="s">
        <v>396</v>
      </c>
      <c r="H4123" t="s">
        <v>219</v>
      </c>
      <c r="I4123">
        <v>568</v>
      </c>
      <c r="J4123">
        <v>94.4</v>
      </c>
    </row>
    <row r="4124" spans="1:10" hidden="1" x14ac:dyDescent="0.2">
      <c r="A4124" t="s">
        <v>971</v>
      </c>
      <c r="B4124" t="s">
        <v>412</v>
      </c>
      <c r="C4124">
        <v>633</v>
      </c>
      <c r="D4124" t="s">
        <v>253</v>
      </c>
      <c r="E4124">
        <v>175</v>
      </c>
      <c r="F4124" t="s">
        <v>498</v>
      </c>
      <c r="G4124" t="s">
        <v>396</v>
      </c>
      <c r="H4124" t="s">
        <v>220</v>
      </c>
      <c r="I4124">
        <v>55</v>
      </c>
      <c r="J4124">
        <v>87.3</v>
      </c>
    </row>
    <row r="4125" spans="1:10" hidden="1" x14ac:dyDescent="0.2">
      <c r="A4125" t="s">
        <v>971</v>
      </c>
      <c r="B4125" t="s">
        <v>412</v>
      </c>
      <c r="C4125">
        <v>633</v>
      </c>
      <c r="D4125" t="s">
        <v>253</v>
      </c>
      <c r="E4125">
        <v>175</v>
      </c>
      <c r="F4125" t="s">
        <v>498</v>
      </c>
      <c r="G4125" t="s">
        <v>396</v>
      </c>
      <c r="H4125" t="s">
        <v>221</v>
      </c>
      <c r="I4125">
        <v>568</v>
      </c>
      <c r="J4125">
        <v>94.8</v>
      </c>
    </row>
    <row r="4126" spans="1:10" hidden="1" x14ac:dyDescent="0.2">
      <c r="A4126" t="s">
        <v>971</v>
      </c>
      <c r="B4126" t="s">
        <v>412</v>
      </c>
      <c r="C4126">
        <v>633</v>
      </c>
      <c r="D4126" t="s">
        <v>253</v>
      </c>
      <c r="E4126">
        <v>175</v>
      </c>
      <c r="F4126" t="s">
        <v>498</v>
      </c>
      <c r="G4126" t="s">
        <v>396</v>
      </c>
      <c r="H4126" t="s">
        <v>222</v>
      </c>
      <c r="I4126">
        <v>431</v>
      </c>
      <c r="J4126">
        <v>95.14</v>
      </c>
    </row>
    <row r="4127" spans="1:10" hidden="1" x14ac:dyDescent="0.2">
      <c r="A4127" t="s">
        <v>971</v>
      </c>
      <c r="B4127" t="s">
        <v>412</v>
      </c>
      <c r="C4127">
        <v>633</v>
      </c>
      <c r="D4127" t="s">
        <v>253</v>
      </c>
      <c r="E4127">
        <v>188</v>
      </c>
      <c r="F4127" t="s">
        <v>500</v>
      </c>
      <c r="G4127" t="s">
        <v>396</v>
      </c>
      <c r="H4127" t="s">
        <v>208</v>
      </c>
      <c r="I4127">
        <v>400</v>
      </c>
      <c r="J4127">
        <v>91.74</v>
      </c>
    </row>
    <row r="4128" spans="1:10" hidden="1" x14ac:dyDescent="0.2">
      <c r="A4128" t="s">
        <v>971</v>
      </c>
      <c r="B4128" t="s">
        <v>412</v>
      </c>
      <c r="C4128">
        <v>633</v>
      </c>
      <c r="D4128" t="s">
        <v>253</v>
      </c>
      <c r="E4128">
        <v>188</v>
      </c>
      <c r="F4128" t="s">
        <v>500</v>
      </c>
      <c r="G4128" t="s">
        <v>396</v>
      </c>
      <c r="H4128" t="s">
        <v>209</v>
      </c>
    </row>
    <row r="4129" spans="1:10" hidden="1" x14ac:dyDescent="0.2">
      <c r="A4129" t="s">
        <v>971</v>
      </c>
      <c r="B4129" t="s">
        <v>412</v>
      </c>
      <c r="C4129">
        <v>633</v>
      </c>
      <c r="D4129" t="s">
        <v>253</v>
      </c>
      <c r="E4129">
        <v>188</v>
      </c>
      <c r="F4129" t="s">
        <v>500</v>
      </c>
      <c r="G4129" t="s">
        <v>396</v>
      </c>
      <c r="H4129" t="s">
        <v>210</v>
      </c>
      <c r="I4129">
        <v>25</v>
      </c>
      <c r="J4129">
        <v>92.59</v>
      </c>
    </row>
    <row r="4130" spans="1:10" hidden="1" x14ac:dyDescent="0.2">
      <c r="A4130" t="s">
        <v>971</v>
      </c>
      <c r="B4130" t="s">
        <v>412</v>
      </c>
      <c r="C4130">
        <v>633</v>
      </c>
      <c r="D4130" t="s">
        <v>253</v>
      </c>
      <c r="E4130">
        <v>188</v>
      </c>
      <c r="F4130" t="s">
        <v>500</v>
      </c>
      <c r="G4130" t="s">
        <v>396</v>
      </c>
      <c r="H4130" t="s">
        <v>211</v>
      </c>
      <c r="I4130">
        <v>37</v>
      </c>
      <c r="J4130">
        <v>86.05</v>
      </c>
    </row>
    <row r="4131" spans="1:10" hidden="1" x14ac:dyDescent="0.2">
      <c r="A4131" t="s">
        <v>971</v>
      </c>
      <c r="B4131" t="s">
        <v>412</v>
      </c>
      <c r="C4131">
        <v>633</v>
      </c>
      <c r="D4131" t="s">
        <v>253</v>
      </c>
      <c r="E4131">
        <v>188</v>
      </c>
      <c r="F4131" t="s">
        <v>500</v>
      </c>
      <c r="G4131" t="s">
        <v>396</v>
      </c>
      <c r="H4131" t="s">
        <v>212</v>
      </c>
      <c r="I4131">
        <v>36</v>
      </c>
      <c r="J4131">
        <v>76.599999999999994</v>
      </c>
    </row>
    <row r="4132" spans="1:10" hidden="1" x14ac:dyDescent="0.2">
      <c r="A4132" t="s">
        <v>971</v>
      </c>
      <c r="B4132" t="s">
        <v>412</v>
      </c>
      <c r="C4132">
        <v>633</v>
      </c>
      <c r="D4132" t="s">
        <v>253</v>
      </c>
      <c r="E4132">
        <v>188</v>
      </c>
      <c r="F4132" t="s">
        <v>500</v>
      </c>
      <c r="G4132" t="s">
        <v>396</v>
      </c>
      <c r="H4132" t="s">
        <v>213</v>
      </c>
      <c r="I4132">
        <v>205</v>
      </c>
      <c r="J4132">
        <v>96.24</v>
      </c>
    </row>
    <row r="4133" spans="1:10" hidden="1" x14ac:dyDescent="0.2">
      <c r="A4133" t="s">
        <v>971</v>
      </c>
      <c r="B4133" t="s">
        <v>412</v>
      </c>
      <c r="C4133">
        <v>633</v>
      </c>
      <c r="D4133" t="s">
        <v>253</v>
      </c>
      <c r="E4133">
        <v>188</v>
      </c>
      <c r="F4133" t="s">
        <v>500</v>
      </c>
      <c r="G4133" t="s">
        <v>396</v>
      </c>
      <c r="H4133" t="s">
        <v>214</v>
      </c>
      <c r="I4133">
        <v>27</v>
      </c>
      <c r="J4133">
        <v>93.1</v>
      </c>
    </row>
    <row r="4134" spans="1:10" hidden="1" x14ac:dyDescent="0.2">
      <c r="A4134" t="s">
        <v>971</v>
      </c>
      <c r="B4134" t="s">
        <v>412</v>
      </c>
      <c r="C4134">
        <v>633</v>
      </c>
      <c r="D4134" t="s">
        <v>253</v>
      </c>
      <c r="E4134">
        <v>188</v>
      </c>
      <c r="F4134" t="s">
        <v>500</v>
      </c>
      <c r="G4134" t="s">
        <v>396</v>
      </c>
      <c r="H4134" t="s">
        <v>215</v>
      </c>
    </row>
    <row r="4135" spans="1:10" hidden="1" x14ac:dyDescent="0.2">
      <c r="A4135" t="s">
        <v>971</v>
      </c>
      <c r="B4135" t="s">
        <v>412</v>
      </c>
      <c r="C4135">
        <v>633</v>
      </c>
      <c r="D4135" t="s">
        <v>253</v>
      </c>
      <c r="E4135">
        <v>188</v>
      </c>
      <c r="F4135" t="s">
        <v>500</v>
      </c>
      <c r="G4135" t="s">
        <v>396</v>
      </c>
      <c r="H4135" t="s">
        <v>216</v>
      </c>
      <c r="I4135">
        <v>195</v>
      </c>
      <c r="J4135">
        <v>87.44</v>
      </c>
    </row>
    <row r="4136" spans="1:10" hidden="1" x14ac:dyDescent="0.2">
      <c r="A4136" t="s">
        <v>971</v>
      </c>
      <c r="B4136" t="s">
        <v>412</v>
      </c>
      <c r="C4136">
        <v>633</v>
      </c>
      <c r="D4136" t="s">
        <v>253</v>
      </c>
      <c r="E4136">
        <v>188</v>
      </c>
      <c r="F4136" t="s">
        <v>500</v>
      </c>
      <c r="G4136" t="s">
        <v>396</v>
      </c>
      <c r="H4136" t="s">
        <v>217</v>
      </c>
    </row>
    <row r="4137" spans="1:10" hidden="1" x14ac:dyDescent="0.2">
      <c r="A4137" t="s">
        <v>971</v>
      </c>
      <c r="B4137" t="s">
        <v>412</v>
      </c>
      <c r="C4137">
        <v>633</v>
      </c>
      <c r="D4137" t="s">
        <v>253</v>
      </c>
      <c r="E4137">
        <v>188</v>
      </c>
      <c r="F4137" t="s">
        <v>500</v>
      </c>
      <c r="G4137" t="s">
        <v>396</v>
      </c>
      <c r="H4137" t="s">
        <v>218</v>
      </c>
    </row>
    <row r="4138" spans="1:10" hidden="1" x14ac:dyDescent="0.2">
      <c r="A4138" t="s">
        <v>971</v>
      </c>
      <c r="B4138" t="s">
        <v>412</v>
      </c>
      <c r="C4138">
        <v>633</v>
      </c>
      <c r="D4138" t="s">
        <v>253</v>
      </c>
      <c r="E4138">
        <v>188</v>
      </c>
      <c r="F4138" t="s">
        <v>500</v>
      </c>
      <c r="G4138" t="s">
        <v>396</v>
      </c>
      <c r="H4138" t="s">
        <v>219</v>
      </c>
      <c r="I4138">
        <v>364</v>
      </c>
      <c r="J4138">
        <v>93.6</v>
      </c>
    </row>
    <row r="4139" spans="1:10" hidden="1" x14ac:dyDescent="0.2">
      <c r="A4139" t="s">
        <v>971</v>
      </c>
      <c r="B4139" t="s">
        <v>412</v>
      </c>
      <c r="C4139">
        <v>633</v>
      </c>
      <c r="D4139" t="s">
        <v>253</v>
      </c>
      <c r="E4139">
        <v>188</v>
      </c>
      <c r="F4139" t="s">
        <v>500</v>
      </c>
      <c r="G4139" t="s">
        <v>396</v>
      </c>
      <c r="H4139" t="s">
        <v>220</v>
      </c>
      <c r="I4139">
        <v>28</v>
      </c>
      <c r="J4139">
        <v>63.64</v>
      </c>
    </row>
    <row r="4140" spans="1:10" hidden="1" x14ac:dyDescent="0.2">
      <c r="A4140" t="s">
        <v>971</v>
      </c>
      <c r="B4140" t="s">
        <v>412</v>
      </c>
      <c r="C4140">
        <v>633</v>
      </c>
      <c r="D4140" t="s">
        <v>253</v>
      </c>
      <c r="E4140">
        <v>188</v>
      </c>
      <c r="F4140" t="s">
        <v>500</v>
      </c>
      <c r="G4140" t="s">
        <v>396</v>
      </c>
      <c r="H4140" t="s">
        <v>221</v>
      </c>
      <c r="I4140">
        <v>364</v>
      </c>
      <c r="J4140">
        <v>94.9</v>
      </c>
    </row>
    <row r="4141" spans="1:10" hidden="1" x14ac:dyDescent="0.2">
      <c r="A4141" t="s">
        <v>971</v>
      </c>
      <c r="B4141" t="s">
        <v>412</v>
      </c>
      <c r="C4141">
        <v>633</v>
      </c>
      <c r="D4141" t="s">
        <v>253</v>
      </c>
      <c r="E4141">
        <v>188</v>
      </c>
      <c r="F4141" t="s">
        <v>500</v>
      </c>
      <c r="G4141" t="s">
        <v>396</v>
      </c>
      <c r="H4141" t="s">
        <v>222</v>
      </c>
      <c r="I4141">
        <v>305</v>
      </c>
      <c r="J4141">
        <v>92.42</v>
      </c>
    </row>
    <row r="4142" spans="1:10" hidden="1" x14ac:dyDescent="0.2">
      <c r="A4142" t="s">
        <v>971</v>
      </c>
      <c r="B4142" t="s">
        <v>412</v>
      </c>
      <c r="C4142">
        <v>633</v>
      </c>
      <c r="D4142" t="s">
        <v>253</v>
      </c>
      <c r="E4142">
        <v>192</v>
      </c>
      <c r="F4142" t="s">
        <v>501</v>
      </c>
      <c r="G4142" t="s">
        <v>396</v>
      </c>
      <c r="H4142" t="s">
        <v>208</v>
      </c>
      <c r="I4142">
        <v>446</v>
      </c>
      <c r="J4142">
        <v>94.09</v>
      </c>
    </row>
    <row r="4143" spans="1:10" hidden="1" x14ac:dyDescent="0.2">
      <c r="A4143" t="s">
        <v>971</v>
      </c>
      <c r="B4143" t="s">
        <v>412</v>
      </c>
      <c r="C4143">
        <v>633</v>
      </c>
      <c r="D4143" t="s">
        <v>253</v>
      </c>
      <c r="E4143">
        <v>192</v>
      </c>
      <c r="F4143" t="s">
        <v>501</v>
      </c>
      <c r="G4143" t="s">
        <v>396</v>
      </c>
      <c r="H4143" t="s">
        <v>209</v>
      </c>
    </row>
    <row r="4144" spans="1:10" hidden="1" x14ac:dyDescent="0.2">
      <c r="A4144" t="s">
        <v>971</v>
      </c>
      <c r="B4144" t="s">
        <v>412</v>
      </c>
      <c r="C4144">
        <v>633</v>
      </c>
      <c r="D4144" t="s">
        <v>253</v>
      </c>
      <c r="E4144">
        <v>192</v>
      </c>
      <c r="F4144" t="s">
        <v>501</v>
      </c>
      <c r="G4144" t="s">
        <v>396</v>
      </c>
      <c r="H4144" t="s">
        <v>210</v>
      </c>
      <c r="I4144">
        <v>13</v>
      </c>
      <c r="J4144">
        <v>100</v>
      </c>
    </row>
    <row r="4145" spans="1:10" hidden="1" x14ac:dyDescent="0.2">
      <c r="A4145" t="s">
        <v>971</v>
      </c>
      <c r="B4145" t="s">
        <v>412</v>
      </c>
      <c r="C4145">
        <v>633</v>
      </c>
      <c r="D4145" t="s">
        <v>253</v>
      </c>
      <c r="E4145">
        <v>192</v>
      </c>
      <c r="F4145" t="s">
        <v>501</v>
      </c>
      <c r="G4145" t="s">
        <v>396</v>
      </c>
      <c r="H4145" t="s">
        <v>211</v>
      </c>
      <c r="I4145">
        <v>54</v>
      </c>
      <c r="J4145">
        <v>93.1</v>
      </c>
    </row>
    <row r="4146" spans="1:10" hidden="1" x14ac:dyDescent="0.2">
      <c r="A4146" t="s">
        <v>971</v>
      </c>
      <c r="B4146" t="s">
        <v>412</v>
      </c>
      <c r="C4146">
        <v>633</v>
      </c>
      <c r="D4146" t="s">
        <v>253</v>
      </c>
      <c r="E4146">
        <v>192</v>
      </c>
      <c r="F4146" t="s">
        <v>501</v>
      </c>
      <c r="G4146" t="s">
        <v>396</v>
      </c>
      <c r="H4146" t="s">
        <v>212</v>
      </c>
      <c r="I4146">
        <v>34</v>
      </c>
      <c r="J4146">
        <v>79.069999999999993</v>
      </c>
    </row>
    <row r="4147" spans="1:10" hidden="1" x14ac:dyDescent="0.2">
      <c r="A4147" t="s">
        <v>971</v>
      </c>
      <c r="B4147" t="s">
        <v>412</v>
      </c>
      <c r="C4147">
        <v>633</v>
      </c>
      <c r="D4147" t="s">
        <v>253</v>
      </c>
      <c r="E4147">
        <v>192</v>
      </c>
      <c r="F4147" t="s">
        <v>501</v>
      </c>
      <c r="G4147" t="s">
        <v>396</v>
      </c>
      <c r="H4147" t="s">
        <v>213</v>
      </c>
      <c r="I4147">
        <v>235</v>
      </c>
      <c r="J4147">
        <v>94.76</v>
      </c>
    </row>
    <row r="4148" spans="1:10" hidden="1" x14ac:dyDescent="0.2">
      <c r="A4148" t="s">
        <v>971</v>
      </c>
      <c r="B4148" t="s">
        <v>412</v>
      </c>
      <c r="C4148">
        <v>633</v>
      </c>
      <c r="D4148" t="s">
        <v>253</v>
      </c>
      <c r="E4148">
        <v>192</v>
      </c>
      <c r="F4148" t="s">
        <v>501</v>
      </c>
      <c r="G4148" t="s">
        <v>396</v>
      </c>
      <c r="H4148" t="s">
        <v>214</v>
      </c>
      <c r="I4148">
        <v>18</v>
      </c>
      <c r="J4148">
        <v>100</v>
      </c>
    </row>
    <row r="4149" spans="1:10" hidden="1" x14ac:dyDescent="0.2">
      <c r="A4149" t="s">
        <v>971</v>
      </c>
      <c r="B4149" t="s">
        <v>412</v>
      </c>
      <c r="C4149">
        <v>633</v>
      </c>
      <c r="D4149" t="s">
        <v>253</v>
      </c>
      <c r="E4149">
        <v>192</v>
      </c>
      <c r="F4149" t="s">
        <v>501</v>
      </c>
      <c r="G4149" t="s">
        <v>396</v>
      </c>
      <c r="H4149" t="s">
        <v>215</v>
      </c>
    </row>
    <row r="4150" spans="1:10" hidden="1" x14ac:dyDescent="0.2">
      <c r="A4150" t="s">
        <v>971</v>
      </c>
      <c r="B4150" t="s">
        <v>412</v>
      </c>
      <c r="C4150">
        <v>633</v>
      </c>
      <c r="D4150" t="s">
        <v>253</v>
      </c>
      <c r="E4150">
        <v>192</v>
      </c>
      <c r="F4150" t="s">
        <v>501</v>
      </c>
      <c r="G4150" t="s">
        <v>396</v>
      </c>
      <c r="H4150" t="s">
        <v>216</v>
      </c>
      <c r="I4150">
        <v>211</v>
      </c>
      <c r="J4150">
        <v>93.36</v>
      </c>
    </row>
    <row r="4151" spans="1:10" hidden="1" x14ac:dyDescent="0.2">
      <c r="A4151" t="s">
        <v>971</v>
      </c>
      <c r="B4151" t="s">
        <v>412</v>
      </c>
      <c r="C4151">
        <v>633</v>
      </c>
      <c r="D4151" t="s">
        <v>253</v>
      </c>
      <c r="E4151">
        <v>192</v>
      </c>
      <c r="F4151" t="s">
        <v>501</v>
      </c>
      <c r="G4151" t="s">
        <v>396</v>
      </c>
      <c r="H4151" t="s">
        <v>217</v>
      </c>
    </row>
    <row r="4152" spans="1:10" hidden="1" x14ac:dyDescent="0.2">
      <c r="A4152" t="s">
        <v>971</v>
      </c>
      <c r="B4152" t="s">
        <v>412</v>
      </c>
      <c r="C4152">
        <v>633</v>
      </c>
      <c r="D4152" t="s">
        <v>253</v>
      </c>
      <c r="E4152">
        <v>192</v>
      </c>
      <c r="F4152" t="s">
        <v>501</v>
      </c>
      <c r="G4152" t="s">
        <v>396</v>
      </c>
      <c r="H4152" t="s">
        <v>218</v>
      </c>
      <c r="I4152">
        <v>10</v>
      </c>
      <c r="J4152">
        <v>76.92</v>
      </c>
    </row>
    <row r="4153" spans="1:10" hidden="1" x14ac:dyDescent="0.2">
      <c r="A4153" t="s">
        <v>971</v>
      </c>
      <c r="B4153" t="s">
        <v>412</v>
      </c>
      <c r="C4153">
        <v>633</v>
      </c>
      <c r="D4153" t="s">
        <v>253</v>
      </c>
      <c r="E4153">
        <v>192</v>
      </c>
      <c r="F4153" t="s">
        <v>501</v>
      </c>
      <c r="G4153" t="s">
        <v>396</v>
      </c>
      <c r="H4153" t="s">
        <v>219</v>
      </c>
      <c r="I4153">
        <v>412</v>
      </c>
      <c r="J4153">
        <v>95.6</v>
      </c>
    </row>
    <row r="4154" spans="1:10" hidden="1" x14ac:dyDescent="0.2">
      <c r="A4154" t="s">
        <v>971</v>
      </c>
      <c r="B4154" t="s">
        <v>412</v>
      </c>
      <c r="C4154">
        <v>633</v>
      </c>
      <c r="D4154" t="s">
        <v>253</v>
      </c>
      <c r="E4154">
        <v>192</v>
      </c>
      <c r="F4154" t="s">
        <v>501</v>
      </c>
      <c r="G4154" t="s">
        <v>396</v>
      </c>
      <c r="H4154" t="s">
        <v>220</v>
      </c>
      <c r="I4154">
        <v>29</v>
      </c>
      <c r="J4154">
        <v>74.36</v>
      </c>
    </row>
    <row r="4155" spans="1:10" hidden="1" x14ac:dyDescent="0.2">
      <c r="A4155" t="s">
        <v>971</v>
      </c>
      <c r="B4155" t="s">
        <v>412</v>
      </c>
      <c r="C4155">
        <v>633</v>
      </c>
      <c r="D4155" t="s">
        <v>253</v>
      </c>
      <c r="E4155">
        <v>192</v>
      </c>
      <c r="F4155" t="s">
        <v>501</v>
      </c>
      <c r="G4155" t="s">
        <v>396</v>
      </c>
      <c r="H4155" t="s">
        <v>221</v>
      </c>
      <c r="I4155">
        <v>412</v>
      </c>
      <c r="J4155">
        <v>95.9</v>
      </c>
    </row>
    <row r="4156" spans="1:10" hidden="1" x14ac:dyDescent="0.2">
      <c r="A4156" t="s">
        <v>971</v>
      </c>
      <c r="B4156" t="s">
        <v>412</v>
      </c>
      <c r="C4156">
        <v>633</v>
      </c>
      <c r="D4156" t="s">
        <v>253</v>
      </c>
      <c r="E4156">
        <v>192</v>
      </c>
      <c r="F4156" t="s">
        <v>501</v>
      </c>
      <c r="G4156" t="s">
        <v>396</v>
      </c>
      <c r="H4156" t="s">
        <v>222</v>
      </c>
      <c r="I4156">
        <v>350</v>
      </c>
      <c r="J4156">
        <v>94.34</v>
      </c>
    </row>
    <row r="4157" spans="1:10" hidden="1" x14ac:dyDescent="0.2">
      <c r="A4157" t="s">
        <v>971</v>
      </c>
      <c r="B4157" t="s">
        <v>412</v>
      </c>
      <c r="C4157">
        <v>633</v>
      </c>
      <c r="D4157" t="s">
        <v>253</v>
      </c>
      <c r="E4157">
        <v>209</v>
      </c>
      <c r="F4157" t="s">
        <v>502</v>
      </c>
      <c r="G4157" t="s">
        <v>396</v>
      </c>
      <c r="H4157" t="s">
        <v>208</v>
      </c>
      <c r="I4157">
        <v>417</v>
      </c>
      <c r="J4157">
        <v>89.1</v>
      </c>
    </row>
    <row r="4158" spans="1:10" hidden="1" x14ac:dyDescent="0.2">
      <c r="A4158" t="s">
        <v>971</v>
      </c>
      <c r="B4158" t="s">
        <v>412</v>
      </c>
      <c r="C4158">
        <v>633</v>
      </c>
      <c r="D4158" t="s">
        <v>253</v>
      </c>
      <c r="E4158">
        <v>209</v>
      </c>
      <c r="F4158" t="s">
        <v>502</v>
      </c>
      <c r="G4158" t="s">
        <v>396</v>
      </c>
      <c r="H4158" t="s">
        <v>209</v>
      </c>
    </row>
    <row r="4159" spans="1:10" hidden="1" x14ac:dyDescent="0.2">
      <c r="A4159" t="s">
        <v>971</v>
      </c>
      <c r="B4159" t="s">
        <v>412</v>
      </c>
      <c r="C4159">
        <v>633</v>
      </c>
      <c r="D4159" t="s">
        <v>253</v>
      </c>
      <c r="E4159">
        <v>209</v>
      </c>
      <c r="F4159" t="s">
        <v>502</v>
      </c>
      <c r="G4159" t="s">
        <v>396</v>
      </c>
      <c r="H4159" t="s">
        <v>210</v>
      </c>
    </row>
    <row r="4160" spans="1:10" hidden="1" x14ac:dyDescent="0.2">
      <c r="A4160" t="s">
        <v>971</v>
      </c>
      <c r="B4160" t="s">
        <v>412</v>
      </c>
      <c r="C4160">
        <v>633</v>
      </c>
      <c r="D4160" t="s">
        <v>253</v>
      </c>
      <c r="E4160">
        <v>209</v>
      </c>
      <c r="F4160" t="s">
        <v>502</v>
      </c>
      <c r="G4160" t="s">
        <v>396</v>
      </c>
      <c r="H4160" t="s">
        <v>211</v>
      </c>
      <c r="I4160">
        <v>63</v>
      </c>
      <c r="J4160">
        <v>81.819999999999993</v>
      </c>
    </row>
    <row r="4161" spans="1:10" hidden="1" x14ac:dyDescent="0.2">
      <c r="A4161" t="s">
        <v>971</v>
      </c>
      <c r="B4161" t="s">
        <v>412</v>
      </c>
      <c r="C4161">
        <v>633</v>
      </c>
      <c r="D4161" t="s">
        <v>253</v>
      </c>
      <c r="E4161">
        <v>209</v>
      </c>
      <c r="F4161" t="s">
        <v>502</v>
      </c>
      <c r="G4161" t="s">
        <v>396</v>
      </c>
      <c r="H4161" t="s">
        <v>212</v>
      </c>
      <c r="I4161">
        <v>76</v>
      </c>
      <c r="J4161">
        <v>83.52</v>
      </c>
    </row>
    <row r="4162" spans="1:10" hidden="1" x14ac:dyDescent="0.2">
      <c r="A4162" t="s">
        <v>971</v>
      </c>
      <c r="B4162" t="s">
        <v>412</v>
      </c>
      <c r="C4162">
        <v>633</v>
      </c>
      <c r="D4162" t="s">
        <v>253</v>
      </c>
      <c r="E4162">
        <v>209</v>
      </c>
      <c r="F4162" t="s">
        <v>502</v>
      </c>
      <c r="G4162" t="s">
        <v>396</v>
      </c>
      <c r="H4162" t="s">
        <v>213</v>
      </c>
      <c r="I4162">
        <v>186</v>
      </c>
      <c r="J4162">
        <v>90.73</v>
      </c>
    </row>
    <row r="4163" spans="1:10" hidden="1" x14ac:dyDescent="0.2">
      <c r="A4163" t="s">
        <v>971</v>
      </c>
      <c r="B4163" t="s">
        <v>412</v>
      </c>
      <c r="C4163">
        <v>633</v>
      </c>
      <c r="D4163" t="s">
        <v>253</v>
      </c>
      <c r="E4163">
        <v>209</v>
      </c>
      <c r="F4163" t="s">
        <v>502</v>
      </c>
      <c r="G4163" t="s">
        <v>396</v>
      </c>
      <c r="H4163" t="s">
        <v>214</v>
      </c>
      <c r="I4163">
        <v>40</v>
      </c>
      <c r="J4163">
        <v>90.91</v>
      </c>
    </row>
    <row r="4164" spans="1:10" hidden="1" x14ac:dyDescent="0.2">
      <c r="A4164" t="s">
        <v>971</v>
      </c>
      <c r="B4164" t="s">
        <v>412</v>
      </c>
      <c r="C4164">
        <v>633</v>
      </c>
      <c r="D4164" t="s">
        <v>253</v>
      </c>
      <c r="E4164">
        <v>209</v>
      </c>
      <c r="F4164" t="s">
        <v>502</v>
      </c>
      <c r="G4164" t="s">
        <v>396</v>
      </c>
      <c r="H4164" t="s">
        <v>215</v>
      </c>
    </row>
    <row r="4165" spans="1:10" hidden="1" x14ac:dyDescent="0.2">
      <c r="A4165" t="s">
        <v>971</v>
      </c>
      <c r="B4165" t="s">
        <v>412</v>
      </c>
      <c r="C4165">
        <v>633</v>
      </c>
      <c r="D4165" t="s">
        <v>253</v>
      </c>
      <c r="E4165">
        <v>209</v>
      </c>
      <c r="F4165" t="s">
        <v>502</v>
      </c>
      <c r="G4165" t="s">
        <v>396</v>
      </c>
      <c r="H4165" t="s">
        <v>216</v>
      </c>
      <c r="I4165">
        <v>231</v>
      </c>
      <c r="J4165">
        <v>87.83</v>
      </c>
    </row>
    <row r="4166" spans="1:10" hidden="1" x14ac:dyDescent="0.2">
      <c r="A4166" t="s">
        <v>971</v>
      </c>
      <c r="B4166" t="s">
        <v>412</v>
      </c>
      <c r="C4166">
        <v>633</v>
      </c>
      <c r="D4166" t="s">
        <v>253</v>
      </c>
      <c r="E4166">
        <v>209</v>
      </c>
      <c r="F4166" t="s">
        <v>502</v>
      </c>
      <c r="G4166" t="s">
        <v>396</v>
      </c>
      <c r="H4166" t="s">
        <v>217</v>
      </c>
    </row>
    <row r="4167" spans="1:10" hidden="1" x14ac:dyDescent="0.2">
      <c r="A4167" t="s">
        <v>971</v>
      </c>
      <c r="B4167" t="s">
        <v>412</v>
      </c>
      <c r="C4167">
        <v>633</v>
      </c>
      <c r="D4167" t="s">
        <v>253</v>
      </c>
      <c r="E4167">
        <v>209</v>
      </c>
      <c r="F4167" t="s">
        <v>502</v>
      </c>
      <c r="G4167" t="s">
        <v>396</v>
      </c>
      <c r="H4167" t="s">
        <v>218</v>
      </c>
    </row>
    <row r="4168" spans="1:10" hidden="1" x14ac:dyDescent="0.2">
      <c r="A4168" t="s">
        <v>971</v>
      </c>
      <c r="B4168" t="s">
        <v>412</v>
      </c>
      <c r="C4168">
        <v>633</v>
      </c>
      <c r="D4168" t="s">
        <v>253</v>
      </c>
      <c r="E4168">
        <v>209</v>
      </c>
      <c r="F4168" t="s">
        <v>502</v>
      </c>
      <c r="G4168" t="s">
        <v>396</v>
      </c>
      <c r="H4168" t="s">
        <v>219</v>
      </c>
      <c r="I4168">
        <v>341</v>
      </c>
      <c r="J4168">
        <v>90.5</v>
      </c>
    </row>
    <row r="4169" spans="1:10" hidden="1" x14ac:dyDescent="0.2">
      <c r="A4169" t="s">
        <v>971</v>
      </c>
      <c r="B4169" t="s">
        <v>412</v>
      </c>
      <c r="C4169">
        <v>633</v>
      </c>
      <c r="D4169" t="s">
        <v>253</v>
      </c>
      <c r="E4169">
        <v>209</v>
      </c>
      <c r="F4169" t="s">
        <v>502</v>
      </c>
      <c r="G4169" t="s">
        <v>396</v>
      </c>
      <c r="H4169" t="s">
        <v>220</v>
      </c>
      <c r="I4169">
        <v>36</v>
      </c>
      <c r="J4169">
        <v>73.47</v>
      </c>
    </row>
    <row r="4170" spans="1:10" hidden="1" x14ac:dyDescent="0.2">
      <c r="A4170" t="s">
        <v>971</v>
      </c>
      <c r="B4170" t="s">
        <v>412</v>
      </c>
      <c r="C4170">
        <v>633</v>
      </c>
      <c r="D4170" t="s">
        <v>253</v>
      </c>
      <c r="E4170">
        <v>209</v>
      </c>
      <c r="F4170" t="s">
        <v>502</v>
      </c>
      <c r="G4170" t="s">
        <v>396</v>
      </c>
      <c r="H4170" t="s">
        <v>221</v>
      </c>
      <c r="I4170">
        <v>341</v>
      </c>
      <c r="J4170">
        <v>90.9</v>
      </c>
    </row>
    <row r="4171" spans="1:10" hidden="1" x14ac:dyDescent="0.2">
      <c r="A4171" t="s">
        <v>971</v>
      </c>
      <c r="B4171" t="s">
        <v>412</v>
      </c>
      <c r="C4171">
        <v>633</v>
      </c>
      <c r="D4171" t="s">
        <v>253</v>
      </c>
      <c r="E4171">
        <v>209</v>
      </c>
      <c r="F4171" t="s">
        <v>502</v>
      </c>
      <c r="G4171" t="s">
        <v>396</v>
      </c>
      <c r="H4171" t="s">
        <v>222</v>
      </c>
      <c r="I4171">
        <v>295</v>
      </c>
      <c r="J4171">
        <v>90.21</v>
      </c>
    </row>
    <row r="4172" spans="1:10" hidden="1" x14ac:dyDescent="0.2">
      <c r="A4172" t="s">
        <v>971</v>
      </c>
      <c r="B4172" t="s">
        <v>412</v>
      </c>
      <c r="C4172">
        <v>633</v>
      </c>
      <c r="D4172" t="s">
        <v>253</v>
      </c>
      <c r="E4172">
        <v>373</v>
      </c>
      <c r="F4172" t="s">
        <v>503</v>
      </c>
      <c r="G4172" t="s">
        <v>396</v>
      </c>
      <c r="H4172" t="s">
        <v>208</v>
      </c>
      <c r="I4172">
        <v>373</v>
      </c>
      <c r="J4172">
        <v>72.010000000000005</v>
      </c>
    </row>
    <row r="4173" spans="1:10" hidden="1" x14ac:dyDescent="0.2">
      <c r="A4173" t="s">
        <v>971</v>
      </c>
      <c r="B4173" t="s">
        <v>412</v>
      </c>
      <c r="C4173">
        <v>633</v>
      </c>
      <c r="D4173" t="s">
        <v>253</v>
      </c>
      <c r="E4173">
        <v>373</v>
      </c>
      <c r="F4173" t="s">
        <v>503</v>
      </c>
      <c r="G4173" t="s">
        <v>396</v>
      </c>
      <c r="H4173" t="s">
        <v>209</v>
      </c>
    </row>
    <row r="4174" spans="1:10" hidden="1" x14ac:dyDescent="0.2">
      <c r="A4174" t="s">
        <v>971</v>
      </c>
      <c r="B4174" t="s">
        <v>412</v>
      </c>
      <c r="C4174">
        <v>633</v>
      </c>
      <c r="D4174" t="s">
        <v>253</v>
      </c>
      <c r="E4174">
        <v>373</v>
      </c>
      <c r="F4174" t="s">
        <v>503</v>
      </c>
      <c r="G4174" t="s">
        <v>396</v>
      </c>
      <c r="H4174" t="s">
        <v>210</v>
      </c>
      <c r="I4174">
        <v>35</v>
      </c>
      <c r="J4174">
        <v>76.09</v>
      </c>
    </row>
    <row r="4175" spans="1:10" hidden="1" x14ac:dyDescent="0.2">
      <c r="A4175" t="s">
        <v>971</v>
      </c>
      <c r="B4175" t="s">
        <v>412</v>
      </c>
      <c r="C4175">
        <v>633</v>
      </c>
      <c r="D4175" t="s">
        <v>253</v>
      </c>
      <c r="E4175">
        <v>373</v>
      </c>
      <c r="F4175" t="s">
        <v>503</v>
      </c>
      <c r="G4175" t="s">
        <v>396</v>
      </c>
      <c r="H4175" t="s">
        <v>211</v>
      </c>
      <c r="I4175">
        <v>115</v>
      </c>
      <c r="J4175">
        <v>68.45</v>
      </c>
    </row>
    <row r="4176" spans="1:10" hidden="1" x14ac:dyDescent="0.2">
      <c r="A4176" t="s">
        <v>971</v>
      </c>
      <c r="B4176" t="s">
        <v>412</v>
      </c>
      <c r="C4176">
        <v>633</v>
      </c>
      <c r="D4176" t="s">
        <v>253</v>
      </c>
      <c r="E4176">
        <v>373</v>
      </c>
      <c r="F4176" t="s">
        <v>503</v>
      </c>
      <c r="G4176" t="s">
        <v>396</v>
      </c>
      <c r="H4176" t="s">
        <v>212</v>
      </c>
      <c r="I4176">
        <v>123</v>
      </c>
      <c r="J4176">
        <v>69.89</v>
      </c>
    </row>
    <row r="4177" spans="1:10" hidden="1" x14ac:dyDescent="0.2">
      <c r="A4177" t="s">
        <v>971</v>
      </c>
      <c r="B4177" t="s">
        <v>412</v>
      </c>
      <c r="C4177">
        <v>633</v>
      </c>
      <c r="D4177" t="s">
        <v>253</v>
      </c>
      <c r="E4177">
        <v>373</v>
      </c>
      <c r="F4177" t="s">
        <v>503</v>
      </c>
      <c r="G4177" t="s">
        <v>396</v>
      </c>
      <c r="H4177" t="s">
        <v>213</v>
      </c>
      <c r="I4177">
        <v>195</v>
      </c>
      <c r="J4177">
        <v>76.47</v>
      </c>
    </row>
    <row r="4178" spans="1:10" hidden="1" x14ac:dyDescent="0.2">
      <c r="A4178" t="s">
        <v>971</v>
      </c>
      <c r="B4178" t="s">
        <v>412</v>
      </c>
      <c r="C4178">
        <v>633</v>
      </c>
      <c r="D4178" t="s">
        <v>253</v>
      </c>
      <c r="E4178">
        <v>373</v>
      </c>
      <c r="F4178" t="s">
        <v>503</v>
      </c>
      <c r="G4178" t="s">
        <v>396</v>
      </c>
      <c r="H4178" t="s">
        <v>214</v>
      </c>
      <c r="I4178">
        <v>40</v>
      </c>
      <c r="J4178">
        <v>58.82</v>
      </c>
    </row>
    <row r="4179" spans="1:10" hidden="1" x14ac:dyDescent="0.2">
      <c r="A4179" t="s">
        <v>971</v>
      </c>
      <c r="B4179" t="s">
        <v>412</v>
      </c>
      <c r="C4179">
        <v>633</v>
      </c>
      <c r="D4179" t="s">
        <v>253</v>
      </c>
      <c r="E4179">
        <v>373</v>
      </c>
      <c r="F4179" t="s">
        <v>503</v>
      </c>
      <c r="G4179" t="s">
        <v>396</v>
      </c>
      <c r="H4179" t="s">
        <v>215</v>
      </c>
    </row>
    <row r="4180" spans="1:10" hidden="1" x14ac:dyDescent="0.2">
      <c r="A4180" t="s">
        <v>971</v>
      </c>
      <c r="B4180" t="s">
        <v>412</v>
      </c>
      <c r="C4180">
        <v>633</v>
      </c>
      <c r="D4180" t="s">
        <v>253</v>
      </c>
      <c r="E4180">
        <v>373</v>
      </c>
      <c r="F4180" t="s">
        <v>503</v>
      </c>
      <c r="G4180" t="s">
        <v>396</v>
      </c>
      <c r="H4180" t="s">
        <v>216</v>
      </c>
      <c r="I4180">
        <v>178</v>
      </c>
      <c r="J4180">
        <v>67.680000000000007</v>
      </c>
    </row>
    <row r="4181" spans="1:10" hidden="1" x14ac:dyDescent="0.2">
      <c r="A4181" t="s">
        <v>971</v>
      </c>
      <c r="B4181" t="s">
        <v>412</v>
      </c>
      <c r="C4181">
        <v>633</v>
      </c>
      <c r="D4181" t="s">
        <v>253</v>
      </c>
      <c r="E4181">
        <v>373</v>
      </c>
      <c r="F4181" t="s">
        <v>503</v>
      </c>
      <c r="G4181" t="s">
        <v>396</v>
      </c>
      <c r="H4181" t="s">
        <v>217</v>
      </c>
    </row>
    <row r="4182" spans="1:10" hidden="1" x14ac:dyDescent="0.2">
      <c r="A4182" t="s">
        <v>971</v>
      </c>
      <c r="B4182" t="s">
        <v>412</v>
      </c>
      <c r="C4182">
        <v>633</v>
      </c>
      <c r="D4182" t="s">
        <v>253</v>
      </c>
      <c r="E4182">
        <v>373</v>
      </c>
      <c r="F4182" t="s">
        <v>503</v>
      </c>
      <c r="G4182" t="s">
        <v>396</v>
      </c>
      <c r="H4182" t="s">
        <v>218</v>
      </c>
    </row>
    <row r="4183" spans="1:10" hidden="1" x14ac:dyDescent="0.2">
      <c r="A4183" t="s">
        <v>971</v>
      </c>
      <c r="B4183" t="s">
        <v>412</v>
      </c>
      <c r="C4183">
        <v>633</v>
      </c>
      <c r="D4183" t="s">
        <v>253</v>
      </c>
      <c r="E4183">
        <v>373</v>
      </c>
      <c r="F4183" t="s">
        <v>503</v>
      </c>
      <c r="G4183" t="s">
        <v>396</v>
      </c>
      <c r="H4183" t="s">
        <v>219</v>
      </c>
      <c r="I4183">
        <v>250</v>
      </c>
      <c r="J4183">
        <v>73.099999999999994</v>
      </c>
    </row>
    <row r="4184" spans="1:10" hidden="1" x14ac:dyDescent="0.2">
      <c r="A4184" t="s">
        <v>971</v>
      </c>
      <c r="B4184" t="s">
        <v>412</v>
      </c>
      <c r="C4184">
        <v>633</v>
      </c>
      <c r="D4184" t="s">
        <v>253</v>
      </c>
      <c r="E4184">
        <v>373</v>
      </c>
      <c r="F4184" t="s">
        <v>503</v>
      </c>
      <c r="G4184" t="s">
        <v>396</v>
      </c>
      <c r="H4184" t="s">
        <v>220</v>
      </c>
      <c r="I4184">
        <v>31</v>
      </c>
      <c r="J4184">
        <v>48.44</v>
      </c>
    </row>
    <row r="4185" spans="1:10" hidden="1" x14ac:dyDescent="0.2">
      <c r="A4185" t="s">
        <v>971</v>
      </c>
      <c r="B4185" t="s">
        <v>412</v>
      </c>
      <c r="C4185">
        <v>633</v>
      </c>
      <c r="D4185" t="s">
        <v>253</v>
      </c>
      <c r="E4185">
        <v>373</v>
      </c>
      <c r="F4185" t="s">
        <v>503</v>
      </c>
      <c r="G4185" t="s">
        <v>396</v>
      </c>
      <c r="H4185" t="s">
        <v>221</v>
      </c>
      <c r="I4185">
        <v>250</v>
      </c>
      <c r="J4185">
        <v>75.3</v>
      </c>
    </row>
    <row r="4186" spans="1:10" hidden="1" x14ac:dyDescent="0.2">
      <c r="A4186" t="s">
        <v>971</v>
      </c>
      <c r="B4186" t="s">
        <v>412</v>
      </c>
      <c r="C4186">
        <v>633</v>
      </c>
      <c r="D4186" t="s">
        <v>253</v>
      </c>
      <c r="E4186">
        <v>373</v>
      </c>
      <c r="F4186" t="s">
        <v>503</v>
      </c>
      <c r="G4186" t="s">
        <v>396</v>
      </c>
      <c r="H4186" t="s">
        <v>222</v>
      </c>
      <c r="I4186">
        <v>176</v>
      </c>
      <c r="J4186">
        <v>77.88</v>
      </c>
    </row>
    <row r="4187" spans="1:10" hidden="1" x14ac:dyDescent="0.2">
      <c r="A4187" t="s">
        <v>971</v>
      </c>
      <c r="B4187" t="s">
        <v>412</v>
      </c>
      <c r="C4187">
        <v>633</v>
      </c>
      <c r="D4187" t="s">
        <v>253</v>
      </c>
      <c r="E4187">
        <v>381</v>
      </c>
      <c r="F4187" t="s">
        <v>504</v>
      </c>
      <c r="G4187" t="s">
        <v>396</v>
      </c>
      <c r="H4187" t="s">
        <v>208</v>
      </c>
      <c r="I4187">
        <v>467</v>
      </c>
      <c r="J4187">
        <v>93.78</v>
      </c>
    </row>
    <row r="4188" spans="1:10" hidden="1" x14ac:dyDescent="0.2">
      <c r="A4188" t="s">
        <v>971</v>
      </c>
      <c r="B4188" t="s">
        <v>412</v>
      </c>
      <c r="C4188">
        <v>633</v>
      </c>
      <c r="D4188" t="s">
        <v>253</v>
      </c>
      <c r="E4188">
        <v>381</v>
      </c>
      <c r="F4188" t="s">
        <v>504</v>
      </c>
      <c r="G4188" t="s">
        <v>396</v>
      </c>
      <c r="H4188" t="s">
        <v>209</v>
      </c>
    </row>
    <row r="4189" spans="1:10" hidden="1" x14ac:dyDescent="0.2">
      <c r="A4189" t="s">
        <v>971</v>
      </c>
      <c r="B4189" t="s">
        <v>412</v>
      </c>
      <c r="C4189">
        <v>633</v>
      </c>
      <c r="D4189" t="s">
        <v>253</v>
      </c>
      <c r="E4189">
        <v>381</v>
      </c>
      <c r="F4189" t="s">
        <v>504</v>
      </c>
      <c r="G4189" t="s">
        <v>396</v>
      </c>
      <c r="H4189" t="s">
        <v>210</v>
      </c>
      <c r="I4189">
        <v>19</v>
      </c>
      <c r="J4189">
        <v>100</v>
      </c>
    </row>
    <row r="4190" spans="1:10" hidden="1" x14ac:dyDescent="0.2">
      <c r="A4190" t="s">
        <v>971</v>
      </c>
      <c r="B4190" t="s">
        <v>412</v>
      </c>
      <c r="C4190">
        <v>633</v>
      </c>
      <c r="D4190" t="s">
        <v>253</v>
      </c>
      <c r="E4190">
        <v>381</v>
      </c>
      <c r="F4190" t="s">
        <v>504</v>
      </c>
      <c r="G4190" t="s">
        <v>396</v>
      </c>
      <c r="H4190" t="s">
        <v>211</v>
      </c>
      <c r="I4190">
        <v>49</v>
      </c>
      <c r="J4190">
        <v>85.97</v>
      </c>
    </row>
    <row r="4191" spans="1:10" hidden="1" x14ac:dyDescent="0.2">
      <c r="A4191" t="s">
        <v>971</v>
      </c>
      <c r="B4191" t="s">
        <v>412</v>
      </c>
      <c r="C4191">
        <v>633</v>
      </c>
      <c r="D4191" t="s">
        <v>253</v>
      </c>
      <c r="E4191">
        <v>381</v>
      </c>
      <c r="F4191" t="s">
        <v>504</v>
      </c>
      <c r="G4191" t="s">
        <v>396</v>
      </c>
      <c r="H4191" t="s">
        <v>212</v>
      </c>
      <c r="I4191">
        <v>37</v>
      </c>
      <c r="J4191">
        <v>82.22</v>
      </c>
    </row>
    <row r="4192" spans="1:10" hidden="1" x14ac:dyDescent="0.2">
      <c r="A4192" t="s">
        <v>971</v>
      </c>
      <c r="B4192" t="s">
        <v>412</v>
      </c>
      <c r="C4192">
        <v>633</v>
      </c>
      <c r="D4192" t="s">
        <v>253</v>
      </c>
      <c r="E4192">
        <v>381</v>
      </c>
      <c r="F4192" t="s">
        <v>504</v>
      </c>
      <c r="G4192" t="s">
        <v>396</v>
      </c>
      <c r="H4192" t="s">
        <v>213</v>
      </c>
      <c r="I4192">
        <v>239</v>
      </c>
      <c r="J4192">
        <v>94.09</v>
      </c>
    </row>
    <row r="4193" spans="1:10" hidden="1" x14ac:dyDescent="0.2">
      <c r="A4193" t="s">
        <v>971</v>
      </c>
      <c r="B4193" t="s">
        <v>412</v>
      </c>
      <c r="C4193">
        <v>633</v>
      </c>
      <c r="D4193" t="s">
        <v>253</v>
      </c>
      <c r="E4193">
        <v>381</v>
      </c>
      <c r="F4193" t="s">
        <v>504</v>
      </c>
      <c r="G4193" t="s">
        <v>396</v>
      </c>
      <c r="H4193" t="s">
        <v>214</v>
      </c>
      <c r="I4193">
        <v>30</v>
      </c>
      <c r="J4193">
        <v>96.77</v>
      </c>
    </row>
    <row r="4194" spans="1:10" hidden="1" x14ac:dyDescent="0.2">
      <c r="A4194" t="s">
        <v>971</v>
      </c>
      <c r="B4194" t="s">
        <v>412</v>
      </c>
      <c r="C4194">
        <v>633</v>
      </c>
      <c r="D4194" t="s">
        <v>253</v>
      </c>
      <c r="E4194">
        <v>381</v>
      </c>
      <c r="F4194" t="s">
        <v>504</v>
      </c>
      <c r="G4194" t="s">
        <v>396</v>
      </c>
      <c r="H4194" t="s">
        <v>215</v>
      </c>
    </row>
    <row r="4195" spans="1:10" hidden="1" x14ac:dyDescent="0.2">
      <c r="A4195" t="s">
        <v>971</v>
      </c>
      <c r="B4195" t="s">
        <v>412</v>
      </c>
      <c r="C4195">
        <v>633</v>
      </c>
      <c r="D4195" t="s">
        <v>253</v>
      </c>
      <c r="E4195">
        <v>381</v>
      </c>
      <c r="F4195" t="s">
        <v>504</v>
      </c>
      <c r="G4195" t="s">
        <v>396</v>
      </c>
      <c r="H4195" t="s">
        <v>216</v>
      </c>
      <c r="I4195">
        <v>228</v>
      </c>
      <c r="J4195">
        <v>93.44</v>
      </c>
    </row>
    <row r="4196" spans="1:10" hidden="1" x14ac:dyDescent="0.2">
      <c r="A4196" t="s">
        <v>971</v>
      </c>
      <c r="B4196" t="s">
        <v>412</v>
      </c>
      <c r="C4196">
        <v>633</v>
      </c>
      <c r="D4196" t="s">
        <v>253</v>
      </c>
      <c r="E4196">
        <v>381</v>
      </c>
      <c r="F4196" t="s">
        <v>504</v>
      </c>
      <c r="G4196" t="s">
        <v>396</v>
      </c>
      <c r="H4196" t="s">
        <v>217</v>
      </c>
    </row>
    <row r="4197" spans="1:10" hidden="1" x14ac:dyDescent="0.2">
      <c r="A4197" t="s">
        <v>971</v>
      </c>
      <c r="B4197" t="s">
        <v>412</v>
      </c>
      <c r="C4197">
        <v>633</v>
      </c>
      <c r="D4197" t="s">
        <v>253</v>
      </c>
      <c r="E4197">
        <v>381</v>
      </c>
      <c r="F4197" t="s">
        <v>504</v>
      </c>
      <c r="G4197" t="s">
        <v>396</v>
      </c>
      <c r="H4197" t="s">
        <v>218</v>
      </c>
      <c r="I4197">
        <v>14</v>
      </c>
      <c r="J4197">
        <v>93.33</v>
      </c>
    </row>
    <row r="4198" spans="1:10" hidden="1" x14ac:dyDescent="0.2">
      <c r="A4198" t="s">
        <v>971</v>
      </c>
      <c r="B4198" t="s">
        <v>412</v>
      </c>
      <c r="C4198">
        <v>633</v>
      </c>
      <c r="D4198" t="s">
        <v>253</v>
      </c>
      <c r="E4198">
        <v>381</v>
      </c>
      <c r="F4198" t="s">
        <v>504</v>
      </c>
      <c r="G4198" t="s">
        <v>396</v>
      </c>
      <c r="H4198" t="s">
        <v>219</v>
      </c>
      <c r="I4198">
        <v>430</v>
      </c>
      <c r="J4198">
        <v>94.9</v>
      </c>
    </row>
    <row r="4199" spans="1:10" hidden="1" x14ac:dyDescent="0.2">
      <c r="A4199" t="s">
        <v>971</v>
      </c>
      <c r="B4199" t="s">
        <v>412</v>
      </c>
      <c r="C4199">
        <v>633</v>
      </c>
      <c r="D4199" t="s">
        <v>253</v>
      </c>
      <c r="E4199">
        <v>381</v>
      </c>
      <c r="F4199" t="s">
        <v>504</v>
      </c>
      <c r="G4199" t="s">
        <v>396</v>
      </c>
      <c r="H4199" t="s">
        <v>220</v>
      </c>
      <c r="I4199">
        <v>35</v>
      </c>
      <c r="J4199">
        <v>79.55</v>
      </c>
    </row>
    <row r="4200" spans="1:10" hidden="1" x14ac:dyDescent="0.2">
      <c r="A4200" t="s">
        <v>971</v>
      </c>
      <c r="B4200" t="s">
        <v>412</v>
      </c>
      <c r="C4200">
        <v>633</v>
      </c>
      <c r="D4200" t="s">
        <v>253</v>
      </c>
      <c r="E4200">
        <v>381</v>
      </c>
      <c r="F4200" t="s">
        <v>504</v>
      </c>
      <c r="G4200" t="s">
        <v>396</v>
      </c>
      <c r="H4200" t="s">
        <v>221</v>
      </c>
      <c r="I4200">
        <v>430</v>
      </c>
      <c r="J4200">
        <v>95.2</v>
      </c>
    </row>
    <row r="4201" spans="1:10" hidden="1" x14ac:dyDescent="0.2">
      <c r="A4201" t="s">
        <v>971</v>
      </c>
      <c r="B4201" t="s">
        <v>412</v>
      </c>
      <c r="C4201">
        <v>633</v>
      </c>
      <c r="D4201" t="s">
        <v>253</v>
      </c>
      <c r="E4201">
        <v>381</v>
      </c>
      <c r="F4201" t="s">
        <v>504</v>
      </c>
      <c r="G4201" t="s">
        <v>396</v>
      </c>
      <c r="H4201" t="s">
        <v>222</v>
      </c>
      <c r="I4201">
        <v>355</v>
      </c>
      <c r="J4201">
        <v>94.42</v>
      </c>
    </row>
    <row r="4202" spans="1:10" hidden="1" x14ac:dyDescent="0.2">
      <c r="A4202" t="s">
        <v>971</v>
      </c>
      <c r="B4202" t="s">
        <v>412</v>
      </c>
      <c r="C4202">
        <v>633</v>
      </c>
      <c r="D4202" t="s">
        <v>253</v>
      </c>
      <c r="E4202">
        <v>707</v>
      </c>
      <c r="F4202" t="s">
        <v>505</v>
      </c>
      <c r="G4202" t="s">
        <v>396</v>
      </c>
      <c r="H4202" t="s">
        <v>208</v>
      </c>
      <c r="I4202">
        <v>501</v>
      </c>
      <c r="J4202">
        <v>90.76</v>
      </c>
    </row>
    <row r="4203" spans="1:10" hidden="1" x14ac:dyDescent="0.2">
      <c r="A4203" t="s">
        <v>971</v>
      </c>
      <c r="B4203" t="s">
        <v>412</v>
      </c>
      <c r="C4203">
        <v>633</v>
      </c>
      <c r="D4203" t="s">
        <v>253</v>
      </c>
      <c r="E4203">
        <v>707</v>
      </c>
      <c r="F4203" t="s">
        <v>505</v>
      </c>
      <c r="G4203" t="s">
        <v>396</v>
      </c>
      <c r="H4203" t="s">
        <v>209</v>
      </c>
    </row>
    <row r="4204" spans="1:10" hidden="1" x14ac:dyDescent="0.2">
      <c r="A4204" t="s">
        <v>971</v>
      </c>
      <c r="B4204" t="s">
        <v>412</v>
      </c>
      <c r="C4204">
        <v>633</v>
      </c>
      <c r="D4204" t="s">
        <v>253</v>
      </c>
      <c r="E4204">
        <v>707</v>
      </c>
      <c r="F4204" t="s">
        <v>505</v>
      </c>
      <c r="G4204" t="s">
        <v>396</v>
      </c>
      <c r="H4204" t="s">
        <v>210</v>
      </c>
      <c r="I4204">
        <v>16</v>
      </c>
      <c r="J4204">
        <v>94.12</v>
      </c>
    </row>
    <row r="4205" spans="1:10" hidden="1" x14ac:dyDescent="0.2">
      <c r="A4205" t="s">
        <v>971</v>
      </c>
      <c r="B4205" t="s">
        <v>412</v>
      </c>
      <c r="C4205">
        <v>633</v>
      </c>
      <c r="D4205" t="s">
        <v>253</v>
      </c>
      <c r="E4205">
        <v>707</v>
      </c>
      <c r="F4205" t="s">
        <v>505</v>
      </c>
      <c r="G4205" t="s">
        <v>396</v>
      </c>
      <c r="H4205" t="s">
        <v>211</v>
      </c>
      <c r="I4205">
        <v>142</v>
      </c>
      <c r="J4205">
        <v>92.21</v>
      </c>
    </row>
    <row r="4206" spans="1:10" hidden="1" x14ac:dyDescent="0.2">
      <c r="A4206" t="s">
        <v>971</v>
      </c>
      <c r="B4206" t="s">
        <v>412</v>
      </c>
      <c r="C4206">
        <v>633</v>
      </c>
      <c r="D4206" t="s">
        <v>253</v>
      </c>
      <c r="E4206">
        <v>707</v>
      </c>
      <c r="F4206" t="s">
        <v>505</v>
      </c>
      <c r="G4206" t="s">
        <v>396</v>
      </c>
      <c r="H4206" t="s">
        <v>212</v>
      </c>
      <c r="I4206">
        <v>91</v>
      </c>
      <c r="J4206">
        <v>85.05</v>
      </c>
    </row>
    <row r="4207" spans="1:10" hidden="1" x14ac:dyDescent="0.2">
      <c r="A4207" t="s">
        <v>971</v>
      </c>
      <c r="B4207" t="s">
        <v>412</v>
      </c>
      <c r="C4207">
        <v>633</v>
      </c>
      <c r="D4207" t="s">
        <v>253</v>
      </c>
      <c r="E4207">
        <v>707</v>
      </c>
      <c r="F4207" t="s">
        <v>505</v>
      </c>
      <c r="G4207" t="s">
        <v>396</v>
      </c>
      <c r="H4207" t="s">
        <v>213</v>
      </c>
      <c r="I4207">
        <v>258</v>
      </c>
      <c r="J4207">
        <v>93.14</v>
      </c>
    </row>
    <row r="4208" spans="1:10" hidden="1" x14ac:dyDescent="0.2">
      <c r="A4208" t="s">
        <v>971</v>
      </c>
      <c r="B4208" t="s">
        <v>412</v>
      </c>
      <c r="C4208">
        <v>633</v>
      </c>
      <c r="D4208" t="s">
        <v>253</v>
      </c>
      <c r="E4208">
        <v>707</v>
      </c>
      <c r="F4208" t="s">
        <v>505</v>
      </c>
      <c r="G4208" t="s">
        <v>396</v>
      </c>
      <c r="H4208" t="s">
        <v>214</v>
      </c>
      <c r="I4208">
        <v>28</v>
      </c>
      <c r="J4208">
        <v>80</v>
      </c>
    </row>
    <row r="4209" spans="1:10" hidden="1" x14ac:dyDescent="0.2">
      <c r="A4209" t="s">
        <v>971</v>
      </c>
      <c r="B4209" t="s">
        <v>412</v>
      </c>
      <c r="C4209">
        <v>633</v>
      </c>
      <c r="D4209" t="s">
        <v>253</v>
      </c>
      <c r="E4209">
        <v>707</v>
      </c>
      <c r="F4209" t="s">
        <v>505</v>
      </c>
      <c r="G4209" t="s">
        <v>396</v>
      </c>
      <c r="H4209" t="s">
        <v>215</v>
      </c>
    </row>
    <row r="4210" spans="1:10" hidden="1" x14ac:dyDescent="0.2">
      <c r="A4210" t="s">
        <v>971</v>
      </c>
      <c r="B4210" t="s">
        <v>412</v>
      </c>
      <c r="C4210">
        <v>633</v>
      </c>
      <c r="D4210" t="s">
        <v>253</v>
      </c>
      <c r="E4210">
        <v>707</v>
      </c>
      <c r="F4210" t="s">
        <v>505</v>
      </c>
      <c r="G4210" t="s">
        <v>396</v>
      </c>
      <c r="H4210" t="s">
        <v>216</v>
      </c>
      <c r="I4210">
        <v>243</v>
      </c>
      <c r="J4210">
        <v>88.36</v>
      </c>
    </row>
    <row r="4211" spans="1:10" hidden="1" x14ac:dyDescent="0.2">
      <c r="A4211" t="s">
        <v>971</v>
      </c>
      <c r="B4211" t="s">
        <v>412</v>
      </c>
      <c r="C4211">
        <v>633</v>
      </c>
      <c r="D4211" t="s">
        <v>253</v>
      </c>
      <c r="E4211">
        <v>707</v>
      </c>
      <c r="F4211" t="s">
        <v>505</v>
      </c>
      <c r="G4211" t="s">
        <v>396</v>
      </c>
      <c r="H4211" t="s">
        <v>217</v>
      </c>
    </row>
    <row r="4212" spans="1:10" hidden="1" x14ac:dyDescent="0.2">
      <c r="A4212" t="s">
        <v>971</v>
      </c>
      <c r="B4212" t="s">
        <v>412</v>
      </c>
      <c r="C4212">
        <v>633</v>
      </c>
      <c r="D4212" t="s">
        <v>253</v>
      </c>
      <c r="E4212">
        <v>707</v>
      </c>
      <c r="F4212" t="s">
        <v>505</v>
      </c>
      <c r="G4212" t="s">
        <v>396</v>
      </c>
      <c r="H4212" t="s">
        <v>218</v>
      </c>
    </row>
    <row r="4213" spans="1:10" hidden="1" x14ac:dyDescent="0.2">
      <c r="A4213" t="s">
        <v>971</v>
      </c>
      <c r="B4213" t="s">
        <v>412</v>
      </c>
      <c r="C4213">
        <v>633</v>
      </c>
      <c r="D4213" t="s">
        <v>253</v>
      </c>
      <c r="E4213">
        <v>707</v>
      </c>
      <c r="F4213" t="s">
        <v>505</v>
      </c>
      <c r="G4213" t="s">
        <v>396</v>
      </c>
      <c r="H4213" t="s">
        <v>219</v>
      </c>
      <c r="I4213">
        <v>410</v>
      </c>
      <c r="J4213">
        <v>92.1</v>
      </c>
    </row>
    <row r="4214" spans="1:10" hidden="1" x14ac:dyDescent="0.2">
      <c r="A4214" t="s">
        <v>971</v>
      </c>
      <c r="B4214" t="s">
        <v>412</v>
      </c>
      <c r="C4214">
        <v>633</v>
      </c>
      <c r="D4214" t="s">
        <v>253</v>
      </c>
      <c r="E4214">
        <v>707</v>
      </c>
      <c r="F4214" t="s">
        <v>505</v>
      </c>
      <c r="G4214" t="s">
        <v>396</v>
      </c>
      <c r="H4214" t="s">
        <v>220</v>
      </c>
      <c r="I4214">
        <v>32</v>
      </c>
      <c r="J4214">
        <v>64</v>
      </c>
    </row>
    <row r="4215" spans="1:10" hidden="1" x14ac:dyDescent="0.2">
      <c r="A4215" t="s">
        <v>971</v>
      </c>
      <c r="B4215" t="s">
        <v>412</v>
      </c>
      <c r="C4215">
        <v>633</v>
      </c>
      <c r="D4215" t="s">
        <v>253</v>
      </c>
      <c r="E4215">
        <v>707</v>
      </c>
      <c r="F4215" t="s">
        <v>505</v>
      </c>
      <c r="G4215" t="s">
        <v>396</v>
      </c>
      <c r="H4215" t="s">
        <v>221</v>
      </c>
      <c r="I4215">
        <v>410</v>
      </c>
      <c r="J4215">
        <v>93.4</v>
      </c>
    </row>
    <row r="4216" spans="1:10" hidden="1" x14ac:dyDescent="0.2">
      <c r="A4216" t="s">
        <v>971</v>
      </c>
      <c r="B4216" t="s">
        <v>412</v>
      </c>
      <c r="C4216">
        <v>633</v>
      </c>
      <c r="D4216" t="s">
        <v>253</v>
      </c>
      <c r="E4216">
        <v>707</v>
      </c>
      <c r="F4216" t="s">
        <v>505</v>
      </c>
      <c r="G4216" t="s">
        <v>396</v>
      </c>
      <c r="H4216" t="s">
        <v>222</v>
      </c>
      <c r="I4216">
        <v>305</v>
      </c>
      <c r="J4216">
        <v>91.32</v>
      </c>
    </row>
    <row r="4217" spans="1:10" hidden="1" x14ac:dyDescent="0.2">
      <c r="A4217" t="s">
        <v>971</v>
      </c>
      <c r="B4217" t="s">
        <v>412</v>
      </c>
      <c r="C4217">
        <v>633</v>
      </c>
      <c r="D4217" t="s">
        <v>253</v>
      </c>
      <c r="E4217">
        <v>807</v>
      </c>
      <c r="F4217" t="s">
        <v>506</v>
      </c>
      <c r="G4217" t="s">
        <v>941</v>
      </c>
      <c r="H4217" t="s">
        <v>208</v>
      </c>
    </row>
    <row r="4218" spans="1:10" hidden="1" x14ac:dyDescent="0.2">
      <c r="A4218" t="s">
        <v>971</v>
      </c>
      <c r="B4218" t="s">
        <v>412</v>
      </c>
      <c r="C4218">
        <v>633</v>
      </c>
      <c r="D4218" t="s">
        <v>253</v>
      </c>
      <c r="E4218">
        <v>807</v>
      </c>
      <c r="F4218" t="s">
        <v>506</v>
      </c>
      <c r="G4218" t="s">
        <v>941</v>
      </c>
      <c r="H4218" t="s">
        <v>209</v>
      </c>
    </row>
    <row r="4219" spans="1:10" hidden="1" x14ac:dyDescent="0.2">
      <c r="A4219" t="s">
        <v>971</v>
      </c>
      <c r="B4219" t="s">
        <v>412</v>
      </c>
      <c r="C4219">
        <v>633</v>
      </c>
      <c r="D4219" t="s">
        <v>253</v>
      </c>
      <c r="E4219">
        <v>807</v>
      </c>
      <c r="F4219" t="s">
        <v>506</v>
      </c>
      <c r="G4219" t="s">
        <v>941</v>
      </c>
      <c r="H4219" t="s">
        <v>210</v>
      </c>
    </row>
    <row r="4220" spans="1:10" hidden="1" x14ac:dyDescent="0.2">
      <c r="A4220" t="s">
        <v>971</v>
      </c>
      <c r="B4220" t="s">
        <v>412</v>
      </c>
      <c r="C4220">
        <v>633</v>
      </c>
      <c r="D4220" t="s">
        <v>253</v>
      </c>
      <c r="E4220">
        <v>807</v>
      </c>
      <c r="F4220" t="s">
        <v>506</v>
      </c>
      <c r="G4220" t="s">
        <v>941</v>
      </c>
      <c r="H4220" t="s">
        <v>211</v>
      </c>
    </row>
    <row r="4221" spans="1:10" hidden="1" x14ac:dyDescent="0.2">
      <c r="A4221" t="s">
        <v>971</v>
      </c>
      <c r="B4221" t="s">
        <v>412</v>
      </c>
      <c r="C4221">
        <v>633</v>
      </c>
      <c r="D4221" t="s">
        <v>253</v>
      </c>
      <c r="E4221">
        <v>807</v>
      </c>
      <c r="F4221" t="s">
        <v>506</v>
      </c>
      <c r="G4221" t="s">
        <v>941</v>
      </c>
      <c r="H4221" t="s">
        <v>212</v>
      </c>
    </row>
    <row r="4222" spans="1:10" hidden="1" x14ac:dyDescent="0.2">
      <c r="A4222" t="s">
        <v>971</v>
      </c>
      <c r="B4222" t="s">
        <v>412</v>
      </c>
      <c r="C4222">
        <v>633</v>
      </c>
      <c r="D4222" t="s">
        <v>253</v>
      </c>
      <c r="E4222">
        <v>807</v>
      </c>
      <c r="F4222" t="s">
        <v>506</v>
      </c>
      <c r="G4222" t="s">
        <v>941</v>
      </c>
      <c r="H4222" t="s">
        <v>213</v>
      </c>
    </row>
    <row r="4223" spans="1:10" hidden="1" x14ac:dyDescent="0.2">
      <c r="A4223" t="s">
        <v>971</v>
      </c>
      <c r="B4223" t="s">
        <v>412</v>
      </c>
      <c r="C4223">
        <v>633</v>
      </c>
      <c r="D4223" t="s">
        <v>253</v>
      </c>
      <c r="E4223">
        <v>807</v>
      </c>
      <c r="F4223" t="s">
        <v>506</v>
      </c>
      <c r="G4223" t="s">
        <v>941</v>
      </c>
      <c r="H4223" t="s">
        <v>214</v>
      </c>
    </row>
    <row r="4224" spans="1:10" hidden="1" x14ac:dyDescent="0.2">
      <c r="A4224" t="s">
        <v>971</v>
      </c>
      <c r="B4224" t="s">
        <v>412</v>
      </c>
      <c r="C4224">
        <v>633</v>
      </c>
      <c r="D4224" t="s">
        <v>253</v>
      </c>
      <c r="E4224">
        <v>807</v>
      </c>
      <c r="F4224" t="s">
        <v>506</v>
      </c>
      <c r="G4224" t="s">
        <v>941</v>
      </c>
      <c r="H4224" t="s">
        <v>215</v>
      </c>
    </row>
    <row r="4225" spans="1:10" hidden="1" x14ac:dyDescent="0.2">
      <c r="A4225" t="s">
        <v>971</v>
      </c>
      <c r="B4225" t="s">
        <v>412</v>
      </c>
      <c r="C4225">
        <v>633</v>
      </c>
      <c r="D4225" t="s">
        <v>253</v>
      </c>
      <c r="E4225">
        <v>807</v>
      </c>
      <c r="F4225" t="s">
        <v>506</v>
      </c>
      <c r="G4225" t="s">
        <v>941</v>
      </c>
      <c r="H4225" t="s">
        <v>216</v>
      </c>
    </row>
    <row r="4226" spans="1:10" hidden="1" x14ac:dyDescent="0.2">
      <c r="A4226" t="s">
        <v>971</v>
      </c>
      <c r="B4226" t="s">
        <v>412</v>
      </c>
      <c r="C4226">
        <v>633</v>
      </c>
      <c r="D4226" t="s">
        <v>253</v>
      </c>
      <c r="E4226">
        <v>807</v>
      </c>
      <c r="F4226" t="s">
        <v>506</v>
      </c>
      <c r="G4226" t="s">
        <v>941</v>
      </c>
      <c r="H4226" t="s">
        <v>217</v>
      </c>
    </row>
    <row r="4227" spans="1:10" hidden="1" x14ac:dyDescent="0.2">
      <c r="A4227" t="s">
        <v>971</v>
      </c>
      <c r="B4227" t="s">
        <v>412</v>
      </c>
      <c r="C4227">
        <v>633</v>
      </c>
      <c r="D4227" t="s">
        <v>253</v>
      </c>
      <c r="E4227">
        <v>807</v>
      </c>
      <c r="F4227" t="s">
        <v>506</v>
      </c>
      <c r="G4227" t="s">
        <v>941</v>
      </c>
      <c r="H4227" t="s">
        <v>218</v>
      </c>
    </row>
    <row r="4228" spans="1:10" hidden="1" x14ac:dyDescent="0.2">
      <c r="A4228" t="s">
        <v>971</v>
      </c>
      <c r="B4228" t="s">
        <v>412</v>
      </c>
      <c r="C4228">
        <v>633</v>
      </c>
      <c r="D4228" t="s">
        <v>253</v>
      </c>
      <c r="E4228">
        <v>807</v>
      </c>
      <c r="F4228" t="s">
        <v>506</v>
      </c>
      <c r="G4228" t="s">
        <v>941</v>
      </c>
      <c r="H4228" t="s">
        <v>219</v>
      </c>
    </row>
    <row r="4229" spans="1:10" hidden="1" x14ac:dyDescent="0.2">
      <c r="A4229" t="s">
        <v>971</v>
      </c>
      <c r="B4229" t="s">
        <v>412</v>
      </c>
      <c r="C4229">
        <v>633</v>
      </c>
      <c r="D4229" t="s">
        <v>253</v>
      </c>
      <c r="E4229">
        <v>807</v>
      </c>
      <c r="F4229" t="s">
        <v>506</v>
      </c>
      <c r="G4229" t="s">
        <v>941</v>
      </c>
      <c r="H4229" t="s">
        <v>220</v>
      </c>
    </row>
    <row r="4230" spans="1:10" hidden="1" x14ac:dyDescent="0.2">
      <c r="A4230" t="s">
        <v>971</v>
      </c>
      <c r="B4230" t="s">
        <v>412</v>
      </c>
      <c r="C4230">
        <v>633</v>
      </c>
      <c r="D4230" t="s">
        <v>253</v>
      </c>
      <c r="E4230">
        <v>807</v>
      </c>
      <c r="F4230" t="s">
        <v>506</v>
      </c>
      <c r="G4230" t="s">
        <v>941</v>
      </c>
      <c r="H4230" t="s">
        <v>221</v>
      </c>
    </row>
    <row r="4231" spans="1:10" hidden="1" x14ac:dyDescent="0.2">
      <c r="A4231" t="s">
        <v>971</v>
      </c>
      <c r="B4231" t="s">
        <v>412</v>
      </c>
      <c r="C4231">
        <v>633</v>
      </c>
      <c r="D4231" t="s">
        <v>253</v>
      </c>
      <c r="E4231">
        <v>807</v>
      </c>
      <c r="F4231" t="s">
        <v>506</v>
      </c>
      <c r="G4231" t="s">
        <v>941</v>
      </c>
      <c r="H4231" t="s">
        <v>222</v>
      </c>
    </row>
    <row r="4232" spans="1:10" hidden="1" x14ac:dyDescent="0.2">
      <c r="A4232" t="s">
        <v>971</v>
      </c>
      <c r="B4232" t="s">
        <v>412</v>
      </c>
      <c r="C4232">
        <v>633</v>
      </c>
      <c r="D4232" t="s">
        <v>253</v>
      </c>
      <c r="E4232">
        <v>1054</v>
      </c>
      <c r="F4232" t="s">
        <v>507</v>
      </c>
      <c r="G4232" t="s">
        <v>396</v>
      </c>
      <c r="H4232" t="s">
        <v>208</v>
      </c>
      <c r="I4232">
        <v>440</v>
      </c>
      <c r="J4232">
        <v>72.13</v>
      </c>
    </row>
    <row r="4233" spans="1:10" hidden="1" x14ac:dyDescent="0.2">
      <c r="A4233" t="s">
        <v>971</v>
      </c>
      <c r="B4233" t="s">
        <v>412</v>
      </c>
      <c r="C4233">
        <v>633</v>
      </c>
      <c r="D4233" t="s">
        <v>253</v>
      </c>
      <c r="E4233">
        <v>1054</v>
      </c>
      <c r="F4233" t="s">
        <v>507</v>
      </c>
      <c r="G4233" t="s">
        <v>396</v>
      </c>
      <c r="H4233" t="s">
        <v>209</v>
      </c>
    </row>
    <row r="4234" spans="1:10" hidden="1" x14ac:dyDescent="0.2">
      <c r="A4234" t="s">
        <v>971</v>
      </c>
      <c r="B4234" t="s">
        <v>412</v>
      </c>
      <c r="C4234">
        <v>633</v>
      </c>
      <c r="D4234" t="s">
        <v>253</v>
      </c>
      <c r="E4234">
        <v>1054</v>
      </c>
      <c r="F4234" t="s">
        <v>507</v>
      </c>
      <c r="G4234" t="s">
        <v>396</v>
      </c>
      <c r="H4234" t="s">
        <v>210</v>
      </c>
      <c r="I4234">
        <v>32</v>
      </c>
      <c r="J4234">
        <v>100</v>
      </c>
    </row>
    <row r="4235" spans="1:10" hidden="1" x14ac:dyDescent="0.2">
      <c r="A4235" t="s">
        <v>971</v>
      </c>
      <c r="B4235" t="s">
        <v>412</v>
      </c>
      <c r="C4235">
        <v>633</v>
      </c>
      <c r="D4235" t="s">
        <v>253</v>
      </c>
      <c r="E4235">
        <v>1054</v>
      </c>
      <c r="F4235" t="s">
        <v>507</v>
      </c>
      <c r="G4235" t="s">
        <v>396</v>
      </c>
      <c r="H4235" t="s">
        <v>211</v>
      </c>
      <c r="I4235">
        <v>217</v>
      </c>
      <c r="J4235">
        <v>72.58</v>
      </c>
    </row>
    <row r="4236" spans="1:10" hidden="1" x14ac:dyDescent="0.2">
      <c r="A4236" t="s">
        <v>971</v>
      </c>
      <c r="B4236" t="s">
        <v>412</v>
      </c>
      <c r="C4236">
        <v>633</v>
      </c>
      <c r="D4236" t="s">
        <v>253</v>
      </c>
      <c r="E4236">
        <v>1054</v>
      </c>
      <c r="F4236" t="s">
        <v>507</v>
      </c>
      <c r="G4236" t="s">
        <v>396</v>
      </c>
      <c r="H4236" t="s">
        <v>212</v>
      </c>
      <c r="I4236">
        <v>266</v>
      </c>
      <c r="J4236">
        <v>76</v>
      </c>
    </row>
    <row r="4237" spans="1:10" hidden="1" x14ac:dyDescent="0.2">
      <c r="A4237" t="s">
        <v>971</v>
      </c>
      <c r="B4237" t="s">
        <v>412</v>
      </c>
      <c r="C4237">
        <v>633</v>
      </c>
      <c r="D4237" t="s">
        <v>253</v>
      </c>
      <c r="E4237">
        <v>1054</v>
      </c>
      <c r="F4237" t="s">
        <v>507</v>
      </c>
      <c r="G4237" t="s">
        <v>396</v>
      </c>
      <c r="H4237" t="s">
        <v>213</v>
      </c>
      <c r="I4237">
        <v>265</v>
      </c>
      <c r="J4237">
        <v>77.709999999999994</v>
      </c>
    </row>
    <row r="4238" spans="1:10" hidden="1" x14ac:dyDescent="0.2">
      <c r="A4238" t="s">
        <v>971</v>
      </c>
      <c r="B4238" t="s">
        <v>412</v>
      </c>
      <c r="C4238">
        <v>633</v>
      </c>
      <c r="D4238" t="s">
        <v>253</v>
      </c>
      <c r="E4238">
        <v>1054</v>
      </c>
      <c r="F4238" t="s">
        <v>507</v>
      </c>
      <c r="G4238" t="s">
        <v>396</v>
      </c>
      <c r="H4238" t="s">
        <v>214</v>
      </c>
      <c r="I4238">
        <v>111</v>
      </c>
      <c r="J4238">
        <v>64.540000000000006</v>
      </c>
    </row>
    <row r="4239" spans="1:10" hidden="1" x14ac:dyDescent="0.2">
      <c r="A4239" t="s">
        <v>971</v>
      </c>
      <c r="B4239" t="s">
        <v>412</v>
      </c>
      <c r="C4239">
        <v>633</v>
      </c>
      <c r="D4239" t="s">
        <v>253</v>
      </c>
      <c r="E4239">
        <v>1054</v>
      </c>
      <c r="F4239" t="s">
        <v>507</v>
      </c>
      <c r="G4239" t="s">
        <v>396</v>
      </c>
      <c r="H4239" t="s">
        <v>215</v>
      </c>
      <c r="I4239">
        <v>26</v>
      </c>
      <c r="J4239">
        <v>46.43</v>
      </c>
    </row>
    <row r="4240" spans="1:10" hidden="1" x14ac:dyDescent="0.2">
      <c r="A4240" t="s">
        <v>971</v>
      </c>
      <c r="B4240" t="s">
        <v>412</v>
      </c>
      <c r="C4240">
        <v>633</v>
      </c>
      <c r="D4240" t="s">
        <v>253</v>
      </c>
      <c r="E4240">
        <v>1054</v>
      </c>
      <c r="F4240" t="s">
        <v>507</v>
      </c>
      <c r="G4240" t="s">
        <v>396</v>
      </c>
      <c r="H4240" t="s">
        <v>216</v>
      </c>
      <c r="I4240">
        <v>175</v>
      </c>
      <c r="J4240">
        <v>65.06</v>
      </c>
    </row>
    <row r="4241" spans="1:10" hidden="1" x14ac:dyDescent="0.2">
      <c r="A4241" t="s">
        <v>971</v>
      </c>
      <c r="B4241" t="s">
        <v>412</v>
      </c>
      <c r="C4241">
        <v>633</v>
      </c>
      <c r="D4241" t="s">
        <v>253</v>
      </c>
      <c r="E4241">
        <v>1054</v>
      </c>
      <c r="F4241" t="s">
        <v>507</v>
      </c>
      <c r="G4241" t="s">
        <v>396</v>
      </c>
      <c r="H4241" t="s">
        <v>217</v>
      </c>
    </row>
    <row r="4242" spans="1:10" hidden="1" x14ac:dyDescent="0.2">
      <c r="A4242" t="s">
        <v>971</v>
      </c>
      <c r="B4242" t="s">
        <v>412</v>
      </c>
      <c r="C4242">
        <v>633</v>
      </c>
      <c r="D4242" t="s">
        <v>253</v>
      </c>
      <c r="E4242">
        <v>1054</v>
      </c>
      <c r="F4242" t="s">
        <v>507</v>
      </c>
      <c r="G4242" t="s">
        <v>396</v>
      </c>
      <c r="H4242" t="s">
        <v>218</v>
      </c>
      <c r="I4242">
        <v>14</v>
      </c>
      <c r="J4242">
        <v>77.78</v>
      </c>
    </row>
    <row r="4243" spans="1:10" hidden="1" x14ac:dyDescent="0.2">
      <c r="A4243" t="s">
        <v>971</v>
      </c>
      <c r="B4243" t="s">
        <v>412</v>
      </c>
      <c r="C4243">
        <v>633</v>
      </c>
      <c r="D4243" t="s">
        <v>253</v>
      </c>
      <c r="E4243">
        <v>1054</v>
      </c>
      <c r="F4243" t="s">
        <v>507</v>
      </c>
      <c r="G4243" t="s">
        <v>396</v>
      </c>
      <c r="H4243" t="s">
        <v>219</v>
      </c>
      <c r="I4243">
        <v>174</v>
      </c>
      <c r="J4243">
        <v>66.900000000000006</v>
      </c>
    </row>
    <row r="4244" spans="1:10" hidden="1" x14ac:dyDescent="0.2">
      <c r="A4244" t="s">
        <v>971</v>
      </c>
      <c r="B4244" t="s">
        <v>412</v>
      </c>
      <c r="C4244">
        <v>633</v>
      </c>
      <c r="D4244" t="s">
        <v>253</v>
      </c>
      <c r="E4244">
        <v>1054</v>
      </c>
      <c r="F4244" t="s">
        <v>507</v>
      </c>
      <c r="G4244" t="s">
        <v>396</v>
      </c>
      <c r="H4244" t="s">
        <v>220</v>
      </c>
      <c r="I4244">
        <v>25</v>
      </c>
      <c r="J4244">
        <v>43.86</v>
      </c>
    </row>
    <row r="4245" spans="1:10" hidden="1" x14ac:dyDescent="0.2">
      <c r="A4245" t="s">
        <v>971</v>
      </c>
      <c r="B4245" t="s">
        <v>412</v>
      </c>
      <c r="C4245">
        <v>633</v>
      </c>
      <c r="D4245" t="s">
        <v>253</v>
      </c>
      <c r="E4245">
        <v>1054</v>
      </c>
      <c r="F4245" t="s">
        <v>507</v>
      </c>
      <c r="G4245" t="s">
        <v>396</v>
      </c>
      <c r="H4245" t="s">
        <v>221</v>
      </c>
      <c r="I4245">
        <v>174</v>
      </c>
      <c r="J4245">
        <v>75</v>
      </c>
    </row>
    <row r="4246" spans="1:10" hidden="1" x14ac:dyDescent="0.2">
      <c r="A4246" t="s">
        <v>971</v>
      </c>
      <c r="B4246" t="s">
        <v>412</v>
      </c>
      <c r="C4246">
        <v>633</v>
      </c>
      <c r="D4246" t="s">
        <v>253</v>
      </c>
      <c r="E4246">
        <v>1054</v>
      </c>
      <c r="F4246" t="s">
        <v>507</v>
      </c>
      <c r="G4246" t="s">
        <v>396</v>
      </c>
      <c r="H4246" t="s">
        <v>222</v>
      </c>
      <c r="I4246">
        <v>64</v>
      </c>
      <c r="J4246">
        <v>74.42</v>
      </c>
    </row>
    <row r="4247" spans="1:10" hidden="1" x14ac:dyDescent="0.2">
      <c r="A4247" t="s">
        <v>971</v>
      </c>
      <c r="B4247" t="s">
        <v>412</v>
      </c>
      <c r="C4247">
        <v>633</v>
      </c>
      <c r="D4247" t="s">
        <v>253</v>
      </c>
      <c r="E4247">
        <v>1064</v>
      </c>
      <c r="F4247" t="s">
        <v>508</v>
      </c>
      <c r="G4247" t="s">
        <v>396</v>
      </c>
      <c r="H4247" t="s">
        <v>208</v>
      </c>
      <c r="I4247">
        <v>444</v>
      </c>
      <c r="J4247">
        <v>77.489999999999995</v>
      </c>
    </row>
    <row r="4248" spans="1:10" hidden="1" x14ac:dyDescent="0.2">
      <c r="A4248" t="s">
        <v>971</v>
      </c>
      <c r="B4248" t="s">
        <v>412</v>
      </c>
      <c r="C4248">
        <v>633</v>
      </c>
      <c r="D4248" t="s">
        <v>253</v>
      </c>
      <c r="E4248">
        <v>1064</v>
      </c>
      <c r="F4248" t="s">
        <v>508</v>
      </c>
      <c r="G4248" t="s">
        <v>396</v>
      </c>
      <c r="H4248" t="s">
        <v>209</v>
      </c>
    </row>
    <row r="4249" spans="1:10" hidden="1" x14ac:dyDescent="0.2">
      <c r="A4249" t="s">
        <v>971</v>
      </c>
      <c r="B4249" t="s">
        <v>412</v>
      </c>
      <c r="C4249">
        <v>633</v>
      </c>
      <c r="D4249" t="s">
        <v>253</v>
      </c>
      <c r="E4249">
        <v>1064</v>
      </c>
      <c r="F4249" t="s">
        <v>508</v>
      </c>
      <c r="G4249" t="s">
        <v>396</v>
      </c>
      <c r="H4249" t="s">
        <v>210</v>
      </c>
    </row>
    <row r="4250" spans="1:10" hidden="1" x14ac:dyDescent="0.2">
      <c r="A4250" t="s">
        <v>971</v>
      </c>
      <c r="B4250" t="s">
        <v>412</v>
      </c>
      <c r="C4250">
        <v>633</v>
      </c>
      <c r="D4250" t="s">
        <v>253</v>
      </c>
      <c r="E4250">
        <v>1064</v>
      </c>
      <c r="F4250" t="s">
        <v>508</v>
      </c>
      <c r="G4250" t="s">
        <v>396</v>
      </c>
      <c r="H4250" t="s">
        <v>211</v>
      </c>
      <c r="I4250">
        <v>309</v>
      </c>
      <c r="J4250">
        <v>79.23</v>
      </c>
    </row>
    <row r="4251" spans="1:10" hidden="1" x14ac:dyDescent="0.2">
      <c r="A4251" t="s">
        <v>971</v>
      </c>
      <c r="B4251" t="s">
        <v>412</v>
      </c>
      <c r="C4251">
        <v>633</v>
      </c>
      <c r="D4251" t="s">
        <v>253</v>
      </c>
      <c r="E4251">
        <v>1064</v>
      </c>
      <c r="F4251" t="s">
        <v>508</v>
      </c>
      <c r="G4251" t="s">
        <v>396</v>
      </c>
      <c r="H4251" t="s">
        <v>212</v>
      </c>
      <c r="I4251">
        <v>254</v>
      </c>
      <c r="J4251">
        <v>80.38</v>
      </c>
    </row>
    <row r="4252" spans="1:10" hidden="1" x14ac:dyDescent="0.2">
      <c r="A4252" t="s">
        <v>971</v>
      </c>
      <c r="B4252" t="s">
        <v>412</v>
      </c>
      <c r="C4252">
        <v>633</v>
      </c>
      <c r="D4252" t="s">
        <v>253</v>
      </c>
      <c r="E4252">
        <v>1064</v>
      </c>
      <c r="F4252" t="s">
        <v>508</v>
      </c>
      <c r="G4252" t="s">
        <v>396</v>
      </c>
      <c r="H4252" t="s">
        <v>213</v>
      </c>
      <c r="I4252">
        <v>228</v>
      </c>
      <c r="J4252">
        <v>81.430000000000007</v>
      </c>
    </row>
    <row r="4253" spans="1:10" hidden="1" x14ac:dyDescent="0.2">
      <c r="A4253" t="s">
        <v>971</v>
      </c>
      <c r="B4253" t="s">
        <v>412</v>
      </c>
      <c r="C4253">
        <v>633</v>
      </c>
      <c r="D4253" t="s">
        <v>253</v>
      </c>
      <c r="E4253">
        <v>1064</v>
      </c>
      <c r="F4253" t="s">
        <v>508</v>
      </c>
      <c r="G4253" t="s">
        <v>396</v>
      </c>
      <c r="H4253" t="s">
        <v>214</v>
      </c>
      <c r="I4253">
        <v>49</v>
      </c>
      <c r="J4253">
        <v>71.010000000000005</v>
      </c>
    </row>
    <row r="4254" spans="1:10" hidden="1" x14ac:dyDescent="0.2">
      <c r="A4254" t="s">
        <v>971</v>
      </c>
      <c r="B4254" t="s">
        <v>412</v>
      </c>
      <c r="C4254">
        <v>633</v>
      </c>
      <c r="D4254" t="s">
        <v>253</v>
      </c>
      <c r="E4254">
        <v>1064</v>
      </c>
      <c r="F4254" t="s">
        <v>508</v>
      </c>
      <c r="G4254" t="s">
        <v>396</v>
      </c>
      <c r="H4254" t="s">
        <v>215</v>
      </c>
      <c r="I4254">
        <v>11</v>
      </c>
      <c r="J4254">
        <v>61.11</v>
      </c>
    </row>
    <row r="4255" spans="1:10" hidden="1" x14ac:dyDescent="0.2">
      <c r="A4255" t="s">
        <v>971</v>
      </c>
      <c r="B4255" t="s">
        <v>412</v>
      </c>
      <c r="C4255">
        <v>633</v>
      </c>
      <c r="D4255" t="s">
        <v>253</v>
      </c>
      <c r="E4255">
        <v>1064</v>
      </c>
      <c r="F4255" t="s">
        <v>508</v>
      </c>
      <c r="G4255" t="s">
        <v>396</v>
      </c>
      <c r="H4255" t="s">
        <v>216</v>
      </c>
      <c r="I4255">
        <v>216</v>
      </c>
      <c r="J4255">
        <v>73.72</v>
      </c>
    </row>
    <row r="4256" spans="1:10" hidden="1" x14ac:dyDescent="0.2">
      <c r="A4256" t="s">
        <v>971</v>
      </c>
      <c r="B4256" t="s">
        <v>412</v>
      </c>
      <c r="C4256">
        <v>633</v>
      </c>
      <c r="D4256" t="s">
        <v>253</v>
      </c>
      <c r="E4256">
        <v>1064</v>
      </c>
      <c r="F4256" t="s">
        <v>508</v>
      </c>
      <c r="G4256" t="s">
        <v>396</v>
      </c>
      <c r="H4256" t="s">
        <v>217</v>
      </c>
    </row>
    <row r="4257" spans="1:10" hidden="1" x14ac:dyDescent="0.2">
      <c r="A4257" t="s">
        <v>971</v>
      </c>
      <c r="B4257" t="s">
        <v>412</v>
      </c>
      <c r="C4257">
        <v>633</v>
      </c>
      <c r="D4257" t="s">
        <v>253</v>
      </c>
      <c r="E4257">
        <v>1064</v>
      </c>
      <c r="F4257" t="s">
        <v>508</v>
      </c>
      <c r="G4257" t="s">
        <v>396</v>
      </c>
      <c r="H4257" t="s">
        <v>218</v>
      </c>
    </row>
    <row r="4258" spans="1:10" hidden="1" x14ac:dyDescent="0.2">
      <c r="A4258" t="s">
        <v>971</v>
      </c>
      <c r="B4258" t="s">
        <v>412</v>
      </c>
      <c r="C4258">
        <v>633</v>
      </c>
      <c r="D4258" t="s">
        <v>253</v>
      </c>
      <c r="E4258">
        <v>1064</v>
      </c>
      <c r="F4258" t="s">
        <v>508</v>
      </c>
      <c r="G4258" t="s">
        <v>396</v>
      </c>
      <c r="H4258" t="s">
        <v>219</v>
      </c>
      <c r="I4258">
        <v>190</v>
      </c>
      <c r="J4258">
        <v>73.900000000000006</v>
      </c>
    </row>
    <row r="4259" spans="1:10" hidden="1" x14ac:dyDescent="0.2">
      <c r="A4259" t="s">
        <v>971</v>
      </c>
      <c r="B4259" t="s">
        <v>412</v>
      </c>
      <c r="C4259">
        <v>633</v>
      </c>
      <c r="D4259" t="s">
        <v>253</v>
      </c>
      <c r="E4259">
        <v>1064</v>
      </c>
      <c r="F4259" t="s">
        <v>508</v>
      </c>
      <c r="G4259" t="s">
        <v>396</v>
      </c>
      <c r="H4259" t="s">
        <v>220</v>
      </c>
      <c r="I4259">
        <v>36</v>
      </c>
      <c r="J4259">
        <v>44.44</v>
      </c>
    </row>
    <row r="4260" spans="1:10" hidden="1" x14ac:dyDescent="0.2">
      <c r="A4260" t="s">
        <v>971</v>
      </c>
      <c r="B4260" t="s">
        <v>412</v>
      </c>
      <c r="C4260">
        <v>633</v>
      </c>
      <c r="D4260" t="s">
        <v>253</v>
      </c>
      <c r="E4260">
        <v>1064</v>
      </c>
      <c r="F4260" t="s">
        <v>508</v>
      </c>
      <c r="G4260" t="s">
        <v>396</v>
      </c>
      <c r="H4260" t="s">
        <v>221</v>
      </c>
      <c r="I4260">
        <v>190</v>
      </c>
      <c r="J4260">
        <v>82.9</v>
      </c>
    </row>
    <row r="4261" spans="1:10" hidden="1" x14ac:dyDescent="0.2">
      <c r="A4261" t="s">
        <v>971</v>
      </c>
      <c r="B4261" t="s">
        <v>412</v>
      </c>
      <c r="C4261">
        <v>633</v>
      </c>
      <c r="D4261" t="s">
        <v>253</v>
      </c>
      <c r="E4261">
        <v>1064</v>
      </c>
      <c r="F4261" t="s">
        <v>508</v>
      </c>
      <c r="G4261" t="s">
        <v>396</v>
      </c>
      <c r="H4261" t="s">
        <v>222</v>
      </c>
      <c r="I4261">
        <v>73</v>
      </c>
      <c r="J4261">
        <v>78.5</v>
      </c>
    </row>
    <row r="4262" spans="1:10" hidden="1" x14ac:dyDescent="0.2">
      <c r="A4262" t="s">
        <v>971</v>
      </c>
      <c r="B4262" t="s">
        <v>412</v>
      </c>
      <c r="C4262">
        <v>633</v>
      </c>
      <c r="D4262" t="s">
        <v>253</v>
      </c>
      <c r="E4262">
        <v>1069</v>
      </c>
      <c r="F4262" t="s">
        <v>509</v>
      </c>
      <c r="G4262" t="s">
        <v>396</v>
      </c>
      <c r="H4262" t="s">
        <v>208</v>
      </c>
      <c r="I4262">
        <v>393</v>
      </c>
      <c r="J4262">
        <v>79.39</v>
      </c>
    </row>
    <row r="4263" spans="1:10" hidden="1" x14ac:dyDescent="0.2">
      <c r="A4263" t="s">
        <v>971</v>
      </c>
      <c r="B4263" t="s">
        <v>412</v>
      </c>
      <c r="C4263">
        <v>633</v>
      </c>
      <c r="D4263" t="s">
        <v>253</v>
      </c>
      <c r="E4263">
        <v>1069</v>
      </c>
      <c r="F4263" t="s">
        <v>509</v>
      </c>
      <c r="G4263" t="s">
        <v>396</v>
      </c>
      <c r="H4263" t="s">
        <v>209</v>
      </c>
    </row>
    <row r="4264" spans="1:10" hidden="1" x14ac:dyDescent="0.2">
      <c r="A4264" t="s">
        <v>971</v>
      </c>
      <c r="B4264" t="s">
        <v>412</v>
      </c>
      <c r="C4264">
        <v>633</v>
      </c>
      <c r="D4264" t="s">
        <v>253</v>
      </c>
      <c r="E4264">
        <v>1069</v>
      </c>
      <c r="F4264" t="s">
        <v>509</v>
      </c>
      <c r="G4264" t="s">
        <v>396</v>
      </c>
      <c r="H4264" t="s">
        <v>210</v>
      </c>
      <c r="I4264">
        <v>41</v>
      </c>
      <c r="J4264">
        <v>93.18</v>
      </c>
    </row>
    <row r="4265" spans="1:10" hidden="1" x14ac:dyDescent="0.2">
      <c r="A4265" t="s">
        <v>971</v>
      </c>
      <c r="B4265" t="s">
        <v>412</v>
      </c>
      <c r="C4265">
        <v>633</v>
      </c>
      <c r="D4265" t="s">
        <v>253</v>
      </c>
      <c r="E4265">
        <v>1069</v>
      </c>
      <c r="F4265" t="s">
        <v>509</v>
      </c>
      <c r="G4265" t="s">
        <v>396</v>
      </c>
      <c r="H4265" t="s">
        <v>211</v>
      </c>
      <c r="I4265">
        <v>158</v>
      </c>
      <c r="J4265">
        <v>73.489999999999995</v>
      </c>
    </row>
    <row r="4266" spans="1:10" hidden="1" x14ac:dyDescent="0.2">
      <c r="A4266" t="s">
        <v>971</v>
      </c>
      <c r="B4266" t="s">
        <v>412</v>
      </c>
      <c r="C4266">
        <v>633</v>
      </c>
      <c r="D4266" t="s">
        <v>253</v>
      </c>
      <c r="E4266">
        <v>1069</v>
      </c>
      <c r="F4266" t="s">
        <v>509</v>
      </c>
      <c r="G4266" t="s">
        <v>396</v>
      </c>
      <c r="H4266" t="s">
        <v>212</v>
      </c>
      <c r="I4266">
        <v>154</v>
      </c>
      <c r="J4266">
        <v>74.400000000000006</v>
      </c>
    </row>
    <row r="4267" spans="1:10" hidden="1" x14ac:dyDescent="0.2">
      <c r="A4267" t="s">
        <v>971</v>
      </c>
      <c r="B4267" t="s">
        <v>412</v>
      </c>
      <c r="C4267">
        <v>633</v>
      </c>
      <c r="D4267" t="s">
        <v>253</v>
      </c>
      <c r="E4267">
        <v>1069</v>
      </c>
      <c r="F4267" t="s">
        <v>509</v>
      </c>
      <c r="G4267" t="s">
        <v>396</v>
      </c>
      <c r="H4267" t="s">
        <v>213</v>
      </c>
      <c r="I4267">
        <v>181</v>
      </c>
      <c r="J4267">
        <v>82.27</v>
      </c>
    </row>
    <row r="4268" spans="1:10" hidden="1" x14ac:dyDescent="0.2">
      <c r="A4268" t="s">
        <v>971</v>
      </c>
      <c r="B4268" t="s">
        <v>412</v>
      </c>
      <c r="C4268">
        <v>633</v>
      </c>
      <c r="D4268" t="s">
        <v>253</v>
      </c>
      <c r="E4268">
        <v>1069</v>
      </c>
      <c r="F4268" t="s">
        <v>509</v>
      </c>
      <c r="G4268" t="s">
        <v>396</v>
      </c>
      <c r="H4268" t="s">
        <v>214</v>
      </c>
      <c r="I4268">
        <v>54</v>
      </c>
      <c r="J4268">
        <v>72.97</v>
      </c>
    </row>
    <row r="4269" spans="1:10" hidden="1" x14ac:dyDescent="0.2">
      <c r="A4269" t="s">
        <v>971</v>
      </c>
      <c r="B4269" t="s">
        <v>412</v>
      </c>
      <c r="C4269">
        <v>633</v>
      </c>
      <c r="D4269" t="s">
        <v>253</v>
      </c>
      <c r="E4269">
        <v>1069</v>
      </c>
      <c r="F4269" t="s">
        <v>509</v>
      </c>
      <c r="G4269" t="s">
        <v>396</v>
      </c>
      <c r="H4269" t="s">
        <v>215</v>
      </c>
      <c r="I4269">
        <v>16</v>
      </c>
      <c r="J4269">
        <v>48.49</v>
      </c>
    </row>
    <row r="4270" spans="1:10" hidden="1" x14ac:dyDescent="0.2">
      <c r="A4270" t="s">
        <v>971</v>
      </c>
      <c r="B4270" t="s">
        <v>412</v>
      </c>
      <c r="C4270">
        <v>633</v>
      </c>
      <c r="D4270" t="s">
        <v>253</v>
      </c>
      <c r="E4270">
        <v>1069</v>
      </c>
      <c r="F4270" t="s">
        <v>509</v>
      </c>
      <c r="G4270" t="s">
        <v>396</v>
      </c>
      <c r="H4270" t="s">
        <v>216</v>
      </c>
      <c r="I4270">
        <v>212</v>
      </c>
      <c r="J4270">
        <v>77.09</v>
      </c>
    </row>
    <row r="4271" spans="1:10" hidden="1" x14ac:dyDescent="0.2">
      <c r="A4271" t="s">
        <v>971</v>
      </c>
      <c r="B4271" t="s">
        <v>412</v>
      </c>
      <c r="C4271">
        <v>633</v>
      </c>
      <c r="D4271" t="s">
        <v>253</v>
      </c>
      <c r="E4271">
        <v>1069</v>
      </c>
      <c r="F4271" t="s">
        <v>509</v>
      </c>
      <c r="G4271" t="s">
        <v>396</v>
      </c>
      <c r="H4271" t="s">
        <v>217</v>
      </c>
    </row>
    <row r="4272" spans="1:10" hidden="1" x14ac:dyDescent="0.2">
      <c r="A4272" t="s">
        <v>971</v>
      </c>
      <c r="B4272" t="s">
        <v>412</v>
      </c>
      <c r="C4272">
        <v>633</v>
      </c>
      <c r="D4272" t="s">
        <v>253</v>
      </c>
      <c r="E4272">
        <v>1069</v>
      </c>
      <c r="F4272" t="s">
        <v>509</v>
      </c>
      <c r="G4272" t="s">
        <v>396</v>
      </c>
      <c r="H4272" t="s">
        <v>218</v>
      </c>
    </row>
    <row r="4273" spans="1:10" hidden="1" x14ac:dyDescent="0.2">
      <c r="A4273" t="s">
        <v>971</v>
      </c>
      <c r="B4273" t="s">
        <v>412</v>
      </c>
      <c r="C4273">
        <v>633</v>
      </c>
      <c r="D4273" t="s">
        <v>253</v>
      </c>
      <c r="E4273">
        <v>1069</v>
      </c>
      <c r="F4273" t="s">
        <v>509</v>
      </c>
      <c r="G4273" t="s">
        <v>396</v>
      </c>
      <c r="H4273" t="s">
        <v>219</v>
      </c>
      <c r="I4273">
        <v>239</v>
      </c>
      <c r="J4273">
        <v>83</v>
      </c>
    </row>
    <row r="4274" spans="1:10" hidden="1" x14ac:dyDescent="0.2">
      <c r="A4274" t="s">
        <v>971</v>
      </c>
      <c r="B4274" t="s">
        <v>412</v>
      </c>
      <c r="C4274">
        <v>633</v>
      </c>
      <c r="D4274" t="s">
        <v>253</v>
      </c>
      <c r="E4274">
        <v>1069</v>
      </c>
      <c r="F4274" t="s">
        <v>509</v>
      </c>
      <c r="G4274" t="s">
        <v>396</v>
      </c>
      <c r="H4274" t="s">
        <v>220</v>
      </c>
      <c r="I4274">
        <v>35</v>
      </c>
      <c r="J4274">
        <v>62.5</v>
      </c>
    </row>
    <row r="4275" spans="1:10" hidden="1" x14ac:dyDescent="0.2">
      <c r="A4275" t="s">
        <v>971</v>
      </c>
      <c r="B4275" t="s">
        <v>412</v>
      </c>
      <c r="C4275">
        <v>633</v>
      </c>
      <c r="D4275" t="s">
        <v>253</v>
      </c>
      <c r="E4275">
        <v>1069</v>
      </c>
      <c r="F4275" t="s">
        <v>509</v>
      </c>
      <c r="G4275" t="s">
        <v>396</v>
      </c>
      <c r="H4275" t="s">
        <v>221</v>
      </c>
      <c r="I4275">
        <v>239</v>
      </c>
      <c r="J4275">
        <v>81.5</v>
      </c>
    </row>
    <row r="4276" spans="1:10" hidden="1" x14ac:dyDescent="0.2">
      <c r="A4276" t="s">
        <v>971</v>
      </c>
      <c r="B4276" t="s">
        <v>412</v>
      </c>
      <c r="C4276">
        <v>633</v>
      </c>
      <c r="D4276" t="s">
        <v>253</v>
      </c>
      <c r="E4276">
        <v>1069</v>
      </c>
      <c r="F4276" t="s">
        <v>509</v>
      </c>
      <c r="G4276" t="s">
        <v>396</v>
      </c>
      <c r="H4276" t="s">
        <v>222</v>
      </c>
      <c r="I4276">
        <v>132</v>
      </c>
      <c r="J4276">
        <v>88</v>
      </c>
    </row>
    <row r="4277" spans="1:10" hidden="1" x14ac:dyDescent="0.2">
      <c r="A4277" t="s">
        <v>971</v>
      </c>
      <c r="B4277" t="s">
        <v>412</v>
      </c>
      <c r="C4277">
        <v>633</v>
      </c>
      <c r="D4277" t="s">
        <v>253</v>
      </c>
      <c r="E4277">
        <v>2056</v>
      </c>
      <c r="F4277" t="s">
        <v>510</v>
      </c>
      <c r="G4277" t="s">
        <v>396</v>
      </c>
      <c r="H4277" t="s">
        <v>208</v>
      </c>
      <c r="I4277">
        <v>591</v>
      </c>
      <c r="J4277">
        <v>83.71</v>
      </c>
    </row>
    <row r="4278" spans="1:10" hidden="1" x14ac:dyDescent="0.2">
      <c r="A4278" t="s">
        <v>971</v>
      </c>
      <c r="B4278" t="s">
        <v>412</v>
      </c>
      <c r="C4278">
        <v>633</v>
      </c>
      <c r="D4278" t="s">
        <v>253</v>
      </c>
      <c r="E4278">
        <v>2056</v>
      </c>
      <c r="F4278" t="s">
        <v>510</v>
      </c>
      <c r="G4278" t="s">
        <v>396</v>
      </c>
      <c r="H4278" t="s">
        <v>209</v>
      </c>
    </row>
    <row r="4279" spans="1:10" hidden="1" x14ac:dyDescent="0.2">
      <c r="A4279" t="s">
        <v>971</v>
      </c>
      <c r="B4279" t="s">
        <v>412</v>
      </c>
      <c r="C4279">
        <v>633</v>
      </c>
      <c r="D4279" t="s">
        <v>253</v>
      </c>
      <c r="E4279">
        <v>2056</v>
      </c>
      <c r="F4279" t="s">
        <v>510</v>
      </c>
      <c r="G4279" t="s">
        <v>396</v>
      </c>
      <c r="H4279" t="s">
        <v>210</v>
      </c>
      <c r="I4279">
        <v>39</v>
      </c>
      <c r="J4279">
        <v>95.12</v>
      </c>
    </row>
    <row r="4280" spans="1:10" hidden="1" x14ac:dyDescent="0.2">
      <c r="A4280" t="s">
        <v>971</v>
      </c>
      <c r="B4280" t="s">
        <v>412</v>
      </c>
      <c r="C4280">
        <v>633</v>
      </c>
      <c r="D4280" t="s">
        <v>253</v>
      </c>
      <c r="E4280">
        <v>2056</v>
      </c>
      <c r="F4280" t="s">
        <v>510</v>
      </c>
      <c r="G4280" t="s">
        <v>396</v>
      </c>
      <c r="H4280" t="s">
        <v>211</v>
      </c>
      <c r="I4280">
        <v>201</v>
      </c>
      <c r="J4280">
        <v>81.709999999999994</v>
      </c>
    </row>
    <row r="4281" spans="1:10" hidden="1" x14ac:dyDescent="0.2">
      <c r="A4281" t="s">
        <v>971</v>
      </c>
      <c r="B4281" t="s">
        <v>412</v>
      </c>
      <c r="C4281">
        <v>633</v>
      </c>
      <c r="D4281" t="s">
        <v>253</v>
      </c>
      <c r="E4281">
        <v>2056</v>
      </c>
      <c r="F4281" t="s">
        <v>510</v>
      </c>
      <c r="G4281" t="s">
        <v>396</v>
      </c>
      <c r="H4281" t="s">
        <v>212</v>
      </c>
      <c r="I4281">
        <v>208</v>
      </c>
      <c r="J4281">
        <v>83.2</v>
      </c>
    </row>
    <row r="4282" spans="1:10" hidden="1" x14ac:dyDescent="0.2">
      <c r="A4282" t="s">
        <v>971</v>
      </c>
      <c r="B4282" t="s">
        <v>412</v>
      </c>
      <c r="C4282">
        <v>633</v>
      </c>
      <c r="D4282" t="s">
        <v>253</v>
      </c>
      <c r="E4282">
        <v>2056</v>
      </c>
      <c r="F4282" t="s">
        <v>510</v>
      </c>
      <c r="G4282" t="s">
        <v>396</v>
      </c>
      <c r="H4282" t="s">
        <v>213</v>
      </c>
      <c r="I4282">
        <v>334</v>
      </c>
      <c r="J4282">
        <v>89.07</v>
      </c>
    </row>
    <row r="4283" spans="1:10" hidden="1" x14ac:dyDescent="0.2">
      <c r="A4283" t="s">
        <v>971</v>
      </c>
      <c r="B4283" t="s">
        <v>412</v>
      </c>
      <c r="C4283">
        <v>633</v>
      </c>
      <c r="D4283" t="s">
        <v>253</v>
      </c>
      <c r="E4283">
        <v>2056</v>
      </c>
      <c r="F4283" t="s">
        <v>510</v>
      </c>
      <c r="G4283" t="s">
        <v>396</v>
      </c>
      <c r="H4283" t="s">
        <v>214</v>
      </c>
      <c r="I4283">
        <v>88</v>
      </c>
      <c r="J4283">
        <v>83.02</v>
      </c>
    </row>
    <row r="4284" spans="1:10" hidden="1" x14ac:dyDescent="0.2">
      <c r="A4284" t="s">
        <v>971</v>
      </c>
      <c r="B4284" t="s">
        <v>412</v>
      </c>
      <c r="C4284">
        <v>633</v>
      </c>
      <c r="D4284" t="s">
        <v>253</v>
      </c>
      <c r="E4284">
        <v>2056</v>
      </c>
      <c r="F4284" t="s">
        <v>510</v>
      </c>
      <c r="G4284" t="s">
        <v>396</v>
      </c>
      <c r="H4284" t="s">
        <v>215</v>
      </c>
      <c r="I4284">
        <v>13</v>
      </c>
      <c r="J4284">
        <v>54.17</v>
      </c>
    </row>
    <row r="4285" spans="1:10" hidden="1" x14ac:dyDescent="0.2">
      <c r="A4285" t="s">
        <v>971</v>
      </c>
      <c r="B4285" t="s">
        <v>412</v>
      </c>
      <c r="C4285">
        <v>633</v>
      </c>
      <c r="D4285" t="s">
        <v>253</v>
      </c>
      <c r="E4285">
        <v>2056</v>
      </c>
      <c r="F4285" t="s">
        <v>510</v>
      </c>
      <c r="G4285" t="s">
        <v>396</v>
      </c>
      <c r="H4285" t="s">
        <v>216</v>
      </c>
      <c r="I4285">
        <v>257</v>
      </c>
      <c r="J4285">
        <v>77.64</v>
      </c>
    </row>
    <row r="4286" spans="1:10" hidden="1" x14ac:dyDescent="0.2">
      <c r="A4286" t="s">
        <v>971</v>
      </c>
      <c r="B4286" t="s">
        <v>412</v>
      </c>
      <c r="C4286">
        <v>633</v>
      </c>
      <c r="D4286" t="s">
        <v>253</v>
      </c>
      <c r="E4286">
        <v>2056</v>
      </c>
      <c r="F4286" t="s">
        <v>510</v>
      </c>
      <c r="G4286" t="s">
        <v>396</v>
      </c>
      <c r="H4286" t="s">
        <v>217</v>
      </c>
    </row>
    <row r="4287" spans="1:10" hidden="1" x14ac:dyDescent="0.2">
      <c r="A4287" t="s">
        <v>971</v>
      </c>
      <c r="B4287" t="s">
        <v>412</v>
      </c>
      <c r="C4287">
        <v>633</v>
      </c>
      <c r="D4287" t="s">
        <v>253</v>
      </c>
      <c r="E4287">
        <v>2056</v>
      </c>
      <c r="F4287" t="s">
        <v>510</v>
      </c>
      <c r="G4287" t="s">
        <v>396</v>
      </c>
      <c r="H4287" t="s">
        <v>218</v>
      </c>
      <c r="I4287">
        <v>21</v>
      </c>
      <c r="J4287">
        <v>75</v>
      </c>
    </row>
    <row r="4288" spans="1:10" hidden="1" x14ac:dyDescent="0.2">
      <c r="A4288" t="s">
        <v>971</v>
      </c>
      <c r="B4288" t="s">
        <v>412</v>
      </c>
      <c r="C4288">
        <v>633</v>
      </c>
      <c r="D4288" t="s">
        <v>253</v>
      </c>
      <c r="E4288">
        <v>2056</v>
      </c>
      <c r="F4288" t="s">
        <v>510</v>
      </c>
      <c r="G4288" t="s">
        <v>396</v>
      </c>
      <c r="H4288" t="s">
        <v>219</v>
      </c>
      <c r="I4288">
        <v>383</v>
      </c>
      <c r="J4288">
        <v>84</v>
      </c>
    </row>
    <row r="4289" spans="1:10" hidden="1" x14ac:dyDescent="0.2">
      <c r="A4289" t="s">
        <v>971</v>
      </c>
      <c r="B4289" t="s">
        <v>412</v>
      </c>
      <c r="C4289">
        <v>633</v>
      </c>
      <c r="D4289" t="s">
        <v>253</v>
      </c>
      <c r="E4289">
        <v>2056</v>
      </c>
      <c r="F4289" t="s">
        <v>510</v>
      </c>
      <c r="G4289" t="s">
        <v>396</v>
      </c>
      <c r="H4289" t="s">
        <v>220</v>
      </c>
      <c r="I4289">
        <v>36</v>
      </c>
      <c r="J4289">
        <v>57.14</v>
      </c>
    </row>
    <row r="4290" spans="1:10" hidden="1" x14ac:dyDescent="0.2">
      <c r="A4290" t="s">
        <v>971</v>
      </c>
      <c r="B4290" t="s">
        <v>412</v>
      </c>
      <c r="C4290">
        <v>633</v>
      </c>
      <c r="D4290" t="s">
        <v>253</v>
      </c>
      <c r="E4290">
        <v>2056</v>
      </c>
      <c r="F4290" t="s">
        <v>510</v>
      </c>
      <c r="G4290" t="s">
        <v>396</v>
      </c>
      <c r="H4290" t="s">
        <v>221</v>
      </c>
      <c r="I4290">
        <v>383</v>
      </c>
      <c r="J4290">
        <v>86.3</v>
      </c>
    </row>
    <row r="4291" spans="1:10" hidden="1" x14ac:dyDescent="0.2">
      <c r="A4291" t="s">
        <v>971</v>
      </c>
      <c r="B4291" t="s">
        <v>412</v>
      </c>
      <c r="C4291">
        <v>633</v>
      </c>
      <c r="D4291" t="s">
        <v>253</v>
      </c>
      <c r="E4291">
        <v>2056</v>
      </c>
      <c r="F4291" t="s">
        <v>510</v>
      </c>
      <c r="G4291" t="s">
        <v>396</v>
      </c>
      <c r="H4291" t="s">
        <v>222</v>
      </c>
      <c r="I4291">
        <v>239</v>
      </c>
      <c r="J4291">
        <v>84.75</v>
      </c>
    </row>
    <row r="4292" spans="1:10" hidden="1" x14ac:dyDescent="0.2">
      <c r="A4292" t="s">
        <v>971</v>
      </c>
      <c r="B4292" t="s">
        <v>412</v>
      </c>
      <c r="C4292">
        <v>633</v>
      </c>
      <c r="D4292" t="s">
        <v>253</v>
      </c>
      <c r="E4292">
        <v>2066</v>
      </c>
      <c r="F4292" t="s">
        <v>511</v>
      </c>
      <c r="G4292" t="s">
        <v>396</v>
      </c>
      <c r="H4292" t="s">
        <v>208</v>
      </c>
      <c r="I4292">
        <v>301</v>
      </c>
      <c r="J4292">
        <v>61.43</v>
      </c>
    </row>
    <row r="4293" spans="1:10" hidden="1" x14ac:dyDescent="0.2">
      <c r="A4293" t="s">
        <v>971</v>
      </c>
      <c r="B4293" t="s">
        <v>412</v>
      </c>
      <c r="C4293">
        <v>633</v>
      </c>
      <c r="D4293" t="s">
        <v>253</v>
      </c>
      <c r="E4293">
        <v>2066</v>
      </c>
      <c r="F4293" t="s">
        <v>511</v>
      </c>
      <c r="G4293" t="s">
        <v>396</v>
      </c>
      <c r="H4293" t="s">
        <v>209</v>
      </c>
    </row>
    <row r="4294" spans="1:10" hidden="1" x14ac:dyDescent="0.2">
      <c r="A4294" t="s">
        <v>971</v>
      </c>
      <c r="B4294" t="s">
        <v>412</v>
      </c>
      <c r="C4294">
        <v>633</v>
      </c>
      <c r="D4294" t="s">
        <v>253</v>
      </c>
      <c r="E4294">
        <v>2066</v>
      </c>
      <c r="F4294" t="s">
        <v>511</v>
      </c>
      <c r="G4294" t="s">
        <v>396</v>
      </c>
      <c r="H4294" t="s">
        <v>210</v>
      </c>
    </row>
    <row r="4295" spans="1:10" hidden="1" x14ac:dyDescent="0.2">
      <c r="A4295" t="s">
        <v>971</v>
      </c>
      <c r="B4295" t="s">
        <v>412</v>
      </c>
      <c r="C4295">
        <v>633</v>
      </c>
      <c r="D4295" t="s">
        <v>253</v>
      </c>
      <c r="E4295">
        <v>2066</v>
      </c>
      <c r="F4295" t="s">
        <v>511</v>
      </c>
      <c r="G4295" t="s">
        <v>396</v>
      </c>
      <c r="H4295" t="s">
        <v>211</v>
      </c>
      <c r="I4295">
        <v>118</v>
      </c>
      <c r="J4295">
        <v>58.13</v>
      </c>
    </row>
    <row r="4296" spans="1:10" hidden="1" x14ac:dyDescent="0.2">
      <c r="A4296" t="s">
        <v>971</v>
      </c>
      <c r="B4296" t="s">
        <v>412</v>
      </c>
      <c r="C4296">
        <v>633</v>
      </c>
      <c r="D4296" t="s">
        <v>253</v>
      </c>
      <c r="E4296">
        <v>2066</v>
      </c>
      <c r="F4296" t="s">
        <v>511</v>
      </c>
      <c r="G4296" t="s">
        <v>396</v>
      </c>
      <c r="H4296" t="s">
        <v>212</v>
      </c>
      <c r="I4296">
        <v>249</v>
      </c>
      <c r="J4296">
        <v>75.23</v>
      </c>
    </row>
    <row r="4297" spans="1:10" hidden="1" x14ac:dyDescent="0.2">
      <c r="A4297" t="s">
        <v>971</v>
      </c>
      <c r="B4297" t="s">
        <v>412</v>
      </c>
      <c r="C4297">
        <v>633</v>
      </c>
      <c r="D4297" t="s">
        <v>253</v>
      </c>
      <c r="E4297">
        <v>2066</v>
      </c>
      <c r="F4297" t="s">
        <v>511</v>
      </c>
      <c r="G4297" t="s">
        <v>396</v>
      </c>
      <c r="H4297" t="s">
        <v>213</v>
      </c>
      <c r="I4297">
        <v>150</v>
      </c>
      <c r="J4297">
        <v>65.22</v>
      </c>
    </row>
    <row r="4298" spans="1:10" hidden="1" x14ac:dyDescent="0.2">
      <c r="A4298" t="s">
        <v>971</v>
      </c>
      <c r="B4298" t="s">
        <v>412</v>
      </c>
      <c r="C4298">
        <v>633</v>
      </c>
      <c r="D4298" t="s">
        <v>253</v>
      </c>
      <c r="E4298">
        <v>2066</v>
      </c>
      <c r="F4298" t="s">
        <v>511</v>
      </c>
      <c r="G4298" t="s">
        <v>396</v>
      </c>
      <c r="H4298" t="s">
        <v>214</v>
      </c>
      <c r="I4298">
        <v>157</v>
      </c>
      <c r="J4298">
        <v>63.56</v>
      </c>
    </row>
    <row r="4299" spans="1:10" hidden="1" x14ac:dyDescent="0.2">
      <c r="A4299" t="s">
        <v>971</v>
      </c>
      <c r="B4299" t="s">
        <v>412</v>
      </c>
      <c r="C4299">
        <v>633</v>
      </c>
      <c r="D4299" t="s">
        <v>253</v>
      </c>
      <c r="E4299">
        <v>2066</v>
      </c>
      <c r="F4299" t="s">
        <v>511</v>
      </c>
      <c r="G4299" t="s">
        <v>396</v>
      </c>
      <c r="H4299" t="s">
        <v>215</v>
      </c>
      <c r="I4299">
        <v>43</v>
      </c>
      <c r="J4299">
        <v>51.81</v>
      </c>
    </row>
    <row r="4300" spans="1:10" hidden="1" x14ac:dyDescent="0.2">
      <c r="A4300" t="s">
        <v>971</v>
      </c>
      <c r="B4300" t="s">
        <v>412</v>
      </c>
      <c r="C4300">
        <v>633</v>
      </c>
      <c r="D4300" t="s">
        <v>253</v>
      </c>
      <c r="E4300">
        <v>2066</v>
      </c>
      <c r="F4300" t="s">
        <v>511</v>
      </c>
      <c r="G4300" t="s">
        <v>396</v>
      </c>
      <c r="H4300" t="s">
        <v>216</v>
      </c>
      <c r="I4300">
        <v>151</v>
      </c>
      <c r="J4300">
        <v>58.08</v>
      </c>
    </row>
    <row r="4301" spans="1:10" hidden="1" x14ac:dyDescent="0.2">
      <c r="A4301" t="s">
        <v>971</v>
      </c>
      <c r="B4301" t="s">
        <v>412</v>
      </c>
      <c r="C4301">
        <v>633</v>
      </c>
      <c r="D4301" t="s">
        <v>253</v>
      </c>
      <c r="E4301">
        <v>2066</v>
      </c>
      <c r="F4301" t="s">
        <v>511</v>
      </c>
      <c r="G4301" t="s">
        <v>396</v>
      </c>
      <c r="H4301" t="s">
        <v>217</v>
      </c>
    </row>
    <row r="4302" spans="1:10" hidden="1" x14ac:dyDescent="0.2">
      <c r="A4302" t="s">
        <v>971</v>
      </c>
      <c r="B4302" t="s">
        <v>412</v>
      </c>
      <c r="C4302">
        <v>633</v>
      </c>
      <c r="D4302" t="s">
        <v>253</v>
      </c>
      <c r="E4302">
        <v>2066</v>
      </c>
      <c r="F4302" t="s">
        <v>511</v>
      </c>
      <c r="G4302" t="s">
        <v>396</v>
      </c>
      <c r="H4302" t="s">
        <v>218</v>
      </c>
    </row>
    <row r="4303" spans="1:10" hidden="1" x14ac:dyDescent="0.2">
      <c r="A4303" t="s">
        <v>971</v>
      </c>
      <c r="B4303" t="s">
        <v>412</v>
      </c>
      <c r="C4303">
        <v>633</v>
      </c>
      <c r="D4303" t="s">
        <v>253</v>
      </c>
      <c r="E4303">
        <v>2066</v>
      </c>
      <c r="F4303" t="s">
        <v>511</v>
      </c>
      <c r="G4303" t="s">
        <v>396</v>
      </c>
      <c r="H4303" t="s">
        <v>219</v>
      </c>
      <c r="I4303">
        <v>52</v>
      </c>
      <c r="J4303">
        <v>32.700000000000003</v>
      </c>
    </row>
    <row r="4304" spans="1:10" hidden="1" x14ac:dyDescent="0.2">
      <c r="A4304" t="s">
        <v>971</v>
      </c>
      <c r="B4304" t="s">
        <v>412</v>
      </c>
      <c r="C4304">
        <v>633</v>
      </c>
      <c r="D4304" t="s">
        <v>253</v>
      </c>
      <c r="E4304">
        <v>2066</v>
      </c>
      <c r="F4304" t="s">
        <v>511</v>
      </c>
      <c r="G4304" t="s">
        <v>396</v>
      </c>
      <c r="H4304" t="s">
        <v>220</v>
      </c>
      <c r="I4304">
        <v>30</v>
      </c>
      <c r="J4304">
        <v>48.39</v>
      </c>
    </row>
    <row r="4305" spans="1:10" hidden="1" x14ac:dyDescent="0.2">
      <c r="A4305" t="s">
        <v>971</v>
      </c>
      <c r="B4305" t="s">
        <v>412</v>
      </c>
      <c r="C4305">
        <v>633</v>
      </c>
      <c r="D4305" t="s">
        <v>253</v>
      </c>
      <c r="E4305">
        <v>2066</v>
      </c>
      <c r="F4305" t="s">
        <v>511</v>
      </c>
      <c r="G4305" t="s">
        <v>396</v>
      </c>
      <c r="H4305" t="s">
        <v>221</v>
      </c>
      <c r="I4305">
        <v>52</v>
      </c>
      <c r="J4305">
        <v>63.3</v>
      </c>
    </row>
    <row r="4306" spans="1:10" hidden="1" x14ac:dyDescent="0.2">
      <c r="A4306" t="s">
        <v>971</v>
      </c>
      <c r="B4306" t="s">
        <v>412</v>
      </c>
      <c r="C4306">
        <v>633</v>
      </c>
      <c r="D4306" t="s">
        <v>253</v>
      </c>
      <c r="E4306">
        <v>2066</v>
      </c>
      <c r="F4306" t="s">
        <v>511</v>
      </c>
      <c r="G4306" t="s">
        <v>396</v>
      </c>
      <c r="H4306" t="s">
        <v>222</v>
      </c>
      <c r="I4306">
        <v>19</v>
      </c>
      <c r="J4306">
        <v>70.37</v>
      </c>
    </row>
    <row r="4307" spans="1:10" hidden="1" x14ac:dyDescent="0.2">
      <c r="A4307" t="s">
        <v>971</v>
      </c>
      <c r="B4307" t="s">
        <v>412</v>
      </c>
      <c r="C4307">
        <v>633</v>
      </c>
      <c r="D4307" t="s">
        <v>253</v>
      </c>
      <c r="E4307">
        <v>3056</v>
      </c>
      <c r="F4307" t="s">
        <v>512</v>
      </c>
      <c r="G4307" t="s">
        <v>396</v>
      </c>
      <c r="H4307" t="s">
        <v>208</v>
      </c>
      <c r="I4307">
        <v>384</v>
      </c>
      <c r="J4307">
        <v>74.849999999999994</v>
      </c>
    </row>
    <row r="4308" spans="1:10" hidden="1" x14ac:dyDescent="0.2">
      <c r="A4308" t="s">
        <v>971</v>
      </c>
      <c r="B4308" t="s">
        <v>412</v>
      </c>
      <c r="C4308">
        <v>633</v>
      </c>
      <c r="D4308" t="s">
        <v>253</v>
      </c>
      <c r="E4308">
        <v>3056</v>
      </c>
      <c r="F4308" t="s">
        <v>512</v>
      </c>
      <c r="G4308" t="s">
        <v>396</v>
      </c>
      <c r="H4308" t="s">
        <v>209</v>
      </c>
    </row>
    <row r="4309" spans="1:10" hidden="1" x14ac:dyDescent="0.2">
      <c r="A4309" t="s">
        <v>971</v>
      </c>
      <c r="B4309" t="s">
        <v>412</v>
      </c>
      <c r="C4309">
        <v>633</v>
      </c>
      <c r="D4309" t="s">
        <v>253</v>
      </c>
      <c r="E4309">
        <v>3056</v>
      </c>
      <c r="F4309" t="s">
        <v>512</v>
      </c>
      <c r="G4309" t="s">
        <v>396</v>
      </c>
      <c r="H4309" t="s">
        <v>210</v>
      </c>
    </row>
    <row r="4310" spans="1:10" hidden="1" x14ac:dyDescent="0.2">
      <c r="A4310" t="s">
        <v>971</v>
      </c>
      <c r="B4310" t="s">
        <v>412</v>
      </c>
      <c r="C4310">
        <v>633</v>
      </c>
      <c r="D4310" t="s">
        <v>253</v>
      </c>
      <c r="E4310">
        <v>3056</v>
      </c>
      <c r="F4310" t="s">
        <v>512</v>
      </c>
      <c r="G4310" t="s">
        <v>396</v>
      </c>
      <c r="H4310" t="s">
        <v>211</v>
      </c>
      <c r="I4310">
        <v>262</v>
      </c>
      <c r="J4310">
        <v>77.06</v>
      </c>
    </row>
    <row r="4311" spans="1:10" hidden="1" x14ac:dyDescent="0.2">
      <c r="A4311" t="s">
        <v>971</v>
      </c>
      <c r="B4311" t="s">
        <v>412</v>
      </c>
      <c r="C4311">
        <v>633</v>
      </c>
      <c r="D4311" t="s">
        <v>253</v>
      </c>
      <c r="E4311">
        <v>3056</v>
      </c>
      <c r="F4311" t="s">
        <v>512</v>
      </c>
      <c r="G4311" t="s">
        <v>396</v>
      </c>
      <c r="H4311" t="s">
        <v>212</v>
      </c>
      <c r="I4311">
        <v>273</v>
      </c>
      <c r="J4311">
        <v>78.22</v>
      </c>
    </row>
    <row r="4312" spans="1:10" hidden="1" x14ac:dyDescent="0.2">
      <c r="A4312" t="s">
        <v>971</v>
      </c>
      <c r="B4312" t="s">
        <v>412</v>
      </c>
      <c r="C4312">
        <v>633</v>
      </c>
      <c r="D4312" t="s">
        <v>253</v>
      </c>
      <c r="E4312">
        <v>3056</v>
      </c>
      <c r="F4312" t="s">
        <v>512</v>
      </c>
      <c r="G4312" t="s">
        <v>396</v>
      </c>
      <c r="H4312" t="s">
        <v>213</v>
      </c>
      <c r="I4312">
        <v>198</v>
      </c>
      <c r="J4312">
        <v>79.52</v>
      </c>
    </row>
    <row r="4313" spans="1:10" hidden="1" x14ac:dyDescent="0.2">
      <c r="A4313" t="s">
        <v>971</v>
      </c>
      <c r="B4313" t="s">
        <v>412</v>
      </c>
      <c r="C4313">
        <v>633</v>
      </c>
      <c r="D4313" t="s">
        <v>253</v>
      </c>
      <c r="E4313">
        <v>3056</v>
      </c>
      <c r="F4313" t="s">
        <v>512</v>
      </c>
      <c r="G4313" t="s">
        <v>396</v>
      </c>
      <c r="H4313" t="s">
        <v>214</v>
      </c>
      <c r="I4313">
        <v>72</v>
      </c>
      <c r="J4313">
        <v>71.290000000000006</v>
      </c>
    </row>
    <row r="4314" spans="1:10" hidden="1" x14ac:dyDescent="0.2">
      <c r="A4314" t="s">
        <v>971</v>
      </c>
      <c r="B4314" t="s">
        <v>412</v>
      </c>
      <c r="C4314">
        <v>633</v>
      </c>
      <c r="D4314" t="s">
        <v>253</v>
      </c>
      <c r="E4314">
        <v>3056</v>
      </c>
      <c r="F4314" t="s">
        <v>512</v>
      </c>
      <c r="G4314" t="s">
        <v>396</v>
      </c>
      <c r="H4314" t="s">
        <v>215</v>
      </c>
      <c r="I4314">
        <v>15</v>
      </c>
      <c r="J4314">
        <v>65.22</v>
      </c>
    </row>
    <row r="4315" spans="1:10" hidden="1" x14ac:dyDescent="0.2">
      <c r="A4315" t="s">
        <v>971</v>
      </c>
      <c r="B4315" t="s">
        <v>412</v>
      </c>
      <c r="C4315">
        <v>633</v>
      </c>
      <c r="D4315" t="s">
        <v>253</v>
      </c>
      <c r="E4315">
        <v>3056</v>
      </c>
      <c r="F4315" t="s">
        <v>512</v>
      </c>
      <c r="G4315" t="s">
        <v>396</v>
      </c>
      <c r="H4315" t="s">
        <v>216</v>
      </c>
      <c r="I4315">
        <v>186</v>
      </c>
      <c r="J4315">
        <v>70.459999999999994</v>
      </c>
    </row>
    <row r="4316" spans="1:10" hidden="1" x14ac:dyDescent="0.2">
      <c r="A4316" t="s">
        <v>971</v>
      </c>
      <c r="B4316" t="s">
        <v>412</v>
      </c>
      <c r="C4316">
        <v>633</v>
      </c>
      <c r="D4316" t="s">
        <v>253</v>
      </c>
      <c r="E4316">
        <v>3056</v>
      </c>
      <c r="F4316" t="s">
        <v>512</v>
      </c>
      <c r="G4316" t="s">
        <v>396</v>
      </c>
      <c r="H4316" t="s">
        <v>217</v>
      </c>
    </row>
    <row r="4317" spans="1:10" hidden="1" x14ac:dyDescent="0.2">
      <c r="A4317" t="s">
        <v>971</v>
      </c>
      <c r="B4317" t="s">
        <v>412</v>
      </c>
      <c r="C4317">
        <v>633</v>
      </c>
      <c r="D4317" t="s">
        <v>253</v>
      </c>
      <c r="E4317">
        <v>3056</v>
      </c>
      <c r="F4317" t="s">
        <v>512</v>
      </c>
      <c r="G4317" t="s">
        <v>396</v>
      </c>
      <c r="H4317" t="s">
        <v>218</v>
      </c>
    </row>
    <row r="4318" spans="1:10" hidden="1" x14ac:dyDescent="0.2">
      <c r="A4318" t="s">
        <v>971</v>
      </c>
      <c r="B4318" t="s">
        <v>412</v>
      </c>
      <c r="C4318">
        <v>633</v>
      </c>
      <c r="D4318" t="s">
        <v>253</v>
      </c>
      <c r="E4318">
        <v>3056</v>
      </c>
      <c r="F4318" t="s">
        <v>512</v>
      </c>
      <c r="G4318" t="s">
        <v>396</v>
      </c>
      <c r="H4318" t="s">
        <v>219</v>
      </c>
      <c r="I4318">
        <v>111</v>
      </c>
      <c r="J4318">
        <v>67.7</v>
      </c>
    </row>
    <row r="4319" spans="1:10" hidden="1" x14ac:dyDescent="0.2">
      <c r="A4319" t="s">
        <v>971</v>
      </c>
      <c r="B4319" t="s">
        <v>412</v>
      </c>
      <c r="C4319">
        <v>633</v>
      </c>
      <c r="D4319" t="s">
        <v>253</v>
      </c>
      <c r="E4319">
        <v>3056</v>
      </c>
      <c r="F4319" t="s">
        <v>512</v>
      </c>
      <c r="G4319" t="s">
        <v>396</v>
      </c>
      <c r="H4319" t="s">
        <v>220</v>
      </c>
      <c r="I4319">
        <v>34</v>
      </c>
      <c r="J4319">
        <v>51.52</v>
      </c>
    </row>
    <row r="4320" spans="1:10" hidden="1" x14ac:dyDescent="0.2">
      <c r="A4320" t="s">
        <v>971</v>
      </c>
      <c r="B4320" t="s">
        <v>412</v>
      </c>
      <c r="C4320">
        <v>633</v>
      </c>
      <c r="D4320" t="s">
        <v>253</v>
      </c>
      <c r="E4320">
        <v>3056</v>
      </c>
      <c r="F4320" t="s">
        <v>512</v>
      </c>
      <c r="G4320" t="s">
        <v>396</v>
      </c>
      <c r="H4320" t="s">
        <v>221</v>
      </c>
      <c r="I4320">
        <v>111</v>
      </c>
      <c r="J4320">
        <v>78.3</v>
      </c>
    </row>
    <row r="4321" spans="1:10" hidden="1" x14ac:dyDescent="0.2">
      <c r="A4321" t="s">
        <v>971</v>
      </c>
      <c r="B4321" t="s">
        <v>412</v>
      </c>
      <c r="C4321">
        <v>633</v>
      </c>
      <c r="D4321" t="s">
        <v>253</v>
      </c>
      <c r="E4321">
        <v>3056</v>
      </c>
      <c r="F4321" t="s">
        <v>512</v>
      </c>
      <c r="G4321" t="s">
        <v>396</v>
      </c>
      <c r="H4321" t="s">
        <v>222</v>
      </c>
      <c r="I4321">
        <v>36</v>
      </c>
      <c r="J4321">
        <v>67.930000000000007</v>
      </c>
    </row>
    <row r="4322" spans="1:10" hidden="1" x14ac:dyDescent="0.2">
      <c r="A4322" t="s">
        <v>971</v>
      </c>
      <c r="B4322" t="s">
        <v>412</v>
      </c>
      <c r="C4322">
        <v>633</v>
      </c>
      <c r="D4322" t="s">
        <v>253</v>
      </c>
      <c r="E4322">
        <v>4066</v>
      </c>
      <c r="F4322" t="s">
        <v>513</v>
      </c>
      <c r="G4322" t="s">
        <v>396</v>
      </c>
      <c r="H4322" t="s">
        <v>208</v>
      </c>
      <c r="I4322">
        <v>352</v>
      </c>
      <c r="J4322">
        <v>70.83</v>
      </c>
    </row>
    <row r="4323" spans="1:10" hidden="1" x14ac:dyDescent="0.2">
      <c r="A4323" t="s">
        <v>971</v>
      </c>
      <c r="B4323" t="s">
        <v>412</v>
      </c>
      <c r="C4323">
        <v>633</v>
      </c>
      <c r="D4323" t="s">
        <v>253</v>
      </c>
      <c r="E4323">
        <v>4066</v>
      </c>
      <c r="F4323" t="s">
        <v>513</v>
      </c>
      <c r="G4323" t="s">
        <v>396</v>
      </c>
      <c r="H4323" t="s">
        <v>209</v>
      </c>
    </row>
    <row r="4324" spans="1:10" hidden="1" x14ac:dyDescent="0.2">
      <c r="A4324" t="s">
        <v>971</v>
      </c>
      <c r="B4324" t="s">
        <v>412</v>
      </c>
      <c r="C4324">
        <v>633</v>
      </c>
      <c r="D4324" t="s">
        <v>253</v>
      </c>
      <c r="E4324">
        <v>4066</v>
      </c>
      <c r="F4324" t="s">
        <v>513</v>
      </c>
      <c r="G4324" t="s">
        <v>396</v>
      </c>
      <c r="H4324" t="s">
        <v>210</v>
      </c>
    </row>
    <row r="4325" spans="1:10" hidden="1" x14ac:dyDescent="0.2">
      <c r="A4325" t="s">
        <v>971</v>
      </c>
      <c r="B4325" t="s">
        <v>412</v>
      </c>
      <c r="C4325">
        <v>633</v>
      </c>
      <c r="D4325" t="s">
        <v>253</v>
      </c>
      <c r="E4325">
        <v>4066</v>
      </c>
      <c r="F4325" t="s">
        <v>513</v>
      </c>
      <c r="G4325" t="s">
        <v>396</v>
      </c>
      <c r="H4325" t="s">
        <v>211</v>
      </c>
      <c r="I4325">
        <v>222</v>
      </c>
      <c r="J4325">
        <v>72.55</v>
      </c>
    </row>
    <row r="4326" spans="1:10" hidden="1" x14ac:dyDescent="0.2">
      <c r="A4326" t="s">
        <v>971</v>
      </c>
      <c r="B4326" t="s">
        <v>412</v>
      </c>
      <c r="C4326">
        <v>633</v>
      </c>
      <c r="D4326" t="s">
        <v>253</v>
      </c>
      <c r="E4326">
        <v>4066</v>
      </c>
      <c r="F4326" t="s">
        <v>513</v>
      </c>
      <c r="G4326" t="s">
        <v>396</v>
      </c>
      <c r="H4326" t="s">
        <v>212</v>
      </c>
      <c r="I4326">
        <v>253</v>
      </c>
      <c r="J4326">
        <v>74.19</v>
      </c>
    </row>
    <row r="4327" spans="1:10" hidden="1" x14ac:dyDescent="0.2">
      <c r="A4327" t="s">
        <v>971</v>
      </c>
      <c r="B4327" t="s">
        <v>412</v>
      </c>
      <c r="C4327">
        <v>633</v>
      </c>
      <c r="D4327" t="s">
        <v>253</v>
      </c>
      <c r="E4327">
        <v>4066</v>
      </c>
      <c r="F4327" t="s">
        <v>513</v>
      </c>
      <c r="G4327" t="s">
        <v>396</v>
      </c>
      <c r="H4327" t="s">
        <v>213</v>
      </c>
      <c r="I4327">
        <v>206</v>
      </c>
      <c r="J4327">
        <v>78.63</v>
      </c>
    </row>
    <row r="4328" spans="1:10" hidden="1" x14ac:dyDescent="0.2">
      <c r="A4328" t="s">
        <v>971</v>
      </c>
      <c r="B4328" t="s">
        <v>412</v>
      </c>
      <c r="C4328">
        <v>633</v>
      </c>
      <c r="D4328" t="s">
        <v>253</v>
      </c>
      <c r="E4328">
        <v>4066</v>
      </c>
      <c r="F4328" t="s">
        <v>513</v>
      </c>
      <c r="G4328" t="s">
        <v>396</v>
      </c>
      <c r="H4328" t="s">
        <v>214</v>
      </c>
      <c r="I4328">
        <v>82</v>
      </c>
      <c r="J4328">
        <v>63.57</v>
      </c>
    </row>
    <row r="4329" spans="1:10" hidden="1" x14ac:dyDescent="0.2">
      <c r="A4329" t="s">
        <v>971</v>
      </c>
      <c r="B4329" t="s">
        <v>412</v>
      </c>
      <c r="C4329">
        <v>633</v>
      </c>
      <c r="D4329" t="s">
        <v>253</v>
      </c>
      <c r="E4329">
        <v>4066</v>
      </c>
      <c r="F4329" t="s">
        <v>513</v>
      </c>
      <c r="G4329" t="s">
        <v>396</v>
      </c>
      <c r="H4329" t="s">
        <v>215</v>
      </c>
      <c r="I4329">
        <v>28</v>
      </c>
      <c r="J4329">
        <v>52.83</v>
      </c>
    </row>
    <row r="4330" spans="1:10" hidden="1" x14ac:dyDescent="0.2">
      <c r="A4330" t="s">
        <v>971</v>
      </c>
      <c r="B4330" t="s">
        <v>412</v>
      </c>
      <c r="C4330">
        <v>633</v>
      </c>
      <c r="D4330" t="s">
        <v>253</v>
      </c>
      <c r="E4330">
        <v>4066</v>
      </c>
      <c r="F4330" t="s">
        <v>513</v>
      </c>
      <c r="G4330" t="s">
        <v>396</v>
      </c>
      <c r="H4330" t="s">
        <v>216</v>
      </c>
      <c r="I4330">
        <v>146</v>
      </c>
      <c r="J4330">
        <v>62.13</v>
      </c>
    </row>
    <row r="4331" spans="1:10" hidden="1" x14ac:dyDescent="0.2">
      <c r="A4331" t="s">
        <v>971</v>
      </c>
      <c r="B4331" t="s">
        <v>412</v>
      </c>
      <c r="C4331">
        <v>633</v>
      </c>
      <c r="D4331" t="s">
        <v>253</v>
      </c>
      <c r="E4331">
        <v>4066</v>
      </c>
      <c r="F4331" t="s">
        <v>513</v>
      </c>
      <c r="G4331" t="s">
        <v>396</v>
      </c>
      <c r="H4331" t="s">
        <v>217</v>
      </c>
    </row>
    <row r="4332" spans="1:10" hidden="1" x14ac:dyDescent="0.2">
      <c r="A4332" t="s">
        <v>971</v>
      </c>
      <c r="B4332" t="s">
        <v>412</v>
      </c>
      <c r="C4332">
        <v>633</v>
      </c>
      <c r="D4332" t="s">
        <v>253</v>
      </c>
      <c r="E4332">
        <v>4066</v>
      </c>
      <c r="F4332" t="s">
        <v>513</v>
      </c>
      <c r="G4332" t="s">
        <v>396</v>
      </c>
      <c r="H4332" t="s">
        <v>218</v>
      </c>
    </row>
    <row r="4333" spans="1:10" hidden="1" x14ac:dyDescent="0.2">
      <c r="A4333" t="s">
        <v>971</v>
      </c>
      <c r="B4333" t="s">
        <v>412</v>
      </c>
      <c r="C4333">
        <v>633</v>
      </c>
      <c r="D4333" t="s">
        <v>253</v>
      </c>
      <c r="E4333">
        <v>4066</v>
      </c>
      <c r="F4333" t="s">
        <v>513</v>
      </c>
      <c r="G4333" t="s">
        <v>396</v>
      </c>
      <c r="H4333" t="s">
        <v>219</v>
      </c>
      <c r="I4333">
        <v>99</v>
      </c>
      <c r="J4333">
        <v>63.5</v>
      </c>
    </row>
    <row r="4334" spans="1:10" hidden="1" x14ac:dyDescent="0.2">
      <c r="A4334" t="s">
        <v>971</v>
      </c>
      <c r="B4334" t="s">
        <v>412</v>
      </c>
      <c r="C4334">
        <v>633</v>
      </c>
      <c r="D4334" t="s">
        <v>253</v>
      </c>
      <c r="E4334">
        <v>4066</v>
      </c>
      <c r="F4334" t="s">
        <v>513</v>
      </c>
      <c r="G4334" t="s">
        <v>396</v>
      </c>
      <c r="H4334" t="s">
        <v>220</v>
      </c>
      <c r="I4334">
        <v>30</v>
      </c>
      <c r="J4334">
        <v>53.57</v>
      </c>
    </row>
    <row r="4335" spans="1:10" hidden="1" x14ac:dyDescent="0.2">
      <c r="A4335" t="s">
        <v>971</v>
      </c>
      <c r="B4335" t="s">
        <v>412</v>
      </c>
      <c r="C4335">
        <v>633</v>
      </c>
      <c r="D4335" t="s">
        <v>253</v>
      </c>
      <c r="E4335">
        <v>4066</v>
      </c>
      <c r="F4335" t="s">
        <v>513</v>
      </c>
      <c r="G4335" t="s">
        <v>396</v>
      </c>
      <c r="H4335" t="s">
        <v>221</v>
      </c>
      <c r="I4335">
        <v>99</v>
      </c>
      <c r="J4335">
        <v>73</v>
      </c>
    </row>
    <row r="4336" spans="1:10" hidden="1" x14ac:dyDescent="0.2">
      <c r="A4336" t="s">
        <v>971</v>
      </c>
      <c r="B4336" t="s">
        <v>412</v>
      </c>
      <c r="C4336">
        <v>633</v>
      </c>
      <c r="D4336" t="s">
        <v>253</v>
      </c>
      <c r="E4336">
        <v>4066</v>
      </c>
      <c r="F4336" t="s">
        <v>513</v>
      </c>
      <c r="G4336" t="s">
        <v>396</v>
      </c>
      <c r="H4336" t="s">
        <v>222</v>
      </c>
      <c r="I4336">
        <v>39</v>
      </c>
      <c r="J4336">
        <v>75</v>
      </c>
    </row>
    <row r="4337" spans="1:10" hidden="1" x14ac:dyDescent="0.2">
      <c r="A4337" t="s">
        <v>971</v>
      </c>
      <c r="B4337" t="s">
        <v>412</v>
      </c>
      <c r="C4337">
        <v>634</v>
      </c>
      <c r="D4337" t="s">
        <v>254</v>
      </c>
      <c r="E4337">
        <v>114</v>
      </c>
      <c r="F4337" t="s">
        <v>942</v>
      </c>
      <c r="G4337" t="s">
        <v>396</v>
      </c>
      <c r="H4337" t="s">
        <v>208</v>
      </c>
      <c r="I4337">
        <v>33</v>
      </c>
      <c r="J4337">
        <v>73.33</v>
      </c>
    </row>
    <row r="4338" spans="1:10" hidden="1" x14ac:dyDescent="0.2">
      <c r="A4338" t="s">
        <v>971</v>
      </c>
      <c r="B4338" t="s">
        <v>412</v>
      </c>
      <c r="C4338">
        <v>634</v>
      </c>
      <c r="D4338" t="s">
        <v>254</v>
      </c>
      <c r="E4338">
        <v>114</v>
      </c>
      <c r="F4338" t="s">
        <v>942</v>
      </c>
      <c r="G4338" t="s">
        <v>396</v>
      </c>
      <c r="H4338" t="s">
        <v>209</v>
      </c>
    </row>
    <row r="4339" spans="1:10" hidden="1" x14ac:dyDescent="0.2">
      <c r="A4339" t="s">
        <v>971</v>
      </c>
      <c r="B4339" t="s">
        <v>412</v>
      </c>
      <c r="C4339">
        <v>634</v>
      </c>
      <c r="D4339" t="s">
        <v>254</v>
      </c>
      <c r="E4339">
        <v>114</v>
      </c>
      <c r="F4339" t="s">
        <v>942</v>
      </c>
      <c r="G4339" t="s">
        <v>396</v>
      </c>
      <c r="H4339" t="s">
        <v>210</v>
      </c>
    </row>
    <row r="4340" spans="1:10" hidden="1" x14ac:dyDescent="0.2">
      <c r="A4340" t="s">
        <v>971</v>
      </c>
      <c r="B4340" t="s">
        <v>412</v>
      </c>
      <c r="C4340">
        <v>634</v>
      </c>
      <c r="D4340" t="s">
        <v>254</v>
      </c>
      <c r="E4340">
        <v>114</v>
      </c>
      <c r="F4340" t="s">
        <v>942</v>
      </c>
      <c r="G4340" t="s">
        <v>396</v>
      </c>
      <c r="H4340" t="s">
        <v>211</v>
      </c>
      <c r="I4340">
        <v>11</v>
      </c>
      <c r="J4340">
        <v>61.11</v>
      </c>
    </row>
    <row r="4341" spans="1:10" hidden="1" x14ac:dyDescent="0.2">
      <c r="A4341" t="s">
        <v>971</v>
      </c>
      <c r="B4341" t="s">
        <v>412</v>
      </c>
      <c r="C4341">
        <v>634</v>
      </c>
      <c r="D4341" t="s">
        <v>254</v>
      </c>
      <c r="E4341">
        <v>114</v>
      </c>
      <c r="F4341" t="s">
        <v>942</v>
      </c>
      <c r="G4341" t="s">
        <v>396</v>
      </c>
      <c r="H4341" t="s">
        <v>212</v>
      </c>
    </row>
    <row r="4342" spans="1:10" hidden="1" x14ac:dyDescent="0.2">
      <c r="A4342" t="s">
        <v>971</v>
      </c>
      <c r="B4342" t="s">
        <v>412</v>
      </c>
      <c r="C4342">
        <v>634</v>
      </c>
      <c r="D4342" t="s">
        <v>254</v>
      </c>
      <c r="E4342">
        <v>114</v>
      </c>
      <c r="F4342" t="s">
        <v>942</v>
      </c>
      <c r="G4342" t="s">
        <v>396</v>
      </c>
      <c r="H4342" t="s">
        <v>213</v>
      </c>
      <c r="I4342">
        <v>17</v>
      </c>
      <c r="J4342">
        <v>70.83</v>
      </c>
    </row>
    <row r="4343" spans="1:10" hidden="1" x14ac:dyDescent="0.2">
      <c r="A4343" t="s">
        <v>971</v>
      </c>
      <c r="B4343" t="s">
        <v>412</v>
      </c>
      <c r="C4343">
        <v>634</v>
      </c>
      <c r="D4343" t="s">
        <v>254</v>
      </c>
      <c r="E4343">
        <v>114</v>
      </c>
      <c r="F4343" t="s">
        <v>942</v>
      </c>
      <c r="G4343" t="s">
        <v>396</v>
      </c>
      <c r="H4343" t="s">
        <v>214</v>
      </c>
    </row>
    <row r="4344" spans="1:10" hidden="1" x14ac:dyDescent="0.2">
      <c r="A4344" t="s">
        <v>971</v>
      </c>
      <c r="B4344" t="s">
        <v>412</v>
      </c>
      <c r="C4344">
        <v>634</v>
      </c>
      <c r="D4344" t="s">
        <v>254</v>
      </c>
      <c r="E4344">
        <v>114</v>
      </c>
      <c r="F4344" t="s">
        <v>942</v>
      </c>
      <c r="G4344" t="s">
        <v>396</v>
      </c>
      <c r="H4344" t="s">
        <v>215</v>
      </c>
    </row>
    <row r="4345" spans="1:10" hidden="1" x14ac:dyDescent="0.2">
      <c r="A4345" t="s">
        <v>971</v>
      </c>
      <c r="B4345" t="s">
        <v>412</v>
      </c>
      <c r="C4345">
        <v>634</v>
      </c>
      <c r="D4345" t="s">
        <v>254</v>
      </c>
      <c r="E4345">
        <v>114</v>
      </c>
      <c r="F4345" t="s">
        <v>942</v>
      </c>
      <c r="G4345" t="s">
        <v>396</v>
      </c>
      <c r="H4345" t="s">
        <v>216</v>
      </c>
      <c r="I4345">
        <v>16</v>
      </c>
      <c r="J4345">
        <v>76.19</v>
      </c>
    </row>
    <row r="4346" spans="1:10" hidden="1" x14ac:dyDescent="0.2">
      <c r="A4346" t="s">
        <v>971</v>
      </c>
      <c r="B4346" t="s">
        <v>412</v>
      </c>
      <c r="C4346">
        <v>634</v>
      </c>
      <c r="D4346" t="s">
        <v>254</v>
      </c>
      <c r="E4346">
        <v>114</v>
      </c>
      <c r="F4346" t="s">
        <v>942</v>
      </c>
      <c r="G4346" t="s">
        <v>396</v>
      </c>
      <c r="H4346" t="s">
        <v>217</v>
      </c>
    </row>
    <row r="4347" spans="1:10" hidden="1" x14ac:dyDescent="0.2">
      <c r="A4347" t="s">
        <v>971</v>
      </c>
      <c r="B4347" t="s">
        <v>412</v>
      </c>
      <c r="C4347">
        <v>634</v>
      </c>
      <c r="D4347" t="s">
        <v>254</v>
      </c>
      <c r="E4347">
        <v>114</v>
      </c>
      <c r="F4347" t="s">
        <v>942</v>
      </c>
      <c r="G4347" t="s">
        <v>396</v>
      </c>
      <c r="H4347" t="s">
        <v>218</v>
      </c>
    </row>
    <row r="4348" spans="1:10" hidden="1" x14ac:dyDescent="0.2">
      <c r="A4348" t="s">
        <v>971</v>
      </c>
      <c r="B4348" t="s">
        <v>412</v>
      </c>
      <c r="C4348">
        <v>634</v>
      </c>
      <c r="D4348" t="s">
        <v>254</v>
      </c>
      <c r="E4348">
        <v>114</v>
      </c>
      <c r="F4348" t="s">
        <v>942</v>
      </c>
      <c r="G4348" t="s">
        <v>396</v>
      </c>
      <c r="H4348" t="s">
        <v>219</v>
      </c>
      <c r="I4348">
        <v>30</v>
      </c>
      <c r="J4348">
        <v>73.2</v>
      </c>
    </row>
    <row r="4349" spans="1:10" hidden="1" x14ac:dyDescent="0.2">
      <c r="A4349" t="s">
        <v>971</v>
      </c>
      <c r="B4349" t="s">
        <v>412</v>
      </c>
      <c r="C4349">
        <v>634</v>
      </c>
      <c r="D4349" t="s">
        <v>254</v>
      </c>
      <c r="E4349">
        <v>114</v>
      </c>
      <c r="F4349" t="s">
        <v>942</v>
      </c>
      <c r="G4349" t="s">
        <v>396</v>
      </c>
      <c r="H4349" t="s">
        <v>220</v>
      </c>
    </row>
    <row r="4350" spans="1:10" hidden="1" x14ac:dyDescent="0.2">
      <c r="A4350" t="s">
        <v>971</v>
      </c>
      <c r="B4350" t="s">
        <v>412</v>
      </c>
      <c r="C4350">
        <v>634</v>
      </c>
      <c r="D4350" t="s">
        <v>254</v>
      </c>
      <c r="E4350">
        <v>114</v>
      </c>
      <c r="F4350" t="s">
        <v>942</v>
      </c>
      <c r="G4350" t="s">
        <v>396</v>
      </c>
      <c r="H4350" t="s">
        <v>221</v>
      </c>
      <c r="I4350">
        <v>30</v>
      </c>
      <c r="J4350">
        <v>76.7</v>
      </c>
    </row>
    <row r="4351" spans="1:10" hidden="1" x14ac:dyDescent="0.2">
      <c r="A4351" t="s">
        <v>971</v>
      </c>
      <c r="B4351" t="s">
        <v>412</v>
      </c>
      <c r="C4351">
        <v>634</v>
      </c>
      <c r="D4351" t="s">
        <v>254</v>
      </c>
      <c r="E4351">
        <v>114</v>
      </c>
      <c r="F4351" t="s">
        <v>942</v>
      </c>
      <c r="G4351" t="s">
        <v>396</v>
      </c>
      <c r="H4351" t="s">
        <v>222</v>
      </c>
      <c r="I4351">
        <v>20</v>
      </c>
      <c r="J4351">
        <v>80</v>
      </c>
    </row>
    <row r="4352" spans="1:10" hidden="1" x14ac:dyDescent="0.2">
      <c r="A4352" t="s">
        <v>971</v>
      </c>
      <c r="B4352" t="s">
        <v>412</v>
      </c>
      <c r="C4352">
        <v>634</v>
      </c>
      <c r="D4352" t="s">
        <v>254</v>
      </c>
      <c r="E4352">
        <v>195</v>
      </c>
      <c r="F4352" t="s">
        <v>514</v>
      </c>
      <c r="G4352" t="s">
        <v>396</v>
      </c>
      <c r="H4352" t="s">
        <v>208</v>
      </c>
      <c r="I4352">
        <v>373</v>
      </c>
      <c r="J4352">
        <v>87.77</v>
      </c>
    </row>
    <row r="4353" spans="1:10" hidden="1" x14ac:dyDescent="0.2">
      <c r="A4353" t="s">
        <v>971</v>
      </c>
      <c r="B4353" t="s">
        <v>412</v>
      </c>
      <c r="C4353">
        <v>634</v>
      </c>
      <c r="D4353" t="s">
        <v>254</v>
      </c>
      <c r="E4353">
        <v>195</v>
      </c>
      <c r="F4353" t="s">
        <v>514</v>
      </c>
      <c r="G4353" t="s">
        <v>396</v>
      </c>
      <c r="H4353" t="s">
        <v>209</v>
      </c>
    </row>
    <row r="4354" spans="1:10" hidden="1" x14ac:dyDescent="0.2">
      <c r="A4354" t="s">
        <v>971</v>
      </c>
      <c r="B4354" t="s">
        <v>412</v>
      </c>
      <c r="C4354">
        <v>634</v>
      </c>
      <c r="D4354" t="s">
        <v>254</v>
      </c>
      <c r="E4354">
        <v>195</v>
      </c>
      <c r="F4354" t="s">
        <v>514</v>
      </c>
      <c r="G4354" t="s">
        <v>396</v>
      </c>
      <c r="H4354" t="s">
        <v>210</v>
      </c>
    </row>
    <row r="4355" spans="1:10" hidden="1" x14ac:dyDescent="0.2">
      <c r="A4355" t="s">
        <v>971</v>
      </c>
      <c r="B4355" t="s">
        <v>412</v>
      </c>
      <c r="C4355">
        <v>634</v>
      </c>
      <c r="D4355" t="s">
        <v>254</v>
      </c>
      <c r="E4355">
        <v>195</v>
      </c>
      <c r="F4355" t="s">
        <v>514</v>
      </c>
      <c r="G4355" t="s">
        <v>396</v>
      </c>
      <c r="H4355" t="s">
        <v>211</v>
      </c>
      <c r="I4355">
        <v>103</v>
      </c>
      <c r="J4355">
        <v>88.03</v>
      </c>
    </row>
    <row r="4356" spans="1:10" hidden="1" x14ac:dyDescent="0.2">
      <c r="A4356" t="s">
        <v>971</v>
      </c>
      <c r="B4356" t="s">
        <v>412</v>
      </c>
      <c r="C4356">
        <v>634</v>
      </c>
      <c r="D4356" t="s">
        <v>254</v>
      </c>
      <c r="E4356">
        <v>195</v>
      </c>
      <c r="F4356" t="s">
        <v>514</v>
      </c>
      <c r="G4356" t="s">
        <v>396</v>
      </c>
      <c r="H4356" t="s">
        <v>212</v>
      </c>
    </row>
    <row r="4357" spans="1:10" hidden="1" x14ac:dyDescent="0.2">
      <c r="A4357" t="s">
        <v>971</v>
      </c>
      <c r="B4357" t="s">
        <v>412</v>
      </c>
      <c r="C4357">
        <v>634</v>
      </c>
      <c r="D4357" t="s">
        <v>254</v>
      </c>
      <c r="E4357">
        <v>195</v>
      </c>
      <c r="F4357" t="s">
        <v>514</v>
      </c>
      <c r="G4357" t="s">
        <v>396</v>
      </c>
      <c r="H4357" t="s">
        <v>213</v>
      </c>
      <c r="I4357">
        <v>205</v>
      </c>
      <c r="J4357">
        <v>89.13</v>
      </c>
    </row>
    <row r="4358" spans="1:10" hidden="1" x14ac:dyDescent="0.2">
      <c r="A4358" t="s">
        <v>971</v>
      </c>
      <c r="B4358" t="s">
        <v>412</v>
      </c>
      <c r="C4358">
        <v>634</v>
      </c>
      <c r="D4358" t="s">
        <v>254</v>
      </c>
      <c r="E4358">
        <v>195</v>
      </c>
      <c r="F4358" t="s">
        <v>514</v>
      </c>
      <c r="G4358" t="s">
        <v>396</v>
      </c>
      <c r="H4358" t="s">
        <v>214</v>
      </c>
      <c r="I4358">
        <v>49</v>
      </c>
      <c r="J4358">
        <v>83.05</v>
      </c>
    </row>
    <row r="4359" spans="1:10" hidden="1" x14ac:dyDescent="0.2">
      <c r="A4359" t="s">
        <v>971</v>
      </c>
      <c r="B4359" t="s">
        <v>412</v>
      </c>
      <c r="C4359">
        <v>634</v>
      </c>
      <c r="D4359" t="s">
        <v>254</v>
      </c>
      <c r="E4359">
        <v>195</v>
      </c>
      <c r="F4359" t="s">
        <v>514</v>
      </c>
      <c r="G4359" t="s">
        <v>396</v>
      </c>
      <c r="H4359" t="s">
        <v>215</v>
      </c>
    </row>
    <row r="4360" spans="1:10" hidden="1" x14ac:dyDescent="0.2">
      <c r="A4360" t="s">
        <v>971</v>
      </c>
      <c r="B4360" t="s">
        <v>412</v>
      </c>
      <c r="C4360">
        <v>634</v>
      </c>
      <c r="D4360" t="s">
        <v>254</v>
      </c>
      <c r="E4360">
        <v>195</v>
      </c>
      <c r="F4360" t="s">
        <v>514</v>
      </c>
      <c r="G4360" t="s">
        <v>396</v>
      </c>
      <c r="H4360" t="s">
        <v>216</v>
      </c>
      <c r="I4360">
        <v>168</v>
      </c>
      <c r="J4360">
        <v>86.15</v>
      </c>
    </row>
    <row r="4361" spans="1:10" hidden="1" x14ac:dyDescent="0.2">
      <c r="A4361" t="s">
        <v>971</v>
      </c>
      <c r="B4361" t="s">
        <v>412</v>
      </c>
      <c r="C4361">
        <v>634</v>
      </c>
      <c r="D4361" t="s">
        <v>254</v>
      </c>
      <c r="E4361">
        <v>195</v>
      </c>
      <c r="F4361" t="s">
        <v>514</v>
      </c>
      <c r="G4361" t="s">
        <v>396</v>
      </c>
      <c r="H4361" t="s">
        <v>217</v>
      </c>
    </row>
    <row r="4362" spans="1:10" hidden="1" x14ac:dyDescent="0.2">
      <c r="A4362" t="s">
        <v>971</v>
      </c>
      <c r="B4362" t="s">
        <v>412</v>
      </c>
      <c r="C4362">
        <v>634</v>
      </c>
      <c r="D4362" t="s">
        <v>254</v>
      </c>
      <c r="E4362">
        <v>195</v>
      </c>
      <c r="F4362" t="s">
        <v>514</v>
      </c>
      <c r="G4362" t="s">
        <v>396</v>
      </c>
      <c r="H4362" t="s">
        <v>218</v>
      </c>
      <c r="I4362">
        <v>10</v>
      </c>
      <c r="J4362">
        <v>100</v>
      </c>
    </row>
    <row r="4363" spans="1:10" hidden="1" x14ac:dyDescent="0.2">
      <c r="A4363" t="s">
        <v>971</v>
      </c>
      <c r="B4363" t="s">
        <v>412</v>
      </c>
      <c r="C4363">
        <v>634</v>
      </c>
      <c r="D4363" t="s">
        <v>254</v>
      </c>
      <c r="E4363">
        <v>195</v>
      </c>
      <c r="F4363" t="s">
        <v>514</v>
      </c>
      <c r="G4363" t="s">
        <v>396</v>
      </c>
      <c r="H4363" t="s">
        <v>219</v>
      </c>
      <c r="I4363">
        <v>373</v>
      </c>
      <c r="J4363">
        <v>91</v>
      </c>
    </row>
    <row r="4364" spans="1:10" hidden="1" x14ac:dyDescent="0.2">
      <c r="A4364" t="s">
        <v>971</v>
      </c>
      <c r="B4364" t="s">
        <v>412</v>
      </c>
      <c r="C4364">
        <v>634</v>
      </c>
      <c r="D4364" t="s">
        <v>254</v>
      </c>
      <c r="E4364">
        <v>195</v>
      </c>
      <c r="F4364" t="s">
        <v>514</v>
      </c>
      <c r="G4364" t="s">
        <v>396</v>
      </c>
      <c r="H4364" t="s">
        <v>220</v>
      </c>
      <c r="I4364">
        <v>19</v>
      </c>
      <c r="J4364">
        <v>70.37</v>
      </c>
    </row>
    <row r="4365" spans="1:10" hidden="1" x14ac:dyDescent="0.2">
      <c r="A4365" t="s">
        <v>971</v>
      </c>
      <c r="B4365" t="s">
        <v>412</v>
      </c>
      <c r="C4365">
        <v>634</v>
      </c>
      <c r="D4365" t="s">
        <v>254</v>
      </c>
      <c r="E4365">
        <v>195</v>
      </c>
      <c r="F4365" t="s">
        <v>514</v>
      </c>
      <c r="G4365" t="s">
        <v>396</v>
      </c>
      <c r="H4365" t="s">
        <v>221</v>
      </c>
      <c r="I4365">
        <v>373</v>
      </c>
      <c r="J4365">
        <v>88.9</v>
      </c>
    </row>
    <row r="4366" spans="1:10" hidden="1" x14ac:dyDescent="0.2">
      <c r="A4366" t="s">
        <v>971</v>
      </c>
      <c r="B4366" t="s">
        <v>412</v>
      </c>
      <c r="C4366">
        <v>634</v>
      </c>
      <c r="D4366" t="s">
        <v>254</v>
      </c>
      <c r="E4366">
        <v>195</v>
      </c>
      <c r="F4366" t="s">
        <v>514</v>
      </c>
      <c r="G4366" t="s">
        <v>396</v>
      </c>
      <c r="H4366" t="s">
        <v>222</v>
      </c>
      <c r="I4366">
        <v>205</v>
      </c>
      <c r="J4366">
        <v>87.98</v>
      </c>
    </row>
    <row r="4367" spans="1:10" hidden="1" x14ac:dyDescent="0.2">
      <c r="A4367" t="s">
        <v>971</v>
      </c>
      <c r="B4367" t="s">
        <v>412</v>
      </c>
      <c r="C4367">
        <v>634</v>
      </c>
      <c r="D4367" t="s">
        <v>254</v>
      </c>
      <c r="E4367">
        <v>308</v>
      </c>
      <c r="F4367" t="s">
        <v>515</v>
      </c>
      <c r="G4367" t="s">
        <v>516</v>
      </c>
      <c r="H4367" t="s">
        <v>208</v>
      </c>
    </row>
    <row r="4368" spans="1:10" hidden="1" x14ac:dyDescent="0.2">
      <c r="A4368" t="s">
        <v>971</v>
      </c>
      <c r="B4368" t="s">
        <v>412</v>
      </c>
      <c r="C4368">
        <v>634</v>
      </c>
      <c r="D4368" t="s">
        <v>254</v>
      </c>
      <c r="E4368">
        <v>308</v>
      </c>
      <c r="F4368" t="s">
        <v>515</v>
      </c>
      <c r="G4368" t="s">
        <v>516</v>
      </c>
      <c r="H4368" t="s">
        <v>209</v>
      </c>
    </row>
    <row r="4369" spans="1:10" hidden="1" x14ac:dyDescent="0.2">
      <c r="A4369" t="s">
        <v>971</v>
      </c>
      <c r="B4369" t="s">
        <v>412</v>
      </c>
      <c r="C4369">
        <v>634</v>
      </c>
      <c r="D4369" t="s">
        <v>254</v>
      </c>
      <c r="E4369">
        <v>308</v>
      </c>
      <c r="F4369" t="s">
        <v>515</v>
      </c>
      <c r="G4369" t="s">
        <v>516</v>
      </c>
      <c r="H4369" t="s">
        <v>210</v>
      </c>
    </row>
    <row r="4370" spans="1:10" hidden="1" x14ac:dyDescent="0.2">
      <c r="A4370" t="s">
        <v>971</v>
      </c>
      <c r="B4370" t="s">
        <v>412</v>
      </c>
      <c r="C4370">
        <v>634</v>
      </c>
      <c r="D4370" t="s">
        <v>254</v>
      </c>
      <c r="E4370">
        <v>308</v>
      </c>
      <c r="F4370" t="s">
        <v>515</v>
      </c>
      <c r="G4370" t="s">
        <v>516</v>
      </c>
      <c r="H4370" t="s">
        <v>211</v>
      </c>
    </row>
    <row r="4371" spans="1:10" hidden="1" x14ac:dyDescent="0.2">
      <c r="A4371" t="s">
        <v>971</v>
      </c>
      <c r="B4371" t="s">
        <v>412</v>
      </c>
      <c r="C4371">
        <v>634</v>
      </c>
      <c r="D4371" t="s">
        <v>254</v>
      </c>
      <c r="E4371">
        <v>308</v>
      </c>
      <c r="F4371" t="s">
        <v>515</v>
      </c>
      <c r="G4371" t="s">
        <v>516</v>
      </c>
      <c r="H4371" t="s">
        <v>212</v>
      </c>
    </row>
    <row r="4372" spans="1:10" hidden="1" x14ac:dyDescent="0.2">
      <c r="A4372" t="s">
        <v>971</v>
      </c>
      <c r="B4372" t="s">
        <v>412</v>
      </c>
      <c r="C4372">
        <v>634</v>
      </c>
      <c r="D4372" t="s">
        <v>254</v>
      </c>
      <c r="E4372">
        <v>308</v>
      </c>
      <c r="F4372" t="s">
        <v>515</v>
      </c>
      <c r="G4372" t="s">
        <v>516</v>
      </c>
      <c r="H4372" t="s">
        <v>213</v>
      </c>
    </row>
    <row r="4373" spans="1:10" hidden="1" x14ac:dyDescent="0.2">
      <c r="A4373" t="s">
        <v>971</v>
      </c>
      <c r="B4373" t="s">
        <v>412</v>
      </c>
      <c r="C4373">
        <v>634</v>
      </c>
      <c r="D4373" t="s">
        <v>254</v>
      </c>
      <c r="E4373">
        <v>308</v>
      </c>
      <c r="F4373" t="s">
        <v>515</v>
      </c>
      <c r="G4373" t="s">
        <v>516</v>
      </c>
      <c r="H4373" t="s">
        <v>214</v>
      </c>
    </row>
    <row r="4374" spans="1:10" hidden="1" x14ac:dyDescent="0.2">
      <c r="A4374" t="s">
        <v>971</v>
      </c>
      <c r="B4374" t="s">
        <v>412</v>
      </c>
      <c r="C4374">
        <v>634</v>
      </c>
      <c r="D4374" t="s">
        <v>254</v>
      </c>
      <c r="E4374">
        <v>308</v>
      </c>
      <c r="F4374" t="s">
        <v>515</v>
      </c>
      <c r="G4374" t="s">
        <v>516</v>
      </c>
      <c r="H4374" t="s">
        <v>215</v>
      </c>
    </row>
    <row r="4375" spans="1:10" hidden="1" x14ac:dyDescent="0.2">
      <c r="A4375" t="s">
        <v>971</v>
      </c>
      <c r="B4375" t="s">
        <v>412</v>
      </c>
      <c r="C4375">
        <v>634</v>
      </c>
      <c r="D4375" t="s">
        <v>254</v>
      </c>
      <c r="E4375">
        <v>308</v>
      </c>
      <c r="F4375" t="s">
        <v>515</v>
      </c>
      <c r="G4375" t="s">
        <v>516</v>
      </c>
      <c r="H4375" t="s">
        <v>216</v>
      </c>
    </row>
    <row r="4376" spans="1:10" hidden="1" x14ac:dyDescent="0.2">
      <c r="A4376" t="s">
        <v>971</v>
      </c>
      <c r="B4376" t="s">
        <v>412</v>
      </c>
      <c r="C4376">
        <v>634</v>
      </c>
      <c r="D4376" t="s">
        <v>254</v>
      </c>
      <c r="E4376">
        <v>308</v>
      </c>
      <c r="F4376" t="s">
        <v>515</v>
      </c>
      <c r="G4376" t="s">
        <v>516</v>
      </c>
      <c r="H4376" t="s">
        <v>217</v>
      </c>
    </row>
    <row r="4377" spans="1:10" hidden="1" x14ac:dyDescent="0.2">
      <c r="A4377" t="s">
        <v>971</v>
      </c>
      <c r="B4377" t="s">
        <v>412</v>
      </c>
      <c r="C4377">
        <v>634</v>
      </c>
      <c r="D4377" t="s">
        <v>254</v>
      </c>
      <c r="E4377">
        <v>308</v>
      </c>
      <c r="F4377" t="s">
        <v>515</v>
      </c>
      <c r="G4377" t="s">
        <v>516</v>
      </c>
      <c r="H4377" t="s">
        <v>218</v>
      </c>
    </row>
    <row r="4378" spans="1:10" hidden="1" x14ac:dyDescent="0.2">
      <c r="A4378" t="s">
        <v>971</v>
      </c>
      <c r="B4378" t="s">
        <v>412</v>
      </c>
      <c r="C4378">
        <v>634</v>
      </c>
      <c r="D4378" t="s">
        <v>254</v>
      </c>
      <c r="E4378">
        <v>308</v>
      </c>
      <c r="F4378" t="s">
        <v>515</v>
      </c>
      <c r="G4378" t="s">
        <v>516</v>
      </c>
      <c r="H4378" t="s">
        <v>219</v>
      </c>
    </row>
    <row r="4379" spans="1:10" hidden="1" x14ac:dyDescent="0.2">
      <c r="A4379" t="s">
        <v>971</v>
      </c>
      <c r="B4379" t="s">
        <v>412</v>
      </c>
      <c r="C4379">
        <v>634</v>
      </c>
      <c r="D4379" t="s">
        <v>254</v>
      </c>
      <c r="E4379">
        <v>308</v>
      </c>
      <c r="F4379" t="s">
        <v>515</v>
      </c>
      <c r="G4379" t="s">
        <v>516</v>
      </c>
      <c r="H4379" t="s">
        <v>220</v>
      </c>
    </row>
    <row r="4380" spans="1:10" hidden="1" x14ac:dyDescent="0.2">
      <c r="A4380" t="s">
        <v>971</v>
      </c>
      <c r="B4380" t="s">
        <v>412</v>
      </c>
      <c r="C4380">
        <v>634</v>
      </c>
      <c r="D4380" t="s">
        <v>254</v>
      </c>
      <c r="E4380">
        <v>308</v>
      </c>
      <c r="F4380" t="s">
        <v>515</v>
      </c>
      <c r="G4380" t="s">
        <v>516</v>
      </c>
      <c r="H4380" t="s">
        <v>221</v>
      </c>
    </row>
    <row r="4381" spans="1:10" hidden="1" x14ac:dyDescent="0.2">
      <c r="A4381" t="s">
        <v>971</v>
      </c>
      <c r="B4381" t="s">
        <v>412</v>
      </c>
      <c r="C4381">
        <v>634</v>
      </c>
      <c r="D4381" t="s">
        <v>254</v>
      </c>
      <c r="E4381">
        <v>308</v>
      </c>
      <c r="F4381" t="s">
        <v>515</v>
      </c>
      <c r="G4381" t="s">
        <v>516</v>
      </c>
      <c r="H4381" t="s">
        <v>222</v>
      </c>
    </row>
    <row r="4382" spans="1:10" hidden="1" x14ac:dyDescent="0.2">
      <c r="A4382" t="s">
        <v>971</v>
      </c>
      <c r="B4382" t="s">
        <v>412</v>
      </c>
      <c r="C4382">
        <v>635</v>
      </c>
      <c r="D4382" t="s">
        <v>255</v>
      </c>
      <c r="E4382">
        <v>112</v>
      </c>
      <c r="F4382" t="s">
        <v>517</v>
      </c>
      <c r="G4382" t="s">
        <v>439</v>
      </c>
      <c r="H4382" t="s">
        <v>208</v>
      </c>
      <c r="I4382">
        <v>39</v>
      </c>
      <c r="J4382">
        <v>46.99</v>
      </c>
    </row>
    <row r="4383" spans="1:10" hidden="1" x14ac:dyDescent="0.2">
      <c r="A4383" t="s">
        <v>971</v>
      </c>
      <c r="B4383" t="s">
        <v>412</v>
      </c>
      <c r="C4383">
        <v>635</v>
      </c>
      <c r="D4383" t="s">
        <v>255</v>
      </c>
      <c r="E4383">
        <v>112</v>
      </c>
      <c r="F4383" t="s">
        <v>517</v>
      </c>
      <c r="G4383" t="s">
        <v>439</v>
      </c>
      <c r="H4383" t="s">
        <v>209</v>
      </c>
    </row>
    <row r="4384" spans="1:10" hidden="1" x14ac:dyDescent="0.2">
      <c r="A4384" t="s">
        <v>971</v>
      </c>
      <c r="B4384" t="s">
        <v>412</v>
      </c>
      <c r="C4384">
        <v>635</v>
      </c>
      <c r="D4384" t="s">
        <v>255</v>
      </c>
      <c r="E4384">
        <v>112</v>
      </c>
      <c r="F4384" t="s">
        <v>517</v>
      </c>
      <c r="G4384" t="s">
        <v>439</v>
      </c>
      <c r="H4384" t="s">
        <v>210</v>
      </c>
    </row>
    <row r="4385" spans="1:10" hidden="1" x14ac:dyDescent="0.2">
      <c r="A4385" t="s">
        <v>971</v>
      </c>
      <c r="B4385" t="s">
        <v>412</v>
      </c>
      <c r="C4385">
        <v>635</v>
      </c>
      <c r="D4385" t="s">
        <v>255</v>
      </c>
      <c r="E4385">
        <v>112</v>
      </c>
      <c r="F4385" t="s">
        <v>517</v>
      </c>
      <c r="G4385" t="s">
        <v>439</v>
      </c>
      <c r="H4385" t="s">
        <v>211</v>
      </c>
      <c r="I4385">
        <v>13</v>
      </c>
      <c r="J4385">
        <v>41.94</v>
      </c>
    </row>
    <row r="4386" spans="1:10" hidden="1" x14ac:dyDescent="0.2">
      <c r="A4386" t="s">
        <v>971</v>
      </c>
      <c r="B4386" t="s">
        <v>412</v>
      </c>
      <c r="C4386">
        <v>635</v>
      </c>
      <c r="D4386" t="s">
        <v>255</v>
      </c>
      <c r="E4386">
        <v>112</v>
      </c>
      <c r="F4386" t="s">
        <v>517</v>
      </c>
      <c r="G4386" t="s">
        <v>439</v>
      </c>
      <c r="H4386" t="s">
        <v>212</v>
      </c>
      <c r="I4386">
        <v>39</v>
      </c>
      <c r="J4386">
        <v>48.15</v>
      </c>
    </row>
    <row r="4387" spans="1:10" hidden="1" x14ac:dyDescent="0.2">
      <c r="A4387" t="s">
        <v>971</v>
      </c>
      <c r="B4387" t="s">
        <v>412</v>
      </c>
      <c r="C4387">
        <v>635</v>
      </c>
      <c r="D4387" t="s">
        <v>255</v>
      </c>
      <c r="E4387">
        <v>112</v>
      </c>
      <c r="F4387" t="s">
        <v>517</v>
      </c>
      <c r="G4387" t="s">
        <v>439</v>
      </c>
      <c r="H4387" t="s">
        <v>213</v>
      </c>
      <c r="I4387">
        <v>21</v>
      </c>
      <c r="J4387">
        <v>52.5</v>
      </c>
    </row>
    <row r="4388" spans="1:10" hidden="1" x14ac:dyDescent="0.2">
      <c r="A4388" t="s">
        <v>971</v>
      </c>
      <c r="B4388" t="s">
        <v>412</v>
      </c>
      <c r="C4388">
        <v>635</v>
      </c>
      <c r="D4388" t="s">
        <v>255</v>
      </c>
      <c r="E4388">
        <v>112</v>
      </c>
      <c r="F4388" t="s">
        <v>517</v>
      </c>
      <c r="G4388" t="s">
        <v>439</v>
      </c>
      <c r="H4388" t="s">
        <v>214</v>
      </c>
    </row>
    <row r="4389" spans="1:10" hidden="1" x14ac:dyDescent="0.2">
      <c r="A4389" t="s">
        <v>971</v>
      </c>
      <c r="B4389" t="s">
        <v>412</v>
      </c>
      <c r="C4389">
        <v>635</v>
      </c>
      <c r="D4389" t="s">
        <v>255</v>
      </c>
      <c r="E4389">
        <v>112</v>
      </c>
      <c r="F4389" t="s">
        <v>517</v>
      </c>
      <c r="G4389" t="s">
        <v>439</v>
      </c>
      <c r="H4389" t="s">
        <v>215</v>
      </c>
    </row>
    <row r="4390" spans="1:10" hidden="1" x14ac:dyDescent="0.2">
      <c r="A4390" t="s">
        <v>971</v>
      </c>
      <c r="B4390" t="s">
        <v>412</v>
      </c>
      <c r="C4390">
        <v>635</v>
      </c>
      <c r="D4390" t="s">
        <v>255</v>
      </c>
      <c r="E4390">
        <v>112</v>
      </c>
      <c r="F4390" t="s">
        <v>517</v>
      </c>
      <c r="G4390" t="s">
        <v>439</v>
      </c>
      <c r="H4390" t="s">
        <v>216</v>
      </c>
      <c r="I4390">
        <v>18</v>
      </c>
      <c r="J4390">
        <v>41.86</v>
      </c>
    </row>
    <row r="4391" spans="1:10" hidden="1" x14ac:dyDescent="0.2">
      <c r="A4391" t="s">
        <v>971</v>
      </c>
      <c r="B4391" t="s">
        <v>412</v>
      </c>
      <c r="C4391">
        <v>635</v>
      </c>
      <c r="D4391" t="s">
        <v>255</v>
      </c>
      <c r="E4391">
        <v>112</v>
      </c>
      <c r="F4391" t="s">
        <v>517</v>
      </c>
      <c r="G4391" t="s">
        <v>439</v>
      </c>
      <c r="H4391" t="s">
        <v>217</v>
      </c>
    </row>
    <row r="4392" spans="1:10" hidden="1" x14ac:dyDescent="0.2">
      <c r="A4392" t="s">
        <v>971</v>
      </c>
      <c r="B4392" t="s">
        <v>412</v>
      </c>
      <c r="C4392">
        <v>635</v>
      </c>
      <c r="D4392" t="s">
        <v>255</v>
      </c>
      <c r="E4392">
        <v>112</v>
      </c>
      <c r="F4392" t="s">
        <v>517</v>
      </c>
      <c r="G4392" t="s">
        <v>439</v>
      </c>
      <c r="H4392" t="s">
        <v>218</v>
      </c>
    </row>
    <row r="4393" spans="1:10" hidden="1" x14ac:dyDescent="0.2">
      <c r="A4393" t="s">
        <v>971</v>
      </c>
      <c r="B4393" t="s">
        <v>412</v>
      </c>
      <c r="C4393">
        <v>635</v>
      </c>
      <c r="D4393" t="s">
        <v>255</v>
      </c>
      <c r="E4393">
        <v>112</v>
      </c>
      <c r="F4393" t="s">
        <v>517</v>
      </c>
      <c r="G4393" t="s">
        <v>439</v>
      </c>
      <c r="H4393" t="s">
        <v>219</v>
      </c>
    </row>
    <row r="4394" spans="1:10" hidden="1" x14ac:dyDescent="0.2">
      <c r="A4394" t="s">
        <v>971</v>
      </c>
      <c r="B4394" t="s">
        <v>412</v>
      </c>
      <c r="C4394">
        <v>635</v>
      </c>
      <c r="D4394" t="s">
        <v>255</v>
      </c>
      <c r="E4394">
        <v>112</v>
      </c>
      <c r="F4394" t="s">
        <v>517</v>
      </c>
      <c r="G4394" t="s">
        <v>439</v>
      </c>
      <c r="H4394" t="s">
        <v>220</v>
      </c>
    </row>
    <row r="4395" spans="1:10" hidden="1" x14ac:dyDescent="0.2">
      <c r="A4395" t="s">
        <v>971</v>
      </c>
      <c r="B4395" t="s">
        <v>412</v>
      </c>
      <c r="C4395">
        <v>635</v>
      </c>
      <c r="D4395" t="s">
        <v>255</v>
      </c>
      <c r="E4395">
        <v>112</v>
      </c>
      <c r="F4395" t="s">
        <v>517</v>
      </c>
      <c r="G4395" t="s">
        <v>439</v>
      </c>
      <c r="H4395" t="s">
        <v>221</v>
      </c>
    </row>
    <row r="4396" spans="1:10" hidden="1" x14ac:dyDescent="0.2">
      <c r="A4396" t="s">
        <v>971</v>
      </c>
      <c r="B4396" t="s">
        <v>412</v>
      </c>
      <c r="C4396">
        <v>635</v>
      </c>
      <c r="D4396" t="s">
        <v>255</v>
      </c>
      <c r="E4396">
        <v>112</v>
      </c>
      <c r="F4396" t="s">
        <v>517</v>
      </c>
      <c r="G4396" t="s">
        <v>439</v>
      </c>
      <c r="H4396" t="s">
        <v>222</v>
      </c>
      <c r="I4396">
        <v>20</v>
      </c>
      <c r="J4396">
        <v>58.82</v>
      </c>
    </row>
    <row r="4397" spans="1:10" hidden="1" x14ac:dyDescent="0.2">
      <c r="A4397" t="s">
        <v>971</v>
      </c>
      <c r="B4397" t="s">
        <v>412</v>
      </c>
      <c r="C4397">
        <v>635</v>
      </c>
      <c r="D4397" t="s">
        <v>255</v>
      </c>
      <c r="E4397">
        <v>1554</v>
      </c>
      <c r="F4397" t="s">
        <v>518</v>
      </c>
      <c r="G4397" t="s">
        <v>396</v>
      </c>
      <c r="H4397" t="s">
        <v>208</v>
      </c>
      <c r="I4397">
        <v>490</v>
      </c>
      <c r="J4397">
        <v>93.16</v>
      </c>
    </row>
    <row r="4398" spans="1:10" hidden="1" x14ac:dyDescent="0.2">
      <c r="A4398" t="s">
        <v>971</v>
      </c>
      <c r="B4398" t="s">
        <v>412</v>
      </c>
      <c r="C4398">
        <v>635</v>
      </c>
      <c r="D4398" t="s">
        <v>255</v>
      </c>
      <c r="E4398">
        <v>1554</v>
      </c>
      <c r="F4398" t="s">
        <v>518</v>
      </c>
      <c r="G4398" t="s">
        <v>396</v>
      </c>
      <c r="H4398" t="s">
        <v>209</v>
      </c>
    </row>
    <row r="4399" spans="1:10" hidden="1" x14ac:dyDescent="0.2">
      <c r="A4399" t="s">
        <v>971</v>
      </c>
      <c r="B4399" t="s">
        <v>412</v>
      </c>
      <c r="C4399">
        <v>635</v>
      </c>
      <c r="D4399" t="s">
        <v>255</v>
      </c>
      <c r="E4399">
        <v>1554</v>
      </c>
      <c r="F4399" t="s">
        <v>518</v>
      </c>
      <c r="G4399" t="s">
        <v>396</v>
      </c>
      <c r="H4399" t="s">
        <v>210</v>
      </c>
    </row>
    <row r="4400" spans="1:10" hidden="1" x14ac:dyDescent="0.2">
      <c r="A4400" t="s">
        <v>971</v>
      </c>
      <c r="B4400" t="s">
        <v>412</v>
      </c>
      <c r="C4400">
        <v>635</v>
      </c>
      <c r="D4400" t="s">
        <v>255</v>
      </c>
      <c r="E4400">
        <v>1554</v>
      </c>
      <c r="F4400" t="s">
        <v>518</v>
      </c>
      <c r="G4400" t="s">
        <v>396</v>
      </c>
      <c r="H4400" t="s">
        <v>211</v>
      </c>
      <c r="I4400">
        <v>135</v>
      </c>
      <c r="J4400">
        <v>96.43</v>
      </c>
    </row>
    <row r="4401" spans="1:10" hidden="1" x14ac:dyDescent="0.2">
      <c r="A4401" t="s">
        <v>971</v>
      </c>
      <c r="B4401" t="s">
        <v>412</v>
      </c>
      <c r="C4401">
        <v>635</v>
      </c>
      <c r="D4401" t="s">
        <v>255</v>
      </c>
      <c r="E4401">
        <v>1554</v>
      </c>
      <c r="F4401" t="s">
        <v>518</v>
      </c>
      <c r="G4401" t="s">
        <v>396</v>
      </c>
      <c r="H4401" t="s">
        <v>212</v>
      </c>
      <c r="I4401">
        <v>490</v>
      </c>
      <c r="J4401">
        <v>93.87</v>
      </c>
    </row>
    <row r="4402" spans="1:10" hidden="1" x14ac:dyDescent="0.2">
      <c r="A4402" t="s">
        <v>971</v>
      </c>
      <c r="B4402" t="s">
        <v>412</v>
      </c>
      <c r="C4402">
        <v>635</v>
      </c>
      <c r="D4402" t="s">
        <v>255</v>
      </c>
      <c r="E4402">
        <v>1554</v>
      </c>
      <c r="F4402" t="s">
        <v>518</v>
      </c>
      <c r="G4402" t="s">
        <v>396</v>
      </c>
      <c r="H4402" t="s">
        <v>213</v>
      </c>
      <c r="I4402">
        <v>262</v>
      </c>
      <c r="J4402">
        <v>94.25</v>
      </c>
    </row>
    <row r="4403" spans="1:10" hidden="1" x14ac:dyDescent="0.2">
      <c r="A4403" t="s">
        <v>971</v>
      </c>
      <c r="B4403" t="s">
        <v>412</v>
      </c>
      <c r="C4403">
        <v>635</v>
      </c>
      <c r="D4403" t="s">
        <v>255</v>
      </c>
      <c r="E4403">
        <v>1554</v>
      </c>
      <c r="F4403" t="s">
        <v>518</v>
      </c>
      <c r="G4403" t="s">
        <v>396</v>
      </c>
      <c r="H4403" t="s">
        <v>214</v>
      </c>
      <c r="I4403">
        <v>102</v>
      </c>
      <c r="J4403">
        <v>94.44</v>
      </c>
    </row>
    <row r="4404" spans="1:10" hidden="1" x14ac:dyDescent="0.2">
      <c r="A4404" t="s">
        <v>971</v>
      </c>
      <c r="B4404" t="s">
        <v>412</v>
      </c>
      <c r="C4404">
        <v>635</v>
      </c>
      <c r="D4404" t="s">
        <v>255</v>
      </c>
      <c r="E4404">
        <v>1554</v>
      </c>
      <c r="F4404" t="s">
        <v>518</v>
      </c>
      <c r="G4404" t="s">
        <v>396</v>
      </c>
      <c r="H4404" t="s">
        <v>215</v>
      </c>
      <c r="I4404">
        <v>29</v>
      </c>
      <c r="J4404">
        <v>96.67</v>
      </c>
    </row>
    <row r="4405" spans="1:10" hidden="1" x14ac:dyDescent="0.2">
      <c r="A4405" t="s">
        <v>971</v>
      </c>
      <c r="B4405" t="s">
        <v>412</v>
      </c>
      <c r="C4405">
        <v>635</v>
      </c>
      <c r="D4405" t="s">
        <v>255</v>
      </c>
      <c r="E4405">
        <v>1554</v>
      </c>
      <c r="F4405" t="s">
        <v>518</v>
      </c>
      <c r="G4405" t="s">
        <v>396</v>
      </c>
      <c r="H4405" t="s">
        <v>216</v>
      </c>
      <c r="I4405">
        <v>228</v>
      </c>
      <c r="J4405">
        <v>91.94</v>
      </c>
    </row>
    <row r="4406" spans="1:10" hidden="1" x14ac:dyDescent="0.2">
      <c r="A4406" t="s">
        <v>971</v>
      </c>
      <c r="B4406" t="s">
        <v>412</v>
      </c>
      <c r="C4406">
        <v>635</v>
      </c>
      <c r="D4406" t="s">
        <v>255</v>
      </c>
      <c r="E4406">
        <v>1554</v>
      </c>
      <c r="F4406" t="s">
        <v>518</v>
      </c>
      <c r="G4406" t="s">
        <v>396</v>
      </c>
      <c r="H4406" t="s">
        <v>217</v>
      </c>
      <c r="I4406">
        <v>13</v>
      </c>
      <c r="J4406">
        <v>92.86</v>
      </c>
    </row>
    <row r="4407" spans="1:10" hidden="1" x14ac:dyDescent="0.2">
      <c r="A4407" t="s">
        <v>971</v>
      </c>
      <c r="B4407" t="s">
        <v>412</v>
      </c>
      <c r="C4407">
        <v>635</v>
      </c>
      <c r="D4407" t="s">
        <v>255</v>
      </c>
      <c r="E4407">
        <v>1554</v>
      </c>
      <c r="F4407" t="s">
        <v>518</v>
      </c>
      <c r="G4407" t="s">
        <v>396</v>
      </c>
      <c r="H4407" t="s">
        <v>218</v>
      </c>
      <c r="I4407">
        <v>15</v>
      </c>
      <c r="J4407">
        <v>93.75</v>
      </c>
    </row>
    <row r="4408" spans="1:10" hidden="1" x14ac:dyDescent="0.2">
      <c r="A4408" t="s">
        <v>971</v>
      </c>
      <c r="B4408" t="s">
        <v>412</v>
      </c>
      <c r="C4408">
        <v>635</v>
      </c>
      <c r="D4408" t="s">
        <v>255</v>
      </c>
      <c r="E4408">
        <v>1554</v>
      </c>
      <c r="F4408" t="s">
        <v>518</v>
      </c>
      <c r="G4408" t="s">
        <v>396</v>
      </c>
      <c r="H4408" t="s">
        <v>219</v>
      </c>
    </row>
    <row r="4409" spans="1:10" hidden="1" x14ac:dyDescent="0.2">
      <c r="A4409" t="s">
        <v>971</v>
      </c>
      <c r="B4409" t="s">
        <v>412</v>
      </c>
      <c r="C4409">
        <v>635</v>
      </c>
      <c r="D4409" t="s">
        <v>255</v>
      </c>
      <c r="E4409">
        <v>1554</v>
      </c>
      <c r="F4409" t="s">
        <v>518</v>
      </c>
      <c r="G4409" t="s">
        <v>396</v>
      </c>
      <c r="H4409" t="s">
        <v>220</v>
      </c>
      <c r="I4409">
        <v>49</v>
      </c>
      <c r="J4409">
        <v>85.97</v>
      </c>
    </row>
    <row r="4410" spans="1:10" hidden="1" x14ac:dyDescent="0.2">
      <c r="A4410" t="s">
        <v>971</v>
      </c>
      <c r="B4410" t="s">
        <v>412</v>
      </c>
      <c r="C4410">
        <v>635</v>
      </c>
      <c r="D4410" t="s">
        <v>255</v>
      </c>
      <c r="E4410">
        <v>1554</v>
      </c>
      <c r="F4410" t="s">
        <v>518</v>
      </c>
      <c r="G4410" t="s">
        <v>396</v>
      </c>
      <c r="H4410" t="s">
        <v>221</v>
      </c>
    </row>
    <row r="4411" spans="1:10" hidden="1" x14ac:dyDescent="0.2">
      <c r="A4411" t="s">
        <v>971</v>
      </c>
      <c r="B4411" t="s">
        <v>412</v>
      </c>
      <c r="C4411">
        <v>635</v>
      </c>
      <c r="D4411" t="s">
        <v>255</v>
      </c>
      <c r="E4411">
        <v>1554</v>
      </c>
      <c r="F4411" t="s">
        <v>518</v>
      </c>
      <c r="G4411" t="s">
        <v>396</v>
      </c>
      <c r="H4411" t="s">
        <v>222</v>
      </c>
      <c r="I4411">
        <v>234</v>
      </c>
      <c r="J4411">
        <v>90.7</v>
      </c>
    </row>
    <row r="4412" spans="1:10" hidden="1" x14ac:dyDescent="0.2">
      <c r="A4412" t="s">
        <v>971</v>
      </c>
      <c r="B4412" t="s">
        <v>412</v>
      </c>
      <c r="C4412">
        <v>635</v>
      </c>
      <c r="D4412" t="s">
        <v>255</v>
      </c>
      <c r="E4412">
        <v>3052</v>
      </c>
      <c r="F4412" t="s">
        <v>519</v>
      </c>
      <c r="G4412" t="s">
        <v>516</v>
      </c>
      <c r="H4412" t="s">
        <v>208</v>
      </c>
    </row>
    <row r="4413" spans="1:10" hidden="1" x14ac:dyDescent="0.2">
      <c r="A4413" t="s">
        <v>971</v>
      </c>
      <c r="B4413" t="s">
        <v>412</v>
      </c>
      <c r="C4413">
        <v>635</v>
      </c>
      <c r="D4413" t="s">
        <v>255</v>
      </c>
      <c r="E4413">
        <v>3052</v>
      </c>
      <c r="F4413" t="s">
        <v>519</v>
      </c>
      <c r="G4413" t="s">
        <v>516</v>
      </c>
      <c r="H4413" t="s">
        <v>209</v>
      </c>
    </row>
    <row r="4414" spans="1:10" hidden="1" x14ac:dyDescent="0.2">
      <c r="A4414" t="s">
        <v>971</v>
      </c>
      <c r="B4414" t="s">
        <v>412</v>
      </c>
      <c r="C4414">
        <v>635</v>
      </c>
      <c r="D4414" t="s">
        <v>255</v>
      </c>
      <c r="E4414">
        <v>3052</v>
      </c>
      <c r="F4414" t="s">
        <v>519</v>
      </c>
      <c r="G4414" t="s">
        <v>516</v>
      </c>
      <c r="H4414" t="s">
        <v>210</v>
      </c>
    </row>
    <row r="4415" spans="1:10" hidden="1" x14ac:dyDescent="0.2">
      <c r="A4415" t="s">
        <v>971</v>
      </c>
      <c r="B4415" t="s">
        <v>412</v>
      </c>
      <c r="C4415">
        <v>635</v>
      </c>
      <c r="D4415" t="s">
        <v>255</v>
      </c>
      <c r="E4415">
        <v>3052</v>
      </c>
      <c r="F4415" t="s">
        <v>519</v>
      </c>
      <c r="G4415" t="s">
        <v>516</v>
      </c>
      <c r="H4415" t="s">
        <v>211</v>
      </c>
    </row>
    <row r="4416" spans="1:10" hidden="1" x14ac:dyDescent="0.2">
      <c r="A4416" t="s">
        <v>971</v>
      </c>
      <c r="B4416" t="s">
        <v>412</v>
      </c>
      <c r="C4416">
        <v>635</v>
      </c>
      <c r="D4416" t="s">
        <v>255</v>
      </c>
      <c r="E4416">
        <v>3052</v>
      </c>
      <c r="F4416" t="s">
        <v>519</v>
      </c>
      <c r="G4416" t="s">
        <v>516</v>
      </c>
      <c r="H4416" t="s">
        <v>212</v>
      </c>
    </row>
    <row r="4417" spans="1:10" hidden="1" x14ac:dyDescent="0.2">
      <c r="A4417" t="s">
        <v>971</v>
      </c>
      <c r="B4417" t="s">
        <v>412</v>
      </c>
      <c r="C4417">
        <v>635</v>
      </c>
      <c r="D4417" t="s">
        <v>255</v>
      </c>
      <c r="E4417">
        <v>3052</v>
      </c>
      <c r="F4417" t="s">
        <v>519</v>
      </c>
      <c r="G4417" t="s">
        <v>516</v>
      </c>
      <c r="H4417" t="s">
        <v>213</v>
      </c>
    </row>
    <row r="4418" spans="1:10" hidden="1" x14ac:dyDescent="0.2">
      <c r="A4418" t="s">
        <v>971</v>
      </c>
      <c r="B4418" t="s">
        <v>412</v>
      </c>
      <c r="C4418">
        <v>635</v>
      </c>
      <c r="D4418" t="s">
        <v>255</v>
      </c>
      <c r="E4418">
        <v>3052</v>
      </c>
      <c r="F4418" t="s">
        <v>519</v>
      </c>
      <c r="G4418" t="s">
        <v>516</v>
      </c>
      <c r="H4418" t="s">
        <v>214</v>
      </c>
    </row>
    <row r="4419" spans="1:10" hidden="1" x14ac:dyDescent="0.2">
      <c r="A4419" t="s">
        <v>971</v>
      </c>
      <c r="B4419" t="s">
        <v>412</v>
      </c>
      <c r="C4419">
        <v>635</v>
      </c>
      <c r="D4419" t="s">
        <v>255</v>
      </c>
      <c r="E4419">
        <v>3052</v>
      </c>
      <c r="F4419" t="s">
        <v>519</v>
      </c>
      <c r="G4419" t="s">
        <v>516</v>
      </c>
      <c r="H4419" t="s">
        <v>215</v>
      </c>
    </row>
    <row r="4420" spans="1:10" hidden="1" x14ac:dyDescent="0.2">
      <c r="A4420" t="s">
        <v>971</v>
      </c>
      <c r="B4420" t="s">
        <v>412</v>
      </c>
      <c r="C4420">
        <v>635</v>
      </c>
      <c r="D4420" t="s">
        <v>255</v>
      </c>
      <c r="E4420">
        <v>3052</v>
      </c>
      <c r="F4420" t="s">
        <v>519</v>
      </c>
      <c r="G4420" t="s">
        <v>516</v>
      </c>
      <c r="H4420" t="s">
        <v>216</v>
      </c>
    </row>
    <row r="4421" spans="1:10" hidden="1" x14ac:dyDescent="0.2">
      <c r="A4421" t="s">
        <v>971</v>
      </c>
      <c r="B4421" t="s">
        <v>412</v>
      </c>
      <c r="C4421">
        <v>635</v>
      </c>
      <c r="D4421" t="s">
        <v>255</v>
      </c>
      <c r="E4421">
        <v>3052</v>
      </c>
      <c r="F4421" t="s">
        <v>519</v>
      </c>
      <c r="G4421" t="s">
        <v>516</v>
      </c>
      <c r="H4421" t="s">
        <v>217</v>
      </c>
    </row>
    <row r="4422" spans="1:10" hidden="1" x14ac:dyDescent="0.2">
      <c r="A4422" t="s">
        <v>971</v>
      </c>
      <c r="B4422" t="s">
        <v>412</v>
      </c>
      <c r="C4422">
        <v>635</v>
      </c>
      <c r="D4422" t="s">
        <v>255</v>
      </c>
      <c r="E4422">
        <v>3052</v>
      </c>
      <c r="F4422" t="s">
        <v>519</v>
      </c>
      <c r="G4422" t="s">
        <v>516</v>
      </c>
      <c r="H4422" t="s">
        <v>218</v>
      </c>
    </row>
    <row r="4423" spans="1:10" hidden="1" x14ac:dyDescent="0.2">
      <c r="A4423" t="s">
        <v>971</v>
      </c>
      <c r="B4423" t="s">
        <v>412</v>
      </c>
      <c r="C4423">
        <v>635</v>
      </c>
      <c r="D4423" t="s">
        <v>255</v>
      </c>
      <c r="E4423">
        <v>3052</v>
      </c>
      <c r="F4423" t="s">
        <v>519</v>
      </c>
      <c r="G4423" t="s">
        <v>516</v>
      </c>
      <c r="H4423" t="s">
        <v>219</v>
      </c>
    </row>
    <row r="4424" spans="1:10" hidden="1" x14ac:dyDescent="0.2">
      <c r="A4424" t="s">
        <v>971</v>
      </c>
      <c r="B4424" t="s">
        <v>412</v>
      </c>
      <c r="C4424">
        <v>635</v>
      </c>
      <c r="D4424" t="s">
        <v>255</v>
      </c>
      <c r="E4424">
        <v>3052</v>
      </c>
      <c r="F4424" t="s">
        <v>519</v>
      </c>
      <c r="G4424" t="s">
        <v>516</v>
      </c>
      <c r="H4424" t="s">
        <v>220</v>
      </c>
    </row>
    <row r="4425" spans="1:10" hidden="1" x14ac:dyDescent="0.2">
      <c r="A4425" t="s">
        <v>971</v>
      </c>
      <c r="B4425" t="s">
        <v>412</v>
      </c>
      <c r="C4425">
        <v>635</v>
      </c>
      <c r="D4425" t="s">
        <v>255</v>
      </c>
      <c r="E4425">
        <v>3052</v>
      </c>
      <c r="F4425" t="s">
        <v>519</v>
      </c>
      <c r="G4425" t="s">
        <v>516</v>
      </c>
      <c r="H4425" t="s">
        <v>221</v>
      </c>
    </row>
    <row r="4426" spans="1:10" hidden="1" x14ac:dyDescent="0.2">
      <c r="A4426" t="s">
        <v>971</v>
      </c>
      <c r="B4426" t="s">
        <v>412</v>
      </c>
      <c r="C4426">
        <v>635</v>
      </c>
      <c r="D4426" t="s">
        <v>255</v>
      </c>
      <c r="E4426">
        <v>3052</v>
      </c>
      <c r="F4426" t="s">
        <v>519</v>
      </c>
      <c r="G4426" t="s">
        <v>516</v>
      </c>
      <c r="H4426" t="s">
        <v>222</v>
      </c>
    </row>
    <row r="4427" spans="1:10" hidden="1" x14ac:dyDescent="0.2">
      <c r="A4427" t="s">
        <v>971</v>
      </c>
      <c r="B4427" t="s">
        <v>412</v>
      </c>
      <c r="C4427">
        <v>636</v>
      </c>
      <c r="D4427" t="s">
        <v>256</v>
      </c>
      <c r="E4427">
        <v>112</v>
      </c>
      <c r="F4427" t="s">
        <v>520</v>
      </c>
      <c r="G4427" t="s">
        <v>396</v>
      </c>
      <c r="H4427" t="s">
        <v>208</v>
      </c>
      <c r="I4427">
        <v>316</v>
      </c>
      <c r="J4427">
        <v>81.650000000000006</v>
      </c>
    </row>
    <row r="4428" spans="1:10" hidden="1" x14ac:dyDescent="0.2">
      <c r="A4428" t="s">
        <v>971</v>
      </c>
      <c r="B4428" t="s">
        <v>412</v>
      </c>
      <c r="C4428">
        <v>636</v>
      </c>
      <c r="D4428" t="s">
        <v>256</v>
      </c>
      <c r="E4428">
        <v>112</v>
      </c>
      <c r="F4428" t="s">
        <v>520</v>
      </c>
      <c r="G4428" t="s">
        <v>396</v>
      </c>
      <c r="H4428" t="s">
        <v>209</v>
      </c>
    </row>
    <row r="4429" spans="1:10" hidden="1" x14ac:dyDescent="0.2">
      <c r="A4429" t="s">
        <v>971</v>
      </c>
      <c r="B4429" t="s">
        <v>412</v>
      </c>
      <c r="C4429">
        <v>636</v>
      </c>
      <c r="D4429" t="s">
        <v>256</v>
      </c>
      <c r="E4429">
        <v>112</v>
      </c>
      <c r="F4429" t="s">
        <v>520</v>
      </c>
      <c r="G4429" t="s">
        <v>396</v>
      </c>
      <c r="H4429" t="s">
        <v>210</v>
      </c>
      <c r="I4429">
        <v>10</v>
      </c>
      <c r="J4429">
        <v>90.91</v>
      </c>
    </row>
    <row r="4430" spans="1:10" hidden="1" x14ac:dyDescent="0.2">
      <c r="A4430" t="s">
        <v>971</v>
      </c>
      <c r="B4430" t="s">
        <v>412</v>
      </c>
      <c r="C4430">
        <v>636</v>
      </c>
      <c r="D4430" t="s">
        <v>256</v>
      </c>
      <c r="E4430">
        <v>112</v>
      </c>
      <c r="F4430" t="s">
        <v>520</v>
      </c>
      <c r="G4430" t="s">
        <v>396</v>
      </c>
      <c r="H4430" t="s">
        <v>211</v>
      </c>
      <c r="I4430">
        <v>109</v>
      </c>
      <c r="J4430">
        <v>85.16</v>
      </c>
    </row>
    <row r="4431" spans="1:10" hidden="1" x14ac:dyDescent="0.2">
      <c r="A4431" t="s">
        <v>971</v>
      </c>
      <c r="B4431" t="s">
        <v>412</v>
      </c>
      <c r="C4431">
        <v>636</v>
      </c>
      <c r="D4431" t="s">
        <v>256</v>
      </c>
      <c r="E4431">
        <v>112</v>
      </c>
      <c r="F4431" t="s">
        <v>520</v>
      </c>
      <c r="G4431" t="s">
        <v>396</v>
      </c>
      <c r="H4431" t="s">
        <v>212</v>
      </c>
      <c r="I4431">
        <v>115</v>
      </c>
      <c r="J4431">
        <v>76.16</v>
      </c>
    </row>
    <row r="4432" spans="1:10" hidden="1" x14ac:dyDescent="0.2">
      <c r="A4432" t="s">
        <v>971</v>
      </c>
      <c r="B4432" t="s">
        <v>412</v>
      </c>
      <c r="C4432">
        <v>636</v>
      </c>
      <c r="D4432" t="s">
        <v>256</v>
      </c>
      <c r="E4432">
        <v>112</v>
      </c>
      <c r="F4432" t="s">
        <v>520</v>
      </c>
      <c r="G4432" t="s">
        <v>396</v>
      </c>
      <c r="H4432" t="s">
        <v>213</v>
      </c>
      <c r="I4432">
        <v>183</v>
      </c>
      <c r="J4432">
        <v>86.73</v>
      </c>
    </row>
    <row r="4433" spans="1:10" hidden="1" x14ac:dyDescent="0.2">
      <c r="A4433" t="s">
        <v>971</v>
      </c>
      <c r="B4433" t="s">
        <v>412</v>
      </c>
      <c r="C4433">
        <v>636</v>
      </c>
      <c r="D4433" t="s">
        <v>256</v>
      </c>
      <c r="E4433">
        <v>112</v>
      </c>
      <c r="F4433" t="s">
        <v>520</v>
      </c>
      <c r="G4433" t="s">
        <v>396</v>
      </c>
      <c r="H4433" t="s">
        <v>214</v>
      </c>
      <c r="I4433">
        <v>35</v>
      </c>
      <c r="J4433">
        <v>71.430000000000007</v>
      </c>
    </row>
    <row r="4434" spans="1:10" hidden="1" x14ac:dyDescent="0.2">
      <c r="A4434" t="s">
        <v>971</v>
      </c>
      <c r="B4434" t="s">
        <v>412</v>
      </c>
      <c r="C4434">
        <v>636</v>
      </c>
      <c r="D4434" t="s">
        <v>256</v>
      </c>
      <c r="E4434">
        <v>112</v>
      </c>
      <c r="F4434" t="s">
        <v>520</v>
      </c>
      <c r="G4434" t="s">
        <v>396</v>
      </c>
      <c r="H4434" t="s">
        <v>215</v>
      </c>
    </row>
    <row r="4435" spans="1:10" hidden="1" x14ac:dyDescent="0.2">
      <c r="A4435" t="s">
        <v>971</v>
      </c>
      <c r="B4435" t="s">
        <v>412</v>
      </c>
      <c r="C4435">
        <v>636</v>
      </c>
      <c r="D4435" t="s">
        <v>256</v>
      </c>
      <c r="E4435">
        <v>112</v>
      </c>
      <c r="F4435" t="s">
        <v>520</v>
      </c>
      <c r="G4435" t="s">
        <v>396</v>
      </c>
      <c r="H4435" t="s">
        <v>216</v>
      </c>
      <c r="I4435">
        <v>133</v>
      </c>
      <c r="J4435">
        <v>75.569999999999993</v>
      </c>
    </row>
    <row r="4436" spans="1:10" hidden="1" x14ac:dyDescent="0.2">
      <c r="A4436" t="s">
        <v>971</v>
      </c>
      <c r="B4436" t="s">
        <v>412</v>
      </c>
      <c r="C4436">
        <v>636</v>
      </c>
      <c r="D4436" t="s">
        <v>256</v>
      </c>
      <c r="E4436">
        <v>112</v>
      </c>
      <c r="F4436" t="s">
        <v>520</v>
      </c>
      <c r="G4436" t="s">
        <v>396</v>
      </c>
      <c r="H4436" t="s">
        <v>217</v>
      </c>
    </row>
    <row r="4437" spans="1:10" hidden="1" x14ac:dyDescent="0.2">
      <c r="A4437" t="s">
        <v>971</v>
      </c>
      <c r="B4437" t="s">
        <v>412</v>
      </c>
      <c r="C4437">
        <v>636</v>
      </c>
      <c r="D4437" t="s">
        <v>256</v>
      </c>
      <c r="E4437">
        <v>112</v>
      </c>
      <c r="F4437" t="s">
        <v>520</v>
      </c>
      <c r="G4437" t="s">
        <v>396</v>
      </c>
      <c r="H4437" t="s">
        <v>218</v>
      </c>
      <c r="I4437">
        <v>18</v>
      </c>
      <c r="J4437">
        <v>90</v>
      </c>
    </row>
    <row r="4438" spans="1:10" hidden="1" x14ac:dyDescent="0.2">
      <c r="A4438" t="s">
        <v>971</v>
      </c>
      <c r="B4438" t="s">
        <v>412</v>
      </c>
      <c r="C4438">
        <v>636</v>
      </c>
      <c r="D4438" t="s">
        <v>256</v>
      </c>
      <c r="E4438">
        <v>112</v>
      </c>
      <c r="F4438" t="s">
        <v>520</v>
      </c>
      <c r="G4438" t="s">
        <v>396</v>
      </c>
      <c r="H4438" t="s">
        <v>219</v>
      </c>
      <c r="I4438">
        <v>201</v>
      </c>
      <c r="J4438">
        <v>85.2</v>
      </c>
    </row>
    <row r="4439" spans="1:10" hidden="1" x14ac:dyDescent="0.2">
      <c r="A4439" t="s">
        <v>971</v>
      </c>
      <c r="B4439" t="s">
        <v>412</v>
      </c>
      <c r="C4439">
        <v>636</v>
      </c>
      <c r="D4439" t="s">
        <v>256</v>
      </c>
      <c r="E4439">
        <v>112</v>
      </c>
      <c r="F4439" t="s">
        <v>520</v>
      </c>
      <c r="G4439" t="s">
        <v>396</v>
      </c>
      <c r="H4439" t="s">
        <v>220</v>
      </c>
    </row>
    <row r="4440" spans="1:10" hidden="1" x14ac:dyDescent="0.2">
      <c r="A4440" t="s">
        <v>971</v>
      </c>
      <c r="B4440" t="s">
        <v>412</v>
      </c>
      <c r="C4440">
        <v>636</v>
      </c>
      <c r="D4440" t="s">
        <v>256</v>
      </c>
      <c r="E4440">
        <v>112</v>
      </c>
      <c r="F4440" t="s">
        <v>520</v>
      </c>
      <c r="G4440" t="s">
        <v>396</v>
      </c>
      <c r="H4440" t="s">
        <v>221</v>
      </c>
      <c r="I4440">
        <v>201</v>
      </c>
      <c r="J4440">
        <v>84.1</v>
      </c>
    </row>
    <row r="4441" spans="1:10" hidden="1" x14ac:dyDescent="0.2">
      <c r="A4441" t="s">
        <v>971</v>
      </c>
      <c r="B4441" t="s">
        <v>412</v>
      </c>
      <c r="C4441">
        <v>636</v>
      </c>
      <c r="D4441" t="s">
        <v>256</v>
      </c>
      <c r="E4441">
        <v>112</v>
      </c>
      <c r="F4441" t="s">
        <v>520</v>
      </c>
      <c r="G4441" t="s">
        <v>396</v>
      </c>
      <c r="H4441" t="s">
        <v>222</v>
      </c>
      <c r="I4441">
        <v>144</v>
      </c>
      <c r="J4441">
        <v>80.45</v>
      </c>
    </row>
    <row r="4442" spans="1:10" hidden="1" x14ac:dyDescent="0.2">
      <c r="A4442" t="s">
        <v>971</v>
      </c>
      <c r="B4442" t="s">
        <v>412</v>
      </c>
      <c r="C4442">
        <v>636</v>
      </c>
      <c r="D4442" t="s">
        <v>256</v>
      </c>
      <c r="E4442">
        <v>183</v>
      </c>
      <c r="F4442" t="s">
        <v>521</v>
      </c>
      <c r="G4442" t="s">
        <v>396</v>
      </c>
      <c r="H4442" t="s">
        <v>208</v>
      </c>
      <c r="I4442">
        <v>124</v>
      </c>
      <c r="J4442">
        <v>84.35</v>
      </c>
    </row>
    <row r="4443" spans="1:10" hidden="1" x14ac:dyDescent="0.2">
      <c r="A4443" t="s">
        <v>971</v>
      </c>
      <c r="B4443" t="s">
        <v>412</v>
      </c>
      <c r="C4443">
        <v>636</v>
      </c>
      <c r="D4443" t="s">
        <v>256</v>
      </c>
      <c r="E4443">
        <v>183</v>
      </c>
      <c r="F4443" t="s">
        <v>521</v>
      </c>
      <c r="G4443" t="s">
        <v>396</v>
      </c>
      <c r="H4443" t="s">
        <v>209</v>
      </c>
    </row>
    <row r="4444" spans="1:10" hidden="1" x14ac:dyDescent="0.2">
      <c r="A4444" t="s">
        <v>971</v>
      </c>
      <c r="B4444" t="s">
        <v>412</v>
      </c>
      <c r="C4444">
        <v>636</v>
      </c>
      <c r="D4444" t="s">
        <v>256</v>
      </c>
      <c r="E4444">
        <v>183</v>
      </c>
      <c r="F4444" t="s">
        <v>521</v>
      </c>
      <c r="G4444" t="s">
        <v>396</v>
      </c>
      <c r="H4444" t="s">
        <v>210</v>
      </c>
    </row>
    <row r="4445" spans="1:10" hidden="1" x14ac:dyDescent="0.2">
      <c r="A4445" t="s">
        <v>971</v>
      </c>
      <c r="B4445" t="s">
        <v>412</v>
      </c>
      <c r="C4445">
        <v>636</v>
      </c>
      <c r="D4445" t="s">
        <v>256</v>
      </c>
      <c r="E4445">
        <v>183</v>
      </c>
      <c r="F4445" t="s">
        <v>521</v>
      </c>
      <c r="G4445" t="s">
        <v>396</v>
      </c>
      <c r="H4445" t="s">
        <v>211</v>
      </c>
      <c r="I4445">
        <v>16</v>
      </c>
      <c r="J4445">
        <v>88.89</v>
      </c>
    </row>
    <row r="4446" spans="1:10" hidden="1" x14ac:dyDescent="0.2">
      <c r="A4446" t="s">
        <v>971</v>
      </c>
      <c r="B4446" t="s">
        <v>412</v>
      </c>
      <c r="C4446">
        <v>636</v>
      </c>
      <c r="D4446" t="s">
        <v>256</v>
      </c>
      <c r="E4446">
        <v>183</v>
      </c>
      <c r="F4446" t="s">
        <v>521</v>
      </c>
      <c r="G4446" t="s">
        <v>396</v>
      </c>
      <c r="H4446" t="s">
        <v>212</v>
      </c>
      <c r="I4446">
        <v>49</v>
      </c>
      <c r="J4446">
        <v>76.56</v>
      </c>
    </row>
    <row r="4447" spans="1:10" hidden="1" x14ac:dyDescent="0.2">
      <c r="A4447" t="s">
        <v>971</v>
      </c>
      <c r="B4447" t="s">
        <v>412</v>
      </c>
      <c r="C4447">
        <v>636</v>
      </c>
      <c r="D4447" t="s">
        <v>256</v>
      </c>
      <c r="E4447">
        <v>183</v>
      </c>
      <c r="F4447" t="s">
        <v>521</v>
      </c>
      <c r="G4447" t="s">
        <v>396</v>
      </c>
      <c r="H4447" t="s">
        <v>213</v>
      </c>
      <c r="I4447">
        <v>60</v>
      </c>
      <c r="J4447">
        <v>90.91</v>
      </c>
    </row>
    <row r="4448" spans="1:10" hidden="1" x14ac:dyDescent="0.2">
      <c r="A4448" t="s">
        <v>971</v>
      </c>
      <c r="B4448" t="s">
        <v>412</v>
      </c>
      <c r="C4448">
        <v>636</v>
      </c>
      <c r="D4448" t="s">
        <v>256</v>
      </c>
      <c r="E4448">
        <v>183</v>
      </c>
      <c r="F4448" t="s">
        <v>521</v>
      </c>
      <c r="G4448" t="s">
        <v>396</v>
      </c>
      <c r="H4448" t="s">
        <v>214</v>
      </c>
    </row>
    <row r="4449" spans="1:10" hidden="1" x14ac:dyDescent="0.2">
      <c r="A4449" t="s">
        <v>971</v>
      </c>
      <c r="B4449" t="s">
        <v>412</v>
      </c>
      <c r="C4449">
        <v>636</v>
      </c>
      <c r="D4449" t="s">
        <v>256</v>
      </c>
      <c r="E4449">
        <v>183</v>
      </c>
      <c r="F4449" t="s">
        <v>521</v>
      </c>
      <c r="G4449" t="s">
        <v>396</v>
      </c>
      <c r="H4449" t="s">
        <v>215</v>
      </c>
    </row>
    <row r="4450" spans="1:10" hidden="1" x14ac:dyDescent="0.2">
      <c r="A4450" t="s">
        <v>971</v>
      </c>
      <c r="B4450" t="s">
        <v>412</v>
      </c>
      <c r="C4450">
        <v>636</v>
      </c>
      <c r="D4450" t="s">
        <v>256</v>
      </c>
      <c r="E4450">
        <v>183</v>
      </c>
      <c r="F4450" t="s">
        <v>521</v>
      </c>
      <c r="G4450" t="s">
        <v>396</v>
      </c>
      <c r="H4450" t="s">
        <v>216</v>
      </c>
      <c r="I4450">
        <v>64</v>
      </c>
      <c r="J4450">
        <v>79.010000000000005</v>
      </c>
    </row>
    <row r="4451" spans="1:10" hidden="1" x14ac:dyDescent="0.2">
      <c r="A4451" t="s">
        <v>971</v>
      </c>
      <c r="B4451" t="s">
        <v>412</v>
      </c>
      <c r="C4451">
        <v>636</v>
      </c>
      <c r="D4451" t="s">
        <v>256</v>
      </c>
      <c r="E4451">
        <v>183</v>
      </c>
      <c r="F4451" t="s">
        <v>521</v>
      </c>
      <c r="G4451" t="s">
        <v>396</v>
      </c>
      <c r="H4451" t="s">
        <v>217</v>
      </c>
    </row>
    <row r="4452" spans="1:10" hidden="1" x14ac:dyDescent="0.2">
      <c r="A4452" t="s">
        <v>971</v>
      </c>
      <c r="B4452" t="s">
        <v>412</v>
      </c>
      <c r="C4452">
        <v>636</v>
      </c>
      <c r="D4452" t="s">
        <v>256</v>
      </c>
      <c r="E4452">
        <v>183</v>
      </c>
      <c r="F4452" t="s">
        <v>521</v>
      </c>
      <c r="G4452" t="s">
        <v>396</v>
      </c>
      <c r="H4452" t="s">
        <v>218</v>
      </c>
    </row>
    <row r="4453" spans="1:10" hidden="1" x14ac:dyDescent="0.2">
      <c r="A4453" t="s">
        <v>971</v>
      </c>
      <c r="B4453" t="s">
        <v>412</v>
      </c>
      <c r="C4453">
        <v>636</v>
      </c>
      <c r="D4453" t="s">
        <v>256</v>
      </c>
      <c r="E4453">
        <v>183</v>
      </c>
      <c r="F4453" t="s">
        <v>521</v>
      </c>
      <c r="G4453" t="s">
        <v>396</v>
      </c>
      <c r="H4453" t="s">
        <v>219</v>
      </c>
      <c r="I4453">
        <v>75</v>
      </c>
      <c r="J4453">
        <v>90.4</v>
      </c>
    </row>
    <row r="4454" spans="1:10" hidden="1" x14ac:dyDescent="0.2">
      <c r="A4454" t="s">
        <v>971</v>
      </c>
      <c r="B4454" t="s">
        <v>412</v>
      </c>
      <c r="C4454">
        <v>636</v>
      </c>
      <c r="D4454" t="s">
        <v>256</v>
      </c>
      <c r="E4454">
        <v>183</v>
      </c>
      <c r="F4454" t="s">
        <v>521</v>
      </c>
      <c r="G4454" t="s">
        <v>396</v>
      </c>
      <c r="H4454" t="s">
        <v>220</v>
      </c>
    </row>
    <row r="4455" spans="1:10" hidden="1" x14ac:dyDescent="0.2">
      <c r="A4455" t="s">
        <v>971</v>
      </c>
      <c r="B4455" t="s">
        <v>412</v>
      </c>
      <c r="C4455">
        <v>636</v>
      </c>
      <c r="D4455" t="s">
        <v>256</v>
      </c>
      <c r="E4455">
        <v>183</v>
      </c>
      <c r="F4455" t="s">
        <v>521</v>
      </c>
      <c r="G4455" t="s">
        <v>396</v>
      </c>
      <c r="H4455" t="s">
        <v>221</v>
      </c>
      <c r="I4455">
        <v>75</v>
      </c>
      <c r="J4455">
        <v>85.4</v>
      </c>
    </row>
    <row r="4456" spans="1:10" hidden="1" x14ac:dyDescent="0.2">
      <c r="A4456" t="s">
        <v>971</v>
      </c>
      <c r="B4456" t="s">
        <v>412</v>
      </c>
      <c r="C4456">
        <v>636</v>
      </c>
      <c r="D4456" t="s">
        <v>256</v>
      </c>
      <c r="E4456">
        <v>183</v>
      </c>
      <c r="F4456" t="s">
        <v>521</v>
      </c>
      <c r="G4456" t="s">
        <v>396</v>
      </c>
      <c r="H4456" t="s">
        <v>222</v>
      </c>
      <c r="I4456">
        <v>100</v>
      </c>
      <c r="J4456">
        <v>83.33</v>
      </c>
    </row>
    <row r="4457" spans="1:10" hidden="1" x14ac:dyDescent="0.2">
      <c r="A4457" t="s">
        <v>971</v>
      </c>
      <c r="B4457" t="s">
        <v>412</v>
      </c>
      <c r="C4457">
        <v>636</v>
      </c>
      <c r="D4457" t="s">
        <v>256</v>
      </c>
      <c r="E4457">
        <v>189</v>
      </c>
      <c r="F4457" t="s">
        <v>522</v>
      </c>
      <c r="G4457" t="s">
        <v>396</v>
      </c>
      <c r="H4457" t="s">
        <v>208</v>
      </c>
      <c r="I4457">
        <v>348</v>
      </c>
      <c r="J4457">
        <v>88.33</v>
      </c>
    </row>
    <row r="4458" spans="1:10" hidden="1" x14ac:dyDescent="0.2">
      <c r="A4458" t="s">
        <v>971</v>
      </c>
      <c r="B4458" t="s">
        <v>412</v>
      </c>
      <c r="C4458">
        <v>636</v>
      </c>
      <c r="D4458" t="s">
        <v>256</v>
      </c>
      <c r="E4458">
        <v>189</v>
      </c>
      <c r="F4458" t="s">
        <v>522</v>
      </c>
      <c r="G4458" t="s">
        <v>396</v>
      </c>
      <c r="H4458" t="s">
        <v>209</v>
      </c>
    </row>
    <row r="4459" spans="1:10" hidden="1" x14ac:dyDescent="0.2">
      <c r="A4459" t="s">
        <v>971</v>
      </c>
      <c r="B4459" t="s">
        <v>412</v>
      </c>
      <c r="C4459">
        <v>636</v>
      </c>
      <c r="D4459" t="s">
        <v>256</v>
      </c>
      <c r="E4459">
        <v>189</v>
      </c>
      <c r="F4459" t="s">
        <v>522</v>
      </c>
      <c r="G4459" t="s">
        <v>396</v>
      </c>
      <c r="H4459" t="s">
        <v>210</v>
      </c>
      <c r="I4459">
        <v>30</v>
      </c>
      <c r="J4459">
        <v>96.77</v>
      </c>
    </row>
    <row r="4460" spans="1:10" hidden="1" x14ac:dyDescent="0.2">
      <c r="A4460" t="s">
        <v>971</v>
      </c>
      <c r="B4460" t="s">
        <v>412</v>
      </c>
      <c r="C4460">
        <v>636</v>
      </c>
      <c r="D4460" t="s">
        <v>256</v>
      </c>
      <c r="E4460">
        <v>189</v>
      </c>
      <c r="F4460" t="s">
        <v>522</v>
      </c>
      <c r="G4460" t="s">
        <v>396</v>
      </c>
      <c r="H4460" t="s">
        <v>211</v>
      </c>
      <c r="I4460">
        <v>52</v>
      </c>
      <c r="J4460">
        <v>83.87</v>
      </c>
    </row>
    <row r="4461" spans="1:10" hidden="1" x14ac:dyDescent="0.2">
      <c r="A4461" t="s">
        <v>971</v>
      </c>
      <c r="B4461" t="s">
        <v>412</v>
      </c>
      <c r="C4461">
        <v>636</v>
      </c>
      <c r="D4461" t="s">
        <v>256</v>
      </c>
      <c r="E4461">
        <v>189</v>
      </c>
      <c r="F4461" t="s">
        <v>522</v>
      </c>
      <c r="G4461" t="s">
        <v>396</v>
      </c>
      <c r="H4461" t="s">
        <v>212</v>
      </c>
      <c r="I4461">
        <v>67</v>
      </c>
      <c r="J4461">
        <v>79.760000000000005</v>
      </c>
    </row>
    <row r="4462" spans="1:10" hidden="1" x14ac:dyDescent="0.2">
      <c r="A4462" t="s">
        <v>971</v>
      </c>
      <c r="B4462" t="s">
        <v>412</v>
      </c>
      <c r="C4462">
        <v>636</v>
      </c>
      <c r="D4462" t="s">
        <v>256</v>
      </c>
      <c r="E4462">
        <v>189</v>
      </c>
      <c r="F4462" t="s">
        <v>522</v>
      </c>
      <c r="G4462" t="s">
        <v>396</v>
      </c>
      <c r="H4462" t="s">
        <v>213</v>
      </c>
      <c r="I4462">
        <v>179</v>
      </c>
      <c r="J4462">
        <v>91.8</v>
      </c>
    </row>
    <row r="4463" spans="1:10" hidden="1" x14ac:dyDescent="0.2">
      <c r="A4463" t="s">
        <v>971</v>
      </c>
      <c r="B4463" t="s">
        <v>412</v>
      </c>
      <c r="C4463">
        <v>636</v>
      </c>
      <c r="D4463" t="s">
        <v>256</v>
      </c>
      <c r="E4463">
        <v>189</v>
      </c>
      <c r="F4463" t="s">
        <v>522</v>
      </c>
      <c r="G4463" t="s">
        <v>396</v>
      </c>
      <c r="H4463" t="s">
        <v>214</v>
      </c>
      <c r="I4463">
        <v>13</v>
      </c>
      <c r="J4463">
        <v>86.67</v>
      </c>
    </row>
    <row r="4464" spans="1:10" hidden="1" x14ac:dyDescent="0.2">
      <c r="A4464" t="s">
        <v>971</v>
      </c>
      <c r="B4464" t="s">
        <v>412</v>
      </c>
      <c r="C4464">
        <v>636</v>
      </c>
      <c r="D4464" t="s">
        <v>256</v>
      </c>
      <c r="E4464">
        <v>189</v>
      </c>
      <c r="F4464" t="s">
        <v>522</v>
      </c>
      <c r="G4464" t="s">
        <v>396</v>
      </c>
      <c r="H4464" t="s">
        <v>215</v>
      </c>
    </row>
    <row r="4465" spans="1:10" hidden="1" x14ac:dyDescent="0.2">
      <c r="A4465" t="s">
        <v>971</v>
      </c>
      <c r="B4465" t="s">
        <v>412</v>
      </c>
      <c r="C4465">
        <v>636</v>
      </c>
      <c r="D4465" t="s">
        <v>256</v>
      </c>
      <c r="E4465">
        <v>189</v>
      </c>
      <c r="F4465" t="s">
        <v>522</v>
      </c>
      <c r="G4465" t="s">
        <v>396</v>
      </c>
      <c r="H4465" t="s">
        <v>216</v>
      </c>
      <c r="I4465">
        <v>169</v>
      </c>
      <c r="J4465">
        <v>84.93</v>
      </c>
    </row>
    <row r="4466" spans="1:10" hidden="1" x14ac:dyDescent="0.2">
      <c r="A4466" t="s">
        <v>971</v>
      </c>
      <c r="B4466" t="s">
        <v>412</v>
      </c>
      <c r="C4466">
        <v>636</v>
      </c>
      <c r="D4466" t="s">
        <v>256</v>
      </c>
      <c r="E4466">
        <v>189</v>
      </c>
      <c r="F4466" t="s">
        <v>522</v>
      </c>
      <c r="G4466" t="s">
        <v>396</v>
      </c>
      <c r="H4466" t="s">
        <v>217</v>
      </c>
    </row>
    <row r="4467" spans="1:10" hidden="1" x14ac:dyDescent="0.2">
      <c r="A4467" t="s">
        <v>971</v>
      </c>
      <c r="B4467" t="s">
        <v>412</v>
      </c>
      <c r="C4467">
        <v>636</v>
      </c>
      <c r="D4467" t="s">
        <v>256</v>
      </c>
      <c r="E4467">
        <v>189</v>
      </c>
      <c r="F4467" t="s">
        <v>522</v>
      </c>
      <c r="G4467" t="s">
        <v>396</v>
      </c>
      <c r="H4467" t="s">
        <v>218</v>
      </c>
      <c r="I4467">
        <v>11</v>
      </c>
      <c r="J4467">
        <v>73.33</v>
      </c>
    </row>
    <row r="4468" spans="1:10" hidden="1" x14ac:dyDescent="0.2">
      <c r="A4468" t="s">
        <v>971</v>
      </c>
      <c r="B4468" t="s">
        <v>412</v>
      </c>
      <c r="C4468">
        <v>636</v>
      </c>
      <c r="D4468" t="s">
        <v>256</v>
      </c>
      <c r="E4468">
        <v>189</v>
      </c>
      <c r="F4468" t="s">
        <v>522</v>
      </c>
      <c r="G4468" t="s">
        <v>396</v>
      </c>
      <c r="H4468" t="s">
        <v>219</v>
      </c>
      <c r="I4468">
        <v>281</v>
      </c>
      <c r="J4468">
        <v>90.6</v>
      </c>
    </row>
    <row r="4469" spans="1:10" hidden="1" x14ac:dyDescent="0.2">
      <c r="A4469" t="s">
        <v>971</v>
      </c>
      <c r="B4469" t="s">
        <v>412</v>
      </c>
      <c r="C4469">
        <v>636</v>
      </c>
      <c r="D4469" t="s">
        <v>256</v>
      </c>
      <c r="E4469">
        <v>189</v>
      </c>
      <c r="F4469" t="s">
        <v>522</v>
      </c>
      <c r="G4469" t="s">
        <v>396</v>
      </c>
      <c r="H4469" t="s">
        <v>220</v>
      </c>
      <c r="I4469">
        <v>14</v>
      </c>
      <c r="J4469">
        <v>56</v>
      </c>
    </row>
    <row r="4470" spans="1:10" hidden="1" x14ac:dyDescent="0.2">
      <c r="A4470" t="s">
        <v>971</v>
      </c>
      <c r="B4470" t="s">
        <v>412</v>
      </c>
      <c r="C4470">
        <v>636</v>
      </c>
      <c r="D4470" t="s">
        <v>256</v>
      </c>
      <c r="E4470">
        <v>189</v>
      </c>
      <c r="F4470" t="s">
        <v>522</v>
      </c>
      <c r="G4470" t="s">
        <v>396</v>
      </c>
      <c r="H4470" t="s">
        <v>221</v>
      </c>
      <c r="I4470">
        <v>281</v>
      </c>
      <c r="J4470">
        <v>90.5</v>
      </c>
    </row>
    <row r="4471" spans="1:10" hidden="1" x14ac:dyDescent="0.2">
      <c r="A4471" t="s">
        <v>971</v>
      </c>
      <c r="B4471" t="s">
        <v>412</v>
      </c>
      <c r="C4471">
        <v>636</v>
      </c>
      <c r="D4471" t="s">
        <v>256</v>
      </c>
      <c r="E4471">
        <v>189</v>
      </c>
      <c r="F4471" t="s">
        <v>522</v>
      </c>
      <c r="G4471" t="s">
        <v>396</v>
      </c>
      <c r="H4471" t="s">
        <v>222</v>
      </c>
      <c r="I4471">
        <v>240</v>
      </c>
      <c r="J4471">
        <v>89.22</v>
      </c>
    </row>
    <row r="4472" spans="1:10" hidden="1" x14ac:dyDescent="0.2">
      <c r="A4472" t="s">
        <v>971</v>
      </c>
      <c r="B4472" t="s">
        <v>412</v>
      </c>
      <c r="C4472">
        <v>636</v>
      </c>
      <c r="D4472" t="s">
        <v>256</v>
      </c>
      <c r="E4472">
        <v>197</v>
      </c>
      <c r="F4472" t="s">
        <v>523</v>
      </c>
      <c r="G4472" t="s">
        <v>396</v>
      </c>
      <c r="H4472" t="s">
        <v>208</v>
      </c>
      <c r="I4472">
        <v>424</v>
      </c>
      <c r="J4472">
        <v>96.8</v>
      </c>
    </row>
    <row r="4473" spans="1:10" hidden="1" x14ac:dyDescent="0.2">
      <c r="A4473" t="s">
        <v>971</v>
      </c>
      <c r="B4473" t="s">
        <v>412</v>
      </c>
      <c r="C4473">
        <v>636</v>
      </c>
      <c r="D4473" t="s">
        <v>256</v>
      </c>
      <c r="E4473">
        <v>197</v>
      </c>
      <c r="F4473" t="s">
        <v>523</v>
      </c>
      <c r="G4473" t="s">
        <v>396</v>
      </c>
      <c r="H4473" t="s">
        <v>209</v>
      </c>
    </row>
    <row r="4474" spans="1:10" hidden="1" x14ac:dyDescent="0.2">
      <c r="A4474" t="s">
        <v>971</v>
      </c>
      <c r="B4474" t="s">
        <v>412</v>
      </c>
      <c r="C4474">
        <v>636</v>
      </c>
      <c r="D4474" t="s">
        <v>256</v>
      </c>
      <c r="E4474">
        <v>197</v>
      </c>
      <c r="F4474" t="s">
        <v>523</v>
      </c>
      <c r="G4474" t="s">
        <v>396</v>
      </c>
      <c r="H4474" t="s">
        <v>210</v>
      </c>
      <c r="I4474">
        <v>19</v>
      </c>
      <c r="J4474">
        <v>90.48</v>
      </c>
    </row>
    <row r="4475" spans="1:10" hidden="1" x14ac:dyDescent="0.2">
      <c r="A4475" t="s">
        <v>971</v>
      </c>
      <c r="B4475" t="s">
        <v>412</v>
      </c>
      <c r="C4475">
        <v>636</v>
      </c>
      <c r="D4475" t="s">
        <v>256</v>
      </c>
      <c r="E4475">
        <v>197</v>
      </c>
      <c r="F4475" t="s">
        <v>523</v>
      </c>
      <c r="G4475" t="s">
        <v>396</v>
      </c>
      <c r="H4475" t="s">
        <v>211</v>
      </c>
      <c r="I4475">
        <v>60</v>
      </c>
      <c r="J4475">
        <v>100</v>
      </c>
    </row>
    <row r="4476" spans="1:10" hidden="1" x14ac:dyDescent="0.2">
      <c r="A4476" t="s">
        <v>971</v>
      </c>
      <c r="B4476" t="s">
        <v>412</v>
      </c>
      <c r="C4476">
        <v>636</v>
      </c>
      <c r="D4476" t="s">
        <v>256</v>
      </c>
      <c r="E4476">
        <v>197</v>
      </c>
      <c r="F4476" t="s">
        <v>523</v>
      </c>
      <c r="G4476" t="s">
        <v>396</v>
      </c>
      <c r="H4476" t="s">
        <v>212</v>
      </c>
      <c r="I4476">
        <v>35</v>
      </c>
      <c r="J4476">
        <v>89.74</v>
      </c>
    </row>
    <row r="4477" spans="1:10" hidden="1" x14ac:dyDescent="0.2">
      <c r="A4477" t="s">
        <v>971</v>
      </c>
      <c r="B4477" t="s">
        <v>412</v>
      </c>
      <c r="C4477">
        <v>636</v>
      </c>
      <c r="D4477" t="s">
        <v>256</v>
      </c>
      <c r="E4477">
        <v>197</v>
      </c>
      <c r="F4477" t="s">
        <v>523</v>
      </c>
      <c r="G4477" t="s">
        <v>396</v>
      </c>
      <c r="H4477" t="s">
        <v>213</v>
      </c>
      <c r="I4477">
        <v>218</v>
      </c>
      <c r="J4477">
        <v>98.64</v>
      </c>
    </row>
    <row r="4478" spans="1:10" hidden="1" x14ac:dyDescent="0.2">
      <c r="A4478" t="s">
        <v>971</v>
      </c>
      <c r="B4478" t="s">
        <v>412</v>
      </c>
      <c r="C4478">
        <v>636</v>
      </c>
      <c r="D4478" t="s">
        <v>256</v>
      </c>
      <c r="E4478">
        <v>197</v>
      </c>
      <c r="F4478" t="s">
        <v>523</v>
      </c>
      <c r="G4478" t="s">
        <v>396</v>
      </c>
      <c r="H4478" t="s">
        <v>214</v>
      </c>
      <c r="I4478">
        <v>27</v>
      </c>
      <c r="J4478">
        <v>93.1</v>
      </c>
    </row>
    <row r="4479" spans="1:10" hidden="1" x14ac:dyDescent="0.2">
      <c r="A4479" t="s">
        <v>971</v>
      </c>
      <c r="B4479" t="s">
        <v>412</v>
      </c>
      <c r="C4479">
        <v>636</v>
      </c>
      <c r="D4479" t="s">
        <v>256</v>
      </c>
      <c r="E4479">
        <v>197</v>
      </c>
      <c r="F4479" t="s">
        <v>523</v>
      </c>
      <c r="G4479" t="s">
        <v>396</v>
      </c>
      <c r="H4479" t="s">
        <v>215</v>
      </c>
    </row>
    <row r="4480" spans="1:10" hidden="1" x14ac:dyDescent="0.2">
      <c r="A4480" t="s">
        <v>971</v>
      </c>
      <c r="B4480" t="s">
        <v>412</v>
      </c>
      <c r="C4480">
        <v>636</v>
      </c>
      <c r="D4480" t="s">
        <v>256</v>
      </c>
      <c r="E4480">
        <v>197</v>
      </c>
      <c r="F4480" t="s">
        <v>523</v>
      </c>
      <c r="G4480" t="s">
        <v>396</v>
      </c>
      <c r="H4480" t="s">
        <v>216</v>
      </c>
      <c r="I4480">
        <v>206</v>
      </c>
      <c r="J4480">
        <v>94.93</v>
      </c>
    </row>
    <row r="4481" spans="1:10" hidden="1" x14ac:dyDescent="0.2">
      <c r="A4481" t="s">
        <v>971</v>
      </c>
      <c r="B4481" t="s">
        <v>412</v>
      </c>
      <c r="C4481">
        <v>636</v>
      </c>
      <c r="D4481" t="s">
        <v>256</v>
      </c>
      <c r="E4481">
        <v>197</v>
      </c>
      <c r="F4481" t="s">
        <v>523</v>
      </c>
      <c r="G4481" t="s">
        <v>396</v>
      </c>
      <c r="H4481" t="s">
        <v>217</v>
      </c>
    </row>
    <row r="4482" spans="1:10" hidden="1" x14ac:dyDescent="0.2">
      <c r="A4482" t="s">
        <v>971</v>
      </c>
      <c r="B4482" t="s">
        <v>412</v>
      </c>
      <c r="C4482">
        <v>636</v>
      </c>
      <c r="D4482" t="s">
        <v>256</v>
      </c>
      <c r="E4482">
        <v>197</v>
      </c>
      <c r="F4482" t="s">
        <v>523</v>
      </c>
      <c r="G4482" t="s">
        <v>396</v>
      </c>
      <c r="H4482" t="s">
        <v>218</v>
      </c>
      <c r="I4482">
        <v>14</v>
      </c>
      <c r="J4482">
        <v>100</v>
      </c>
    </row>
    <row r="4483" spans="1:10" hidden="1" x14ac:dyDescent="0.2">
      <c r="A4483" t="s">
        <v>971</v>
      </c>
      <c r="B4483" t="s">
        <v>412</v>
      </c>
      <c r="C4483">
        <v>636</v>
      </c>
      <c r="D4483" t="s">
        <v>256</v>
      </c>
      <c r="E4483">
        <v>197</v>
      </c>
      <c r="F4483" t="s">
        <v>523</v>
      </c>
      <c r="G4483" t="s">
        <v>396</v>
      </c>
      <c r="H4483" t="s">
        <v>219</v>
      </c>
      <c r="I4483">
        <v>389</v>
      </c>
      <c r="J4483">
        <v>97.5</v>
      </c>
    </row>
    <row r="4484" spans="1:10" hidden="1" x14ac:dyDescent="0.2">
      <c r="A4484" t="s">
        <v>971</v>
      </c>
      <c r="B4484" t="s">
        <v>412</v>
      </c>
      <c r="C4484">
        <v>636</v>
      </c>
      <c r="D4484" t="s">
        <v>256</v>
      </c>
      <c r="E4484">
        <v>197</v>
      </c>
      <c r="F4484" t="s">
        <v>523</v>
      </c>
      <c r="G4484" t="s">
        <v>396</v>
      </c>
      <c r="H4484" t="s">
        <v>220</v>
      </c>
      <c r="I4484">
        <v>15</v>
      </c>
      <c r="J4484">
        <v>83.33</v>
      </c>
    </row>
    <row r="4485" spans="1:10" hidden="1" x14ac:dyDescent="0.2">
      <c r="A4485" t="s">
        <v>971</v>
      </c>
      <c r="B4485" t="s">
        <v>412</v>
      </c>
      <c r="C4485">
        <v>636</v>
      </c>
      <c r="D4485" t="s">
        <v>256</v>
      </c>
      <c r="E4485">
        <v>197</v>
      </c>
      <c r="F4485" t="s">
        <v>523</v>
      </c>
      <c r="G4485" t="s">
        <v>396</v>
      </c>
      <c r="H4485" t="s">
        <v>221</v>
      </c>
      <c r="I4485">
        <v>389</v>
      </c>
      <c r="J4485">
        <v>97.4</v>
      </c>
    </row>
    <row r="4486" spans="1:10" hidden="1" x14ac:dyDescent="0.2">
      <c r="A4486" t="s">
        <v>971</v>
      </c>
      <c r="B4486" t="s">
        <v>412</v>
      </c>
      <c r="C4486">
        <v>636</v>
      </c>
      <c r="D4486" t="s">
        <v>256</v>
      </c>
      <c r="E4486">
        <v>197</v>
      </c>
      <c r="F4486" t="s">
        <v>523</v>
      </c>
      <c r="G4486" t="s">
        <v>396</v>
      </c>
      <c r="H4486" t="s">
        <v>222</v>
      </c>
      <c r="I4486">
        <v>303</v>
      </c>
      <c r="J4486">
        <v>96.81</v>
      </c>
    </row>
    <row r="4487" spans="1:10" hidden="1" x14ac:dyDescent="0.2">
      <c r="A4487" t="s">
        <v>971</v>
      </c>
      <c r="B4487" t="s">
        <v>412</v>
      </c>
      <c r="C4487">
        <v>636</v>
      </c>
      <c r="D4487" t="s">
        <v>256</v>
      </c>
      <c r="E4487">
        <v>4050</v>
      </c>
      <c r="F4487" t="s">
        <v>524</v>
      </c>
      <c r="G4487" t="s">
        <v>396</v>
      </c>
      <c r="H4487" t="s">
        <v>208</v>
      </c>
      <c r="I4487">
        <v>362</v>
      </c>
      <c r="J4487">
        <v>86.19</v>
      </c>
    </row>
    <row r="4488" spans="1:10" hidden="1" x14ac:dyDescent="0.2">
      <c r="A4488" t="s">
        <v>971</v>
      </c>
      <c r="B4488" t="s">
        <v>412</v>
      </c>
      <c r="C4488">
        <v>636</v>
      </c>
      <c r="D4488" t="s">
        <v>256</v>
      </c>
      <c r="E4488">
        <v>4050</v>
      </c>
      <c r="F4488" t="s">
        <v>524</v>
      </c>
      <c r="G4488" t="s">
        <v>396</v>
      </c>
      <c r="H4488" t="s">
        <v>209</v>
      </c>
    </row>
    <row r="4489" spans="1:10" hidden="1" x14ac:dyDescent="0.2">
      <c r="A4489" t="s">
        <v>971</v>
      </c>
      <c r="B4489" t="s">
        <v>412</v>
      </c>
      <c r="C4489">
        <v>636</v>
      </c>
      <c r="D4489" t="s">
        <v>256</v>
      </c>
      <c r="E4489">
        <v>4050</v>
      </c>
      <c r="F4489" t="s">
        <v>524</v>
      </c>
      <c r="G4489" t="s">
        <v>396</v>
      </c>
      <c r="H4489" t="s">
        <v>210</v>
      </c>
      <c r="I4489">
        <v>18</v>
      </c>
      <c r="J4489">
        <v>94.74</v>
      </c>
    </row>
    <row r="4490" spans="1:10" hidden="1" x14ac:dyDescent="0.2">
      <c r="A4490" t="s">
        <v>971</v>
      </c>
      <c r="B4490" t="s">
        <v>412</v>
      </c>
      <c r="C4490">
        <v>636</v>
      </c>
      <c r="D4490" t="s">
        <v>256</v>
      </c>
      <c r="E4490">
        <v>4050</v>
      </c>
      <c r="F4490" t="s">
        <v>524</v>
      </c>
      <c r="G4490" t="s">
        <v>396</v>
      </c>
      <c r="H4490" t="s">
        <v>211</v>
      </c>
      <c r="I4490">
        <v>82</v>
      </c>
      <c r="J4490">
        <v>84.54</v>
      </c>
    </row>
    <row r="4491" spans="1:10" hidden="1" x14ac:dyDescent="0.2">
      <c r="A4491" t="s">
        <v>971</v>
      </c>
      <c r="B4491" t="s">
        <v>412</v>
      </c>
      <c r="C4491">
        <v>636</v>
      </c>
      <c r="D4491" t="s">
        <v>256</v>
      </c>
      <c r="E4491">
        <v>4050</v>
      </c>
      <c r="F4491" t="s">
        <v>524</v>
      </c>
      <c r="G4491" t="s">
        <v>396</v>
      </c>
      <c r="H4491" t="s">
        <v>212</v>
      </c>
      <c r="I4491">
        <v>120</v>
      </c>
      <c r="J4491">
        <v>83.33</v>
      </c>
    </row>
    <row r="4492" spans="1:10" hidden="1" x14ac:dyDescent="0.2">
      <c r="A4492" t="s">
        <v>971</v>
      </c>
      <c r="B4492" t="s">
        <v>412</v>
      </c>
      <c r="C4492">
        <v>636</v>
      </c>
      <c r="D4492" t="s">
        <v>256</v>
      </c>
      <c r="E4492">
        <v>4050</v>
      </c>
      <c r="F4492" t="s">
        <v>524</v>
      </c>
      <c r="G4492" t="s">
        <v>396</v>
      </c>
      <c r="H4492" t="s">
        <v>213</v>
      </c>
      <c r="I4492">
        <v>183</v>
      </c>
      <c r="J4492">
        <v>87.14</v>
      </c>
    </row>
    <row r="4493" spans="1:10" hidden="1" x14ac:dyDescent="0.2">
      <c r="A4493" t="s">
        <v>971</v>
      </c>
      <c r="B4493" t="s">
        <v>412</v>
      </c>
      <c r="C4493">
        <v>636</v>
      </c>
      <c r="D4493" t="s">
        <v>256</v>
      </c>
      <c r="E4493">
        <v>4050</v>
      </c>
      <c r="F4493" t="s">
        <v>524</v>
      </c>
      <c r="G4493" t="s">
        <v>396</v>
      </c>
      <c r="H4493" t="s">
        <v>214</v>
      </c>
      <c r="I4493">
        <v>30</v>
      </c>
      <c r="J4493">
        <v>88.24</v>
      </c>
    </row>
    <row r="4494" spans="1:10" hidden="1" x14ac:dyDescent="0.2">
      <c r="A4494" t="s">
        <v>971</v>
      </c>
      <c r="B4494" t="s">
        <v>412</v>
      </c>
      <c r="C4494">
        <v>636</v>
      </c>
      <c r="D4494" t="s">
        <v>256</v>
      </c>
      <c r="E4494">
        <v>4050</v>
      </c>
      <c r="F4494" t="s">
        <v>524</v>
      </c>
      <c r="G4494" t="s">
        <v>396</v>
      </c>
      <c r="H4494" t="s">
        <v>215</v>
      </c>
    </row>
    <row r="4495" spans="1:10" hidden="1" x14ac:dyDescent="0.2">
      <c r="A4495" t="s">
        <v>971</v>
      </c>
      <c r="B4495" t="s">
        <v>412</v>
      </c>
      <c r="C4495">
        <v>636</v>
      </c>
      <c r="D4495" t="s">
        <v>256</v>
      </c>
      <c r="E4495">
        <v>4050</v>
      </c>
      <c r="F4495" t="s">
        <v>524</v>
      </c>
      <c r="G4495" t="s">
        <v>396</v>
      </c>
      <c r="H4495" t="s">
        <v>216</v>
      </c>
      <c r="I4495">
        <v>179</v>
      </c>
      <c r="J4495">
        <v>85.24</v>
      </c>
    </row>
    <row r="4496" spans="1:10" hidden="1" x14ac:dyDescent="0.2">
      <c r="A4496" t="s">
        <v>971</v>
      </c>
      <c r="B4496" t="s">
        <v>412</v>
      </c>
      <c r="C4496">
        <v>636</v>
      </c>
      <c r="D4496" t="s">
        <v>256</v>
      </c>
      <c r="E4496">
        <v>4050</v>
      </c>
      <c r="F4496" t="s">
        <v>524</v>
      </c>
      <c r="G4496" t="s">
        <v>396</v>
      </c>
      <c r="H4496" t="s">
        <v>217</v>
      </c>
    </row>
    <row r="4497" spans="1:10" hidden="1" x14ac:dyDescent="0.2">
      <c r="A4497" t="s">
        <v>971</v>
      </c>
      <c r="B4497" t="s">
        <v>412</v>
      </c>
      <c r="C4497">
        <v>636</v>
      </c>
      <c r="D4497" t="s">
        <v>256</v>
      </c>
      <c r="E4497">
        <v>4050</v>
      </c>
      <c r="F4497" t="s">
        <v>524</v>
      </c>
      <c r="G4497" t="s">
        <v>396</v>
      </c>
      <c r="H4497" t="s">
        <v>218</v>
      </c>
      <c r="I4497">
        <v>17</v>
      </c>
      <c r="J4497">
        <v>100</v>
      </c>
    </row>
    <row r="4498" spans="1:10" hidden="1" x14ac:dyDescent="0.2">
      <c r="A4498" t="s">
        <v>971</v>
      </c>
      <c r="B4498" t="s">
        <v>412</v>
      </c>
      <c r="C4498">
        <v>636</v>
      </c>
      <c r="D4498" t="s">
        <v>256</v>
      </c>
      <c r="E4498">
        <v>4050</v>
      </c>
      <c r="F4498" t="s">
        <v>524</v>
      </c>
      <c r="G4498" t="s">
        <v>396</v>
      </c>
      <c r="H4498" t="s">
        <v>219</v>
      </c>
      <c r="I4498">
        <v>242</v>
      </c>
      <c r="J4498">
        <v>87.7</v>
      </c>
    </row>
    <row r="4499" spans="1:10" hidden="1" x14ac:dyDescent="0.2">
      <c r="A4499" t="s">
        <v>971</v>
      </c>
      <c r="B4499" t="s">
        <v>412</v>
      </c>
      <c r="C4499">
        <v>636</v>
      </c>
      <c r="D4499" t="s">
        <v>256</v>
      </c>
      <c r="E4499">
        <v>4050</v>
      </c>
      <c r="F4499" t="s">
        <v>524</v>
      </c>
      <c r="G4499" t="s">
        <v>396</v>
      </c>
      <c r="H4499" t="s">
        <v>220</v>
      </c>
      <c r="I4499">
        <v>14</v>
      </c>
      <c r="J4499">
        <v>60.87</v>
      </c>
    </row>
    <row r="4500" spans="1:10" hidden="1" x14ac:dyDescent="0.2">
      <c r="A4500" t="s">
        <v>971</v>
      </c>
      <c r="B4500" t="s">
        <v>412</v>
      </c>
      <c r="C4500">
        <v>636</v>
      </c>
      <c r="D4500" t="s">
        <v>256</v>
      </c>
      <c r="E4500">
        <v>4050</v>
      </c>
      <c r="F4500" t="s">
        <v>524</v>
      </c>
      <c r="G4500" t="s">
        <v>396</v>
      </c>
      <c r="H4500" t="s">
        <v>221</v>
      </c>
      <c r="I4500">
        <v>242</v>
      </c>
      <c r="J4500">
        <v>87.7</v>
      </c>
    </row>
    <row r="4501" spans="1:10" hidden="1" x14ac:dyDescent="0.2">
      <c r="A4501" t="s">
        <v>971</v>
      </c>
      <c r="B4501" t="s">
        <v>412</v>
      </c>
      <c r="C4501">
        <v>636</v>
      </c>
      <c r="D4501" t="s">
        <v>256</v>
      </c>
      <c r="E4501">
        <v>4050</v>
      </c>
      <c r="F4501" t="s">
        <v>524</v>
      </c>
      <c r="G4501" t="s">
        <v>396</v>
      </c>
      <c r="H4501" t="s">
        <v>222</v>
      </c>
      <c r="I4501">
        <v>215</v>
      </c>
      <c r="J4501">
        <v>85.32</v>
      </c>
    </row>
    <row r="4502" spans="1:10" hidden="1" x14ac:dyDescent="0.2">
      <c r="A4502" t="s">
        <v>971</v>
      </c>
      <c r="B4502" t="s">
        <v>412</v>
      </c>
      <c r="C4502">
        <v>637</v>
      </c>
      <c r="D4502" t="s">
        <v>257</v>
      </c>
      <c r="E4502">
        <v>111</v>
      </c>
      <c r="F4502" t="s">
        <v>525</v>
      </c>
      <c r="G4502" t="s">
        <v>396</v>
      </c>
      <c r="H4502" t="s">
        <v>208</v>
      </c>
      <c r="I4502">
        <v>197</v>
      </c>
      <c r="J4502">
        <v>80.41</v>
      </c>
    </row>
    <row r="4503" spans="1:10" hidden="1" x14ac:dyDescent="0.2">
      <c r="A4503" t="s">
        <v>971</v>
      </c>
      <c r="B4503" t="s">
        <v>412</v>
      </c>
      <c r="C4503">
        <v>637</v>
      </c>
      <c r="D4503" t="s">
        <v>257</v>
      </c>
      <c r="E4503">
        <v>111</v>
      </c>
      <c r="F4503" t="s">
        <v>525</v>
      </c>
      <c r="G4503" t="s">
        <v>396</v>
      </c>
      <c r="H4503" t="s">
        <v>209</v>
      </c>
    </row>
    <row r="4504" spans="1:10" hidden="1" x14ac:dyDescent="0.2">
      <c r="A4504" t="s">
        <v>971</v>
      </c>
      <c r="B4504" t="s">
        <v>412</v>
      </c>
      <c r="C4504">
        <v>637</v>
      </c>
      <c r="D4504" t="s">
        <v>257</v>
      </c>
      <c r="E4504">
        <v>111</v>
      </c>
      <c r="F4504" t="s">
        <v>525</v>
      </c>
      <c r="G4504" t="s">
        <v>396</v>
      </c>
      <c r="H4504" t="s">
        <v>210</v>
      </c>
    </row>
    <row r="4505" spans="1:10" hidden="1" x14ac:dyDescent="0.2">
      <c r="A4505" t="s">
        <v>971</v>
      </c>
      <c r="B4505" t="s">
        <v>412</v>
      </c>
      <c r="C4505">
        <v>637</v>
      </c>
      <c r="D4505" t="s">
        <v>257</v>
      </c>
      <c r="E4505">
        <v>111</v>
      </c>
      <c r="F4505" t="s">
        <v>525</v>
      </c>
      <c r="G4505" t="s">
        <v>396</v>
      </c>
      <c r="H4505" t="s">
        <v>211</v>
      </c>
      <c r="I4505">
        <v>68</v>
      </c>
      <c r="J4505">
        <v>76.400000000000006</v>
      </c>
    </row>
    <row r="4506" spans="1:10" hidden="1" x14ac:dyDescent="0.2">
      <c r="A4506" t="s">
        <v>971</v>
      </c>
      <c r="B4506" t="s">
        <v>412</v>
      </c>
      <c r="C4506">
        <v>637</v>
      </c>
      <c r="D4506" t="s">
        <v>257</v>
      </c>
      <c r="E4506">
        <v>111</v>
      </c>
      <c r="F4506" t="s">
        <v>525</v>
      </c>
      <c r="G4506" t="s">
        <v>396</v>
      </c>
      <c r="H4506" t="s">
        <v>212</v>
      </c>
      <c r="I4506">
        <v>197</v>
      </c>
      <c r="J4506">
        <v>82.77</v>
      </c>
    </row>
    <row r="4507" spans="1:10" hidden="1" x14ac:dyDescent="0.2">
      <c r="A4507" t="s">
        <v>971</v>
      </c>
      <c r="B4507" t="s">
        <v>412</v>
      </c>
      <c r="C4507">
        <v>637</v>
      </c>
      <c r="D4507" t="s">
        <v>257</v>
      </c>
      <c r="E4507">
        <v>111</v>
      </c>
      <c r="F4507" t="s">
        <v>525</v>
      </c>
      <c r="G4507" t="s">
        <v>396</v>
      </c>
      <c r="H4507" t="s">
        <v>213</v>
      </c>
      <c r="I4507">
        <v>110</v>
      </c>
      <c r="J4507">
        <v>85.27</v>
      </c>
    </row>
    <row r="4508" spans="1:10" hidden="1" x14ac:dyDescent="0.2">
      <c r="A4508" t="s">
        <v>971</v>
      </c>
      <c r="B4508" t="s">
        <v>412</v>
      </c>
      <c r="C4508">
        <v>637</v>
      </c>
      <c r="D4508" t="s">
        <v>257</v>
      </c>
      <c r="E4508">
        <v>111</v>
      </c>
      <c r="F4508" t="s">
        <v>525</v>
      </c>
      <c r="G4508" t="s">
        <v>396</v>
      </c>
      <c r="H4508" t="s">
        <v>214</v>
      </c>
      <c r="I4508">
        <v>13</v>
      </c>
      <c r="J4508">
        <v>86.67</v>
      </c>
    </row>
    <row r="4509" spans="1:10" hidden="1" x14ac:dyDescent="0.2">
      <c r="A4509" t="s">
        <v>971</v>
      </c>
      <c r="B4509" t="s">
        <v>412</v>
      </c>
      <c r="C4509">
        <v>637</v>
      </c>
      <c r="D4509" t="s">
        <v>257</v>
      </c>
      <c r="E4509">
        <v>111</v>
      </c>
      <c r="F4509" t="s">
        <v>525</v>
      </c>
      <c r="G4509" t="s">
        <v>396</v>
      </c>
      <c r="H4509" t="s">
        <v>215</v>
      </c>
    </row>
    <row r="4510" spans="1:10" hidden="1" x14ac:dyDescent="0.2">
      <c r="A4510" t="s">
        <v>971</v>
      </c>
      <c r="B4510" t="s">
        <v>412</v>
      </c>
      <c r="C4510">
        <v>637</v>
      </c>
      <c r="D4510" t="s">
        <v>257</v>
      </c>
      <c r="E4510">
        <v>111</v>
      </c>
      <c r="F4510" t="s">
        <v>525</v>
      </c>
      <c r="G4510" t="s">
        <v>396</v>
      </c>
      <c r="H4510" t="s">
        <v>216</v>
      </c>
      <c r="I4510">
        <v>87</v>
      </c>
      <c r="J4510">
        <v>75</v>
      </c>
    </row>
    <row r="4511" spans="1:10" hidden="1" x14ac:dyDescent="0.2">
      <c r="A4511" t="s">
        <v>971</v>
      </c>
      <c r="B4511" t="s">
        <v>412</v>
      </c>
      <c r="C4511">
        <v>637</v>
      </c>
      <c r="D4511" t="s">
        <v>257</v>
      </c>
      <c r="E4511">
        <v>111</v>
      </c>
      <c r="F4511" t="s">
        <v>525</v>
      </c>
      <c r="G4511" t="s">
        <v>396</v>
      </c>
      <c r="H4511" t="s">
        <v>217</v>
      </c>
    </row>
    <row r="4512" spans="1:10" hidden="1" x14ac:dyDescent="0.2">
      <c r="A4512" t="s">
        <v>971</v>
      </c>
      <c r="B4512" t="s">
        <v>412</v>
      </c>
      <c r="C4512">
        <v>637</v>
      </c>
      <c r="D4512" t="s">
        <v>257</v>
      </c>
      <c r="E4512">
        <v>111</v>
      </c>
      <c r="F4512" t="s">
        <v>525</v>
      </c>
      <c r="G4512" t="s">
        <v>396</v>
      </c>
      <c r="H4512" t="s">
        <v>218</v>
      </c>
    </row>
    <row r="4513" spans="1:10" hidden="1" x14ac:dyDescent="0.2">
      <c r="A4513" t="s">
        <v>971</v>
      </c>
      <c r="B4513" t="s">
        <v>412</v>
      </c>
      <c r="C4513">
        <v>637</v>
      </c>
      <c r="D4513" t="s">
        <v>257</v>
      </c>
      <c r="E4513">
        <v>111</v>
      </c>
      <c r="F4513" t="s">
        <v>525</v>
      </c>
      <c r="G4513" t="s">
        <v>396</v>
      </c>
      <c r="H4513" t="s">
        <v>219</v>
      </c>
    </row>
    <row r="4514" spans="1:10" hidden="1" x14ac:dyDescent="0.2">
      <c r="A4514" t="s">
        <v>971</v>
      </c>
      <c r="B4514" t="s">
        <v>412</v>
      </c>
      <c r="C4514">
        <v>637</v>
      </c>
      <c r="D4514" t="s">
        <v>257</v>
      </c>
      <c r="E4514">
        <v>111</v>
      </c>
      <c r="F4514" t="s">
        <v>525</v>
      </c>
      <c r="G4514" t="s">
        <v>396</v>
      </c>
      <c r="H4514" t="s">
        <v>220</v>
      </c>
      <c r="I4514">
        <v>11</v>
      </c>
      <c r="J4514">
        <v>45.83</v>
      </c>
    </row>
    <row r="4515" spans="1:10" hidden="1" x14ac:dyDescent="0.2">
      <c r="A4515" t="s">
        <v>971</v>
      </c>
      <c r="B4515" t="s">
        <v>412</v>
      </c>
      <c r="C4515">
        <v>637</v>
      </c>
      <c r="D4515" t="s">
        <v>257</v>
      </c>
      <c r="E4515">
        <v>111</v>
      </c>
      <c r="F4515" t="s">
        <v>525</v>
      </c>
      <c r="G4515" t="s">
        <v>396</v>
      </c>
      <c r="H4515" t="s">
        <v>221</v>
      </c>
    </row>
    <row r="4516" spans="1:10" hidden="1" x14ac:dyDescent="0.2">
      <c r="A4516" t="s">
        <v>971</v>
      </c>
      <c r="B4516" t="s">
        <v>412</v>
      </c>
      <c r="C4516">
        <v>637</v>
      </c>
      <c r="D4516" t="s">
        <v>257</v>
      </c>
      <c r="E4516">
        <v>111</v>
      </c>
      <c r="F4516" t="s">
        <v>525</v>
      </c>
      <c r="G4516" t="s">
        <v>396</v>
      </c>
      <c r="H4516" t="s">
        <v>222</v>
      </c>
      <c r="I4516">
        <v>110</v>
      </c>
      <c r="J4516">
        <v>82.71</v>
      </c>
    </row>
    <row r="4517" spans="1:10" hidden="1" x14ac:dyDescent="0.2">
      <c r="A4517" t="s">
        <v>971</v>
      </c>
      <c r="B4517" t="s">
        <v>412</v>
      </c>
      <c r="C4517">
        <v>638</v>
      </c>
      <c r="D4517" t="s">
        <v>258</v>
      </c>
      <c r="E4517">
        <v>196</v>
      </c>
      <c r="F4517" t="s">
        <v>526</v>
      </c>
      <c r="G4517" t="s">
        <v>396</v>
      </c>
      <c r="H4517" t="s">
        <v>208</v>
      </c>
      <c r="I4517">
        <v>382</v>
      </c>
      <c r="J4517">
        <v>92.49</v>
      </c>
    </row>
    <row r="4518" spans="1:10" hidden="1" x14ac:dyDescent="0.2">
      <c r="A4518" t="s">
        <v>971</v>
      </c>
      <c r="B4518" t="s">
        <v>412</v>
      </c>
      <c r="C4518">
        <v>638</v>
      </c>
      <c r="D4518" t="s">
        <v>258</v>
      </c>
      <c r="E4518">
        <v>196</v>
      </c>
      <c r="F4518" t="s">
        <v>526</v>
      </c>
      <c r="G4518" t="s">
        <v>396</v>
      </c>
      <c r="H4518" t="s">
        <v>209</v>
      </c>
    </row>
    <row r="4519" spans="1:10" hidden="1" x14ac:dyDescent="0.2">
      <c r="A4519" t="s">
        <v>971</v>
      </c>
      <c r="B4519" t="s">
        <v>412</v>
      </c>
      <c r="C4519">
        <v>638</v>
      </c>
      <c r="D4519" t="s">
        <v>258</v>
      </c>
      <c r="E4519">
        <v>196</v>
      </c>
      <c r="F4519" t="s">
        <v>526</v>
      </c>
      <c r="G4519" t="s">
        <v>396</v>
      </c>
      <c r="H4519" t="s">
        <v>210</v>
      </c>
    </row>
    <row r="4520" spans="1:10" hidden="1" x14ac:dyDescent="0.2">
      <c r="A4520" t="s">
        <v>971</v>
      </c>
      <c r="B4520" t="s">
        <v>412</v>
      </c>
      <c r="C4520">
        <v>638</v>
      </c>
      <c r="D4520" t="s">
        <v>258</v>
      </c>
      <c r="E4520">
        <v>196</v>
      </c>
      <c r="F4520" t="s">
        <v>526</v>
      </c>
      <c r="G4520" t="s">
        <v>396</v>
      </c>
      <c r="H4520" t="s">
        <v>211</v>
      </c>
      <c r="I4520">
        <v>41</v>
      </c>
      <c r="J4520">
        <v>85.42</v>
      </c>
    </row>
    <row r="4521" spans="1:10" hidden="1" x14ac:dyDescent="0.2">
      <c r="A4521" t="s">
        <v>971</v>
      </c>
      <c r="B4521" t="s">
        <v>412</v>
      </c>
      <c r="C4521">
        <v>638</v>
      </c>
      <c r="D4521" t="s">
        <v>258</v>
      </c>
      <c r="E4521">
        <v>196</v>
      </c>
      <c r="F4521" t="s">
        <v>526</v>
      </c>
      <c r="G4521" t="s">
        <v>396</v>
      </c>
      <c r="H4521" t="s">
        <v>212</v>
      </c>
      <c r="I4521">
        <v>68</v>
      </c>
      <c r="J4521">
        <v>83.95</v>
      </c>
    </row>
    <row r="4522" spans="1:10" hidden="1" x14ac:dyDescent="0.2">
      <c r="A4522" t="s">
        <v>971</v>
      </c>
      <c r="B4522" t="s">
        <v>412</v>
      </c>
      <c r="C4522">
        <v>638</v>
      </c>
      <c r="D4522" t="s">
        <v>258</v>
      </c>
      <c r="E4522">
        <v>196</v>
      </c>
      <c r="F4522" t="s">
        <v>526</v>
      </c>
      <c r="G4522" t="s">
        <v>396</v>
      </c>
      <c r="H4522" t="s">
        <v>213</v>
      </c>
      <c r="I4522">
        <v>197</v>
      </c>
      <c r="J4522">
        <v>94.71</v>
      </c>
    </row>
    <row r="4523" spans="1:10" hidden="1" x14ac:dyDescent="0.2">
      <c r="A4523" t="s">
        <v>971</v>
      </c>
      <c r="B4523" t="s">
        <v>412</v>
      </c>
      <c r="C4523">
        <v>638</v>
      </c>
      <c r="D4523" t="s">
        <v>258</v>
      </c>
      <c r="E4523">
        <v>196</v>
      </c>
      <c r="F4523" t="s">
        <v>526</v>
      </c>
      <c r="G4523" t="s">
        <v>396</v>
      </c>
      <c r="H4523" t="s">
        <v>214</v>
      </c>
      <c r="I4523">
        <v>30</v>
      </c>
      <c r="J4523">
        <v>93.75</v>
      </c>
    </row>
    <row r="4524" spans="1:10" hidden="1" x14ac:dyDescent="0.2">
      <c r="A4524" t="s">
        <v>971</v>
      </c>
      <c r="B4524" t="s">
        <v>412</v>
      </c>
      <c r="C4524">
        <v>638</v>
      </c>
      <c r="D4524" t="s">
        <v>258</v>
      </c>
      <c r="E4524">
        <v>196</v>
      </c>
      <c r="F4524" t="s">
        <v>526</v>
      </c>
      <c r="G4524" t="s">
        <v>396</v>
      </c>
      <c r="H4524" t="s">
        <v>215</v>
      </c>
    </row>
    <row r="4525" spans="1:10" hidden="1" x14ac:dyDescent="0.2">
      <c r="A4525" t="s">
        <v>971</v>
      </c>
      <c r="B4525" t="s">
        <v>412</v>
      </c>
      <c r="C4525">
        <v>638</v>
      </c>
      <c r="D4525" t="s">
        <v>258</v>
      </c>
      <c r="E4525">
        <v>196</v>
      </c>
      <c r="F4525" t="s">
        <v>526</v>
      </c>
      <c r="G4525" t="s">
        <v>396</v>
      </c>
      <c r="H4525" t="s">
        <v>216</v>
      </c>
      <c r="I4525">
        <v>185</v>
      </c>
      <c r="J4525">
        <v>90.24</v>
      </c>
    </row>
    <row r="4526" spans="1:10" hidden="1" x14ac:dyDescent="0.2">
      <c r="A4526" t="s">
        <v>971</v>
      </c>
      <c r="B4526" t="s">
        <v>412</v>
      </c>
      <c r="C4526">
        <v>638</v>
      </c>
      <c r="D4526" t="s">
        <v>258</v>
      </c>
      <c r="E4526">
        <v>196</v>
      </c>
      <c r="F4526" t="s">
        <v>526</v>
      </c>
      <c r="G4526" t="s">
        <v>396</v>
      </c>
      <c r="H4526" t="s">
        <v>217</v>
      </c>
    </row>
    <row r="4527" spans="1:10" hidden="1" x14ac:dyDescent="0.2">
      <c r="A4527" t="s">
        <v>971</v>
      </c>
      <c r="B4527" t="s">
        <v>412</v>
      </c>
      <c r="C4527">
        <v>638</v>
      </c>
      <c r="D4527" t="s">
        <v>258</v>
      </c>
      <c r="E4527">
        <v>196</v>
      </c>
      <c r="F4527" t="s">
        <v>526</v>
      </c>
      <c r="G4527" t="s">
        <v>396</v>
      </c>
      <c r="H4527" t="s">
        <v>218</v>
      </c>
      <c r="I4527">
        <v>12</v>
      </c>
      <c r="J4527">
        <v>100</v>
      </c>
    </row>
    <row r="4528" spans="1:10" hidden="1" x14ac:dyDescent="0.2">
      <c r="A4528" t="s">
        <v>971</v>
      </c>
      <c r="B4528" t="s">
        <v>412</v>
      </c>
      <c r="C4528">
        <v>638</v>
      </c>
      <c r="D4528" t="s">
        <v>258</v>
      </c>
      <c r="E4528">
        <v>196</v>
      </c>
      <c r="F4528" t="s">
        <v>526</v>
      </c>
      <c r="G4528" t="s">
        <v>396</v>
      </c>
      <c r="H4528" t="s">
        <v>219</v>
      </c>
      <c r="I4528">
        <v>314</v>
      </c>
      <c r="J4528">
        <v>94.6</v>
      </c>
    </row>
    <row r="4529" spans="1:10" hidden="1" x14ac:dyDescent="0.2">
      <c r="A4529" t="s">
        <v>971</v>
      </c>
      <c r="B4529" t="s">
        <v>412</v>
      </c>
      <c r="C4529">
        <v>638</v>
      </c>
      <c r="D4529" t="s">
        <v>258</v>
      </c>
      <c r="E4529">
        <v>196</v>
      </c>
      <c r="F4529" t="s">
        <v>526</v>
      </c>
      <c r="G4529" t="s">
        <v>396</v>
      </c>
      <c r="H4529" t="s">
        <v>220</v>
      </c>
      <c r="I4529">
        <v>21</v>
      </c>
      <c r="J4529">
        <v>67.739999999999995</v>
      </c>
    </row>
    <row r="4530" spans="1:10" hidden="1" x14ac:dyDescent="0.2">
      <c r="A4530" t="s">
        <v>971</v>
      </c>
      <c r="B4530" t="s">
        <v>412</v>
      </c>
      <c r="C4530">
        <v>638</v>
      </c>
      <c r="D4530" t="s">
        <v>258</v>
      </c>
      <c r="E4530">
        <v>196</v>
      </c>
      <c r="F4530" t="s">
        <v>526</v>
      </c>
      <c r="G4530" t="s">
        <v>396</v>
      </c>
      <c r="H4530" t="s">
        <v>221</v>
      </c>
      <c r="I4530">
        <v>314</v>
      </c>
      <c r="J4530">
        <v>94.5</v>
      </c>
    </row>
    <row r="4531" spans="1:10" hidden="1" x14ac:dyDescent="0.2">
      <c r="A4531" t="s">
        <v>971</v>
      </c>
      <c r="B4531" t="s">
        <v>412</v>
      </c>
      <c r="C4531">
        <v>638</v>
      </c>
      <c r="D4531" t="s">
        <v>258</v>
      </c>
      <c r="E4531">
        <v>196</v>
      </c>
      <c r="F4531" t="s">
        <v>526</v>
      </c>
      <c r="G4531" t="s">
        <v>396</v>
      </c>
      <c r="H4531" t="s">
        <v>222</v>
      </c>
      <c r="I4531">
        <v>290</v>
      </c>
      <c r="J4531">
        <v>92.95</v>
      </c>
    </row>
    <row r="4532" spans="1:10" hidden="1" x14ac:dyDescent="0.2">
      <c r="A4532" t="s">
        <v>971</v>
      </c>
      <c r="B4532" t="s">
        <v>412</v>
      </c>
      <c r="C4532">
        <v>638</v>
      </c>
      <c r="D4532" t="s">
        <v>258</v>
      </c>
      <c r="E4532">
        <v>389</v>
      </c>
      <c r="F4532" t="s">
        <v>527</v>
      </c>
      <c r="G4532" t="s">
        <v>396</v>
      </c>
      <c r="H4532" t="s">
        <v>208</v>
      </c>
      <c r="I4532">
        <v>588</v>
      </c>
      <c r="J4532">
        <v>87.89</v>
      </c>
    </row>
    <row r="4533" spans="1:10" hidden="1" x14ac:dyDescent="0.2">
      <c r="A4533" t="s">
        <v>971</v>
      </c>
      <c r="B4533" t="s">
        <v>412</v>
      </c>
      <c r="C4533">
        <v>638</v>
      </c>
      <c r="D4533" t="s">
        <v>258</v>
      </c>
      <c r="E4533">
        <v>389</v>
      </c>
      <c r="F4533" t="s">
        <v>527</v>
      </c>
      <c r="G4533" t="s">
        <v>396</v>
      </c>
      <c r="H4533" t="s">
        <v>209</v>
      </c>
    </row>
    <row r="4534" spans="1:10" hidden="1" x14ac:dyDescent="0.2">
      <c r="A4534" t="s">
        <v>971</v>
      </c>
      <c r="B4534" t="s">
        <v>412</v>
      </c>
      <c r="C4534">
        <v>638</v>
      </c>
      <c r="D4534" t="s">
        <v>258</v>
      </c>
      <c r="E4534">
        <v>389</v>
      </c>
      <c r="F4534" t="s">
        <v>527</v>
      </c>
      <c r="G4534" t="s">
        <v>396</v>
      </c>
      <c r="H4534" t="s">
        <v>210</v>
      </c>
      <c r="I4534">
        <v>21</v>
      </c>
      <c r="J4534">
        <v>95.46</v>
      </c>
    </row>
    <row r="4535" spans="1:10" hidden="1" x14ac:dyDescent="0.2">
      <c r="A4535" t="s">
        <v>971</v>
      </c>
      <c r="B4535" t="s">
        <v>412</v>
      </c>
      <c r="C4535">
        <v>638</v>
      </c>
      <c r="D4535" t="s">
        <v>258</v>
      </c>
      <c r="E4535">
        <v>389</v>
      </c>
      <c r="F4535" t="s">
        <v>527</v>
      </c>
      <c r="G4535" t="s">
        <v>396</v>
      </c>
      <c r="H4535" t="s">
        <v>211</v>
      </c>
      <c r="I4535">
        <v>142</v>
      </c>
      <c r="J4535">
        <v>86.59</v>
      </c>
    </row>
    <row r="4536" spans="1:10" hidden="1" x14ac:dyDescent="0.2">
      <c r="A4536" t="s">
        <v>971</v>
      </c>
      <c r="B4536" t="s">
        <v>412</v>
      </c>
      <c r="C4536">
        <v>638</v>
      </c>
      <c r="D4536" t="s">
        <v>258</v>
      </c>
      <c r="E4536">
        <v>389</v>
      </c>
      <c r="F4536" t="s">
        <v>527</v>
      </c>
      <c r="G4536" t="s">
        <v>396</v>
      </c>
      <c r="H4536" t="s">
        <v>212</v>
      </c>
      <c r="I4536">
        <v>188</v>
      </c>
      <c r="J4536">
        <v>78.989999999999995</v>
      </c>
    </row>
    <row r="4537" spans="1:10" hidden="1" x14ac:dyDescent="0.2">
      <c r="A4537" t="s">
        <v>971</v>
      </c>
      <c r="B4537" t="s">
        <v>412</v>
      </c>
      <c r="C4537">
        <v>638</v>
      </c>
      <c r="D4537" t="s">
        <v>258</v>
      </c>
      <c r="E4537">
        <v>389</v>
      </c>
      <c r="F4537" t="s">
        <v>527</v>
      </c>
      <c r="G4537" t="s">
        <v>396</v>
      </c>
      <c r="H4537" t="s">
        <v>213</v>
      </c>
      <c r="I4537">
        <v>309</v>
      </c>
      <c r="J4537">
        <v>90.88</v>
      </c>
    </row>
    <row r="4538" spans="1:10" hidden="1" x14ac:dyDescent="0.2">
      <c r="A4538" t="s">
        <v>971</v>
      </c>
      <c r="B4538" t="s">
        <v>412</v>
      </c>
      <c r="C4538">
        <v>638</v>
      </c>
      <c r="D4538" t="s">
        <v>258</v>
      </c>
      <c r="E4538">
        <v>389</v>
      </c>
      <c r="F4538" t="s">
        <v>527</v>
      </c>
      <c r="G4538" t="s">
        <v>396</v>
      </c>
      <c r="H4538" t="s">
        <v>214</v>
      </c>
      <c r="I4538">
        <v>42</v>
      </c>
      <c r="J4538">
        <v>80.77</v>
      </c>
    </row>
    <row r="4539" spans="1:10" hidden="1" x14ac:dyDescent="0.2">
      <c r="A4539" t="s">
        <v>971</v>
      </c>
      <c r="B4539" t="s">
        <v>412</v>
      </c>
      <c r="C4539">
        <v>638</v>
      </c>
      <c r="D4539" t="s">
        <v>258</v>
      </c>
      <c r="E4539">
        <v>389</v>
      </c>
      <c r="F4539" t="s">
        <v>527</v>
      </c>
      <c r="G4539" t="s">
        <v>396</v>
      </c>
      <c r="H4539" t="s">
        <v>215</v>
      </c>
    </row>
    <row r="4540" spans="1:10" hidden="1" x14ac:dyDescent="0.2">
      <c r="A4540" t="s">
        <v>971</v>
      </c>
      <c r="B4540" t="s">
        <v>412</v>
      </c>
      <c r="C4540">
        <v>638</v>
      </c>
      <c r="D4540" t="s">
        <v>258</v>
      </c>
      <c r="E4540">
        <v>389</v>
      </c>
      <c r="F4540" t="s">
        <v>527</v>
      </c>
      <c r="G4540" t="s">
        <v>396</v>
      </c>
      <c r="H4540" t="s">
        <v>216</v>
      </c>
      <c r="I4540">
        <v>279</v>
      </c>
      <c r="J4540">
        <v>84.8</v>
      </c>
    </row>
    <row r="4541" spans="1:10" hidden="1" x14ac:dyDescent="0.2">
      <c r="A4541" t="s">
        <v>971</v>
      </c>
      <c r="B4541" t="s">
        <v>412</v>
      </c>
      <c r="C4541">
        <v>638</v>
      </c>
      <c r="D4541" t="s">
        <v>258</v>
      </c>
      <c r="E4541">
        <v>389</v>
      </c>
      <c r="F4541" t="s">
        <v>527</v>
      </c>
      <c r="G4541" t="s">
        <v>396</v>
      </c>
      <c r="H4541" t="s">
        <v>217</v>
      </c>
    </row>
    <row r="4542" spans="1:10" hidden="1" x14ac:dyDescent="0.2">
      <c r="A4542" t="s">
        <v>971</v>
      </c>
      <c r="B4542" t="s">
        <v>412</v>
      </c>
      <c r="C4542">
        <v>638</v>
      </c>
      <c r="D4542" t="s">
        <v>258</v>
      </c>
      <c r="E4542">
        <v>389</v>
      </c>
      <c r="F4542" t="s">
        <v>527</v>
      </c>
      <c r="G4542" t="s">
        <v>396</v>
      </c>
      <c r="H4542" t="s">
        <v>218</v>
      </c>
      <c r="I4542">
        <v>18</v>
      </c>
      <c r="J4542">
        <v>85.71</v>
      </c>
    </row>
    <row r="4543" spans="1:10" hidden="1" x14ac:dyDescent="0.2">
      <c r="A4543" t="s">
        <v>971</v>
      </c>
      <c r="B4543" t="s">
        <v>412</v>
      </c>
      <c r="C4543">
        <v>638</v>
      </c>
      <c r="D4543" t="s">
        <v>258</v>
      </c>
      <c r="E4543">
        <v>389</v>
      </c>
      <c r="F4543" t="s">
        <v>527</v>
      </c>
      <c r="G4543" t="s">
        <v>396</v>
      </c>
      <c r="H4543" t="s">
        <v>219</v>
      </c>
      <c r="I4543">
        <v>400</v>
      </c>
      <c r="J4543">
        <v>92.8</v>
      </c>
    </row>
    <row r="4544" spans="1:10" hidden="1" x14ac:dyDescent="0.2">
      <c r="A4544" t="s">
        <v>971</v>
      </c>
      <c r="B4544" t="s">
        <v>412</v>
      </c>
      <c r="C4544">
        <v>638</v>
      </c>
      <c r="D4544" t="s">
        <v>258</v>
      </c>
      <c r="E4544">
        <v>389</v>
      </c>
      <c r="F4544" t="s">
        <v>527</v>
      </c>
      <c r="G4544" t="s">
        <v>396</v>
      </c>
      <c r="H4544" t="s">
        <v>220</v>
      </c>
      <c r="I4544">
        <v>38</v>
      </c>
      <c r="J4544">
        <v>62.3</v>
      </c>
    </row>
    <row r="4545" spans="1:10" hidden="1" x14ac:dyDescent="0.2">
      <c r="A4545" t="s">
        <v>971</v>
      </c>
      <c r="B4545" t="s">
        <v>412</v>
      </c>
      <c r="C4545">
        <v>638</v>
      </c>
      <c r="D4545" t="s">
        <v>258</v>
      </c>
      <c r="E4545">
        <v>389</v>
      </c>
      <c r="F4545" t="s">
        <v>527</v>
      </c>
      <c r="G4545" t="s">
        <v>396</v>
      </c>
      <c r="H4545" t="s">
        <v>221</v>
      </c>
      <c r="I4545">
        <v>400</v>
      </c>
      <c r="J4545">
        <v>90.5</v>
      </c>
    </row>
    <row r="4546" spans="1:10" hidden="1" x14ac:dyDescent="0.2">
      <c r="A4546" t="s">
        <v>971</v>
      </c>
      <c r="B4546" t="s">
        <v>412</v>
      </c>
      <c r="C4546">
        <v>638</v>
      </c>
      <c r="D4546" t="s">
        <v>258</v>
      </c>
      <c r="E4546">
        <v>389</v>
      </c>
      <c r="F4546" t="s">
        <v>527</v>
      </c>
      <c r="G4546" t="s">
        <v>396</v>
      </c>
      <c r="H4546" t="s">
        <v>222</v>
      </c>
      <c r="I4546">
        <v>365</v>
      </c>
      <c r="J4546">
        <v>89.02</v>
      </c>
    </row>
    <row r="4547" spans="1:10" hidden="1" x14ac:dyDescent="0.2">
      <c r="A4547" t="s">
        <v>971</v>
      </c>
      <c r="B4547" t="s">
        <v>412</v>
      </c>
      <c r="C4547">
        <v>638</v>
      </c>
      <c r="D4547" t="s">
        <v>258</v>
      </c>
      <c r="E4547">
        <v>5054</v>
      </c>
      <c r="F4547" t="s">
        <v>528</v>
      </c>
      <c r="G4547" t="s">
        <v>396</v>
      </c>
      <c r="H4547" t="s">
        <v>208</v>
      </c>
      <c r="I4547">
        <v>439</v>
      </c>
      <c r="J4547">
        <v>80.400000000000006</v>
      </c>
    </row>
    <row r="4548" spans="1:10" hidden="1" x14ac:dyDescent="0.2">
      <c r="A4548" t="s">
        <v>971</v>
      </c>
      <c r="B4548" t="s">
        <v>412</v>
      </c>
      <c r="C4548">
        <v>638</v>
      </c>
      <c r="D4548" t="s">
        <v>258</v>
      </c>
      <c r="E4548">
        <v>5054</v>
      </c>
      <c r="F4548" t="s">
        <v>528</v>
      </c>
      <c r="G4548" t="s">
        <v>396</v>
      </c>
      <c r="H4548" t="s">
        <v>209</v>
      </c>
    </row>
    <row r="4549" spans="1:10" hidden="1" x14ac:dyDescent="0.2">
      <c r="A4549" t="s">
        <v>971</v>
      </c>
      <c r="B4549" t="s">
        <v>412</v>
      </c>
      <c r="C4549">
        <v>638</v>
      </c>
      <c r="D4549" t="s">
        <v>258</v>
      </c>
      <c r="E4549">
        <v>5054</v>
      </c>
      <c r="F4549" t="s">
        <v>528</v>
      </c>
      <c r="G4549" t="s">
        <v>396</v>
      </c>
      <c r="H4549" t="s">
        <v>210</v>
      </c>
    </row>
    <row r="4550" spans="1:10" hidden="1" x14ac:dyDescent="0.2">
      <c r="A4550" t="s">
        <v>971</v>
      </c>
      <c r="B4550" t="s">
        <v>412</v>
      </c>
      <c r="C4550">
        <v>638</v>
      </c>
      <c r="D4550" t="s">
        <v>258</v>
      </c>
      <c r="E4550">
        <v>5054</v>
      </c>
      <c r="F4550" t="s">
        <v>528</v>
      </c>
      <c r="G4550" t="s">
        <v>396</v>
      </c>
      <c r="H4550" t="s">
        <v>211</v>
      </c>
      <c r="I4550">
        <v>111</v>
      </c>
      <c r="J4550">
        <v>76.03</v>
      </c>
    </row>
    <row r="4551" spans="1:10" hidden="1" x14ac:dyDescent="0.2">
      <c r="A4551" t="s">
        <v>971</v>
      </c>
      <c r="B4551" t="s">
        <v>412</v>
      </c>
      <c r="C4551">
        <v>638</v>
      </c>
      <c r="D4551" t="s">
        <v>258</v>
      </c>
      <c r="E4551">
        <v>5054</v>
      </c>
      <c r="F4551" t="s">
        <v>528</v>
      </c>
      <c r="G4551" t="s">
        <v>396</v>
      </c>
      <c r="H4551" t="s">
        <v>212</v>
      </c>
      <c r="I4551">
        <v>171</v>
      </c>
      <c r="J4551">
        <v>68.95</v>
      </c>
    </row>
    <row r="4552" spans="1:10" hidden="1" x14ac:dyDescent="0.2">
      <c r="A4552" t="s">
        <v>971</v>
      </c>
      <c r="B4552" t="s">
        <v>412</v>
      </c>
      <c r="C4552">
        <v>638</v>
      </c>
      <c r="D4552" t="s">
        <v>258</v>
      </c>
      <c r="E4552">
        <v>5054</v>
      </c>
      <c r="F4552" t="s">
        <v>528</v>
      </c>
      <c r="G4552" t="s">
        <v>396</v>
      </c>
      <c r="H4552" t="s">
        <v>213</v>
      </c>
      <c r="I4552">
        <v>231</v>
      </c>
      <c r="J4552">
        <v>87.17</v>
      </c>
    </row>
    <row r="4553" spans="1:10" hidden="1" x14ac:dyDescent="0.2">
      <c r="A4553" t="s">
        <v>971</v>
      </c>
      <c r="B4553" t="s">
        <v>412</v>
      </c>
      <c r="C4553">
        <v>638</v>
      </c>
      <c r="D4553" t="s">
        <v>258</v>
      </c>
      <c r="E4553">
        <v>5054</v>
      </c>
      <c r="F4553" t="s">
        <v>528</v>
      </c>
      <c r="G4553" t="s">
        <v>396</v>
      </c>
      <c r="H4553" t="s">
        <v>214</v>
      </c>
      <c r="I4553">
        <v>20</v>
      </c>
      <c r="J4553">
        <v>80</v>
      </c>
    </row>
    <row r="4554" spans="1:10" hidden="1" x14ac:dyDescent="0.2">
      <c r="A4554" t="s">
        <v>971</v>
      </c>
      <c r="B4554" t="s">
        <v>412</v>
      </c>
      <c r="C4554">
        <v>638</v>
      </c>
      <c r="D4554" t="s">
        <v>258</v>
      </c>
      <c r="E4554">
        <v>5054</v>
      </c>
      <c r="F4554" t="s">
        <v>528</v>
      </c>
      <c r="G4554" t="s">
        <v>396</v>
      </c>
      <c r="H4554" t="s">
        <v>215</v>
      </c>
    </row>
    <row r="4555" spans="1:10" hidden="1" x14ac:dyDescent="0.2">
      <c r="A4555" t="s">
        <v>971</v>
      </c>
      <c r="B4555" t="s">
        <v>412</v>
      </c>
      <c r="C4555">
        <v>638</v>
      </c>
      <c r="D4555" t="s">
        <v>258</v>
      </c>
      <c r="E4555">
        <v>5054</v>
      </c>
      <c r="F4555" t="s">
        <v>528</v>
      </c>
      <c r="G4555" t="s">
        <v>396</v>
      </c>
      <c r="H4555" t="s">
        <v>216</v>
      </c>
      <c r="I4555">
        <v>208</v>
      </c>
      <c r="J4555">
        <v>74.02</v>
      </c>
    </row>
    <row r="4556" spans="1:10" hidden="1" x14ac:dyDescent="0.2">
      <c r="A4556" t="s">
        <v>971</v>
      </c>
      <c r="B4556" t="s">
        <v>412</v>
      </c>
      <c r="C4556">
        <v>638</v>
      </c>
      <c r="D4556" t="s">
        <v>258</v>
      </c>
      <c r="E4556">
        <v>5054</v>
      </c>
      <c r="F4556" t="s">
        <v>528</v>
      </c>
      <c r="G4556" t="s">
        <v>396</v>
      </c>
      <c r="H4556" t="s">
        <v>217</v>
      </c>
    </row>
    <row r="4557" spans="1:10" hidden="1" x14ac:dyDescent="0.2">
      <c r="A4557" t="s">
        <v>971</v>
      </c>
      <c r="B4557" t="s">
        <v>412</v>
      </c>
      <c r="C4557">
        <v>638</v>
      </c>
      <c r="D4557" t="s">
        <v>258</v>
      </c>
      <c r="E4557">
        <v>5054</v>
      </c>
      <c r="F4557" t="s">
        <v>528</v>
      </c>
      <c r="G4557" t="s">
        <v>396</v>
      </c>
      <c r="H4557" t="s">
        <v>218</v>
      </c>
    </row>
    <row r="4558" spans="1:10" hidden="1" x14ac:dyDescent="0.2">
      <c r="A4558" t="s">
        <v>971</v>
      </c>
      <c r="B4558" t="s">
        <v>412</v>
      </c>
      <c r="C4558">
        <v>638</v>
      </c>
      <c r="D4558" t="s">
        <v>258</v>
      </c>
      <c r="E4558">
        <v>5054</v>
      </c>
      <c r="F4558" t="s">
        <v>528</v>
      </c>
      <c r="G4558" t="s">
        <v>396</v>
      </c>
      <c r="H4558" t="s">
        <v>219</v>
      </c>
      <c r="I4558">
        <v>268</v>
      </c>
      <c r="J4558">
        <v>89.9</v>
      </c>
    </row>
    <row r="4559" spans="1:10" hidden="1" x14ac:dyDescent="0.2">
      <c r="A4559" t="s">
        <v>971</v>
      </c>
      <c r="B4559" t="s">
        <v>412</v>
      </c>
      <c r="C4559">
        <v>638</v>
      </c>
      <c r="D4559" t="s">
        <v>258</v>
      </c>
      <c r="E4559">
        <v>5054</v>
      </c>
      <c r="F4559" t="s">
        <v>528</v>
      </c>
      <c r="G4559" t="s">
        <v>396</v>
      </c>
      <c r="H4559" t="s">
        <v>220</v>
      </c>
      <c r="I4559">
        <v>31</v>
      </c>
      <c r="J4559">
        <v>49.21</v>
      </c>
    </row>
    <row r="4560" spans="1:10" hidden="1" x14ac:dyDescent="0.2">
      <c r="A4560" t="s">
        <v>971</v>
      </c>
      <c r="B4560" t="s">
        <v>412</v>
      </c>
      <c r="C4560">
        <v>638</v>
      </c>
      <c r="D4560" t="s">
        <v>258</v>
      </c>
      <c r="E4560">
        <v>5054</v>
      </c>
      <c r="F4560" t="s">
        <v>528</v>
      </c>
      <c r="G4560" t="s">
        <v>396</v>
      </c>
      <c r="H4560" t="s">
        <v>221</v>
      </c>
      <c r="I4560">
        <v>268</v>
      </c>
      <c r="J4560">
        <v>84.5</v>
      </c>
    </row>
    <row r="4561" spans="1:10" hidden="1" x14ac:dyDescent="0.2">
      <c r="A4561" t="s">
        <v>971</v>
      </c>
      <c r="B4561" t="s">
        <v>412</v>
      </c>
      <c r="C4561">
        <v>638</v>
      </c>
      <c r="D4561" t="s">
        <v>258</v>
      </c>
      <c r="E4561">
        <v>5054</v>
      </c>
      <c r="F4561" t="s">
        <v>528</v>
      </c>
      <c r="G4561" t="s">
        <v>396</v>
      </c>
      <c r="H4561" t="s">
        <v>222</v>
      </c>
      <c r="I4561">
        <v>292</v>
      </c>
      <c r="J4561">
        <v>81.790000000000006</v>
      </c>
    </row>
    <row r="4562" spans="1:10" hidden="1" x14ac:dyDescent="0.2">
      <c r="A4562" t="s">
        <v>971</v>
      </c>
      <c r="B4562" t="s">
        <v>412</v>
      </c>
      <c r="C4562">
        <v>639</v>
      </c>
      <c r="D4562" t="s">
        <v>259</v>
      </c>
      <c r="E4562">
        <v>193</v>
      </c>
      <c r="F4562" t="s">
        <v>529</v>
      </c>
      <c r="G4562" t="s">
        <v>396</v>
      </c>
      <c r="H4562" t="s">
        <v>208</v>
      </c>
      <c r="I4562">
        <v>78</v>
      </c>
      <c r="J4562">
        <v>82.11</v>
      </c>
    </row>
    <row r="4563" spans="1:10" hidden="1" x14ac:dyDescent="0.2">
      <c r="A4563" t="s">
        <v>971</v>
      </c>
      <c r="B4563" t="s">
        <v>412</v>
      </c>
      <c r="C4563">
        <v>639</v>
      </c>
      <c r="D4563" t="s">
        <v>259</v>
      </c>
      <c r="E4563">
        <v>193</v>
      </c>
      <c r="F4563" t="s">
        <v>529</v>
      </c>
      <c r="G4563" t="s">
        <v>396</v>
      </c>
      <c r="H4563" t="s">
        <v>209</v>
      </c>
    </row>
    <row r="4564" spans="1:10" hidden="1" x14ac:dyDescent="0.2">
      <c r="A4564" t="s">
        <v>971</v>
      </c>
      <c r="B4564" t="s">
        <v>412</v>
      </c>
      <c r="C4564">
        <v>639</v>
      </c>
      <c r="D4564" t="s">
        <v>259</v>
      </c>
      <c r="E4564">
        <v>193</v>
      </c>
      <c r="F4564" t="s">
        <v>529</v>
      </c>
      <c r="G4564" t="s">
        <v>396</v>
      </c>
      <c r="H4564" t="s">
        <v>210</v>
      </c>
    </row>
    <row r="4565" spans="1:10" hidden="1" x14ac:dyDescent="0.2">
      <c r="A4565" t="s">
        <v>971</v>
      </c>
      <c r="B4565" t="s">
        <v>412</v>
      </c>
      <c r="C4565">
        <v>639</v>
      </c>
      <c r="D4565" t="s">
        <v>259</v>
      </c>
      <c r="E4565">
        <v>193</v>
      </c>
      <c r="F4565" t="s">
        <v>529</v>
      </c>
      <c r="G4565" t="s">
        <v>396</v>
      </c>
      <c r="H4565" t="s">
        <v>211</v>
      </c>
      <c r="I4565">
        <v>23</v>
      </c>
      <c r="J4565">
        <v>82.14</v>
      </c>
    </row>
    <row r="4566" spans="1:10" hidden="1" x14ac:dyDescent="0.2">
      <c r="A4566" t="s">
        <v>971</v>
      </c>
      <c r="B4566" t="s">
        <v>412</v>
      </c>
      <c r="C4566">
        <v>639</v>
      </c>
      <c r="D4566" t="s">
        <v>259</v>
      </c>
      <c r="E4566">
        <v>193</v>
      </c>
      <c r="F4566" t="s">
        <v>529</v>
      </c>
      <c r="G4566" t="s">
        <v>396</v>
      </c>
      <c r="H4566" t="s">
        <v>212</v>
      </c>
      <c r="I4566">
        <v>58</v>
      </c>
      <c r="J4566">
        <v>77.33</v>
      </c>
    </row>
    <row r="4567" spans="1:10" hidden="1" x14ac:dyDescent="0.2">
      <c r="A4567" t="s">
        <v>971</v>
      </c>
      <c r="B4567" t="s">
        <v>412</v>
      </c>
      <c r="C4567">
        <v>639</v>
      </c>
      <c r="D4567" t="s">
        <v>259</v>
      </c>
      <c r="E4567">
        <v>193</v>
      </c>
      <c r="F4567" t="s">
        <v>529</v>
      </c>
      <c r="G4567" t="s">
        <v>396</v>
      </c>
      <c r="H4567" t="s">
        <v>213</v>
      </c>
      <c r="I4567">
        <v>36</v>
      </c>
      <c r="J4567">
        <v>85.71</v>
      </c>
    </row>
    <row r="4568" spans="1:10" hidden="1" x14ac:dyDescent="0.2">
      <c r="A4568" t="s">
        <v>971</v>
      </c>
      <c r="B4568" t="s">
        <v>412</v>
      </c>
      <c r="C4568">
        <v>639</v>
      </c>
      <c r="D4568" t="s">
        <v>259</v>
      </c>
      <c r="E4568">
        <v>193</v>
      </c>
      <c r="F4568" t="s">
        <v>529</v>
      </c>
      <c r="G4568" t="s">
        <v>396</v>
      </c>
      <c r="H4568" t="s">
        <v>214</v>
      </c>
    </row>
    <row r="4569" spans="1:10" hidden="1" x14ac:dyDescent="0.2">
      <c r="A4569" t="s">
        <v>971</v>
      </c>
      <c r="B4569" t="s">
        <v>412</v>
      </c>
      <c r="C4569">
        <v>639</v>
      </c>
      <c r="D4569" t="s">
        <v>259</v>
      </c>
      <c r="E4569">
        <v>193</v>
      </c>
      <c r="F4569" t="s">
        <v>529</v>
      </c>
      <c r="G4569" t="s">
        <v>396</v>
      </c>
      <c r="H4569" t="s">
        <v>215</v>
      </c>
    </row>
    <row r="4570" spans="1:10" hidden="1" x14ac:dyDescent="0.2">
      <c r="A4570" t="s">
        <v>971</v>
      </c>
      <c r="B4570" t="s">
        <v>412</v>
      </c>
      <c r="C4570">
        <v>639</v>
      </c>
      <c r="D4570" t="s">
        <v>259</v>
      </c>
      <c r="E4570">
        <v>193</v>
      </c>
      <c r="F4570" t="s">
        <v>529</v>
      </c>
      <c r="G4570" t="s">
        <v>396</v>
      </c>
      <c r="H4570" t="s">
        <v>216</v>
      </c>
      <c r="I4570">
        <v>42</v>
      </c>
      <c r="J4570">
        <v>79.25</v>
      </c>
    </row>
    <row r="4571" spans="1:10" hidden="1" x14ac:dyDescent="0.2">
      <c r="A4571" t="s">
        <v>971</v>
      </c>
      <c r="B4571" t="s">
        <v>412</v>
      </c>
      <c r="C4571">
        <v>639</v>
      </c>
      <c r="D4571" t="s">
        <v>259</v>
      </c>
      <c r="E4571">
        <v>193</v>
      </c>
      <c r="F4571" t="s">
        <v>529</v>
      </c>
      <c r="G4571" t="s">
        <v>396</v>
      </c>
      <c r="H4571" t="s">
        <v>217</v>
      </c>
    </row>
    <row r="4572" spans="1:10" hidden="1" x14ac:dyDescent="0.2">
      <c r="A4572" t="s">
        <v>971</v>
      </c>
      <c r="B4572" t="s">
        <v>412</v>
      </c>
      <c r="C4572">
        <v>639</v>
      </c>
      <c r="D4572" t="s">
        <v>259</v>
      </c>
      <c r="E4572">
        <v>193</v>
      </c>
      <c r="F4572" t="s">
        <v>529</v>
      </c>
      <c r="G4572" t="s">
        <v>396</v>
      </c>
      <c r="H4572" t="s">
        <v>218</v>
      </c>
    </row>
    <row r="4573" spans="1:10" hidden="1" x14ac:dyDescent="0.2">
      <c r="A4573" t="s">
        <v>971</v>
      </c>
      <c r="B4573" t="s">
        <v>412</v>
      </c>
      <c r="C4573">
        <v>639</v>
      </c>
      <c r="D4573" t="s">
        <v>259</v>
      </c>
      <c r="E4573">
        <v>193</v>
      </c>
      <c r="F4573" t="s">
        <v>529</v>
      </c>
      <c r="G4573" t="s">
        <v>396</v>
      </c>
      <c r="H4573" t="s">
        <v>219</v>
      </c>
      <c r="I4573">
        <v>20</v>
      </c>
      <c r="J4573">
        <v>100</v>
      </c>
    </row>
    <row r="4574" spans="1:10" hidden="1" x14ac:dyDescent="0.2">
      <c r="A4574" t="s">
        <v>971</v>
      </c>
      <c r="B4574" t="s">
        <v>412</v>
      </c>
      <c r="C4574">
        <v>639</v>
      </c>
      <c r="D4574" t="s">
        <v>259</v>
      </c>
      <c r="E4574">
        <v>193</v>
      </c>
      <c r="F4574" t="s">
        <v>529</v>
      </c>
      <c r="G4574" t="s">
        <v>396</v>
      </c>
      <c r="H4574" t="s">
        <v>220</v>
      </c>
      <c r="I4574">
        <v>12</v>
      </c>
      <c r="J4574">
        <v>66.67</v>
      </c>
    </row>
    <row r="4575" spans="1:10" hidden="1" x14ac:dyDescent="0.2">
      <c r="A4575" t="s">
        <v>971</v>
      </c>
      <c r="B4575" t="s">
        <v>412</v>
      </c>
      <c r="C4575">
        <v>639</v>
      </c>
      <c r="D4575" t="s">
        <v>259</v>
      </c>
      <c r="E4575">
        <v>193</v>
      </c>
      <c r="F4575" t="s">
        <v>529</v>
      </c>
      <c r="G4575" t="s">
        <v>396</v>
      </c>
      <c r="H4575" t="s">
        <v>221</v>
      </c>
      <c r="I4575">
        <v>20</v>
      </c>
      <c r="J4575">
        <v>85.7</v>
      </c>
    </row>
    <row r="4576" spans="1:10" hidden="1" x14ac:dyDescent="0.2">
      <c r="A4576" t="s">
        <v>971</v>
      </c>
      <c r="B4576" t="s">
        <v>412</v>
      </c>
      <c r="C4576">
        <v>639</v>
      </c>
      <c r="D4576" t="s">
        <v>259</v>
      </c>
      <c r="E4576">
        <v>193</v>
      </c>
      <c r="F4576" t="s">
        <v>529</v>
      </c>
      <c r="G4576" t="s">
        <v>396</v>
      </c>
      <c r="H4576" t="s">
        <v>222</v>
      </c>
      <c r="I4576">
        <v>50</v>
      </c>
      <c r="J4576">
        <v>81.97</v>
      </c>
    </row>
    <row r="4577" spans="1:10" hidden="1" x14ac:dyDescent="0.2">
      <c r="A4577" t="s">
        <v>971</v>
      </c>
      <c r="B4577" t="s">
        <v>412</v>
      </c>
      <c r="C4577">
        <v>640</v>
      </c>
      <c r="D4577" t="s">
        <v>260</v>
      </c>
      <c r="E4577">
        <v>196</v>
      </c>
      <c r="F4577" t="s">
        <v>530</v>
      </c>
      <c r="G4577" t="s">
        <v>396</v>
      </c>
      <c r="H4577" t="s">
        <v>208</v>
      </c>
      <c r="I4577">
        <v>227</v>
      </c>
      <c r="J4577">
        <v>78.819999999999993</v>
      </c>
    </row>
    <row r="4578" spans="1:10" hidden="1" x14ac:dyDescent="0.2">
      <c r="A4578" t="s">
        <v>971</v>
      </c>
      <c r="B4578" t="s">
        <v>412</v>
      </c>
      <c r="C4578">
        <v>640</v>
      </c>
      <c r="D4578" t="s">
        <v>260</v>
      </c>
      <c r="E4578">
        <v>196</v>
      </c>
      <c r="F4578" t="s">
        <v>530</v>
      </c>
      <c r="G4578" t="s">
        <v>396</v>
      </c>
      <c r="H4578" t="s">
        <v>209</v>
      </c>
    </row>
    <row r="4579" spans="1:10" hidden="1" x14ac:dyDescent="0.2">
      <c r="A4579" t="s">
        <v>971</v>
      </c>
      <c r="B4579" t="s">
        <v>412</v>
      </c>
      <c r="C4579">
        <v>640</v>
      </c>
      <c r="D4579" t="s">
        <v>260</v>
      </c>
      <c r="E4579">
        <v>196</v>
      </c>
      <c r="F4579" t="s">
        <v>530</v>
      </c>
      <c r="G4579" t="s">
        <v>396</v>
      </c>
      <c r="H4579" t="s">
        <v>210</v>
      </c>
    </row>
    <row r="4580" spans="1:10" hidden="1" x14ac:dyDescent="0.2">
      <c r="A4580" t="s">
        <v>971</v>
      </c>
      <c r="B4580" t="s">
        <v>412</v>
      </c>
      <c r="C4580">
        <v>640</v>
      </c>
      <c r="D4580" t="s">
        <v>260</v>
      </c>
      <c r="E4580">
        <v>196</v>
      </c>
      <c r="F4580" t="s">
        <v>530</v>
      </c>
      <c r="G4580" t="s">
        <v>396</v>
      </c>
      <c r="H4580" t="s">
        <v>211</v>
      </c>
      <c r="I4580">
        <v>128</v>
      </c>
      <c r="J4580">
        <v>77.58</v>
      </c>
    </row>
    <row r="4581" spans="1:10" hidden="1" x14ac:dyDescent="0.2">
      <c r="A4581" t="s">
        <v>971</v>
      </c>
      <c r="B4581" t="s">
        <v>412</v>
      </c>
      <c r="C4581">
        <v>640</v>
      </c>
      <c r="D4581" t="s">
        <v>260</v>
      </c>
      <c r="E4581">
        <v>196</v>
      </c>
      <c r="F4581" t="s">
        <v>530</v>
      </c>
      <c r="G4581" t="s">
        <v>396</v>
      </c>
      <c r="H4581" t="s">
        <v>212</v>
      </c>
      <c r="I4581">
        <v>227</v>
      </c>
      <c r="J4581">
        <v>79.930000000000007</v>
      </c>
    </row>
    <row r="4582" spans="1:10" hidden="1" x14ac:dyDescent="0.2">
      <c r="A4582" t="s">
        <v>971</v>
      </c>
      <c r="B4582" t="s">
        <v>412</v>
      </c>
      <c r="C4582">
        <v>640</v>
      </c>
      <c r="D4582" t="s">
        <v>260</v>
      </c>
      <c r="E4582">
        <v>196</v>
      </c>
      <c r="F4582" t="s">
        <v>530</v>
      </c>
      <c r="G4582" t="s">
        <v>396</v>
      </c>
      <c r="H4582" t="s">
        <v>213</v>
      </c>
      <c r="I4582">
        <v>110</v>
      </c>
      <c r="J4582">
        <v>81.48</v>
      </c>
    </row>
    <row r="4583" spans="1:10" hidden="1" x14ac:dyDescent="0.2">
      <c r="A4583" t="s">
        <v>971</v>
      </c>
      <c r="B4583" t="s">
        <v>412</v>
      </c>
      <c r="C4583">
        <v>640</v>
      </c>
      <c r="D4583" t="s">
        <v>260</v>
      </c>
      <c r="E4583">
        <v>196</v>
      </c>
      <c r="F4583" t="s">
        <v>530</v>
      </c>
      <c r="G4583" t="s">
        <v>396</v>
      </c>
      <c r="H4583" t="s">
        <v>214</v>
      </c>
    </row>
    <row r="4584" spans="1:10" hidden="1" x14ac:dyDescent="0.2">
      <c r="A4584" t="s">
        <v>971</v>
      </c>
      <c r="B4584" t="s">
        <v>412</v>
      </c>
      <c r="C4584">
        <v>640</v>
      </c>
      <c r="D4584" t="s">
        <v>260</v>
      </c>
      <c r="E4584">
        <v>196</v>
      </c>
      <c r="F4584" t="s">
        <v>530</v>
      </c>
      <c r="G4584" t="s">
        <v>396</v>
      </c>
      <c r="H4584" t="s">
        <v>215</v>
      </c>
    </row>
    <row r="4585" spans="1:10" hidden="1" x14ac:dyDescent="0.2">
      <c r="A4585" t="s">
        <v>971</v>
      </c>
      <c r="B4585" t="s">
        <v>412</v>
      </c>
      <c r="C4585">
        <v>640</v>
      </c>
      <c r="D4585" t="s">
        <v>260</v>
      </c>
      <c r="E4585">
        <v>196</v>
      </c>
      <c r="F4585" t="s">
        <v>530</v>
      </c>
      <c r="G4585" t="s">
        <v>396</v>
      </c>
      <c r="H4585" t="s">
        <v>216</v>
      </c>
      <c r="I4585">
        <v>117</v>
      </c>
      <c r="J4585">
        <v>76.47</v>
      </c>
    </row>
    <row r="4586" spans="1:10" hidden="1" x14ac:dyDescent="0.2">
      <c r="A4586" t="s">
        <v>971</v>
      </c>
      <c r="B4586" t="s">
        <v>412</v>
      </c>
      <c r="C4586">
        <v>640</v>
      </c>
      <c r="D4586" t="s">
        <v>260</v>
      </c>
      <c r="E4586">
        <v>196</v>
      </c>
      <c r="F4586" t="s">
        <v>530</v>
      </c>
      <c r="G4586" t="s">
        <v>396</v>
      </c>
      <c r="H4586" t="s">
        <v>217</v>
      </c>
    </row>
    <row r="4587" spans="1:10" hidden="1" x14ac:dyDescent="0.2">
      <c r="A4587" t="s">
        <v>971</v>
      </c>
      <c r="B4587" t="s">
        <v>412</v>
      </c>
      <c r="C4587">
        <v>640</v>
      </c>
      <c r="D4587" t="s">
        <v>260</v>
      </c>
      <c r="E4587">
        <v>196</v>
      </c>
      <c r="F4587" t="s">
        <v>530</v>
      </c>
      <c r="G4587" t="s">
        <v>396</v>
      </c>
      <c r="H4587" t="s">
        <v>218</v>
      </c>
    </row>
    <row r="4588" spans="1:10" hidden="1" x14ac:dyDescent="0.2">
      <c r="A4588" t="s">
        <v>971</v>
      </c>
      <c r="B4588" t="s">
        <v>412</v>
      </c>
      <c r="C4588">
        <v>640</v>
      </c>
      <c r="D4588" t="s">
        <v>260</v>
      </c>
      <c r="E4588">
        <v>196</v>
      </c>
      <c r="F4588" t="s">
        <v>530</v>
      </c>
      <c r="G4588" t="s">
        <v>396</v>
      </c>
      <c r="H4588" t="s">
        <v>219</v>
      </c>
    </row>
    <row r="4589" spans="1:10" hidden="1" x14ac:dyDescent="0.2">
      <c r="A4589" t="s">
        <v>971</v>
      </c>
      <c r="B4589" t="s">
        <v>412</v>
      </c>
      <c r="C4589">
        <v>640</v>
      </c>
      <c r="D4589" t="s">
        <v>260</v>
      </c>
      <c r="E4589">
        <v>196</v>
      </c>
      <c r="F4589" t="s">
        <v>530</v>
      </c>
      <c r="G4589" t="s">
        <v>396</v>
      </c>
      <c r="H4589" t="s">
        <v>220</v>
      </c>
      <c r="I4589">
        <v>13</v>
      </c>
      <c r="J4589">
        <v>56.52</v>
      </c>
    </row>
    <row r="4590" spans="1:10" hidden="1" x14ac:dyDescent="0.2">
      <c r="A4590" t="s">
        <v>971</v>
      </c>
      <c r="B4590" t="s">
        <v>412</v>
      </c>
      <c r="C4590">
        <v>640</v>
      </c>
      <c r="D4590" t="s">
        <v>260</v>
      </c>
      <c r="E4590">
        <v>196</v>
      </c>
      <c r="F4590" t="s">
        <v>530</v>
      </c>
      <c r="G4590" t="s">
        <v>396</v>
      </c>
      <c r="H4590" t="s">
        <v>221</v>
      </c>
    </row>
    <row r="4591" spans="1:10" hidden="1" x14ac:dyDescent="0.2">
      <c r="A4591" t="s">
        <v>971</v>
      </c>
      <c r="B4591" t="s">
        <v>412</v>
      </c>
      <c r="C4591">
        <v>640</v>
      </c>
      <c r="D4591" t="s">
        <v>260</v>
      </c>
      <c r="E4591">
        <v>196</v>
      </c>
      <c r="F4591" t="s">
        <v>530</v>
      </c>
      <c r="G4591" t="s">
        <v>396</v>
      </c>
      <c r="H4591" t="s">
        <v>222</v>
      </c>
      <c r="I4591">
        <v>86</v>
      </c>
      <c r="J4591">
        <v>82.69</v>
      </c>
    </row>
    <row r="4592" spans="1:10" hidden="1" x14ac:dyDescent="0.2">
      <c r="A4592" t="s">
        <v>971</v>
      </c>
      <c r="B4592" t="s">
        <v>412</v>
      </c>
      <c r="C4592">
        <v>641</v>
      </c>
      <c r="D4592" t="s">
        <v>261</v>
      </c>
      <c r="E4592">
        <v>195</v>
      </c>
      <c r="F4592" t="s">
        <v>531</v>
      </c>
      <c r="G4592" t="s">
        <v>396</v>
      </c>
      <c r="H4592" t="s">
        <v>208</v>
      </c>
      <c r="I4592">
        <v>144</v>
      </c>
      <c r="J4592">
        <v>86.75</v>
      </c>
    </row>
    <row r="4593" spans="1:10" hidden="1" x14ac:dyDescent="0.2">
      <c r="A4593" t="s">
        <v>971</v>
      </c>
      <c r="B4593" t="s">
        <v>412</v>
      </c>
      <c r="C4593">
        <v>641</v>
      </c>
      <c r="D4593" t="s">
        <v>261</v>
      </c>
      <c r="E4593">
        <v>195</v>
      </c>
      <c r="F4593" t="s">
        <v>531</v>
      </c>
      <c r="G4593" t="s">
        <v>396</v>
      </c>
      <c r="H4593" t="s">
        <v>209</v>
      </c>
    </row>
    <row r="4594" spans="1:10" hidden="1" x14ac:dyDescent="0.2">
      <c r="A4594" t="s">
        <v>971</v>
      </c>
      <c r="B4594" t="s">
        <v>412</v>
      </c>
      <c r="C4594">
        <v>641</v>
      </c>
      <c r="D4594" t="s">
        <v>261</v>
      </c>
      <c r="E4594">
        <v>195</v>
      </c>
      <c r="F4594" t="s">
        <v>531</v>
      </c>
      <c r="G4594" t="s">
        <v>396</v>
      </c>
      <c r="H4594" t="s">
        <v>210</v>
      </c>
    </row>
    <row r="4595" spans="1:10" hidden="1" x14ac:dyDescent="0.2">
      <c r="A4595" t="s">
        <v>971</v>
      </c>
      <c r="B4595" t="s">
        <v>412</v>
      </c>
      <c r="C4595">
        <v>641</v>
      </c>
      <c r="D4595" t="s">
        <v>261</v>
      </c>
      <c r="E4595">
        <v>195</v>
      </c>
      <c r="F4595" t="s">
        <v>531</v>
      </c>
      <c r="G4595" t="s">
        <v>396</v>
      </c>
      <c r="H4595" t="s">
        <v>211</v>
      </c>
    </row>
    <row r="4596" spans="1:10" hidden="1" x14ac:dyDescent="0.2">
      <c r="A4596" t="s">
        <v>971</v>
      </c>
      <c r="B4596" t="s">
        <v>412</v>
      </c>
      <c r="C4596">
        <v>641</v>
      </c>
      <c r="D4596" t="s">
        <v>261</v>
      </c>
      <c r="E4596">
        <v>195</v>
      </c>
      <c r="F4596" t="s">
        <v>531</v>
      </c>
      <c r="G4596" t="s">
        <v>396</v>
      </c>
      <c r="H4596" t="s">
        <v>212</v>
      </c>
      <c r="I4596">
        <v>58</v>
      </c>
      <c r="J4596">
        <v>80.56</v>
      </c>
    </row>
    <row r="4597" spans="1:10" hidden="1" x14ac:dyDescent="0.2">
      <c r="A4597" t="s">
        <v>971</v>
      </c>
      <c r="B4597" t="s">
        <v>412</v>
      </c>
      <c r="C4597">
        <v>641</v>
      </c>
      <c r="D4597" t="s">
        <v>261</v>
      </c>
      <c r="E4597">
        <v>195</v>
      </c>
      <c r="F4597" t="s">
        <v>531</v>
      </c>
      <c r="G4597" t="s">
        <v>396</v>
      </c>
      <c r="H4597" t="s">
        <v>213</v>
      </c>
      <c r="I4597">
        <v>58</v>
      </c>
      <c r="J4597">
        <v>87.88</v>
      </c>
    </row>
    <row r="4598" spans="1:10" hidden="1" x14ac:dyDescent="0.2">
      <c r="A4598" t="s">
        <v>971</v>
      </c>
      <c r="B4598" t="s">
        <v>412</v>
      </c>
      <c r="C4598">
        <v>641</v>
      </c>
      <c r="D4598" t="s">
        <v>261</v>
      </c>
      <c r="E4598">
        <v>195</v>
      </c>
      <c r="F4598" t="s">
        <v>531</v>
      </c>
      <c r="G4598" t="s">
        <v>396</v>
      </c>
      <c r="H4598" t="s">
        <v>214</v>
      </c>
    </row>
    <row r="4599" spans="1:10" hidden="1" x14ac:dyDescent="0.2">
      <c r="A4599" t="s">
        <v>971</v>
      </c>
      <c r="B4599" t="s">
        <v>412</v>
      </c>
      <c r="C4599">
        <v>641</v>
      </c>
      <c r="D4599" t="s">
        <v>261</v>
      </c>
      <c r="E4599">
        <v>195</v>
      </c>
      <c r="F4599" t="s">
        <v>531</v>
      </c>
      <c r="G4599" t="s">
        <v>396</v>
      </c>
      <c r="H4599" t="s">
        <v>215</v>
      </c>
    </row>
    <row r="4600" spans="1:10" hidden="1" x14ac:dyDescent="0.2">
      <c r="A4600" t="s">
        <v>971</v>
      </c>
      <c r="B4600" t="s">
        <v>412</v>
      </c>
      <c r="C4600">
        <v>641</v>
      </c>
      <c r="D4600" t="s">
        <v>261</v>
      </c>
      <c r="E4600">
        <v>195</v>
      </c>
      <c r="F4600" t="s">
        <v>531</v>
      </c>
      <c r="G4600" t="s">
        <v>396</v>
      </c>
      <c r="H4600" t="s">
        <v>216</v>
      </c>
      <c r="I4600">
        <v>86</v>
      </c>
      <c r="J4600">
        <v>86</v>
      </c>
    </row>
    <row r="4601" spans="1:10" hidden="1" x14ac:dyDescent="0.2">
      <c r="A4601" t="s">
        <v>971</v>
      </c>
      <c r="B4601" t="s">
        <v>412</v>
      </c>
      <c r="C4601">
        <v>641</v>
      </c>
      <c r="D4601" t="s">
        <v>261</v>
      </c>
      <c r="E4601">
        <v>195</v>
      </c>
      <c r="F4601" t="s">
        <v>531</v>
      </c>
      <c r="G4601" t="s">
        <v>396</v>
      </c>
      <c r="H4601" t="s">
        <v>217</v>
      </c>
    </row>
    <row r="4602" spans="1:10" hidden="1" x14ac:dyDescent="0.2">
      <c r="A4602" t="s">
        <v>971</v>
      </c>
      <c r="B4602" t="s">
        <v>412</v>
      </c>
      <c r="C4602">
        <v>641</v>
      </c>
      <c r="D4602" t="s">
        <v>261</v>
      </c>
      <c r="E4602">
        <v>195</v>
      </c>
      <c r="F4602" t="s">
        <v>531</v>
      </c>
      <c r="G4602" t="s">
        <v>396</v>
      </c>
      <c r="H4602" t="s">
        <v>218</v>
      </c>
    </row>
    <row r="4603" spans="1:10" hidden="1" x14ac:dyDescent="0.2">
      <c r="A4603" t="s">
        <v>971</v>
      </c>
      <c r="B4603" t="s">
        <v>412</v>
      </c>
      <c r="C4603">
        <v>641</v>
      </c>
      <c r="D4603" t="s">
        <v>261</v>
      </c>
      <c r="E4603">
        <v>195</v>
      </c>
      <c r="F4603" t="s">
        <v>531</v>
      </c>
      <c r="G4603" t="s">
        <v>396</v>
      </c>
      <c r="H4603" t="s">
        <v>219</v>
      </c>
      <c r="I4603">
        <v>86</v>
      </c>
      <c r="J4603">
        <v>91.5</v>
      </c>
    </row>
    <row r="4604" spans="1:10" hidden="1" x14ac:dyDescent="0.2">
      <c r="A4604" t="s">
        <v>971</v>
      </c>
      <c r="B4604" t="s">
        <v>412</v>
      </c>
      <c r="C4604">
        <v>641</v>
      </c>
      <c r="D4604" t="s">
        <v>261</v>
      </c>
      <c r="E4604">
        <v>195</v>
      </c>
      <c r="F4604" t="s">
        <v>531</v>
      </c>
      <c r="G4604" t="s">
        <v>396</v>
      </c>
      <c r="H4604" t="s">
        <v>220</v>
      </c>
      <c r="I4604">
        <v>19</v>
      </c>
      <c r="J4604">
        <v>70.37</v>
      </c>
    </row>
    <row r="4605" spans="1:10" hidden="1" x14ac:dyDescent="0.2">
      <c r="A4605" t="s">
        <v>971</v>
      </c>
      <c r="B4605" t="s">
        <v>412</v>
      </c>
      <c r="C4605">
        <v>641</v>
      </c>
      <c r="D4605" t="s">
        <v>261</v>
      </c>
      <c r="E4605">
        <v>195</v>
      </c>
      <c r="F4605" t="s">
        <v>531</v>
      </c>
      <c r="G4605" t="s">
        <v>396</v>
      </c>
      <c r="H4605" t="s">
        <v>221</v>
      </c>
      <c r="I4605">
        <v>86</v>
      </c>
      <c r="J4605">
        <v>89.9</v>
      </c>
    </row>
    <row r="4606" spans="1:10" hidden="1" x14ac:dyDescent="0.2">
      <c r="A4606" t="s">
        <v>971</v>
      </c>
      <c r="B4606" t="s">
        <v>412</v>
      </c>
      <c r="C4606">
        <v>641</v>
      </c>
      <c r="D4606" t="s">
        <v>261</v>
      </c>
      <c r="E4606">
        <v>195</v>
      </c>
      <c r="F4606" t="s">
        <v>531</v>
      </c>
      <c r="G4606" t="s">
        <v>396</v>
      </c>
      <c r="H4606" t="s">
        <v>222</v>
      </c>
      <c r="I4606">
        <v>141</v>
      </c>
      <c r="J4606">
        <v>87.58</v>
      </c>
    </row>
    <row r="4607" spans="1:10" hidden="1" x14ac:dyDescent="0.2">
      <c r="A4607" t="s">
        <v>971</v>
      </c>
      <c r="B4607" t="s">
        <v>412</v>
      </c>
      <c r="C4607">
        <v>642</v>
      </c>
      <c r="D4607" t="s">
        <v>262</v>
      </c>
      <c r="E4607">
        <v>198</v>
      </c>
      <c r="F4607" t="s">
        <v>532</v>
      </c>
      <c r="G4607" t="s">
        <v>396</v>
      </c>
      <c r="H4607" t="s">
        <v>208</v>
      </c>
      <c r="I4607">
        <v>247</v>
      </c>
      <c r="J4607">
        <v>89.17</v>
      </c>
    </row>
    <row r="4608" spans="1:10" hidden="1" x14ac:dyDescent="0.2">
      <c r="A4608" t="s">
        <v>971</v>
      </c>
      <c r="B4608" t="s">
        <v>412</v>
      </c>
      <c r="C4608">
        <v>642</v>
      </c>
      <c r="D4608" t="s">
        <v>262</v>
      </c>
      <c r="E4608">
        <v>198</v>
      </c>
      <c r="F4608" t="s">
        <v>532</v>
      </c>
      <c r="G4608" t="s">
        <v>396</v>
      </c>
      <c r="H4608" t="s">
        <v>209</v>
      </c>
    </row>
    <row r="4609" spans="1:10" hidden="1" x14ac:dyDescent="0.2">
      <c r="A4609" t="s">
        <v>971</v>
      </c>
      <c r="B4609" t="s">
        <v>412</v>
      </c>
      <c r="C4609">
        <v>642</v>
      </c>
      <c r="D4609" t="s">
        <v>262</v>
      </c>
      <c r="E4609">
        <v>198</v>
      </c>
      <c r="F4609" t="s">
        <v>532</v>
      </c>
      <c r="G4609" t="s">
        <v>396</v>
      </c>
      <c r="H4609" t="s">
        <v>210</v>
      </c>
    </row>
    <row r="4610" spans="1:10" hidden="1" x14ac:dyDescent="0.2">
      <c r="A4610" t="s">
        <v>971</v>
      </c>
      <c r="B4610" t="s">
        <v>412</v>
      </c>
      <c r="C4610">
        <v>642</v>
      </c>
      <c r="D4610" t="s">
        <v>262</v>
      </c>
      <c r="E4610">
        <v>198</v>
      </c>
      <c r="F4610" t="s">
        <v>532</v>
      </c>
      <c r="G4610" t="s">
        <v>396</v>
      </c>
      <c r="H4610" t="s">
        <v>211</v>
      </c>
    </row>
    <row r="4611" spans="1:10" hidden="1" x14ac:dyDescent="0.2">
      <c r="A4611" t="s">
        <v>971</v>
      </c>
      <c r="B4611" t="s">
        <v>412</v>
      </c>
      <c r="C4611">
        <v>642</v>
      </c>
      <c r="D4611" t="s">
        <v>262</v>
      </c>
      <c r="E4611">
        <v>198</v>
      </c>
      <c r="F4611" t="s">
        <v>532</v>
      </c>
      <c r="G4611" t="s">
        <v>396</v>
      </c>
      <c r="H4611" t="s">
        <v>212</v>
      </c>
      <c r="I4611">
        <v>87</v>
      </c>
      <c r="J4611">
        <v>79.819999999999993</v>
      </c>
    </row>
    <row r="4612" spans="1:10" hidden="1" x14ac:dyDescent="0.2">
      <c r="A4612" t="s">
        <v>971</v>
      </c>
      <c r="B4612" t="s">
        <v>412</v>
      </c>
      <c r="C4612">
        <v>642</v>
      </c>
      <c r="D4612" t="s">
        <v>262</v>
      </c>
      <c r="E4612">
        <v>198</v>
      </c>
      <c r="F4612" t="s">
        <v>532</v>
      </c>
      <c r="G4612" t="s">
        <v>396</v>
      </c>
      <c r="H4612" t="s">
        <v>213</v>
      </c>
      <c r="I4612">
        <v>106</v>
      </c>
      <c r="J4612">
        <v>92.17</v>
      </c>
    </row>
    <row r="4613" spans="1:10" hidden="1" x14ac:dyDescent="0.2">
      <c r="A4613" t="s">
        <v>971</v>
      </c>
      <c r="B4613" t="s">
        <v>412</v>
      </c>
      <c r="C4613">
        <v>642</v>
      </c>
      <c r="D4613" t="s">
        <v>262</v>
      </c>
      <c r="E4613">
        <v>198</v>
      </c>
      <c r="F4613" t="s">
        <v>532</v>
      </c>
      <c r="G4613" t="s">
        <v>396</v>
      </c>
      <c r="H4613" t="s">
        <v>214</v>
      </c>
      <c r="I4613">
        <v>10</v>
      </c>
      <c r="J4613">
        <v>71.430000000000007</v>
      </c>
    </row>
    <row r="4614" spans="1:10" hidden="1" x14ac:dyDescent="0.2">
      <c r="A4614" t="s">
        <v>971</v>
      </c>
      <c r="B4614" t="s">
        <v>412</v>
      </c>
      <c r="C4614">
        <v>642</v>
      </c>
      <c r="D4614" t="s">
        <v>262</v>
      </c>
      <c r="E4614">
        <v>198</v>
      </c>
      <c r="F4614" t="s">
        <v>532</v>
      </c>
      <c r="G4614" t="s">
        <v>396</v>
      </c>
      <c r="H4614" t="s">
        <v>215</v>
      </c>
    </row>
    <row r="4615" spans="1:10" hidden="1" x14ac:dyDescent="0.2">
      <c r="A4615" t="s">
        <v>971</v>
      </c>
      <c r="B4615" t="s">
        <v>412</v>
      </c>
      <c r="C4615">
        <v>642</v>
      </c>
      <c r="D4615" t="s">
        <v>262</v>
      </c>
      <c r="E4615">
        <v>198</v>
      </c>
      <c r="F4615" t="s">
        <v>532</v>
      </c>
      <c r="G4615" t="s">
        <v>396</v>
      </c>
      <c r="H4615" t="s">
        <v>216</v>
      </c>
      <c r="I4615">
        <v>141</v>
      </c>
      <c r="J4615">
        <v>87.04</v>
      </c>
    </row>
    <row r="4616" spans="1:10" hidden="1" x14ac:dyDescent="0.2">
      <c r="A4616" t="s">
        <v>971</v>
      </c>
      <c r="B4616" t="s">
        <v>412</v>
      </c>
      <c r="C4616">
        <v>642</v>
      </c>
      <c r="D4616" t="s">
        <v>262</v>
      </c>
      <c r="E4616">
        <v>198</v>
      </c>
      <c r="F4616" t="s">
        <v>532</v>
      </c>
      <c r="G4616" t="s">
        <v>396</v>
      </c>
      <c r="H4616" t="s">
        <v>217</v>
      </c>
    </row>
    <row r="4617" spans="1:10" hidden="1" x14ac:dyDescent="0.2">
      <c r="A4617" t="s">
        <v>971</v>
      </c>
      <c r="B4617" t="s">
        <v>412</v>
      </c>
      <c r="C4617">
        <v>642</v>
      </c>
      <c r="D4617" t="s">
        <v>262</v>
      </c>
      <c r="E4617">
        <v>198</v>
      </c>
      <c r="F4617" t="s">
        <v>532</v>
      </c>
      <c r="G4617" t="s">
        <v>396</v>
      </c>
      <c r="H4617" t="s">
        <v>218</v>
      </c>
    </row>
    <row r="4618" spans="1:10" hidden="1" x14ac:dyDescent="0.2">
      <c r="A4618" t="s">
        <v>971</v>
      </c>
      <c r="B4618" t="s">
        <v>412</v>
      </c>
      <c r="C4618">
        <v>642</v>
      </c>
      <c r="D4618" t="s">
        <v>262</v>
      </c>
      <c r="E4618">
        <v>198</v>
      </c>
      <c r="F4618" t="s">
        <v>532</v>
      </c>
      <c r="G4618" t="s">
        <v>396</v>
      </c>
      <c r="H4618" t="s">
        <v>219</v>
      </c>
      <c r="I4618">
        <v>160</v>
      </c>
      <c r="J4618">
        <v>95.2</v>
      </c>
    </row>
    <row r="4619" spans="1:10" hidden="1" x14ac:dyDescent="0.2">
      <c r="A4619" t="s">
        <v>971</v>
      </c>
      <c r="B4619" t="s">
        <v>412</v>
      </c>
      <c r="C4619">
        <v>642</v>
      </c>
      <c r="D4619" t="s">
        <v>262</v>
      </c>
      <c r="E4619">
        <v>198</v>
      </c>
      <c r="F4619" t="s">
        <v>532</v>
      </c>
      <c r="G4619" t="s">
        <v>396</v>
      </c>
      <c r="H4619" t="s">
        <v>220</v>
      </c>
      <c r="I4619">
        <v>14</v>
      </c>
      <c r="J4619">
        <v>70</v>
      </c>
    </row>
    <row r="4620" spans="1:10" hidden="1" x14ac:dyDescent="0.2">
      <c r="A4620" t="s">
        <v>971</v>
      </c>
      <c r="B4620" t="s">
        <v>412</v>
      </c>
      <c r="C4620">
        <v>642</v>
      </c>
      <c r="D4620" t="s">
        <v>262</v>
      </c>
      <c r="E4620">
        <v>198</v>
      </c>
      <c r="F4620" t="s">
        <v>532</v>
      </c>
      <c r="G4620" t="s">
        <v>396</v>
      </c>
      <c r="H4620" t="s">
        <v>221</v>
      </c>
      <c r="I4620">
        <v>160</v>
      </c>
      <c r="J4620">
        <v>90.7</v>
      </c>
    </row>
    <row r="4621" spans="1:10" hidden="1" x14ac:dyDescent="0.2">
      <c r="A4621" t="s">
        <v>971</v>
      </c>
      <c r="B4621" t="s">
        <v>412</v>
      </c>
      <c r="C4621">
        <v>642</v>
      </c>
      <c r="D4621" t="s">
        <v>262</v>
      </c>
      <c r="E4621">
        <v>198</v>
      </c>
      <c r="F4621" t="s">
        <v>532</v>
      </c>
      <c r="G4621" t="s">
        <v>396</v>
      </c>
      <c r="H4621" t="s">
        <v>222</v>
      </c>
      <c r="I4621">
        <v>234</v>
      </c>
      <c r="J4621">
        <v>90</v>
      </c>
    </row>
    <row r="4622" spans="1:10" hidden="1" x14ac:dyDescent="0.2">
      <c r="A4622" t="s">
        <v>971</v>
      </c>
      <c r="B4622" t="s">
        <v>412</v>
      </c>
      <c r="C4622">
        <v>643</v>
      </c>
      <c r="D4622" t="s">
        <v>263</v>
      </c>
      <c r="E4622">
        <v>116</v>
      </c>
      <c r="F4622" t="s">
        <v>979</v>
      </c>
      <c r="G4622" t="s">
        <v>401</v>
      </c>
      <c r="H4622" t="s">
        <v>208</v>
      </c>
    </row>
    <row r="4623" spans="1:10" hidden="1" x14ac:dyDescent="0.2">
      <c r="A4623" t="s">
        <v>971</v>
      </c>
      <c r="B4623" t="s">
        <v>412</v>
      </c>
      <c r="C4623">
        <v>643</v>
      </c>
      <c r="D4623" t="s">
        <v>263</v>
      </c>
      <c r="E4623">
        <v>116</v>
      </c>
      <c r="F4623" t="s">
        <v>979</v>
      </c>
      <c r="G4623" t="s">
        <v>401</v>
      </c>
      <c r="H4623" t="s">
        <v>209</v>
      </c>
    </row>
    <row r="4624" spans="1:10" hidden="1" x14ac:dyDescent="0.2">
      <c r="A4624" t="s">
        <v>971</v>
      </c>
      <c r="B4624" t="s">
        <v>412</v>
      </c>
      <c r="C4624">
        <v>643</v>
      </c>
      <c r="D4624" t="s">
        <v>263</v>
      </c>
      <c r="E4624">
        <v>116</v>
      </c>
      <c r="F4624" t="s">
        <v>979</v>
      </c>
      <c r="G4624" t="s">
        <v>401</v>
      </c>
      <c r="H4624" t="s">
        <v>210</v>
      </c>
    </row>
    <row r="4625" spans="1:10" hidden="1" x14ac:dyDescent="0.2">
      <c r="A4625" t="s">
        <v>971</v>
      </c>
      <c r="B4625" t="s">
        <v>412</v>
      </c>
      <c r="C4625">
        <v>643</v>
      </c>
      <c r="D4625" t="s">
        <v>263</v>
      </c>
      <c r="E4625">
        <v>116</v>
      </c>
      <c r="F4625" t="s">
        <v>979</v>
      </c>
      <c r="G4625" t="s">
        <v>401</v>
      </c>
      <c r="H4625" t="s">
        <v>211</v>
      </c>
    </row>
    <row r="4626" spans="1:10" hidden="1" x14ac:dyDescent="0.2">
      <c r="A4626" t="s">
        <v>971</v>
      </c>
      <c r="B4626" t="s">
        <v>412</v>
      </c>
      <c r="C4626">
        <v>643</v>
      </c>
      <c r="D4626" t="s">
        <v>263</v>
      </c>
      <c r="E4626">
        <v>116</v>
      </c>
      <c r="F4626" t="s">
        <v>979</v>
      </c>
      <c r="G4626" t="s">
        <v>401</v>
      </c>
      <c r="H4626" t="s">
        <v>212</v>
      </c>
    </row>
    <row r="4627" spans="1:10" hidden="1" x14ac:dyDescent="0.2">
      <c r="A4627" t="s">
        <v>971</v>
      </c>
      <c r="B4627" t="s">
        <v>412</v>
      </c>
      <c r="C4627">
        <v>643</v>
      </c>
      <c r="D4627" t="s">
        <v>263</v>
      </c>
      <c r="E4627">
        <v>116</v>
      </c>
      <c r="F4627" t="s">
        <v>979</v>
      </c>
      <c r="G4627" t="s">
        <v>401</v>
      </c>
      <c r="H4627" t="s">
        <v>213</v>
      </c>
    </row>
    <row r="4628" spans="1:10" hidden="1" x14ac:dyDescent="0.2">
      <c r="A4628" t="s">
        <v>971</v>
      </c>
      <c r="B4628" t="s">
        <v>412</v>
      </c>
      <c r="C4628">
        <v>643</v>
      </c>
      <c r="D4628" t="s">
        <v>263</v>
      </c>
      <c r="E4628">
        <v>116</v>
      </c>
      <c r="F4628" t="s">
        <v>979</v>
      </c>
      <c r="G4628" t="s">
        <v>401</v>
      </c>
      <c r="H4628" t="s">
        <v>214</v>
      </c>
    </row>
    <row r="4629" spans="1:10" hidden="1" x14ac:dyDescent="0.2">
      <c r="A4629" t="s">
        <v>971</v>
      </c>
      <c r="B4629" t="s">
        <v>412</v>
      </c>
      <c r="C4629">
        <v>643</v>
      </c>
      <c r="D4629" t="s">
        <v>263</v>
      </c>
      <c r="E4629">
        <v>116</v>
      </c>
      <c r="F4629" t="s">
        <v>979</v>
      </c>
      <c r="G4629" t="s">
        <v>401</v>
      </c>
      <c r="H4629" t="s">
        <v>215</v>
      </c>
    </row>
    <row r="4630" spans="1:10" hidden="1" x14ac:dyDescent="0.2">
      <c r="A4630" t="s">
        <v>971</v>
      </c>
      <c r="B4630" t="s">
        <v>412</v>
      </c>
      <c r="C4630">
        <v>643</v>
      </c>
      <c r="D4630" t="s">
        <v>263</v>
      </c>
      <c r="E4630">
        <v>116</v>
      </c>
      <c r="F4630" t="s">
        <v>979</v>
      </c>
      <c r="G4630" t="s">
        <v>401</v>
      </c>
      <c r="H4630" t="s">
        <v>216</v>
      </c>
    </row>
    <row r="4631" spans="1:10" hidden="1" x14ac:dyDescent="0.2">
      <c r="A4631" t="s">
        <v>971</v>
      </c>
      <c r="B4631" t="s">
        <v>412</v>
      </c>
      <c r="C4631">
        <v>643</v>
      </c>
      <c r="D4631" t="s">
        <v>263</v>
      </c>
      <c r="E4631">
        <v>116</v>
      </c>
      <c r="F4631" t="s">
        <v>979</v>
      </c>
      <c r="G4631" t="s">
        <v>401</v>
      </c>
      <c r="H4631" t="s">
        <v>217</v>
      </c>
    </row>
    <row r="4632" spans="1:10" hidden="1" x14ac:dyDescent="0.2">
      <c r="A4632" t="s">
        <v>971</v>
      </c>
      <c r="B4632" t="s">
        <v>412</v>
      </c>
      <c r="C4632">
        <v>643</v>
      </c>
      <c r="D4632" t="s">
        <v>263</v>
      </c>
      <c r="E4632">
        <v>116</v>
      </c>
      <c r="F4632" t="s">
        <v>979</v>
      </c>
      <c r="G4632" t="s">
        <v>401</v>
      </c>
      <c r="H4632" t="s">
        <v>218</v>
      </c>
    </row>
    <row r="4633" spans="1:10" hidden="1" x14ac:dyDescent="0.2">
      <c r="A4633" t="s">
        <v>971</v>
      </c>
      <c r="B4633" t="s">
        <v>412</v>
      </c>
      <c r="C4633">
        <v>643</v>
      </c>
      <c r="D4633" t="s">
        <v>263</v>
      </c>
      <c r="E4633">
        <v>116</v>
      </c>
      <c r="F4633" t="s">
        <v>979</v>
      </c>
      <c r="G4633" t="s">
        <v>401</v>
      </c>
      <c r="H4633" t="s">
        <v>219</v>
      </c>
    </row>
    <row r="4634" spans="1:10" hidden="1" x14ac:dyDescent="0.2">
      <c r="A4634" t="s">
        <v>971</v>
      </c>
      <c r="B4634" t="s">
        <v>412</v>
      </c>
      <c r="C4634">
        <v>643</v>
      </c>
      <c r="D4634" t="s">
        <v>263</v>
      </c>
      <c r="E4634">
        <v>116</v>
      </c>
      <c r="F4634" t="s">
        <v>979</v>
      </c>
      <c r="G4634" t="s">
        <v>401</v>
      </c>
      <c r="H4634" t="s">
        <v>220</v>
      </c>
    </row>
    <row r="4635" spans="1:10" hidden="1" x14ac:dyDescent="0.2">
      <c r="A4635" t="s">
        <v>971</v>
      </c>
      <c r="B4635" t="s">
        <v>412</v>
      </c>
      <c r="C4635">
        <v>643</v>
      </c>
      <c r="D4635" t="s">
        <v>263</v>
      </c>
      <c r="E4635">
        <v>116</v>
      </c>
      <c r="F4635" t="s">
        <v>979</v>
      </c>
      <c r="G4635" t="s">
        <v>401</v>
      </c>
      <c r="H4635" t="s">
        <v>221</v>
      </c>
    </row>
    <row r="4636" spans="1:10" hidden="1" x14ac:dyDescent="0.2">
      <c r="A4636" t="s">
        <v>971</v>
      </c>
      <c r="B4636" t="s">
        <v>412</v>
      </c>
      <c r="C4636">
        <v>643</v>
      </c>
      <c r="D4636" t="s">
        <v>263</v>
      </c>
      <c r="E4636">
        <v>116</v>
      </c>
      <c r="F4636" t="s">
        <v>979</v>
      </c>
      <c r="G4636" t="s">
        <v>401</v>
      </c>
      <c r="H4636" t="s">
        <v>222</v>
      </c>
    </row>
    <row r="4637" spans="1:10" hidden="1" x14ac:dyDescent="0.2">
      <c r="A4637" t="s">
        <v>971</v>
      </c>
      <c r="B4637" t="s">
        <v>412</v>
      </c>
      <c r="C4637">
        <v>643</v>
      </c>
      <c r="D4637" t="s">
        <v>263</v>
      </c>
      <c r="E4637">
        <v>3050</v>
      </c>
      <c r="F4637" t="s">
        <v>533</v>
      </c>
      <c r="G4637" t="s">
        <v>396</v>
      </c>
      <c r="H4637" t="s">
        <v>208</v>
      </c>
      <c r="I4637">
        <v>305</v>
      </c>
      <c r="J4637">
        <v>81.99</v>
      </c>
    </row>
    <row r="4638" spans="1:10" hidden="1" x14ac:dyDescent="0.2">
      <c r="A4638" t="s">
        <v>971</v>
      </c>
      <c r="B4638" t="s">
        <v>412</v>
      </c>
      <c r="C4638">
        <v>643</v>
      </c>
      <c r="D4638" t="s">
        <v>263</v>
      </c>
      <c r="E4638">
        <v>3050</v>
      </c>
      <c r="F4638" t="s">
        <v>533</v>
      </c>
      <c r="G4638" t="s">
        <v>396</v>
      </c>
      <c r="H4638" t="s">
        <v>209</v>
      </c>
    </row>
    <row r="4639" spans="1:10" hidden="1" x14ac:dyDescent="0.2">
      <c r="A4639" t="s">
        <v>971</v>
      </c>
      <c r="B4639" t="s">
        <v>412</v>
      </c>
      <c r="C4639">
        <v>643</v>
      </c>
      <c r="D4639" t="s">
        <v>263</v>
      </c>
      <c r="E4639">
        <v>3050</v>
      </c>
      <c r="F4639" t="s">
        <v>533</v>
      </c>
      <c r="G4639" t="s">
        <v>396</v>
      </c>
      <c r="H4639" t="s">
        <v>210</v>
      </c>
    </row>
    <row r="4640" spans="1:10" hidden="1" x14ac:dyDescent="0.2">
      <c r="A4640" t="s">
        <v>971</v>
      </c>
      <c r="B4640" t="s">
        <v>412</v>
      </c>
      <c r="C4640">
        <v>643</v>
      </c>
      <c r="D4640" t="s">
        <v>263</v>
      </c>
      <c r="E4640">
        <v>3050</v>
      </c>
      <c r="F4640" t="s">
        <v>533</v>
      </c>
      <c r="G4640" t="s">
        <v>396</v>
      </c>
      <c r="H4640" t="s">
        <v>211</v>
      </c>
      <c r="I4640">
        <v>166</v>
      </c>
      <c r="J4640">
        <v>79.430000000000007</v>
      </c>
    </row>
    <row r="4641" spans="1:10" hidden="1" x14ac:dyDescent="0.2">
      <c r="A4641" t="s">
        <v>971</v>
      </c>
      <c r="B4641" t="s">
        <v>412</v>
      </c>
      <c r="C4641">
        <v>643</v>
      </c>
      <c r="D4641" t="s">
        <v>263</v>
      </c>
      <c r="E4641">
        <v>3050</v>
      </c>
      <c r="F4641" t="s">
        <v>533</v>
      </c>
      <c r="G4641" t="s">
        <v>396</v>
      </c>
      <c r="H4641" t="s">
        <v>212</v>
      </c>
      <c r="I4641">
        <v>305</v>
      </c>
      <c r="J4641">
        <v>84.25</v>
      </c>
    </row>
    <row r="4642" spans="1:10" hidden="1" x14ac:dyDescent="0.2">
      <c r="A4642" t="s">
        <v>971</v>
      </c>
      <c r="B4642" t="s">
        <v>412</v>
      </c>
      <c r="C4642">
        <v>643</v>
      </c>
      <c r="D4642" t="s">
        <v>263</v>
      </c>
      <c r="E4642">
        <v>3050</v>
      </c>
      <c r="F4642" t="s">
        <v>533</v>
      </c>
      <c r="G4642" t="s">
        <v>396</v>
      </c>
      <c r="H4642" t="s">
        <v>213</v>
      </c>
      <c r="I4642">
        <v>164</v>
      </c>
      <c r="J4642">
        <v>88.17</v>
      </c>
    </row>
    <row r="4643" spans="1:10" hidden="1" x14ac:dyDescent="0.2">
      <c r="A4643" t="s">
        <v>971</v>
      </c>
      <c r="B4643" t="s">
        <v>412</v>
      </c>
      <c r="C4643">
        <v>643</v>
      </c>
      <c r="D4643" t="s">
        <v>263</v>
      </c>
      <c r="E4643">
        <v>3050</v>
      </c>
      <c r="F4643" t="s">
        <v>533</v>
      </c>
      <c r="G4643" t="s">
        <v>396</v>
      </c>
      <c r="H4643" t="s">
        <v>214</v>
      </c>
      <c r="I4643">
        <v>17</v>
      </c>
      <c r="J4643">
        <v>89.47</v>
      </c>
    </row>
    <row r="4644" spans="1:10" hidden="1" x14ac:dyDescent="0.2">
      <c r="A4644" t="s">
        <v>971</v>
      </c>
      <c r="B4644" t="s">
        <v>412</v>
      </c>
      <c r="C4644">
        <v>643</v>
      </c>
      <c r="D4644" t="s">
        <v>263</v>
      </c>
      <c r="E4644">
        <v>3050</v>
      </c>
      <c r="F4644" t="s">
        <v>533</v>
      </c>
      <c r="G4644" t="s">
        <v>396</v>
      </c>
      <c r="H4644" t="s">
        <v>215</v>
      </c>
    </row>
    <row r="4645" spans="1:10" hidden="1" x14ac:dyDescent="0.2">
      <c r="A4645" t="s">
        <v>971</v>
      </c>
      <c r="B4645" t="s">
        <v>412</v>
      </c>
      <c r="C4645">
        <v>643</v>
      </c>
      <c r="D4645" t="s">
        <v>263</v>
      </c>
      <c r="E4645">
        <v>3050</v>
      </c>
      <c r="F4645" t="s">
        <v>533</v>
      </c>
      <c r="G4645" t="s">
        <v>396</v>
      </c>
      <c r="H4645" t="s">
        <v>216</v>
      </c>
      <c r="I4645">
        <v>141</v>
      </c>
      <c r="J4645">
        <v>75.81</v>
      </c>
    </row>
    <row r="4646" spans="1:10" hidden="1" x14ac:dyDescent="0.2">
      <c r="A4646" t="s">
        <v>971</v>
      </c>
      <c r="B4646" t="s">
        <v>412</v>
      </c>
      <c r="C4646">
        <v>643</v>
      </c>
      <c r="D4646" t="s">
        <v>263</v>
      </c>
      <c r="E4646">
        <v>3050</v>
      </c>
      <c r="F4646" t="s">
        <v>533</v>
      </c>
      <c r="G4646" t="s">
        <v>396</v>
      </c>
      <c r="H4646" t="s">
        <v>217</v>
      </c>
    </row>
    <row r="4647" spans="1:10" hidden="1" x14ac:dyDescent="0.2">
      <c r="A4647" t="s">
        <v>971</v>
      </c>
      <c r="B4647" t="s">
        <v>412</v>
      </c>
      <c r="C4647">
        <v>643</v>
      </c>
      <c r="D4647" t="s">
        <v>263</v>
      </c>
      <c r="E4647">
        <v>3050</v>
      </c>
      <c r="F4647" t="s">
        <v>533</v>
      </c>
      <c r="G4647" t="s">
        <v>396</v>
      </c>
      <c r="H4647" t="s">
        <v>218</v>
      </c>
    </row>
    <row r="4648" spans="1:10" hidden="1" x14ac:dyDescent="0.2">
      <c r="A4648" t="s">
        <v>971</v>
      </c>
      <c r="B4648" t="s">
        <v>412</v>
      </c>
      <c r="C4648">
        <v>643</v>
      </c>
      <c r="D4648" t="s">
        <v>263</v>
      </c>
      <c r="E4648">
        <v>3050</v>
      </c>
      <c r="F4648" t="s">
        <v>533</v>
      </c>
      <c r="G4648" t="s">
        <v>396</v>
      </c>
      <c r="H4648" t="s">
        <v>219</v>
      </c>
    </row>
    <row r="4649" spans="1:10" hidden="1" x14ac:dyDescent="0.2">
      <c r="A4649" t="s">
        <v>971</v>
      </c>
      <c r="B4649" t="s">
        <v>412</v>
      </c>
      <c r="C4649">
        <v>643</v>
      </c>
      <c r="D4649" t="s">
        <v>263</v>
      </c>
      <c r="E4649">
        <v>3050</v>
      </c>
      <c r="F4649" t="s">
        <v>533</v>
      </c>
      <c r="G4649" t="s">
        <v>396</v>
      </c>
      <c r="H4649" t="s">
        <v>220</v>
      </c>
      <c r="I4649">
        <v>18</v>
      </c>
      <c r="J4649">
        <v>42.86</v>
      </c>
    </row>
    <row r="4650" spans="1:10" hidden="1" x14ac:dyDescent="0.2">
      <c r="A4650" t="s">
        <v>971</v>
      </c>
      <c r="B4650" t="s">
        <v>412</v>
      </c>
      <c r="C4650">
        <v>643</v>
      </c>
      <c r="D4650" t="s">
        <v>263</v>
      </c>
      <c r="E4650">
        <v>3050</v>
      </c>
      <c r="F4650" t="s">
        <v>533</v>
      </c>
      <c r="G4650" t="s">
        <v>396</v>
      </c>
      <c r="H4650" t="s">
        <v>221</v>
      </c>
    </row>
    <row r="4651" spans="1:10" hidden="1" x14ac:dyDescent="0.2">
      <c r="A4651" t="s">
        <v>971</v>
      </c>
      <c r="B4651" t="s">
        <v>412</v>
      </c>
      <c r="C4651">
        <v>643</v>
      </c>
      <c r="D4651" t="s">
        <v>263</v>
      </c>
      <c r="E4651">
        <v>3050</v>
      </c>
      <c r="F4651" t="s">
        <v>533</v>
      </c>
      <c r="G4651" t="s">
        <v>396</v>
      </c>
      <c r="H4651" t="s">
        <v>222</v>
      </c>
      <c r="I4651">
        <v>119</v>
      </c>
      <c r="J4651">
        <v>85.61</v>
      </c>
    </row>
    <row r="4652" spans="1:10" hidden="1" x14ac:dyDescent="0.2">
      <c r="A4652" t="s">
        <v>971</v>
      </c>
      <c r="B4652" t="s">
        <v>412</v>
      </c>
      <c r="C4652">
        <v>644</v>
      </c>
      <c r="D4652" t="s">
        <v>264</v>
      </c>
      <c r="E4652">
        <v>103</v>
      </c>
      <c r="F4652" t="s">
        <v>534</v>
      </c>
      <c r="G4652" t="s">
        <v>396</v>
      </c>
      <c r="H4652" t="s">
        <v>208</v>
      </c>
      <c r="I4652">
        <v>279</v>
      </c>
      <c r="J4652">
        <v>73.62</v>
      </c>
    </row>
    <row r="4653" spans="1:10" hidden="1" x14ac:dyDescent="0.2">
      <c r="A4653" t="s">
        <v>971</v>
      </c>
      <c r="B4653" t="s">
        <v>412</v>
      </c>
      <c r="C4653">
        <v>644</v>
      </c>
      <c r="D4653" t="s">
        <v>264</v>
      </c>
      <c r="E4653">
        <v>103</v>
      </c>
      <c r="F4653" t="s">
        <v>534</v>
      </c>
      <c r="G4653" t="s">
        <v>396</v>
      </c>
      <c r="H4653" t="s">
        <v>209</v>
      </c>
    </row>
    <row r="4654" spans="1:10" hidden="1" x14ac:dyDescent="0.2">
      <c r="A4654" t="s">
        <v>971</v>
      </c>
      <c r="B4654" t="s">
        <v>412</v>
      </c>
      <c r="C4654">
        <v>644</v>
      </c>
      <c r="D4654" t="s">
        <v>264</v>
      </c>
      <c r="E4654">
        <v>103</v>
      </c>
      <c r="F4654" t="s">
        <v>534</v>
      </c>
      <c r="G4654" t="s">
        <v>396</v>
      </c>
      <c r="H4654" t="s">
        <v>210</v>
      </c>
    </row>
    <row r="4655" spans="1:10" hidden="1" x14ac:dyDescent="0.2">
      <c r="A4655" t="s">
        <v>971</v>
      </c>
      <c r="B4655" t="s">
        <v>412</v>
      </c>
      <c r="C4655">
        <v>644</v>
      </c>
      <c r="D4655" t="s">
        <v>264</v>
      </c>
      <c r="E4655">
        <v>103</v>
      </c>
      <c r="F4655" t="s">
        <v>534</v>
      </c>
      <c r="G4655" t="s">
        <v>396</v>
      </c>
      <c r="H4655" t="s">
        <v>211</v>
      </c>
      <c r="I4655">
        <v>271</v>
      </c>
      <c r="J4655">
        <v>74.040000000000006</v>
      </c>
    </row>
    <row r="4656" spans="1:10" hidden="1" x14ac:dyDescent="0.2">
      <c r="A4656" t="s">
        <v>971</v>
      </c>
      <c r="B4656" t="s">
        <v>412</v>
      </c>
      <c r="C4656">
        <v>644</v>
      </c>
      <c r="D4656" t="s">
        <v>264</v>
      </c>
      <c r="E4656">
        <v>103</v>
      </c>
      <c r="F4656" t="s">
        <v>534</v>
      </c>
      <c r="G4656" t="s">
        <v>396</v>
      </c>
      <c r="H4656" t="s">
        <v>212</v>
      </c>
      <c r="I4656">
        <v>196</v>
      </c>
      <c r="J4656">
        <v>72.33</v>
      </c>
    </row>
    <row r="4657" spans="1:10" hidden="1" x14ac:dyDescent="0.2">
      <c r="A4657" t="s">
        <v>971</v>
      </c>
      <c r="B4657" t="s">
        <v>412</v>
      </c>
      <c r="C4657">
        <v>644</v>
      </c>
      <c r="D4657" t="s">
        <v>264</v>
      </c>
      <c r="E4657">
        <v>103</v>
      </c>
      <c r="F4657" t="s">
        <v>534</v>
      </c>
      <c r="G4657" t="s">
        <v>396</v>
      </c>
      <c r="H4657" t="s">
        <v>213</v>
      </c>
      <c r="I4657">
        <v>148</v>
      </c>
      <c r="J4657">
        <v>79.14</v>
      </c>
    </row>
    <row r="4658" spans="1:10" hidden="1" x14ac:dyDescent="0.2">
      <c r="A4658" t="s">
        <v>971</v>
      </c>
      <c r="B4658" t="s">
        <v>412</v>
      </c>
      <c r="C4658">
        <v>644</v>
      </c>
      <c r="D4658" t="s">
        <v>264</v>
      </c>
      <c r="E4658">
        <v>103</v>
      </c>
      <c r="F4658" t="s">
        <v>534</v>
      </c>
      <c r="G4658" t="s">
        <v>396</v>
      </c>
      <c r="H4658" t="s">
        <v>214</v>
      </c>
    </row>
    <row r="4659" spans="1:10" hidden="1" x14ac:dyDescent="0.2">
      <c r="A4659" t="s">
        <v>971</v>
      </c>
      <c r="B4659" t="s">
        <v>412</v>
      </c>
      <c r="C4659">
        <v>644</v>
      </c>
      <c r="D4659" t="s">
        <v>264</v>
      </c>
      <c r="E4659">
        <v>103</v>
      </c>
      <c r="F4659" t="s">
        <v>534</v>
      </c>
      <c r="G4659" t="s">
        <v>396</v>
      </c>
      <c r="H4659" t="s">
        <v>215</v>
      </c>
    </row>
    <row r="4660" spans="1:10" hidden="1" x14ac:dyDescent="0.2">
      <c r="A4660" t="s">
        <v>971</v>
      </c>
      <c r="B4660" t="s">
        <v>412</v>
      </c>
      <c r="C4660">
        <v>644</v>
      </c>
      <c r="D4660" t="s">
        <v>264</v>
      </c>
      <c r="E4660">
        <v>103</v>
      </c>
      <c r="F4660" t="s">
        <v>534</v>
      </c>
      <c r="G4660" t="s">
        <v>396</v>
      </c>
      <c r="H4660" t="s">
        <v>216</v>
      </c>
      <c r="I4660">
        <v>131</v>
      </c>
      <c r="J4660">
        <v>68.23</v>
      </c>
    </row>
    <row r="4661" spans="1:10" hidden="1" x14ac:dyDescent="0.2">
      <c r="A4661" t="s">
        <v>971</v>
      </c>
      <c r="B4661" t="s">
        <v>412</v>
      </c>
      <c r="C4661">
        <v>644</v>
      </c>
      <c r="D4661" t="s">
        <v>264</v>
      </c>
      <c r="E4661">
        <v>103</v>
      </c>
      <c r="F4661" t="s">
        <v>534</v>
      </c>
      <c r="G4661" t="s">
        <v>396</v>
      </c>
      <c r="H4661" t="s">
        <v>217</v>
      </c>
    </row>
    <row r="4662" spans="1:10" hidden="1" x14ac:dyDescent="0.2">
      <c r="A4662" t="s">
        <v>971</v>
      </c>
      <c r="B4662" t="s">
        <v>412</v>
      </c>
      <c r="C4662">
        <v>644</v>
      </c>
      <c r="D4662" t="s">
        <v>264</v>
      </c>
      <c r="E4662">
        <v>103</v>
      </c>
      <c r="F4662" t="s">
        <v>534</v>
      </c>
      <c r="G4662" t="s">
        <v>396</v>
      </c>
      <c r="H4662" t="s">
        <v>218</v>
      </c>
    </row>
    <row r="4663" spans="1:10" hidden="1" x14ac:dyDescent="0.2">
      <c r="A4663" t="s">
        <v>971</v>
      </c>
      <c r="B4663" t="s">
        <v>412</v>
      </c>
      <c r="C4663">
        <v>644</v>
      </c>
      <c r="D4663" t="s">
        <v>264</v>
      </c>
      <c r="E4663">
        <v>103</v>
      </c>
      <c r="F4663" t="s">
        <v>534</v>
      </c>
      <c r="G4663" t="s">
        <v>396</v>
      </c>
      <c r="H4663" t="s">
        <v>219</v>
      </c>
      <c r="I4663">
        <v>83</v>
      </c>
      <c r="J4663">
        <v>76.900000000000006</v>
      </c>
    </row>
    <row r="4664" spans="1:10" hidden="1" x14ac:dyDescent="0.2">
      <c r="A4664" t="s">
        <v>971</v>
      </c>
      <c r="B4664" t="s">
        <v>412</v>
      </c>
      <c r="C4664">
        <v>644</v>
      </c>
      <c r="D4664" t="s">
        <v>264</v>
      </c>
      <c r="E4664">
        <v>103</v>
      </c>
      <c r="F4664" t="s">
        <v>534</v>
      </c>
      <c r="G4664" t="s">
        <v>396</v>
      </c>
      <c r="H4664" t="s">
        <v>220</v>
      </c>
      <c r="I4664">
        <v>15</v>
      </c>
      <c r="J4664">
        <v>45.46</v>
      </c>
    </row>
    <row r="4665" spans="1:10" hidden="1" x14ac:dyDescent="0.2">
      <c r="A4665" t="s">
        <v>971</v>
      </c>
      <c r="B4665" t="s">
        <v>412</v>
      </c>
      <c r="C4665">
        <v>644</v>
      </c>
      <c r="D4665" t="s">
        <v>264</v>
      </c>
      <c r="E4665">
        <v>103</v>
      </c>
      <c r="F4665" t="s">
        <v>534</v>
      </c>
      <c r="G4665" t="s">
        <v>396</v>
      </c>
      <c r="H4665" t="s">
        <v>221</v>
      </c>
      <c r="I4665">
        <v>83</v>
      </c>
      <c r="J4665">
        <v>76.3</v>
      </c>
    </row>
    <row r="4666" spans="1:10" hidden="1" x14ac:dyDescent="0.2">
      <c r="A4666" t="s">
        <v>971</v>
      </c>
      <c r="B4666" t="s">
        <v>412</v>
      </c>
      <c r="C4666">
        <v>644</v>
      </c>
      <c r="D4666" t="s">
        <v>264</v>
      </c>
      <c r="E4666">
        <v>103</v>
      </c>
      <c r="F4666" t="s">
        <v>534</v>
      </c>
      <c r="G4666" t="s">
        <v>396</v>
      </c>
      <c r="H4666" t="s">
        <v>222</v>
      </c>
    </row>
    <row r="4667" spans="1:10" hidden="1" x14ac:dyDescent="0.2">
      <c r="A4667" t="s">
        <v>971</v>
      </c>
      <c r="B4667" t="s">
        <v>412</v>
      </c>
      <c r="C4667">
        <v>644</v>
      </c>
      <c r="D4667" t="s">
        <v>264</v>
      </c>
      <c r="E4667">
        <v>105</v>
      </c>
      <c r="F4667" t="s">
        <v>535</v>
      </c>
      <c r="G4667" t="s">
        <v>396</v>
      </c>
      <c r="H4667" t="s">
        <v>208</v>
      </c>
      <c r="I4667">
        <v>296</v>
      </c>
      <c r="J4667">
        <v>79.569999999999993</v>
      </c>
    </row>
    <row r="4668" spans="1:10" hidden="1" x14ac:dyDescent="0.2">
      <c r="A4668" t="s">
        <v>971</v>
      </c>
      <c r="B4668" t="s">
        <v>412</v>
      </c>
      <c r="C4668">
        <v>644</v>
      </c>
      <c r="D4668" t="s">
        <v>264</v>
      </c>
      <c r="E4668">
        <v>105</v>
      </c>
      <c r="F4668" t="s">
        <v>535</v>
      </c>
      <c r="G4668" t="s">
        <v>396</v>
      </c>
      <c r="H4668" t="s">
        <v>209</v>
      </c>
    </row>
    <row r="4669" spans="1:10" hidden="1" x14ac:dyDescent="0.2">
      <c r="A4669" t="s">
        <v>971</v>
      </c>
      <c r="B4669" t="s">
        <v>412</v>
      </c>
      <c r="C4669">
        <v>644</v>
      </c>
      <c r="D4669" t="s">
        <v>264</v>
      </c>
      <c r="E4669">
        <v>105</v>
      </c>
      <c r="F4669" t="s">
        <v>535</v>
      </c>
      <c r="G4669" t="s">
        <v>396</v>
      </c>
      <c r="H4669" t="s">
        <v>210</v>
      </c>
    </row>
    <row r="4670" spans="1:10" hidden="1" x14ac:dyDescent="0.2">
      <c r="A4670" t="s">
        <v>971</v>
      </c>
      <c r="B4670" t="s">
        <v>412</v>
      </c>
      <c r="C4670">
        <v>644</v>
      </c>
      <c r="D4670" t="s">
        <v>264</v>
      </c>
      <c r="E4670">
        <v>105</v>
      </c>
      <c r="F4670" t="s">
        <v>535</v>
      </c>
      <c r="G4670" t="s">
        <v>396</v>
      </c>
      <c r="H4670" t="s">
        <v>211</v>
      </c>
      <c r="I4670">
        <v>294</v>
      </c>
      <c r="J4670">
        <v>80.33</v>
      </c>
    </row>
    <row r="4671" spans="1:10" hidden="1" x14ac:dyDescent="0.2">
      <c r="A4671" t="s">
        <v>971</v>
      </c>
      <c r="B4671" t="s">
        <v>412</v>
      </c>
      <c r="C4671">
        <v>644</v>
      </c>
      <c r="D4671" t="s">
        <v>264</v>
      </c>
      <c r="E4671">
        <v>105</v>
      </c>
      <c r="F4671" t="s">
        <v>535</v>
      </c>
      <c r="G4671" t="s">
        <v>396</v>
      </c>
      <c r="H4671" t="s">
        <v>212</v>
      </c>
      <c r="I4671">
        <v>207</v>
      </c>
      <c r="J4671">
        <v>76.95</v>
      </c>
    </row>
    <row r="4672" spans="1:10" hidden="1" x14ac:dyDescent="0.2">
      <c r="A4672" t="s">
        <v>971</v>
      </c>
      <c r="B4672" t="s">
        <v>412</v>
      </c>
      <c r="C4672">
        <v>644</v>
      </c>
      <c r="D4672" t="s">
        <v>264</v>
      </c>
      <c r="E4672">
        <v>105</v>
      </c>
      <c r="F4672" t="s">
        <v>535</v>
      </c>
      <c r="G4672" t="s">
        <v>396</v>
      </c>
      <c r="H4672" t="s">
        <v>213</v>
      </c>
      <c r="I4672">
        <v>167</v>
      </c>
      <c r="J4672">
        <v>85.64</v>
      </c>
    </row>
    <row r="4673" spans="1:10" hidden="1" x14ac:dyDescent="0.2">
      <c r="A4673" t="s">
        <v>971</v>
      </c>
      <c r="B4673" t="s">
        <v>412</v>
      </c>
      <c r="C4673">
        <v>644</v>
      </c>
      <c r="D4673" t="s">
        <v>264</v>
      </c>
      <c r="E4673">
        <v>105</v>
      </c>
      <c r="F4673" t="s">
        <v>535</v>
      </c>
      <c r="G4673" t="s">
        <v>396</v>
      </c>
      <c r="H4673" t="s">
        <v>214</v>
      </c>
    </row>
    <row r="4674" spans="1:10" hidden="1" x14ac:dyDescent="0.2">
      <c r="A4674" t="s">
        <v>971</v>
      </c>
      <c r="B4674" t="s">
        <v>412</v>
      </c>
      <c r="C4674">
        <v>644</v>
      </c>
      <c r="D4674" t="s">
        <v>264</v>
      </c>
      <c r="E4674">
        <v>105</v>
      </c>
      <c r="F4674" t="s">
        <v>535</v>
      </c>
      <c r="G4674" t="s">
        <v>396</v>
      </c>
      <c r="H4674" t="s">
        <v>215</v>
      </c>
    </row>
    <row r="4675" spans="1:10" hidden="1" x14ac:dyDescent="0.2">
      <c r="A4675" t="s">
        <v>971</v>
      </c>
      <c r="B4675" t="s">
        <v>412</v>
      </c>
      <c r="C4675">
        <v>644</v>
      </c>
      <c r="D4675" t="s">
        <v>264</v>
      </c>
      <c r="E4675">
        <v>105</v>
      </c>
      <c r="F4675" t="s">
        <v>535</v>
      </c>
      <c r="G4675" t="s">
        <v>396</v>
      </c>
      <c r="H4675" t="s">
        <v>216</v>
      </c>
      <c r="I4675">
        <v>129</v>
      </c>
      <c r="J4675">
        <v>72.88</v>
      </c>
    </row>
    <row r="4676" spans="1:10" hidden="1" x14ac:dyDescent="0.2">
      <c r="A4676" t="s">
        <v>971</v>
      </c>
      <c r="B4676" t="s">
        <v>412</v>
      </c>
      <c r="C4676">
        <v>644</v>
      </c>
      <c r="D4676" t="s">
        <v>264</v>
      </c>
      <c r="E4676">
        <v>105</v>
      </c>
      <c r="F4676" t="s">
        <v>535</v>
      </c>
      <c r="G4676" t="s">
        <v>396</v>
      </c>
      <c r="H4676" t="s">
        <v>217</v>
      </c>
    </row>
    <row r="4677" spans="1:10" hidden="1" x14ac:dyDescent="0.2">
      <c r="A4677" t="s">
        <v>971</v>
      </c>
      <c r="B4677" t="s">
        <v>412</v>
      </c>
      <c r="C4677">
        <v>644</v>
      </c>
      <c r="D4677" t="s">
        <v>264</v>
      </c>
      <c r="E4677">
        <v>105</v>
      </c>
      <c r="F4677" t="s">
        <v>535</v>
      </c>
      <c r="G4677" t="s">
        <v>396</v>
      </c>
      <c r="H4677" t="s">
        <v>218</v>
      </c>
    </row>
    <row r="4678" spans="1:10" hidden="1" x14ac:dyDescent="0.2">
      <c r="A4678" t="s">
        <v>971</v>
      </c>
      <c r="B4678" t="s">
        <v>412</v>
      </c>
      <c r="C4678">
        <v>644</v>
      </c>
      <c r="D4678" t="s">
        <v>264</v>
      </c>
      <c r="E4678">
        <v>105</v>
      </c>
      <c r="F4678" t="s">
        <v>535</v>
      </c>
      <c r="G4678" t="s">
        <v>396</v>
      </c>
      <c r="H4678" t="s">
        <v>219</v>
      </c>
      <c r="I4678">
        <v>89</v>
      </c>
      <c r="J4678">
        <v>86.4</v>
      </c>
    </row>
    <row r="4679" spans="1:10" hidden="1" x14ac:dyDescent="0.2">
      <c r="A4679" t="s">
        <v>971</v>
      </c>
      <c r="B4679" t="s">
        <v>412</v>
      </c>
      <c r="C4679">
        <v>644</v>
      </c>
      <c r="D4679" t="s">
        <v>264</v>
      </c>
      <c r="E4679">
        <v>105</v>
      </c>
      <c r="F4679" t="s">
        <v>535</v>
      </c>
      <c r="G4679" t="s">
        <v>396</v>
      </c>
      <c r="H4679" t="s">
        <v>220</v>
      </c>
      <c r="I4679">
        <v>21</v>
      </c>
      <c r="J4679">
        <v>55.26</v>
      </c>
    </row>
    <row r="4680" spans="1:10" hidden="1" x14ac:dyDescent="0.2">
      <c r="A4680" t="s">
        <v>971</v>
      </c>
      <c r="B4680" t="s">
        <v>412</v>
      </c>
      <c r="C4680">
        <v>644</v>
      </c>
      <c r="D4680" t="s">
        <v>264</v>
      </c>
      <c r="E4680">
        <v>105</v>
      </c>
      <c r="F4680" t="s">
        <v>535</v>
      </c>
      <c r="G4680" t="s">
        <v>396</v>
      </c>
      <c r="H4680" t="s">
        <v>221</v>
      </c>
      <c r="I4680">
        <v>89</v>
      </c>
      <c r="J4680">
        <v>82.3</v>
      </c>
    </row>
    <row r="4681" spans="1:10" hidden="1" x14ac:dyDescent="0.2">
      <c r="A4681" t="s">
        <v>971</v>
      </c>
      <c r="B4681" t="s">
        <v>412</v>
      </c>
      <c r="C4681">
        <v>644</v>
      </c>
      <c r="D4681" t="s">
        <v>264</v>
      </c>
      <c r="E4681">
        <v>105</v>
      </c>
      <c r="F4681" t="s">
        <v>535</v>
      </c>
      <c r="G4681" t="s">
        <v>396</v>
      </c>
      <c r="H4681" t="s">
        <v>222</v>
      </c>
    </row>
    <row r="4682" spans="1:10" hidden="1" x14ac:dyDescent="0.2">
      <c r="A4682" t="s">
        <v>971</v>
      </c>
      <c r="B4682" t="s">
        <v>412</v>
      </c>
      <c r="C4682">
        <v>644</v>
      </c>
      <c r="D4682" t="s">
        <v>264</v>
      </c>
      <c r="E4682">
        <v>112</v>
      </c>
      <c r="F4682" t="s">
        <v>536</v>
      </c>
      <c r="G4682" t="s">
        <v>396</v>
      </c>
      <c r="H4682" t="s">
        <v>208</v>
      </c>
      <c r="I4682">
        <v>40</v>
      </c>
      <c r="J4682">
        <v>75.47</v>
      </c>
    </row>
    <row r="4683" spans="1:10" hidden="1" x14ac:dyDescent="0.2">
      <c r="A4683" t="s">
        <v>971</v>
      </c>
      <c r="B4683" t="s">
        <v>412</v>
      </c>
      <c r="C4683">
        <v>644</v>
      </c>
      <c r="D4683" t="s">
        <v>264</v>
      </c>
      <c r="E4683">
        <v>112</v>
      </c>
      <c r="F4683" t="s">
        <v>536</v>
      </c>
      <c r="G4683" t="s">
        <v>396</v>
      </c>
      <c r="H4683" t="s">
        <v>209</v>
      </c>
    </row>
    <row r="4684" spans="1:10" hidden="1" x14ac:dyDescent="0.2">
      <c r="A4684" t="s">
        <v>971</v>
      </c>
      <c r="B4684" t="s">
        <v>412</v>
      </c>
      <c r="C4684">
        <v>644</v>
      </c>
      <c r="D4684" t="s">
        <v>264</v>
      </c>
      <c r="E4684">
        <v>112</v>
      </c>
      <c r="F4684" t="s">
        <v>536</v>
      </c>
      <c r="G4684" t="s">
        <v>396</v>
      </c>
      <c r="H4684" t="s">
        <v>210</v>
      </c>
    </row>
    <row r="4685" spans="1:10" hidden="1" x14ac:dyDescent="0.2">
      <c r="A4685" t="s">
        <v>971</v>
      </c>
      <c r="B4685" t="s">
        <v>412</v>
      </c>
      <c r="C4685">
        <v>644</v>
      </c>
      <c r="D4685" t="s">
        <v>264</v>
      </c>
      <c r="E4685">
        <v>112</v>
      </c>
      <c r="F4685" t="s">
        <v>536</v>
      </c>
      <c r="G4685" t="s">
        <v>396</v>
      </c>
      <c r="H4685" t="s">
        <v>211</v>
      </c>
      <c r="I4685">
        <v>38</v>
      </c>
      <c r="J4685">
        <v>74.510000000000005</v>
      </c>
    </row>
    <row r="4686" spans="1:10" hidden="1" x14ac:dyDescent="0.2">
      <c r="A4686" t="s">
        <v>971</v>
      </c>
      <c r="B4686" t="s">
        <v>412</v>
      </c>
      <c r="C4686">
        <v>644</v>
      </c>
      <c r="D4686" t="s">
        <v>264</v>
      </c>
      <c r="E4686">
        <v>112</v>
      </c>
      <c r="F4686" t="s">
        <v>536</v>
      </c>
      <c r="G4686" t="s">
        <v>396</v>
      </c>
      <c r="H4686" t="s">
        <v>212</v>
      </c>
      <c r="I4686">
        <v>35</v>
      </c>
      <c r="J4686">
        <v>83.33</v>
      </c>
    </row>
    <row r="4687" spans="1:10" hidden="1" x14ac:dyDescent="0.2">
      <c r="A4687" t="s">
        <v>971</v>
      </c>
      <c r="B4687" t="s">
        <v>412</v>
      </c>
      <c r="C4687">
        <v>644</v>
      </c>
      <c r="D4687" t="s">
        <v>264</v>
      </c>
      <c r="E4687">
        <v>112</v>
      </c>
      <c r="F4687" t="s">
        <v>536</v>
      </c>
      <c r="G4687" t="s">
        <v>396</v>
      </c>
      <c r="H4687" t="s">
        <v>213</v>
      </c>
      <c r="I4687">
        <v>18</v>
      </c>
      <c r="J4687">
        <v>69.23</v>
      </c>
    </row>
    <row r="4688" spans="1:10" hidden="1" x14ac:dyDescent="0.2">
      <c r="A4688" t="s">
        <v>971</v>
      </c>
      <c r="B4688" t="s">
        <v>412</v>
      </c>
      <c r="C4688">
        <v>644</v>
      </c>
      <c r="D4688" t="s">
        <v>264</v>
      </c>
      <c r="E4688">
        <v>112</v>
      </c>
      <c r="F4688" t="s">
        <v>536</v>
      </c>
      <c r="G4688" t="s">
        <v>396</v>
      </c>
      <c r="H4688" t="s">
        <v>214</v>
      </c>
    </row>
    <row r="4689" spans="1:10" hidden="1" x14ac:dyDescent="0.2">
      <c r="A4689" t="s">
        <v>971</v>
      </c>
      <c r="B4689" t="s">
        <v>412</v>
      </c>
      <c r="C4689">
        <v>644</v>
      </c>
      <c r="D4689" t="s">
        <v>264</v>
      </c>
      <c r="E4689">
        <v>112</v>
      </c>
      <c r="F4689" t="s">
        <v>536</v>
      </c>
      <c r="G4689" t="s">
        <v>396</v>
      </c>
      <c r="H4689" t="s">
        <v>215</v>
      </c>
    </row>
    <row r="4690" spans="1:10" hidden="1" x14ac:dyDescent="0.2">
      <c r="A4690" t="s">
        <v>971</v>
      </c>
      <c r="B4690" t="s">
        <v>412</v>
      </c>
      <c r="C4690">
        <v>644</v>
      </c>
      <c r="D4690" t="s">
        <v>264</v>
      </c>
      <c r="E4690">
        <v>112</v>
      </c>
      <c r="F4690" t="s">
        <v>536</v>
      </c>
      <c r="G4690" t="s">
        <v>396</v>
      </c>
      <c r="H4690" t="s">
        <v>216</v>
      </c>
      <c r="I4690">
        <v>22</v>
      </c>
      <c r="J4690">
        <v>81.48</v>
      </c>
    </row>
    <row r="4691" spans="1:10" hidden="1" x14ac:dyDescent="0.2">
      <c r="A4691" t="s">
        <v>971</v>
      </c>
      <c r="B4691" t="s">
        <v>412</v>
      </c>
      <c r="C4691">
        <v>644</v>
      </c>
      <c r="D4691" t="s">
        <v>264</v>
      </c>
      <c r="E4691">
        <v>112</v>
      </c>
      <c r="F4691" t="s">
        <v>536</v>
      </c>
      <c r="G4691" t="s">
        <v>396</v>
      </c>
      <c r="H4691" t="s">
        <v>217</v>
      </c>
    </row>
    <row r="4692" spans="1:10" hidden="1" x14ac:dyDescent="0.2">
      <c r="A4692" t="s">
        <v>971</v>
      </c>
      <c r="B4692" t="s">
        <v>412</v>
      </c>
      <c r="C4692">
        <v>644</v>
      </c>
      <c r="D4692" t="s">
        <v>264</v>
      </c>
      <c r="E4692">
        <v>112</v>
      </c>
      <c r="F4692" t="s">
        <v>536</v>
      </c>
      <c r="G4692" t="s">
        <v>396</v>
      </c>
      <c r="H4692" t="s">
        <v>218</v>
      </c>
    </row>
    <row r="4693" spans="1:10" hidden="1" x14ac:dyDescent="0.2">
      <c r="A4693" t="s">
        <v>971</v>
      </c>
      <c r="B4693" t="s">
        <v>412</v>
      </c>
      <c r="C4693">
        <v>644</v>
      </c>
      <c r="D4693" t="s">
        <v>264</v>
      </c>
      <c r="E4693">
        <v>112</v>
      </c>
      <c r="F4693" t="s">
        <v>536</v>
      </c>
      <c r="G4693" t="s">
        <v>396</v>
      </c>
      <c r="H4693" t="s">
        <v>219</v>
      </c>
    </row>
    <row r="4694" spans="1:10" hidden="1" x14ac:dyDescent="0.2">
      <c r="A4694" t="s">
        <v>971</v>
      </c>
      <c r="B4694" t="s">
        <v>412</v>
      </c>
      <c r="C4694">
        <v>644</v>
      </c>
      <c r="D4694" t="s">
        <v>264</v>
      </c>
      <c r="E4694">
        <v>112</v>
      </c>
      <c r="F4694" t="s">
        <v>536</v>
      </c>
      <c r="G4694" t="s">
        <v>396</v>
      </c>
      <c r="H4694" t="s">
        <v>220</v>
      </c>
    </row>
    <row r="4695" spans="1:10" hidden="1" x14ac:dyDescent="0.2">
      <c r="A4695" t="s">
        <v>971</v>
      </c>
      <c r="B4695" t="s">
        <v>412</v>
      </c>
      <c r="C4695">
        <v>644</v>
      </c>
      <c r="D4695" t="s">
        <v>264</v>
      </c>
      <c r="E4695">
        <v>112</v>
      </c>
      <c r="F4695" t="s">
        <v>536</v>
      </c>
      <c r="G4695" t="s">
        <v>396</v>
      </c>
      <c r="H4695" t="s">
        <v>221</v>
      </c>
    </row>
    <row r="4696" spans="1:10" hidden="1" x14ac:dyDescent="0.2">
      <c r="A4696" t="s">
        <v>971</v>
      </c>
      <c r="B4696" t="s">
        <v>412</v>
      </c>
      <c r="C4696">
        <v>644</v>
      </c>
      <c r="D4696" t="s">
        <v>264</v>
      </c>
      <c r="E4696">
        <v>112</v>
      </c>
      <c r="F4696" t="s">
        <v>536</v>
      </c>
      <c r="G4696" t="s">
        <v>396</v>
      </c>
      <c r="H4696" t="s">
        <v>222</v>
      </c>
    </row>
    <row r="4697" spans="1:10" hidden="1" x14ac:dyDescent="0.2">
      <c r="A4697" t="s">
        <v>971</v>
      </c>
      <c r="B4697" t="s">
        <v>412</v>
      </c>
      <c r="C4697">
        <v>644</v>
      </c>
      <c r="D4697" t="s">
        <v>264</v>
      </c>
      <c r="E4697">
        <v>172</v>
      </c>
      <c r="F4697" t="s">
        <v>537</v>
      </c>
      <c r="G4697" t="s">
        <v>396</v>
      </c>
      <c r="H4697" t="s">
        <v>208</v>
      </c>
      <c r="I4697">
        <v>161</v>
      </c>
      <c r="J4697">
        <v>76.67</v>
      </c>
    </row>
    <row r="4698" spans="1:10" hidden="1" x14ac:dyDescent="0.2">
      <c r="A4698" t="s">
        <v>971</v>
      </c>
      <c r="B4698" t="s">
        <v>412</v>
      </c>
      <c r="C4698">
        <v>644</v>
      </c>
      <c r="D4698" t="s">
        <v>264</v>
      </c>
      <c r="E4698">
        <v>172</v>
      </c>
      <c r="F4698" t="s">
        <v>537</v>
      </c>
      <c r="G4698" t="s">
        <v>396</v>
      </c>
      <c r="H4698" t="s">
        <v>209</v>
      </c>
    </row>
    <row r="4699" spans="1:10" hidden="1" x14ac:dyDescent="0.2">
      <c r="A4699" t="s">
        <v>971</v>
      </c>
      <c r="B4699" t="s">
        <v>412</v>
      </c>
      <c r="C4699">
        <v>644</v>
      </c>
      <c r="D4699" t="s">
        <v>264</v>
      </c>
      <c r="E4699">
        <v>172</v>
      </c>
      <c r="F4699" t="s">
        <v>537</v>
      </c>
      <c r="G4699" t="s">
        <v>396</v>
      </c>
      <c r="H4699" t="s">
        <v>210</v>
      </c>
    </row>
    <row r="4700" spans="1:10" hidden="1" x14ac:dyDescent="0.2">
      <c r="A4700" t="s">
        <v>971</v>
      </c>
      <c r="B4700" t="s">
        <v>412</v>
      </c>
      <c r="C4700">
        <v>644</v>
      </c>
      <c r="D4700" t="s">
        <v>264</v>
      </c>
      <c r="E4700">
        <v>172</v>
      </c>
      <c r="F4700" t="s">
        <v>537</v>
      </c>
      <c r="G4700" t="s">
        <v>396</v>
      </c>
      <c r="H4700" t="s">
        <v>211</v>
      </c>
      <c r="I4700">
        <v>157</v>
      </c>
      <c r="J4700">
        <v>76.959999999999994</v>
      </c>
    </row>
    <row r="4701" spans="1:10" hidden="1" x14ac:dyDescent="0.2">
      <c r="A4701" t="s">
        <v>971</v>
      </c>
      <c r="B4701" t="s">
        <v>412</v>
      </c>
      <c r="C4701">
        <v>644</v>
      </c>
      <c r="D4701" t="s">
        <v>264</v>
      </c>
      <c r="E4701">
        <v>172</v>
      </c>
      <c r="F4701" t="s">
        <v>537</v>
      </c>
      <c r="G4701" t="s">
        <v>396</v>
      </c>
      <c r="H4701" t="s">
        <v>212</v>
      </c>
      <c r="I4701">
        <v>123</v>
      </c>
      <c r="J4701">
        <v>80.92</v>
      </c>
    </row>
    <row r="4702" spans="1:10" hidden="1" x14ac:dyDescent="0.2">
      <c r="A4702" t="s">
        <v>971</v>
      </c>
      <c r="B4702" t="s">
        <v>412</v>
      </c>
      <c r="C4702">
        <v>644</v>
      </c>
      <c r="D4702" t="s">
        <v>264</v>
      </c>
      <c r="E4702">
        <v>172</v>
      </c>
      <c r="F4702" t="s">
        <v>537</v>
      </c>
      <c r="G4702" t="s">
        <v>396</v>
      </c>
      <c r="H4702" t="s">
        <v>213</v>
      </c>
      <c r="I4702">
        <v>85</v>
      </c>
      <c r="J4702">
        <v>80.19</v>
      </c>
    </row>
    <row r="4703" spans="1:10" hidden="1" x14ac:dyDescent="0.2">
      <c r="A4703" t="s">
        <v>971</v>
      </c>
      <c r="B4703" t="s">
        <v>412</v>
      </c>
      <c r="C4703">
        <v>644</v>
      </c>
      <c r="D4703" t="s">
        <v>264</v>
      </c>
      <c r="E4703">
        <v>172</v>
      </c>
      <c r="F4703" t="s">
        <v>537</v>
      </c>
      <c r="G4703" t="s">
        <v>396</v>
      </c>
      <c r="H4703" t="s">
        <v>214</v>
      </c>
    </row>
    <row r="4704" spans="1:10" hidden="1" x14ac:dyDescent="0.2">
      <c r="A4704" t="s">
        <v>971</v>
      </c>
      <c r="B4704" t="s">
        <v>412</v>
      </c>
      <c r="C4704">
        <v>644</v>
      </c>
      <c r="D4704" t="s">
        <v>264</v>
      </c>
      <c r="E4704">
        <v>172</v>
      </c>
      <c r="F4704" t="s">
        <v>537</v>
      </c>
      <c r="G4704" t="s">
        <v>396</v>
      </c>
      <c r="H4704" t="s">
        <v>215</v>
      </c>
    </row>
    <row r="4705" spans="1:10" hidden="1" x14ac:dyDescent="0.2">
      <c r="A4705" t="s">
        <v>971</v>
      </c>
      <c r="B4705" t="s">
        <v>412</v>
      </c>
      <c r="C4705">
        <v>644</v>
      </c>
      <c r="D4705" t="s">
        <v>264</v>
      </c>
      <c r="E4705">
        <v>172</v>
      </c>
      <c r="F4705" t="s">
        <v>537</v>
      </c>
      <c r="G4705" t="s">
        <v>396</v>
      </c>
      <c r="H4705" t="s">
        <v>216</v>
      </c>
      <c r="I4705">
        <v>76</v>
      </c>
      <c r="J4705">
        <v>73.08</v>
      </c>
    </row>
    <row r="4706" spans="1:10" hidden="1" x14ac:dyDescent="0.2">
      <c r="A4706" t="s">
        <v>971</v>
      </c>
      <c r="B4706" t="s">
        <v>412</v>
      </c>
      <c r="C4706">
        <v>644</v>
      </c>
      <c r="D4706" t="s">
        <v>264</v>
      </c>
      <c r="E4706">
        <v>172</v>
      </c>
      <c r="F4706" t="s">
        <v>537</v>
      </c>
      <c r="G4706" t="s">
        <v>396</v>
      </c>
      <c r="H4706" t="s">
        <v>217</v>
      </c>
    </row>
    <row r="4707" spans="1:10" hidden="1" x14ac:dyDescent="0.2">
      <c r="A4707" t="s">
        <v>971</v>
      </c>
      <c r="B4707" t="s">
        <v>412</v>
      </c>
      <c r="C4707">
        <v>644</v>
      </c>
      <c r="D4707" t="s">
        <v>264</v>
      </c>
      <c r="E4707">
        <v>172</v>
      </c>
      <c r="F4707" t="s">
        <v>537</v>
      </c>
      <c r="G4707" t="s">
        <v>396</v>
      </c>
      <c r="H4707" t="s">
        <v>218</v>
      </c>
    </row>
    <row r="4708" spans="1:10" hidden="1" x14ac:dyDescent="0.2">
      <c r="A4708" t="s">
        <v>971</v>
      </c>
      <c r="B4708" t="s">
        <v>412</v>
      </c>
      <c r="C4708">
        <v>644</v>
      </c>
      <c r="D4708" t="s">
        <v>264</v>
      </c>
      <c r="E4708">
        <v>172</v>
      </c>
      <c r="F4708" t="s">
        <v>537</v>
      </c>
      <c r="G4708" t="s">
        <v>396</v>
      </c>
      <c r="H4708" t="s">
        <v>219</v>
      </c>
      <c r="I4708">
        <v>38</v>
      </c>
      <c r="J4708">
        <v>65.5</v>
      </c>
    </row>
    <row r="4709" spans="1:10" hidden="1" x14ac:dyDescent="0.2">
      <c r="A4709" t="s">
        <v>971</v>
      </c>
      <c r="B4709" t="s">
        <v>412</v>
      </c>
      <c r="C4709">
        <v>644</v>
      </c>
      <c r="D4709" t="s">
        <v>264</v>
      </c>
      <c r="E4709">
        <v>172</v>
      </c>
      <c r="F4709" t="s">
        <v>537</v>
      </c>
      <c r="G4709" t="s">
        <v>396</v>
      </c>
      <c r="H4709" t="s">
        <v>220</v>
      </c>
    </row>
    <row r="4710" spans="1:10" hidden="1" x14ac:dyDescent="0.2">
      <c r="A4710" t="s">
        <v>971</v>
      </c>
      <c r="B4710" t="s">
        <v>412</v>
      </c>
      <c r="C4710">
        <v>644</v>
      </c>
      <c r="D4710" t="s">
        <v>264</v>
      </c>
      <c r="E4710">
        <v>172</v>
      </c>
      <c r="F4710" t="s">
        <v>537</v>
      </c>
      <c r="G4710" t="s">
        <v>396</v>
      </c>
      <c r="H4710" t="s">
        <v>221</v>
      </c>
      <c r="I4710">
        <v>38</v>
      </c>
      <c r="J4710">
        <v>80.7</v>
      </c>
    </row>
    <row r="4711" spans="1:10" hidden="1" x14ac:dyDescent="0.2">
      <c r="A4711" t="s">
        <v>971</v>
      </c>
      <c r="B4711" t="s">
        <v>412</v>
      </c>
      <c r="C4711">
        <v>644</v>
      </c>
      <c r="D4711" t="s">
        <v>264</v>
      </c>
      <c r="E4711">
        <v>172</v>
      </c>
      <c r="F4711" t="s">
        <v>537</v>
      </c>
      <c r="G4711" t="s">
        <v>396</v>
      </c>
      <c r="H4711" t="s">
        <v>222</v>
      </c>
    </row>
    <row r="4712" spans="1:10" hidden="1" x14ac:dyDescent="0.2">
      <c r="A4712" t="s">
        <v>971</v>
      </c>
      <c r="B4712" t="s">
        <v>412</v>
      </c>
      <c r="C4712">
        <v>644</v>
      </c>
      <c r="D4712" t="s">
        <v>264</v>
      </c>
      <c r="E4712">
        <v>176</v>
      </c>
      <c r="F4712" t="s">
        <v>538</v>
      </c>
      <c r="G4712" t="s">
        <v>396</v>
      </c>
      <c r="H4712" t="s">
        <v>208</v>
      </c>
      <c r="I4712">
        <v>237</v>
      </c>
      <c r="J4712">
        <v>81.44</v>
      </c>
    </row>
    <row r="4713" spans="1:10" hidden="1" x14ac:dyDescent="0.2">
      <c r="A4713" t="s">
        <v>971</v>
      </c>
      <c r="B4713" t="s">
        <v>412</v>
      </c>
      <c r="C4713">
        <v>644</v>
      </c>
      <c r="D4713" t="s">
        <v>264</v>
      </c>
      <c r="E4713">
        <v>176</v>
      </c>
      <c r="F4713" t="s">
        <v>538</v>
      </c>
      <c r="G4713" t="s">
        <v>396</v>
      </c>
      <c r="H4713" t="s">
        <v>209</v>
      </c>
    </row>
    <row r="4714" spans="1:10" hidden="1" x14ac:dyDescent="0.2">
      <c r="A4714" t="s">
        <v>971</v>
      </c>
      <c r="B4714" t="s">
        <v>412</v>
      </c>
      <c r="C4714">
        <v>644</v>
      </c>
      <c r="D4714" t="s">
        <v>264</v>
      </c>
      <c r="E4714">
        <v>176</v>
      </c>
      <c r="F4714" t="s">
        <v>538</v>
      </c>
      <c r="G4714" t="s">
        <v>396</v>
      </c>
      <c r="H4714" t="s">
        <v>210</v>
      </c>
    </row>
    <row r="4715" spans="1:10" hidden="1" x14ac:dyDescent="0.2">
      <c r="A4715" t="s">
        <v>971</v>
      </c>
      <c r="B4715" t="s">
        <v>412</v>
      </c>
      <c r="C4715">
        <v>644</v>
      </c>
      <c r="D4715" t="s">
        <v>264</v>
      </c>
      <c r="E4715">
        <v>176</v>
      </c>
      <c r="F4715" t="s">
        <v>538</v>
      </c>
      <c r="G4715" t="s">
        <v>396</v>
      </c>
      <c r="H4715" t="s">
        <v>211</v>
      </c>
      <c r="I4715">
        <v>222</v>
      </c>
      <c r="J4715">
        <v>81.02</v>
      </c>
    </row>
    <row r="4716" spans="1:10" hidden="1" x14ac:dyDescent="0.2">
      <c r="A4716" t="s">
        <v>971</v>
      </c>
      <c r="B4716" t="s">
        <v>412</v>
      </c>
      <c r="C4716">
        <v>644</v>
      </c>
      <c r="D4716" t="s">
        <v>264</v>
      </c>
      <c r="E4716">
        <v>176</v>
      </c>
      <c r="F4716" t="s">
        <v>538</v>
      </c>
      <c r="G4716" t="s">
        <v>396</v>
      </c>
      <c r="H4716" t="s">
        <v>212</v>
      </c>
      <c r="I4716">
        <v>165</v>
      </c>
      <c r="J4716">
        <v>79.33</v>
      </c>
    </row>
    <row r="4717" spans="1:10" hidden="1" x14ac:dyDescent="0.2">
      <c r="A4717" t="s">
        <v>971</v>
      </c>
      <c r="B4717" t="s">
        <v>412</v>
      </c>
      <c r="C4717">
        <v>644</v>
      </c>
      <c r="D4717" t="s">
        <v>264</v>
      </c>
      <c r="E4717">
        <v>176</v>
      </c>
      <c r="F4717" t="s">
        <v>538</v>
      </c>
      <c r="G4717" t="s">
        <v>396</v>
      </c>
      <c r="H4717" t="s">
        <v>213</v>
      </c>
      <c r="I4717">
        <v>125</v>
      </c>
      <c r="J4717">
        <v>87.41</v>
      </c>
    </row>
    <row r="4718" spans="1:10" hidden="1" x14ac:dyDescent="0.2">
      <c r="A4718" t="s">
        <v>971</v>
      </c>
      <c r="B4718" t="s">
        <v>412</v>
      </c>
      <c r="C4718">
        <v>644</v>
      </c>
      <c r="D4718" t="s">
        <v>264</v>
      </c>
      <c r="E4718">
        <v>176</v>
      </c>
      <c r="F4718" t="s">
        <v>538</v>
      </c>
      <c r="G4718" t="s">
        <v>396</v>
      </c>
      <c r="H4718" t="s">
        <v>214</v>
      </c>
      <c r="I4718">
        <v>10</v>
      </c>
      <c r="J4718">
        <v>90.91</v>
      </c>
    </row>
    <row r="4719" spans="1:10" hidden="1" x14ac:dyDescent="0.2">
      <c r="A4719" t="s">
        <v>971</v>
      </c>
      <c r="B4719" t="s">
        <v>412</v>
      </c>
      <c r="C4719">
        <v>644</v>
      </c>
      <c r="D4719" t="s">
        <v>264</v>
      </c>
      <c r="E4719">
        <v>176</v>
      </c>
      <c r="F4719" t="s">
        <v>538</v>
      </c>
      <c r="G4719" t="s">
        <v>396</v>
      </c>
      <c r="H4719" t="s">
        <v>215</v>
      </c>
    </row>
    <row r="4720" spans="1:10" hidden="1" x14ac:dyDescent="0.2">
      <c r="A4720" t="s">
        <v>971</v>
      </c>
      <c r="B4720" t="s">
        <v>412</v>
      </c>
      <c r="C4720">
        <v>644</v>
      </c>
      <c r="D4720" t="s">
        <v>264</v>
      </c>
      <c r="E4720">
        <v>176</v>
      </c>
      <c r="F4720" t="s">
        <v>538</v>
      </c>
      <c r="G4720" t="s">
        <v>396</v>
      </c>
      <c r="H4720" t="s">
        <v>216</v>
      </c>
      <c r="I4720">
        <v>112</v>
      </c>
      <c r="J4720">
        <v>75.680000000000007</v>
      </c>
    </row>
    <row r="4721" spans="1:10" hidden="1" x14ac:dyDescent="0.2">
      <c r="A4721" t="s">
        <v>971</v>
      </c>
      <c r="B4721" t="s">
        <v>412</v>
      </c>
      <c r="C4721">
        <v>644</v>
      </c>
      <c r="D4721" t="s">
        <v>264</v>
      </c>
      <c r="E4721">
        <v>176</v>
      </c>
      <c r="F4721" t="s">
        <v>538</v>
      </c>
      <c r="G4721" t="s">
        <v>396</v>
      </c>
      <c r="H4721" t="s">
        <v>217</v>
      </c>
    </row>
    <row r="4722" spans="1:10" hidden="1" x14ac:dyDescent="0.2">
      <c r="A4722" t="s">
        <v>971</v>
      </c>
      <c r="B4722" t="s">
        <v>412</v>
      </c>
      <c r="C4722">
        <v>644</v>
      </c>
      <c r="D4722" t="s">
        <v>264</v>
      </c>
      <c r="E4722">
        <v>176</v>
      </c>
      <c r="F4722" t="s">
        <v>538</v>
      </c>
      <c r="G4722" t="s">
        <v>396</v>
      </c>
      <c r="H4722" t="s">
        <v>218</v>
      </c>
    </row>
    <row r="4723" spans="1:10" hidden="1" x14ac:dyDescent="0.2">
      <c r="A4723" t="s">
        <v>971</v>
      </c>
      <c r="B4723" t="s">
        <v>412</v>
      </c>
      <c r="C4723">
        <v>644</v>
      </c>
      <c r="D4723" t="s">
        <v>264</v>
      </c>
      <c r="E4723">
        <v>176</v>
      </c>
      <c r="F4723" t="s">
        <v>538</v>
      </c>
      <c r="G4723" t="s">
        <v>396</v>
      </c>
      <c r="H4723" t="s">
        <v>219</v>
      </c>
      <c r="I4723">
        <v>72</v>
      </c>
      <c r="J4723">
        <v>86.7</v>
      </c>
    </row>
    <row r="4724" spans="1:10" hidden="1" x14ac:dyDescent="0.2">
      <c r="A4724" t="s">
        <v>971</v>
      </c>
      <c r="B4724" t="s">
        <v>412</v>
      </c>
      <c r="C4724">
        <v>644</v>
      </c>
      <c r="D4724" t="s">
        <v>264</v>
      </c>
      <c r="E4724">
        <v>176</v>
      </c>
      <c r="F4724" t="s">
        <v>538</v>
      </c>
      <c r="G4724" t="s">
        <v>396</v>
      </c>
      <c r="H4724" t="s">
        <v>220</v>
      </c>
      <c r="I4724">
        <v>17</v>
      </c>
      <c r="J4724">
        <v>48.57</v>
      </c>
    </row>
    <row r="4725" spans="1:10" hidden="1" x14ac:dyDescent="0.2">
      <c r="A4725" t="s">
        <v>971</v>
      </c>
      <c r="B4725" t="s">
        <v>412</v>
      </c>
      <c r="C4725">
        <v>644</v>
      </c>
      <c r="D4725" t="s">
        <v>264</v>
      </c>
      <c r="E4725">
        <v>176</v>
      </c>
      <c r="F4725" t="s">
        <v>538</v>
      </c>
      <c r="G4725" t="s">
        <v>396</v>
      </c>
      <c r="H4725" t="s">
        <v>221</v>
      </c>
      <c r="I4725">
        <v>72</v>
      </c>
      <c r="J4725">
        <v>85.9</v>
      </c>
    </row>
    <row r="4726" spans="1:10" hidden="1" x14ac:dyDescent="0.2">
      <c r="A4726" t="s">
        <v>971</v>
      </c>
      <c r="B4726" t="s">
        <v>412</v>
      </c>
      <c r="C4726">
        <v>644</v>
      </c>
      <c r="D4726" t="s">
        <v>264</v>
      </c>
      <c r="E4726">
        <v>176</v>
      </c>
      <c r="F4726" t="s">
        <v>538</v>
      </c>
      <c r="G4726" t="s">
        <v>396</v>
      </c>
      <c r="H4726" t="s">
        <v>222</v>
      </c>
    </row>
    <row r="4727" spans="1:10" hidden="1" x14ac:dyDescent="0.2">
      <c r="A4727" t="s">
        <v>971</v>
      </c>
      <c r="B4727" t="s">
        <v>412</v>
      </c>
      <c r="C4727">
        <v>644</v>
      </c>
      <c r="D4727" t="s">
        <v>264</v>
      </c>
      <c r="E4727">
        <v>202</v>
      </c>
      <c r="F4727" t="s">
        <v>539</v>
      </c>
      <c r="G4727" t="s">
        <v>396</v>
      </c>
      <c r="H4727" t="s">
        <v>208</v>
      </c>
      <c r="I4727">
        <v>224</v>
      </c>
      <c r="J4727">
        <v>72.260000000000005</v>
      </c>
    </row>
    <row r="4728" spans="1:10" hidden="1" x14ac:dyDescent="0.2">
      <c r="A4728" t="s">
        <v>971</v>
      </c>
      <c r="B4728" t="s">
        <v>412</v>
      </c>
      <c r="C4728">
        <v>644</v>
      </c>
      <c r="D4728" t="s">
        <v>264</v>
      </c>
      <c r="E4728">
        <v>202</v>
      </c>
      <c r="F4728" t="s">
        <v>539</v>
      </c>
      <c r="G4728" t="s">
        <v>396</v>
      </c>
      <c r="H4728" t="s">
        <v>209</v>
      </c>
    </row>
    <row r="4729" spans="1:10" hidden="1" x14ac:dyDescent="0.2">
      <c r="A4729" t="s">
        <v>971</v>
      </c>
      <c r="B4729" t="s">
        <v>412</v>
      </c>
      <c r="C4729">
        <v>644</v>
      </c>
      <c r="D4729" t="s">
        <v>264</v>
      </c>
      <c r="E4729">
        <v>202</v>
      </c>
      <c r="F4729" t="s">
        <v>539</v>
      </c>
      <c r="G4729" t="s">
        <v>396</v>
      </c>
      <c r="H4729" t="s">
        <v>210</v>
      </c>
    </row>
    <row r="4730" spans="1:10" hidden="1" x14ac:dyDescent="0.2">
      <c r="A4730" t="s">
        <v>971</v>
      </c>
      <c r="B4730" t="s">
        <v>412</v>
      </c>
      <c r="C4730">
        <v>644</v>
      </c>
      <c r="D4730" t="s">
        <v>264</v>
      </c>
      <c r="E4730">
        <v>202</v>
      </c>
      <c r="F4730" t="s">
        <v>539</v>
      </c>
      <c r="G4730" t="s">
        <v>396</v>
      </c>
      <c r="H4730" t="s">
        <v>211</v>
      </c>
      <c r="I4730">
        <v>208</v>
      </c>
      <c r="J4730">
        <v>71.97</v>
      </c>
    </row>
    <row r="4731" spans="1:10" hidden="1" x14ac:dyDescent="0.2">
      <c r="A4731" t="s">
        <v>971</v>
      </c>
      <c r="B4731" t="s">
        <v>412</v>
      </c>
      <c r="C4731">
        <v>644</v>
      </c>
      <c r="D4731" t="s">
        <v>264</v>
      </c>
      <c r="E4731">
        <v>202</v>
      </c>
      <c r="F4731" t="s">
        <v>539</v>
      </c>
      <c r="G4731" t="s">
        <v>396</v>
      </c>
      <c r="H4731" t="s">
        <v>212</v>
      </c>
      <c r="I4731">
        <v>179</v>
      </c>
      <c r="J4731">
        <v>73.06</v>
      </c>
    </row>
    <row r="4732" spans="1:10" hidden="1" x14ac:dyDescent="0.2">
      <c r="A4732" t="s">
        <v>971</v>
      </c>
      <c r="B4732" t="s">
        <v>412</v>
      </c>
      <c r="C4732">
        <v>644</v>
      </c>
      <c r="D4732" t="s">
        <v>264</v>
      </c>
      <c r="E4732">
        <v>202</v>
      </c>
      <c r="F4732" t="s">
        <v>539</v>
      </c>
      <c r="G4732" t="s">
        <v>396</v>
      </c>
      <c r="H4732" t="s">
        <v>213</v>
      </c>
      <c r="I4732">
        <v>104</v>
      </c>
      <c r="J4732">
        <v>69.8</v>
      </c>
    </row>
    <row r="4733" spans="1:10" hidden="1" x14ac:dyDescent="0.2">
      <c r="A4733" t="s">
        <v>971</v>
      </c>
      <c r="B4733" t="s">
        <v>412</v>
      </c>
      <c r="C4733">
        <v>644</v>
      </c>
      <c r="D4733" t="s">
        <v>264</v>
      </c>
      <c r="E4733">
        <v>202</v>
      </c>
      <c r="F4733" t="s">
        <v>539</v>
      </c>
      <c r="G4733" t="s">
        <v>396</v>
      </c>
      <c r="H4733" t="s">
        <v>214</v>
      </c>
      <c r="I4733">
        <v>12</v>
      </c>
      <c r="J4733">
        <v>85.71</v>
      </c>
    </row>
    <row r="4734" spans="1:10" hidden="1" x14ac:dyDescent="0.2">
      <c r="A4734" t="s">
        <v>971</v>
      </c>
      <c r="B4734" t="s">
        <v>412</v>
      </c>
      <c r="C4734">
        <v>644</v>
      </c>
      <c r="D4734" t="s">
        <v>264</v>
      </c>
      <c r="E4734">
        <v>202</v>
      </c>
      <c r="F4734" t="s">
        <v>539</v>
      </c>
      <c r="G4734" t="s">
        <v>396</v>
      </c>
      <c r="H4734" t="s">
        <v>215</v>
      </c>
    </row>
    <row r="4735" spans="1:10" hidden="1" x14ac:dyDescent="0.2">
      <c r="A4735" t="s">
        <v>971</v>
      </c>
      <c r="B4735" t="s">
        <v>412</v>
      </c>
      <c r="C4735">
        <v>644</v>
      </c>
      <c r="D4735" t="s">
        <v>264</v>
      </c>
      <c r="E4735">
        <v>202</v>
      </c>
      <c r="F4735" t="s">
        <v>539</v>
      </c>
      <c r="G4735" t="s">
        <v>396</v>
      </c>
      <c r="H4735" t="s">
        <v>216</v>
      </c>
      <c r="I4735">
        <v>120</v>
      </c>
      <c r="J4735">
        <v>74.53</v>
      </c>
    </row>
    <row r="4736" spans="1:10" hidden="1" x14ac:dyDescent="0.2">
      <c r="A4736" t="s">
        <v>971</v>
      </c>
      <c r="B4736" t="s">
        <v>412</v>
      </c>
      <c r="C4736">
        <v>644</v>
      </c>
      <c r="D4736" t="s">
        <v>264</v>
      </c>
      <c r="E4736">
        <v>202</v>
      </c>
      <c r="F4736" t="s">
        <v>539</v>
      </c>
      <c r="G4736" t="s">
        <v>396</v>
      </c>
      <c r="H4736" t="s">
        <v>217</v>
      </c>
    </row>
    <row r="4737" spans="1:10" hidden="1" x14ac:dyDescent="0.2">
      <c r="A4737" t="s">
        <v>971</v>
      </c>
      <c r="B4737" t="s">
        <v>412</v>
      </c>
      <c r="C4737">
        <v>644</v>
      </c>
      <c r="D4737" t="s">
        <v>264</v>
      </c>
      <c r="E4737">
        <v>202</v>
      </c>
      <c r="F4737" t="s">
        <v>539</v>
      </c>
      <c r="G4737" t="s">
        <v>396</v>
      </c>
      <c r="H4737" t="s">
        <v>218</v>
      </c>
    </row>
    <row r="4738" spans="1:10" hidden="1" x14ac:dyDescent="0.2">
      <c r="A4738" t="s">
        <v>971</v>
      </c>
      <c r="B4738" t="s">
        <v>412</v>
      </c>
      <c r="C4738">
        <v>644</v>
      </c>
      <c r="D4738" t="s">
        <v>264</v>
      </c>
      <c r="E4738">
        <v>202</v>
      </c>
      <c r="F4738" t="s">
        <v>539</v>
      </c>
      <c r="G4738" t="s">
        <v>396</v>
      </c>
      <c r="H4738" t="s">
        <v>219</v>
      </c>
      <c r="I4738">
        <v>45</v>
      </c>
      <c r="J4738">
        <v>69.2</v>
      </c>
    </row>
    <row r="4739" spans="1:10" hidden="1" x14ac:dyDescent="0.2">
      <c r="A4739" t="s">
        <v>971</v>
      </c>
      <c r="B4739" t="s">
        <v>412</v>
      </c>
      <c r="C4739">
        <v>644</v>
      </c>
      <c r="D4739" t="s">
        <v>264</v>
      </c>
      <c r="E4739">
        <v>202</v>
      </c>
      <c r="F4739" t="s">
        <v>539</v>
      </c>
      <c r="G4739" t="s">
        <v>396</v>
      </c>
      <c r="H4739" t="s">
        <v>220</v>
      </c>
      <c r="I4739">
        <v>13</v>
      </c>
      <c r="J4739">
        <v>30.95</v>
      </c>
    </row>
    <row r="4740" spans="1:10" hidden="1" x14ac:dyDescent="0.2">
      <c r="A4740" t="s">
        <v>971</v>
      </c>
      <c r="B4740" t="s">
        <v>412</v>
      </c>
      <c r="C4740">
        <v>644</v>
      </c>
      <c r="D4740" t="s">
        <v>264</v>
      </c>
      <c r="E4740">
        <v>202</v>
      </c>
      <c r="F4740" t="s">
        <v>539</v>
      </c>
      <c r="G4740" t="s">
        <v>396</v>
      </c>
      <c r="H4740" t="s">
        <v>221</v>
      </c>
      <c r="I4740">
        <v>45</v>
      </c>
      <c r="J4740">
        <v>78.7</v>
      </c>
    </row>
    <row r="4741" spans="1:10" hidden="1" x14ac:dyDescent="0.2">
      <c r="A4741" t="s">
        <v>971</v>
      </c>
      <c r="B4741" t="s">
        <v>412</v>
      </c>
      <c r="C4741">
        <v>644</v>
      </c>
      <c r="D4741" t="s">
        <v>264</v>
      </c>
      <c r="E4741">
        <v>202</v>
      </c>
      <c r="F4741" t="s">
        <v>539</v>
      </c>
      <c r="G4741" t="s">
        <v>396</v>
      </c>
      <c r="H4741" t="s">
        <v>222</v>
      </c>
    </row>
    <row r="4742" spans="1:10" hidden="1" x14ac:dyDescent="0.2">
      <c r="A4742" t="s">
        <v>971</v>
      </c>
      <c r="B4742" t="s">
        <v>412</v>
      </c>
      <c r="C4742">
        <v>644</v>
      </c>
      <c r="D4742" t="s">
        <v>264</v>
      </c>
      <c r="E4742">
        <v>276</v>
      </c>
      <c r="F4742" t="s">
        <v>540</v>
      </c>
      <c r="G4742" t="s">
        <v>396</v>
      </c>
      <c r="H4742" t="s">
        <v>208</v>
      </c>
      <c r="I4742">
        <v>198</v>
      </c>
      <c r="J4742">
        <v>66.89</v>
      </c>
    </row>
    <row r="4743" spans="1:10" hidden="1" x14ac:dyDescent="0.2">
      <c r="A4743" t="s">
        <v>971</v>
      </c>
      <c r="B4743" t="s">
        <v>412</v>
      </c>
      <c r="C4743">
        <v>644</v>
      </c>
      <c r="D4743" t="s">
        <v>264</v>
      </c>
      <c r="E4743">
        <v>276</v>
      </c>
      <c r="F4743" t="s">
        <v>540</v>
      </c>
      <c r="G4743" t="s">
        <v>396</v>
      </c>
      <c r="H4743" t="s">
        <v>209</v>
      </c>
    </row>
    <row r="4744" spans="1:10" hidden="1" x14ac:dyDescent="0.2">
      <c r="A4744" t="s">
        <v>971</v>
      </c>
      <c r="B4744" t="s">
        <v>412</v>
      </c>
      <c r="C4744">
        <v>644</v>
      </c>
      <c r="D4744" t="s">
        <v>264</v>
      </c>
      <c r="E4744">
        <v>276</v>
      </c>
      <c r="F4744" t="s">
        <v>540</v>
      </c>
      <c r="G4744" t="s">
        <v>396</v>
      </c>
      <c r="H4744" t="s">
        <v>210</v>
      </c>
      <c r="I4744">
        <v>17</v>
      </c>
      <c r="J4744">
        <v>70.83</v>
      </c>
    </row>
    <row r="4745" spans="1:10" hidden="1" x14ac:dyDescent="0.2">
      <c r="A4745" t="s">
        <v>971</v>
      </c>
      <c r="B4745" t="s">
        <v>412</v>
      </c>
      <c r="C4745">
        <v>644</v>
      </c>
      <c r="D4745" t="s">
        <v>264</v>
      </c>
      <c r="E4745">
        <v>276</v>
      </c>
      <c r="F4745" t="s">
        <v>540</v>
      </c>
      <c r="G4745" t="s">
        <v>396</v>
      </c>
      <c r="H4745" t="s">
        <v>211</v>
      </c>
      <c r="I4745">
        <v>160</v>
      </c>
      <c r="J4745">
        <v>65.569999999999993</v>
      </c>
    </row>
    <row r="4746" spans="1:10" hidden="1" x14ac:dyDescent="0.2">
      <c r="A4746" t="s">
        <v>971</v>
      </c>
      <c r="B4746" t="s">
        <v>412</v>
      </c>
      <c r="C4746">
        <v>644</v>
      </c>
      <c r="D4746" t="s">
        <v>264</v>
      </c>
      <c r="E4746">
        <v>276</v>
      </c>
      <c r="F4746" t="s">
        <v>540</v>
      </c>
      <c r="G4746" t="s">
        <v>396</v>
      </c>
      <c r="H4746" t="s">
        <v>212</v>
      </c>
      <c r="I4746">
        <v>163</v>
      </c>
      <c r="J4746">
        <v>66.8</v>
      </c>
    </row>
    <row r="4747" spans="1:10" hidden="1" x14ac:dyDescent="0.2">
      <c r="A4747" t="s">
        <v>971</v>
      </c>
      <c r="B4747" t="s">
        <v>412</v>
      </c>
      <c r="C4747">
        <v>644</v>
      </c>
      <c r="D4747" t="s">
        <v>264</v>
      </c>
      <c r="E4747">
        <v>276</v>
      </c>
      <c r="F4747" t="s">
        <v>540</v>
      </c>
      <c r="G4747" t="s">
        <v>396</v>
      </c>
      <c r="H4747" t="s">
        <v>213</v>
      </c>
      <c r="I4747">
        <v>100</v>
      </c>
      <c r="J4747">
        <v>72.459999999999994</v>
      </c>
    </row>
    <row r="4748" spans="1:10" hidden="1" x14ac:dyDescent="0.2">
      <c r="A4748" t="s">
        <v>971</v>
      </c>
      <c r="B4748" t="s">
        <v>412</v>
      </c>
      <c r="C4748">
        <v>644</v>
      </c>
      <c r="D4748" t="s">
        <v>264</v>
      </c>
      <c r="E4748">
        <v>276</v>
      </c>
      <c r="F4748" t="s">
        <v>540</v>
      </c>
      <c r="G4748" t="s">
        <v>396</v>
      </c>
      <c r="H4748" t="s">
        <v>214</v>
      </c>
      <c r="I4748">
        <v>12</v>
      </c>
      <c r="J4748">
        <v>85.71</v>
      </c>
    </row>
    <row r="4749" spans="1:10" hidden="1" x14ac:dyDescent="0.2">
      <c r="A4749" t="s">
        <v>971</v>
      </c>
      <c r="B4749" t="s">
        <v>412</v>
      </c>
      <c r="C4749">
        <v>644</v>
      </c>
      <c r="D4749" t="s">
        <v>264</v>
      </c>
      <c r="E4749">
        <v>276</v>
      </c>
      <c r="F4749" t="s">
        <v>540</v>
      </c>
      <c r="G4749" t="s">
        <v>396</v>
      </c>
      <c r="H4749" t="s">
        <v>215</v>
      </c>
      <c r="I4749">
        <v>16</v>
      </c>
      <c r="J4749">
        <v>55.17</v>
      </c>
    </row>
    <row r="4750" spans="1:10" hidden="1" x14ac:dyDescent="0.2">
      <c r="A4750" t="s">
        <v>971</v>
      </c>
      <c r="B4750" t="s">
        <v>412</v>
      </c>
      <c r="C4750">
        <v>644</v>
      </c>
      <c r="D4750" t="s">
        <v>264</v>
      </c>
      <c r="E4750">
        <v>276</v>
      </c>
      <c r="F4750" t="s">
        <v>540</v>
      </c>
      <c r="G4750" t="s">
        <v>396</v>
      </c>
      <c r="H4750" t="s">
        <v>216</v>
      </c>
      <c r="I4750">
        <v>98</v>
      </c>
      <c r="J4750">
        <v>62.03</v>
      </c>
    </row>
    <row r="4751" spans="1:10" hidden="1" x14ac:dyDescent="0.2">
      <c r="A4751" t="s">
        <v>971</v>
      </c>
      <c r="B4751" t="s">
        <v>412</v>
      </c>
      <c r="C4751">
        <v>644</v>
      </c>
      <c r="D4751" t="s">
        <v>264</v>
      </c>
      <c r="E4751">
        <v>276</v>
      </c>
      <c r="F4751" t="s">
        <v>540</v>
      </c>
      <c r="G4751" t="s">
        <v>396</v>
      </c>
      <c r="H4751" t="s">
        <v>217</v>
      </c>
    </row>
    <row r="4752" spans="1:10" hidden="1" x14ac:dyDescent="0.2">
      <c r="A4752" t="s">
        <v>971</v>
      </c>
      <c r="B4752" t="s">
        <v>412</v>
      </c>
      <c r="C4752">
        <v>644</v>
      </c>
      <c r="D4752" t="s">
        <v>264</v>
      </c>
      <c r="E4752">
        <v>276</v>
      </c>
      <c r="F4752" t="s">
        <v>540</v>
      </c>
      <c r="G4752" t="s">
        <v>396</v>
      </c>
      <c r="H4752" t="s">
        <v>218</v>
      </c>
    </row>
    <row r="4753" spans="1:10" hidden="1" x14ac:dyDescent="0.2">
      <c r="A4753" t="s">
        <v>971</v>
      </c>
      <c r="B4753" t="s">
        <v>412</v>
      </c>
      <c r="C4753">
        <v>644</v>
      </c>
      <c r="D4753" t="s">
        <v>264</v>
      </c>
      <c r="E4753">
        <v>276</v>
      </c>
      <c r="F4753" t="s">
        <v>540</v>
      </c>
      <c r="G4753" t="s">
        <v>396</v>
      </c>
      <c r="H4753" t="s">
        <v>219</v>
      </c>
      <c r="I4753">
        <v>35</v>
      </c>
      <c r="J4753">
        <v>67.3</v>
      </c>
    </row>
    <row r="4754" spans="1:10" hidden="1" x14ac:dyDescent="0.2">
      <c r="A4754" t="s">
        <v>971</v>
      </c>
      <c r="B4754" t="s">
        <v>412</v>
      </c>
      <c r="C4754">
        <v>644</v>
      </c>
      <c r="D4754" t="s">
        <v>264</v>
      </c>
      <c r="E4754">
        <v>276</v>
      </c>
      <c r="F4754" t="s">
        <v>540</v>
      </c>
      <c r="G4754" t="s">
        <v>396</v>
      </c>
      <c r="H4754" t="s">
        <v>220</v>
      </c>
      <c r="I4754">
        <v>14</v>
      </c>
      <c r="J4754">
        <v>41.18</v>
      </c>
    </row>
    <row r="4755" spans="1:10" hidden="1" x14ac:dyDescent="0.2">
      <c r="A4755" t="s">
        <v>971</v>
      </c>
      <c r="B4755" t="s">
        <v>412</v>
      </c>
      <c r="C4755">
        <v>644</v>
      </c>
      <c r="D4755" t="s">
        <v>264</v>
      </c>
      <c r="E4755">
        <v>276</v>
      </c>
      <c r="F4755" t="s">
        <v>540</v>
      </c>
      <c r="G4755" t="s">
        <v>396</v>
      </c>
      <c r="H4755" t="s">
        <v>221</v>
      </c>
      <c r="I4755">
        <v>35</v>
      </c>
      <c r="J4755">
        <v>70.2</v>
      </c>
    </row>
    <row r="4756" spans="1:10" hidden="1" x14ac:dyDescent="0.2">
      <c r="A4756" t="s">
        <v>971</v>
      </c>
      <c r="B4756" t="s">
        <v>412</v>
      </c>
      <c r="C4756">
        <v>644</v>
      </c>
      <c r="D4756" t="s">
        <v>264</v>
      </c>
      <c r="E4756">
        <v>276</v>
      </c>
      <c r="F4756" t="s">
        <v>540</v>
      </c>
      <c r="G4756" t="s">
        <v>396</v>
      </c>
      <c r="H4756" t="s">
        <v>222</v>
      </c>
    </row>
    <row r="4757" spans="1:10" hidden="1" x14ac:dyDescent="0.2">
      <c r="A4757" t="s">
        <v>971</v>
      </c>
      <c r="B4757" t="s">
        <v>412</v>
      </c>
      <c r="C4757">
        <v>644</v>
      </c>
      <c r="D4757" t="s">
        <v>264</v>
      </c>
      <c r="E4757">
        <v>407</v>
      </c>
      <c r="F4757" t="s">
        <v>541</v>
      </c>
      <c r="G4757" t="s">
        <v>396</v>
      </c>
      <c r="H4757" t="s">
        <v>208</v>
      </c>
      <c r="I4757">
        <v>86</v>
      </c>
      <c r="J4757">
        <v>97.73</v>
      </c>
    </row>
    <row r="4758" spans="1:10" hidden="1" x14ac:dyDescent="0.2">
      <c r="A4758" t="s">
        <v>971</v>
      </c>
      <c r="B4758" t="s">
        <v>412</v>
      </c>
      <c r="C4758">
        <v>644</v>
      </c>
      <c r="D4758" t="s">
        <v>264</v>
      </c>
      <c r="E4758">
        <v>407</v>
      </c>
      <c r="F4758" t="s">
        <v>541</v>
      </c>
      <c r="G4758" t="s">
        <v>396</v>
      </c>
      <c r="H4758" t="s">
        <v>209</v>
      </c>
    </row>
    <row r="4759" spans="1:10" hidden="1" x14ac:dyDescent="0.2">
      <c r="A4759" t="s">
        <v>971</v>
      </c>
      <c r="B4759" t="s">
        <v>412</v>
      </c>
      <c r="C4759">
        <v>644</v>
      </c>
      <c r="D4759" t="s">
        <v>264</v>
      </c>
      <c r="E4759">
        <v>407</v>
      </c>
      <c r="F4759" t="s">
        <v>541</v>
      </c>
      <c r="G4759" t="s">
        <v>396</v>
      </c>
      <c r="H4759" t="s">
        <v>210</v>
      </c>
    </row>
    <row r="4760" spans="1:10" hidden="1" x14ac:dyDescent="0.2">
      <c r="A4760" t="s">
        <v>971</v>
      </c>
      <c r="B4760" t="s">
        <v>412</v>
      </c>
      <c r="C4760">
        <v>644</v>
      </c>
      <c r="D4760" t="s">
        <v>264</v>
      </c>
      <c r="E4760">
        <v>407</v>
      </c>
      <c r="F4760" t="s">
        <v>541</v>
      </c>
      <c r="G4760" t="s">
        <v>396</v>
      </c>
      <c r="H4760" t="s">
        <v>211</v>
      </c>
      <c r="I4760">
        <v>74</v>
      </c>
      <c r="J4760">
        <v>97.37</v>
      </c>
    </row>
    <row r="4761" spans="1:10" hidden="1" x14ac:dyDescent="0.2">
      <c r="A4761" t="s">
        <v>971</v>
      </c>
      <c r="B4761" t="s">
        <v>412</v>
      </c>
      <c r="C4761">
        <v>644</v>
      </c>
      <c r="D4761" t="s">
        <v>264</v>
      </c>
      <c r="E4761">
        <v>407</v>
      </c>
      <c r="F4761" t="s">
        <v>541</v>
      </c>
      <c r="G4761" t="s">
        <v>396</v>
      </c>
      <c r="H4761" t="s">
        <v>212</v>
      </c>
      <c r="I4761">
        <v>46</v>
      </c>
      <c r="J4761">
        <v>97.87</v>
      </c>
    </row>
    <row r="4762" spans="1:10" hidden="1" x14ac:dyDescent="0.2">
      <c r="A4762" t="s">
        <v>971</v>
      </c>
      <c r="B4762" t="s">
        <v>412</v>
      </c>
      <c r="C4762">
        <v>644</v>
      </c>
      <c r="D4762" t="s">
        <v>264</v>
      </c>
      <c r="E4762">
        <v>407</v>
      </c>
      <c r="F4762" t="s">
        <v>541</v>
      </c>
      <c r="G4762" t="s">
        <v>396</v>
      </c>
      <c r="H4762" t="s">
        <v>213</v>
      </c>
      <c r="I4762">
        <v>53</v>
      </c>
      <c r="J4762">
        <v>98.15</v>
      </c>
    </row>
    <row r="4763" spans="1:10" hidden="1" x14ac:dyDescent="0.2">
      <c r="A4763" t="s">
        <v>971</v>
      </c>
      <c r="B4763" t="s">
        <v>412</v>
      </c>
      <c r="C4763">
        <v>644</v>
      </c>
      <c r="D4763" t="s">
        <v>264</v>
      </c>
      <c r="E4763">
        <v>407</v>
      </c>
      <c r="F4763" t="s">
        <v>541</v>
      </c>
      <c r="G4763" t="s">
        <v>396</v>
      </c>
      <c r="H4763" t="s">
        <v>214</v>
      </c>
    </row>
    <row r="4764" spans="1:10" hidden="1" x14ac:dyDescent="0.2">
      <c r="A4764" t="s">
        <v>971</v>
      </c>
      <c r="B4764" t="s">
        <v>412</v>
      </c>
      <c r="C4764">
        <v>644</v>
      </c>
      <c r="D4764" t="s">
        <v>264</v>
      </c>
      <c r="E4764">
        <v>407</v>
      </c>
      <c r="F4764" t="s">
        <v>541</v>
      </c>
      <c r="G4764" t="s">
        <v>396</v>
      </c>
      <c r="H4764" t="s">
        <v>215</v>
      </c>
    </row>
    <row r="4765" spans="1:10" hidden="1" x14ac:dyDescent="0.2">
      <c r="A4765" t="s">
        <v>971</v>
      </c>
      <c r="B4765" t="s">
        <v>412</v>
      </c>
      <c r="C4765">
        <v>644</v>
      </c>
      <c r="D4765" t="s">
        <v>264</v>
      </c>
      <c r="E4765">
        <v>407</v>
      </c>
      <c r="F4765" t="s">
        <v>541</v>
      </c>
      <c r="G4765" t="s">
        <v>396</v>
      </c>
      <c r="H4765" t="s">
        <v>216</v>
      </c>
      <c r="I4765">
        <v>33</v>
      </c>
      <c r="J4765">
        <v>97.06</v>
      </c>
    </row>
    <row r="4766" spans="1:10" hidden="1" x14ac:dyDescent="0.2">
      <c r="A4766" t="s">
        <v>971</v>
      </c>
      <c r="B4766" t="s">
        <v>412</v>
      </c>
      <c r="C4766">
        <v>644</v>
      </c>
      <c r="D4766" t="s">
        <v>264</v>
      </c>
      <c r="E4766">
        <v>407</v>
      </c>
      <c r="F4766" t="s">
        <v>541</v>
      </c>
      <c r="G4766" t="s">
        <v>396</v>
      </c>
      <c r="H4766" t="s">
        <v>217</v>
      </c>
    </row>
    <row r="4767" spans="1:10" hidden="1" x14ac:dyDescent="0.2">
      <c r="A4767" t="s">
        <v>971</v>
      </c>
      <c r="B4767" t="s">
        <v>412</v>
      </c>
      <c r="C4767">
        <v>644</v>
      </c>
      <c r="D4767" t="s">
        <v>264</v>
      </c>
      <c r="E4767">
        <v>407</v>
      </c>
      <c r="F4767" t="s">
        <v>541</v>
      </c>
      <c r="G4767" t="s">
        <v>396</v>
      </c>
      <c r="H4767" t="s">
        <v>218</v>
      </c>
    </row>
    <row r="4768" spans="1:10" hidden="1" x14ac:dyDescent="0.2">
      <c r="A4768" t="s">
        <v>971</v>
      </c>
      <c r="B4768" t="s">
        <v>412</v>
      </c>
      <c r="C4768">
        <v>644</v>
      </c>
      <c r="D4768" t="s">
        <v>264</v>
      </c>
      <c r="E4768">
        <v>407</v>
      </c>
      <c r="F4768" t="s">
        <v>541</v>
      </c>
      <c r="G4768" t="s">
        <v>396</v>
      </c>
      <c r="H4768" t="s">
        <v>219</v>
      </c>
      <c r="I4768">
        <v>40</v>
      </c>
      <c r="J4768">
        <v>97.6</v>
      </c>
    </row>
    <row r="4769" spans="1:10" hidden="1" x14ac:dyDescent="0.2">
      <c r="A4769" t="s">
        <v>971</v>
      </c>
      <c r="B4769" t="s">
        <v>412</v>
      </c>
      <c r="C4769">
        <v>644</v>
      </c>
      <c r="D4769" t="s">
        <v>264</v>
      </c>
      <c r="E4769">
        <v>407</v>
      </c>
      <c r="F4769" t="s">
        <v>541</v>
      </c>
      <c r="G4769" t="s">
        <v>396</v>
      </c>
      <c r="H4769" t="s">
        <v>220</v>
      </c>
    </row>
    <row r="4770" spans="1:10" hidden="1" x14ac:dyDescent="0.2">
      <c r="A4770" t="s">
        <v>971</v>
      </c>
      <c r="B4770" t="s">
        <v>412</v>
      </c>
      <c r="C4770">
        <v>644</v>
      </c>
      <c r="D4770" t="s">
        <v>264</v>
      </c>
      <c r="E4770">
        <v>407</v>
      </c>
      <c r="F4770" t="s">
        <v>541</v>
      </c>
      <c r="G4770" t="s">
        <v>396</v>
      </c>
      <c r="H4770" t="s">
        <v>221</v>
      </c>
      <c r="I4770">
        <v>40</v>
      </c>
      <c r="J4770">
        <v>97.7</v>
      </c>
    </row>
    <row r="4771" spans="1:10" hidden="1" x14ac:dyDescent="0.2">
      <c r="A4771" t="s">
        <v>971</v>
      </c>
      <c r="B4771" t="s">
        <v>412</v>
      </c>
      <c r="C4771">
        <v>644</v>
      </c>
      <c r="D4771" t="s">
        <v>264</v>
      </c>
      <c r="E4771">
        <v>407</v>
      </c>
      <c r="F4771" t="s">
        <v>541</v>
      </c>
      <c r="G4771" t="s">
        <v>396</v>
      </c>
      <c r="H4771" t="s">
        <v>222</v>
      </c>
    </row>
    <row r="4772" spans="1:10" hidden="1" x14ac:dyDescent="0.2">
      <c r="A4772" t="s">
        <v>971</v>
      </c>
      <c r="B4772" t="s">
        <v>412</v>
      </c>
      <c r="C4772">
        <v>644</v>
      </c>
      <c r="D4772" t="s">
        <v>264</v>
      </c>
      <c r="E4772">
        <v>410</v>
      </c>
      <c r="F4772" t="s">
        <v>542</v>
      </c>
      <c r="G4772" t="s">
        <v>439</v>
      </c>
      <c r="H4772" t="s">
        <v>208</v>
      </c>
      <c r="I4772">
        <v>54</v>
      </c>
      <c r="J4772">
        <v>100</v>
      </c>
    </row>
    <row r="4773" spans="1:10" hidden="1" x14ac:dyDescent="0.2">
      <c r="A4773" t="s">
        <v>971</v>
      </c>
      <c r="B4773" t="s">
        <v>412</v>
      </c>
      <c r="C4773">
        <v>644</v>
      </c>
      <c r="D4773" t="s">
        <v>264</v>
      </c>
      <c r="E4773">
        <v>410</v>
      </c>
      <c r="F4773" t="s">
        <v>542</v>
      </c>
      <c r="G4773" t="s">
        <v>439</v>
      </c>
      <c r="H4773" t="s">
        <v>209</v>
      </c>
    </row>
    <row r="4774" spans="1:10" hidden="1" x14ac:dyDescent="0.2">
      <c r="A4774" t="s">
        <v>971</v>
      </c>
      <c r="B4774" t="s">
        <v>412</v>
      </c>
      <c r="C4774">
        <v>644</v>
      </c>
      <c r="D4774" t="s">
        <v>264</v>
      </c>
      <c r="E4774">
        <v>410</v>
      </c>
      <c r="F4774" t="s">
        <v>542</v>
      </c>
      <c r="G4774" t="s">
        <v>439</v>
      </c>
      <c r="H4774" t="s">
        <v>210</v>
      </c>
    </row>
    <row r="4775" spans="1:10" hidden="1" x14ac:dyDescent="0.2">
      <c r="A4775" t="s">
        <v>971</v>
      </c>
      <c r="B4775" t="s">
        <v>412</v>
      </c>
      <c r="C4775">
        <v>644</v>
      </c>
      <c r="D4775" t="s">
        <v>264</v>
      </c>
      <c r="E4775">
        <v>410</v>
      </c>
      <c r="F4775" t="s">
        <v>542</v>
      </c>
      <c r="G4775" t="s">
        <v>439</v>
      </c>
      <c r="H4775" t="s">
        <v>211</v>
      </c>
      <c r="I4775">
        <v>26</v>
      </c>
      <c r="J4775">
        <v>100</v>
      </c>
    </row>
    <row r="4776" spans="1:10" hidden="1" x14ac:dyDescent="0.2">
      <c r="A4776" t="s">
        <v>971</v>
      </c>
      <c r="B4776" t="s">
        <v>412</v>
      </c>
      <c r="C4776">
        <v>644</v>
      </c>
      <c r="D4776" t="s">
        <v>264</v>
      </c>
      <c r="E4776">
        <v>410</v>
      </c>
      <c r="F4776" t="s">
        <v>542</v>
      </c>
      <c r="G4776" t="s">
        <v>439</v>
      </c>
      <c r="H4776" t="s">
        <v>212</v>
      </c>
      <c r="I4776">
        <v>14</v>
      </c>
      <c r="J4776">
        <v>100</v>
      </c>
    </row>
    <row r="4777" spans="1:10" hidden="1" x14ac:dyDescent="0.2">
      <c r="A4777" t="s">
        <v>971</v>
      </c>
      <c r="B4777" t="s">
        <v>412</v>
      </c>
      <c r="C4777">
        <v>644</v>
      </c>
      <c r="D4777" t="s">
        <v>264</v>
      </c>
      <c r="E4777">
        <v>410</v>
      </c>
      <c r="F4777" t="s">
        <v>542</v>
      </c>
      <c r="G4777" t="s">
        <v>439</v>
      </c>
      <c r="H4777" t="s">
        <v>213</v>
      </c>
      <c r="I4777">
        <v>47</v>
      </c>
      <c r="J4777">
        <v>100</v>
      </c>
    </row>
    <row r="4778" spans="1:10" hidden="1" x14ac:dyDescent="0.2">
      <c r="A4778" t="s">
        <v>971</v>
      </c>
      <c r="B4778" t="s">
        <v>412</v>
      </c>
      <c r="C4778">
        <v>644</v>
      </c>
      <c r="D4778" t="s">
        <v>264</v>
      </c>
      <c r="E4778">
        <v>410</v>
      </c>
      <c r="F4778" t="s">
        <v>542</v>
      </c>
      <c r="G4778" t="s">
        <v>439</v>
      </c>
      <c r="H4778" t="s">
        <v>214</v>
      </c>
    </row>
    <row r="4779" spans="1:10" hidden="1" x14ac:dyDescent="0.2">
      <c r="A4779" t="s">
        <v>971</v>
      </c>
      <c r="B4779" t="s">
        <v>412</v>
      </c>
      <c r="C4779">
        <v>644</v>
      </c>
      <c r="D4779" t="s">
        <v>264</v>
      </c>
      <c r="E4779">
        <v>410</v>
      </c>
      <c r="F4779" t="s">
        <v>542</v>
      </c>
      <c r="G4779" t="s">
        <v>439</v>
      </c>
      <c r="H4779" t="s">
        <v>215</v>
      </c>
    </row>
    <row r="4780" spans="1:10" hidden="1" x14ac:dyDescent="0.2">
      <c r="A4780" t="s">
        <v>971</v>
      </c>
      <c r="B4780" t="s">
        <v>412</v>
      </c>
      <c r="C4780">
        <v>644</v>
      </c>
      <c r="D4780" t="s">
        <v>264</v>
      </c>
      <c r="E4780">
        <v>410</v>
      </c>
      <c r="F4780" t="s">
        <v>542</v>
      </c>
      <c r="G4780" t="s">
        <v>439</v>
      </c>
      <c r="H4780" t="s">
        <v>216</v>
      </c>
    </row>
    <row r="4781" spans="1:10" hidden="1" x14ac:dyDescent="0.2">
      <c r="A4781" t="s">
        <v>971</v>
      </c>
      <c r="B4781" t="s">
        <v>412</v>
      </c>
      <c r="C4781">
        <v>644</v>
      </c>
      <c r="D4781" t="s">
        <v>264</v>
      </c>
      <c r="E4781">
        <v>410</v>
      </c>
      <c r="F4781" t="s">
        <v>542</v>
      </c>
      <c r="G4781" t="s">
        <v>439</v>
      </c>
      <c r="H4781" t="s">
        <v>217</v>
      </c>
    </row>
    <row r="4782" spans="1:10" hidden="1" x14ac:dyDescent="0.2">
      <c r="A4782" t="s">
        <v>971</v>
      </c>
      <c r="B4782" t="s">
        <v>412</v>
      </c>
      <c r="C4782">
        <v>644</v>
      </c>
      <c r="D4782" t="s">
        <v>264</v>
      </c>
      <c r="E4782">
        <v>410</v>
      </c>
      <c r="F4782" t="s">
        <v>542</v>
      </c>
      <c r="G4782" t="s">
        <v>439</v>
      </c>
      <c r="H4782" t="s">
        <v>218</v>
      </c>
    </row>
    <row r="4783" spans="1:10" hidden="1" x14ac:dyDescent="0.2">
      <c r="A4783" t="s">
        <v>971</v>
      </c>
      <c r="B4783" t="s">
        <v>412</v>
      </c>
      <c r="C4783">
        <v>644</v>
      </c>
      <c r="D4783" t="s">
        <v>264</v>
      </c>
      <c r="E4783">
        <v>410</v>
      </c>
      <c r="F4783" t="s">
        <v>542</v>
      </c>
      <c r="G4783" t="s">
        <v>439</v>
      </c>
      <c r="H4783" t="s">
        <v>219</v>
      </c>
      <c r="I4783">
        <v>40</v>
      </c>
      <c r="J4783">
        <v>100</v>
      </c>
    </row>
    <row r="4784" spans="1:10" hidden="1" x14ac:dyDescent="0.2">
      <c r="A4784" t="s">
        <v>971</v>
      </c>
      <c r="B4784" t="s">
        <v>412</v>
      </c>
      <c r="C4784">
        <v>644</v>
      </c>
      <c r="D4784" t="s">
        <v>264</v>
      </c>
      <c r="E4784">
        <v>410</v>
      </c>
      <c r="F4784" t="s">
        <v>542</v>
      </c>
      <c r="G4784" t="s">
        <v>439</v>
      </c>
      <c r="H4784" t="s">
        <v>220</v>
      </c>
    </row>
    <row r="4785" spans="1:10" hidden="1" x14ac:dyDescent="0.2">
      <c r="A4785" t="s">
        <v>971</v>
      </c>
      <c r="B4785" t="s">
        <v>412</v>
      </c>
      <c r="C4785">
        <v>644</v>
      </c>
      <c r="D4785" t="s">
        <v>264</v>
      </c>
      <c r="E4785">
        <v>410</v>
      </c>
      <c r="F4785" t="s">
        <v>542</v>
      </c>
      <c r="G4785" t="s">
        <v>439</v>
      </c>
      <c r="H4785" t="s">
        <v>221</v>
      </c>
      <c r="I4785">
        <v>40</v>
      </c>
      <c r="J4785">
        <v>100</v>
      </c>
    </row>
    <row r="4786" spans="1:10" hidden="1" x14ac:dyDescent="0.2">
      <c r="A4786" t="s">
        <v>971</v>
      </c>
      <c r="B4786" t="s">
        <v>412</v>
      </c>
      <c r="C4786">
        <v>644</v>
      </c>
      <c r="D4786" t="s">
        <v>264</v>
      </c>
      <c r="E4786">
        <v>410</v>
      </c>
      <c r="F4786" t="s">
        <v>542</v>
      </c>
      <c r="G4786" t="s">
        <v>439</v>
      </c>
      <c r="H4786" t="s">
        <v>222</v>
      </c>
      <c r="I4786">
        <v>23</v>
      </c>
      <c r="J4786">
        <v>100</v>
      </c>
    </row>
    <row r="4787" spans="1:10" hidden="1" x14ac:dyDescent="0.2">
      <c r="A4787" t="s">
        <v>971</v>
      </c>
      <c r="B4787" t="s">
        <v>412</v>
      </c>
      <c r="C4787">
        <v>644</v>
      </c>
      <c r="D4787" t="s">
        <v>264</v>
      </c>
      <c r="E4787">
        <v>497</v>
      </c>
      <c r="F4787" t="s">
        <v>543</v>
      </c>
      <c r="G4787" t="s">
        <v>396</v>
      </c>
      <c r="H4787" t="s">
        <v>208</v>
      </c>
      <c r="I4787">
        <v>331</v>
      </c>
      <c r="J4787">
        <v>73.23</v>
      </c>
    </row>
    <row r="4788" spans="1:10" hidden="1" x14ac:dyDescent="0.2">
      <c r="A4788" t="s">
        <v>971</v>
      </c>
      <c r="B4788" t="s">
        <v>412</v>
      </c>
      <c r="C4788">
        <v>644</v>
      </c>
      <c r="D4788" t="s">
        <v>264</v>
      </c>
      <c r="E4788">
        <v>497</v>
      </c>
      <c r="F4788" t="s">
        <v>543</v>
      </c>
      <c r="G4788" t="s">
        <v>396</v>
      </c>
      <c r="H4788" t="s">
        <v>209</v>
      </c>
    </row>
    <row r="4789" spans="1:10" hidden="1" x14ac:dyDescent="0.2">
      <c r="A4789" t="s">
        <v>971</v>
      </c>
      <c r="B4789" t="s">
        <v>412</v>
      </c>
      <c r="C4789">
        <v>644</v>
      </c>
      <c r="D4789" t="s">
        <v>264</v>
      </c>
      <c r="E4789">
        <v>497</v>
      </c>
      <c r="F4789" t="s">
        <v>543</v>
      </c>
      <c r="G4789" t="s">
        <v>396</v>
      </c>
      <c r="H4789" t="s">
        <v>210</v>
      </c>
    </row>
    <row r="4790" spans="1:10" hidden="1" x14ac:dyDescent="0.2">
      <c r="A4790" t="s">
        <v>971</v>
      </c>
      <c r="B4790" t="s">
        <v>412</v>
      </c>
      <c r="C4790">
        <v>644</v>
      </c>
      <c r="D4790" t="s">
        <v>264</v>
      </c>
      <c r="E4790">
        <v>497</v>
      </c>
      <c r="F4790" t="s">
        <v>543</v>
      </c>
      <c r="G4790" t="s">
        <v>396</v>
      </c>
      <c r="H4790" t="s">
        <v>211</v>
      </c>
      <c r="I4790">
        <v>309</v>
      </c>
      <c r="J4790">
        <v>73.05</v>
      </c>
    </row>
    <row r="4791" spans="1:10" hidden="1" x14ac:dyDescent="0.2">
      <c r="A4791" t="s">
        <v>971</v>
      </c>
      <c r="B4791" t="s">
        <v>412</v>
      </c>
      <c r="C4791">
        <v>644</v>
      </c>
      <c r="D4791" t="s">
        <v>264</v>
      </c>
      <c r="E4791">
        <v>497</v>
      </c>
      <c r="F4791" t="s">
        <v>543</v>
      </c>
      <c r="G4791" t="s">
        <v>396</v>
      </c>
      <c r="H4791" t="s">
        <v>212</v>
      </c>
      <c r="I4791">
        <v>203</v>
      </c>
      <c r="J4791">
        <v>70.98</v>
      </c>
    </row>
    <row r="4792" spans="1:10" hidden="1" x14ac:dyDescent="0.2">
      <c r="A4792" t="s">
        <v>971</v>
      </c>
      <c r="B4792" t="s">
        <v>412</v>
      </c>
      <c r="C4792">
        <v>644</v>
      </c>
      <c r="D4792" t="s">
        <v>264</v>
      </c>
      <c r="E4792">
        <v>497</v>
      </c>
      <c r="F4792" t="s">
        <v>543</v>
      </c>
      <c r="G4792" t="s">
        <v>396</v>
      </c>
      <c r="H4792" t="s">
        <v>213</v>
      </c>
      <c r="I4792">
        <v>165</v>
      </c>
      <c r="J4792">
        <v>76.39</v>
      </c>
    </row>
    <row r="4793" spans="1:10" hidden="1" x14ac:dyDescent="0.2">
      <c r="A4793" t="s">
        <v>971</v>
      </c>
      <c r="B4793" t="s">
        <v>412</v>
      </c>
      <c r="C4793">
        <v>644</v>
      </c>
      <c r="D4793" t="s">
        <v>264</v>
      </c>
      <c r="E4793">
        <v>497</v>
      </c>
      <c r="F4793" t="s">
        <v>543</v>
      </c>
      <c r="G4793" t="s">
        <v>396</v>
      </c>
      <c r="H4793" t="s">
        <v>214</v>
      </c>
    </row>
    <row r="4794" spans="1:10" hidden="1" x14ac:dyDescent="0.2">
      <c r="A4794" t="s">
        <v>971</v>
      </c>
      <c r="B4794" t="s">
        <v>412</v>
      </c>
      <c r="C4794">
        <v>644</v>
      </c>
      <c r="D4794" t="s">
        <v>264</v>
      </c>
      <c r="E4794">
        <v>497</v>
      </c>
      <c r="F4794" t="s">
        <v>543</v>
      </c>
      <c r="G4794" t="s">
        <v>396</v>
      </c>
      <c r="H4794" t="s">
        <v>215</v>
      </c>
    </row>
    <row r="4795" spans="1:10" hidden="1" x14ac:dyDescent="0.2">
      <c r="A4795" t="s">
        <v>971</v>
      </c>
      <c r="B4795" t="s">
        <v>412</v>
      </c>
      <c r="C4795">
        <v>644</v>
      </c>
      <c r="D4795" t="s">
        <v>264</v>
      </c>
      <c r="E4795">
        <v>497</v>
      </c>
      <c r="F4795" t="s">
        <v>543</v>
      </c>
      <c r="G4795" t="s">
        <v>396</v>
      </c>
      <c r="H4795" t="s">
        <v>216</v>
      </c>
      <c r="I4795">
        <v>166</v>
      </c>
      <c r="J4795">
        <v>70.34</v>
      </c>
    </row>
    <row r="4796" spans="1:10" hidden="1" x14ac:dyDescent="0.2">
      <c r="A4796" t="s">
        <v>971</v>
      </c>
      <c r="B4796" t="s">
        <v>412</v>
      </c>
      <c r="C4796">
        <v>644</v>
      </c>
      <c r="D4796" t="s">
        <v>264</v>
      </c>
      <c r="E4796">
        <v>497</v>
      </c>
      <c r="F4796" t="s">
        <v>543</v>
      </c>
      <c r="G4796" t="s">
        <v>396</v>
      </c>
      <c r="H4796" t="s">
        <v>217</v>
      </c>
    </row>
    <row r="4797" spans="1:10" hidden="1" x14ac:dyDescent="0.2">
      <c r="A4797" t="s">
        <v>971</v>
      </c>
      <c r="B4797" t="s">
        <v>412</v>
      </c>
      <c r="C4797">
        <v>644</v>
      </c>
      <c r="D4797" t="s">
        <v>264</v>
      </c>
      <c r="E4797">
        <v>497</v>
      </c>
      <c r="F4797" t="s">
        <v>543</v>
      </c>
      <c r="G4797" t="s">
        <v>396</v>
      </c>
      <c r="H4797" t="s">
        <v>218</v>
      </c>
      <c r="I4797">
        <v>10</v>
      </c>
      <c r="J4797">
        <v>76.92</v>
      </c>
    </row>
    <row r="4798" spans="1:10" hidden="1" x14ac:dyDescent="0.2">
      <c r="A4798" t="s">
        <v>971</v>
      </c>
      <c r="B4798" t="s">
        <v>412</v>
      </c>
      <c r="C4798">
        <v>644</v>
      </c>
      <c r="D4798" t="s">
        <v>264</v>
      </c>
      <c r="E4798">
        <v>497</v>
      </c>
      <c r="F4798" t="s">
        <v>543</v>
      </c>
      <c r="G4798" t="s">
        <v>396</v>
      </c>
      <c r="H4798" t="s">
        <v>219</v>
      </c>
      <c r="I4798">
        <v>128</v>
      </c>
      <c r="J4798">
        <v>77.099999999999994</v>
      </c>
    </row>
    <row r="4799" spans="1:10" hidden="1" x14ac:dyDescent="0.2">
      <c r="A4799" t="s">
        <v>971</v>
      </c>
      <c r="B4799" t="s">
        <v>412</v>
      </c>
      <c r="C4799">
        <v>644</v>
      </c>
      <c r="D4799" t="s">
        <v>264</v>
      </c>
      <c r="E4799">
        <v>497</v>
      </c>
      <c r="F4799" t="s">
        <v>543</v>
      </c>
      <c r="G4799" t="s">
        <v>396</v>
      </c>
      <c r="H4799" t="s">
        <v>220</v>
      </c>
      <c r="I4799">
        <v>18</v>
      </c>
      <c r="J4799">
        <v>36.74</v>
      </c>
    </row>
    <row r="4800" spans="1:10" hidden="1" x14ac:dyDescent="0.2">
      <c r="A4800" t="s">
        <v>971</v>
      </c>
      <c r="B4800" t="s">
        <v>412</v>
      </c>
      <c r="C4800">
        <v>644</v>
      </c>
      <c r="D4800" t="s">
        <v>264</v>
      </c>
      <c r="E4800">
        <v>497</v>
      </c>
      <c r="F4800" t="s">
        <v>543</v>
      </c>
      <c r="G4800" t="s">
        <v>396</v>
      </c>
      <c r="H4800" t="s">
        <v>221</v>
      </c>
      <c r="I4800">
        <v>128</v>
      </c>
      <c r="J4800">
        <v>77.7</v>
      </c>
    </row>
    <row r="4801" spans="1:8" hidden="1" x14ac:dyDescent="0.2">
      <c r="A4801" t="s">
        <v>971</v>
      </c>
      <c r="B4801" t="s">
        <v>412</v>
      </c>
      <c r="C4801">
        <v>644</v>
      </c>
      <c r="D4801" t="s">
        <v>264</v>
      </c>
      <c r="E4801">
        <v>497</v>
      </c>
      <c r="F4801" t="s">
        <v>543</v>
      </c>
      <c r="G4801" t="s">
        <v>396</v>
      </c>
      <c r="H4801" t="s">
        <v>222</v>
      </c>
    </row>
    <row r="4802" spans="1:8" hidden="1" x14ac:dyDescent="0.2">
      <c r="A4802" t="s">
        <v>971</v>
      </c>
      <c r="B4802" t="s">
        <v>412</v>
      </c>
      <c r="C4802">
        <v>644</v>
      </c>
      <c r="D4802" t="s">
        <v>264</v>
      </c>
      <c r="E4802">
        <v>500</v>
      </c>
      <c r="F4802" t="s">
        <v>544</v>
      </c>
      <c r="G4802" t="s">
        <v>401</v>
      </c>
      <c r="H4802" t="s">
        <v>208</v>
      </c>
    </row>
    <row r="4803" spans="1:8" hidden="1" x14ac:dyDescent="0.2">
      <c r="A4803" t="s">
        <v>971</v>
      </c>
      <c r="B4803" t="s">
        <v>412</v>
      </c>
      <c r="C4803">
        <v>644</v>
      </c>
      <c r="D4803" t="s">
        <v>264</v>
      </c>
      <c r="E4803">
        <v>500</v>
      </c>
      <c r="F4803" t="s">
        <v>544</v>
      </c>
      <c r="G4803" t="s">
        <v>401</v>
      </c>
      <c r="H4803" t="s">
        <v>209</v>
      </c>
    </row>
    <row r="4804" spans="1:8" hidden="1" x14ac:dyDescent="0.2">
      <c r="A4804" t="s">
        <v>971</v>
      </c>
      <c r="B4804" t="s">
        <v>412</v>
      </c>
      <c r="C4804">
        <v>644</v>
      </c>
      <c r="D4804" t="s">
        <v>264</v>
      </c>
      <c r="E4804">
        <v>500</v>
      </c>
      <c r="F4804" t="s">
        <v>544</v>
      </c>
      <c r="G4804" t="s">
        <v>401</v>
      </c>
      <c r="H4804" t="s">
        <v>210</v>
      </c>
    </row>
    <row r="4805" spans="1:8" hidden="1" x14ac:dyDescent="0.2">
      <c r="A4805" t="s">
        <v>971</v>
      </c>
      <c r="B4805" t="s">
        <v>412</v>
      </c>
      <c r="C4805">
        <v>644</v>
      </c>
      <c r="D4805" t="s">
        <v>264</v>
      </c>
      <c r="E4805">
        <v>500</v>
      </c>
      <c r="F4805" t="s">
        <v>544</v>
      </c>
      <c r="G4805" t="s">
        <v>401</v>
      </c>
      <c r="H4805" t="s">
        <v>211</v>
      </c>
    </row>
    <row r="4806" spans="1:8" hidden="1" x14ac:dyDescent="0.2">
      <c r="A4806" t="s">
        <v>971</v>
      </c>
      <c r="B4806" t="s">
        <v>412</v>
      </c>
      <c r="C4806">
        <v>644</v>
      </c>
      <c r="D4806" t="s">
        <v>264</v>
      </c>
      <c r="E4806">
        <v>500</v>
      </c>
      <c r="F4806" t="s">
        <v>544</v>
      </c>
      <c r="G4806" t="s">
        <v>401</v>
      </c>
      <c r="H4806" t="s">
        <v>212</v>
      </c>
    </row>
    <row r="4807" spans="1:8" hidden="1" x14ac:dyDescent="0.2">
      <c r="A4807" t="s">
        <v>971</v>
      </c>
      <c r="B4807" t="s">
        <v>412</v>
      </c>
      <c r="C4807">
        <v>644</v>
      </c>
      <c r="D4807" t="s">
        <v>264</v>
      </c>
      <c r="E4807">
        <v>500</v>
      </c>
      <c r="F4807" t="s">
        <v>544</v>
      </c>
      <c r="G4807" t="s">
        <v>401</v>
      </c>
      <c r="H4807" t="s">
        <v>213</v>
      </c>
    </row>
    <row r="4808" spans="1:8" hidden="1" x14ac:dyDescent="0.2">
      <c r="A4808" t="s">
        <v>971</v>
      </c>
      <c r="B4808" t="s">
        <v>412</v>
      </c>
      <c r="C4808">
        <v>644</v>
      </c>
      <c r="D4808" t="s">
        <v>264</v>
      </c>
      <c r="E4808">
        <v>500</v>
      </c>
      <c r="F4808" t="s">
        <v>544</v>
      </c>
      <c r="G4808" t="s">
        <v>401</v>
      </c>
      <c r="H4808" t="s">
        <v>214</v>
      </c>
    </row>
    <row r="4809" spans="1:8" hidden="1" x14ac:dyDescent="0.2">
      <c r="A4809" t="s">
        <v>971</v>
      </c>
      <c r="B4809" t="s">
        <v>412</v>
      </c>
      <c r="C4809">
        <v>644</v>
      </c>
      <c r="D4809" t="s">
        <v>264</v>
      </c>
      <c r="E4809">
        <v>500</v>
      </c>
      <c r="F4809" t="s">
        <v>544</v>
      </c>
      <c r="G4809" t="s">
        <v>401</v>
      </c>
      <c r="H4809" t="s">
        <v>215</v>
      </c>
    </row>
    <row r="4810" spans="1:8" hidden="1" x14ac:dyDescent="0.2">
      <c r="A4810" t="s">
        <v>971</v>
      </c>
      <c r="B4810" t="s">
        <v>412</v>
      </c>
      <c r="C4810">
        <v>644</v>
      </c>
      <c r="D4810" t="s">
        <v>264</v>
      </c>
      <c r="E4810">
        <v>500</v>
      </c>
      <c r="F4810" t="s">
        <v>544</v>
      </c>
      <c r="G4810" t="s">
        <v>401</v>
      </c>
      <c r="H4810" t="s">
        <v>216</v>
      </c>
    </row>
    <row r="4811" spans="1:8" hidden="1" x14ac:dyDescent="0.2">
      <c r="A4811" t="s">
        <v>971</v>
      </c>
      <c r="B4811" t="s">
        <v>412</v>
      </c>
      <c r="C4811">
        <v>644</v>
      </c>
      <c r="D4811" t="s">
        <v>264</v>
      </c>
      <c r="E4811">
        <v>500</v>
      </c>
      <c r="F4811" t="s">
        <v>544</v>
      </c>
      <c r="G4811" t="s">
        <v>401</v>
      </c>
      <c r="H4811" t="s">
        <v>217</v>
      </c>
    </row>
    <row r="4812" spans="1:8" hidden="1" x14ac:dyDescent="0.2">
      <c r="A4812" t="s">
        <v>971</v>
      </c>
      <c r="B4812" t="s">
        <v>412</v>
      </c>
      <c r="C4812">
        <v>644</v>
      </c>
      <c r="D4812" t="s">
        <v>264</v>
      </c>
      <c r="E4812">
        <v>500</v>
      </c>
      <c r="F4812" t="s">
        <v>544</v>
      </c>
      <c r="G4812" t="s">
        <v>401</v>
      </c>
      <c r="H4812" t="s">
        <v>218</v>
      </c>
    </row>
    <row r="4813" spans="1:8" hidden="1" x14ac:dyDescent="0.2">
      <c r="A4813" t="s">
        <v>971</v>
      </c>
      <c r="B4813" t="s">
        <v>412</v>
      </c>
      <c r="C4813">
        <v>644</v>
      </c>
      <c r="D4813" t="s">
        <v>264</v>
      </c>
      <c r="E4813">
        <v>500</v>
      </c>
      <c r="F4813" t="s">
        <v>544</v>
      </c>
      <c r="G4813" t="s">
        <v>401</v>
      </c>
      <c r="H4813" t="s">
        <v>219</v>
      </c>
    </row>
    <row r="4814" spans="1:8" hidden="1" x14ac:dyDescent="0.2">
      <c r="A4814" t="s">
        <v>971</v>
      </c>
      <c r="B4814" t="s">
        <v>412</v>
      </c>
      <c r="C4814">
        <v>644</v>
      </c>
      <c r="D4814" t="s">
        <v>264</v>
      </c>
      <c r="E4814">
        <v>500</v>
      </c>
      <c r="F4814" t="s">
        <v>544</v>
      </c>
      <c r="G4814" t="s">
        <v>401</v>
      </c>
      <c r="H4814" t="s">
        <v>220</v>
      </c>
    </row>
    <row r="4815" spans="1:8" hidden="1" x14ac:dyDescent="0.2">
      <c r="A4815" t="s">
        <v>971</v>
      </c>
      <c r="B4815" t="s">
        <v>412</v>
      </c>
      <c r="C4815">
        <v>644</v>
      </c>
      <c r="D4815" t="s">
        <v>264</v>
      </c>
      <c r="E4815">
        <v>500</v>
      </c>
      <c r="F4815" t="s">
        <v>544</v>
      </c>
      <c r="G4815" t="s">
        <v>401</v>
      </c>
      <c r="H4815" t="s">
        <v>221</v>
      </c>
    </row>
    <row r="4816" spans="1:8" hidden="1" x14ac:dyDescent="0.2">
      <c r="A4816" t="s">
        <v>971</v>
      </c>
      <c r="B4816" t="s">
        <v>412</v>
      </c>
      <c r="C4816">
        <v>644</v>
      </c>
      <c r="D4816" t="s">
        <v>264</v>
      </c>
      <c r="E4816">
        <v>500</v>
      </c>
      <c r="F4816" t="s">
        <v>544</v>
      </c>
      <c r="G4816" t="s">
        <v>401</v>
      </c>
      <c r="H4816" t="s">
        <v>222</v>
      </c>
    </row>
    <row r="4817" spans="1:8" hidden="1" x14ac:dyDescent="0.2">
      <c r="A4817" t="s">
        <v>971</v>
      </c>
      <c r="B4817" t="s">
        <v>412</v>
      </c>
      <c r="C4817">
        <v>644</v>
      </c>
      <c r="D4817" t="s">
        <v>264</v>
      </c>
      <c r="E4817">
        <v>503</v>
      </c>
      <c r="F4817" t="s">
        <v>545</v>
      </c>
      <c r="G4817" t="s">
        <v>980</v>
      </c>
      <c r="H4817" t="s">
        <v>208</v>
      </c>
    </row>
    <row r="4818" spans="1:8" hidden="1" x14ac:dyDescent="0.2">
      <c r="A4818" t="s">
        <v>971</v>
      </c>
      <c r="B4818" t="s">
        <v>412</v>
      </c>
      <c r="C4818">
        <v>644</v>
      </c>
      <c r="D4818" t="s">
        <v>264</v>
      </c>
      <c r="E4818">
        <v>503</v>
      </c>
      <c r="F4818" t="s">
        <v>545</v>
      </c>
      <c r="G4818" t="s">
        <v>980</v>
      </c>
      <c r="H4818" t="s">
        <v>209</v>
      </c>
    </row>
    <row r="4819" spans="1:8" hidden="1" x14ac:dyDescent="0.2">
      <c r="A4819" t="s">
        <v>971</v>
      </c>
      <c r="B4819" t="s">
        <v>412</v>
      </c>
      <c r="C4819">
        <v>644</v>
      </c>
      <c r="D4819" t="s">
        <v>264</v>
      </c>
      <c r="E4819">
        <v>503</v>
      </c>
      <c r="F4819" t="s">
        <v>545</v>
      </c>
      <c r="G4819" t="s">
        <v>980</v>
      </c>
      <c r="H4819" t="s">
        <v>210</v>
      </c>
    </row>
    <row r="4820" spans="1:8" hidden="1" x14ac:dyDescent="0.2">
      <c r="A4820" t="s">
        <v>971</v>
      </c>
      <c r="B4820" t="s">
        <v>412</v>
      </c>
      <c r="C4820">
        <v>644</v>
      </c>
      <c r="D4820" t="s">
        <v>264</v>
      </c>
      <c r="E4820">
        <v>503</v>
      </c>
      <c r="F4820" t="s">
        <v>545</v>
      </c>
      <c r="G4820" t="s">
        <v>980</v>
      </c>
      <c r="H4820" t="s">
        <v>211</v>
      </c>
    </row>
    <row r="4821" spans="1:8" hidden="1" x14ac:dyDescent="0.2">
      <c r="A4821" t="s">
        <v>971</v>
      </c>
      <c r="B4821" t="s">
        <v>412</v>
      </c>
      <c r="C4821">
        <v>644</v>
      </c>
      <c r="D4821" t="s">
        <v>264</v>
      </c>
      <c r="E4821">
        <v>503</v>
      </c>
      <c r="F4821" t="s">
        <v>545</v>
      </c>
      <c r="G4821" t="s">
        <v>980</v>
      </c>
      <c r="H4821" t="s">
        <v>212</v>
      </c>
    </row>
    <row r="4822" spans="1:8" hidden="1" x14ac:dyDescent="0.2">
      <c r="A4822" t="s">
        <v>971</v>
      </c>
      <c r="B4822" t="s">
        <v>412</v>
      </c>
      <c r="C4822">
        <v>644</v>
      </c>
      <c r="D4822" t="s">
        <v>264</v>
      </c>
      <c r="E4822">
        <v>503</v>
      </c>
      <c r="F4822" t="s">
        <v>545</v>
      </c>
      <c r="G4822" t="s">
        <v>980</v>
      </c>
      <c r="H4822" t="s">
        <v>213</v>
      </c>
    </row>
    <row r="4823" spans="1:8" hidden="1" x14ac:dyDescent="0.2">
      <c r="A4823" t="s">
        <v>971</v>
      </c>
      <c r="B4823" t="s">
        <v>412</v>
      </c>
      <c r="C4823">
        <v>644</v>
      </c>
      <c r="D4823" t="s">
        <v>264</v>
      </c>
      <c r="E4823">
        <v>503</v>
      </c>
      <c r="F4823" t="s">
        <v>545</v>
      </c>
      <c r="G4823" t="s">
        <v>980</v>
      </c>
      <c r="H4823" t="s">
        <v>214</v>
      </c>
    </row>
    <row r="4824" spans="1:8" hidden="1" x14ac:dyDescent="0.2">
      <c r="A4824" t="s">
        <v>971</v>
      </c>
      <c r="B4824" t="s">
        <v>412</v>
      </c>
      <c r="C4824">
        <v>644</v>
      </c>
      <c r="D4824" t="s">
        <v>264</v>
      </c>
      <c r="E4824">
        <v>503</v>
      </c>
      <c r="F4824" t="s">
        <v>545</v>
      </c>
      <c r="G4824" t="s">
        <v>980</v>
      </c>
      <c r="H4824" t="s">
        <v>215</v>
      </c>
    </row>
    <row r="4825" spans="1:8" hidden="1" x14ac:dyDescent="0.2">
      <c r="A4825" t="s">
        <v>971</v>
      </c>
      <c r="B4825" t="s">
        <v>412</v>
      </c>
      <c r="C4825">
        <v>644</v>
      </c>
      <c r="D4825" t="s">
        <v>264</v>
      </c>
      <c r="E4825">
        <v>503</v>
      </c>
      <c r="F4825" t="s">
        <v>545</v>
      </c>
      <c r="G4825" t="s">
        <v>980</v>
      </c>
      <c r="H4825" t="s">
        <v>216</v>
      </c>
    </row>
    <row r="4826" spans="1:8" hidden="1" x14ac:dyDescent="0.2">
      <c r="A4826" t="s">
        <v>971</v>
      </c>
      <c r="B4826" t="s">
        <v>412</v>
      </c>
      <c r="C4826">
        <v>644</v>
      </c>
      <c r="D4826" t="s">
        <v>264</v>
      </c>
      <c r="E4826">
        <v>503</v>
      </c>
      <c r="F4826" t="s">
        <v>545</v>
      </c>
      <c r="G4826" t="s">
        <v>980</v>
      </c>
      <c r="H4826" t="s">
        <v>217</v>
      </c>
    </row>
    <row r="4827" spans="1:8" hidden="1" x14ac:dyDescent="0.2">
      <c r="A4827" t="s">
        <v>971</v>
      </c>
      <c r="B4827" t="s">
        <v>412</v>
      </c>
      <c r="C4827">
        <v>644</v>
      </c>
      <c r="D4827" t="s">
        <v>264</v>
      </c>
      <c r="E4827">
        <v>503</v>
      </c>
      <c r="F4827" t="s">
        <v>545</v>
      </c>
      <c r="G4827" t="s">
        <v>980</v>
      </c>
      <c r="H4827" t="s">
        <v>218</v>
      </c>
    </row>
    <row r="4828" spans="1:8" hidden="1" x14ac:dyDescent="0.2">
      <c r="A4828" t="s">
        <v>971</v>
      </c>
      <c r="B4828" t="s">
        <v>412</v>
      </c>
      <c r="C4828">
        <v>644</v>
      </c>
      <c r="D4828" t="s">
        <v>264</v>
      </c>
      <c r="E4828">
        <v>503</v>
      </c>
      <c r="F4828" t="s">
        <v>545</v>
      </c>
      <c r="G4828" t="s">
        <v>980</v>
      </c>
      <c r="H4828" t="s">
        <v>219</v>
      </c>
    </row>
    <row r="4829" spans="1:8" hidden="1" x14ac:dyDescent="0.2">
      <c r="A4829" t="s">
        <v>971</v>
      </c>
      <c r="B4829" t="s">
        <v>412</v>
      </c>
      <c r="C4829">
        <v>644</v>
      </c>
      <c r="D4829" t="s">
        <v>264</v>
      </c>
      <c r="E4829">
        <v>503</v>
      </c>
      <c r="F4829" t="s">
        <v>545</v>
      </c>
      <c r="G4829" t="s">
        <v>980</v>
      </c>
      <c r="H4829" t="s">
        <v>220</v>
      </c>
    </row>
    <row r="4830" spans="1:8" hidden="1" x14ac:dyDescent="0.2">
      <c r="A4830" t="s">
        <v>971</v>
      </c>
      <c r="B4830" t="s">
        <v>412</v>
      </c>
      <c r="C4830">
        <v>644</v>
      </c>
      <c r="D4830" t="s">
        <v>264</v>
      </c>
      <c r="E4830">
        <v>503</v>
      </c>
      <c r="F4830" t="s">
        <v>545</v>
      </c>
      <c r="G4830" t="s">
        <v>980</v>
      </c>
      <c r="H4830" t="s">
        <v>221</v>
      </c>
    </row>
    <row r="4831" spans="1:8" hidden="1" x14ac:dyDescent="0.2">
      <c r="A4831" t="s">
        <v>971</v>
      </c>
      <c r="B4831" t="s">
        <v>412</v>
      </c>
      <c r="C4831">
        <v>644</v>
      </c>
      <c r="D4831" t="s">
        <v>264</v>
      </c>
      <c r="E4831">
        <v>503</v>
      </c>
      <c r="F4831" t="s">
        <v>545</v>
      </c>
      <c r="G4831" t="s">
        <v>980</v>
      </c>
      <c r="H4831" t="s">
        <v>222</v>
      </c>
    </row>
    <row r="4832" spans="1:8" hidden="1" x14ac:dyDescent="0.2">
      <c r="A4832" t="s">
        <v>971</v>
      </c>
      <c r="B4832" t="s">
        <v>412</v>
      </c>
      <c r="C4832">
        <v>644</v>
      </c>
      <c r="D4832" t="s">
        <v>264</v>
      </c>
      <c r="E4832">
        <v>510</v>
      </c>
      <c r="F4832" t="s">
        <v>546</v>
      </c>
      <c r="G4832" t="s">
        <v>314</v>
      </c>
      <c r="H4832" t="s">
        <v>208</v>
      </c>
    </row>
    <row r="4833" spans="1:10" hidden="1" x14ac:dyDescent="0.2">
      <c r="A4833" t="s">
        <v>971</v>
      </c>
      <c r="B4833" t="s">
        <v>412</v>
      </c>
      <c r="C4833">
        <v>644</v>
      </c>
      <c r="D4833" t="s">
        <v>264</v>
      </c>
      <c r="E4833">
        <v>510</v>
      </c>
      <c r="F4833" t="s">
        <v>546</v>
      </c>
      <c r="G4833" t="s">
        <v>314</v>
      </c>
      <c r="H4833" t="s">
        <v>209</v>
      </c>
    </row>
    <row r="4834" spans="1:10" hidden="1" x14ac:dyDescent="0.2">
      <c r="A4834" t="s">
        <v>971</v>
      </c>
      <c r="B4834" t="s">
        <v>412</v>
      </c>
      <c r="C4834">
        <v>644</v>
      </c>
      <c r="D4834" t="s">
        <v>264</v>
      </c>
      <c r="E4834">
        <v>510</v>
      </c>
      <c r="F4834" t="s">
        <v>546</v>
      </c>
      <c r="G4834" t="s">
        <v>314</v>
      </c>
      <c r="H4834" t="s">
        <v>210</v>
      </c>
    </row>
    <row r="4835" spans="1:10" hidden="1" x14ac:dyDescent="0.2">
      <c r="A4835" t="s">
        <v>971</v>
      </c>
      <c r="B4835" t="s">
        <v>412</v>
      </c>
      <c r="C4835">
        <v>644</v>
      </c>
      <c r="D4835" t="s">
        <v>264</v>
      </c>
      <c r="E4835">
        <v>510</v>
      </c>
      <c r="F4835" t="s">
        <v>546</v>
      </c>
      <c r="G4835" t="s">
        <v>314</v>
      </c>
      <c r="H4835" t="s">
        <v>211</v>
      </c>
    </row>
    <row r="4836" spans="1:10" hidden="1" x14ac:dyDescent="0.2">
      <c r="A4836" t="s">
        <v>971</v>
      </c>
      <c r="B4836" t="s">
        <v>412</v>
      </c>
      <c r="C4836">
        <v>644</v>
      </c>
      <c r="D4836" t="s">
        <v>264</v>
      </c>
      <c r="E4836">
        <v>510</v>
      </c>
      <c r="F4836" t="s">
        <v>546</v>
      </c>
      <c r="G4836" t="s">
        <v>314</v>
      </c>
      <c r="H4836" t="s">
        <v>212</v>
      </c>
    </row>
    <row r="4837" spans="1:10" hidden="1" x14ac:dyDescent="0.2">
      <c r="A4837" t="s">
        <v>971</v>
      </c>
      <c r="B4837" t="s">
        <v>412</v>
      </c>
      <c r="C4837">
        <v>644</v>
      </c>
      <c r="D4837" t="s">
        <v>264</v>
      </c>
      <c r="E4837">
        <v>510</v>
      </c>
      <c r="F4837" t="s">
        <v>546</v>
      </c>
      <c r="G4837" t="s">
        <v>314</v>
      </c>
      <c r="H4837" t="s">
        <v>213</v>
      </c>
    </row>
    <row r="4838" spans="1:10" hidden="1" x14ac:dyDescent="0.2">
      <c r="A4838" t="s">
        <v>971</v>
      </c>
      <c r="B4838" t="s">
        <v>412</v>
      </c>
      <c r="C4838">
        <v>644</v>
      </c>
      <c r="D4838" t="s">
        <v>264</v>
      </c>
      <c r="E4838">
        <v>510</v>
      </c>
      <c r="F4838" t="s">
        <v>546</v>
      </c>
      <c r="G4838" t="s">
        <v>314</v>
      </c>
      <c r="H4838" t="s">
        <v>214</v>
      </c>
    </row>
    <row r="4839" spans="1:10" hidden="1" x14ac:dyDescent="0.2">
      <c r="A4839" t="s">
        <v>971</v>
      </c>
      <c r="B4839" t="s">
        <v>412</v>
      </c>
      <c r="C4839">
        <v>644</v>
      </c>
      <c r="D4839" t="s">
        <v>264</v>
      </c>
      <c r="E4839">
        <v>510</v>
      </c>
      <c r="F4839" t="s">
        <v>546</v>
      </c>
      <c r="G4839" t="s">
        <v>314</v>
      </c>
      <c r="H4839" t="s">
        <v>215</v>
      </c>
    </row>
    <row r="4840" spans="1:10" hidden="1" x14ac:dyDescent="0.2">
      <c r="A4840" t="s">
        <v>971</v>
      </c>
      <c r="B4840" t="s">
        <v>412</v>
      </c>
      <c r="C4840">
        <v>644</v>
      </c>
      <c r="D4840" t="s">
        <v>264</v>
      </c>
      <c r="E4840">
        <v>510</v>
      </c>
      <c r="F4840" t="s">
        <v>546</v>
      </c>
      <c r="G4840" t="s">
        <v>314</v>
      </c>
      <c r="H4840" t="s">
        <v>216</v>
      </c>
    </row>
    <row r="4841" spans="1:10" hidden="1" x14ac:dyDescent="0.2">
      <c r="A4841" t="s">
        <v>971</v>
      </c>
      <c r="B4841" t="s">
        <v>412</v>
      </c>
      <c r="C4841">
        <v>644</v>
      </c>
      <c r="D4841" t="s">
        <v>264</v>
      </c>
      <c r="E4841">
        <v>510</v>
      </c>
      <c r="F4841" t="s">
        <v>546</v>
      </c>
      <c r="G4841" t="s">
        <v>314</v>
      </c>
      <c r="H4841" t="s">
        <v>217</v>
      </c>
    </row>
    <row r="4842" spans="1:10" hidden="1" x14ac:dyDescent="0.2">
      <c r="A4842" t="s">
        <v>971</v>
      </c>
      <c r="B4842" t="s">
        <v>412</v>
      </c>
      <c r="C4842">
        <v>644</v>
      </c>
      <c r="D4842" t="s">
        <v>264</v>
      </c>
      <c r="E4842">
        <v>510</v>
      </c>
      <c r="F4842" t="s">
        <v>546</v>
      </c>
      <c r="G4842" t="s">
        <v>314</v>
      </c>
      <c r="H4842" t="s">
        <v>218</v>
      </c>
    </row>
    <row r="4843" spans="1:10" hidden="1" x14ac:dyDescent="0.2">
      <c r="A4843" t="s">
        <v>971</v>
      </c>
      <c r="B4843" t="s">
        <v>412</v>
      </c>
      <c r="C4843">
        <v>644</v>
      </c>
      <c r="D4843" t="s">
        <v>264</v>
      </c>
      <c r="E4843">
        <v>510</v>
      </c>
      <c r="F4843" t="s">
        <v>546</v>
      </c>
      <c r="G4843" t="s">
        <v>314</v>
      </c>
      <c r="H4843" t="s">
        <v>219</v>
      </c>
    </row>
    <row r="4844" spans="1:10" hidden="1" x14ac:dyDescent="0.2">
      <c r="A4844" t="s">
        <v>971</v>
      </c>
      <c r="B4844" t="s">
        <v>412</v>
      </c>
      <c r="C4844">
        <v>644</v>
      </c>
      <c r="D4844" t="s">
        <v>264</v>
      </c>
      <c r="E4844">
        <v>510</v>
      </c>
      <c r="F4844" t="s">
        <v>546</v>
      </c>
      <c r="G4844" t="s">
        <v>314</v>
      </c>
      <c r="H4844" t="s">
        <v>220</v>
      </c>
    </row>
    <row r="4845" spans="1:10" hidden="1" x14ac:dyDescent="0.2">
      <c r="A4845" t="s">
        <v>971</v>
      </c>
      <c r="B4845" t="s">
        <v>412</v>
      </c>
      <c r="C4845">
        <v>644</v>
      </c>
      <c r="D4845" t="s">
        <v>264</v>
      </c>
      <c r="E4845">
        <v>510</v>
      </c>
      <c r="F4845" t="s">
        <v>546</v>
      </c>
      <c r="G4845" t="s">
        <v>314</v>
      </c>
      <c r="H4845" t="s">
        <v>221</v>
      </c>
    </row>
    <row r="4846" spans="1:10" hidden="1" x14ac:dyDescent="0.2">
      <c r="A4846" t="s">
        <v>971</v>
      </c>
      <c r="B4846" t="s">
        <v>412</v>
      </c>
      <c r="C4846">
        <v>644</v>
      </c>
      <c r="D4846" t="s">
        <v>264</v>
      </c>
      <c r="E4846">
        <v>510</v>
      </c>
      <c r="F4846" t="s">
        <v>546</v>
      </c>
      <c r="G4846" t="s">
        <v>314</v>
      </c>
      <c r="H4846" t="s">
        <v>222</v>
      </c>
    </row>
    <row r="4847" spans="1:10" hidden="1" x14ac:dyDescent="0.2">
      <c r="A4847" t="s">
        <v>971</v>
      </c>
      <c r="B4847" t="s">
        <v>412</v>
      </c>
      <c r="C4847">
        <v>644</v>
      </c>
      <c r="D4847" t="s">
        <v>264</v>
      </c>
      <c r="E4847">
        <v>606</v>
      </c>
      <c r="F4847" t="s">
        <v>547</v>
      </c>
      <c r="G4847" t="s">
        <v>548</v>
      </c>
      <c r="H4847" t="s">
        <v>208</v>
      </c>
      <c r="I4847">
        <v>12</v>
      </c>
      <c r="J4847">
        <v>33.33</v>
      </c>
    </row>
    <row r="4848" spans="1:10" hidden="1" x14ac:dyDescent="0.2">
      <c r="A4848" t="s">
        <v>971</v>
      </c>
      <c r="B4848" t="s">
        <v>412</v>
      </c>
      <c r="C4848">
        <v>644</v>
      </c>
      <c r="D4848" t="s">
        <v>264</v>
      </c>
      <c r="E4848">
        <v>606</v>
      </c>
      <c r="F4848" t="s">
        <v>547</v>
      </c>
      <c r="G4848" t="s">
        <v>548</v>
      </c>
      <c r="H4848" t="s">
        <v>209</v>
      </c>
    </row>
    <row r="4849" spans="1:10" hidden="1" x14ac:dyDescent="0.2">
      <c r="A4849" t="s">
        <v>971</v>
      </c>
      <c r="B4849" t="s">
        <v>412</v>
      </c>
      <c r="C4849">
        <v>644</v>
      </c>
      <c r="D4849" t="s">
        <v>264</v>
      </c>
      <c r="E4849">
        <v>606</v>
      </c>
      <c r="F4849" t="s">
        <v>547</v>
      </c>
      <c r="G4849" t="s">
        <v>548</v>
      </c>
      <c r="H4849" t="s">
        <v>210</v>
      </c>
    </row>
    <row r="4850" spans="1:10" hidden="1" x14ac:dyDescent="0.2">
      <c r="A4850" t="s">
        <v>971</v>
      </c>
      <c r="B4850" t="s">
        <v>412</v>
      </c>
      <c r="C4850">
        <v>644</v>
      </c>
      <c r="D4850" t="s">
        <v>264</v>
      </c>
      <c r="E4850">
        <v>606</v>
      </c>
      <c r="F4850" t="s">
        <v>547</v>
      </c>
      <c r="G4850" t="s">
        <v>548</v>
      </c>
      <c r="H4850" t="s">
        <v>211</v>
      </c>
      <c r="I4850">
        <v>10</v>
      </c>
      <c r="J4850">
        <v>30.3</v>
      </c>
    </row>
    <row r="4851" spans="1:10" hidden="1" x14ac:dyDescent="0.2">
      <c r="A4851" t="s">
        <v>971</v>
      </c>
      <c r="B4851" t="s">
        <v>412</v>
      </c>
      <c r="C4851">
        <v>644</v>
      </c>
      <c r="D4851" t="s">
        <v>264</v>
      </c>
      <c r="E4851">
        <v>606</v>
      </c>
      <c r="F4851" t="s">
        <v>547</v>
      </c>
      <c r="G4851" t="s">
        <v>548</v>
      </c>
      <c r="H4851" t="s">
        <v>212</v>
      </c>
    </row>
    <row r="4852" spans="1:10" hidden="1" x14ac:dyDescent="0.2">
      <c r="A4852" t="s">
        <v>971</v>
      </c>
      <c r="B4852" t="s">
        <v>412</v>
      </c>
      <c r="C4852">
        <v>644</v>
      </c>
      <c r="D4852" t="s">
        <v>264</v>
      </c>
      <c r="E4852">
        <v>606</v>
      </c>
      <c r="F4852" t="s">
        <v>547</v>
      </c>
      <c r="G4852" t="s">
        <v>548</v>
      </c>
      <c r="H4852" t="s">
        <v>213</v>
      </c>
    </row>
    <row r="4853" spans="1:10" hidden="1" x14ac:dyDescent="0.2">
      <c r="A4853" t="s">
        <v>971</v>
      </c>
      <c r="B4853" t="s">
        <v>412</v>
      </c>
      <c r="C4853">
        <v>644</v>
      </c>
      <c r="D4853" t="s">
        <v>264</v>
      </c>
      <c r="E4853">
        <v>606</v>
      </c>
      <c r="F4853" t="s">
        <v>547</v>
      </c>
      <c r="G4853" t="s">
        <v>548</v>
      </c>
      <c r="H4853" t="s">
        <v>214</v>
      </c>
    </row>
    <row r="4854" spans="1:10" hidden="1" x14ac:dyDescent="0.2">
      <c r="A4854" t="s">
        <v>971</v>
      </c>
      <c r="B4854" t="s">
        <v>412</v>
      </c>
      <c r="C4854">
        <v>644</v>
      </c>
      <c r="D4854" t="s">
        <v>264</v>
      </c>
      <c r="E4854">
        <v>606</v>
      </c>
      <c r="F4854" t="s">
        <v>547</v>
      </c>
      <c r="G4854" t="s">
        <v>548</v>
      </c>
      <c r="H4854" t="s">
        <v>215</v>
      </c>
    </row>
    <row r="4855" spans="1:10" hidden="1" x14ac:dyDescent="0.2">
      <c r="A4855" t="s">
        <v>971</v>
      </c>
      <c r="B4855" t="s">
        <v>412</v>
      </c>
      <c r="C4855">
        <v>644</v>
      </c>
      <c r="D4855" t="s">
        <v>264</v>
      </c>
      <c r="E4855">
        <v>606</v>
      </c>
      <c r="F4855" t="s">
        <v>547</v>
      </c>
      <c r="G4855" t="s">
        <v>548</v>
      </c>
      <c r="H4855" t="s">
        <v>216</v>
      </c>
    </row>
    <row r="4856" spans="1:10" hidden="1" x14ac:dyDescent="0.2">
      <c r="A4856" t="s">
        <v>971</v>
      </c>
      <c r="B4856" t="s">
        <v>412</v>
      </c>
      <c r="C4856">
        <v>644</v>
      </c>
      <c r="D4856" t="s">
        <v>264</v>
      </c>
      <c r="E4856">
        <v>606</v>
      </c>
      <c r="F4856" t="s">
        <v>547</v>
      </c>
      <c r="G4856" t="s">
        <v>548</v>
      </c>
      <c r="H4856" t="s">
        <v>217</v>
      </c>
    </row>
    <row r="4857" spans="1:10" hidden="1" x14ac:dyDescent="0.2">
      <c r="A4857" t="s">
        <v>971</v>
      </c>
      <c r="B4857" t="s">
        <v>412</v>
      </c>
      <c r="C4857">
        <v>644</v>
      </c>
      <c r="D4857" t="s">
        <v>264</v>
      </c>
      <c r="E4857">
        <v>606</v>
      </c>
      <c r="F4857" t="s">
        <v>547</v>
      </c>
      <c r="G4857" t="s">
        <v>548</v>
      </c>
      <c r="H4857" t="s">
        <v>218</v>
      </c>
    </row>
    <row r="4858" spans="1:10" hidden="1" x14ac:dyDescent="0.2">
      <c r="A4858" t="s">
        <v>971</v>
      </c>
      <c r="B4858" t="s">
        <v>412</v>
      </c>
      <c r="C4858">
        <v>644</v>
      </c>
      <c r="D4858" t="s">
        <v>264</v>
      </c>
      <c r="E4858">
        <v>606</v>
      </c>
      <c r="F4858" t="s">
        <v>547</v>
      </c>
      <c r="G4858" t="s">
        <v>548</v>
      </c>
      <c r="H4858" t="s">
        <v>219</v>
      </c>
      <c r="I4858">
        <v>11</v>
      </c>
      <c r="J4858">
        <v>39.299999999999997</v>
      </c>
    </row>
    <row r="4859" spans="1:10" hidden="1" x14ac:dyDescent="0.2">
      <c r="A4859" t="s">
        <v>971</v>
      </c>
      <c r="B4859" t="s">
        <v>412</v>
      </c>
      <c r="C4859">
        <v>644</v>
      </c>
      <c r="D4859" t="s">
        <v>264</v>
      </c>
      <c r="E4859">
        <v>606</v>
      </c>
      <c r="F4859" t="s">
        <v>547</v>
      </c>
      <c r="G4859" t="s">
        <v>548</v>
      </c>
      <c r="H4859" t="s">
        <v>220</v>
      </c>
    </row>
    <row r="4860" spans="1:10" hidden="1" x14ac:dyDescent="0.2">
      <c r="A4860" t="s">
        <v>971</v>
      </c>
      <c r="B4860" t="s">
        <v>412</v>
      </c>
      <c r="C4860">
        <v>644</v>
      </c>
      <c r="D4860" t="s">
        <v>264</v>
      </c>
      <c r="E4860">
        <v>606</v>
      </c>
      <c r="F4860" t="s">
        <v>547</v>
      </c>
      <c r="G4860" t="s">
        <v>548</v>
      </c>
      <c r="H4860" t="s">
        <v>221</v>
      </c>
      <c r="I4860">
        <v>11</v>
      </c>
      <c r="J4860">
        <v>32.4</v>
      </c>
    </row>
    <row r="4861" spans="1:10" hidden="1" x14ac:dyDescent="0.2">
      <c r="A4861" t="s">
        <v>971</v>
      </c>
      <c r="B4861" t="s">
        <v>412</v>
      </c>
      <c r="C4861">
        <v>644</v>
      </c>
      <c r="D4861" t="s">
        <v>264</v>
      </c>
      <c r="E4861">
        <v>606</v>
      </c>
      <c r="F4861" t="s">
        <v>547</v>
      </c>
      <c r="G4861" t="s">
        <v>548</v>
      </c>
      <c r="H4861" t="s">
        <v>222</v>
      </c>
    </row>
    <row r="4862" spans="1:10" hidden="1" x14ac:dyDescent="0.2">
      <c r="A4862" t="s">
        <v>971</v>
      </c>
      <c r="B4862" t="s">
        <v>412</v>
      </c>
      <c r="C4862">
        <v>644</v>
      </c>
      <c r="D4862" t="s">
        <v>264</v>
      </c>
      <c r="E4862">
        <v>610</v>
      </c>
      <c r="F4862" t="s">
        <v>549</v>
      </c>
      <c r="G4862" t="s">
        <v>396</v>
      </c>
      <c r="H4862" t="s">
        <v>208</v>
      </c>
      <c r="I4862">
        <v>278</v>
      </c>
      <c r="J4862">
        <v>97.2</v>
      </c>
    </row>
    <row r="4863" spans="1:10" hidden="1" x14ac:dyDescent="0.2">
      <c r="A4863" t="s">
        <v>971</v>
      </c>
      <c r="B4863" t="s">
        <v>412</v>
      </c>
      <c r="C4863">
        <v>644</v>
      </c>
      <c r="D4863" t="s">
        <v>264</v>
      </c>
      <c r="E4863">
        <v>610</v>
      </c>
      <c r="F4863" t="s">
        <v>549</v>
      </c>
      <c r="G4863" t="s">
        <v>396</v>
      </c>
      <c r="H4863" t="s">
        <v>209</v>
      </c>
    </row>
    <row r="4864" spans="1:10" hidden="1" x14ac:dyDescent="0.2">
      <c r="A4864" t="s">
        <v>971</v>
      </c>
      <c r="B4864" t="s">
        <v>412</v>
      </c>
      <c r="C4864">
        <v>644</v>
      </c>
      <c r="D4864" t="s">
        <v>264</v>
      </c>
      <c r="E4864">
        <v>610</v>
      </c>
      <c r="F4864" t="s">
        <v>549</v>
      </c>
      <c r="G4864" t="s">
        <v>396</v>
      </c>
      <c r="H4864" t="s">
        <v>210</v>
      </c>
    </row>
    <row r="4865" spans="1:10" hidden="1" x14ac:dyDescent="0.2">
      <c r="A4865" t="s">
        <v>971</v>
      </c>
      <c r="B4865" t="s">
        <v>412</v>
      </c>
      <c r="C4865">
        <v>644</v>
      </c>
      <c r="D4865" t="s">
        <v>264</v>
      </c>
      <c r="E4865">
        <v>610</v>
      </c>
      <c r="F4865" t="s">
        <v>549</v>
      </c>
      <c r="G4865" t="s">
        <v>396</v>
      </c>
      <c r="H4865" t="s">
        <v>211</v>
      </c>
      <c r="I4865">
        <v>265</v>
      </c>
      <c r="J4865">
        <v>97.07</v>
      </c>
    </row>
    <row r="4866" spans="1:10" hidden="1" x14ac:dyDescent="0.2">
      <c r="A4866" t="s">
        <v>971</v>
      </c>
      <c r="B4866" t="s">
        <v>412</v>
      </c>
      <c r="C4866">
        <v>644</v>
      </c>
      <c r="D4866" t="s">
        <v>264</v>
      </c>
      <c r="E4866">
        <v>610</v>
      </c>
      <c r="F4866" t="s">
        <v>549</v>
      </c>
      <c r="G4866" t="s">
        <v>396</v>
      </c>
      <c r="H4866" t="s">
        <v>212</v>
      </c>
      <c r="I4866">
        <v>136</v>
      </c>
      <c r="J4866">
        <v>95.78</v>
      </c>
    </row>
    <row r="4867" spans="1:10" hidden="1" x14ac:dyDescent="0.2">
      <c r="A4867" t="s">
        <v>971</v>
      </c>
      <c r="B4867" t="s">
        <v>412</v>
      </c>
      <c r="C4867">
        <v>644</v>
      </c>
      <c r="D4867" t="s">
        <v>264</v>
      </c>
      <c r="E4867">
        <v>610</v>
      </c>
      <c r="F4867" t="s">
        <v>549</v>
      </c>
      <c r="G4867" t="s">
        <v>396</v>
      </c>
      <c r="H4867" t="s">
        <v>213</v>
      </c>
      <c r="I4867">
        <v>170</v>
      </c>
      <c r="J4867">
        <v>96.59</v>
      </c>
    </row>
    <row r="4868" spans="1:10" hidden="1" x14ac:dyDescent="0.2">
      <c r="A4868" t="s">
        <v>971</v>
      </c>
      <c r="B4868" t="s">
        <v>412</v>
      </c>
      <c r="C4868">
        <v>644</v>
      </c>
      <c r="D4868" t="s">
        <v>264</v>
      </c>
      <c r="E4868">
        <v>610</v>
      </c>
      <c r="F4868" t="s">
        <v>549</v>
      </c>
      <c r="G4868" t="s">
        <v>396</v>
      </c>
      <c r="H4868" t="s">
        <v>214</v>
      </c>
    </row>
    <row r="4869" spans="1:10" hidden="1" x14ac:dyDescent="0.2">
      <c r="A4869" t="s">
        <v>971</v>
      </c>
      <c r="B4869" t="s">
        <v>412</v>
      </c>
      <c r="C4869">
        <v>644</v>
      </c>
      <c r="D4869" t="s">
        <v>264</v>
      </c>
      <c r="E4869">
        <v>610</v>
      </c>
      <c r="F4869" t="s">
        <v>549</v>
      </c>
      <c r="G4869" t="s">
        <v>396</v>
      </c>
      <c r="H4869" t="s">
        <v>215</v>
      </c>
    </row>
    <row r="4870" spans="1:10" hidden="1" x14ac:dyDescent="0.2">
      <c r="A4870" t="s">
        <v>971</v>
      </c>
      <c r="B4870" t="s">
        <v>412</v>
      </c>
      <c r="C4870">
        <v>644</v>
      </c>
      <c r="D4870" t="s">
        <v>264</v>
      </c>
      <c r="E4870">
        <v>610</v>
      </c>
      <c r="F4870" t="s">
        <v>549</v>
      </c>
      <c r="G4870" t="s">
        <v>396</v>
      </c>
      <c r="H4870" t="s">
        <v>216</v>
      </c>
      <c r="I4870">
        <v>108</v>
      </c>
      <c r="J4870">
        <v>98.18</v>
      </c>
    </row>
    <row r="4871" spans="1:10" hidden="1" x14ac:dyDescent="0.2">
      <c r="A4871" t="s">
        <v>971</v>
      </c>
      <c r="B4871" t="s">
        <v>412</v>
      </c>
      <c r="C4871">
        <v>644</v>
      </c>
      <c r="D4871" t="s">
        <v>264</v>
      </c>
      <c r="E4871">
        <v>610</v>
      </c>
      <c r="F4871" t="s">
        <v>549</v>
      </c>
      <c r="G4871" t="s">
        <v>396</v>
      </c>
      <c r="H4871" t="s">
        <v>217</v>
      </c>
    </row>
    <row r="4872" spans="1:10" hidden="1" x14ac:dyDescent="0.2">
      <c r="A4872" t="s">
        <v>971</v>
      </c>
      <c r="B4872" t="s">
        <v>412</v>
      </c>
      <c r="C4872">
        <v>644</v>
      </c>
      <c r="D4872" t="s">
        <v>264</v>
      </c>
      <c r="E4872">
        <v>610</v>
      </c>
      <c r="F4872" t="s">
        <v>549</v>
      </c>
      <c r="G4872" t="s">
        <v>396</v>
      </c>
      <c r="H4872" t="s">
        <v>218</v>
      </c>
    </row>
    <row r="4873" spans="1:10" hidden="1" x14ac:dyDescent="0.2">
      <c r="A4873" t="s">
        <v>971</v>
      </c>
      <c r="B4873" t="s">
        <v>412</v>
      </c>
      <c r="C4873">
        <v>644</v>
      </c>
      <c r="D4873" t="s">
        <v>264</v>
      </c>
      <c r="E4873">
        <v>610</v>
      </c>
      <c r="F4873" t="s">
        <v>549</v>
      </c>
      <c r="G4873" t="s">
        <v>396</v>
      </c>
      <c r="H4873" t="s">
        <v>219</v>
      </c>
      <c r="I4873">
        <v>142</v>
      </c>
      <c r="J4873">
        <v>98.6</v>
      </c>
    </row>
    <row r="4874" spans="1:10" hidden="1" x14ac:dyDescent="0.2">
      <c r="A4874" t="s">
        <v>971</v>
      </c>
      <c r="B4874" t="s">
        <v>412</v>
      </c>
      <c r="C4874">
        <v>644</v>
      </c>
      <c r="D4874" t="s">
        <v>264</v>
      </c>
      <c r="E4874">
        <v>610</v>
      </c>
      <c r="F4874" t="s">
        <v>549</v>
      </c>
      <c r="G4874" t="s">
        <v>396</v>
      </c>
      <c r="H4874" t="s">
        <v>220</v>
      </c>
    </row>
    <row r="4875" spans="1:10" hidden="1" x14ac:dyDescent="0.2">
      <c r="A4875" t="s">
        <v>971</v>
      </c>
      <c r="B4875" t="s">
        <v>412</v>
      </c>
      <c r="C4875">
        <v>644</v>
      </c>
      <c r="D4875" t="s">
        <v>264</v>
      </c>
      <c r="E4875">
        <v>610</v>
      </c>
      <c r="F4875" t="s">
        <v>549</v>
      </c>
      <c r="G4875" t="s">
        <v>396</v>
      </c>
      <c r="H4875" t="s">
        <v>221</v>
      </c>
      <c r="I4875">
        <v>142</v>
      </c>
      <c r="J4875">
        <v>97.1</v>
      </c>
    </row>
    <row r="4876" spans="1:10" hidden="1" x14ac:dyDescent="0.2">
      <c r="A4876" t="s">
        <v>971</v>
      </c>
      <c r="B4876" t="s">
        <v>412</v>
      </c>
      <c r="C4876">
        <v>644</v>
      </c>
      <c r="D4876" t="s">
        <v>264</v>
      </c>
      <c r="E4876">
        <v>610</v>
      </c>
      <c r="F4876" t="s">
        <v>549</v>
      </c>
      <c r="G4876" t="s">
        <v>396</v>
      </c>
      <c r="H4876" t="s">
        <v>222</v>
      </c>
    </row>
    <row r="4877" spans="1:10" hidden="1" x14ac:dyDescent="0.2">
      <c r="A4877" t="s">
        <v>971</v>
      </c>
      <c r="B4877" t="s">
        <v>412</v>
      </c>
      <c r="C4877">
        <v>644</v>
      </c>
      <c r="D4877" t="s">
        <v>264</v>
      </c>
      <c r="E4877">
        <v>707</v>
      </c>
      <c r="F4877" t="s">
        <v>550</v>
      </c>
      <c r="G4877" t="s">
        <v>943</v>
      </c>
      <c r="H4877" t="s">
        <v>208</v>
      </c>
    </row>
    <row r="4878" spans="1:10" hidden="1" x14ac:dyDescent="0.2">
      <c r="A4878" t="s">
        <v>971</v>
      </c>
      <c r="B4878" t="s">
        <v>412</v>
      </c>
      <c r="C4878">
        <v>644</v>
      </c>
      <c r="D4878" t="s">
        <v>264</v>
      </c>
      <c r="E4878">
        <v>707</v>
      </c>
      <c r="F4878" t="s">
        <v>550</v>
      </c>
      <c r="G4878" t="s">
        <v>943</v>
      </c>
      <c r="H4878" t="s">
        <v>209</v>
      </c>
    </row>
    <row r="4879" spans="1:10" hidden="1" x14ac:dyDescent="0.2">
      <c r="A4879" t="s">
        <v>971</v>
      </c>
      <c r="B4879" t="s">
        <v>412</v>
      </c>
      <c r="C4879">
        <v>644</v>
      </c>
      <c r="D4879" t="s">
        <v>264</v>
      </c>
      <c r="E4879">
        <v>707</v>
      </c>
      <c r="F4879" t="s">
        <v>550</v>
      </c>
      <c r="G4879" t="s">
        <v>943</v>
      </c>
      <c r="H4879" t="s">
        <v>210</v>
      </c>
    </row>
    <row r="4880" spans="1:10" hidden="1" x14ac:dyDescent="0.2">
      <c r="A4880" t="s">
        <v>971</v>
      </c>
      <c r="B4880" t="s">
        <v>412</v>
      </c>
      <c r="C4880">
        <v>644</v>
      </c>
      <c r="D4880" t="s">
        <v>264</v>
      </c>
      <c r="E4880">
        <v>707</v>
      </c>
      <c r="F4880" t="s">
        <v>550</v>
      </c>
      <c r="G4880" t="s">
        <v>943</v>
      </c>
      <c r="H4880" t="s">
        <v>211</v>
      </c>
    </row>
    <row r="4881" spans="1:10" hidden="1" x14ac:dyDescent="0.2">
      <c r="A4881" t="s">
        <v>971</v>
      </c>
      <c r="B4881" t="s">
        <v>412</v>
      </c>
      <c r="C4881">
        <v>644</v>
      </c>
      <c r="D4881" t="s">
        <v>264</v>
      </c>
      <c r="E4881">
        <v>707</v>
      </c>
      <c r="F4881" t="s">
        <v>550</v>
      </c>
      <c r="G4881" t="s">
        <v>943</v>
      </c>
      <c r="H4881" t="s">
        <v>212</v>
      </c>
    </row>
    <row r="4882" spans="1:10" hidden="1" x14ac:dyDescent="0.2">
      <c r="A4882" t="s">
        <v>971</v>
      </c>
      <c r="B4882" t="s">
        <v>412</v>
      </c>
      <c r="C4882">
        <v>644</v>
      </c>
      <c r="D4882" t="s">
        <v>264</v>
      </c>
      <c r="E4882">
        <v>707</v>
      </c>
      <c r="F4882" t="s">
        <v>550</v>
      </c>
      <c r="G4882" t="s">
        <v>943</v>
      </c>
      <c r="H4882" t="s">
        <v>213</v>
      </c>
    </row>
    <row r="4883" spans="1:10" hidden="1" x14ac:dyDescent="0.2">
      <c r="A4883" t="s">
        <v>971</v>
      </c>
      <c r="B4883" t="s">
        <v>412</v>
      </c>
      <c r="C4883">
        <v>644</v>
      </c>
      <c r="D4883" t="s">
        <v>264</v>
      </c>
      <c r="E4883">
        <v>707</v>
      </c>
      <c r="F4883" t="s">
        <v>550</v>
      </c>
      <c r="G4883" t="s">
        <v>943</v>
      </c>
      <c r="H4883" t="s">
        <v>214</v>
      </c>
    </row>
    <row r="4884" spans="1:10" hidden="1" x14ac:dyDescent="0.2">
      <c r="A4884" t="s">
        <v>971</v>
      </c>
      <c r="B4884" t="s">
        <v>412</v>
      </c>
      <c r="C4884">
        <v>644</v>
      </c>
      <c r="D4884" t="s">
        <v>264</v>
      </c>
      <c r="E4884">
        <v>707</v>
      </c>
      <c r="F4884" t="s">
        <v>550</v>
      </c>
      <c r="G4884" t="s">
        <v>943</v>
      </c>
      <c r="H4884" t="s">
        <v>215</v>
      </c>
    </row>
    <row r="4885" spans="1:10" hidden="1" x14ac:dyDescent="0.2">
      <c r="A4885" t="s">
        <v>971</v>
      </c>
      <c r="B4885" t="s">
        <v>412</v>
      </c>
      <c r="C4885">
        <v>644</v>
      </c>
      <c r="D4885" t="s">
        <v>264</v>
      </c>
      <c r="E4885">
        <v>707</v>
      </c>
      <c r="F4885" t="s">
        <v>550</v>
      </c>
      <c r="G4885" t="s">
        <v>943</v>
      </c>
      <c r="H4885" t="s">
        <v>216</v>
      </c>
    </row>
    <row r="4886" spans="1:10" hidden="1" x14ac:dyDescent="0.2">
      <c r="A4886" t="s">
        <v>971</v>
      </c>
      <c r="B4886" t="s">
        <v>412</v>
      </c>
      <c r="C4886">
        <v>644</v>
      </c>
      <c r="D4886" t="s">
        <v>264</v>
      </c>
      <c r="E4886">
        <v>707</v>
      </c>
      <c r="F4886" t="s">
        <v>550</v>
      </c>
      <c r="G4886" t="s">
        <v>943</v>
      </c>
      <c r="H4886" t="s">
        <v>217</v>
      </c>
    </row>
    <row r="4887" spans="1:10" hidden="1" x14ac:dyDescent="0.2">
      <c r="A4887" t="s">
        <v>971</v>
      </c>
      <c r="B4887" t="s">
        <v>412</v>
      </c>
      <c r="C4887">
        <v>644</v>
      </c>
      <c r="D4887" t="s">
        <v>264</v>
      </c>
      <c r="E4887">
        <v>707</v>
      </c>
      <c r="F4887" t="s">
        <v>550</v>
      </c>
      <c r="G4887" t="s">
        <v>943</v>
      </c>
      <c r="H4887" t="s">
        <v>218</v>
      </c>
    </row>
    <row r="4888" spans="1:10" hidden="1" x14ac:dyDescent="0.2">
      <c r="A4888" t="s">
        <v>971</v>
      </c>
      <c r="B4888" t="s">
        <v>412</v>
      </c>
      <c r="C4888">
        <v>644</v>
      </c>
      <c r="D4888" t="s">
        <v>264</v>
      </c>
      <c r="E4888">
        <v>707</v>
      </c>
      <c r="F4888" t="s">
        <v>550</v>
      </c>
      <c r="G4888" t="s">
        <v>943</v>
      </c>
      <c r="H4888" t="s">
        <v>219</v>
      </c>
    </row>
    <row r="4889" spans="1:10" hidden="1" x14ac:dyDescent="0.2">
      <c r="A4889" t="s">
        <v>971</v>
      </c>
      <c r="B4889" t="s">
        <v>412</v>
      </c>
      <c r="C4889">
        <v>644</v>
      </c>
      <c r="D4889" t="s">
        <v>264</v>
      </c>
      <c r="E4889">
        <v>707</v>
      </c>
      <c r="F4889" t="s">
        <v>550</v>
      </c>
      <c r="G4889" t="s">
        <v>943</v>
      </c>
      <c r="H4889" t="s">
        <v>220</v>
      </c>
    </row>
    <row r="4890" spans="1:10" hidden="1" x14ac:dyDescent="0.2">
      <c r="A4890" t="s">
        <v>971</v>
      </c>
      <c r="B4890" t="s">
        <v>412</v>
      </c>
      <c r="C4890">
        <v>644</v>
      </c>
      <c r="D4890" t="s">
        <v>264</v>
      </c>
      <c r="E4890">
        <v>707</v>
      </c>
      <c r="F4890" t="s">
        <v>550</v>
      </c>
      <c r="G4890" t="s">
        <v>943</v>
      </c>
      <c r="H4890" t="s">
        <v>221</v>
      </c>
    </row>
    <row r="4891" spans="1:10" hidden="1" x14ac:dyDescent="0.2">
      <c r="A4891" t="s">
        <v>971</v>
      </c>
      <c r="B4891" t="s">
        <v>412</v>
      </c>
      <c r="C4891">
        <v>644</v>
      </c>
      <c r="D4891" t="s">
        <v>264</v>
      </c>
      <c r="E4891">
        <v>707</v>
      </c>
      <c r="F4891" t="s">
        <v>550</v>
      </c>
      <c r="G4891" t="s">
        <v>943</v>
      </c>
      <c r="H4891" t="s">
        <v>222</v>
      </c>
    </row>
    <row r="4892" spans="1:10" hidden="1" x14ac:dyDescent="0.2">
      <c r="A4892" t="s">
        <v>971</v>
      </c>
      <c r="B4892" t="s">
        <v>412</v>
      </c>
      <c r="C4892">
        <v>644</v>
      </c>
      <c r="D4892" t="s">
        <v>264</v>
      </c>
      <c r="E4892">
        <v>810</v>
      </c>
      <c r="F4892" t="s">
        <v>551</v>
      </c>
      <c r="G4892" t="s">
        <v>548</v>
      </c>
      <c r="H4892" t="s">
        <v>208</v>
      </c>
      <c r="I4892">
        <v>42</v>
      </c>
      <c r="J4892">
        <v>17.87</v>
      </c>
    </row>
    <row r="4893" spans="1:10" hidden="1" x14ac:dyDescent="0.2">
      <c r="A4893" t="s">
        <v>971</v>
      </c>
      <c r="B4893" t="s">
        <v>412</v>
      </c>
      <c r="C4893">
        <v>644</v>
      </c>
      <c r="D4893" t="s">
        <v>264</v>
      </c>
      <c r="E4893">
        <v>810</v>
      </c>
      <c r="F4893" t="s">
        <v>551</v>
      </c>
      <c r="G4893" t="s">
        <v>548</v>
      </c>
      <c r="H4893" t="s">
        <v>209</v>
      </c>
    </row>
    <row r="4894" spans="1:10" hidden="1" x14ac:dyDescent="0.2">
      <c r="A4894" t="s">
        <v>971</v>
      </c>
      <c r="B4894" t="s">
        <v>412</v>
      </c>
      <c r="C4894">
        <v>644</v>
      </c>
      <c r="D4894" t="s">
        <v>264</v>
      </c>
      <c r="E4894">
        <v>810</v>
      </c>
      <c r="F4894" t="s">
        <v>551</v>
      </c>
      <c r="G4894" t="s">
        <v>548</v>
      </c>
      <c r="H4894" t="s">
        <v>210</v>
      </c>
    </row>
    <row r="4895" spans="1:10" hidden="1" x14ac:dyDescent="0.2">
      <c r="A4895" t="s">
        <v>971</v>
      </c>
      <c r="B4895" t="s">
        <v>412</v>
      </c>
      <c r="C4895">
        <v>644</v>
      </c>
      <c r="D4895" t="s">
        <v>264</v>
      </c>
      <c r="E4895">
        <v>810</v>
      </c>
      <c r="F4895" t="s">
        <v>551</v>
      </c>
      <c r="G4895" t="s">
        <v>548</v>
      </c>
      <c r="H4895" t="s">
        <v>211</v>
      </c>
      <c r="I4895">
        <v>33</v>
      </c>
      <c r="J4895">
        <v>17.739999999999998</v>
      </c>
    </row>
    <row r="4896" spans="1:10" hidden="1" x14ac:dyDescent="0.2">
      <c r="A4896" t="s">
        <v>971</v>
      </c>
      <c r="B4896" t="s">
        <v>412</v>
      </c>
      <c r="C4896">
        <v>644</v>
      </c>
      <c r="D4896" t="s">
        <v>264</v>
      </c>
      <c r="E4896">
        <v>810</v>
      </c>
      <c r="F4896" t="s">
        <v>551</v>
      </c>
      <c r="G4896" t="s">
        <v>548</v>
      </c>
      <c r="H4896" t="s">
        <v>212</v>
      </c>
      <c r="I4896">
        <v>26</v>
      </c>
      <c r="J4896">
        <v>17.11</v>
      </c>
    </row>
    <row r="4897" spans="1:10" hidden="1" x14ac:dyDescent="0.2">
      <c r="A4897" t="s">
        <v>971</v>
      </c>
      <c r="B4897" t="s">
        <v>412</v>
      </c>
      <c r="C4897">
        <v>644</v>
      </c>
      <c r="D4897" t="s">
        <v>264</v>
      </c>
      <c r="E4897">
        <v>810</v>
      </c>
      <c r="F4897" t="s">
        <v>551</v>
      </c>
      <c r="G4897" t="s">
        <v>548</v>
      </c>
      <c r="H4897" t="s">
        <v>213</v>
      </c>
      <c r="I4897">
        <v>25</v>
      </c>
      <c r="J4897">
        <v>23.36</v>
      </c>
    </row>
    <row r="4898" spans="1:10" hidden="1" x14ac:dyDescent="0.2">
      <c r="A4898" t="s">
        <v>971</v>
      </c>
      <c r="B4898" t="s">
        <v>412</v>
      </c>
      <c r="C4898">
        <v>644</v>
      </c>
      <c r="D4898" t="s">
        <v>264</v>
      </c>
      <c r="E4898">
        <v>810</v>
      </c>
      <c r="F4898" t="s">
        <v>551</v>
      </c>
      <c r="G4898" t="s">
        <v>548</v>
      </c>
      <c r="H4898" t="s">
        <v>214</v>
      </c>
    </row>
    <row r="4899" spans="1:10" hidden="1" x14ac:dyDescent="0.2">
      <c r="A4899" t="s">
        <v>971</v>
      </c>
      <c r="B4899" t="s">
        <v>412</v>
      </c>
      <c r="C4899">
        <v>644</v>
      </c>
      <c r="D4899" t="s">
        <v>264</v>
      </c>
      <c r="E4899">
        <v>810</v>
      </c>
      <c r="F4899" t="s">
        <v>551</v>
      </c>
      <c r="G4899" t="s">
        <v>548</v>
      </c>
      <c r="H4899" t="s">
        <v>215</v>
      </c>
    </row>
    <row r="4900" spans="1:10" hidden="1" x14ac:dyDescent="0.2">
      <c r="A4900" t="s">
        <v>971</v>
      </c>
      <c r="B4900" t="s">
        <v>412</v>
      </c>
      <c r="C4900">
        <v>644</v>
      </c>
      <c r="D4900" t="s">
        <v>264</v>
      </c>
      <c r="E4900">
        <v>810</v>
      </c>
      <c r="F4900" t="s">
        <v>551</v>
      </c>
      <c r="G4900" t="s">
        <v>548</v>
      </c>
      <c r="H4900" t="s">
        <v>216</v>
      </c>
      <c r="I4900">
        <v>17</v>
      </c>
      <c r="J4900">
        <v>13.28</v>
      </c>
    </row>
    <row r="4901" spans="1:10" hidden="1" x14ac:dyDescent="0.2">
      <c r="A4901" t="s">
        <v>971</v>
      </c>
      <c r="B4901" t="s">
        <v>412</v>
      </c>
      <c r="C4901">
        <v>644</v>
      </c>
      <c r="D4901" t="s">
        <v>264</v>
      </c>
      <c r="E4901">
        <v>810</v>
      </c>
      <c r="F4901" t="s">
        <v>551</v>
      </c>
      <c r="G4901" t="s">
        <v>548</v>
      </c>
      <c r="H4901" t="s">
        <v>217</v>
      </c>
    </row>
    <row r="4902" spans="1:10" hidden="1" x14ac:dyDescent="0.2">
      <c r="A4902" t="s">
        <v>971</v>
      </c>
      <c r="B4902" t="s">
        <v>412</v>
      </c>
      <c r="C4902">
        <v>644</v>
      </c>
      <c r="D4902" t="s">
        <v>264</v>
      </c>
      <c r="E4902">
        <v>810</v>
      </c>
      <c r="F4902" t="s">
        <v>551</v>
      </c>
      <c r="G4902" t="s">
        <v>548</v>
      </c>
      <c r="H4902" t="s">
        <v>218</v>
      </c>
    </row>
    <row r="4903" spans="1:10" hidden="1" x14ac:dyDescent="0.2">
      <c r="A4903" t="s">
        <v>971</v>
      </c>
      <c r="B4903" t="s">
        <v>412</v>
      </c>
      <c r="C4903">
        <v>644</v>
      </c>
      <c r="D4903" t="s">
        <v>264</v>
      </c>
      <c r="E4903">
        <v>810</v>
      </c>
      <c r="F4903" t="s">
        <v>551</v>
      </c>
      <c r="G4903" t="s">
        <v>548</v>
      </c>
      <c r="H4903" t="s">
        <v>219</v>
      </c>
      <c r="I4903">
        <v>16</v>
      </c>
      <c r="J4903">
        <v>19.3</v>
      </c>
    </row>
    <row r="4904" spans="1:10" hidden="1" x14ac:dyDescent="0.2">
      <c r="A4904" t="s">
        <v>971</v>
      </c>
      <c r="B4904" t="s">
        <v>412</v>
      </c>
      <c r="C4904">
        <v>644</v>
      </c>
      <c r="D4904" t="s">
        <v>264</v>
      </c>
      <c r="E4904">
        <v>810</v>
      </c>
      <c r="F4904" t="s">
        <v>551</v>
      </c>
      <c r="G4904" t="s">
        <v>548</v>
      </c>
      <c r="H4904" t="s">
        <v>220</v>
      </c>
    </row>
    <row r="4905" spans="1:10" hidden="1" x14ac:dyDescent="0.2">
      <c r="A4905" t="s">
        <v>971</v>
      </c>
      <c r="B4905" t="s">
        <v>412</v>
      </c>
      <c r="C4905">
        <v>644</v>
      </c>
      <c r="D4905" t="s">
        <v>264</v>
      </c>
      <c r="E4905">
        <v>810</v>
      </c>
      <c r="F4905" t="s">
        <v>551</v>
      </c>
      <c r="G4905" t="s">
        <v>548</v>
      </c>
      <c r="H4905" t="s">
        <v>221</v>
      </c>
      <c r="I4905">
        <v>16</v>
      </c>
      <c r="J4905">
        <v>18.100000000000001</v>
      </c>
    </row>
    <row r="4906" spans="1:10" hidden="1" x14ac:dyDescent="0.2">
      <c r="A4906" t="s">
        <v>971</v>
      </c>
      <c r="B4906" t="s">
        <v>412</v>
      </c>
      <c r="C4906">
        <v>644</v>
      </c>
      <c r="D4906" t="s">
        <v>264</v>
      </c>
      <c r="E4906">
        <v>810</v>
      </c>
      <c r="F4906" t="s">
        <v>551</v>
      </c>
      <c r="G4906" t="s">
        <v>548</v>
      </c>
      <c r="H4906" t="s">
        <v>222</v>
      </c>
    </row>
    <row r="4907" spans="1:10" hidden="1" x14ac:dyDescent="0.2">
      <c r="A4907" t="s">
        <v>971</v>
      </c>
      <c r="B4907" t="s">
        <v>412</v>
      </c>
      <c r="C4907">
        <v>644</v>
      </c>
      <c r="D4907" t="s">
        <v>264</v>
      </c>
      <c r="E4907">
        <v>1070</v>
      </c>
      <c r="F4907" t="s">
        <v>552</v>
      </c>
      <c r="G4907" t="s">
        <v>396</v>
      </c>
      <c r="H4907" t="s">
        <v>208</v>
      </c>
      <c r="I4907">
        <v>316</v>
      </c>
      <c r="J4907">
        <v>86.81</v>
      </c>
    </row>
    <row r="4908" spans="1:10" hidden="1" x14ac:dyDescent="0.2">
      <c r="A4908" t="s">
        <v>971</v>
      </c>
      <c r="B4908" t="s">
        <v>412</v>
      </c>
      <c r="C4908">
        <v>644</v>
      </c>
      <c r="D4908" t="s">
        <v>264</v>
      </c>
      <c r="E4908">
        <v>1070</v>
      </c>
      <c r="F4908" t="s">
        <v>552</v>
      </c>
      <c r="G4908" t="s">
        <v>396</v>
      </c>
      <c r="H4908" t="s">
        <v>209</v>
      </c>
    </row>
    <row r="4909" spans="1:10" hidden="1" x14ac:dyDescent="0.2">
      <c r="A4909" t="s">
        <v>971</v>
      </c>
      <c r="B4909" t="s">
        <v>412</v>
      </c>
      <c r="C4909">
        <v>644</v>
      </c>
      <c r="D4909" t="s">
        <v>264</v>
      </c>
      <c r="E4909">
        <v>1070</v>
      </c>
      <c r="F4909" t="s">
        <v>552</v>
      </c>
      <c r="G4909" t="s">
        <v>396</v>
      </c>
      <c r="H4909" t="s">
        <v>210</v>
      </c>
      <c r="I4909">
        <v>29</v>
      </c>
      <c r="J4909">
        <v>72.5</v>
      </c>
    </row>
    <row r="4910" spans="1:10" hidden="1" x14ac:dyDescent="0.2">
      <c r="A4910" t="s">
        <v>971</v>
      </c>
      <c r="B4910" t="s">
        <v>412</v>
      </c>
      <c r="C4910">
        <v>644</v>
      </c>
      <c r="D4910" t="s">
        <v>264</v>
      </c>
      <c r="E4910">
        <v>1070</v>
      </c>
      <c r="F4910" t="s">
        <v>552</v>
      </c>
      <c r="G4910" t="s">
        <v>396</v>
      </c>
      <c r="H4910" t="s">
        <v>211</v>
      </c>
      <c r="I4910">
        <v>224</v>
      </c>
      <c r="J4910">
        <v>89.96</v>
      </c>
    </row>
    <row r="4911" spans="1:10" hidden="1" x14ac:dyDescent="0.2">
      <c r="A4911" t="s">
        <v>971</v>
      </c>
      <c r="B4911" t="s">
        <v>412</v>
      </c>
      <c r="C4911">
        <v>644</v>
      </c>
      <c r="D4911" t="s">
        <v>264</v>
      </c>
      <c r="E4911">
        <v>1070</v>
      </c>
      <c r="F4911" t="s">
        <v>552</v>
      </c>
      <c r="G4911" t="s">
        <v>396</v>
      </c>
      <c r="H4911" t="s">
        <v>212</v>
      </c>
      <c r="I4911">
        <v>184</v>
      </c>
      <c r="J4911">
        <v>84.79</v>
      </c>
    </row>
    <row r="4912" spans="1:10" hidden="1" x14ac:dyDescent="0.2">
      <c r="A4912" t="s">
        <v>971</v>
      </c>
      <c r="B4912" t="s">
        <v>412</v>
      </c>
      <c r="C4912">
        <v>644</v>
      </c>
      <c r="D4912" t="s">
        <v>264</v>
      </c>
      <c r="E4912">
        <v>1070</v>
      </c>
      <c r="F4912" t="s">
        <v>552</v>
      </c>
      <c r="G4912" t="s">
        <v>396</v>
      </c>
      <c r="H4912" t="s">
        <v>213</v>
      </c>
      <c r="I4912">
        <v>160</v>
      </c>
      <c r="J4912">
        <v>89.39</v>
      </c>
    </row>
    <row r="4913" spans="1:10" hidden="1" x14ac:dyDescent="0.2">
      <c r="A4913" t="s">
        <v>971</v>
      </c>
      <c r="B4913" t="s">
        <v>412</v>
      </c>
      <c r="C4913">
        <v>644</v>
      </c>
      <c r="D4913" t="s">
        <v>264</v>
      </c>
      <c r="E4913">
        <v>1070</v>
      </c>
      <c r="F4913" t="s">
        <v>552</v>
      </c>
      <c r="G4913" t="s">
        <v>396</v>
      </c>
      <c r="H4913" t="s">
        <v>214</v>
      </c>
      <c r="I4913">
        <v>22</v>
      </c>
      <c r="J4913">
        <v>78.569999999999993</v>
      </c>
    </row>
    <row r="4914" spans="1:10" hidden="1" x14ac:dyDescent="0.2">
      <c r="A4914" t="s">
        <v>971</v>
      </c>
      <c r="B4914" t="s">
        <v>412</v>
      </c>
      <c r="C4914">
        <v>644</v>
      </c>
      <c r="D4914" t="s">
        <v>264</v>
      </c>
      <c r="E4914">
        <v>1070</v>
      </c>
      <c r="F4914" t="s">
        <v>552</v>
      </c>
      <c r="G4914" t="s">
        <v>396</v>
      </c>
      <c r="H4914" t="s">
        <v>215</v>
      </c>
      <c r="I4914">
        <v>23</v>
      </c>
      <c r="J4914">
        <v>56.1</v>
      </c>
    </row>
    <row r="4915" spans="1:10" hidden="1" x14ac:dyDescent="0.2">
      <c r="A4915" t="s">
        <v>971</v>
      </c>
      <c r="B4915" t="s">
        <v>412</v>
      </c>
      <c r="C4915">
        <v>644</v>
      </c>
      <c r="D4915" t="s">
        <v>264</v>
      </c>
      <c r="E4915">
        <v>1070</v>
      </c>
      <c r="F4915" t="s">
        <v>552</v>
      </c>
      <c r="G4915" t="s">
        <v>396</v>
      </c>
      <c r="H4915" t="s">
        <v>216</v>
      </c>
      <c r="I4915">
        <v>156</v>
      </c>
      <c r="J4915">
        <v>84.32</v>
      </c>
    </row>
    <row r="4916" spans="1:10" hidden="1" x14ac:dyDescent="0.2">
      <c r="A4916" t="s">
        <v>971</v>
      </c>
      <c r="B4916" t="s">
        <v>412</v>
      </c>
      <c r="C4916">
        <v>644</v>
      </c>
      <c r="D4916" t="s">
        <v>264</v>
      </c>
      <c r="E4916">
        <v>1070</v>
      </c>
      <c r="F4916" t="s">
        <v>552</v>
      </c>
      <c r="G4916" t="s">
        <v>396</v>
      </c>
      <c r="H4916" t="s">
        <v>217</v>
      </c>
    </row>
    <row r="4917" spans="1:10" hidden="1" x14ac:dyDescent="0.2">
      <c r="A4917" t="s">
        <v>971</v>
      </c>
      <c r="B4917" t="s">
        <v>412</v>
      </c>
      <c r="C4917">
        <v>644</v>
      </c>
      <c r="D4917" t="s">
        <v>264</v>
      </c>
      <c r="E4917">
        <v>1070</v>
      </c>
      <c r="F4917" t="s">
        <v>552</v>
      </c>
      <c r="G4917" t="s">
        <v>396</v>
      </c>
      <c r="H4917" t="s">
        <v>218</v>
      </c>
    </row>
    <row r="4918" spans="1:10" hidden="1" x14ac:dyDescent="0.2">
      <c r="A4918" t="s">
        <v>971</v>
      </c>
      <c r="B4918" t="s">
        <v>412</v>
      </c>
      <c r="C4918">
        <v>644</v>
      </c>
      <c r="D4918" t="s">
        <v>264</v>
      </c>
      <c r="E4918">
        <v>1070</v>
      </c>
      <c r="F4918" t="s">
        <v>552</v>
      </c>
      <c r="G4918" t="s">
        <v>396</v>
      </c>
      <c r="H4918" t="s">
        <v>219</v>
      </c>
      <c r="I4918">
        <v>132</v>
      </c>
      <c r="J4918">
        <v>89.8</v>
      </c>
    </row>
    <row r="4919" spans="1:10" hidden="1" x14ac:dyDescent="0.2">
      <c r="A4919" t="s">
        <v>971</v>
      </c>
      <c r="B4919" t="s">
        <v>412</v>
      </c>
      <c r="C4919">
        <v>644</v>
      </c>
      <c r="D4919" t="s">
        <v>264</v>
      </c>
      <c r="E4919">
        <v>1070</v>
      </c>
      <c r="F4919" t="s">
        <v>552</v>
      </c>
      <c r="G4919" t="s">
        <v>396</v>
      </c>
      <c r="H4919" t="s">
        <v>220</v>
      </c>
      <c r="I4919">
        <v>17</v>
      </c>
      <c r="J4919">
        <v>56.67</v>
      </c>
    </row>
    <row r="4920" spans="1:10" hidden="1" x14ac:dyDescent="0.2">
      <c r="A4920" t="s">
        <v>971</v>
      </c>
      <c r="B4920" t="s">
        <v>412</v>
      </c>
      <c r="C4920">
        <v>644</v>
      </c>
      <c r="D4920" t="s">
        <v>264</v>
      </c>
      <c r="E4920">
        <v>1070</v>
      </c>
      <c r="F4920" t="s">
        <v>552</v>
      </c>
      <c r="G4920" t="s">
        <v>396</v>
      </c>
      <c r="H4920" t="s">
        <v>221</v>
      </c>
      <c r="I4920">
        <v>132</v>
      </c>
      <c r="J4920">
        <v>89.5</v>
      </c>
    </row>
    <row r="4921" spans="1:10" hidden="1" x14ac:dyDescent="0.2">
      <c r="A4921" t="s">
        <v>971</v>
      </c>
      <c r="B4921" t="s">
        <v>412</v>
      </c>
      <c r="C4921">
        <v>644</v>
      </c>
      <c r="D4921" t="s">
        <v>264</v>
      </c>
      <c r="E4921">
        <v>1070</v>
      </c>
      <c r="F4921" t="s">
        <v>552</v>
      </c>
      <c r="G4921" t="s">
        <v>396</v>
      </c>
      <c r="H4921" t="s">
        <v>222</v>
      </c>
      <c r="I4921">
        <v>35</v>
      </c>
      <c r="J4921">
        <v>85.37</v>
      </c>
    </row>
    <row r="4922" spans="1:10" hidden="1" x14ac:dyDescent="0.2">
      <c r="A4922" t="s">
        <v>971</v>
      </c>
      <c r="B4922" t="s">
        <v>412</v>
      </c>
      <c r="C4922">
        <v>644</v>
      </c>
      <c r="D4922" t="s">
        <v>264</v>
      </c>
      <c r="E4922">
        <v>2054</v>
      </c>
      <c r="F4922" t="s">
        <v>553</v>
      </c>
      <c r="G4922" t="s">
        <v>396</v>
      </c>
      <c r="H4922" t="s">
        <v>208</v>
      </c>
      <c r="I4922">
        <v>219</v>
      </c>
      <c r="J4922">
        <v>75.78</v>
      </c>
    </row>
    <row r="4923" spans="1:10" hidden="1" x14ac:dyDescent="0.2">
      <c r="A4923" t="s">
        <v>971</v>
      </c>
      <c r="B4923" t="s">
        <v>412</v>
      </c>
      <c r="C4923">
        <v>644</v>
      </c>
      <c r="D4923" t="s">
        <v>264</v>
      </c>
      <c r="E4923">
        <v>2054</v>
      </c>
      <c r="F4923" t="s">
        <v>553</v>
      </c>
      <c r="G4923" t="s">
        <v>396</v>
      </c>
      <c r="H4923" t="s">
        <v>209</v>
      </c>
    </row>
    <row r="4924" spans="1:10" hidden="1" x14ac:dyDescent="0.2">
      <c r="A4924" t="s">
        <v>971</v>
      </c>
      <c r="B4924" t="s">
        <v>412</v>
      </c>
      <c r="C4924">
        <v>644</v>
      </c>
      <c r="D4924" t="s">
        <v>264</v>
      </c>
      <c r="E4924">
        <v>2054</v>
      </c>
      <c r="F4924" t="s">
        <v>553</v>
      </c>
      <c r="G4924" t="s">
        <v>396</v>
      </c>
      <c r="H4924" t="s">
        <v>210</v>
      </c>
    </row>
    <row r="4925" spans="1:10" hidden="1" x14ac:dyDescent="0.2">
      <c r="A4925" t="s">
        <v>971</v>
      </c>
      <c r="B4925" t="s">
        <v>412</v>
      </c>
      <c r="C4925">
        <v>644</v>
      </c>
      <c r="D4925" t="s">
        <v>264</v>
      </c>
      <c r="E4925">
        <v>2054</v>
      </c>
      <c r="F4925" t="s">
        <v>553</v>
      </c>
      <c r="G4925" t="s">
        <v>396</v>
      </c>
      <c r="H4925" t="s">
        <v>211</v>
      </c>
      <c r="I4925">
        <v>216</v>
      </c>
      <c r="J4925">
        <v>75.52</v>
      </c>
    </row>
    <row r="4926" spans="1:10" hidden="1" x14ac:dyDescent="0.2">
      <c r="A4926" t="s">
        <v>971</v>
      </c>
      <c r="B4926" t="s">
        <v>412</v>
      </c>
      <c r="C4926">
        <v>644</v>
      </c>
      <c r="D4926" t="s">
        <v>264</v>
      </c>
      <c r="E4926">
        <v>2054</v>
      </c>
      <c r="F4926" t="s">
        <v>553</v>
      </c>
      <c r="G4926" t="s">
        <v>396</v>
      </c>
      <c r="H4926" t="s">
        <v>212</v>
      </c>
      <c r="I4926">
        <v>177</v>
      </c>
      <c r="J4926">
        <v>75.64</v>
      </c>
    </row>
    <row r="4927" spans="1:10" hidden="1" x14ac:dyDescent="0.2">
      <c r="A4927" t="s">
        <v>971</v>
      </c>
      <c r="B4927" t="s">
        <v>412</v>
      </c>
      <c r="C4927">
        <v>644</v>
      </c>
      <c r="D4927" t="s">
        <v>264</v>
      </c>
      <c r="E4927">
        <v>2054</v>
      </c>
      <c r="F4927" t="s">
        <v>553</v>
      </c>
      <c r="G4927" t="s">
        <v>396</v>
      </c>
      <c r="H4927" t="s">
        <v>213</v>
      </c>
      <c r="I4927">
        <v>123</v>
      </c>
      <c r="J4927">
        <v>82.55</v>
      </c>
    </row>
    <row r="4928" spans="1:10" hidden="1" x14ac:dyDescent="0.2">
      <c r="A4928" t="s">
        <v>971</v>
      </c>
      <c r="B4928" t="s">
        <v>412</v>
      </c>
      <c r="C4928">
        <v>644</v>
      </c>
      <c r="D4928" t="s">
        <v>264</v>
      </c>
      <c r="E4928">
        <v>2054</v>
      </c>
      <c r="F4928" t="s">
        <v>553</v>
      </c>
      <c r="G4928" t="s">
        <v>396</v>
      </c>
      <c r="H4928" t="s">
        <v>214</v>
      </c>
    </row>
    <row r="4929" spans="1:10" hidden="1" x14ac:dyDescent="0.2">
      <c r="A4929" t="s">
        <v>971</v>
      </c>
      <c r="B4929" t="s">
        <v>412</v>
      </c>
      <c r="C4929">
        <v>644</v>
      </c>
      <c r="D4929" t="s">
        <v>264</v>
      </c>
      <c r="E4929">
        <v>2054</v>
      </c>
      <c r="F4929" t="s">
        <v>553</v>
      </c>
      <c r="G4929" t="s">
        <v>396</v>
      </c>
      <c r="H4929" t="s">
        <v>215</v>
      </c>
    </row>
    <row r="4930" spans="1:10" hidden="1" x14ac:dyDescent="0.2">
      <c r="A4930" t="s">
        <v>971</v>
      </c>
      <c r="B4930" t="s">
        <v>412</v>
      </c>
      <c r="C4930">
        <v>644</v>
      </c>
      <c r="D4930" t="s">
        <v>264</v>
      </c>
      <c r="E4930">
        <v>2054</v>
      </c>
      <c r="F4930" t="s">
        <v>553</v>
      </c>
      <c r="G4930" t="s">
        <v>396</v>
      </c>
      <c r="H4930" t="s">
        <v>216</v>
      </c>
      <c r="I4930">
        <v>96</v>
      </c>
      <c r="J4930">
        <v>68.569999999999993</v>
      </c>
    </row>
    <row r="4931" spans="1:10" hidden="1" x14ac:dyDescent="0.2">
      <c r="A4931" t="s">
        <v>971</v>
      </c>
      <c r="B4931" t="s">
        <v>412</v>
      </c>
      <c r="C4931">
        <v>644</v>
      </c>
      <c r="D4931" t="s">
        <v>264</v>
      </c>
      <c r="E4931">
        <v>2054</v>
      </c>
      <c r="F4931" t="s">
        <v>553</v>
      </c>
      <c r="G4931" t="s">
        <v>396</v>
      </c>
      <c r="H4931" t="s">
        <v>217</v>
      </c>
    </row>
    <row r="4932" spans="1:10" hidden="1" x14ac:dyDescent="0.2">
      <c r="A4932" t="s">
        <v>971</v>
      </c>
      <c r="B4932" t="s">
        <v>412</v>
      </c>
      <c r="C4932">
        <v>644</v>
      </c>
      <c r="D4932" t="s">
        <v>264</v>
      </c>
      <c r="E4932">
        <v>2054</v>
      </c>
      <c r="F4932" t="s">
        <v>553</v>
      </c>
      <c r="G4932" t="s">
        <v>396</v>
      </c>
      <c r="H4932" t="s">
        <v>218</v>
      </c>
    </row>
    <row r="4933" spans="1:10" hidden="1" x14ac:dyDescent="0.2">
      <c r="A4933" t="s">
        <v>971</v>
      </c>
      <c r="B4933" t="s">
        <v>412</v>
      </c>
      <c r="C4933">
        <v>644</v>
      </c>
      <c r="D4933" t="s">
        <v>264</v>
      </c>
      <c r="E4933">
        <v>2054</v>
      </c>
      <c r="F4933" t="s">
        <v>553</v>
      </c>
      <c r="G4933" t="s">
        <v>396</v>
      </c>
      <c r="H4933" t="s">
        <v>219</v>
      </c>
      <c r="I4933">
        <v>42</v>
      </c>
      <c r="J4933">
        <v>76.400000000000006</v>
      </c>
    </row>
    <row r="4934" spans="1:10" hidden="1" x14ac:dyDescent="0.2">
      <c r="A4934" t="s">
        <v>971</v>
      </c>
      <c r="B4934" t="s">
        <v>412</v>
      </c>
      <c r="C4934">
        <v>644</v>
      </c>
      <c r="D4934" t="s">
        <v>264</v>
      </c>
      <c r="E4934">
        <v>2054</v>
      </c>
      <c r="F4934" t="s">
        <v>553</v>
      </c>
      <c r="G4934" t="s">
        <v>396</v>
      </c>
      <c r="H4934" t="s">
        <v>220</v>
      </c>
      <c r="I4934">
        <v>15</v>
      </c>
      <c r="J4934">
        <v>37.5</v>
      </c>
    </row>
    <row r="4935" spans="1:10" hidden="1" x14ac:dyDescent="0.2">
      <c r="A4935" t="s">
        <v>971</v>
      </c>
      <c r="B4935" t="s">
        <v>412</v>
      </c>
      <c r="C4935">
        <v>644</v>
      </c>
      <c r="D4935" t="s">
        <v>264</v>
      </c>
      <c r="E4935">
        <v>2054</v>
      </c>
      <c r="F4935" t="s">
        <v>553</v>
      </c>
      <c r="G4935" t="s">
        <v>396</v>
      </c>
      <c r="H4935" t="s">
        <v>221</v>
      </c>
      <c r="I4935">
        <v>42</v>
      </c>
      <c r="J4935">
        <v>81.900000000000006</v>
      </c>
    </row>
    <row r="4936" spans="1:10" hidden="1" x14ac:dyDescent="0.2">
      <c r="A4936" t="s">
        <v>971</v>
      </c>
      <c r="B4936" t="s">
        <v>412</v>
      </c>
      <c r="C4936">
        <v>644</v>
      </c>
      <c r="D4936" t="s">
        <v>264</v>
      </c>
      <c r="E4936">
        <v>2054</v>
      </c>
      <c r="F4936" t="s">
        <v>553</v>
      </c>
      <c r="G4936" t="s">
        <v>396</v>
      </c>
      <c r="H4936" t="s">
        <v>222</v>
      </c>
    </row>
    <row r="4937" spans="1:10" hidden="1" x14ac:dyDescent="0.2">
      <c r="A4937" t="s">
        <v>971</v>
      </c>
      <c r="B4937" t="s">
        <v>412</v>
      </c>
      <c r="C4937">
        <v>644</v>
      </c>
      <c r="D4937" t="s">
        <v>264</v>
      </c>
      <c r="E4937">
        <v>2055</v>
      </c>
      <c r="F4937" t="s">
        <v>554</v>
      </c>
      <c r="G4937" t="s">
        <v>396</v>
      </c>
      <c r="H4937" t="s">
        <v>208</v>
      </c>
      <c r="I4937">
        <v>339</v>
      </c>
      <c r="J4937">
        <v>79.02</v>
      </c>
    </row>
    <row r="4938" spans="1:10" hidden="1" x14ac:dyDescent="0.2">
      <c r="A4938" t="s">
        <v>971</v>
      </c>
      <c r="B4938" t="s">
        <v>412</v>
      </c>
      <c r="C4938">
        <v>644</v>
      </c>
      <c r="D4938" t="s">
        <v>264</v>
      </c>
      <c r="E4938">
        <v>2055</v>
      </c>
      <c r="F4938" t="s">
        <v>554</v>
      </c>
      <c r="G4938" t="s">
        <v>396</v>
      </c>
      <c r="H4938" t="s">
        <v>209</v>
      </c>
    </row>
    <row r="4939" spans="1:10" hidden="1" x14ac:dyDescent="0.2">
      <c r="A4939" t="s">
        <v>971</v>
      </c>
      <c r="B4939" t="s">
        <v>412</v>
      </c>
      <c r="C4939">
        <v>644</v>
      </c>
      <c r="D4939" t="s">
        <v>264</v>
      </c>
      <c r="E4939">
        <v>2055</v>
      </c>
      <c r="F4939" t="s">
        <v>554</v>
      </c>
      <c r="G4939" t="s">
        <v>396</v>
      </c>
      <c r="H4939" t="s">
        <v>210</v>
      </c>
      <c r="I4939">
        <v>27</v>
      </c>
      <c r="J4939">
        <v>60</v>
      </c>
    </row>
    <row r="4940" spans="1:10" hidden="1" x14ac:dyDescent="0.2">
      <c r="A4940" t="s">
        <v>971</v>
      </c>
      <c r="B4940" t="s">
        <v>412</v>
      </c>
      <c r="C4940">
        <v>644</v>
      </c>
      <c r="D4940" t="s">
        <v>264</v>
      </c>
      <c r="E4940">
        <v>2055</v>
      </c>
      <c r="F4940" t="s">
        <v>554</v>
      </c>
      <c r="G4940" t="s">
        <v>396</v>
      </c>
      <c r="H4940" t="s">
        <v>211</v>
      </c>
      <c r="I4940">
        <v>197</v>
      </c>
      <c r="J4940">
        <v>80.08</v>
      </c>
    </row>
    <row r="4941" spans="1:10" hidden="1" x14ac:dyDescent="0.2">
      <c r="A4941" t="s">
        <v>971</v>
      </c>
      <c r="B4941" t="s">
        <v>412</v>
      </c>
      <c r="C4941">
        <v>644</v>
      </c>
      <c r="D4941" t="s">
        <v>264</v>
      </c>
      <c r="E4941">
        <v>2055</v>
      </c>
      <c r="F4941" t="s">
        <v>554</v>
      </c>
      <c r="G4941" t="s">
        <v>396</v>
      </c>
      <c r="H4941" t="s">
        <v>212</v>
      </c>
      <c r="I4941">
        <v>155</v>
      </c>
      <c r="J4941">
        <v>72.09</v>
      </c>
    </row>
    <row r="4942" spans="1:10" hidden="1" x14ac:dyDescent="0.2">
      <c r="A4942" t="s">
        <v>971</v>
      </c>
      <c r="B4942" t="s">
        <v>412</v>
      </c>
      <c r="C4942">
        <v>644</v>
      </c>
      <c r="D4942" t="s">
        <v>264</v>
      </c>
      <c r="E4942">
        <v>2055</v>
      </c>
      <c r="F4942" t="s">
        <v>554</v>
      </c>
      <c r="G4942" t="s">
        <v>396</v>
      </c>
      <c r="H4942" t="s">
        <v>213</v>
      </c>
      <c r="I4942">
        <v>189</v>
      </c>
      <c r="J4942">
        <v>82.53</v>
      </c>
    </row>
    <row r="4943" spans="1:10" hidden="1" x14ac:dyDescent="0.2">
      <c r="A4943" t="s">
        <v>971</v>
      </c>
      <c r="B4943" t="s">
        <v>412</v>
      </c>
      <c r="C4943">
        <v>644</v>
      </c>
      <c r="D4943" t="s">
        <v>264</v>
      </c>
      <c r="E4943">
        <v>2055</v>
      </c>
      <c r="F4943" t="s">
        <v>554</v>
      </c>
      <c r="G4943" t="s">
        <v>396</v>
      </c>
      <c r="H4943" t="s">
        <v>214</v>
      </c>
      <c r="I4943">
        <v>20</v>
      </c>
      <c r="J4943">
        <v>71.430000000000007</v>
      </c>
    </row>
    <row r="4944" spans="1:10" hidden="1" x14ac:dyDescent="0.2">
      <c r="A4944" t="s">
        <v>971</v>
      </c>
      <c r="B4944" t="s">
        <v>412</v>
      </c>
      <c r="C4944">
        <v>644</v>
      </c>
      <c r="D4944" t="s">
        <v>264</v>
      </c>
      <c r="E4944">
        <v>2055</v>
      </c>
      <c r="F4944" t="s">
        <v>554</v>
      </c>
      <c r="G4944" t="s">
        <v>396</v>
      </c>
      <c r="H4944" t="s">
        <v>215</v>
      </c>
      <c r="I4944">
        <v>30</v>
      </c>
      <c r="J4944">
        <v>56.6</v>
      </c>
    </row>
    <row r="4945" spans="1:10" hidden="1" x14ac:dyDescent="0.2">
      <c r="A4945" t="s">
        <v>971</v>
      </c>
      <c r="B4945" t="s">
        <v>412</v>
      </c>
      <c r="C4945">
        <v>644</v>
      </c>
      <c r="D4945" t="s">
        <v>264</v>
      </c>
      <c r="E4945">
        <v>2055</v>
      </c>
      <c r="F4945" t="s">
        <v>554</v>
      </c>
      <c r="G4945" t="s">
        <v>396</v>
      </c>
      <c r="H4945" t="s">
        <v>216</v>
      </c>
      <c r="I4945">
        <v>150</v>
      </c>
      <c r="J4945">
        <v>75</v>
      </c>
    </row>
    <row r="4946" spans="1:10" hidden="1" x14ac:dyDescent="0.2">
      <c r="A4946" t="s">
        <v>971</v>
      </c>
      <c r="B4946" t="s">
        <v>412</v>
      </c>
      <c r="C4946">
        <v>644</v>
      </c>
      <c r="D4946" t="s">
        <v>264</v>
      </c>
      <c r="E4946">
        <v>2055</v>
      </c>
      <c r="F4946" t="s">
        <v>554</v>
      </c>
      <c r="G4946" t="s">
        <v>396</v>
      </c>
      <c r="H4946" t="s">
        <v>217</v>
      </c>
    </row>
    <row r="4947" spans="1:10" hidden="1" x14ac:dyDescent="0.2">
      <c r="A4947" t="s">
        <v>971</v>
      </c>
      <c r="B4947" t="s">
        <v>412</v>
      </c>
      <c r="C4947">
        <v>644</v>
      </c>
      <c r="D4947" t="s">
        <v>264</v>
      </c>
      <c r="E4947">
        <v>2055</v>
      </c>
      <c r="F4947" t="s">
        <v>554</v>
      </c>
      <c r="G4947" t="s">
        <v>396</v>
      </c>
      <c r="H4947" t="s">
        <v>218</v>
      </c>
      <c r="I4947">
        <v>13</v>
      </c>
      <c r="J4947">
        <v>92.86</v>
      </c>
    </row>
    <row r="4948" spans="1:10" hidden="1" x14ac:dyDescent="0.2">
      <c r="A4948" t="s">
        <v>971</v>
      </c>
      <c r="B4948" t="s">
        <v>412</v>
      </c>
      <c r="C4948">
        <v>644</v>
      </c>
      <c r="D4948" t="s">
        <v>264</v>
      </c>
      <c r="E4948">
        <v>2055</v>
      </c>
      <c r="F4948" t="s">
        <v>554</v>
      </c>
      <c r="G4948" t="s">
        <v>396</v>
      </c>
      <c r="H4948" t="s">
        <v>219</v>
      </c>
      <c r="I4948">
        <v>184</v>
      </c>
      <c r="J4948">
        <v>86</v>
      </c>
    </row>
    <row r="4949" spans="1:10" hidden="1" x14ac:dyDescent="0.2">
      <c r="A4949" t="s">
        <v>971</v>
      </c>
      <c r="B4949" t="s">
        <v>412</v>
      </c>
      <c r="C4949">
        <v>644</v>
      </c>
      <c r="D4949" t="s">
        <v>264</v>
      </c>
      <c r="E4949">
        <v>2055</v>
      </c>
      <c r="F4949" t="s">
        <v>554</v>
      </c>
      <c r="G4949" t="s">
        <v>396</v>
      </c>
      <c r="H4949" t="s">
        <v>220</v>
      </c>
      <c r="I4949">
        <v>25</v>
      </c>
      <c r="J4949">
        <v>59.52</v>
      </c>
    </row>
    <row r="4950" spans="1:10" hidden="1" x14ac:dyDescent="0.2">
      <c r="A4950" t="s">
        <v>971</v>
      </c>
      <c r="B4950" t="s">
        <v>412</v>
      </c>
      <c r="C4950">
        <v>644</v>
      </c>
      <c r="D4950" t="s">
        <v>264</v>
      </c>
      <c r="E4950">
        <v>2055</v>
      </c>
      <c r="F4950" t="s">
        <v>554</v>
      </c>
      <c r="G4950" t="s">
        <v>396</v>
      </c>
      <c r="H4950" t="s">
        <v>221</v>
      </c>
      <c r="I4950">
        <v>184</v>
      </c>
      <c r="J4950">
        <v>81.099999999999994</v>
      </c>
    </row>
    <row r="4951" spans="1:10" hidden="1" x14ac:dyDescent="0.2">
      <c r="A4951" t="s">
        <v>971</v>
      </c>
      <c r="B4951" t="s">
        <v>412</v>
      </c>
      <c r="C4951">
        <v>644</v>
      </c>
      <c r="D4951" t="s">
        <v>264</v>
      </c>
      <c r="E4951">
        <v>2055</v>
      </c>
      <c r="F4951" t="s">
        <v>554</v>
      </c>
      <c r="G4951" t="s">
        <v>396</v>
      </c>
      <c r="H4951" t="s">
        <v>222</v>
      </c>
      <c r="I4951">
        <v>80</v>
      </c>
      <c r="J4951">
        <v>85.11</v>
      </c>
    </row>
    <row r="4952" spans="1:10" hidden="1" x14ac:dyDescent="0.2">
      <c r="A4952" t="s">
        <v>971</v>
      </c>
      <c r="B4952" t="s">
        <v>412</v>
      </c>
      <c r="C4952">
        <v>644</v>
      </c>
      <c r="D4952" t="s">
        <v>264</v>
      </c>
      <c r="E4952">
        <v>3060</v>
      </c>
      <c r="F4952" t="s">
        <v>522</v>
      </c>
      <c r="G4952" t="s">
        <v>396</v>
      </c>
      <c r="H4952" t="s">
        <v>208</v>
      </c>
      <c r="I4952">
        <v>388</v>
      </c>
      <c r="J4952">
        <v>80.17</v>
      </c>
    </row>
    <row r="4953" spans="1:10" hidden="1" x14ac:dyDescent="0.2">
      <c r="A4953" t="s">
        <v>971</v>
      </c>
      <c r="B4953" t="s">
        <v>412</v>
      </c>
      <c r="C4953">
        <v>644</v>
      </c>
      <c r="D4953" t="s">
        <v>264</v>
      </c>
      <c r="E4953">
        <v>3060</v>
      </c>
      <c r="F4953" t="s">
        <v>522</v>
      </c>
      <c r="G4953" t="s">
        <v>396</v>
      </c>
      <c r="H4953" t="s">
        <v>209</v>
      </c>
    </row>
    <row r="4954" spans="1:10" hidden="1" x14ac:dyDescent="0.2">
      <c r="A4954" t="s">
        <v>971</v>
      </c>
      <c r="B4954" t="s">
        <v>412</v>
      </c>
      <c r="C4954">
        <v>644</v>
      </c>
      <c r="D4954" t="s">
        <v>264</v>
      </c>
      <c r="E4954">
        <v>3060</v>
      </c>
      <c r="F4954" t="s">
        <v>522</v>
      </c>
      <c r="G4954" t="s">
        <v>396</v>
      </c>
      <c r="H4954" t="s">
        <v>210</v>
      </c>
      <c r="I4954">
        <v>37</v>
      </c>
      <c r="J4954">
        <v>86.05</v>
      </c>
    </row>
    <row r="4955" spans="1:10" hidden="1" x14ac:dyDescent="0.2">
      <c r="A4955" t="s">
        <v>971</v>
      </c>
      <c r="B4955" t="s">
        <v>412</v>
      </c>
      <c r="C4955">
        <v>644</v>
      </c>
      <c r="D4955" t="s">
        <v>264</v>
      </c>
      <c r="E4955">
        <v>3060</v>
      </c>
      <c r="F4955" t="s">
        <v>522</v>
      </c>
      <c r="G4955" t="s">
        <v>396</v>
      </c>
      <c r="H4955" t="s">
        <v>211</v>
      </c>
      <c r="I4955">
        <v>121</v>
      </c>
      <c r="J4955">
        <v>79.61</v>
      </c>
    </row>
    <row r="4956" spans="1:10" hidden="1" x14ac:dyDescent="0.2">
      <c r="A4956" t="s">
        <v>971</v>
      </c>
      <c r="B4956" t="s">
        <v>412</v>
      </c>
      <c r="C4956">
        <v>644</v>
      </c>
      <c r="D4956" t="s">
        <v>264</v>
      </c>
      <c r="E4956">
        <v>3060</v>
      </c>
      <c r="F4956" t="s">
        <v>522</v>
      </c>
      <c r="G4956" t="s">
        <v>396</v>
      </c>
      <c r="H4956" t="s">
        <v>212</v>
      </c>
      <c r="I4956">
        <v>127</v>
      </c>
      <c r="J4956">
        <v>67.2</v>
      </c>
    </row>
    <row r="4957" spans="1:10" hidden="1" x14ac:dyDescent="0.2">
      <c r="A4957" t="s">
        <v>971</v>
      </c>
      <c r="B4957" t="s">
        <v>412</v>
      </c>
      <c r="C4957">
        <v>644</v>
      </c>
      <c r="D4957" t="s">
        <v>264</v>
      </c>
      <c r="E4957">
        <v>3060</v>
      </c>
      <c r="F4957" t="s">
        <v>522</v>
      </c>
      <c r="G4957" t="s">
        <v>396</v>
      </c>
      <c r="H4957" t="s">
        <v>213</v>
      </c>
      <c r="I4957">
        <v>194</v>
      </c>
      <c r="J4957">
        <v>86.22</v>
      </c>
    </row>
    <row r="4958" spans="1:10" hidden="1" x14ac:dyDescent="0.2">
      <c r="A4958" t="s">
        <v>971</v>
      </c>
      <c r="B4958" t="s">
        <v>412</v>
      </c>
      <c r="C4958">
        <v>644</v>
      </c>
      <c r="D4958" t="s">
        <v>264</v>
      </c>
      <c r="E4958">
        <v>3060</v>
      </c>
      <c r="F4958" t="s">
        <v>522</v>
      </c>
      <c r="G4958" t="s">
        <v>396</v>
      </c>
      <c r="H4958" t="s">
        <v>214</v>
      </c>
      <c r="I4958">
        <v>61</v>
      </c>
      <c r="J4958">
        <v>58.65</v>
      </c>
    </row>
    <row r="4959" spans="1:10" hidden="1" x14ac:dyDescent="0.2">
      <c r="A4959" t="s">
        <v>971</v>
      </c>
      <c r="B4959" t="s">
        <v>412</v>
      </c>
      <c r="C4959">
        <v>644</v>
      </c>
      <c r="D4959" t="s">
        <v>264</v>
      </c>
      <c r="E4959">
        <v>3060</v>
      </c>
      <c r="F4959" t="s">
        <v>522</v>
      </c>
      <c r="G4959" t="s">
        <v>396</v>
      </c>
      <c r="H4959" t="s">
        <v>215</v>
      </c>
      <c r="I4959">
        <v>14</v>
      </c>
      <c r="J4959">
        <v>37.840000000000003</v>
      </c>
    </row>
    <row r="4960" spans="1:10" hidden="1" x14ac:dyDescent="0.2">
      <c r="A4960" t="s">
        <v>971</v>
      </c>
      <c r="B4960" t="s">
        <v>412</v>
      </c>
      <c r="C4960">
        <v>644</v>
      </c>
      <c r="D4960" t="s">
        <v>264</v>
      </c>
      <c r="E4960">
        <v>3060</v>
      </c>
      <c r="F4960" t="s">
        <v>522</v>
      </c>
      <c r="G4960" t="s">
        <v>396</v>
      </c>
      <c r="H4960" t="s">
        <v>216</v>
      </c>
      <c r="I4960">
        <v>194</v>
      </c>
      <c r="J4960">
        <v>74.900000000000006</v>
      </c>
    </row>
    <row r="4961" spans="1:10" hidden="1" x14ac:dyDescent="0.2">
      <c r="A4961" t="s">
        <v>971</v>
      </c>
      <c r="B4961" t="s">
        <v>412</v>
      </c>
      <c r="C4961">
        <v>644</v>
      </c>
      <c r="D4961" t="s">
        <v>264</v>
      </c>
      <c r="E4961">
        <v>3060</v>
      </c>
      <c r="F4961" t="s">
        <v>522</v>
      </c>
      <c r="G4961" t="s">
        <v>396</v>
      </c>
      <c r="H4961" t="s">
        <v>217</v>
      </c>
    </row>
    <row r="4962" spans="1:10" hidden="1" x14ac:dyDescent="0.2">
      <c r="A4962" t="s">
        <v>971</v>
      </c>
      <c r="B4962" t="s">
        <v>412</v>
      </c>
      <c r="C4962">
        <v>644</v>
      </c>
      <c r="D4962" t="s">
        <v>264</v>
      </c>
      <c r="E4962">
        <v>3060</v>
      </c>
      <c r="F4962" t="s">
        <v>522</v>
      </c>
      <c r="G4962" t="s">
        <v>396</v>
      </c>
      <c r="H4962" t="s">
        <v>218</v>
      </c>
    </row>
    <row r="4963" spans="1:10" hidden="1" x14ac:dyDescent="0.2">
      <c r="A4963" t="s">
        <v>971</v>
      </c>
      <c r="B4963" t="s">
        <v>412</v>
      </c>
      <c r="C4963">
        <v>644</v>
      </c>
      <c r="D4963" t="s">
        <v>264</v>
      </c>
      <c r="E4963">
        <v>3060</v>
      </c>
      <c r="F4963" t="s">
        <v>522</v>
      </c>
      <c r="G4963" t="s">
        <v>396</v>
      </c>
      <c r="H4963" t="s">
        <v>219</v>
      </c>
      <c r="I4963">
        <v>261</v>
      </c>
      <c r="J4963">
        <v>88.5</v>
      </c>
    </row>
    <row r="4964" spans="1:10" hidden="1" x14ac:dyDescent="0.2">
      <c r="A4964" t="s">
        <v>971</v>
      </c>
      <c r="B4964" t="s">
        <v>412</v>
      </c>
      <c r="C4964">
        <v>644</v>
      </c>
      <c r="D4964" t="s">
        <v>264</v>
      </c>
      <c r="E4964">
        <v>3060</v>
      </c>
      <c r="F4964" t="s">
        <v>522</v>
      </c>
      <c r="G4964" t="s">
        <v>396</v>
      </c>
      <c r="H4964" t="s">
        <v>220</v>
      </c>
      <c r="I4964">
        <v>27</v>
      </c>
      <c r="J4964">
        <v>75</v>
      </c>
    </row>
    <row r="4965" spans="1:10" hidden="1" x14ac:dyDescent="0.2">
      <c r="A4965" t="s">
        <v>971</v>
      </c>
      <c r="B4965" t="s">
        <v>412</v>
      </c>
      <c r="C4965">
        <v>644</v>
      </c>
      <c r="D4965" t="s">
        <v>264</v>
      </c>
      <c r="E4965">
        <v>3060</v>
      </c>
      <c r="F4965" t="s">
        <v>522</v>
      </c>
      <c r="G4965" t="s">
        <v>396</v>
      </c>
      <c r="H4965" t="s">
        <v>221</v>
      </c>
      <c r="I4965">
        <v>261</v>
      </c>
      <c r="J4965">
        <v>80.599999999999994</v>
      </c>
    </row>
    <row r="4966" spans="1:10" hidden="1" x14ac:dyDescent="0.2">
      <c r="A4966" t="s">
        <v>971</v>
      </c>
      <c r="B4966" t="s">
        <v>412</v>
      </c>
      <c r="C4966">
        <v>644</v>
      </c>
      <c r="D4966" t="s">
        <v>264</v>
      </c>
      <c r="E4966">
        <v>3060</v>
      </c>
      <c r="F4966" t="s">
        <v>522</v>
      </c>
      <c r="G4966" t="s">
        <v>396</v>
      </c>
      <c r="H4966" t="s">
        <v>222</v>
      </c>
      <c r="I4966">
        <v>159</v>
      </c>
      <c r="J4966">
        <v>91.38</v>
      </c>
    </row>
    <row r="4967" spans="1:10" hidden="1" x14ac:dyDescent="0.2">
      <c r="A4967" t="s">
        <v>971</v>
      </c>
      <c r="B4967" t="s">
        <v>412</v>
      </c>
      <c r="C4967">
        <v>644</v>
      </c>
      <c r="D4967" t="s">
        <v>264</v>
      </c>
      <c r="E4967">
        <v>3070</v>
      </c>
      <c r="F4967" t="s">
        <v>555</v>
      </c>
      <c r="G4967" t="s">
        <v>396</v>
      </c>
      <c r="H4967" t="s">
        <v>208</v>
      </c>
      <c r="I4967">
        <v>129</v>
      </c>
      <c r="J4967">
        <v>59.17</v>
      </c>
    </row>
    <row r="4968" spans="1:10" hidden="1" x14ac:dyDescent="0.2">
      <c r="A4968" t="s">
        <v>971</v>
      </c>
      <c r="B4968" t="s">
        <v>412</v>
      </c>
      <c r="C4968">
        <v>644</v>
      </c>
      <c r="D4968" t="s">
        <v>264</v>
      </c>
      <c r="E4968">
        <v>3070</v>
      </c>
      <c r="F4968" t="s">
        <v>555</v>
      </c>
      <c r="G4968" t="s">
        <v>396</v>
      </c>
      <c r="H4968" t="s">
        <v>209</v>
      </c>
    </row>
    <row r="4969" spans="1:10" hidden="1" x14ac:dyDescent="0.2">
      <c r="A4969" t="s">
        <v>971</v>
      </c>
      <c r="B4969" t="s">
        <v>412</v>
      </c>
      <c r="C4969">
        <v>644</v>
      </c>
      <c r="D4969" t="s">
        <v>264</v>
      </c>
      <c r="E4969">
        <v>3070</v>
      </c>
      <c r="F4969" t="s">
        <v>555</v>
      </c>
      <c r="G4969" t="s">
        <v>396</v>
      </c>
      <c r="H4969" t="s">
        <v>210</v>
      </c>
    </row>
    <row r="4970" spans="1:10" hidden="1" x14ac:dyDescent="0.2">
      <c r="A4970" t="s">
        <v>971</v>
      </c>
      <c r="B4970" t="s">
        <v>412</v>
      </c>
      <c r="C4970">
        <v>644</v>
      </c>
      <c r="D4970" t="s">
        <v>264</v>
      </c>
      <c r="E4970">
        <v>3070</v>
      </c>
      <c r="F4970" t="s">
        <v>555</v>
      </c>
      <c r="G4970" t="s">
        <v>396</v>
      </c>
      <c r="H4970" t="s">
        <v>211</v>
      </c>
      <c r="I4970">
        <v>125</v>
      </c>
      <c r="J4970">
        <v>59.24</v>
      </c>
    </row>
    <row r="4971" spans="1:10" hidden="1" x14ac:dyDescent="0.2">
      <c r="A4971" t="s">
        <v>971</v>
      </c>
      <c r="B4971" t="s">
        <v>412</v>
      </c>
      <c r="C4971">
        <v>644</v>
      </c>
      <c r="D4971" t="s">
        <v>264</v>
      </c>
      <c r="E4971">
        <v>3070</v>
      </c>
      <c r="F4971" t="s">
        <v>555</v>
      </c>
      <c r="G4971" t="s">
        <v>396</v>
      </c>
      <c r="H4971" t="s">
        <v>212</v>
      </c>
      <c r="I4971">
        <v>109</v>
      </c>
      <c r="J4971">
        <v>58.92</v>
      </c>
    </row>
    <row r="4972" spans="1:10" hidden="1" x14ac:dyDescent="0.2">
      <c r="A4972" t="s">
        <v>971</v>
      </c>
      <c r="B4972" t="s">
        <v>412</v>
      </c>
      <c r="C4972">
        <v>644</v>
      </c>
      <c r="D4972" t="s">
        <v>264</v>
      </c>
      <c r="E4972">
        <v>3070</v>
      </c>
      <c r="F4972" t="s">
        <v>555</v>
      </c>
      <c r="G4972" t="s">
        <v>396</v>
      </c>
      <c r="H4972" t="s">
        <v>213</v>
      </c>
      <c r="I4972">
        <v>75</v>
      </c>
      <c r="J4972">
        <v>71.430000000000007</v>
      </c>
    </row>
    <row r="4973" spans="1:10" hidden="1" x14ac:dyDescent="0.2">
      <c r="A4973" t="s">
        <v>971</v>
      </c>
      <c r="B4973" t="s">
        <v>412</v>
      </c>
      <c r="C4973">
        <v>644</v>
      </c>
      <c r="D4973" t="s">
        <v>264</v>
      </c>
      <c r="E4973">
        <v>3070</v>
      </c>
      <c r="F4973" t="s">
        <v>555</v>
      </c>
      <c r="G4973" t="s">
        <v>396</v>
      </c>
      <c r="H4973" t="s">
        <v>214</v>
      </c>
    </row>
    <row r="4974" spans="1:10" hidden="1" x14ac:dyDescent="0.2">
      <c r="A4974" t="s">
        <v>971</v>
      </c>
      <c r="B4974" t="s">
        <v>412</v>
      </c>
      <c r="C4974">
        <v>644</v>
      </c>
      <c r="D4974" t="s">
        <v>264</v>
      </c>
      <c r="E4974">
        <v>3070</v>
      </c>
      <c r="F4974" t="s">
        <v>555</v>
      </c>
      <c r="G4974" t="s">
        <v>396</v>
      </c>
      <c r="H4974" t="s">
        <v>215</v>
      </c>
    </row>
    <row r="4975" spans="1:10" hidden="1" x14ac:dyDescent="0.2">
      <c r="A4975" t="s">
        <v>971</v>
      </c>
      <c r="B4975" t="s">
        <v>412</v>
      </c>
      <c r="C4975">
        <v>644</v>
      </c>
      <c r="D4975" t="s">
        <v>264</v>
      </c>
      <c r="E4975">
        <v>3070</v>
      </c>
      <c r="F4975" t="s">
        <v>555</v>
      </c>
      <c r="G4975" t="s">
        <v>396</v>
      </c>
      <c r="H4975" t="s">
        <v>216</v>
      </c>
      <c r="I4975">
        <v>54</v>
      </c>
      <c r="J4975">
        <v>47.79</v>
      </c>
    </row>
    <row r="4976" spans="1:10" hidden="1" x14ac:dyDescent="0.2">
      <c r="A4976" t="s">
        <v>971</v>
      </c>
      <c r="B4976" t="s">
        <v>412</v>
      </c>
      <c r="C4976">
        <v>644</v>
      </c>
      <c r="D4976" t="s">
        <v>264</v>
      </c>
      <c r="E4976">
        <v>3070</v>
      </c>
      <c r="F4976" t="s">
        <v>555</v>
      </c>
      <c r="G4976" t="s">
        <v>396</v>
      </c>
      <c r="H4976" t="s">
        <v>217</v>
      </c>
    </row>
    <row r="4977" spans="1:10" hidden="1" x14ac:dyDescent="0.2">
      <c r="A4977" t="s">
        <v>971</v>
      </c>
      <c r="B4977" t="s">
        <v>412</v>
      </c>
      <c r="C4977">
        <v>644</v>
      </c>
      <c r="D4977" t="s">
        <v>264</v>
      </c>
      <c r="E4977">
        <v>3070</v>
      </c>
      <c r="F4977" t="s">
        <v>555</v>
      </c>
      <c r="G4977" t="s">
        <v>396</v>
      </c>
      <c r="H4977" t="s">
        <v>218</v>
      </c>
    </row>
    <row r="4978" spans="1:10" hidden="1" x14ac:dyDescent="0.2">
      <c r="A4978" t="s">
        <v>971</v>
      </c>
      <c r="B4978" t="s">
        <v>412</v>
      </c>
      <c r="C4978">
        <v>644</v>
      </c>
      <c r="D4978" t="s">
        <v>264</v>
      </c>
      <c r="E4978">
        <v>3070</v>
      </c>
      <c r="F4978" t="s">
        <v>555</v>
      </c>
      <c r="G4978" t="s">
        <v>396</v>
      </c>
      <c r="H4978" t="s">
        <v>219</v>
      </c>
      <c r="I4978">
        <v>20</v>
      </c>
      <c r="J4978">
        <v>60.6</v>
      </c>
    </row>
    <row r="4979" spans="1:10" hidden="1" x14ac:dyDescent="0.2">
      <c r="A4979" t="s">
        <v>971</v>
      </c>
      <c r="B4979" t="s">
        <v>412</v>
      </c>
      <c r="C4979">
        <v>644</v>
      </c>
      <c r="D4979" t="s">
        <v>264</v>
      </c>
      <c r="E4979">
        <v>3070</v>
      </c>
      <c r="F4979" t="s">
        <v>555</v>
      </c>
      <c r="G4979" t="s">
        <v>396</v>
      </c>
      <c r="H4979" t="s">
        <v>220</v>
      </c>
      <c r="I4979">
        <v>10</v>
      </c>
      <c r="J4979">
        <v>24.39</v>
      </c>
    </row>
    <row r="4980" spans="1:10" hidden="1" x14ac:dyDescent="0.2">
      <c r="A4980" t="s">
        <v>971</v>
      </c>
      <c r="B4980" t="s">
        <v>412</v>
      </c>
      <c r="C4980">
        <v>644</v>
      </c>
      <c r="D4980" t="s">
        <v>264</v>
      </c>
      <c r="E4980">
        <v>3070</v>
      </c>
      <c r="F4980" t="s">
        <v>555</v>
      </c>
      <c r="G4980" t="s">
        <v>396</v>
      </c>
      <c r="H4980" t="s">
        <v>221</v>
      </c>
      <c r="I4980">
        <v>20</v>
      </c>
      <c r="J4980">
        <v>67.2</v>
      </c>
    </row>
    <row r="4981" spans="1:10" hidden="1" x14ac:dyDescent="0.2">
      <c r="A4981" t="s">
        <v>971</v>
      </c>
      <c r="B4981" t="s">
        <v>412</v>
      </c>
      <c r="C4981">
        <v>644</v>
      </c>
      <c r="D4981" t="s">
        <v>264</v>
      </c>
      <c r="E4981">
        <v>3070</v>
      </c>
      <c r="F4981" t="s">
        <v>555</v>
      </c>
      <c r="G4981" t="s">
        <v>396</v>
      </c>
      <c r="H4981" t="s">
        <v>222</v>
      </c>
    </row>
    <row r="4982" spans="1:10" hidden="1" x14ac:dyDescent="0.2">
      <c r="A4982" t="s">
        <v>971</v>
      </c>
      <c r="B4982" t="s">
        <v>412</v>
      </c>
      <c r="C4982">
        <v>644</v>
      </c>
      <c r="D4982" t="s">
        <v>264</v>
      </c>
      <c r="E4982">
        <v>4053</v>
      </c>
      <c r="F4982" t="s">
        <v>556</v>
      </c>
      <c r="G4982" t="s">
        <v>396</v>
      </c>
      <c r="H4982" t="s">
        <v>208</v>
      </c>
      <c r="I4982">
        <v>241</v>
      </c>
      <c r="J4982">
        <v>65.14</v>
      </c>
    </row>
    <row r="4983" spans="1:10" hidden="1" x14ac:dyDescent="0.2">
      <c r="A4983" t="s">
        <v>971</v>
      </c>
      <c r="B4983" t="s">
        <v>412</v>
      </c>
      <c r="C4983">
        <v>644</v>
      </c>
      <c r="D4983" t="s">
        <v>264</v>
      </c>
      <c r="E4983">
        <v>4053</v>
      </c>
      <c r="F4983" t="s">
        <v>556</v>
      </c>
      <c r="G4983" t="s">
        <v>396</v>
      </c>
      <c r="H4983" t="s">
        <v>209</v>
      </c>
    </row>
    <row r="4984" spans="1:10" hidden="1" x14ac:dyDescent="0.2">
      <c r="A4984" t="s">
        <v>971</v>
      </c>
      <c r="B4984" t="s">
        <v>412</v>
      </c>
      <c r="C4984">
        <v>644</v>
      </c>
      <c r="D4984" t="s">
        <v>264</v>
      </c>
      <c r="E4984">
        <v>4053</v>
      </c>
      <c r="F4984" t="s">
        <v>556</v>
      </c>
      <c r="G4984" t="s">
        <v>396</v>
      </c>
      <c r="H4984" t="s">
        <v>210</v>
      </c>
      <c r="I4984">
        <v>63</v>
      </c>
      <c r="J4984">
        <v>55.26</v>
      </c>
    </row>
    <row r="4985" spans="1:10" hidden="1" x14ac:dyDescent="0.2">
      <c r="A4985" t="s">
        <v>971</v>
      </c>
      <c r="B4985" t="s">
        <v>412</v>
      </c>
      <c r="C4985">
        <v>644</v>
      </c>
      <c r="D4985" t="s">
        <v>264</v>
      </c>
      <c r="E4985">
        <v>4053</v>
      </c>
      <c r="F4985" t="s">
        <v>556</v>
      </c>
      <c r="G4985" t="s">
        <v>396</v>
      </c>
      <c r="H4985" t="s">
        <v>211</v>
      </c>
      <c r="I4985">
        <v>167</v>
      </c>
      <c r="J4985">
        <v>70.760000000000005</v>
      </c>
    </row>
    <row r="4986" spans="1:10" hidden="1" x14ac:dyDescent="0.2">
      <c r="A4986" t="s">
        <v>971</v>
      </c>
      <c r="B4986" t="s">
        <v>412</v>
      </c>
      <c r="C4986">
        <v>644</v>
      </c>
      <c r="D4986" t="s">
        <v>264</v>
      </c>
      <c r="E4986">
        <v>4053</v>
      </c>
      <c r="F4986" t="s">
        <v>556</v>
      </c>
      <c r="G4986" t="s">
        <v>396</v>
      </c>
      <c r="H4986" t="s">
        <v>212</v>
      </c>
      <c r="I4986">
        <v>205</v>
      </c>
      <c r="J4986">
        <v>66.989999999999995</v>
      </c>
    </row>
    <row r="4987" spans="1:10" hidden="1" x14ac:dyDescent="0.2">
      <c r="A4987" t="s">
        <v>971</v>
      </c>
      <c r="B4987" t="s">
        <v>412</v>
      </c>
      <c r="C4987">
        <v>644</v>
      </c>
      <c r="D4987" t="s">
        <v>264</v>
      </c>
      <c r="E4987">
        <v>4053</v>
      </c>
      <c r="F4987" t="s">
        <v>556</v>
      </c>
      <c r="G4987" t="s">
        <v>396</v>
      </c>
      <c r="H4987" t="s">
        <v>213</v>
      </c>
      <c r="I4987">
        <v>122</v>
      </c>
      <c r="J4987">
        <v>72.19</v>
      </c>
    </row>
    <row r="4988" spans="1:10" hidden="1" x14ac:dyDescent="0.2">
      <c r="A4988" t="s">
        <v>971</v>
      </c>
      <c r="B4988" t="s">
        <v>412</v>
      </c>
      <c r="C4988">
        <v>644</v>
      </c>
      <c r="D4988" t="s">
        <v>264</v>
      </c>
      <c r="E4988">
        <v>4053</v>
      </c>
      <c r="F4988" t="s">
        <v>556</v>
      </c>
      <c r="G4988" t="s">
        <v>396</v>
      </c>
      <c r="H4988" t="s">
        <v>214</v>
      </c>
    </row>
    <row r="4989" spans="1:10" hidden="1" x14ac:dyDescent="0.2">
      <c r="A4989" t="s">
        <v>971</v>
      </c>
      <c r="B4989" t="s">
        <v>412</v>
      </c>
      <c r="C4989">
        <v>644</v>
      </c>
      <c r="D4989" t="s">
        <v>264</v>
      </c>
      <c r="E4989">
        <v>4053</v>
      </c>
      <c r="F4989" t="s">
        <v>556</v>
      </c>
      <c r="G4989" t="s">
        <v>396</v>
      </c>
      <c r="H4989" t="s">
        <v>215</v>
      </c>
      <c r="I4989">
        <v>90</v>
      </c>
      <c r="J4989">
        <v>52.94</v>
      </c>
    </row>
    <row r="4990" spans="1:10" hidden="1" x14ac:dyDescent="0.2">
      <c r="A4990" t="s">
        <v>971</v>
      </c>
      <c r="B4990" t="s">
        <v>412</v>
      </c>
      <c r="C4990">
        <v>644</v>
      </c>
      <c r="D4990" t="s">
        <v>264</v>
      </c>
      <c r="E4990">
        <v>4053</v>
      </c>
      <c r="F4990" t="s">
        <v>556</v>
      </c>
      <c r="G4990" t="s">
        <v>396</v>
      </c>
      <c r="H4990" t="s">
        <v>216</v>
      </c>
      <c r="I4990">
        <v>119</v>
      </c>
      <c r="J4990">
        <v>59.2</v>
      </c>
    </row>
    <row r="4991" spans="1:10" hidden="1" x14ac:dyDescent="0.2">
      <c r="A4991" t="s">
        <v>971</v>
      </c>
      <c r="B4991" t="s">
        <v>412</v>
      </c>
      <c r="C4991">
        <v>644</v>
      </c>
      <c r="D4991" t="s">
        <v>264</v>
      </c>
      <c r="E4991">
        <v>4053</v>
      </c>
      <c r="F4991" t="s">
        <v>556</v>
      </c>
      <c r="G4991" t="s">
        <v>396</v>
      </c>
      <c r="H4991" t="s">
        <v>217</v>
      </c>
    </row>
    <row r="4992" spans="1:10" hidden="1" x14ac:dyDescent="0.2">
      <c r="A4992" t="s">
        <v>971</v>
      </c>
      <c r="B4992" t="s">
        <v>412</v>
      </c>
      <c r="C4992">
        <v>644</v>
      </c>
      <c r="D4992" t="s">
        <v>264</v>
      </c>
      <c r="E4992">
        <v>4053</v>
      </c>
      <c r="F4992" t="s">
        <v>556</v>
      </c>
      <c r="G4992" t="s">
        <v>396</v>
      </c>
      <c r="H4992" t="s">
        <v>218</v>
      </c>
    </row>
    <row r="4993" spans="1:10" hidden="1" x14ac:dyDescent="0.2">
      <c r="A4993" t="s">
        <v>971</v>
      </c>
      <c r="B4993" t="s">
        <v>412</v>
      </c>
      <c r="C4993">
        <v>644</v>
      </c>
      <c r="D4993" t="s">
        <v>264</v>
      </c>
      <c r="E4993">
        <v>4053</v>
      </c>
      <c r="F4993" t="s">
        <v>556</v>
      </c>
      <c r="G4993" t="s">
        <v>396</v>
      </c>
      <c r="H4993" t="s">
        <v>219</v>
      </c>
      <c r="I4993">
        <v>36</v>
      </c>
      <c r="J4993">
        <v>56.3</v>
      </c>
    </row>
    <row r="4994" spans="1:10" hidden="1" x14ac:dyDescent="0.2">
      <c r="A4994" t="s">
        <v>971</v>
      </c>
      <c r="B4994" t="s">
        <v>412</v>
      </c>
      <c r="C4994">
        <v>644</v>
      </c>
      <c r="D4994" t="s">
        <v>264</v>
      </c>
      <c r="E4994">
        <v>4053</v>
      </c>
      <c r="F4994" t="s">
        <v>556</v>
      </c>
      <c r="G4994" t="s">
        <v>396</v>
      </c>
      <c r="H4994" t="s">
        <v>220</v>
      </c>
      <c r="I4994">
        <v>15</v>
      </c>
      <c r="J4994">
        <v>48.39</v>
      </c>
    </row>
    <row r="4995" spans="1:10" hidden="1" x14ac:dyDescent="0.2">
      <c r="A4995" t="s">
        <v>971</v>
      </c>
      <c r="B4995" t="s">
        <v>412</v>
      </c>
      <c r="C4995">
        <v>644</v>
      </c>
      <c r="D4995" t="s">
        <v>264</v>
      </c>
      <c r="E4995">
        <v>4053</v>
      </c>
      <c r="F4995" t="s">
        <v>556</v>
      </c>
      <c r="G4995" t="s">
        <v>396</v>
      </c>
      <c r="H4995" t="s">
        <v>221</v>
      </c>
      <c r="I4995">
        <v>36</v>
      </c>
      <c r="J4995">
        <v>66.7</v>
      </c>
    </row>
    <row r="4996" spans="1:10" hidden="1" x14ac:dyDescent="0.2">
      <c r="A4996" t="s">
        <v>971</v>
      </c>
      <c r="B4996" t="s">
        <v>412</v>
      </c>
      <c r="C4996">
        <v>644</v>
      </c>
      <c r="D4996" t="s">
        <v>264</v>
      </c>
      <c r="E4996">
        <v>4053</v>
      </c>
      <c r="F4996" t="s">
        <v>556</v>
      </c>
      <c r="G4996" t="s">
        <v>396</v>
      </c>
      <c r="H4996" t="s">
        <v>222</v>
      </c>
    </row>
    <row r="4997" spans="1:10" hidden="1" x14ac:dyDescent="0.2">
      <c r="A4997" t="s">
        <v>971</v>
      </c>
      <c r="B4997" t="s">
        <v>412</v>
      </c>
      <c r="C4997">
        <v>644</v>
      </c>
      <c r="D4997" t="s">
        <v>264</v>
      </c>
      <c r="E4997">
        <v>4054</v>
      </c>
      <c r="F4997" t="s">
        <v>557</v>
      </c>
      <c r="G4997" t="s">
        <v>396</v>
      </c>
      <c r="H4997" t="s">
        <v>208</v>
      </c>
      <c r="I4997">
        <v>179</v>
      </c>
      <c r="J4997">
        <v>55.76</v>
      </c>
    </row>
    <row r="4998" spans="1:10" hidden="1" x14ac:dyDescent="0.2">
      <c r="A4998" t="s">
        <v>971</v>
      </c>
      <c r="B4998" t="s">
        <v>412</v>
      </c>
      <c r="C4998">
        <v>644</v>
      </c>
      <c r="D4998" t="s">
        <v>264</v>
      </c>
      <c r="E4998">
        <v>4054</v>
      </c>
      <c r="F4998" t="s">
        <v>557</v>
      </c>
      <c r="G4998" t="s">
        <v>396</v>
      </c>
      <c r="H4998" t="s">
        <v>209</v>
      </c>
    </row>
    <row r="4999" spans="1:10" hidden="1" x14ac:dyDescent="0.2">
      <c r="A4999" t="s">
        <v>971</v>
      </c>
      <c r="B4999" t="s">
        <v>412</v>
      </c>
      <c r="C4999">
        <v>644</v>
      </c>
      <c r="D4999" t="s">
        <v>264</v>
      </c>
      <c r="E4999">
        <v>4054</v>
      </c>
      <c r="F4999" t="s">
        <v>557</v>
      </c>
      <c r="G4999" t="s">
        <v>396</v>
      </c>
      <c r="H4999" t="s">
        <v>210</v>
      </c>
      <c r="I4999">
        <v>17</v>
      </c>
      <c r="J4999">
        <v>65.39</v>
      </c>
    </row>
    <row r="5000" spans="1:10" hidden="1" x14ac:dyDescent="0.2">
      <c r="A5000" t="s">
        <v>971</v>
      </c>
      <c r="B5000" t="s">
        <v>412</v>
      </c>
      <c r="C5000">
        <v>644</v>
      </c>
      <c r="D5000" t="s">
        <v>264</v>
      </c>
      <c r="E5000">
        <v>4054</v>
      </c>
      <c r="F5000" t="s">
        <v>557</v>
      </c>
      <c r="G5000" t="s">
        <v>396</v>
      </c>
      <c r="H5000" t="s">
        <v>211</v>
      </c>
      <c r="I5000">
        <v>23</v>
      </c>
      <c r="J5000">
        <v>62.16</v>
      </c>
    </row>
    <row r="5001" spans="1:10" hidden="1" x14ac:dyDescent="0.2">
      <c r="A5001" t="s">
        <v>971</v>
      </c>
      <c r="B5001" t="s">
        <v>412</v>
      </c>
      <c r="C5001">
        <v>644</v>
      </c>
      <c r="D5001" t="s">
        <v>264</v>
      </c>
      <c r="E5001">
        <v>4054</v>
      </c>
      <c r="F5001" t="s">
        <v>557</v>
      </c>
      <c r="G5001" t="s">
        <v>396</v>
      </c>
      <c r="H5001" t="s">
        <v>212</v>
      </c>
      <c r="I5001">
        <v>165</v>
      </c>
      <c r="J5001">
        <v>60.89</v>
      </c>
    </row>
    <row r="5002" spans="1:10" hidden="1" x14ac:dyDescent="0.2">
      <c r="A5002" t="s">
        <v>971</v>
      </c>
      <c r="B5002" t="s">
        <v>412</v>
      </c>
      <c r="C5002">
        <v>644</v>
      </c>
      <c r="D5002" t="s">
        <v>264</v>
      </c>
      <c r="E5002">
        <v>4054</v>
      </c>
      <c r="F5002" t="s">
        <v>557</v>
      </c>
      <c r="G5002" t="s">
        <v>396</v>
      </c>
      <c r="H5002" t="s">
        <v>213</v>
      </c>
      <c r="I5002">
        <v>88</v>
      </c>
      <c r="J5002">
        <v>60.27</v>
      </c>
    </row>
    <row r="5003" spans="1:10" hidden="1" x14ac:dyDescent="0.2">
      <c r="A5003" t="s">
        <v>971</v>
      </c>
      <c r="B5003" t="s">
        <v>412</v>
      </c>
      <c r="C5003">
        <v>644</v>
      </c>
      <c r="D5003" t="s">
        <v>264</v>
      </c>
      <c r="E5003">
        <v>4054</v>
      </c>
      <c r="F5003" t="s">
        <v>557</v>
      </c>
      <c r="G5003" t="s">
        <v>396</v>
      </c>
      <c r="H5003" t="s">
        <v>214</v>
      </c>
      <c r="I5003">
        <v>137</v>
      </c>
      <c r="J5003">
        <v>54.37</v>
      </c>
    </row>
    <row r="5004" spans="1:10" hidden="1" x14ac:dyDescent="0.2">
      <c r="A5004" t="s">
        <v>971</v>
      </c>
      <c r="B5004" t="s">
        <v>412</v>
      </c>
      <c r="C5004">
        <v>644</v>
      </c>
      <c r="D5004" t="s">
        <v>264</v>
      </c>
      <c r="E5004">
        <v>4054</v>
      </c>
      <c r="F5004" t="s">
        <v>557</v>
      </c>
      <c r="G5004" t="s">
        <v>396</v>
      </c>
      <c r="H5004" t="s">
        <v>215</v>
      </c>
      <c r="I5004">
        <v>53</v>
      </c>
      <c r="J5004">
        <v>40.770000000000003</v>
      </c>
    </row>
    <row r="5005" spans="1:10" hidden="1" x14ac:dyDescent="0.2">
      <c r="A5005" t="s">
        <v>971</v>
      </c>
      <c r="B5005" t="s">
        <v>412</v>
      </c>
      <c r="C5005">
        <v>644</v>
      </c>
      <c r="D5005" t="s">
        <v>264</v>
      </c>
      <c r="E5005">
        <v>4054</v>
      </c>
      <c r="F5005" t="s">
        <v>557</v>
      </c>
      <c r="G5005" t="s">
        <v>396</v>
      </c>
      <c r="H5005" t="s">
        <v>216</v>
      </c>
      <c r="I5005">
        <v>91</v>
      </c>
      <c r="J5005">
        <v>52</v>
      </c>
    </row>
    <row r="5006" spans="1:10" hidden="1" x14ac:dyDescent="0.2">
      <c r="A5006" t="s">
        <v>971</v>
      </c>
      <c r="B5006" t="s">
        <v>412</v>
      </c>
      <c r="C5006">
        <v>644</v>
      </c>
      <c r="D5006" t="s">
        <v>264</v>
      </c>
      <c r="E5006">
        <v>4054</v>
      </c>
      <c r="F5006" t="s">
        <v>557</v>
      </c>
      <c r="G5006" t="s">
        <v>396</v>
      </c>
      <c r="H5006" t="s">
        <v>217</v>
      </c>
    </row>
    <row r="5007" spans="1:10" hidden="1" x14ac:dyDescent="0.2">
      <c r="A5007" t="s">
        <v>971</v>
      </c>
      <c r="B5007" t="s">
        <v>412</v>
      </c>
      <c r="C5007">
        <v>644</v>
      </c>
      <c r="D5007" t="s">
        <v>264</v>
      </c>
      <c r="E5007">
        <v>4054</v>
      </c>
      <c r="F5007" t="s">
        <v>557</v>
      </c>
      <c r="G5007" t="s">
        <v>396</v>
      </c>
      <c r="H5007" t="s">
        <v>218</v>
      </c>
    </row>
    <row r="5008" spans="1:10" hidden="1" x14ac:dyDescent="0.2">
      <c r="A5008" t="s">
        <v>971</v>
      </c>
      <c r="B5008" t="s">
        <v>412</v>
      </c>
      <c r="C5008">
        <v>644</v>
      </c>
      <c r="D5008" t="s">
        <v>264</v>
      </c>
      <c r="E5008">
        <v>4054</v>
      </c>
      <c r="F5008" t="s">
        <v>557</v>
      </c>
      <c r="G5008" t="s">
        <v>396</v>
      </c>
      <c r="H5008" t="s">
        <v>219</v>
      </c>
      <c r="I5008">
        <v>14</v>
      </c>
      <c r="J5008">
        <v>28</v>
      </c>
    </row>
    <row r="5009" spans="1:10" hidden="1" x14ac:dyDescent="0.2">
      <c r="A5009" t="s">
        <v>971</v>
      </c>
      <c r="B5009" t="s">
        <v>412</v>
      </c>
      <c r="C5009">
        <v>644</v>
      </c>
      <c r="D5009" t="s">
        <v>264</v>
      </c>
      <c r="E5009">
        <v>4054</v>
      </c>
      <c r="F5009" t="s">
        <v>557</v>
      </c>
      <c r="G5009" t="s">
        <v>396</v>
      </c>
      <c r="H5009" t="s">
        <v>220</v>
      </c>
      <c r="I5009">
        <v>10</v>
      </c>
      <c r="J5009">
        <v>32.26</v>
      </c>
    </row>
    <row r="5010" spans="1:10" hidden="1" x14ac:dyDescent="0.2">
      <c r="A5010" t="s">
        <v>971</v>
      </c>
      <c r="B5010" t="s">
        <v>412</v>
      </c>
      <c r="C5010">
        <v>644</v>
      </c>
      <c r="D5010" t="s">
        <v>264</v>
      </c>
      <c r="E5010">
        <v>4054</v>
      </c>
      <c r="F5010" t="s">
        <v>557</v>
      </c>
      <c r="G5010" t="s">
        <v>396</v>
      </c>
      <c r="H5010" t="s">
        <v>221</v>
      </c>
      <c r="I5010">
        <v>14</v>
      </c>
      <c r="J5010">
        <v>58.3</v>
      </c>
    </row>
    <row r="5011" spans="1:10" hidden="1" x14ac:dyDescent="0.2">
      <c r="A5011" t="s">
        <v>971</v>
      </c>
      <c r="B5011" t="s">
        <v>412</v>
      </c>
      <c r="C5011">
        <v>644</v>
      </c>
      <c r="D5011" t="s">
        <v>264</v>
      </c>
      <c r="E5011">
        <v>4054</v>
      </c>
      <c r="F5011" t="s">
        <v>557</v>
      </c>
      <c r="G5011" t="s">
        <v>396</v>
      </c>
      <c r="H5011" t="s">
        <v>222</v>
      </c>
    </row>
    <row r="5012" spans="1:10" hidden="1" x14ac:dyDescent="0.2">
      <c r="A5012" t="s">
        <v>971</v>
      </c>
      <c r="B5012" t="s">
        <v>412</v>
      </c>
      <c r="C5012">
        <v>644</v>
      </c>
      <c r="D5012" t="s">
        <v>264</v>
      </c>
      <c r="E5012">
        <v>4069</v>
      </c>
      <c r="F5012" t="s">
        <v>558</v>
      </c>
      <c r="G5012" t="s">
        <v>396</v>
      </c>
      <c r="H5012" t="s">
        <v>208</v>
      </c>
      <c r="I5012">
        <v>202</v>
      </c>
      <c r="J5012">
        <v>70.14</v>
      </c>
    </row>
    <row r="5013" spans="1:10" hidden="1" x14ac:dyDescent="0.2">
      <c r="A5013" t="s">
        <v>971</v>
      </c>
      <c r="B5013" t="s">
        <v>412</v>
      </c>
      <c r="C5013">
        <v>644</v>
      </c>
      <c r="D5013" t="s">
        <v>264</v>
      </c>
      <c r="E5013">
        <v>4069</v>
      </c>
      <c r="F5013" t="s">
        <v>558</v>
      </c>
      <c r="G5013" t="s">
        <v>396</v>
      </c>
      <c r="H5013" t="s">
        <v>209</v>
      </c>
    </row>
    <row r="5014" spans="1:10" hidden="1" x14ac:dyDescent="0.2">
      <c r="A5014" t="s">
        <v>971</v>
      </c>
      <c r="B5014" t="s">
        <v>412</v>
      </c>
      <c r="C5014">
        <v>644</v>
      </c>
      <c r="D5014" t="s">
        <v>264</v>
      </c>
      <c r="E5014">
        <v>4069</v>
      </c>
      <c r="F5014" t="s">
        <v>558</v>
      </c>
      <c r="G5014" t="s">
        <v>396</v>
      </c>
      <c r="H5014" t="s">
        <v>210</v>
      </c>
    </row>
    <row r="5015" spans="1:10" hidden="1" x14ac:dyDescent="0.2">
      <c r="A5015" t="s">
        <v>971</v>
      </c>
      <c r="B5015" t="s">
        <v>412</v>
      </c>
      <c r="C5015">
        <v>644</v>
      </c>
      <c r="D5015" t="s">
        <v>264</v>
      </c>
      <c r="E5015">
        <v>4069</v>
      </c>
      <c r="F5015" t="s">
        <v>558</v>
      </c>
      <c r="G5015" t="s">
        <v>396</v>
      </c>
      <c r="H5015" t="s">
        <v>211</v>
      </c>
      <c r="I5015">
        <v>193</v>
      </c>
      <c r="J5015">
        <v>70.7</v>
      </c>
    </row>
    <row r="5016" spans="1:10" hidden="1" x14ac:dyDescent="0.2">
      <c r="A5016" t="s">
        <v>971</v>
      </c>
      <c r="B5016" t="s">
        <v>412</v>
      </c>
      <c r="C5016">
        <v>644</v>
      </c>
      <c r="D5016" t="s">
        <v>264</v>
      </c>
      <c r="E5016">
        <v>4069</v>
      </c>
      <c r="F5016" t="s">
        <v>558</v>
      </c>
      <c r="G5016" t="s">
        <v>396</v>
      </c>
      <c r="H5016" t="s">
        <v>212</v>
      </c>
      <c r="I5016">
        <v>162</v>
      </c>
      <c r="J5016">
        <v>71.05</v>
      </c>
    </row>
    <row r="5017" spans="1:10" hidden="1" x14ac:dyDescent="0.2">
      <c r="A5017" t="s">
        <v>971</v>
      </c>
      <c r="B5017" t="s">
        <v>412</v>
      </c>
      <c r="C5017">
        <v>644</v>
      </c>
      <c r="D5017" t="s">
        <v>264</v>
      </c>
      <c r="E5017">
        <v>4069</v>
      </c>
      <c r="F5017" t="s">
        <v>558</v>
      </c>
      <c r="G5017" t="s">
        <v>396</v>
      </c>
      <c r="H5017" t="s">
        <v>213</v>
      </c>
      <c r="I5017">
        <v>97</v>
      </c>
      <c r="J5017">
        <v>69.290000000000006</v>
      </c>
    </row>
    <row r="5018" spans="1:10" hidden="1" x14ac:dyDescent="0.2">
      <c r="A5018" t="s">
        <v>971</v>
      </c>
      <c r="B5018" t="s">
        <v>412</v>
      </c>
      <c r="C5018">
        <v>644</v>
      </c>
      <c r="D5018" t="s">
        <v>264</v>
      </c>
      <c r="E5018">
        <v>4069</v>
      </c>
      <c r="F5018" t="s">
        <v>558</v>
      </c>
      <c r="G5018" t="s">
        <v>396</v>
      </c>
      <c r="H5018" t="s">
        <v>214</v>
      </c>
    </row>
    <row r="5019" spans="1:10" hidden="1" x14ac:dyDescent="0.2">
      <c r="A5019" t="s">
        <v>971</v>
      </c>
      <c r="B5019" t="s">
        <v>412</v>
      </c>
      <c r="C5019">
        <v>644</v>
      </c>
      <c r="D5019" t="s">
        <v>264</v>
      </c>
      <c r="E5019">
        <v>4069</v>
      </c>
      <c r="F5019" t="s">
        <v>558</v>
      </c>
      <c r="G5019" t="s">
        <v>396</v>
      </c>
      <c r="H5019" t="s">
        <v>215</v>
      </c>
      <c r="I5019">
        <v>10</v>
      </c>
      <c r="J5019">
        <v>66.67</v>
      </c>
    </row>
    <row r="5020" spans="1:10" hidden="1" x14ac:dyDescent="0.2">
      <c r="A5020" t="s">
        <v>971</v>
      </c>
      <c r="B5020" t="s">
        <v>412</v>
      </c>
      <c r="C5020">
        <v>644</v>
      </c>
      <c r="D5020" t="s">
        <v>264</v>
      </c>
      <c r="E5020">
        <v>4069</v>
      </c>
      <c r="F5020" t="s">
        <v>558</v>
      </c>
      <c r="G5020" t="s">
        <v>396</v>
      </c>
      <c r="H5020" t="s">
        <v>216</v>
      </c>
      <c r="I5020">
        <v>105</v>
      </c>
      <c r="J5020">
        <v>70.95</v>
      </c>
    </row>
    <row r="5021" spans="1:10" hidden="1" x14ac:dyDescent="0.2">
      <c r="A5021" t="s">
        <v>971</v>
      </c>
      <c r="B5021" t="s">
        <v>412</v>
      </c>
      <c r="C5021">
        <v>644</v>
      </c>
      <c r="D5021" t="s">
        <v>264</v>
      </c>
      <c r="E5021">
        <v>4069</v>
      </c>
      <c r="F5021" t="s">
        <v>558</v>
      </c>
      <c r="G5021" t="s">
        <v>396</v>
      </c>
      <c r="H5021" t="s">
        <v>217</v>
      </c>
    </row>
    <row r="5022" spans="1:10" hidden="1" x14ac:dyDescent="0.2">
      <c r="A5022" t="s">
        <v>971</v>
      </c>
      <c r="B5022" t="s">
        <v>412</v>
      </c>
      <c r="C5022">
        <v>644</v>
      </c>
      <c r="D5022" t="s">
        <v>264</v>
      </c>
      <c r="E5022">
        <v>4069</v>
      </c>
      <c r="F5022" t="s">
        <v>558</v>
      </c>
      <c r="G5022" t="s">
        <v>396</v>
      </c>
      <c r="H5022" t="s">
        <v>218</v>
      </c>
    </row>
    <row r="5023" spans="1:10" hidden="1" x14ac:dyDescent="0.2">
      <c r="A5023" t="s">
        <v>971</v>
      </c>
      <c r="B5023" t="s">
        <v>412</v>
      </c>
      <c r="C5023">
        <v>644</v>
      </c>
      <c r="D5023" t="s">
        <v>264</v>
      </c>
      <c r="E5023">
        <v>4069</v>
      </c>
      <c r="F5023" t="s">
        <v>558</v>
      </c>
      <c r="G5023" t="s">
        <v>396</v>
      </c>
      <c r="H5023" t="s">
        <v>219</v>
      </c>
      <c r="I5023">
        <v>40</v>
      </c>
      <c r="J5023">
        <v>66.7</v>
      </c>
    </row>
    <row r="5024" spans="1:10" hidden="1" x14ac:dyDescent="0.2">
      <c r="A5024" t="s">
        <v>971</v>
      </c>
      <c r="B5024" t="s">
        <v>412</v>
      </c>
      <c r="C5024">
        <v>644</v>
      </c>
      <c r="D5024" t="s">
        <v>264</v>
      </c>
      <c r="E5024">
        <v>4069</v>
      </c>
      <c r="F5024" t="s">
        <v>558</v>
      </c>
      <c r="G5024" t="s">
        <v>396</v>
      </c>
      <c r="H5024" t="s">
        <v>220</v>
      </c>
      <c r="I5024">
        <v>18</v>
      </c>
      <c r="J5024">
        <v>41.86</v>
      </c>
    </row>
    <row r="5025" spans="1:10" hidden="1" x14ac:dyDescent="0.2">
      <c r="A5025" t="s">
        <v>971</v>
      </c>
      <c r="B5025" t="s">
        <v>412</v>
      </c>
      <c r="C5025">
        <v>644</v>
      </c>
      <c r="D5025" t="s">
        <v>264</v>
      </c>
      <c r="E5025">
        <v>4069</v>
      </c>
      <c r="F5025" t="s">
        <v>558</v>
      </c>
      <c r="G5025" t="s">
        <v>396</v>
      </c>
      <c r="H5025" t="s">
        <v>221</v>
      </c>
      <c r="I5025">
        <v>40</v>
      </c>
      <c r="J5025">
        <v>75.099999999999994</v>
      </c>
    </row>
    <row r="5026" spans="1:10" hidden="1" x14ac:dyDescent="0.2">
      <c r="A5026" t="s">
        <v>971</v>
      </c>
      <c r="B5026" t="s">
        <v>412</v>
      </c>
      <c r="C5026">
        <v>644</v>
      </c>
      <c r="D5026" t="s">
        <v>264</v>
      </c>
      <c r="E5026">
        <v>4069</v>
      </c>
      <c r="F5026" t="s">
        <v>558</v>
      </c>
      <c r="G5026" t="s">
        <v>396</v>
      </c>
      <c r="H5026" t="s">
        <v>222</v>
      </c>
    </row>
    <row r="5027" spans="1:10" hidden="1" x14ac:dyDescent="0.2">
      <c r="A5027" t="s">
        <v>971</v>
      </c>
      <c r="B5027" t="s">
        <v>412</v>
      </c>
      <c r="C5027">
        <v>644</v>
      </c>
      <c r="D5027" t="s">
        <v>264</v>
      </c>
      <c r="E5027">
        <v>5052</v>
      </c>
      <c r="F5027" t="s">
        <v>559</v>
      </c>
      <c r="G5027" t="s">
        <v>396</v>
      </c>
      <c r="H5027" t="s">
        <v>208</v>
      </c>
      <c r="I5027">
        <v>221</v>
      </c>
      <c r="J5027">
        <v>85.66</v>
      </c>
    </row>
    <row r="5028" spans="1:10" hidden="1" x14ac:dyDescent="0.2">
      <c r="A5028" t="s">
        <v>971</v>
      </c>
      <c r="B5028" t="s">
        <v>412</v>
      </c>
      <c r="C5028">
        <v>644</v>
      </c>
      <c r="D5028" t="s">
        <v>264</v>
      </c>
      <c r="E5028">
        <v>5052</v>
      </c>
      <c r="F5028" t="s">
        <v>559</v>
      </c>
      <c r="G5028" t="s">
        <v>396</v>
      </c>
      <c r="H5028" t="s">
        <v>209</v>
      </c>
    </row>
    <row r="5029" spans="1:10" hidden="1" x14ac:dyDescent="0.2">
      <c r="A5029" t="s">
        <v>971</v>
      </c>
      <c r="B5029" t="s">
        <v>412</v>
      </c>
      <c r="C5029">
        <v>644</v>
      </c>
      <c r="D5029" t="s">
        <v>264</v>
      </c>
      <c r="E5029">
        <v>5052</v>
      </c>
      <c r="F5029" t="s">
        <v>559</v>
      </c>
      <c r="G5029" t="s">
        <v>396</v>
      </c>
      <c r="H5029" t="s">
        <v>210</v>
      </c>
      <c r="I5029">
        <v>26</v>
      </c>
      <c r="J5029">
        <v>74.290000000000006</v>
      </c>
    </row>
    <row r="5030" spans="1:10" hidden="1" x14ac:dyDescent="0.2">
      <c r="A5030" t="s">
        <v>971</v>
      </c>
      <c r="B5030" t="s">
        <v>412</v>
      </c>
      <c r="C5030">
        <v>644</v>
      </c>
      <c r="D5030" t="s">
        <v>264</v>
      </c>
      <c r="E5030">
        <v>5052</v>
      </c>
      <c r="F5030" t="s">
        <v>559</v>
      </c>
      <c r="G5030" t="s">
        <v>396</v>
      </c>
      <c r="H5030" t="s">
        <v>211</v>
      </c>
      <c r="I5030">
        <v>99</v>
      </c>
      <c r="J5030">
        <v>90</v>
      </c>
    </row>
    <row r="5031" spans="1:10" hidden="1" x14ac:dyDescent="0.2">
      <c r="A5031" t="s">
        <v>971</v>
      </c>
      <c r="B5031" t="s">
        <v>412</v>
      </c>
      <c r="C5031">
        <v>644</v>
      </c>
      <c r="D5031" t="s">
        <v>264</v>
      </c>
      <c r="E5031">
        <v>5052</v>
      </c>
      <c r="F5031" t="s">
        <v>559</v>
      </c>
      <c r="G5031" t="s">
        <v>396</v>
      </c>
      <c r="H5031" t="s">
        <v>212</v>
      </c>
      <c r="I5031">
        <v>67</v>
      </c>
      <c r="J5031">
        <v>75.28</v>
      </c>
    </row>
    <row r="5032" spans="1:10" hidden="1" x14ac:dyDescent="0.2">
      <c r="A5032" t="s">
        <v>971</v>
      </c>
      <c r="B5032" t="s">
        <v>412</v>
      </c>
      <c r="C5032">
        <v>644</v>
      </c>
      <c r="D5032" t="s">
        <v>264</v>
      </c>
      <c r="E5032">
        <v>5052</v>
      </c>
      <c r="F5032" t="s">
        <v>559</v>
      </c>
      <c r="G5032" t="s">
        <v>396</v>
      </c>
      <c r="H5032" t="s">
        <v>213</v>
      </c>
      <c r="I5032">
        <v>98</v>
      </c>
      <c r="J5032">
        <v>88.29</v>
      </c>
    </row>
    <row r="5033" spans="1:10" hidden="1" x14ac:dyDescent="0.2">
      <c r="A5033" t="s">
        <v>971</v>
      </c>
      <c r="B5033" t="s">
        <v>412</v>
      </c>
      <c r="C5033">
        <v>644</v>
      </c>
      <c r="D5033" t="s">
        <v>264</v>
      </c>
      <c r="E5033">
        <v>5052</v>
      </c>
      <c r="F5033" t="s">
        <v>559</v>
      </c>
      <c r="G5033" t="s">
        <v>396</v>
      </c>
      <c r="H5033" t="s">
        <v>214</v>
      </c>
      <c r="I5033">
        <v>19</v>
      </c>
      <c r="J5033">
        <v>63.33</v>
      </c>
    </row>
    <row r="5034" spans="1:10" hidden="1" x14ac:dyDescent="0.2">
      <c r="A5034" t="s">
        <v>971</v>
      </c>
      <c r="B5034" t="s">
        <v>412</v>
      </c>
      <c r="C5034">
        <v>644</v>
      </c>
      <c r="D5034" t="s">
        <v>264</v>
      </c>
      <c r="E5034">
        <v>5052</v>
      </c>
      <c r="F5034" t="s">
        <v>559</v>
      </c>
      <c r="G5034" t="s">
        <v>396</v>
      </c>
      <c r="H5034" t="s">
        <v>215</v>
      </c>
    </row>
    <row r="5035" spans="1:10" hidden="1" x14ac:dyDescent="0.2">
      <c r="A5035" t="s">
        <v>971</v>
      </c>
      <c r="B5035" t="s">
        <v>412</v>
      </c>
      <c r="C5035">
        <v>644</v>
      </c>
      <c r="D5035" t="s">
        <v>264</v>
      </c>
      <c r="E5035">
        <v>5052</v>
      </c>
      <c r="F5035" t="s">
        <v>559</v>
      </c>
      <c r="G5035" t="s">
        <v>396</v>
      </c>
      <c r="H5035" t="s">
        <v>216</v>
      </c>
      <c r="I5035">
        <v>123</v>
      </c>
      <c r="J5035">
        <v>83.67</v>
      </c>
    </row>
    <row r="5036" spans="1:10" hidden="1" x14ac:dyDescent="0.2">
      <c r="A5036" t="s">
        <v>971</v>
      </c>
      <c r="B5036" t="s">
        <v>412</v>
      </c>
      <c r="C5036">
        <v>644</v>
      </c>
      <c r="D5036" t="s">
        <v>264</v>
      </c>
      <c r="E5036">
        <v>5052</v>
      </c>
      <c r="F5036" t="s">
        <v>559</v>
      </c>
      <c r="G5036" t="s">
        <v>396</v>
      </c>
      <c r="H5036" t="s">
        <v>217</v>
      </c>
    </row>
    <row r="5037" spans="1:10" hidden="1" x14ac:dyDescent="0.2">
      <c r="A5037" t="s">
        <v>971</v>
      </c>
      <c r="B5037" t="s">
        <v>412</v>
      </c>
      <c r="C5037">
        <v>644</v>
      </c>
      <c r="D5037" t="s">
        <v>264</v>
      </c>
      <c r="E5037">
        <v>5052</v>
      </c>
      <c r="F5037" t="s">
        <v>559</v>
      </c>
      <c r="G5037" t="s">
        <v>396</v>
      </c>
      <c r="H5037" t="s">
        <v>218</v>
      </c>
      <c r="I5037">
        <v>10</v>
      </c>
      <c r="J5037">
        <v>83.33</v>
      </c>
    </row>
    <row r="5038" spans="1:10" hidden="1" x14ac:dyDescent="0.2">
      <c r="A5038" t="s">
        <v>971</v>
      </c>
      <c r="B5038" t="s">
        <v>412</v>
      </c>
      <c r="C5038">
        <v>644</v>
      </c>
      <c r="D5038" t="s">
        <v>264</v>
      </c>
      <c r="E5038">
        <v>5052</v>
      </c>
      <c r="F5038" t="s">
        <v>559</v>
      </c>
      <c r="G5038" t="s">
        <v>396</v>
      </c>
      <c r="H5038" t="s">
        <v>219</v>
      </c>
      <c r="I5038">
        <v>154</v>
      </c>
      <c r="J5038">
        <v>91.1</v>
      </c>
    </row>
    <row r="5039" spans="1:10" hidden="1" x14ac:dyDescent="0.2">
      <c r="A5039" t="s">
        <v>971</v>
      </c>
      <c r="B5039" t="s">
        <v>412</v>
      </c>
      <c r="C5039">
        <v>644</v>
      </c>
      <c r="D5039" t="s">
        <v>264</v>
      </c>
      <c r="E5039">
        <v>5052</v>
      </c>
      <c r="F5039" t="s">
        <v>559</v>
      </c>
      <c r="G5039" t="s">
        <v>396</v>
      </c>
      <c r="H5039" t="s">
        <v>220</v>
      </c>
    </row>
    <row r="5040" spans="1:10" hidden="1" x14ac:dyDescent="0.2">
      <c r="A5040" t="s">
        <v>971</v>
      </c>
      <c r="B5040" t="s">
        <v>412</v>
      </c>
      <c r="C5040">
        <v>644</v>
      </c>
      <c r="D5040" t="s">
        <v>264</v>
      </c>
      <c r="E5040">
        <v>5052</v>
      </c>
      <c r="F5040" t="s">
        <v>559</v>
      </c>
      <c r="G5040" t="s">
        <v>396</v>
      </c>
      <c r="H5040" t="s">
        <v>221</v>
      </c>
      <c r="I5040">
        <v>154</v>
      </c>
      <c r="J5040">
        <v>90</v>
      </c>
    </row>
    <row r="5041" spans="1:10" hidden="1" x14ac:dyDescent="0.2">
      <c r="A5041" t="s">
        <v>971</v>
      </c>
      <c r="B5041" t="s">
        <v>412</v>
      </c>
      <c r="C5041">
        <v>644</v>
      </c>
      <c r="D5041" t="s">
        <v>264</v>
      </c>
      <c r="E5041">
        <v>5052</v>
      </c>
      <c r="F5041" t="s">
        <v>559</v>
      </c>
      <c r="G5041" t="s">
        <v>396</v>
      </c>
      <c r="H5041" t="s">
        <v>222</v>
      </c>
      <c r="I5041">
        <v>66</v>
      </c>
      <c r="J5041">
        <v>94.29</v>
      </c>
    </row>
    <row r="5042" spans="1:10" hidden="1" x14ac:dyDescent="0.2">
      <c r="A5042" t="s">
        <v>971</v>
      </c>
      <c r="B5042" t="s">
        <v>412</v>
      </c>
      <c r="C5042">
        <v>644</v>
      </c>
      <c r="D5042" t="s">
        <v>264</v>
      </c>
      <c r="E5042">
        <v>5055</v>
      </c>
      <c r="F5042" t="s">
        <v>560</v>
      </c>
      <c r="G5042" t="s">
        <v>396</v>
      </c>
      <c r="H5042" t="s">
        <v>208</v>
      </c>
      <c r="I5042">
        <v>314</v>
      </c>
      <c r="J5042">
        <v>77.92</v>
      </c>
    </row>
    <row r="5043" spans="1:10" hidden="1" x14ac:dyDescent="0.2">
      <c r="A5043" t="s">
        <v>971</v>
      </c>
      <c r="B5043" t="s">
        <v>412</v>
      </c>
      <c r="C5043">
        <v>644</v>
      </c>
      <c r="D5043" t="s">
        <v>264</v>
      </c>
      <c r="E5043">
        <v>5055</v>
      </c>
      <c r="F5043" t="s">
        <v>560</v>
      </c>
      <c r="G5043" t="s">
        <v>396</v>
      </c>
      <c r="H5043" t="s">
        <v>209</v>
      </c>
    </row>
    <row r="5044" spans="1:10" hidden="1" x14ac:dyDescent="0.2">
      <c r="A5044" t="s">
        <v>971</v>
      </c>
      <c r="B5044" t="s">
        <v>412</v>
      </c>
      <c r="C5044">
        <v>644</v>
      </c>
      <c r="D5044" t="s">
        <v>264</v>
      </c>
      <c r="E5044">
        <v>5055</v>
      </c>
      <c r="F5044" t="s">
        <v>560</v>
      </c>
      <c r="G5044" t="s">
        <v>396</v>
      </c>
      <c r="H5044" t="s">
        <v>210</v>
      </c>
      <c r="I5044">
        <v>30</v>
      </c>
      <c r="J5044">
        <v>90.91</v>
      </c>
    </row>
    <row r="5045" spans="1:10" hidden="1" x14ac:dyDescent="0.2">
      <c r="A5045" t="s">
        <v>971</v>
      </c>
      <c r="B5045" t="s">
        <v>412</v>
      </c>
      <c r="C5045">
        <v>644</v>
      </c>
      <c r="D5045" t="s">
        <v>264</v>
      </c>
      <c r="E5045">
        <v>5055</v>
      </c>
      <c r="F5045" t="s">
        <v>560</v>
      </c>
      <c r="G5045" t="s">
        <v>396</v>
      </c>
      <c r="H5045" t="s">
        <v>211</v>
      </c>
      <c r="I5045">
        <v>63</v>
      </c>
      <c r="J5045">
        <v>79.75</v>
      </c>
    </row>
    <row r="5046" spans="1:10" hidden="1" x14ac:dyDescent="0.2">
      <c r="A5046" t="s">
        <v>971</v>
      </c>
      <c r="B5046" t="s">
        <v>412</v>
      </c>
      <c r="C5046">
        <v>644</v>
      </c>
      <c r="D5046" t="s">
        <v>264</v>
      </c>
      <c r="E5046">
        <v>5055</v>
      </c>
      <c r="F5046" t="s">
        <v>560</v>
      </c>
      <c r="G5046" t="s">
        <v>396</v>
      </c>
      <c r="H5046" t="s">
        <v>212</v>
      </c>
      <c r="I5046">
        <v>67</v>
      </c>
      <c r="J5046">
        <v>61.47</v>
      </c>
    </row>
    <row r="5047" spans="1:10" hidden="1" x14ac:dyDescent="0.2">
      <c r="A5047" t="s">
        <v>971</v>
      </c>
      <c r="B5047" t="s">
        <v>412</v>
      </c>
      <c r="C5047">
        <v>644</v>
      </c>
      <c r="D5047" t="s">
        <v>264</v>
      </c>
      <c r="E5047">
        <v>5055</v>
      </c>
      <c r="F5047" t="s">
        <v>560</v>
      </c>
      <c r="G5047" t="s">
        <v>396</v>
      </c>
      <c r="H5047" t="s">
        <v>213</v>
      </c>
      <c r="I5047">
        <v>159</v>
      </c>
      <c r="J5047">
        <v>78.33</v>
      </c>
    </row>
    <row r="5048" spans="1:10" hidden="1" x14ac:dyDescent="0.2">
      <c r="A5048" t="s">
        <v>971</v>
      </c>
      <c r="B5048" t="s">
        <v>412</v>
      </c>
      <c r="C5048">
        <v>644</v>
      </c>
      <c r="D5048" t="s">
        <v>264</v>
      </c>
      <c r="E5048">
        <v>5055</v>
      </c>
      <c r="F5048" t="s">
        <v>560</v>
      </c>
      <c r="G5048" t="s">
        <v>396</v>
      </c>
      <c r="H5048" t="s">
        <v>214</v>
      </c>
      <c r="I5048">
        <v>54</v>
      </c>
      <c r="J5048">
        <v>55.67</v>
      </c>
    </row>
    <row r="5049" spans="1:10" hidden="1" x14ac:dyDescent="0.2">
      <c r="A5049" t="s">
        <v>971</v>
      </c>
      <c r="B5049" t="s">
        <v>412</v>
      </c>
      <c r="C5049">
        <v>644</v>
      </c>
      <c r="D5049" t="s">
        <v>264</v>
      </c>
      <c r="E5049">
        <v>5055</v>
      </c>
      <c r="F5049" t="s">
        <v>560</v>
      </c>
      <c r="G5049" t="s">
        <v>396</v>
      </c>
      <c r="H5049" t="s">
        <v>215</v>
      </c>
      <c r="I5049">
        <v>20</v>
      </c>
      <c r="J5049">
        <v>50</v>
      </c>
    </row>
    <row r="5050" spans="1:10" hidden="1" x14ac:dyDescent="0.2">
      <c r="A5050" t="s">
        <v>971</v>
      </c>
      <c r="B5050" t="s">
        <v>412</v>
      </c>
      <c r="C5050">
        <v>644</v>
      </c>
      <c r="D5050" t="s">
        <v>264</v>
      </c>
      <c r="E5050">
        <v>5055</v>
      </c>
      <c r="F5050" t="s">
        <v>560</v>
      </c>
      <c r="G5050" t="s">
        <v>396</v>
      </c>
      <c r="H5050" t="s">
        <v>216</v>
      </c>
      <c r="I5050">
        <v>155</v>
      </c>
      <c r="J5050">
        <v>77.5</v>
      </c>
    </row>
    <row r="5051" spans="1:10" hidden="1" x14ac:dyDescent="0.2">
      <c r="A5051" t="s">
        <v>971</v>
      </c>
      <c r="B5051" t="s">
        <v>412</v>
      </c>
      <c r="C5051">
        <v>644</v>
      </c>
      <c r="D5051" t="s">
        <v>264</v>
      </c>
      <c r="E5051">
        <v>5055</v>
      </c>
      <c r="F5051" t="s">
        <v>560</v>
      </c>
      <c r="G5051" t="s">
        <v>396</v>
      </c>
      <c r="H5051" t="s">
        <v>217</v>
      </c>
    </row>
    <row r="5052" spans="1:10" hidden="1" x14ac:dyDescent="0.2">
      <c r="A5052" t="s">
        <v>971</v>
      </c>
      <c r="B5052" t="s">
        <v>412</v>
      </c>
      <c r="C5052">
        <v>644</v>
      </c>
      <c r="D5052" t="s">
        <v>264</v>
      </c>
      <c r="E5052">
        <v>5055</v>
      </c>
      <c r="F5052" t="s">
        <v>560</v>
      </c>
      <c r="G5052" t="s">
        <v>396</v>
      </c>
      <c r="H5052" t="s">
        <v>218</v>
      </c>
    </row>
    <row r="5053" spans="1:10" hidden="1" x14ac:dyDescent="0.2">
      <c r="A5053" t="s">
        <v>971</v>
      </c>
      <c r="B5053" t="s">
        <v>412</v>
      </c>
      <c r="C5053">
        <v>644</v>
      </c>
      <c r="D5053" t="s">
        <v>264</v>
      </c>
      <c r="E5053">
        <v>5055</v>
      </c>
      <c r="F5053" t="s">
        <v>560</v>
      </c>
      <c r="G5053" t="s">
        <v>396</v>
      </c>
      <c r="H5053" t="s">
        <v>219</v>
      </c>
      <c r="I5053">
        <v>247</v>
      </c>
      <c r="J5053">
        <v>84</v>
      </c>
    </row>
    <row r="5054" spans="1:10" hidden="1" x14ac:dyDescent="0.2">
      <c r="A5054" t="s">
        <v>971</v>
      </c>
      <c r="B5054" t="s">
        <v>412</v>
      </c>
      <c r="C5054">
        <v>644</v>
      </c>
      <c r="D5054" t="s">
        <v>264</v>
      </c>
      <c r="E5054">
        <v>5055</v>
      </c>
      <c r="F5054" t="s">
        <v>560</v>
      </c>
      <c r="G5054" t="s">
        <v>396</v>
      </c>
      <c r="H5054" t="s">
        <v>220</v>
      </c>
      <c r="I5054">
        <v>27</v>
      </c>
      <c r="J5054">
        <v>71.05</v>
      </c>
    </row>
    <row r="5055" spans="1:10" hidden="1" x14ac:dyDescent="0.2">
      <c r="A5055" t="s">
        <v>971</v>
      </c>
      <c r="B5055" t="s">
        <v>412</v>
      </c>
      <c r="C5055">
        <v>644</v>
      </c>
      <c r="D5055" t="s">
        <v>264</v>
      </c>
      <c r="E5055">
        <v>5055</v>
      </c>
      <c r="F5055" t="s">
        <v>560</v>
      </c>
      <c r="G5055" t="s">
        <v>396</v>
      </c>
      <c r="H5055" t="s">
        <v>221</v>
      </c>
      <c r="I5055">
        <v>247</v>
      </c>
      <c r="J5055">
        <v>78.599999999999994</v>
      </c>
    </row>
    <row r="5056" spans="1:10" hidden="1" x14ac:dyDescent="0.2">
      <c r="A5056" t="s">
        <v>971</v>
      </c>
      <c r="B5056" t="s">
        <v>412</v>
      </c>
      <c r="C5056">
        <v>644</v>
      </c>
      <c r="D5056" t="s">
        <v>264</v>
      </c>
      <c r="E5056">
        <v>5055</v>
      </c>
      <c r="F5056" t="s">
        <v>560</v>
      </c>
      <c r="G5056" t="s">
        <v>396</v>
      </c>
      <c r="H5056" t="s">
        <v>222</v>
      </c>
      <c r="I5056">
        <v>161</v>
      </c>
      <c r="J5056">
        <v>87.03</v>
      </c>
    </row>
    <row r="5057" spans="1:10" hidden="1" x14ac:dyDescent="0.2">
      <c r="A5057" t="s">
        <v>971</v>
      </c>
      <c r="B5057" t="s">
        <v>412</v>
      </c>
      <c r="C5057">
        <v>644</v>
      </c>
      <c r="D5057" t="s">
        <v>264</v>
      </c>
      <c r="E5057">
        <v>5067</v>
      </c>
      <c r="F5057" t="s">
        <v>561</v>
      </c>
      <c r="G5057" t="s">
        <v>396</v>
      </c>
      <c r="H5057" t="s">
        <v>208</v>
      </c>
      <c r="I5057">
        <v>253</v>
      </c>
      <c r="J5057">
        <v>72.7</v>
      </c>
    </row>
    <row r="5058" spans="1:10" hidden="1" x14ac:dyDescent="0.2">
      <c r="A5058" t="s">
        <v>971</v>
      </c>
      <c r="B5058" t="s">
        <v>412</v>
      </c>
      <c r="C5058">
        <v>644</v>
      </c>
      <c r="D5058" t="s">
        <v>264</v>
      </c>
      <c r="E5058">
        <v>5067</v>
      </c>
      <c r="F5058" t="s">
        <v>561</v>
      </c>
      <c r="G5058" t="s">
        <v>396</v>
      </c>
      <c r="H5058" t="s">
        <v>209</v>
      </c>
    </row>
    <row r="5059" spans="1:10" hidden="1" x14ac:dyDescent="0.2">
      <c r="A5059" t="s">
        <v>971</v>
      </c>
      <c r="B5059" t="s">
        <v>412</v>
      </c>
      <c r="C5059">
        <v>644</v>
      </c>
      <c r="D5059" t="s">
        <v>264</v>
      </c>
      <c r="E5059">
        <v>5067</v>
      </c>
      <c r="F5059" t="s">
        <v>561</v>
      </c>
      <c r="G5059" t="s">
        <v>396</v>
      </c>
      <c r="H5059" t="s">
        <v>210</v>
      </c>
    </row>
    <row r="5060" spans="1:10" hidden="1" x14ac:dyDescent="0.2">
      <c r="A5060" t="s">
        <v>971</v>
      </c>
      <c r="B5060" t="s">
        <v>412</v>
      </c>
      <c r="C5060">
        <v>644</v>
      </c>
      <c r="D5060" t="s">
        <v>264</v>
      </c>
      <c r="E5060">
        <v>5067</v>
      </c>
      <c r="F5060" t="s">
        <v>561</v>
      </c>
      <c r="G5060" t="s">
        <v>396</v>
      </c>
      <c r="H5060" t="s">
        <v>211</v>
      </c>
      <c r="I5060">
        <v>249</v>
      </c>
      <c r="J5060">
        <v>74.11</v>
      </c>
    </row>
    <row r="5061" spans="1:10" hidden="1" x14ac:dyDescent="0.2">
      <c r="A5061" t="s">
        <v>971</v>
      </c>
      <c r="B5061" t="s">
        <v>412</v>
      </c>
      <c r="C5061">
        <v>644</v>
      </c>
      <c r="D5061" t="s">
        <v>264</v>
      </c>
      <c r="E5061">
        <v>5067</v>
      </c>
      <c r="F5061" t="s">
        <v>561</v>
      </c>
      <c r="G5061" t="s">
        <v>396</v>
      </c>
      <c r="H5061" t="s">
        <v>212</v>
      </c>
      <c r="I5061">
        <v>140</v>
      </c>
      <c r="J5061">
        <v>67.31</v>
      </c>
    </row>
    <row r="5062" spans="1:10" hidden="1" x14ac:dyDescent="0.2">
      <c r="A5062" t="s">
        <v>971</v>
      </c>
      <c r="B5062" t="s">
        <v>412</v>
      </c>
      <c r="C5062">
        <v>644</v>
      </c>
      <c r="D5062" t="s">
        <v>264</v>
      </c>
      <c r="E5062">
        <v>5067</v>
      </c>
      <c r="F5062" t="s">
        <v>561</v>
      </c>
      <c r="G5062" t="s">
        <v>396</v>
      </c>
      <c r="H5062" t="s">
        <v>213</v>
      </c>
      <c r="I5062">
        <v>149</v>
      </c>
      <c r="J5062">
        <v>83.24</v>
      </c>
    </row>
    <row r="5063" spans="1:10" hidden="1" x14ac:dyDescent="0.2">
      <c r="A5063" t="s">
        <v>971</v>
      </c>
      <c r="B5063" t="s">
        <v>412</v>
      </c>
      <c r="C5063">
        <v>644</v>
      </c>
      <c r="D5063" t="s">
        <v>264</v>
      </c>
      <c r="E5063">
        <v>5067</v>
      </c>
      <c r="F5063" t="s">
        <v>561</v>
      </c>
      <c r="G5063" t="s">
        <v>396</v>
      </c>
      <c r="H5063" t="s">
        <v>214</v>
      </c>
    </row>
    <row r="5064" spans="1:10" hidden="1" x14ac:dyDescent="0.2">
      <c r="A5064" t="s">
        <v>971</v>
      </c>
      <c r="B5064" t="s">
        <v>412</v>
      </c>
      <c r="C5064">
        <v>644</v>
      </c>
      <c r="D5064" t="s">
        <v>264</v>
      </c>
      <c r="E5064">
        <v>5067</v>
      </c>
      <c r="F5064" t="s">
        <v>561</v>
      </c>
      <c r="G5064" t="s">
        <v>396</v>
      </c>
      <c r="H5064" t="s">
        <v>215</v>
      </c>
    </row>
    <row r="5065" spans="1:10" hidden="1" x14ac:dyDescent="0.2">
      <c r="A5065" t="s">
        <v>971</v>
      </c>
      <c r="B5065" t="s">
        <v>412</v>
      </c>
      <c r="C5065">
        <v>644</v>
      </c>
      <c r="D5065" t="s">
        <v>264</v>
      </c>
      <c r="E5065">
        <v>5067</v>
      </c>
      <c r="F5065" t="s">
        <v>561</v>
      </c>
      <c r="G5065" t="s">
        <v>396</v>
      </c>
      <c r="H5065" t="s">
        <v>216</v>
      </c>
      <c r="I5065">
        <v>104</v>
      </c>
      <c r="J5065">
        <v>61.54</v>
      </c>
    </row>
    <row r="5066" spans="1:10" hidden="1" x14ac:dyDescent="0.2">
      <c r="A5066" t="s">
        <v>971</v>
      </c>
      <c r="B5066" t="s">
        <v>412</v>
      </c>
      <c r="C5066">
        <v>644</v>
      </c>
      <c r="D5066" t="s">
        <v>264</v>
      </c>
      <c r="E5066">
        <v>5067</v>
      </c>
      <c r="F5066" t="s">
        <v>561</v>
      </c>
      <c r="G5066" t="s">
        <v>396</v>
      </c>
      <c r="H5066" t="s">
        <v>217</v>
      </c>
    </row>
    <row r="5067" spans="1:10" hidden="1" x14ac:dyDescent="0.2">
      <c r="A5067" t="s">
        <v>971</v>
      </c>
      <c r="B5067" t="s">
        <v>412</v>
      </c>
      <c r="C5067">
        <v>644</v>
      </c>
      <c r="D5067" t="s">
        <v>264</v>
      </c>
      <c r="E5067">
        <v>5067</v>
      </c>
      <c r="F5067" t="s">
        <v>561</v>
      </c>
      <c r="G5067" t="s">
        <v>396</v>
      </c>
      <c r="H5067" t="s">
        <v>218</v>
      </c>
    </row>
    <row r="5068" spans="1:10" hidden="1" x14ac:dyDescent="0.2">
      <c r="A5068" t="s">
        <v>971</v>
      </c>
      <c r="B5068" t="s">
        <v>412</v>
      </c>
      <c r="C5068">
        <v>644</v>
      </c>
      <c r="D5068" t="s">
        <v>264</v>
      </c>
      <c r="E5068">
        <v>5067</v>
      </c>
      <c r="F5068" t="s">
        <v>561</v>
      </c>
      <c r="G5068" t="s">
        <v>396</v>
      </c>
      <c r="H5068" t="s">
        <v>219</v>
      </c>
      <c r="I5068">
        <v>113</v>
      </c>
      <c r="J5068">
        <v>80.7</v>
      </c>
    </row>
    <row r="5069" spans="1:10" hidden="1" x14ac:dyDescent="0.2">
      <c r="A5069" t="s">
        <v>971</v>
      </c>
      <c r="B5069" t="s">
        <v>412</v>
      </c>
      <c r="C5069">
        <v>644</v>
      </c>
      <c r="D5069" t="s">
        <v>264</v>
      </c>
      <c r="E5069">
        <v>5067</v>
      </c>
      <c r="F5069" t="s">
        <v>561</v>
      </c>
      <c r="G5069" t="s">
        <v>396</v>
      </c>
      <c r="H5069" t="s">
        <v>220</v>
      </c>
      <c r="I5069">
        <v>10</v>
      </c>
      <c r="J5069">
        <v>27.78</v>
      </c>
    </row>
    <row r="5070" spans="1:10" hidden="1" x14ac:dyDescent="0.2">
      <c r="A5070" t="s">
        <v>971</v>
      </c>
      <c r="B5070" t="s">
        <v>412</v>
      </c>
      <c r="C5070">
        <v>644</v>
      </c>
      <c r="D5070" t="s">
        <v>264</v>
      </c>
      <c r="E5070">
        <v>5067</v>
      </c>
      <c r="F5070" t="s">
        <v>561</v>
      </c>
      <c r="G5070" t="s">
        <v>396</v>
      </c>
      <c r="H5070" t="s">
        <v>221</v>
      </c>
      <c r="I5070">
        <v>113</v>
      </c>
      <c r="J5070">
        <v>77.900000000000006</v>
      </c>
    </row>
    <row r="5071" spans="1:10" hidden="1" x14ac:dyDescent="0.2">
      <c r="A5071" t="s">
        <v>971</v>
      </c>
      <c r="B5071" t="s">
        <v>412</v>
      </c>
      <c r="C5071">
        <v>644</v>
      </c>
      <c r="D5071" t="s">
        <v>264</v>
      </c>
      <c r="E5071">
        <v>5067</v>
      </c>
      <c r="F5071" t="s">
        <v>561</v>
      </c>
      <c r="G5071" t="s">
        <v>396</v>
      </c>
      <c r="H5071" t="s">
        <v>222</v>
      </c>
    </row>
    <row r="5072" spans="1:10" hidden="1" x14ac:dyDescent="0.2">
      <c r="A5072" t="s">
        <v>971</v>
      </c>
      <c r="B5072" t="s">
        <v>412</v>
      </c>
      <c r="C5072">
        <v>645</v>
      </c>
      <c r="D5072" t="s">
        <v>265</v>
      </c>
      <c r="E5072">
        <v>103</v>
      </c>
      <c r="F5072" t="s">
        <v>562</v>
      </c>
      <c r="G5072" t="s">
        <v>396</v>
      </c>
      <c r="H5072" t="s">
        <v>208</v>
      </c>
      <c r="I5072">
        <v>197</v>
      </c>
      <c r="J5072">
        <v>89.55</v>
      </c>
    </row>
    <row r="5073" spans="1:10" hidden="1" x14ac:dyDescent="0.2">
      <c r="A5073" t="s">
        <v>971</v>
      </c>
      <c r="B5073" t="s">
        <v>412</v>
      </c>
      <c r="C5073">
        <v>645</v>
      </c>
      <c r="D5073" t="s">
        <v>265</v>
      </c>
      <c r="E5073">
        <v>103</v>
      </c>
      <c r="F5073" t="s">
        <v>562</v>
      </c>
      <c r="G5073" t="s">
        <v>396</v>
      </c>
      <c r="H5073" t="s">
        <v>209</v>
      </c>
    </row>
    <row r="5074" spans="1:10" hidden="1" x14ac:dyDescent="0.2">
      <c r="A5074" t="s">
        <v>971</v>
      </c>
      <c r="B5074" t="s">
        <v>412</v>
      </c>
      <c r="C5074">
        <v>645</v>
      </c>
      <c r="D5074" t="s">
        <v>265</v>
      </c>
      <c r="E5074">
        <v>103</v>
      </c>
      <c r="F5074" t="s">
        <v>562</v>
      </c>
      <c r="G5074" t="s">
        <v>396</v>
      </c>
      <c r="H5074" t="s">
        <v>210</v>
      </c>
    </row>
    <row r="5075" spans="1:10" hidden="1" x14ac:dyDescent="0.2">
      <c r="A5075" t="s">
        <v>971</v>
      </c>
      <c r="B5075" t="s">
        <v>412</v>
      </c>
      <c r="C5075">
        <v>645</v>
      </c>
      <c r="D5075" t="s">
        <v>265</v>
      </c>
      <c r="E5075">
        <v>103</v>
      </c>
      <c r="F5075" t="s">
        <v>562</v>
      </c>
      <c r="G5075" t="s">
        <v>396</v>
      </c>
      <c r="H5075" t="s">
        <v>211</v>
      </c>
      <c r="I5075">
        <v>73</v>
      </c>
      <c r="J5075">
        <v>86.91</v>
      </c>
    </row>
    <row r="5076" spans="1:10" hidden="1" x14ac:dyDescent="0.2">
      <c r="A5076" t="s">
        <v>971</v>
      </c>
      <c r="B5076" t="s">
        <v>412</v>
      </c>
      <c r="C5076">
        <v>645</v>
      </c>
      <c r="D5076" t="s">
        <v>265</v>
      </c>
      <c r="E5076">
        <v>103</v>
      </c>
      <c r="F5076" t="s">
        <v>562</v>
      </c>
      <c r="G5076" t="s">
        <v>396</v>
      </c>
      <c r="H5076" t="s">
        <v>212</v>
      </c>
      <c r="I5076">
        <v>115</v>
      </c>
      <c r="J5076">
        <v>89.15</v>
      </c>
    </row>
    <row r="5077" spans="1:10" hidden="1" x14ac:dyDescent="0.2">
      <c r="A5077" t="s">
        <v>971</v>
      </c>
      <c r="B5077" t="s">
        <v>412</v>
      </c>
      <c r="C5077">
        <v>645</v>
      </c>
      <c r="D5077" t="s">
        <v>265</v>
      </c>
      <c r="E5077">
        <v>103</v>
      </c>
      <c r="F5077" t="s">
        <v>562</v>
      </c>
      <c r="G5077" t="s">
        <v>396</v>
      </c>
      <c r="H5077" t="s">
        <v>213</v>
      </c>
      <c r="I5077">
        <v>100</v>
      </c>
      <c r="J5077">
        <v>92.59</v>
      </c>
    </row>
    <row r="5078" spans="1:10" hidden="1" x14ac:dyDescent="0.2">
      <c r="A5078" t="s">
        <v>971</v>
      </c>
      <c r="B5078" t="s">
        <v>412</v>
      </c>
      <c r="C5078">
        <v>645</v>
      </c>
      <c r="D5078" t="s">
        <v>265</v>
      </c>
      <c r="E5078">
        <v>103</v>
      </c>
      <c r="F5078" t="s">
        <v>562</v>
      </c>
      <c r="G5078" t="s">
        <v>396</v>
      </c>
      <c r="H5078" t="s">
        <v>214</v>
      </c>
    </row>
    <row r="5079" spans="1:10" hidden="1" x14ac:dyDescent="0.2">
      <c r="A5079" t="s">
        <v>971</v>
      </c>
      <c r="B5079" t="s">
        <v>412</v>
      </c>
      <c r="C5079">
        <v>645</v>
      </c>
      <c r="D5079" t="s">
        <v>265</v>
      </c>
      <c r="E5079">
        <v>103</v>
      </c>
      <c r="F5079" t="s">
        <v>562</v>
      </c>
      <c r="G5079" t="s">
        <v>396</v>
      </c>
      <c r="H5079" t="s">
        <v>215</v>
      </c>
    </row>
    <row r="5080" spans="1:10" hidden="1" x14ac:dyDescent="0.2">
      <c r="A5080" t="s">
        <v>971</v>
      </c>
      <c r="B5080" t="s">
        <v>412</v>
      </c>
      <c r="C5080">
        <v>645</v>
      </c>
      <c r="D5080" t="s">
        <v>265</v>
      </c>
      <c r="E5080">
        <v>103</v>
      </c>
      <c r="F5080" t="s">
        <v>562</v>
      </c>
      <c r="G5080" t="s">
        <v>396</v>
      </c>
      <c r="H5080" t="s">
        <v>216</v>
      </c>
      <c r="I5080">
        <v>97</v>
      </c>
      <c r="J5080">
        <v>86.61</v>
      </c>
    </row>
    <row r="5081" spans="1:10" hidden="1" x14ac:dyDescent="0.2">
      <c r="A5081" t="s">
        <v>971</v>
      </c>
      <c r="B5081" t="s">
        <v>412</v>
      </c>
      <c r="C5081">
        <v>645</v>
      </c>
      <c r="D5081" t="s">
        <v>265</v>
      </c>
      <c r="E5081">
        <v>103</v>
      </c>
      <c r="F5081" t="s">
        <v>562</v>
      </c>
      <c r="G5081" t="s">
        <v>396</v>
      </c>
      <c r="H5081" t="s">
        <v>217</v>
      </c>
    </row>
    <row r="5082" spans="1:10" hidden="1" x14ac:dyDescent="0.2">
      <c r="A5082" t="s">
        <v>971</v>
      </c>
      <c r="B5082" t="s">
        <v>412</v>
      </c>
      <c r="C5082">
        <v>645</v>
      </c>
      <c r="D5082" t="s">
        <v>265</v>
      </c>
      <c r="E5082">
        <v>103</v>
      </c>
      <c r="F5082" t="s">
        <v>562</v>
      </c>
      <c r="G5082" t="s">
        <v>396</v>
      </c>
      <c r="H5082" t="s">
        <v>218</v>
      </c>
    </row>
    <row r="5083" spans="1:10" hidden="1" x14ac:dyDescent="0.2">
      <c r="A5083" t="s">
        <v>971</v>
      </c>
      <c r="B5083" t="s">
        <v>412</v>
      </c>
      <c r="C5083">
        <v>645</v>
      </c>
      <c r="D5083" t="s">
        <v>265</v>
      </c>
      <c r="E5083">
        <v>103</v>
      </c>
      <c r="F5083" t="s">
        <v>562</v>
      </c>
      <c r="G5083" t="s">
        <v>396</v>
      </c>
      <c r="H5083" t="s">
        <v>219</v>
      </c>
      <c r="I5083">
        <v>82</v>
      </c>
      <c r="J5083">
        <v>90.1</v>
      </c>
    </row>
    <row r="5084" spans="1:10" hidden="1" x14ac:dyDescent="0.2">
      <c r="A5084" t="s">
        <v>971</v>
      </c>
      <c r="B5084" t="s">
        <v>412</v>
      </c>
      <c r="C5084">
        <v>645</v>
      </c>
      <c r="D5084" t="s">
        <v>265</v>
      </c>
      <c r="E5084">
        <v>103</v>
      </c>
      <c r="F5084" t="s">
        <v>562</v>
      </c>
      <c r="G5084" t="s">
        <v>396</v>
      </c>
      <c r="H5084" t="s">
        <v>220</v>
      </c>
      <c r="I5084">
        <v>20</v>
      </c>
      <c r="J5084">
        <v>66.67</v>
      </c>
    </row>
    <row r="5085" spans="1:10" hidden="1" x14ac:dyDescent="0.2">
      <c r="A5085" t="s">
        <v>971</v>
      </c>
      <c r="B5085" t="s">
        <v>412</v>
      </c>
      <c r="C5085">
        <v>645</v>
      </c>
      <c r="D5085" t="s">
        <v>265</v>
      </c>
      <c r="E5085">
        <v>103</v>
      </c>
      <c r="F5085" t="s">
        <v>562</v>
      </c>
      <c r="G5085" t="s">
        <v>396</v>
      </c>
      <c r="H5085" t="s">
        <v>221</v>
      </c>
      <c r="I5085">
        <v>82</v>
      </c>
      <c r="J5085">
        <v>93.2</v>
      </c>
    </row>
    <row r="5086" spans="1:10" hidden="1" x14ac:dyDescent="0.2">
      <c r="A5086" t="s">
        <v>971</v>
      </c>
      <c r="B5086" t="s">
        <v>412</v>
      </c>
      <c r="C5086">
        <v>645</v>
      </c>
      <c r="D5086" t="s">
        <v>265</v>
      </c>
      <c r="E5086">
        <v>103</v>
      </c>
      <c r="F5086" t="s">
        <v>562</v>
      </c>
      <c r="G5086" t="s">
        <v>396</v>
      </c>
      <c r="H5086" t="s">
        <v>222</v>
      </c>
      <c r="I5086">
        <v>115</v>
      </c>
      <c r="J5086">
        <v>91.27</v>
      </c>
    </row>
    <row r="5087" spans="1:10" hidden="1" x14ac:dyDescent="0.2">
      <c r="A5087" t="s">
        <v>971</v>
      </c>
      <c r="B5087" t="s">
        <v>412</v>
      </c>
      <c r="C5087">
        <v>646</v>
      </c>
      <c r="D5087" t="s">
        <v>266</v>
      </c>
      <c r="E5087">
        <v>182</v>
      </c>
      <c r="F5087" t="s">
        <v>563</v>
      </c>
      <c r="G5087" t="s">
        <v>396</v>
      </c>
      <c r="H5087" t="s">
        <v>208</v>
      </c>
      <c r="I5087">
        <v>64</v>
      </c>
      <c r="J5087">
        <v>74.42</v>
      </c>
    </row>
    <row r="5088" spans="1:10" hidden="1" x14ac:dyDescent="0.2">
      <c r="A5088" t="s">
        <v>971</v>
      </c>
      <c r="B5088" t="s">
        <v>412</v>
      </c>
      <c r="C5088">
        <v>646</v>
      </c>
      <c r="D5088" t="s">
        <v>266</v>
      </c>
      <c r="E5088">
        <v>182</v>
      </c>
      <c r="F5088" t="s">
        <v>563</v>
      </c>
      <c r="G5088" t="s">
        <v>396</v>
      </c>
      <c r="H5088" t="s">
        <v>209</v>
      </c>
    </row>
    <row r="5089" spans="1:10" hidden="1" x14ac:dyDescent="0.2">
      <c r="A5089" t="s">
        <v>971</v>
      </c>
      <c r="B5089" t="s">
        <v>412</v>
      </c>
      <c r="C5089">
        <v>646</v>
      </c>
      <c r="D5089" t="s">
        <v>266</v>
      </c>
      <c r="E5089">
        <v>182</v>
      </c>
      <c r="F5089" t="s">
        <v>563</v>
      </c>
      <c r="G5089" t="s">
        <v>396</v>
      </c>
      <c r="H5089" t="s">
        <v>210</v>
      </c>
    </row>
    <row r="5090" spans="1:10" hidden="1" x14ac:dyDescent="0.2">
      <c r="A5090" t="s">
        <v>971</v>
      </c>
      <c r="B5090" t="s">
        <v>412</v>
      </c>
      <c r="C5090">
        <v>646</v>
      </c>
      <c r="D5090" t="s">
        <v>266</v>
      </c>
      <c r="E5090">
        <v>182</v>
      </c>
      <c r="F5090" t="s">
        <v>563</v>
      </c>
      <c r="G5090" t="s">
        <v>396</v>
      </c>
      <c r="H5090" t="s">
        <v>211</v>
      </c>
      <c r="I5090">
        <v>53</v>
      </c>
      <c r="J5090">
        <v>84.13</v>
      </c>
    </row>
    <row r="5091" spans="1:10" hidden="1" x14ac:dyDescent="0.2">
      <c r="A5091" t="s">
        <v>971</v>
      </c>
      <c r="B5091" t="s">
        <v>412</v>
      </c>
      <c r="C5091">
        <v>646</v>
      </c>
      <c r="D5091" t="s">
        <v>266</v>
      </c>
      <c r="E5091">
        <v>182</v>
      </c>
      <c r="F5091" t="s">
        <v>563</v>
      </c>
      <c r="G5091" t="s">
        <v>396</v>
      </c>
      <c r="H5091" t="s">
        <v>212</v>
      </c>
      <c r="I5091">
        <v>64</v>
      </c>
      <c r="J5091">
        <v>74.42</v>
      </c>
    </row>
    <row r="5092" spans="1:10" hidden="1" x14ac:dyDescent="0.2">
      <c r="A5092" t="s">
        <v>971</v>
      </c>
      <c r="B5092" t="s">
        <v>412</v>
      </c>
      <c r="C5092">
        <v>646</v>
      </c>
      <c r="D5092" t="s">
        <v>266</v>
      </c>
      <c r="E5092">
        <v>182</v>
      </c>
      <c r="F5092" t="s">
        <v>563</v>
      </c>
      <c r="G5092" t="s">
        <v>396</v>
      </c>
      <c r="H5092" t="s">
        <v>213</v>
      </c>
      <c r="I5092">
        <v>28</v>
      </c>
      <c r="J5092">
        <v>68.290000000000006</v>
      </c>
    </row>
    <row r="5093" spans="1:10" hidden="1" x14ac:dyDescent="0.2">
      <c r="A5093" t="s">
        <v>971</v>
      </c>
      <c r="B5093" t="s">
        <v>412</v>
      </c>
      <c r="C5093">
        <v>646</v>
      </c>
      <c r="D5093" t="s">
        <v>266</v>
      </c>
      <c r="E5093">
        <v>182</v>
      </c>
      <c r="F5093" t="s">
        <v>563</v>
      </c>
      <c r="G5093" t="s">
        <v>396</v>
      </c>
      <c r="H5093" t="s">
        <v>214</v>
      </c>
    </row>
    <row r="5094" spans="1:10" hidden="1" x14ac:dyDescent="0.2">
      <c r="A5094" t="s">
        <v>971</v>
      </c>
      <c r="B5094" t="s">
        <v>412</v>
      </c>
      <c r="C5094">
        <v>646</v>
      </c>
      <c r="D5094" t="s">
        <v>266</v>
      </c>
      <c r="E5094">
        <v>182</v>
      </c>
      <c r="F5094" t="s">
        <v>563</v>
      </c>
      <c r="G5094" t="s">
        <v>396</v>
      </c>
      <c r="H5094" t="s">
        <v>215</v>
      </c>
    </row>
    <row r="5095" spans="1:10" hidden="1" x14ac:dyDescent="0.2">
      <c r="A5095" t="s">
        <v>971</v>
      </c>
      <c r="B5095" t="s">
        <v>412</v>
      </c>
      <c r="C5095">
        <v>646</v>
      </c>
      <c r="D5095" t="s">
        <v>266</v>
      </c>
      <c r="E5095">
        <v>182</v>
      </c>
      <c r="F5095" t="s">
        <v>563</v>
      </c>
      <c r="G5095" t="s">
        <v>396</v>
      </c>
      <c r="H5095" t="s">
        <v>216</v>
      </c>
      <c r="I5095">
        <v>36</v>
      </c>
      <c r="J5095">
        <v>80</v>
      </c>
    </row>
    <row r="5096" spans="1:10" hidden="1" x14ac:dyDescent="0.2">
      <c r="A5096" t="s">
        <v>971</v>
      </c>
      <c r="B5096" t="s">
        <v>412</v>
      </c>
      <c r="C5096">
        <v>646</v>
      </c>
      <c r="D5096" t="s">
        <v>266</v>
      </c>
      <c r="E5096">
        <v>182</v>
      </c>
      <c r="F5096" t="s">
        <v>563</v>
      </c>
      <c r="G5096" t="s">
        <v>396</v>
      </c>
      <c r="H5096" t="s">
        <v>217</v>
      </c>
    </row>
    <row r="5097" spans="1:10" hidden="1" x14ac:dyDescent="0.2">
      <c r="A5097" t="s">
        <v>971</v>
      </c>
      <c r="B5097" t="s">
        <v>412</v>
      </c>
      <c r="C5097">
        <v>646</v>
      </c>
      <c r="D5097" t="s">
        <v>266</v>
      </c>
      <c r="E5097">
        <v>182</v>
      </c>
      <c r="F5097" t="s">
        <v>563</v>
      </c>
      <c r="G5097" t="s">
        <v>396</v>
      </c>
      <c r="H5097" t="s">
        <v>218</v>
      </c>
    </row>
    <row r="5098" spans="1:10" hidden="1" x14ac:dyDescent="0.2">
      <c r="A5098" t="s">
        <v>971</v>
      </c>
      <c r="B5098" t="s">
        <v>412</v>
      </c>
      <c r="C5098">
        <v>646</v>
      </c>
      <c r="D5098" t="s">
        <v>266</v>
      </c>
      <c r="E5098">
        <v>182</v>
      </c>
      <c r="F5098" t="s">
        <v>563</v>
      </c>
      <c r="G5098" t="s">
        <v>396</v>
      </c>
      <c r="H5098" t="s">
        <v>219</v>
      </c>
    </row>
    <row r="5099" spans="1:10" hidden="1" x14ac:dyDescent="0.2">
      <c r="A5099" t="s">
        <v>971</v>
      </c>
      <c r="B5099" t="s">
        <v>412</v>
      </c>
      <c r="C5099">
        <v>646</v>
      </c>
      <c r="D5099" t="s">
        <v>266</v>
      </c>
      <c r="E5099">
        <v>182</v>
      </c>
      <c r="F5099" t="s">
        <v>563</v>
      </c>
      <c r="G5099" t="s">
        <v>396</v>
      </c>
      <c r="H5099" t="s">
        <v>220</v>
      </c>
    </row>
    <row r="5100" spans="1:10" hidden="1" x14ac:dyDescent="0.2">
      <c r="A5100" t="s">
        <v>971</v>
      </c>
      <c r="B5100" t="s">
        <v>412</v>
      </c>
      <c r="C5100">
        <v>646</v>
      </c>
      <c r="D5100" t="s">
        <v>266</v>
      </c>
      <c r="E5100">
        <v>182</v>
      </c>
      <c r="F5100" t="s">
        <v>563</v>
      </c>
      <c r="G5100" t="s">
        <v>396</v>
      </c>
      <c r="H5100" t="s">
        <v>221</v>
      </c>
    </row>
    <row r="5101" spans="1:10" hidden="1" x14ac:dyDescent="0.2">
      <c r="A5101" t="s">
        <v>971</v>
      </c>
      <c r="B5101" t="s">
        <v>412</v>
      </c>
      <c r="C5101">
        <v>646</v>
      </c>
      <c r="D5101" t="s">
        <v>266</v>
      </c>
      <c r="E5101">
        <v>182</v>
      </c>
      <c r="F5101" t="s">
        <v>563</v>
      </c>
      <c r="G5101" t="s">
        <v>396</v>
      </c>
      <c r="H5101" t="s">
        <v>222</v>
      </c>
    </row>
    <row r="5102" spans="1:10" hidden="1" x14ac:dyDescent="0.2">
      <c r="A5102" t="s">
        <v>971</v>
      </c>
      <c r="B5102" t="s">
        <v>412</v>
      </c>
      <c r="C5102">
        <v>647</v>
      </c>
      <c r="D5102" t="s">
        <v>267</v>
      </c>
      <c r="E5102">
        <v>1050</v>
      </c>
      <c r="F5102" t="s">
        <v>564</v>
      </c>
      <c r="G5102" t="s">
        <v>396</v>
      </c>
      <c r="H5102" t="s">
        <v>208</v>
      </c>
      <c r="I5102">
        <v>155</v>
      </c>
      <c r="J5102">
        <v>79.08</v>
      </c>
    </row>
    <row r="5103" spans="1:10" hidden="1" x14ac:dyDescent="0.2">
      <c r="A5103" t="s">
        <v>971</v>
      </c>
      <c r="B5103" t="s">
        <v>412</v>
      </c>
      <c r="C5103">
        <v>647</v>
      </c>
      <c r="D5103" t="s">
        <v>267</v>
      </c>
      <c r="E5103">
        <v>1050</v>
      </c>
      <c r="F5103" t="s">
        <v>564</v>
      </c>
      <c r="G5103" t="s">
        <v>396</v>
      </c>
      <c r="H5103" t="s">
        <v>209</v>
      </c>
    </row>
    <row r="5104" spans="1:10" hidden="1" x14ac:dyDescent="0.2">
      <c r="A5104" t="s">
        <v>971</v>
      </c>
      <c r="B5104" t="s">
        <v>412</v>
      </c>
      <c r="C5104">
        <v>647</v>
      </c>
      <c r="D5104" t="s">
        <v>267</v>
      </c>
      <c r="E5104">
        <v>1050</v>
      </c>
      <c r="F5104" t="s">
        <v>564</v>
      </c>
      <c r="G5104" t="s">
        <v>396</v>
      </c>
      <c r="H5104" t="s">
        <v>210</v>
      </c>
    </row>
    <row r="5105" spans="1:10" hidden="1" x14ac:dyDescent="0.2">
      <c r="A5105" t="s">
        <v>971</v>
      </c>
      <c r="B5105" t="s">
        <v>412</v>
      </c>
      <c r="C5105">
        <v>647</v>
      </c>
      <c r="D5105" t="s">
        <v>267</v>
      </c>
      <c r="E5105">
        <v>1050</v>
      </c>
      <c r="F5105" t="s">
        <v>564</v>
      </c>
      <c r="G5105" t="s">
        <v>396</v>
      </c>
      <c r="H5105" t="s">
        <v>211</v>
      </c>
      <c r="I5105">
        <v>127</v>
      </c>
      <c r="J5105">
        <v>79.38</v>
      </c>
    </row>
    <row r="5106" spans="1:10" hidden="1" x14ac:dyDescent="0.2">
      <c r="A5106" t="s">
        <v>971</v>
      </c>
      <c r="B5106" t="s">
        <v>412</v>
      </c>
      <c r="C5106">
        <v>647</v>
      </c>
      <c r="D5106" t="s">
        <v>267</v>
      </c>
      <c r="E5106">
        <v>1050</v>
      </c>
      <c r="F5106" t="s">
        <v>564</v>
      </c>
      <c r="G5106" t="s">
        <v>396</v>
      </c>
      <c r="H5106" t="s">
        <v>212</v>
      </c>
      <c r="I5106">
        <v>155</v>
      </c>
      <c r="J5106">
        <v>79.08</v>
      </c>
    </row>
    <row r="5107" spans="1:10" hidden="1" x14ac:dyDescent="0.2">
      <c r="A5107" t="s">
        <v>971</v>
      </c>
      <c r="B5107" t="s">
        <v>412</v>
      </c>
      <c r="C5107">
        <v>647</v>
      </c>
      <c r="D5107" t="s">
        <v>267</v>
      </c>
      <c r="E5107">
        <v>1050</v>
      </c>
      <c r="F5107" t="s">
        <v>564</v>
      </c>
      <c r="G5107" t="s">
        <v>396</v>
      </c>
      <c r="H5107" t="s">
        <v>213</v>
      </c>
      <c r="I5107">
        <v>82</v>
      </c>
      <c r="J5107">
        <v>79.61</v>
      </c>
    </row>
    <row r="5108" spans="1:10" hidden="1" x14ac:dyDescent="0.2">
      <c r="A5108" t="s">
        <v>971</v>
      </c>
      <c r="B5108" t="s">
        <v>412</v>
      </c>
      <c r="C5108">
        <v>647</v>
      </c>
      <c r="D5108" t="s">
        <v>267</v>
      </c>
      <c r="E5108">
        <v>1050</v>
      </c>
      <c r="F5108" t="s">
        <v>564</v>
      </c>
      <c r="G5108" t="s">
        <v>396</v>
      </c>
      <c r="H5108" t="s">
        <v>214</v>
      </c>
    </row>
    <row r="5109" spans="1:10" hidden="1" x14ac:dyDescent="0.2">
      <c r="A5109" t="s">
        <v>971</v>
      </c>
      <c r="B5109" t="s">
        <v>412</v>
      </c>
      <c r="C5109">
        <v>647</v>
      </c>
      <c r="D5109" t="s">
        <v>267</v>
      </c>
      <c r="E5109">
        <v>1050</v>
      </c>
      <c r="F5109" t="s">
        <v>564</v>
      </c>
      <c r="G5109" t="s">
        <v>396</v>
      </c>
      <c r="H5109" t="s">
        <v>215</v>
      </c>
    </row>
    <row r="5110" spans="1:10" hidden="1" x14ac:dyDescent="0.2">
      <c r="A5110" t="s">
        <v>971</v>
      </c>
      <c r="B5110" t="s">
        <v>412</v>
      </c>
      <c r="C5110">
        <v>647</v>
      </c>
      <c r="D5110" t="s">
        <v>267</v>
      </c>
      <c r="E5110">
        <v>1050</v>
      </c>
      <c r="F5110" t="s">
        <v>564</v>
      </c>
      <c r="G5110" t="s">
        <v>396</v>
      </c>
      <c r="H5110" t="s">
        <v>216</v>
      </c>
      <c r="I5110">
        <v>73</v>
      </c>
      <c r="J5110">
        <v>78.5</v>
      </c>
    </row>
    <row r="5111" spans="1:10" hidden="1" x14ac:dyDescent="0.2">
      <c r="A5111" t="s">
        <v>971</v>
      </c>
      <c r="B5111" t="s">
        <v>412</v>
      </c>
      <c r="C5111">
        <v>647</v>
      </c>
      <c r="D5111" t="s">
        <v>267</v>
      </c>
      <c r="E5111">
        <v>1050</v>
      </c>
      <c r="F5111" t="s">
        <v>564</v>
      </c>
      <c r="G5111" t="s">
        <v>396</v>
      </c>
      <c r="H5111" t="s">
        <v>217</v>
      </c>
    </row>
    <row r="5112" spans="1:10" hidden="1" x14ac:dyDescent="0.2">
      <c r="A5112" t="s">
        <v>971</v>
      </c>
      <c r="B5112" t="s">
        <v>412</v>
      </c>
      <c r="C5112">
        <v>647</v>
      </c>
      <c r="D5112" t="s">
        <v>267</v>
      </c>
      <c r="E5112">
        <v>1050</v>
      </c>
      <c r="F5112" t="s">
        <v>564</v>
      </c>
      <c r="G5112" t="s">
        <v>396</v>
      </c>
      <c r="H5112" t="s">
        <v>218</v>
      </c>
    </row>
    <row r="5113" spans="1:10" hidden="1" x14ac:dyDescent="0.2">
      <c r="A5113" t="s">
        <v>971</v>
      </c>
      <c r="B5113" t="s">
        <v>412</v>
      </c>
      <c r="C5113">
        <v>647</v>
      </c>
      <c r="D5113" t="s">
        <v>267</v>
      </c>
      <c r="E5113">
        <v>1050</v>
      </c>
      <c r="F5113" t="s">
        <v>564</v>
      </c>
      <c r="G5113" t="s">
        <v>396</v>
      </c>
      <c r="H5113" t="s">
        <v>219</v>
      </c>
    </row>
    <row r="5114" spans="1:10" hidden="1" x14ac:dyDescent="0.2">
      <c r="A5114" t="s">
        <v>971</v>
      </c>
      <c r="B5114" t="s">
        <v>412</v>
      </c>
      <c r="C5114">
        <v>647</v>
      </c>
      <c r="D5114" t="s">
        <v>267</v>
      </c>
      <c r="E5114">
        <v>1050</v>
      </c>
      <c r="F5114" t="s">
        <v>564</v>
      </c>
      <c r="G5114" t="s">
        <v>396</v>
      </c>
      <c r="H5114" t="s">
        <v>220</v>
      </c>
    </row>
    <row r="5115" spans="1:10" hidden="1" x14ac:dyDescent="0.2">
      <c r="A5115" t="s">
        <v>971</v>
      </c>
      <c r="B5115" t="s">
        <v>412</v>
      </c>
      <c r="C5115">
        <v>647</v>
      </c>
      <c r="D5115" t="s">
        <v>267</v>
      </c>
      <c r="E5115">
        <v>1050</v>
      </c>
      <c r="F5115" t="s">
        <v>564</v>
      </c>
      <c r="G5115" t="s">
        <v>396</v>
      </c>
      <c r="H5115" t="s">
        <v>221</v>
      </c>
    </row>
    <row r="5116" spans="1:10" hidden="1" x14ac:dyDescent="0.2">
      <c r="A5116" t="s">
        <v>971</v>
      </c>
      <c r="B5116" t="s">
        <v>412</v>
      </c>
      <c r="C5116">
        <v>647</v>
      </c>
      <c r="D5116" t="s">
        <v>267</v>
      </c>
      <c r="E5116">
        <v>1050</v>
      </c>
      <c r="F5116" t="s">
        <v>564</v>
      </c>
      <c r="G5116" t="s">
        <v>396</v>
      </c>
      <c r="H5116" t="s">
        <v>222</v>
      </c>
      <c r="I5116">
        <v>16</v>
      </c>
      <c r="J5116">
        <v>76.19</v>
      </c>
    </row>
    <row r="5117" spans="1:10" hidden="1" x14ac:dyDescent="0.2">
      <c r="A5117" t="s">
        <v>971</v>
      </c>
      <c r="B5117" t="s">
        <v>412</v>
      </c>
      <c r="C5117">
        <v>647</v>
      </c>
      <c r="D5117" t="s">
        <v>267</v>
      </c>
      <c r="E5117">
        <v>1058</v>
      </c>
      <c r="F5117" t="s">
        <v>565</v>
      </c>
      <c r="G5117" t="s">
        <v>396</v>
      </c>
      <c r="H5117" t="s">
        <v>208</v>
      </c>
      <c r="I5117">
        <v>202</v>
      </c>
      <c r="J5117">
        <v>84.17</v>
      </c>
    </row>
    <row r="5118" spans="1:10" hidden="1" x14ac:dyDescent="0.2">
      <c r="A5118" t="s">
        <v>971</v>
      </c>
      <c r="B5118" t="s">
        <v>412</v>
      </c>
      <c r="C5118">
        <v>647</v>
      </c>
      <c r="D5118" t="s">
        <v>267</v>
      </c>
      <c r="E5118">
        <v>1058</v>
      </c>
      <c r="F5118" t="s">
        <v>565</v>
      </c>
      <c r="G5118" t="s">
        <v>396</v>
      </c>
      <c r="H5118" t="s">
        <v>209</v>
      </c>
    </row>
    <row r="5119" spans="1:10" hidden="1" x14ac:dyDescent="0.2">
      <c r="A5119" t="s">
        <v>971</v>
      </c>
      <c r="B5119" t="s">
        <v>412</v>
      </c>
      <c r="C5119">
        <v>647</v>
      </c>
      <c r="D5119" t="s">
        <v>267</v>
      </c>
      <c r="E5119">
        <v>1058</v>
      </c>
      <c r="F5119" t="s">
        <v>565</v>
      </c>
      <c r="G5119" t="s">
        <v>396</v>
      </c>
      <c r="H5119" t="s">
        <v>210</v>
      </c>
    </row>
    <row r="5120" spans="1:10" hidden="1" x14ac:dyDescent="0.2">
      <c r="A5120" t="s">
        <v>971</v>
      </c>
      <c r="B5120" t="s">
        <v>412</v>
      </c>
      <c r="C5120">
        <v>647</v>
      </c>
      <c r="D5120" t="s">
        <v>267</v>
      </c>
      <c r="E5120">
        <v>1058</v>
      </c>
      <c r="F5120" t="s">
        <v>565</v>
      </c>
      <c r="G5120" t="s">
        <v>396</v>
      </c>
      <c r="H5120" t="s">
        <v>211</v>
      </c>
      <c r="I5120">
        <v>196</v>
      </c>
      <c r="J5120">
        <v>84.48</v>
      </c>
    </row>
    <row r="5121" spans="1:10" hidden="1" x14ac:dyDescent="0.2">
      <c r="A5121" t="s">
        <v>971</v>
      </c>
      <c r="B5121" t="s">
        <v>412</v>
      </c>
      <c r="C5121">
        <v>647</v>
      </c>
      <c r="D5121" t="s">
        <v>267</v>
      </c>
      <c r="E5121">
        <v>1058</v>
      </c>
      <c r="F5121" t="s">
        <v>565</v>
      </c>
      <c r="G5121" t="s">
        <v>396</v>
      </c>
      <c r="H5121" t="s">
        <v>212</v>
      </c>
      <c r="I5121">
        <v>202</v>
      </c>
      <c r="J5121">
        <v>85.23</v>
      </c>
    </row>
    <row r="5122" spans="1:10" hidden="1" x14ac:dyDescent="0.2">
      <c r="A5122" t="s">
        <v>971</v>
      </c>
      <c r="B5122" t="s">
        <v>412</v>
      </c>
      <c r="C5122">
        <v>647</v>
      </c>
      <c r="D5122" t="s">
        <v>267</v>
      </c>
      <c r="E5122">
        <v>1058</v>
      </c>
      <c r="F5122" t="s">
        <v>565</v>
      </c>
      <c r="G5122" t="s">
        <v>396</v>
      </c>
      <c r="H5122" t="s">
        <v>213</v>
      </c>
      <c r="I5122">
        <v>118</v>
      </c>
      <c r="J5122">
        <v>89.39</v>
      </c>
    </row>
    <row r="5123" spans="1:10" hidden="1" x14ac:dyDescent="0.2">
      <c r="A5123" t="s">
        <v>971</v>
      </c>
      <c r="B5123" t="s">
        <v>412</v>
      </c>
      <c r="C5123">
        <v>647</v>
      </c>
      <c r="D5123" t="s">
        <v>267</v>
      </c>
      <c r="E5123">
        <v>1058</v>
      </c>
      <c r="F5123" t="s">
        <v>565</v>
      </c>
      <c r="G5123" t="s">
        <v>396</v>
      </c>
      <c r="H5123" t="s">
        <v>214</v>
      </c>
    </row>
    <row r="5124" spans="1:10" hidden="1" x14ac:dyDescent="0.2">
      <c r="A5124" t="s">
        <v>971</v>
      </c>
      <c r="B5124" t="s">
        <v>412</v>
      </c>
      <c r="C5124">
        <v>647</v>
      </c>
      <c r="D5124" t="s">
        <v>267</v>
      </c>
      <c r="E5124">
        <v>1058</v>
      </c>
      <c r="F5124" t="s">
        <v>565</v>
      </c>
      <c r="G5124" t="s">
        <v>396</v>
      </c>
      <c r="H5124" t="s">
        <v>215</v>
      </c>
    </row>
    <row r="5125" spans="1:10" hidden="1" x14ac:dyDescent="0.2">
      <c r="A5125" t="s">
        <v>971</v>
      </c>
      <c r="B5125" t="s">
        <v>412</v>
      </c>
      <c r="C5125">
        <v>647</v>
      </c>
      <c r="D5125" t="s">
        <v>267</v>
      </c>
      <c r="E5125">
        <v>1058</v>
      </c>
      <c r="F5125" t="s">
        <v>565</v>
      </c>
      <c r="G5125" t="s">
        <v>396</v>
      </c>
      <c r="H5125" t="s">
        <v>216</v>
      </c>
      <c r="I5125">
        <v>84</v>
      </c>
      <c r="J5125">
        <v>77.78</v>
      </c>
    </row>
    <row r="5126" spans="1:10" hidden="1" x14ac:dyDescent="0.2">
      <c r="A5126" t="s">
        <v>971</v>
      </c>
      <c r="B5126" t="s">
        <v>412</v>
      </c>
      <c r="C5126">
        <v>647</v>
      </c>
      <c r="D5126" t="s">
        <v>267</v>
      </c>
      <c r="E5126">
        <v>1058</v>
      </c>
      <c r="F5126" t="s">
        <v>565</v>
      </c>
      <c r="G5126" t="s">
        <v>396</v>
      </c>
      <c r="H5126" t="s">
        <v>217</v>
      </c>
    </row>
    <row r="5127" spans="1:10" hidden="1" x14ac:dyDescent="0.2">
      <c r="A5127" t="s">
        <v>971</v>
      </c>
      <c r="B5127" t="s">
        <v>412</v>
      </c>
      <c r="C5127">
        <v>647</v>
      </c>
      <c r="D5127" t="s">
        <v>267</v>
      </c>
      <c r="E5127">
        <v>1058</v>
      </c>
      <c r="F5127" t="s">
        <v>565</v>
      </c>
      <c r="G5127" t="s">
        <v>396</v>
      </c>
      <c r="H5127" t="s">
        <v>218</v>
      </c>
    </row>
    <row r="5128" spans="1:10" hidden="1" x14ac:dyDescent="0.2">
      <c r="A5128" t="s">
        <v>971</v>
      </c>
      <c r="B5128" t="s">
        <v>412</v>
      </c>
      <c r="C5128">
        <v>647</v>
      </c>
      <c r="D5128" t="s">
        <v>267</v>
      </c>
      <c r="E5128">
        <v>1058</v>
      </c>
      <c r="F5128" t="s">
        <v>565</v>
      </c>
      <c r="G5128" t="s">
        <v>396</v>
      </c>
      <c r="H5128" t="s">
        <v>219</v>
      </c>
    </row>
    <row r="5129" spans="1:10" hidden="1" x14ac:dyDescent="0.2">
      <c r="A5129" t="s">
        <v>971</v>
      </c>
      <c r="B5129" t="s">
        <v>412</v>
      </c>
      <c r="C5129">
        <v>647</v>
      </c>
      <c r="D5129" t="s">
        <v>267</v>
      </c>
      <c r="E5129">
        <v>1058</v>
      </c>
      <c r="F5129" t="s">
        <v>565</v>
      </c>
      <c r="G5129" t="s">
        <v>396</v>
      </c>
      <c r="H5129" t="s">
        <v>220</v>
      </c>
      <c r="I5129">
        <v>15</v>
      </c>
      <c r="J5129">
        <v>75</v>
      </c>
    </row>
    <row r="5130" spans="1:10" hidden="1" x14ac:dyDescent="0.2">
      <c r="A5130" t="s">
        <v>971</v>
      </c>
      <c r="B5130" t="s">
        <v>412</v>
      </c>
      <c r="C5130">
        <v>647</v>
      </c>
      <c r="D5130" t="s">
        <v>267</v>
      </c>
      <c r="E5130">
        <v>1058</v>
      </c>
      <c r="F5130" t="s">
        <v>565</v>
      </c>
      <c r="G5130" t="s">
        <v>396</v>
      </c>
      <c r="H5130" t="s">
        <v>221</v>
      </c>
    </row>
    <row r="5131" spans="1:10" hidden="1" x14ac:dyDescent="0.2">
      <c r="A5131" t="s">
        <v>971</v>
      </c>
      <c r="B5131" t="s">
        <v>412</v>
      </c>
      <c r="C5131">
        <v>647</v>
      </c>
      <c r="D5131" t="s">
        <v>267</v>
      </c>
      <c r="E5131">
        <v>1058</v>
      </c>
      <c r="F5131" t="s">
        <v>565</v>
      </c>
      <c r="G5131" t="s">
        <v>396</v>
      </c>
      <c r="H5131" t="s">
        <v>222</v>
      </c>
    </row>
    <row r="5132" spans="1:10" hidden="1" x14ac:dyDescent="0.2">
      <c r="A5132" t="s">
        <v>971</v>
      </c>
      <c r="B5132" t="s">
        <v>412</v>
      </c>
      <c r="C5132">
        <v>647</v>
      </c>
      <c r="D5132" t="s">
        <v>267</v>
      </c>
      <c r="E5132">
        <v>2052</v>
      </c>
      <c r="F5132" t="s">
        <v>566</v>
      </c>
      <c r="G5132" t="s">
        <v>396</v>
      </c>
      <c r="H5132" t="s">
        <v>208</v>
      </c>
      <c r="I5132">
        <v>154</v>
      </c>
      <c r="J5132">
        <v>70.97</v>
      </c>
    </row>
    <row r="5133" spans="1:10" hidden="1" x14ac:dyDescent="0.2">
      <c r="A5133" t="s">
        <v>971</v>
      </c>
      <c r="B5133" t="s">
        <v>412</v>
      </c>
      <c r="C5133">
        <v>647</v>
      </c>
      <c r="D5133" t="s">
        <v>267</v>
      </c>
      <c r="E5133">
        <v>2052</v>
      </c>
      <c r="F5133" t="s">
        <v>566</v>
      </c>
      <c r="G5133" t="s">
        <v>396</v>
      </c>
      <c r="H5133" t="s">
        <v>209</v>
      </c>
    </row>
    <row r="5134" spans="1:10" hidden="1" x14ac:dyDescent="0.2">
      <c r="A5134" t="s">
        <v>971</v>
      </c>
      <c r="B5134" t="s">
        <v>412</v>
      </c>
      <c r="C5134">
        <v>647</v>
      </c>
      <c r="D5134" t="s">
        <v>267</v>
      </c>
      <c r="E5134">
        <v>2052</v>
      </c>
      <c r="F5134" t="s">
        <v>566</v>
      </c>
      <c r="G5134" t="s">
        <v>396</v>
      </c>
      <c r="H5134" t="s">
        <v>210</v>
      </c>
    </row>
    <row r="5135" spans="1:10" hidden="1" x14ac:dyDescent="0.2">
      <c r="A5135" t="s">
        <v>971</v>
      </c>
      <c r="B5135" t="s">
        <v>412</v>
      </c>
      <c r="C5135">
        <v>647</v>
      </c>
      <c r="D5135" t="s">
        <v>267</v>
      </c>
      <c r="E5135">
        <v>2052</v>
      </c>
      <c r="F5135" t="s">
        <v>566</v>
      </c>
      <c r="G5135" t="s">
        <v>396</v>
      </c>
      <c r="H5135" t="s">
        <v>211</v>
      </c>
      <c r="I5135">
        <v>145</v>
      </c>
      <c r="J5135">
        <v>73.98</v>
      </c>
    </row>
    <row r="5136" spans="1:10" hidden="1" x14ac:dyDescent="0.2">
      <c r="A5136" t="s">
        <v>971</v>
      </c>
      <c r="B5136" t="s">
        <v>412</v>
      </c>
      <c r="C5136">
        <v>647</v>
      </c>
      <c r="D5136" t="s">
        <v>267</v>
      </c>
      <c r="E5136">
        <v>2052</v>
      </c>
      <c r="F5136" t="s">
        <v>566</v>
      </c>
      <c r="G5136" t="s">
        <v>396</v>
      </c>
      <c r="H5136" t="s">
        <v>212</v>
      </c>
      <c r="I5136">
        <v>154</v>
      </c>
      <c r="J5136">
        <v>71.63</v>
      </c>
    </row>
    <row r="5137" spans="1:10" hidden="1" x14ac:dyDescent="0.2">
      <c r="A5137" t="s">
        <v>971</v>
      </c>
      <c r="B5137" t="s">
        <v>412</v>
      </c>
      <c r="C5137">
        <v>647</v>
      </c>
      <c r="D5137" t="s">
        <v>267</v>
      </c>
      <c r="E5137">
        <v>2052</v>
      </c>
      <c r="F5137" t="s">
        <v>566</v>
      </c>
      <c r="G5137" t="s">
        <v>396</v>
      </c>
      <c r="H5137" t="s">
        <v>213</v>
      </c>
      <c r="I5137">
        <v>84</v>
      </c>
      <c r="J5137">
        <v>84.85</v>
      </c>
    </row>
    <row r="5138" spans="1:10" hidden="1" x14ac:dyDescent="0.2">
      <c r="A5138" t="s">
        <v>971</v>
      </c>
      <c r="B5138" t="s">
        <v>412</v>
      </c>
      <c r="C5138">
        <v>647</v>
      </c>
      <c r="D5138" t="s">
        <v>267</v>
      </c>
      <c r="E5138">
        <v>2052</v>
      </c>
      <c r="F5138" t="s">
        <v>566</v>
      </c>
      <c r="G5138" t="s">
        <v>396</v>
      </c>
      <c r="H5138" t="s">
        <v>214</v>
      </c>
    </row>
    <row r="5139" spans="1:10" hidden="1" x14ac:dyDescent="0.2">
      <c r="A5139" t="s">
        <v>971</v>
      </c>
      <c r="B5139" t="s">
        <v>412</v>
      </c>
      <c r="C5139">
        <v>647</v>
      </c>
      <c r="D5139" t="s">
        <v>267</v>
      </c>
      <c r="E5139">
        <v>2052</v>
      </c>
      <c r="F5139" t="s">
        <v>566</v>
      </c>
      <c r="G5139" t="s">
        <v>396</v>
      </c>
      <c r="H5139" t="s">
        <v>215</v>
      </c>
    </row>
    <row r="5140" spans="1:10" hidden="1" x14ac:dyDescent="0.2">
      <c r="A5140" t="s">
        <v>971</v>
      </c>
      <c r="B5140" t="s">
        <v>412</v>
      </c>
      <c r="C5140">
        <v>647</v>
      </c>
      <c r="D5140" t="s">
        <v>267</v>
      </c>
      <c r="E5140">
        <v>2052</v>
      </c>
      <c r="F5140" t="s">
        <v>566</v>
      </c>
      <c r="G5140" t="s">
        <v>396</v>
      </c>
      <c r="H5140" t="s">
        <v>216</v>
      </c>
      <c r="I5140">
        <v>70</v>
      </c>
      <c r="J5140">
        <v>59.32</v>
      </c>
    </row>
    <row r="5141" spans="1:10" hidden="1" x14ac:dyDescent="0.2">
      <c r="A5141" t="s">
        <v>971</v>
      </c>
      <c r="B5141" t="s">
        <v>412</v>
      </c>
      <c r="C5141">
        <v>647</v>
      </c>
      <c r="D5141" t="s">
        <v>267</v>
      </c>
      <c r="E5141">
        <v>2052</v>
      </c>
      <c r="F5141" t="s">
        <v>566</v>
      </c>
      <c r="G5141" t="s">
        <v>396</v>
      </c>
      <c r="H5141" t="s">
        <v>217</v>
      </c>
    </row>
    <row r="5142" spans="1:10" hidden="1" x14ac:dyDescent="0.2">
      <c r="A5142" t="s">
        <v>971</v>
      </c>
      <c r="B5142" t="s">
        <v>412</v>
      </c>
      <c r="C5142">
        <v>647</v>
      </c>
      <c r="D5142" t="s">
        <v>267</v>
      </c>
      <c r="E5142">
        <v>2052</v>
      </c>
      <c r="F5142" t="s">
        <v>566</v>
      </c>
      <c r="G5142" t="s">
        <v>396</v>
      </c>
      <c r="H5142" t="s">
        <v>218</v>
      </c>
    </row>
    <row r="5143" spans="1:10" hidden="1" x14ac:dyDescent="0.2">
      <c r="A5143" t="s">
        <v>971</v>
      </c>
      <c r="B5143" t="s">
        <v>412</v>
      </c>
      <c r="C5143">
        <v>647</v>
      </c>
      <c r="D5143" t="s">
        <v>267</v>
      </c>
      <c r="E5143">
        <v>2052</v>
      </c>
      <c r="F5143" t="s">
        <v>566</v>
      </c>
      <c r="G5143" t="s">
        <v>396</v>
      </c>
      <c r="H5143" t="s">
        <v>219</v>
      </c>
    </row>
    <row r="5144" spans="1:10" hidden="1" x14ac:dyDescent="0.2">
      <c r="A5144" t="s">
        <v>971</v>
      </c>
      <c r="B5144" t="s">
        <v>412</v>
      </c>
      <c r="C5144">
        <v>647</v>
      </c>
      <c r="D5144" t="s">
        <v>267</v>
      </c>
      <c r="E5144">
        <v>2052</v>
      </c>
      <c r="F5144" t="s">
        <v>566</v>
      </c>
      <c r="G5144" t="s">
        <v>396</v>
      </c>
      <c r="H5144" t="s">
        <v>220</v>
      </c>
    </row>
    <row r="5145" spans="1:10" hidden="1" x14ac:dyDescent="0.2">
      <c r="A5145" t="s">
        <v>971</v>
      </c>
      <c r="B5145" t="s">
        <v>412</v>
      </c>
      <c r="C5145">
        <v>647</v>
      </c>
      <c r="D5145" t="s">
        <v>267</v>
      </c>
      <c r="E5145">
        <v>2052</v>
      </c>
      <c r="F5145" t="s">
        <v>566</v>
      </c>
      <c r="G5145" t="s">
        <v>396</v>
      </c>
      <c r="H5145" t="s">
        <v>221</v>
      </c>
    </row>
    <row r="5146" spans="1:10" hidden="1" x14ac:dyDescent="0.2">
      <c r="A5146" t="s">
        <v>971</v>
      </c>
      <c r="B5146" t="s">
        <v>412</v>
      </c>
      <c r="C5146">
        <v>647</v>
      </c>
      <c r="D5146" t="s">
        <v>267</v>
      </c>
      <c r="E5146">
        <v>2052</v>
      </c>
      <c r="F5146" t="s">
        <v>566</v>
      </c>
      <c r="G5146" t="s">
        <v>396</v>
      </c>
      <c r="H5146" t="s">
        <v>222</v>
      </c>
    </row>
    <row r="5147" spans="1:10" hidden="1" x14ac:dyDescent="0.2">
      <c r="A5147" t="s">
        <v>971</v>
      </c>
      <c r="B5147" t="s">
        <v>412</v>
      </c>
      <c r="C5147">
        <v>647</v>
      </c>
      <c r="D5147" t="s">
        <v>267</v>
      </c>
      <c r="E5147">
        <v>4062</v>
      </c>
      <c r="F5147" t="s">
        <v>567</v>
      </c>
      <c r="G5147" t="s">
        <v>396</v>
      </c>
      <c r="H5147" t="s">
        <v>208</v>
      </c>
      <c r="I5147">
        <v>261</v>
      </c>
      <c r="J5147">
        <v>92.55</v>
      </c>
    </row>
    <row r="5148" spans="1:10" hidden="1" x14ac:dyDescent="0.2">
      <c r="A5148" t="s">
        <v>971</v>
      </c>
      <c r="B5148" t="s">
        <v>412</v>
      </c>
      <c r="C5148">
        <v>647</v>
      </c>
      <c r="D5148" t="s">
        <v>267</v>
      </c>
      <c r="E5148">
        <v>4062</v>
      </c>
      <c r="F5148" t="s">
        <v>567</v>
      </c>
      <c r="G5148" t="s">
        <v>396</v>
      </c>
      <c r="H5148" t="s">
        <v>209</v>
      </c>
    </row>
    <row r="5149" spans="1:10" hidden="1" x14ac:dyDescent="0.2">
      <c r="A5149" t="s">
        <v>971</v>
      </c>
      <c r="B5149" t="s">
        <v>412</v>
      </c>
      <c r="C5149">
        <v>647</v>
      </c>
      <c r="D5149" t="s">
        <v>267</v>
      </c>
      <c r="E5149">
        <v>4062</v>
      </c>
      <c r="F5149" t="s">
        <v>567</v>
      </c>
      <c r="G5149" t="s">
        <v>396</v>
      </c>
      <c r="H5149" t="s">
        <v>210</v>
      </c>
    </row>
    <row r="5150" spans="1:10" hidden="1" x14ac:dyDescent="0.2">
      <c r="A5150" t="s">
        <v>971</v>
      </c>
      <c r="B5150" t="s">
        <v>412</v>
      </c>
      <c r="C5150">
        <v>647</v>
      </c>
      <c r="D5150" t="s">
        <v>267</v>
      </c>
      <c r="E5150">
        <v>4062</v>
      </c>
      <c r="F5150" t="s">
        <v>567</v>
      </c>
      <c r="G5150" t="s">
        <v>396</v>
      </c>
      <c r="H5150" t="s">
        <v>211</v>
      </c>
      <c r="I5150">
        <v>218</v>
      </c>
      <c r="J5150">
        <v>94.37</v>
      </c>
    </row>
    <row r="5151" spans="1:10" hidden="1" x14ac:dyDescent="0.2">
      <c r="A5151" t="s">
        <v>971</v>
      </c>
      <c r="B5151" t="s">
        <v>412</v>
      </c>
      <c r="C5151">
        <v>647</v>
      </c>
      <c r="D5151" t="s">
        <v>267</v>
      </c>
      <c r="E5151">
        <v>4062</v>
      </c>
      <c r="F5151" t="s">
        <v>567</v>
      </c>
      <c r="G5151" t="s">
        <v>396</v>
      </c>
      <c r="H5151" t="s">
        <v>212</v>
      </c>
      <c r="I5151">
        <v>261</v>
      </c>
      <c r="J5151">
        <v>93.21</v>
      </c>
    </row>
    <row r="5152" spans="1:10" hidden="1" x14ac:dyDescent="0.2">
      <c r="A5152" t="s">
        <v>971</v>
      </c>
      <c r="B5152" t="s">
        <v>412</v>
      </c>
      <c r="C5152">
        <v>647</v>
      </c>
      <c r="D5152" t="s">
        <v>267</v>
      </c>
      <c r="E5152">
        <v>4062</v>
      </c>
      <c r="F5152" t="s">
        <v>567</v>
      </c>
      <c r="G5152" t="s">
        <v>396</v>
      </c>
      <c r="H5152" t="s">
        <v>213</v>
      </c>
      <c r="I5152">
        <v>142</v>
      </c>
      <c r="J5152">
        <v>95.3</v>
      </c>
    </row>
    <row r="5153" spans="1:10" hidden="1" x14ac:dyDescent="0.2">
      <c r="A5153" t="s">
        <v>971</v>
      </c>
      <c r="B5153" t="s">
        <v>412</v>
      </c>
      <c r="C5153">
        <v>647</v>
      </c>
      <c r="D5153" t="s">
        <v>267</v>
      </c>
      <c r="E5153">
        <v>4062</v>
      </c>
      <c r="F5153" t="s">
        <v>567</v>
      </c>
      <c r="G5153" t="s">
        <v>396</v>
      </c>
      <c r="H5153" t="s">
        <v>214</v>
      </c>
    </row>
    <row r="5154" spans="1:10" hidden="1" x14ac:dyDescent="0.2">
      <c r="A5154" t="s">
        <v>971</v>
      </c>
      <c r="B5154" t="s">
        <v>412</v>
      </c>
      <c r="C5154">
        <v>647</v>
      </c>
      <c r="D5154" t="s">
        <v>267</v>
      </c>
      <c r="E5154">
        <v>4062</v>
      </c>
      <c r="F5154" t="s">
        <v>567</v>
      </c>
      <c r="G5154" t="s">
        <v>396</v>
      </c>
      <c r="H5154" t="s">
        <v>215</v>
      </c>
    </row>
    <row r="5155" spans="1:10" hidden="1" x14ac:dyDescent="0.2">
      <c r="A5155" t="s">
        <v>971</v>
      </c>
      <c r="B5155" t="s">
        <v>412</v>
      </c>
      <c r="C5155">
        <v>647</v>
      </c>
      <c r="D5155" t="s">
        <v>267</v>
      </c>
      <c r="E5155">
        <v>4062</v>
      </c>
      <c r="F5155" t="s">
        <v>567</v>
      </c>
      <c r="G5155" t="s">
        <v>396</v>
      </c>
      <c r="H5155" t="s">
        <v>216</v>
      </c>
      <c r="I5155">
        <v>119</v>
      </c>
      <c r="J5155">
        <v>89.47</v>
      </c>
    </row>
    <row r="5156" spans="1:10" hidden="1" x14ac:dyDescent="0.2">
      <c r="A5156" t="s">
        <v>971</v>
      </c>
      <c r="B5156" t="s">
        <v>412</v>
      </c>
      <c r="C5156">
        <v>647</v>
      </c>
      <c r="D5156" t="s">
        <v>267</v>
      </c>
      <c r="E5156">
        <v>4062</v>
      </c>
      <c r="F5156" t="s">
        <v>567</v>
      </c>
      <c r="G5156" t="s">
        <v>396</v>
      </c>
      <c r="H5156" t="s">
        <v>217</v>
      </c>
    </row>
    <row r="5157" spans="1:10" hidden="1" x14ac:dyDescent="0.2">
      <c r="A5157" t="s">
        <v>971</v>
      </c>
      <c r="B5157" t="s">
        <v>412</v>
      </c>
      <c r="C5157">
        <v>647</v>
      </c>
      <c r="D5157" t="s">
        <v>267</v>
      </c>
      <c r="E5157">
        <v>4062</v>
      </c>
      <c r="F5157" t="s">
        <v>567</v>
      </c>
      <c r="G5157" t="s">
        <v>396</v>
      </c>
      <c r="H5157" t="s">
        <v>218</v>
      </c>
    </row>
    <row r="5158" spans="1:10" hidden="1" x14ac:dyDescent="0.2">
      <c r="A5158" t="s">
        <v>971</v>
      </c>
      <c r="B5158" t="s">
        <v>412</v>
      </c>
      <c r="C5158">
        <v>647</v>
      </c>
      <c r="D5158" t="s">
        <v>267</v>
      </c>
      <c r="E5158">
        <v>4062</v>
      </c>
      <c r="F5158" t="s">
        <v>567</v>
      </c>
      <c r="G5158" t="s">
        <v>396</v>
      </c>
      <c r="H5158" t="s">
        <v>219</v>
      </c>
    </row>
    <row r="5159" spans="1:10" hidden="1" x14ac:dyDescent="0.2">
      <c r="A5159" t="s">
        <v>971</v>
      </c>
      <c r="B5159" t="s">
        <v>412</v>
      </c>
      <c r="C5159">
        <v>647</v>
      </c>
      <c r="D5159" t="s">
        <v>267</v>
      </c>
      <c r="E5159">
        <v>4062</v>
      </c>
      <c r="F5159" t="s">
        <v>567</v>
      </c>
      <c r="G5159" t="s">
        <v>396</v>
      </c>
      <c r="H5159" t="s">
        <v>220</v>
      </c>
      <c r="I5159">
        <v>20</v>
      </c>
      <c r="J5159">
        <v>83.33</v>
      </c>
    </row>
    <row r="5160" spans="1:10" hidden="1" x14ac:dyDescent="0.2">
      <c r="A5160" t="s">
        <v>971</v>
      </c>
      <c r="B5160" t="s">
        <v>412</v>
      </c>
      <c r="C5160">
        <v>647</v>
      </c>
      <c r="D5160" t="s">
        <v>267</v>
      </c>
      <c r="E5160">
        <v>4062</v>
      </c>
      <c r="F5160" t="s">
        <v>567</v>
      </c>
      <c r="G5160" t="s">
        <v>396</v>
      </c>
      <c r="H5160" t="s">
        <v>221</v>
      </c>
    </row>
    <row r="5161" spans="1:10" hidden="1" x14ac:dyDescent="0.2">
      <c r="A5161" t="s">
        <v>971</v>
      </c>
      <c r="B5161" t="s">
        <v>412</v>
      </c>
      <c r="C5161">
        <v>647</v>
      </c>
      <c r="D5161" t="s">
        <v>267</v>
      </c>
      <c r="E5161">
        <v>4062</v>
      </c>
      <c r="F5161" t="s">
        <v>567</v>
      </c>
      <c r="G5161" t="s">
        <v>396</v>
      </c>
      <c r="H5161" t="s">
        <v>222</v>
      </c>
      <c r="I5161">
        <v>36</v>
      </c>
      <c r="J5161">
        <v>85.71</v>
      </c>
    </row>
    <row r="5162" spans="1:10" hidden="1" x14ac:dyDescent="0.2">
      <c r="A5162" t="s">
        <v>971</v>
      </c>
      <c r="B5162" t="s">
        <v>412</v>
      </c>
      <c r="C5162">
        <v>648</v>
      </c>
      <c r="D5162" t="s">
        <v>268</v>
      </c>
      <c r="E5162">
        <v>100</v>
      </c>
      <c r="F5162" t="s">
        <v>568</v>
      </c>
      <c r="G5162" t="s">
        <v>396</v>
      </c>
      <c r="H5162" t="s">
        <v>208</v>
      </c>
      <c r="I5162">
        <v>258</v>
      </c>
      <c r="J5162">
        <v>89.58</v>
      </c>
    </row>
    <row r="5163" spans="1:10" hidden="1" x14ac:dyDescent="0.2">
      <c r="A5163" t="s">
        <v>971</v>
      </c>
      <c r="B5163" t="s">
        <v>412</v>
      </c>
      <c r="C5163">
        <v>648</v>
      </c>
      <c r="D5163" t="s">
        <v>268</v>
      </c>
      <c r="E5163">
        <v>100</v>
      </c>
      <c r="F5163" t="s">
        <v>568</v>
      </c>
      <c r="G5163" t="s">
        <v>396</v>
      </c>
      <c r="H5163" t="s">
        <v>209</v>
      </c>
    </row>
    <row r="5164" spans="1:10" hidden="1" x14ac:dyDescent="0.2">
      <c r="A5164" t="s">
        <v>971</v>
      </c>
      <c r="B5164" t="s">
        <v>412</v>
      </c>
      <c r="C5164">
        <v>648</v>
      </c>
      <c r="D5164" t="s">
        <v>268</v>
      </c>
      <c r="E5164">
        <v>100</v>
      </c>
      <c r="F5164" t="s">
        <v>568</v>
      </c>
      <c r="G5164" t="s">
        <v>396</v>
      </c>
      <c r="H5164" t="s">
        <v>210</v>
      </c>
    </row>
    <row r="5165" spans="1:10" hidden="1" x14ac:dyDescent="0.2">
      <c r="A5165" t="s">
        <v>971</v>
      </c>
      <c r="B5165" t="s">
        <v>412</v>
      </c>
      <c r="C5165">
        <v>648</v>
      </c>
      <c r="D5165" t="s">
        <v>268</v>
      </c>
      <c r="E5165">
        <v>100</v>
      </c>
      <c r="F5165" t="s">
        <v>568</v>
      </c>
      <c r="G5165" t="s">
        <v>396</v>
      </c>
      <c r="H5165" t="s">
        <v>211</v>
      </c>
      <c r="I5165">
        <v>138</v>
      </c>
      <c r="J5165">
        <v>88.46</v>
      </c>
    </row>
    <row r="5166" spans="1:10" hidden="1" x14ac:dyDescent="0.2">
      <c r="A5166" t="s">
        <v>971</v>
      </c>
      <c r="B5166" t="s">
        <v>412</v>
      </c>
      <c r="C5166">
        <v>648</v>
      </c>
      <c r="D5166" t="s">
        <v>268</v>
      </c>
      <c r="E5166">
        <v>100</v>
      </c>
      <c r="F5166" t="s">
        <v>568</v>
      </c>
      <c r="G5166" t="s">
        <v>396</v>
      </c>
      <c r="H5166" t="s">
        <v>212</v>
      </c>
      <c r="I5166">
        <v>105</v>
      </c>
      <c r="J5166">
        <v>81.400000000000006</v>
      </c>
    </row>
    <row r="5167" spans="1:10" hidden="1" x14ac:dyDescent="0.2">
      <c r="A5167" t="s">
        <v>971</v>
      </c>
      <c r="B5167" t="s">
        <v>412</v>
      </c>
      <c r="C5167">
        <v>648</v>
      </c>
      <c r="D5167" t="s">
        <v>268</v>
      </c>
      <c r="E5167">
        <v>100</v>
      </c>
      <c r="F5167" t="s">
        <v>568</v>
      </c>
      <c r="G5167" t="s">
        <v>396</v>
      </c>
      <c r="H5167" t="s">
        <v>213</v>
      </c>
      <c r="I5167">
        <v>136</v>
      </c>
      <c r="J5167">
        <v>95.78</v>
      </c>
    </row>
    <row r="5168" spans="1:10" hidden="1" x14ac:dyDescent="0.2">
      <c r="A5168" t="s">
        <v>971</v>
      </c>
      <c r="B5168" t="s">
        <v>412</v>
      </c>
      <c r="C5168">
        <v>648</v>
      </c>
      <c r="D5168" t="s">
        <v>268</v>
      </c>
      <c r="E5168">
        <v>100</v>
      </c>
      <c r="F5168" t="s">
        <v>568</v>
      </c>
      <c r="G5168" t="s">
        <v>396</v>
      </c>
      <c r="H5168" t="s">
        <v>214</v>
      </c>
      <c r="I5168">
        <v>18</v>
      </c>
      <c r="J5168">
        <v>94.74</v>
      </c>
    </row>
    <row r="5169" spans="1:10" hidden="1" x14ac:dyDescent="0.2">
      <c r="A5169" t="s">
        <v>971</v>
      </c>
      <c r="B5169" t="s">
        <v>412</v>
      </c>
      <c r="C5169">
        <v>648</v>
      </c>
      <c r="D5169" t="s">
        <v>268</v>
      </c>
      <c r="E5169">
        <v>100</v>
      </c>
      <c r="F5169" t="s">
        <v>568</v>
      </c>
      <c r="G5169" t="s">
        <v>396</v>
      </c>
      <c r="H5169" t="s">
        <v>215</v>
      </c>
    </row>
    <row r="5170" spans="1:10" hidden="1" x14ac:dyDescent="0.2">
      <c r="A5170" t="s">
        <v>971</v>
      </c>
      <c r="B5170" t="s">
        <v>412</v>
      </c>
      <c r="C5170">
        <v>648</v>
      </c>
      <c r="D5170" t="s">
        <v>268</v>
      </c>
      <c r="E5170">
        <v>100</v>
      </c>
      <c r="F5170" t="s">
        <v>568</v>
      </c>
      <c r="G5170" t="s">
        <v>396</v>
      </c>
      <c r="H5170" t="s">
        <v>216</v>
      </c>
      <c r="I5170">
        <v>122</v>
      </c>
      <c r="J5170">
        <v>83.56</v>
      </c>
    </row>
    <row r="5171" spans="1:10" hidden="1" x14ac:dyDescent="0.2">
      <c r="A5171" t="s">
        <v>971</v>
      </c>
      <c r="B5171" t="s">
        <v>412</v>
      </c>
      <c r="C5171">
        <v>648</v>
      </c>
      <c r="D5171" t="s">
        <v>268</v>
      </c>
      <c r="E5171">
        <v>100</v>
      </c>
      <c r="F5171" t="s">
        <v>568</v>
      </c>
      <c r="G5171" t="s">
        <v>396</v>
      </c>
      <c r="H5171" t="s">
        <v>217</v>
      </c>
    </row>
    <row r="5172" spans="1:10" hidden="1" x14ac:dyDescent="0.2">
      <c r="A5172" t="s">
        <v>971</v>
      </c>
      <c r="B5172" t="s">
        <v>412</v>
      </c>
      <c r="C5172">
        <v>648</v>
      </c>
      <c r="D5172" t="s">
        <v>268</v>
      </c>
      <c r="E5172">
        <v>100</v>
      </c>
      <c r="F5172" t="s">
        <v>568</v>
      </c>
      <c r="G5172" t="s">
        <v>396</v>
      </c>
      <c r="H5172" t="s">
        <v>218</v>
      </c>
      <c r="I5172">
        <v>18</v>
      </c>
      <c r="J5172">
        <v>90</v>
      </c>
    </row>
    <row r="5173" spans="1:10" hidden="1" x14ac:dyDescent="0.2">
      <c r="A5173" t="s">
        <v>971</v>
      </c>
      <c r="B5173" t="s">
        <v>412</v>
      </c>
      <c r="C5173">
        <v>648</v>
      </c>
      <c r="D5173" t="s">
        <v>268</v>
      </c>
      <c r="E5173">
        <v>100</v>
      </c>
      <c r="F5173" t="s">
        <v>568</v>
      </c>
      <c r="G5173" t="s">
        <v>396</v>
      </c>
      <c r="H5173" t="s">
        <v>219</v>
      </c>
      <c r="I5173">
        <v>153</v>
      </c>
      <c r="J5173">
        <v>96.2</v>
      </c>
    </row>
    <row r="5174" spans="1:10" hidden="1" x14ac:dyDescent="0.2">
      <c r="A5174" t="s">
        <v>971</v>
      </c>
      <c r="B5174" t="s">
        <v>412</v>
      </c>
      <c r="C5174">
        <v>648</v>
      </c>
      <c r="D5174" t="s">
        <v>268</v>
      </c>
      <c r="E5174">
        <v>100</v>
      </c>
      <c r="F5174" t="s">
        <v>568</v>
      </c>
      <c r="G5174" t="s">
        <v>396</v>
      </c>
      <c r="H5174" t="s">
        <v>220</v>
      </c>
      <c r="I5174">
        <v>22</v>
      </c>
      <c r="J5174">
        <v>75.86</v>
      </c>
    </row>
    <row r="5175" spans="1:10" hidden="1" x14ac:dyDescent="0.2">
      <c r="A5175" t="s">
        <v>971</v>
      </c>
      <c r="B5175" t="s">
        <v>412</v>
      </c>
      <c r="C5175">
        <v>648</v>
      </c>
      <c r="D5175" t="s">
        <v>268</v>
      </c>
      <c r="E5175">
        <v>100</v>
      </c>
      <c r="F5175" t="s">
        <v>568</v>
      </c>
      <c r="G5175" t="s">
        <v>396</v>
      </c>
      <c r="H5175" t="s">
        <v>221</v>
      </c>
      <c r="I5175">
        <v>153</v>
      </c>
      <c r="J5175">
        <v>91.1</v>
      </c>
    </row>
    <row r="5176" spans="1:10" hidden="1" x14ac:dyDescent="0.2">
      <c r="A5176" t="s">
        <v>971</v>
      </c>
      <c r="B5176" t="s">
        <v>412</v>
      </c>
      <c r="C5176">
        <v>648</v>
      </c>
      <c r="D5176" t="s">
        <v>268</v>
      </c>
      <c r="E5176">
        <v>100</v>
      </c>
      <c r="F5176" t="s">
        <v>568</v>
      </c>
      <c r="G5176" t="s">
        <v>396</v>
      </c>
      <c r="H5176" t="s">
        <v>222</v>
      </c>
      <c r="I5176">
        <v>82</v>
      </c>
      <c r="J5176">
        <v>90.11</v>
      </c>
    </row>
    <row r="5177" spans="1:10" hidden="1" x14ac:dyDescent="0.2">
      <c r="A5177" t="s">
        <v>971</v>
      </c>
      <c r="B5177" t="s">
        <v>412</v>
      </c>
      <c r="C5177">
        <v>648</v>
      </c>
      <c r="D5177" t="s">
        <v>268</v>
      </c>
      <c r="E5177">
        <v>175</v>
      </c>
      <c r="F5177" t="s">
        <v>569</v>
      </c>
      <c r="G5177" t="s">
        <v>396</v>
      </c>
      <c r="H5177" t="s">
        <v>208</v>
      </c>
      <c r="I5177">
        <v>272</v>
      </c>
      <c r="J5177">
        <v>87.74</v>
      </c>
    </row>
    <row r="5178" spans="1:10" hidden="1" x14ac:dyDescent="0.2">
      <c r="A5178" t="s">
        <v>971</v>
      </c>
      <c r="B5178" t="s">
        <v>412</v>
      </c>
      <c r="C5178">
        <v>648</v>
      </c>
      <c r="D5178" t="s">
        <v>268</v>
      </c>
      <c r="E5178">
        <v>175</v>
      </c>
      <c r="F5178" t="s">
        <v>569</v>
      </c>
      <c r="G5178" t="s">
        <v>396</v>
      </c>
      <c r="H5178" t="s">
        <v>209</v>
      </c>
    </row>
    <row r="5179" spans="1:10" hidden="1" x14ac:dyDescent="0.2">
      <c r="A5179" t="s">
        <v>971</v>
      </c>
      <c r="B5179" t="s">
        <v>412</v>
      </c>
      <c r="C5179">
        <v>648</v>
      </c>
      <c r="D5179" t="s">
        <v>268</v>
      </c>
      <c r="E5179">
        <v>175</v>
      </c>
      <c r="F5179" t="s">
        <v>569</v>
      </c>
      <c r="G5179" t="s">
        <v>396</v>
      </c>
      <c r="H5179" t="s">
        <v>210</v>
      </c>
    </row>
    <row r="5180" spans="1:10" hidden="1" x14ac:dyDescent="0.2">
      <c r="A5180" t="s">
        <v>971</v>
      </c>
      <c r="B5180" t="s">
        <v>412</v>
      </c>
      <c r="C5180">
        <v>648</v>
      </c>
      <c r="D5180" t="s">
        <v>268</v>
      </c>
      <c r="E5180">
        <v>175</v>
      </c>
      <c r="F5180" t="s">
        <v>569</v>
      </c>
      <c r="G5180" t="s">
        <v>396</v>
      </c>
      <c r="H5180" t="s">
        <v>211</v>
      </c>
      <c r="I5180">
        <v>143</v>
      </c>
      <c r="J5180">
        <v>90.51</v>
      </c>
    </row>
    <row r="5181" spans="1:10" hidden="1" x14ac:dyDescent="0.2">
      <c r="A5181" t="s">
        <v>971</v>
      </c>
      <c r="B5181" t="s">
        <v>412</v>
      </c>
      <c r="C5181">
        <v>648</v>
      </c>
      <c r="D5181" t="s">
        <v>268</v>
      </c>
      <c r="E5181">
        <v>175</v>
      </c>
      <c r="F5181" t="s">
        <v>569</v>
      </c>
      <c r="G5181" t="s">
        <v>396</v>
      </c>
      <c r="H5181" t="s">
        <v>212</v>
      </c>
      <c r="I5181">
        <v>186</v>
      </c>
      <c r="J5181">
        <v>86.92</v>
      </c>
    </row>
    <row r="5182" spans="1:10" hidden="1" x14ac:dyDescent="0.2">
      <c r="A5182" t="s">
        <v>971</v>
      </c>
      <c r="B5182" t="s">
        <v>412</v>
      </c>
      <c r="C5182">
        <v>648</v>
      </c>
      <c r="D5182" t="s">
        <v>268</v>
      </c>
      <c r="E5182">
        <v>175</v>
      </c>
      <c r="F5182" t="s">
        <v>569</v>
      </c>
      <c r="G5182" t="s">
        <v>396</v>
      </c>
      <c r="H5182" t="s">
        <v>213</v>
      </c>
      <c r="I5182">
        <v>130</v>
      </c>
      <c r="J5182">
        <v>89.66</v>
      </c>
    </row>
    <row r="5183" spans="1:10" hidden="1" x14ac:dyDescent="0.2">
      <c r="A5183" t="s">
        <v>971</v>
      </c>
      <c r="B5183" t="s">
        <v>412</v>
      </c>
      <c r="C5183">
        <v>648</v>
      </c>
      <c r="D5183" t="s">
        <v>268</v>
      </c>
      <c r="E5183">
        <v>175</v>
      </c>
      <c r="F5183" t="s">
        <v>569</v>
      </c>
      <c r="G5183" t="s">
        <v>396</v>
      </c>
      <c r="H5183" t="s">
        <v>214</v>
      </c>
      <c r="I5183">
        <v>48</v>
      </c>
      <c r="J5183">
        <v>82.76</v>
      </c>
    </row>
    <row r="5184" spans="1:10" hidden="1" x14ac:dyDescent="0.2">
      <c r="A5184" t="s">
        <v>971</v>
      </c>
      <c r="B5184" t="s">
        <v>412</v>
      </c>
      <c r="C5184">
        <v>648</v>
      </c>
      <c r="D5184" t="s">
        <v>268</v>
      </c>
      <c r="E5184">
        <v>175</v>
      </c>
      <c r="F5184" t="s">
        <v>569</v>
      </c>
      <c r="G5184" t="s">
        <v>396</v>
      </c>
      <c r="H5184" t="s">
        <v>215</v>
      </c>
      <c r="I5184">
        <v>14</v>
      </c>
      <c r="J5184">
        <v>82.35</v>
      </c>
    </row>
    <row r="5185" spans="1:10" hidden="1" x14ac:dyDescent="0.2">
      <c r="A5185" t="s">
        <v>971</v>
      </c>
      <c r="B5185" t="s">
        <v>412</v>
      </c>
      <c r="C5185">
        <v>648</v>
      </c>
      <c r="D5185" t="s">
        <v>268</v>
      </c>
      <c r="E5185">
        <v>175</v>
      </c>
      <c r="F5185" t="s">
        <v>569</v>
      </c>
      <c r="G5185" t="s">
        <v>396</v>
      </c>
      <c r="H5185" t="s">
        <v>216</v>
      </c>
      <c r="I5185">
        <v>142</v>
      </c>
      <c r="J5185">
        <v>86.06</v>
      </c>
    </row>
    <row r="5186" spans="1:10" hidden="1" x14ac:dyDescent="0.2">
      <c r="A5186" t="s">
        <v>971</v>
      </c>
      <c r="B5186" t="s">
        <v>412</v>
      </c>
      <c r="C5186">
        <v>648</v>
      </c>
      <c r="D5186" t="s">
        <v>268</v>
      </c>
      <c r="E5186">
        <v>175</v>
      </c>
      <c r="F5186" t="s">
        <v>569</v>
      </c>
      <c r="G5186" t="s">
        <v>396</v>
      </c>
      <c r="H5186" t="s">
        <v>217</v>
      </c>
    </row>
    <row r="5187" spans="1:10" hidden="1" x14ac:dyDescent="0.2">
      <c r="A5187" t="s">
        <v>971</v>
      </c>
      <c r="B5187" t="s">
        <v>412</v>
      </c>
      <c r="C5187">
        <v>648</v>
      </c>
      <c r="D5187" t="s">
        <v>268</v>
      </c>
      <c r="E5187">
        <v>175</v>
      </c>
      <c r="F5187" t="s">
        <v>569</v>
      </c>
      <c r="G5187" t="s">
        <v>396</v>
      </c>
      <c r="H5187" t="s">
        <v>218</v>
      </c>
      <c r="I5187">
        <v>11</v>
      </c>
      <c r="J5187">
        <v>78.569999999999993</v>
      </c>
    </row>
    <row r="5188" spans="1:10" hidden="1" x14ac:dyDescent="0.2">
      <c r="A5188" t="s">
        <v>971</v>
      </c>
      <c r="B5188" t="s">
        <v>412</v>
      </c>
      <c r="C5188">
        <v>648</v>
      </c>
      <c r="D5188" t="s">
        <v>268</v>
      </c>
      <c r="E5188">
        <v>175</v>
      </c>
      <c r="F5188" t="s">
        <v>569</v>
      </c>
      <c r="G5188" t="s">
        <v>396</v>
      </c>
      <c r="H5188" t="s">
        <v>219</v>
      </c>
      <c r="I5188">
        <v>86</v>
      </c>
      <c r="J5188">
        <v>89.6</v>
      </c>
    </row>
    <row r="5189" spans="1:10" hidden="1" x14ac:dyDescent="0.2">
      <c r="A5189" t="s">
        <v>971</v>
      </c>
      <c r="B5189" t="s">
        <v>412</v>
      </c>
      <c r="C5189">
        <v>648</v>
      </c>
      <c r="D5189" t="s">
        <v>268</v>
      </c>
      <c r="E5189">
        <v>175</v>
      </c>
      <c r="F5189" t="s">
        <v>569</v>
      </c>
      <c r="G5189" t="s">
        <v>396</v>
      </c>
      <c r="H5189" t="s">
        <v>220</v>
      </c>
      <c r="I5189">
        <v>27</v>
      </c>
      <c r="J5189">
        <v>64.290000000000006</v>
      </c>
    </row>
    <row r="5190" spans="1:10" hidden="1" x14ac:dyDescent="0.2">
      <c r="A5190" t="s">
        <v>971</v>
      </c>
      <c r="B5190" t="s">
        <v>412</v>
      </c>
      <c r="C5190">
        <v>648</v>
      </c>
      <c r="D5190" t="s">
        <v>268</v>
      </c>
      <c r="E5190">
        <v>175</v>
      </c>
      <c r="F5190" t="s">
        <v>569</v>
      </c>
      <c r="G5190" t="s">
        <v>396</v>
      </c>
      <c r="H5190" t="s">
        <v>221</v>
      </c>
      <c r="I5190">
        <v>86</v>
      </c>
      <c r="J5190">
        <v>91.4</v>
      </c>
    </row>
    <row r="5191" spans="1:10" hidden="1" x14ac:dyDescent="0.2">
      <c r="A5191" t="s">
        <v>971</v>
      </c>
      <c r="B5191" t="s">
        <v>412</v>
      </c>
      <c r="C5191">
        <v>648</v>
      </c>
      <c r="D5191" t="s">
        <v>268</v>
      </c>
      <c r="E5191">
        <v>175</v>
      </c>
      <c r="F5191" t="s">
        <v>569</v>
      </c>
      <c r="G5191" t="s">
        <v>396</v>
      </c>
      <c r="H5191" t="s">
        <v>222</v>
      </c>
      <c r="I5191">
        <v>62</v>
      </c>
      <c r="J5191">
        <v>87.32</v>
      </c>
    </row>
    <row r="5192" spans="1:10" hidden="1" x14ac:dyDescent="0.2">
      <c r="A5192" t="s">
        <v>971</v>
      </c>
      <c r="B5192" t="s">
        <v>412</v>
      </c>
      <c r="C5192">
        <v>648</v>
      </c>
      <c r="D5192" t="s">
        <v>268</v>
      </c>
      <c r="E5192">
        <v>187</v>
      </c>
      <c r="F5192" t="s">
        <v>570</v>
      </c>
      <c r="G5192" t="s">
        <v>396</v>
      </c>
      <c r="H5192" t="s">
        <v>208</v>
      </c>
      <c r="I5192">
        <v>391</v>
      </c>
      <c r="J5192">
        <v>89.68</v>
      </c>
    </row>
    <row r="5193" spans="1:10" hidden="1" x14ac:dyDescent="0.2">
      <c r="A5193" t="s">
        <v>971</v>
      </c>
      <c r="B5193" t="s">
        <v>412</v>
      </c>
      <c r="C5193">
        <v>648</v>
      </c>
      <c r="D5193" t="s">
        <v>268</v>
      </c>
      <c r="E5193">
        <v>187</v>
      </c>
      <c r="F5193" t="s">
        <v>570</v>
      </c>
      <c r="G5193" t="s">
        <v>396</v>
      </c>
      <c r="H5193" t="s">
        <v>209</v>
      </c>
    </row>
    <row r="5194" spans="1:10" hidden="1" x14ac:dyDescent="0.2">
      <c r="A5194" t="s">
        <v>971</v>
      </c>
      <c r="B5194" t="s">
        <v>412</v>
      </c>
      <c r="C5194">
        <v>648</v>
      </c>
      <c r="D5194" t="s">
        <v>268</v>
      </c>
      <c r="E5194">
        <v>187</v>
      </c>
      <c r="F5194" t="s">
        <v>570</v>
      </c>
      <c r="G5194" t="s">
        <v>396</v>
      </c>
      <c r="H5194" t="s">
        <v>210</v>
      </c>
    </row>
    <row r="5195" spans="1:10" hidden="1" x14ac:dyDescent="0.2">
      <c r="A5195" t="s">
        <v>971</v>
      </c>
      <c r="B5195" t="s">
        <v>412</v>
      </c>
      <c r="C5195">
        <v>648</v>
      </c>
      <c r="D5195" t="s">
        <v>268</v>
      </c>
      <c r="E5195">
        <v>187</v>
      </c>
      <c r="F5195" t="s">
        <v>570</v>
      </c>
      <c r="G5195" t="s">
        <v>396</v>
      </c>
      <c r="H5195" t="s">
        <v>211</v>
      </c>
      <c r="I5195">
        <v>91</v>
      </c>
      <c r="J5195">
        <v>86.67</v>
      </c>
    </row>
    <row r="5196" spans="1:10" hidden="1" x14ac:dyDescent="0.2">
      <c r="A5196" t="s">
        <v>971</v>
      </c>
      <c r="B5196" t="s">
        <v>412</v>
      </c>
      <c r="C5196">
        <v>648</v>
      </c>
      <c r="D5196" t="s">
        <v>268</v>
      </c>
      <c r="E5196">
        <v>187</v>
      </c>
      <c r="F5196" t="s">
        <v>570</v>
      </c>
      <c r="G5196" t="s">
        <v>396</v>
      </c>
      <c r="H5196" t="s">
        <v>212</v>
      </c>
      <c r="I5196">
        <v>131</v>
      </c>
      <c r="J5196">
        <v>83.97</v>
      </c>
    </row>
    <row r="5197" spans="1:10" hidden="1" x14ac:dyDescent="0.2">
      <c r="A5197" t="s">
        <v>971</v>
      </c>
      <c r="B5197" t="s">
        <v>412</v>
      </c>
      <c r="C5197">
        <v>648</v>
      </c>
      <c r="D5197" t="s">
        <v>268</v>
      </c>
      <c r="E5197">
        <v>187</v>
      </c>
      <c r="F5197" t="s">
        <v>570</v>
      </c>
      <c r="G5197" t="s">
        <v>396</v>
      </c>
      <c r="H5197" t="s">
        <v>213</v>
      </c>
      <c r="I5197">
        <v>179</v>
      </c>
      <c r="J5197">
        <v>92.75</v>
      </c>
    </row>
    <row r="5198" spans="1:10" hidden="1" x14ac:dyDescent="0.2">
      <c r="A5198" t="s">
        <v>971</v>
      </c>
      <c r="B5198" t="s">
        <v>412</v>
      </c>
      <c r="C5198">
        <v>648</v>
      </c>
      <c r="D5198" t="s">
        <v>268</v>
      </c>
      <c r="E5198">
        <v>187</v>
      </c>
      <c r="F5198" t="s">
        <v>570</v>
      </c>
      <c r="G5198" t="s">
        <v>396</v>
      </c>
      <c r="H5198" t="s">
        <v>214</v>
      </c>
      <c r="I5198">
        <v>30</v>
      </c>
      <c r="J5198">
        <v>85.71</v>
      </c>
    </row>
    <row r="5199" spans="1:10" hidden="1" x14ac:dyDescent="0.2">
      <c r="A5199" t="s">
        <v>971</v>
      </c>
      <c r="B5199" t="s">
        <v>412</v>
      </c>
      <c r="C5199">
        <v>648</v>
      </c>
      <c r="D5199" t="s">
        <v>268</v>
      </c>
      <c r="E5199">
        <v>187</v>
      </c>
      <c r="F5199" t="s">
        <v>570</v>
      </c>
      <c r="G5199" t="s">
        <v>396</v>
      </c>
      <c r="H5199" t="s">
        <v>215</v>
      </c>
    </row>
    <row r="5200" spans="1:10" hidden="1" x14ac:dyDescent="0.2">
      <c r="A5200" t="s">
        <v>971</v>
      </c>
      <c r="B5200" t="s">
        <v>412</v>
      </c>
      <c r="C5200">
        <v>648</v>
      </c>
      <c r="D5200" t="s">
        <v>268</v>
      </c>
      <c r="E5200">
        <v>187</v>
      </c>
      <c r="F5200" t="s">
        <v>570</v>
      </c>
      <c r="G5200" t="s">
        <v>396</v>
      </c>
      <c r="H5200" t="s">
        <v>216</v>
      </c>
      <c r="I5200">
        <v>212</v>
      </c>
      <c r="J5200">
        <v>87.24</v>
      </c>
    </row>
    <row r="5201" spans="1:10" hidden="1" x14ac:dyDescent="0.2">
      <c r="A5201" t="s">
        <v>971</v>
      </c>
      <c r="B5201" t="s">
        <v>412</v>
      </c>
      <c r="C5201">
        <v>648</v>
      </c>
      <c r="D5201" t="s">
        <v>268</v>
      </c>
      <c r="E5201">
        <v>187</v>
      </c>
      <c r="F5201" t="s">
        <v>570</v>
      </c>
      <c r="G5201" t="s">
        <v>396</v>
      </c>
      <c r="H5201" t="s">
        <v>217</v>
      </c>
    </row>
    <row r="5202" spans="1:10" hidden="1" x14ac:dyDescent="0.2">
      <c r="A5202" t="s">
        <v>971</v>
      </c>
      <c r="B5202" t="s">
        <v>412</v>
      </c>
      <c r="C5202">
        <v>648</v>
      </c>
      <c r="D5202" t="s">
        <v>268</v>
      </c>
      <c r="E5202">
        <v>187</v>
      </c>
      <c r="F5202" t="s">
        <v>570</v>
      </c>
      <c r="G5202" t="s">
        <v>396</v>
      </c>
      <c r="H5202" t="s">
        <v>218</v>
      </c>
      <c r="I5202">
        <v>10</v>
      </c>
      <c r="J5202">
        <v>100</v>
      </c>
    </row>
    <row r="5203" spans="1:10" hidden="1" x14ac:dyDescent="0.2">
      <c r="A5203" t="s">
        <v>971</v>
      </c>
      <c r="B5203" t="s">
        <v>412</v>
      </c>
      <c r="C5203">
        <v>648</v>
      </c>
      <c r="D5203" t="s">
        <v>268</v>
      </c>
      <c r="E5203">
        <v>187</v>
      </c>
      <c r="F5203" t="s">
        <v>570</v>
      </c>
      <c r="G5203" t="s">
        <v>396</v>
      </c>
      <c r="H5203" t="s">
        <v>219</v>
      </c>
      <c r="I5203">
        <v>260</v>
      </c>
      <c r="J5203">
        <v>92.9</v>
      </c>
    </row>
    <row r="5204" spans="1:10" hidden="1" x14ac:dyDescent="0.2">
      <c r="A5204" t="s">
        <v>971</v>
      </c>
      <c r="B5204" t="s">
        <v>412</v>
      </c>
      <c r="C5204">
        <v>648</v>
      </c>
      <c r="D5204" t="s">
        <v>268</v>
      </c>
      <c r="E5204">
        <v>187</v>
      </c>
      <c r="F5204" t="s">
        <v>570</v>
      </c>
      <c r="G5204" t="s">
        <v>396</v>
      </c>
      <c r="H5204" t="s">
        <v>220</v>
      </c>
      <c r="I5204">
        <v>38</v>
      </c>
      <c r="J5204">
        <v>79.17</v>
      </c>
    </row>
    <row r="5205" spans="1:10" hidden="1" x14ac:dyDescent="0.2">
      <c r="A5205" t="s">
        <v>971</v>
      </c>
      <c r="B5205" t="s">
        <v>412</v>
      </c>
      <c r="C5205">
        <v>648</v>
      </c>
      <c r="D5205" t="s">
        <v>268</v>
      </c>
      <c r="E5205">
        <v>187</v>
      </c>
      <c r="F5205" t="s">
        <v>570</v>
      </c>
      <c r="G5205" t="s">
        <v>396</v>
      </c>
      <c r="H5205" t="s">
        <v>221</v>
      </c>
      <c r="I5205">
        <v>260</v>
      </c>
      <c r="J5205">
        <v>91</v>
      </c>
    </row>
    <row r="5206" spans="1:10" hidden="1" x14ac:dyDescent="0.2">
      <c r="A5206" t="s">
        <v>971</v>
      </c>
      <c r="B5206" t="s">
        <v>412</v>
      </c>
      <c r="C5206">
        <v>648</v>
      </c>
      <c r="D5206" t="s">
        <v>268</v>
      </c>
      <c r="E5206">
        <v>187</v>
      </c>
      <c r="F5206" t="s">
        <v>570</v>
      </c>
      <c r="G5206" t="s">
        <v>396</v>
      </c>
      <c r="H5206" t="s">
        <v>222</v>
      </c>
      <c r="I5206">
        <v>257</v>
      </c>
      <c r="J5206">
        <v>90.81</v>
      </c>
    </row>
    <row r="5207" spans="1:10" hidden="1" x14ac:dyDescent="0.2">
      <c r="A5207" t="s">
        <v>971</v>
      </c>
      <c r="B5207" t="s">
        <v>412</v>
      </c>
      <c r="C5207">
        <v>648</v>
      </c>
      <c r="D5207" t="s">
        <v>268</v>
      </c>
      <c r="E5207">
        <v>212</v>
      </c>
      <c r="F5207" t="s">
        <v>571</v>
      </c>
      <c r="G5207" t="s">
        <v>396</v>
      </c>
      <c r="H5207" t="s">
        <v>208</v>
      </c>
      <c r="I5207">
        <v>382</v>
      </c>
      <c r="J5207">
        <v>89.25</v>
      </c>
    </row>
    <row r="5208" spans="1:10" hidden="1" x14ac:dyDescent="0.2">
      <c r="A5208" t="s">
        <v>971</v>
      </c>
      <c r="B5208" t="s">
        <v>412</v>
      </c>
      <c r="C5208">
        <v>648</v>
      </c>
      <c r="D5208" t="s">
        <v>268</v>
      </c>
      <c r="E5208">
        <v>212</v>
      </c>
      <c r="F5208" t="s">
        <v>571</v>
      </c>
      <c r="G5208" t="s">
        <v>396</v>
      </c>
      <c r="H5208" t="s">
        <v>209</v>
      </c>
    </row>
    <row r="5209" spans="1:10" hidden="1" x14ac:dyDescent="0.2">
      <c r="A5209" t="s">
        <v>971</v>
      </c>
      <c r="B5209" t="s">
        <v>412</v>
      </c>
      <c r="C5209">
        <v>648</v>
      </c>
      <c r="D5209" t="s">
        <v>268</v>
      </c>
      <c r="E5209">
        <v>212</v>
      </c>
      <c r="F5209" t="s">
        <v>571</v>
      </c>
      <c r="G5209" t="s">
        <v>396</v>
      </c>
      <c r="H5209" t="s">
        <v>210</v>
      </c>
    </row>
    <row r="5210" spans="1:10" hidden="1" x14ac:dyDescent="0.2">
      <c r="A5210" t="s">
        <v>971</v>
      </c>
      <c r="B5210" t="s">
        <v>412</v>
      </c>
      <c r="C5210">
        <v>648</v>
      </c>
      <c r="D5210" t="s">
        <v>268</v>
      </c>
      <c r="E5210">
        <v>212</v>
      </c>
      <c r="F5210" t="s">
        <v>571</v>
      </c>
      <c r="G5210" t="s">
        <v>396</v>
      </c>
      <c r="H5210" t="s">
        <v>211</v>
      </c>
      <c r="I5210">
        <v>286</v>
      </c>
      <c r="J5210">
        <v>88.82</v>
      </c>
    </row>
    <row r="5211" spans="1:10" hidden="1" x14ac:dyDescent="0.2">
      <c r="A5211" t="s">
        <v>971</v>
      </c>
      <c r="B5211" t="s">
        <v>412</v>
      </c>
      <c r="C5211">
        <v>648</v>
      </c>
      <c r="D5211" t="s">
        <v>268</v>
      </c>
      <c r="E5211">
        <v>212</v>
      </c>
      <c r="F5211" t="s">
        <v>571</v>
      </c>
      <c r="G5211" t="s">
        <v>396</v>
      </c>
      <c r="H5211" t="s">
        <v>212</v>
      </c>
      <c r="I5211">
        <v>238</v>
      </c>
      <c r="J5211">
        <v>88.48</v>
      </c>
    </row>
    <row r="5212" spans="1:10" hidden="1" x14ac:dyDescent="0.2">
      <c r="A5212" t="s">
        <v>971</v>
      </c>
      <c r="B5212" t="s">
        <v>412</v>
      </c>
      <c r="C5212">
        <v>648</v>
      </c>
      <c r="D5212" t="s">
        <v>268</v>
      </c>
      <c r="E5212">
        <v>212</v>
      </c>
      <c r="F5212" t="s">
        <v>571</v>
      </c>
      <c r="G5212" t="s">
        <v>396</v>
      </c>
      <c r="H5212" t="s">
        <v>213</v>
      </c>
      <c r="I5212">
        <v>197</v>
      </c>
      <c r="J5212">
        <v>92.93</v>
      </c>
    </row>
    <row r="5213" spans="1:10" hidden="1" x14ac:dyDescent="0.2">
      <c r="A5213" t="s">
        <v>971</v>
      </c>
      <c r="B5213" t="s">
        <v>412</v>
      </c>
      <c r="C5213">
        <v>648</v>
      </c>
      <c r="D5213" t="s">
        <v>268</v>
      </c>
      <c r="E5213">
        <v>212</v>
      </c>
      <c r="F5213" t="s">
        <v>571</v>
      </c>
      <c r="G5213" t="s">
        <v>396</v>
      </c>
      <c r="H5213" t="s">
        <v>214</v>
      </c>
      <c r="I5213">
        <v>35</v>
      </c>
      <c r="J5213">
        <v>87.5</v>
      </c>
    </row>
    <row r="5214" spans="1:10" hidden="1" x14ac:dyDescent="0.2">
      <c r="A5214" t="s">
        <v>971</v>
      </c>
      <c r="B5214" t="s">
        <v>412</v>
      </c>
      <c r="C5214">
        <v>648</v>
      </c>
      <c r="D5214" t="s">
        <v>268</v>
      </c>
      <c r="E5214">
        <v>212</v>
      </c>
      <c r="F5214" t="s">
        <v>571</v>
      </c>
      <c r="G5214" t="s">
        <v>396</v>
      </c>
      <c r="H5214" t="s">
        <v>215</v>
      </c>
    </row>
    <row r="5215" spans="1:10" hidden="1" x14ac:dyDescent="0.2">
      <c r="A5215" t="s">
        <v>971</v>
      </c>
      <c r="B5215" t="s">
        <v>412</v>
      </c>
      <c r="C5215">
        <v>648</v>
      </c>
      <c r="D5215" t="s">
        <v>268</v>
      </c>
      <c r="E5215">
        <v>212</v>
      </c>
      <c r="F5215" t="s">
        <v>571</v>
      </c>
      <c r="G5215" t="s">
        <v>396</v>
      </c>
      <c r="H5215" t="s">
        <v>216</v>
      </c>
      <c r="I5215">
        <v>185</v>
      </c>
      <c r="J5215">
        <v>85.65</v>
      </c>
    </row>
    <row r="5216" spans="1:10" hidden="1" x14ac:dyDescent="0.2">
      <c r="A5216" t="s">
        <v>971</v>
      </c>
      <c r="B5216" t="s">
        <v>412</v>
      </c>
      <c r="C5216">
        <v>648</v>
      </c>
      <c r="D5216" t="s">
        <v>268</v>
      </c>
      <c r="E5216">
        <v>212</v>
      </c>
      <c r="F5216" t="s">
        <v>571</v>
      </c>
      <c r="G5216" t="s">
        <v>396</v>
      </c>
      <c r="H5216" t="s">
        <v>217</v>
      </c>
    </row>
    <row r="5217" spans="1:10" hidden="1" x14ac:dyDescent="0.2">
      <c r="A5217" t="s">
        <v>971</v>
      </c>
      <c r="B5217" t="s">
        <v>412</v>
      </c>
      <c r="C5217">
        <v>648</v>
      </c>
      <c r="D5217" t="s">
        <v>268</v>
      </c>
      <c r="E5217">
        <v>212</v>
      </c>
      <c r="F5217" t="s">
        <v>571</v>
      </c>
      <c r="G5217" t="s">
        <v>396</v>
      </c>
      <c r="H5217" t="s">
        <v>218</v>
      </c>
      <c r="I5217">
        <v>18</v>
      </c>
      <c r="J5217">
        <v>94.74</v>
      </c>
    </row>
    <row r="5218" spans="1:10" hidden="1" x14ac:dyDescent="0.2">
      <c r="A5218" t="s">
        <v>971</v>
      </c>
      <c r="B5218" t="s">
        <v>412</v>
      </c>
      <c r="C5218">
        <v>648</v>
      </c>
      <c r="D5218" t="s">
        <v>268</v>
      </c>
      <c r="E5218">
        <v>212</v>
      </c>
      <c r="F5218" t="s">
        <v>571</v>
      </c>
      <c r="G5218" t="s">
        <v>396</v>
      </c>
      <c r="H5218" t="s">
        <v>219</v>
      </c>
      <c r="I5218">
        <v>144</v>
      </c>
      <c r="J5218">
        <v>90.6</v>
      </c>
    </row>
    <row r="5219" spans="1:10" hidden="1" x14ac:dyDescent="0.2">
      <c r="A5219" t="s">
        <v>971</v>
      </c>
      <c r="B5219" t="s">
        <v>412</v>
      </c>
      <c r="C5219">
        <v>648</v>
      </c>
      <c r="D5219" t="s">
        <v>268</v>
      </c>
      <c r="E5219">
        <v>212</v>
      </c>
      <c r="F5219" t="s">
        <v>571</v>
      </c>
      <c r="G5219" t="s">
        <v>396</v>
      </c>
      <c r="H5219" t="s">
        <v>220</v>
      </c>
      <c r="I5219">
        <v>26</v>
      </c>
      <c r="J5219">
        <v>68.42</v>
      </c>
    </row>
    <row r="5220" spans="1:10" hidden="1" x14ac:dyDescent="0.2">
      <c r="A5220" t="s">
        <v>971</v>
      </c>
      <c r="B5220" t="s">
        <v>412</v>
      </c>
      <c r="C5220">
        <v>648</v>
      </c>
      <c r="D5220" t="s">
        <v>268</v>
      </c>
      <c r="E5220">
        <v>212</v>
      </c>
      <c r="F5220" t="s">
        <v>571</v>
      </c>
      <c r="G5220" t="s">
        <v>396</v>
      </c>
      <c r="H5220" t="s">
        <v>221</v>
      </c>
      <c r="I5220">
        <v>144</v>
      </c>
      <c r="J5220">
        <v>91.3</v>
      </c>
    </row>
    <row r="5221" spans="1:10" hidden="1" x14ac:dyDescent="0.2">
      <c r="A5221" t="s">
        <v>971</v>
      </c>
      <c r="B5221" t="s">
        <v>412</v>
      </c>
      <c r="C5221">
        <v>648</v>
      </c>
      <c r="D5221" t="s">
        <v>268</v>
      </c>
      <c r="E5221">
        <v>212</v>
      </c>
      <c r="F5221" t="s">
        <v>571</v>
      </c>
      <c r="G5221" t="s">
        <v>396</v>
      </c>
      <c r="H5221" t="s">
        <v>222</v>
      </c>
      <c r="I5221">
        <v>35</v>
      </c>
      <c r="J5221">
        <v>89.74</v>
      </c>
    </row>
    <row r="5222" spans="1:10" hidden="1" x14ac:dyDescent="0.2">
      <c r="A5222" t="s">
        <v>971</v>
      </c>
      <c r="B5222" t="s">
        <v>412</v>
      </c>
      <c r="C5222">
        <v>648</v>
      </c>
      <c r="D5222" t="s">
        <v>268</v>
      </c>
      <c r="E5222">
        <v>507</v>
      </c>
      <c r="F5222" t="s">
        <v>572</v>
      </c>
      <c r="G5222" t="s">
        <v>944</v>
      </c>
      <c r="H5222" t="s">
        <v>208</v>
      </c>
    </row>
    <row r="5223" spans="1:10" hidden="1" x14ac:dyDescent="0.2">
      <c r="A5223" t="s">
        <v>971</v>
      </c>
      <c r="B5223" t="s">
        <v>412</v>
      </c>
      <c r="C5223">
        <v>648</v>
      </c>
      <c r="D5223" t="s">
        <v>268</v>
      </c>
      <c r="E5223">
        <v>507</v>
      </c>
      <c r="F5223" t="s">
        <v>572</v>
      </c>
      <c r="G5223" t="s">
        <v>944</v>
      </c>
      <c r="H5223" t="s">
        <v>209</v>
      </c>
    </row>
    <row r="5224" spans="1:10" hidden="1" x14ac:dyDescent="0.2">
      <c r="A5224" t="s">
        <v>971</v>
      </c>
      <c r="B5224" t="s">
        <v>412</v>
      </c>
      <c r="C5224">
        <v>648</v>
      </c>
      <c r="D5224" t="s">
        <v>268</v>
      </c>
      <c r="E5224">
        <v>507</v>
      </c>
      <c r="F5224" t="s">
        <v>572</v>
      </c>
      <c r="G5224" t="s">
        <v>944</v>
      </c>
      <c r="H5224" t="s">
        <v>210</v>
      </c>
    </row>
    <row r="5225" spans="1:10" hidden="1" x14ac:dyDescent="0.2">
      <c r="A5225" t="s">
        <v>971</v>
      </c>
      <c r="B5225" t="s">
        <v>412</v>
      </c>
      <c r="C5225">
        <v>648</v>
      </c>
      <c r="D5225" t="s">
        <v>268</v>
      </c>
      <c r="E5225">
        <v>507</v>
      </c>
      <c r="F5225" t="s">
        <v>572</v>
      </c>
      <c r="G5225" t="s">
        <v>944</v>
      </c>
      <c r="H5225" t="s">
        <v>211</v>
      </c>
    </row>
    <row r="5226" spans="1:10" hidden="1" x14ac:dyDescent="0.2">
      <c r="A5226" t="s">
        <v>971</v>
      </c>
      <c r="B5226" t="s">
        <v>412</v>
      </c>
      <c r="C5226">
        <v>648</v>
      </c>
      <c r="D5226" t="s">
        <v>268</v>
      </c>
      <c r="E5226">
        <v>507</v>
      </c>
      <c r="F5226" t="s">
        <v>572</v>
      </c>
      <c r="G5226" t="s">
        <v>944</v>
      </c>
      <c r="H5226" t="s">
        <v>212</v>
      </c>
    </row>
    <row r="5227" spans="1:10" hidden="1" x14ac:dyDescent="0.2">
      <c r="A5227" t="s">
        <v>971</v>
      </c>
      <c r="B5227" t="s">
        <v>412</v>
      </c>
      <c r="C5227">
        <v>648</v>
      </c>
      <c r="D5227" t="s">
        <v>268</v>
      </c>
      <c r="E5227">
        <v>507</v>
      </c>
      <c r="F5227" t="s">
        <v>572</v>
      </c>
      <c r="G5227" t="s">
        <v>944</v>
      </c>
      <c r="H5227" t="s">
        <v>213</v>
      </c>
    </row>
    <row r="5228" spans="1:10" hidden="1" x14ac:dyDescent="0.2">
      <c r="A5228" t="s">
        <v>971</v>
      </c>
      <c r="B5228" t="s">
        <v>412</v>
      </c>
      <c r="C5228">
        <v>648</v>
      </c>
      <c r="D5228" t="s">
        <v>268</v>
      </c>
      <c r="E5228">
        <v>507</v>
      </c>
      <c r="F5228" t="s">
        <v>572</v>
      </c>
      <c r="G5228" t="s">
        <v>944</v>
      </c>
      <c r="H5228" t="s">
        <v>214</v>
      </c>
    </row>
    <row r="5229" spans="1:10" hidden="1" x14ac:dyDescent="0.2">
      <c r="A5229" t="s">
        <v>971</v>
      </c>
      <c r="B5229" t="s">
        <v>412</v>
      </c>
      <c r="C5229">
        <v>648</v>
      </c>
      <c r="D5229" t="s">
        <v>268</v>
      </c>
      <c r="E5229">
        <v>507</v>
      </c>
      <c r="F5229" t="s">
        <v>572</v>
      </c>
      <c r="G5229" t="s">
        <v>944</v>
      </c>
      <c r="H5229" t="s">
        <v>215</v>
      </c>
    </row>
    <row r="5230" spans="1:10" hidden="1" x14ac:dyDescent="0.2">
      <c r="A5230" t="s">
        <v>971</v>
      </c>
      <c r="B5230" t="s">
        <v>412</v>
      </c>
      <c r="C5230">
        <v>648</v>
      </c>
      <c r="D5230" t="s">
        <v>268</v>
      </c>
      <c r="E5230">
        <v>507</v>
      </c>
      <c r="F5230" t="s">
        <v>572</v>
      </c>
      <c r="G5230" t="s">
        <v>944</v>
      </c>
      <c r="H5230" t="s">
        <v>216</v>
      </c>
    </row>
    <row r="5231" spans="1:10" hidden="1" x14ac:dyDescent="0.2">
      <c r="A5231" t="s">
        <v>971</v>
      </c>
      <c r="B5231" t="s">
        <v>412</v>
      </c>
      <c r="C5231">
        <v>648</v>
      </c>
      <c r="D5231" t="s">
        <v>268</v>
      </c>
      <c r="E5231">
        <v>507</v>
      </c>
      <c r="F5231" t="s">
        <v>572</v>
      </c>
      <c r="G5231" t="s">
        <v>944</v>
      </c>
      <c r="H5231" t="s">
        <v>217</v>
      </c>
    </row>
    <row r="5232" spans="1:10" hidden="1" x14ac:dyDescent="0.2">
      <c r="A5232" t="s">
        <v>971</v>
      </c>
      <c r="B5232" t="s">
        <v>412</v>
      </c>
      <c r="C5232">
        <v>648</v>
      </c>
      <c r="D5232" t="s">
        <v>268</v>
      </c>
      <c r="E5232">
        <v>507</v>
      </c>
      <c r="F5232" t="s">
        <v>572</v>
      </c>
      <c r="G5232" t="s">
        <v>944</v>
      </c>
      <c r="H5232" t="s">
        <v>218</v>
      </c>
    </row>
    <row r="5233" spans="1:10" hidden="1" x14ac:dyDescent="0.2">
      <c r="A5233" t="s">
        <v>971</v>
      </c>
      <c r="B5233" t="s">
        <v>412</v>
      </c>
      <c r="C5233">
        <v>648</v>
      </c>
      <c r="D5233" t="s">
        <v>268</v>
      </c>
      <c r="E5233">
        <v>507</v>
      </c>
      <c r="F5233" t="s">
        <v>572</v>
      </c>
      <c r="G5233" t="s">
        <v>944</v>
      </c>
      <c r="H5233" t="s">
        <v>219</v>
      </c>
    </row>
    <row r="5234" spans="1:10" hidden="1" x14ac:dyDescent="0.2">
      <c r="A5234" t="s">
        <v>971</v>
      </c>
      <c r="B5234" t="s">
        <v>412</v>
      </c>
      <c r="C5234">
        <v>648</v>
      </c>
      <c r="D5234" t="s">
        <v>268</v>
      </c>
      <c r="E5234">
        <v>507</v>
      </c>
      <c r="F5234" t="s">
        <v>572</v>
      </c>
      <c r="G5234" t="s">
        <v>944</v>
      </c>
      <c r="H5234" t="s">
        <v>220</v>
      </c>
    </row>
    <row r="5235" spans="1:10" hidden="1" x14ac:dyDescent="0.2">
      <c r="A5235" t="s">
        <v>971</v>
      </c>
      <c r="B5235" t="s">
        <v>412</v>
      </c>
      <c r="C5235">
        <v>648</v>
      </c>
      <c r="D5235" t="s">
        <v>268</v>
      </c>
      <c r="E5235">
        <v>507</v>
      </c>
      <c r="F5235" t="s">
        <v>572</v>
      </c>
      <c r="G5235" t="s">
        <v>944</v>
      </c>
      <c r="H5235" t="s">
        <v>221</v>
      </c>
    </row>
    <row r="5236" spans="1:10" hidden="1" x14ac:dyDescent="0.2">
      <c r="A5236" t="s">
        <v>971</v>
      </c>
      <c r="B5236" t="s">
        <v>412</v>
      </c>
      <c r="C5236">
        <v>648</v>
      </c>
      <c r="D5236" t="s">
        <v>268</v>
      </c>
      <c r="E5236">
        <v>507</v>
      </c>
      <c r="F5236" t="s">
        <v>572</v>
      </c>
      <c r="G5236" t="s">
        <v>944</v>
      </c>
      <c r="H5236" t="s">
        <v>222</v>
      </c>
    </row>
    <row r="5237" spans="1:10" hidden="1" x14ac:dyDescent="0.2">
      <c r="A5237" t="s">
        <v>971</v>
      </c>
      <c r="B5237" t="s">
        <v>412</v>
      </c>
      <c r="C5237">
        <v>648</v>
      </c>
      <c r="D5237" t="s">
        <v>268</v>
      </c>
      <c r="E5237">
        <v>4050</v>
      </c>
      <c r="F5237" t="s">
        <v>573</v>
      </c>
      <c r="G5237" t="s">
        <v>396</v>
      </c>
      <c r="H5237" t="s">
        <v>208</v>
      </c>
      <c r="I5237">
        <v>422</v>
      </c>
      <c r="J5237">
        <v>87.01</v>
      </c>
    </row>
    <row r="5238" spans="1:10" hidden="1" x14ac:dyDescent="0.2">
      <c r="A5238" t="s">
        <v>971</v>
      </c>
      <c r="B5238" t="s">
        <v>412</v>
      </c>
      <c r="C5238">
        <v>648</v>
      </c>
      <c r="D5238" t="s">
        <v>268</v>
      </c>
      <c r="E5238">
        <v>4050</v>
      </c>
      <c r="F5238" t="s">
        <v>573</v>
      </c>
      <c r="G5238" t="s">
        <v>396</v>
      </c>
      <c r="H5238" t="s">
        <v>209</v>
      </c>
    </row>
    <row r="5239" spans="1:10" hidden="1" x14ac:dyDescent="0.2">
      <c r="A5239" t="s">
        <v>971</v>
      </c>
      <c r="B5239" t="s">
        <v>412</v>
      </c>
      <c r="C5239">
        <v>648</v>
      </c>
      <c r="D5239" t="s">
        <v>268</v>
      </c>
      <c r="E5239">
        <v>4050</v>
      </c>
      <c r="F5239" t="s">
        <v>573</v>
      </c>
      <c r="G5239" t="s">
        <v>396</v>
      </c>
      <c r="H5239" t="s">
        <v>210</v>
      </c>
      <c r="I5239">
        <v>13</v>
      </c>
      <c r="J5239">
        <v>86.67</v>
      </c>
    </row>
    <row r="5240" spans="1:10" hidden="1" x14ac:dyDescent="0.2">
      <c r="A5240" t="s">
        <v>971</v>
      </c>
      <c r="B5240" t="s">
        <v>412</v>
      </c>
      <c r="C5240">
        <v>648</v>
      </c>
      <c r="D5240" t="s">
        <v>268</v>
      </c>
      <c r="E5240">
        <v>4050</v>
      </c>
      <c r="F5240" t="s">
        <v>573</v>
      </c>
      <c r="G5240" t="s">
        <v>396</v>
      </c>
      <c r="H5240" t="s">
        <v>211</v>
      </c>
      <c r="I5240">
        <v>256</v>
      </c>
      <c r="J5240">
        <v>86.78</v>
      </c>
    </row>
    <row r="5241" spans="1:10" hidden="1" x14ac:dyDescent="0.2">
      <c r="A5241" t="s">
        <v>971</v>
      </c>
      <c r="B5241" t="s">
        <v>412</v>
      </c>
      <c r="C5241">
        <v>648</v>
      </c>
      <c r="D5241" t="s">
        <v>268</v>
      </c>
      <c r="E5241">
        <v>4050</v>
      </c>
      <c r="F5241" t="s">
        <v>573</v>
      </c>
      <c r="G5241" t="s">
        <v>396</v>
      </c>
      <c r="H5241" t="s">
        <v>212</v>
      </c>
      <c r="I5241">
        <v>238</v>
      </c>
      <c r="J5241">
        <v>83.22</v>
      </c>
    </row>
    <row r="5242" spans="1:10" hidden="1" x14ac:dyDescent="0.2">
      <c r="A5242" t="s">
        <v>971</v>
      </c>
      <c r="B5242" t="s">
        <v>412</v>
      </c>
      <c r="C5242">
        <v>648</v>
      </c>
      <c r="D5242" t="s">
        <v>268</v>
      </c>
      <c r="E5242">
        <v>4050</v>
      </c>
      <c r="F5242" t="s">
        <v>573</v>
      </c>
      <c r="G5242" t="s">
        <v>396</v>
      </c>
      <c r="H5242" t="s">
        <v>213</v>
      </c>
      <c r="I5242">
        <v>217</v>
      </c>
      <c r="J5242">
        <v>88.57</v>
      </c>
    </row>
    <row r="5243" spans="1:10" hidden="1" x14ac:dyDescent="0.2">
      <c r="A5243" t="s">
        <v>971</v>
      </c>
      <c r="B5243" t="s">
        <v>412</v>
      </c>
      <c r="C5243">
        <v>648</v>
      </c>
      <c r="D5243" t="s">
        <v>268</v>
      </c>
      <c r="E5243">
        <v>4050</v>
      </c>
      <c r="F5243" t="s">
        <v>573</v>
      </c>
      <c r="G5243" t="s">
        <v>396</v>
      </c>
      <c r="H5243" t="s">
        <v>214</v>
      </c>
      <c r="I5243">
        <v>28</v>
      </c>
      <c r="J5243">
        <v>84.85</v>
      </c>
    </row>
    <row r="5244" spans="1:10" hidden="1" x14ac:dyDescent="0.2">
      <c r="A5244" t="s">
        <v>971</v>
      </c>
      <c r="B5244" t="s">
        <v>412</v>
      </c>
      <c r="C5244">
        <v>648</v>
      </c>
      <c r="D5244" t="s">
        <v>268</v>
      </c>
      <c r="E5244">
        <v>4050</v>
      </c>
      <c r="F5244" t="s">
        <v>573</v>
      </c>
      <c r="G5244" t="s">
        <v>396</v>
      </c>
      <c r="H5244" t="s">
        <v>215</v>
      </c>
    </row>
    <row r="5245" spans="1:10" hidden="1" x14ac:dyDescent="0.2">
      <c r="A5245" t="s">
        <v>971</v>
      </c>
      <c r="B5245" t="s">
        <v>412</v>
      </c>
      <c r="C5245">
        <v>648</v>
      </c>
      <c r="D5245" t="s">
        <v>268</v>
      </c>
      <c r="E5245">
        <v>4050</v>
      </c>
      <c r="F5245" t="s">
        <v>573</v>
      </c>
      <c r="G5245" t="s">
        <v>396</v>
      </c>
      <c r="H5245" t="s">
        <v>216</v>
      </c>
      <c r="I5245">
        <v>205</v>
      </c>
      <c r="J5245">
        <v>85.42</v>
      </c>
    </row>
    <row r="5246" spans="1:10" hidden="1" x14ac:dyDescent="0.2">
      <c r="A5246" t="s">
        <v>971</v>
      </c>
      <c r="B5246" t="s">
        <v>412</v>
      </c>
      <c r="C5246">
        <v>648</v>
      </c>
      <c r="D5246" t="s">
        <v>268</v>
      </c>
      <c r="E5246">
        <v>4050</v>
      </c>
      <c r="F5246" t="s">
        <v>573</v>
      </c>
      <c r="G5246" t="s">
        <v>396</v>
      </c>
      <c r="H5246" t="s">
        <v>217</v>
      </c>
    </row>
    <row r="5247" spans="1:10" hidden="1" x14ac:dyDescent="0.2">
      <c r="A5247" t="s">
        <v>971</v>
      </c>
      <c r="B5247" t="s">
        <v>412</v>
      </c>
      <c r="C5247">
        <v>648</v>
      </c>
      <c r="D5247" t="s">
        <v>268</v>
      </c>
      <c r="E5247">
        <v>4050</v>
      </c>
      <c r="F5247" t="s">
        <v>573</v>
      </c>
      <c r="G5247" t="s">
        <v>396</v>
      </c>
      <c r="H5247" t="s">
        <v>218</v>
      </c>
      <c r="I5247">
        <v>18</v>
      </c>
      <c r="J5247">
        <v>90</v>
      </c>
    </row>
    <row r="5248" spans="1:10" hidden="1" x14ac:dyDescent="0.2">
      <c r="A5248" t="s">
        <v>971</v>
      </c>
      <c r="B5248" t="s">
        <v>412</v>
      </c>
      <c r="C5248">
        <v>648</v>
      </c>
      <c r="D5248" t="s">
        <v>268</v>
      </c>
      <c r="E5248">
        <v>4050</v>
      </c>
      <c r="F5248" t="s">
        <v>573</v>
      </c>
      <c r="G5248" t="s">
        <v>396</v>
      </c>
      <c r="H5248" t="s">
        <v>219</v>
      </c>
      <c r="I5248">
        <v>184</v>
      </c>
      <c r="J5248">
        <v>92.5</v>
      </c>
    </row>
    <row r="5249" spans="1:10" hidden="1" x14ac:dyDescent="0.2">
      <c r="A5249" t="s">
        <v>971</v>
      </c>
      <c r="B5249" t="s">
        <v>412</v>
      </c>
      <c r="C5249">
        <v>648</v>
      </c>
      <c r="D5249" t="s">
        <v>268</v>
      </c>
      <c r="E5249">
        <v>4050</v>
      </c>
      <c r="F5249" t="s">
        <v>573</v>
      </c>
      <c r="G5249" t="s">
        <v>396</v>
      </c>
      <c r="H5249" t="s">
        <v>220</v>
      </c>
      <c r="I5249">
        <v>36</v>
      </c>
      <c r="J5249">
        <v>69.23</v>
      </c>
    </row>
    <row r="5250" spans="1:10" hidden="1" x14ac:dyDescent="0.2">
      <c r="A5250" t="s">
        <v>971</v>
      </c>
      <c r="B5250" t="s">
        <v>412</v>
      </c>
      <c r="C5250">
        <v>648</v>
      </c>
      <c r="D5250" t="s">
        <v>268</v>
      </c>
      <c r="E5250">
        <v>4050</v>
      </c>
      <c r="F5250" t="s">
        <v>573</v>
      </c>
      <c r="G5250" t="s">
        <v>396</v>
      </c>
      <c r="H5250" t="s">
        <v>221</v>
      </c>
      <c r="I5250">
        <v>184</v>
      </c>
      <c r="J5250">
        <v>89.1</v>
      </c>
    </row>
    <row r="5251" spans="1:10" hidden="1" x14ac:dyDescent="0.2">
      <c r="A5251" t="s">
        <v>971</v>
      </c>
      <c r="B5251" t="s">
        <v>412</v>
      </c>
      <c r="C5251">
        <v>648</v>
      </c>
      <c r="D5251" t="s">
        <v>268</v>
      </c>
      <c r="E5251">
        <v>4050</v>
      </c>
      <c r="F5251" t="s">
        <v>573</v>
      </c>
      <c r="G5251" t="s">
        <v>396</v>
      </c>
      <c r="H5251" t="s">
        <v>222</v>
      </c>
      <c r="I5251">
        <v>106</v>
      </c>
      <c r="J5251">
        <v>87.6</v>
      </c>
    </row>
    <row r="5252" spans="1:10" hidden="1" x14ac:dyDescent="0.2">
      <c r="A5252" t="s">
        <v>971</v>
      </c>
      <c r="B5252" t="s">
        <v>412</v>
      </c>
      <c r="C5252">
        <v>649</v>
      </c>
      <c r="D5252" t="s">
        <v>269</v>
      </c>
      <c r="E5252">
        <v>2050</v>
      </c>
      <c r="F5252" t="s">
        <v>574</v>
      </c>
      <c r="G5252" t="s">
        <v>396</v>
      </c>
      <c r="H5252" t="s">
        <v>208</v>
      </c>
      <c r="I5252">
        <v>135</v>
      </c>
      <c r="J5252">
        <v>89.4</v>
      </c>
    </row>
    <row r="5253" spans="1:10" hidden="1" x14ac:dyDescent="0.2">
      <c r="A5253" t="s">
        <v>971</v>
      </c>
      <c r="B5253" t="s">
        <v>412</v>
      </c>
      <c r="C5253">
        <v>649</v>
      </c>
      <c r="D5253" t="s">
        <v>269</v>
      </c>
      <c r="E5253">
        <v>2050</v>
      </c>
      <c r="F5253" t="s">
        <v>574</v>
      </c>
      <c r="G5253" t="s">
        <v>396</v>
      </c>
      <c r="H5253" t="s">
        <v>209</v>
      </c>
    </row>
    <row r="5254" spans="1:10" hidden="1" x14ac:dyDescent="0.2">
      <c r="A5254" t="s">
        <v>971</v>
      </c>
      <c r="B5254" t="s">
        <v>412</v>
      </c>
      <c r="C5254">
        <v>649</v>
      </c>
      <c r="D5254" t="s">
        <v>269</v>
      </c>
      <c r="E5254">
        <v>2050</v>
      </c>
      <c r="F5254" t="s">
        <v>574</v>
      </c>
      <c r="G5254" t="s">
        <v>396</v>
      </c>
      <c r="H5254" t="s">
        <v>210</v>
      </c>
    </row>
    <row r="5255" spans="1:10" hidden="1" x14ac:dyDescent="0.2">
      <c r="A5255" t="s">
        <v>971</v>
      </c>
      <c r="B5255" t="s">
        <v>412</v>
      </c>
      <c r="C5255">
        <v>649</v>
      </c>
      <c r="D5255" t="s">
        <v>269</v>
      </c>
      <c r="E5255">
        <v>2050</v>
      </c>
      <c r="F5255" t="s">
        <v>574</v>
      </c>
      <c r="G5255" t="s">
        <v>396</v>
      </c>
      <c r="H5255" t="s">
        <v>211</v>
      </c>
      <c r="I5255">
        <v>84</v>
      </c>
      <c r="J5255">
        <v>86.6</v>
      </c>
    </row>
    <row r="5256" spans="1:10" hidden="1" x14ac:dyDescent="0.2">
      <c r="A5256" t="s">
        <v>971</v>
      </c>
      <c r="B5256" t="s">
        <v>412</v>
      </c>
      <c r="C5256">
        <v>649</v>
      </c>
      <c r="D5256" t="s">
        <v>269</v>
      </c>
      <c r="E5256">
        <v>2050</v>
      </c>
      <c r="F5256" t="s">
        <v>574</v>
      </c>
      <c r="G5256" t="s">
        <v>396</v>
      </c>
      <c r="H5256" t="s">
        <v>212</v>
      </c>
      <c r="I5256">
        <v>135</v>
      </c>
      <c r="J5256">
        <v>91.22</v>
      </c>
    </row>
    <row r="5257" spans="1:10" hidden="1" x14ac:dyDescent="0.2">
      <c r="A5257" t="s">
        <v>971</v>
      </c>
      <c r="B5257" t="s">
        <v>412</v>
      </c>
      <c r="C5257">
        <v>649</v>
      </c>
      <c r="D5257" t="s">
        <v>269</v>
      </c>
      <c r="E5257">
        <v>2050</v>
      </c>
      <c r="F5257" t="s">
        <v>574</v>
      </c>
      <c r="G5257" t="s">
        <v>396</v>
      </c>
      <c r="H5257" t="s">
        <v>213</v>
      </c>
      <c r="I5257">
        <v>81</v>
      </c>
      <c r="J5257">
        <v>98.78</v>
      </c>
    </row>
    <row r="5258" spans="1:10" hidden="1" x14ac:dyDescent="0.2">
      <c r="A5258" t="s">
        <v>971</v>
      </c>
      <c r="B5258" t="s">
        <v>412</v>
      </c>
      <c r="C5258">
        <v>649</v>
      </c>
      <c r="D5258" t="s">
        <v>269</v>
      </c>
      <c r="E5258">
        <v>2050</v>
      </c>
      <c r="F5258" t="s">
        <v>574</v>
      </c>
      <c r="G5258" t="s">
        <v>396</v>
      </c>
      <c r="H5258" t="s">
        <v>214</v>
      </c>
    </row>
    <row r="5259" spans="1:10" hidden="1" x14ac:dyDescent="0.2">
      <c r="A5259" t="s">
        <v>971</v>
      </c>
      <c r="B5259" t="s">
        <v>412</v>
      </c>
      <c r="C5259">
        <v>649</v>
      </c>
      <c r="D5259" t="s">
        <v>269</v>
      </c>
      <c r="E5259">
        <v>2050</v>
      </c>
      <c r="F5259" t="s">
        <v>574</v>
      </c>
      <c r="G5259" t="s">
        <v>396</v>
      </c>
      <c r="H5259" t="s">
        <v>215</v>
      </c>
    </row>
    <row r="5260" spans="1:10" hidden="1" x14ac:dyDescent="0.2">
      <c r="A5260" t="s">
        <v>971</v>
      </c>
      <c r="B5260" t="s">
        <v>412</v>
      </c>
      <c r="C5260">
        <v>649</v>
      </c>
      <c r="D5260" t="s">
        <v>269</v>
      </c>
      <c r="E5260">
        <v>2050</v>
      </c>
      <c r="F5260" t="s">
        <v>574</v>
      </c>
      <c r="G5260" t="s">
        <v>396</v>
      </c>
      <c r="H5260" t="s">
        <v>216</v>
      </c>
      <c r="I5260">
        <v>54</v>
      </c>
      <c r="J5260">
        <v>78.260000000000005</v>
      </c>
    </row>
    <row r="5261" spans="1:10" hidden="1" x14ac:dyDescent="0.2">
      <c r="A5261" t="s">
        <v>971</v>
      </c>
      <c r="B5261" t="s">
        <v>412</v>
      </c>
      <c r="C5261">
        <v>649</v>
      </c>
      <c r="D5261" t="s">
        <v>269</v>
      </c>
      <c r="E5261">
        <v>2050</v>
      </c>
      <c r="F5261" t="s">
        <v>574</v>
      </c>
      <c r="G5261" t="s">
        <v>396</v>
      </c>
      <c r="H5261" t="s">
        <v>217</v>
      </c>
    </row>
    <row r="5262" spans="1:10" hidden="1" x14ac:dyDescent="0.2">
      <c r="A5262" t="s">
        <v>971</v>
      </c>
      <c r="B5262" t="s">
        <v>412</v>
      </c>
      <c r="C5262">
        <v>649</v>
      </c>
      <c r="D5262" t="s">
        <v>269</v>
      </c>
      <c r="E5262">
        <v>2050</v>
      </c>
      <c r="F5262" t="s">
        <v>574</v>
      </c>
      <c r="G5262" t="s">
        <v>396</v>
      </c>
      <c r="H5262" t="s">
        <v>218</v>
      </c>
    </row>
    <row r="5263" spans="1:10" hidden="1" x14ac:dyDescent="0.2">
      <c r="A5263" t="s">
        <v>971</v>
      </c>
      <c r="B5263" t="s">
        <v>412</v>
      </c>
      <c r="C5263">
        <v>649</v>
      </c>
      <c r="D5263" t="s">
        <v>269</v>
      </c>
      <c r="E5263">
        <v>2050</v>
      </c>
      <c r="F5263" t="s">
        <v>574</v>
      </c>
      <c r="G5263" t="s">
        <v>396</v>
      </c>
      <c r="H5263" t="s">
        <v>219</v>
      </c>
    </row>
    <row r="5264" spans="1:10" hidden="1" x14ac:dyDescent="0.2">
      <c r="A5264" t="s">
        <v>971</v>
      </c>
      <c r="B5264" t="s">
        <v>412</v>
      </c>
      <c r="C5264">
        <v>649</v>
      </c>
      <c r="D5264" t="s">
        <v>269</v>
      </c>
      <c r="E5264">
        <v>2050</v>
      </c>
      <c r="F5264" t="s">
        <v>574</v>
      </c>
      <c r="G5264" t="s">
        <v>396</v>
      </c>
      <c r="H5264" t="s">
        <v>220</v>
      </c>
      <c r="I5264">
        <v>17</v>
      </c>
      <c r="J5264">
        <v>77.27</v>
      </c>
    </row>
    <row r="5265" spans="1:10" hidden="1" x14ac:dyDescent="0.2">
      <c r="A5265" t="s">
        <v>971</v>
      </c>
      <c r="B5265" t="s">
        <v>412</v>
      </c>
      <c r="C5265">
        <v>649</v>
      </c>
      <c r="D5265" t="s">
        <v>269</v>
      </c>
      <c r="E5265">
        <v>2050</v>
      </c>
      <c r="F5265" t="s">
        <v>574</v>
      </c>
      <c r="G5265" t="s">
        <v>396</v>
      </c>
      <c r="H5265" t="s">
        <v>221</v>
      </c>
    </row>
    <row r="5266" spans="1:10" hidden="1" x14ac:dyDescent="0.2">
      <c r="A5266" t="s">
        <v>971</v>
      </c>
      <c r="B5266" t="s">
        <v>412</v>
      </c>
      <c r="C5266">
        <v>649</v>
      </c>
      <c r="D5266" t="s">
        <v>269</v>
      </c>
      <c r="E5266">
        <v>2050</v>
      </c>
      <c r="F5266" t="s">
        <v>574</v>
      </c>
      <c r="G5266" t="s">
        <v>396</v>
      </c>
      <c r="H5266" t="s">
        <v>222</v>
      </c>
      <c r="I5266">
        <v>40</v>
      </c>
      <c r="J5266">
        <v>93.02</v>
      </c>
    </row>
    <row r="5267" spans="1:10" hidden="1" x14ac:dyDescent="0.2">
      <c r="A5267" t="s">
        <v>971</v>
      </c>
      <c r="B5267" t="s">
        <v>412</v>
      </c>
      <c r="C5267">
        <v>650</v>
      </c>
      <c r="D5267" t="s">
        <v>270</v>
      </c>
      <c r="E5267">
        <v>1050</v>
      </c>
      <c r="F5267" t="s">
        <v>575</v>
      </c>
      <c r="G5267" t="s">
        <v>396</v>
      </c>
      <c r="H5267" t="s">
        <v>208</v>
      </c>
      <c r="I5267">
        <v>58</v>
      </c>
      <c r="J5267">
        <v>90.63</v>
      </c>
    </row>
    <row r="5268" spans="1:10" hidden="1" x14ac:dyDescent="0.2">
      <c r="A5268" t="s">
        <v>971</v>
      </c>
      <c r="B5268" t="s">
        <v>412</v>
      </c>
      <c r="C5268">
        <v>650</v>
      </c>
      <c r="D5268" t="s">
        <v>270</v>
      </c>
      <c r="E5268">
        <v>1050</v>
      </c>
      <c r="F5268" t="s">
        <v>575</v>
      </c>
      <c r="G5268" t="s">
        <v>396</v>
      </c>
      <c r="H5268" t="s">
        <v>209</v>
      </c>
    </row>
    <row r="5269" spans="1:10" hidden="1" x14ac:dyDescent="0.2">
      <c r="A5269" t="s">
        <v>971</v>
      </c>
      <c r="B5269" t="s">
        <v>412</v>
      </c>
      <c r="C5269">
        <v>650</v>
      </c>
      <c r="D5269" t="s">
        <v>270</v>
      </c>
      <c r="E5269">
        <v>1050</v>
      </c>
      <c r="F5269" t="s">
        <v>575</v>
      </c>
      <c r="G5269" t="s">
        <v>396</v>
      </c>
      <c r="H5269" t="s">
        <v>210</v>
      </c>
    </row>
    <row r="5270" spans="1:10" hidden="1" x14ac:dyDescent="0.2">
      <c r="A5270" t="s">
        <v>971</v>
      </c>
      <c r="B5270" t="s">
        <v>412</v>
      </c>
      <c r="C5270">
        <v>650</v>
      </c>
      <c r="D5270" t="s">
        <v>270</v>
      </c>
      <c r="E5270">
        <v>1050</v>
      </c>
      <c r="F5270" t="s">
        <v>575</v>
      </c>
      <c r="G5270" t="s">
        <v>396</v>
      </c>
      <c r="H5270" t="s">
        <v>211</v>
      </c>
    </row>
    <row r="5271" spans="1:10" hidden="1" x14ac:dyDescent="0.2">
      <c r="A5271" t="s">
        <v>971</v>
      </c>
      <c r="B5271" t="s">
        <v>412</v>
      </c>
      <c r="C5271">
        <v>650</v>
      </c>
      <c r="D5271" t="s">
        <v>270</v>
      </c>
      <c r="E5271">
        <v>1050</v>
      </c>
      <c r="F5271" t="s">
        <v>575</v>
      </c>
      <c r="G5271" t="s">
        <v>396</v>
      </c>
      <c r="H5271" t="s">
        <v>212</v>
      </c>
      <c r="I5271">
        <v>58</v>
      </c>
      <c r="J5271">
        <v>90.63</v>
      </c>
    </row>
    <row r="5272" spans="1:10" hidden="1" x14ac:dyDescent="0.2">
      <c r="A5272" t="s">
        <v>971</v>
      </c>
      <c r="B5272" t="s">
        <v>412</v>
      </c>
      <c r="C5272">
        <v>650</v>
      </c>
      <c r="D5272" t="s">
        <v>270</v>
      </c>
      <c r="E5272">
        <v>1050</v>
      </c>
      <c r="F5272" t="s">
        <v>575</v>
      </c>
      <c r="G5272" t="s">
        <v>396</v>
      </c>
      <c r="H5272" t="s">
        <v>213</v>
      </c>
      <c r="I5272">
        <v>33</v>
      </c>
      <c r="J5272">
        <v>97.06</v>
      </c>
    </row>
    <row r="5273" spans="1:10" hidden="1" x14ac:dyDescent="0.2">
      <c r="A5273" t="s">
        <v>971</v>
      </c>
      <c r="B5273" t="s">
        <v>412</v>
      </c>
      <c r="C5273">
        <v>650</v>
      </c>
      <c r="D5273" t="s">
        <v>270</v>
      </c>
      <c r="E5273">
        <v>1050</v>
      </c>
      <c r="F5273" t="s">
        <v>575</v>
      </c>
      <c r="G5273" t="s">
        <v>396</v>
      </c>
      <c r="H5273" t="s">
        <v>214</v>
      </c>
      <c r="I5273">
        <v>16</v>
      </c>
      <c r="J5273">
        <v>88.89</v>
      </c>
    </row>
    <row r="5274" spans="1:10" hidden="1" x14ac:dyDescent="0.2">
      <c r="A5274" t="s">
        <v>971</v>
      </c>
      <c r="B5274" t="s">
        <v>412</v>
      </c>
      <c r="C5274">
        <v>650</v>
      </c>
      <c r="D5274" t="s">
        <v>270</v>
      </c>
      <c r="E5274">
        <v>1050</v>
      </c>
      <c r="F5274" t="s">
        <v>575</v>
      </c>
      <c r="G5274" t="s">
        <v>396</v>
      </c>
      <c r="H5274" t="s">
        <v>215</v>
      </c>
    </row>
    <row r="5275" spans="1:10" hidden="1" x14ac:dyDescent="0.2">
      <c r="A5275" t="s">
        <v>971</v>
      </c>
      <c r="B5275" t="s">
        <v>412</v>
      </c>
      <c r="C5275">
        <v>650</v>
      </c>
      <c r="D5275" t="s">
        <v>270</v>
      </c>
      <c r="E5275">
        <v>1050</v>
      </c>
      <c r="F5275" t="s">
        <v>575</v>
      </c>
      <c r="G5275" t="s">
        <v>396</v>
      </c>
      <c r="H5275" t="s">
        <v>216</v>
      </c>
      <c r="I5275">
        <v>25</v>
      </c>
      <c r="J5275">
        <v>83.33</v>
      </c>
    </row>
    <row r="5276" spans="1:10" hidden="1" x14ac:dyDescent="0.2">
      <c r="A5276" t="s">
        <v>971</v>
      </c>
      <c r="B5276" t="s">
        <v>412</v>
      </c>
      <c r="C5276">
        <v>650</v>
      </c>
      <c r="D5276" t="s">
        <v>270</v>
      </c>
      <c r="E5276">
        <v>1050</v>
      </c>
      <c r="F5276" t="s">
        <v>575</v>
      </c>
      <c r="G5276" t="s">
        <v>396</v>
      </c>
      <c r="H5276" t="s">
        <v>217</v>
      </c>
    </row>
    <row r="5277" spans="1:10" hidden="1" x14ac:dyDescent="0.2">
      <c r="A5277" t="s">
        <v>971</v>
      </c>
      <c r="B5277" t="s">
        <v>412</v>
      </c>
      <c r="C5277">
        <v>650</v>
      </c>
      <c r="D5277" t="s">
        <v>270</v>
      </c>
      <c r="E5277">
        <v>1050</v>
      </c>
      <c r="F5277" t="s">
        <v>575</v>
      </c>
      <c r="G5277" t="s">
        <v>396</v>
      </c>
      <c r="H5277" t="s">
        <v>218</v>
      </c>
    </row>
    <row r="5278" spans="1:10" hidden="1" x14ac:dyDescent="0.2">
      <c r="A5278" t="s">
        <v>971</v>
      </c>
      <c r="B5278" t="s">
        <v>412</v>
      </c>
      <c r="C5278">
        <v>650</v>
      </c>
      <c r="D5278" t="s">
        <v>270</v>
      </c>
      <c r="E5278">
        <v>1050</v>
      </c>
      <c r="F5278" t="s">
        <v>575</v>
      </c>
      <c r="G5278" t="s">
        <v>396</v>
      </c>
      <c r="H5278" t="s">
        <v>219</v>
      </c>
    </row>
    <row r="5279" spans="1:10" hidden="1" x14ac:dyDescent="0.2">
      <c r="A5279" t="s">
        <v>971</v>
      </c>
      <c r="B5279" t="s">
        <v>412</v>
      </c>
      <c r="C5279">
        <v>650</v>
      </c>
      <c r="D5279" t="s">
        <v>270</v>
      </c>
      <c r="E5279">
        <v>1050</v>
      </c>
      <c r="F5279" t="s">
        <v>575</v>
      </c>
      <c r="G5279" t="s">
        <v>396</v>
      </c>
      <c r="H5279" t="s">
        <v>220</v>
      </c>
    </row>
    <row r="5280" spans="1:10" hidden="1" x14ac:dyDescent="0.2">
      <c r="A5280" t="s">
        <v>971</v>
      </c>
      <c r="B5280" t="s">
        <v>412</v>
      </c>
      <c r="C5280">
        <v>650</v>
      </c>
      <c r="D5280" t="s">
        <v>270</v>
      </c>
      <c r="E5280">
        <v>1050</v>
      </c>
      <c r="F5280" t="s">
        <v>575</v>
      </c>
      <c r="G5280" t="s">
        <v>396</v>
      </c>
      <c r="H5280" t="s">
        <v>221</v>
      </c>
    </row>
    <row r="5281" spans="1:10" hidden="1" x14ac:dyDescent="0.2">
      <c r="A5281" t="s">
        <v>971</v>
      </c>
      <c r="B5281" t="s">
        <v>412</v>
      </c>
      <c r="C5281">
        <v>650</v>
      </c>
      <c r="D5281" t="s">
        <v>270</v>
      </c>
      <c r="E5281">
        <v>1050</v>
      </c>
      <c r="F5281" t="s">
        <v>575</v>
      </c>
      <c r="G5281" t="s">
        <v>396</v>
      </c>
      <c r="H5281" t="s">
        <v>222</v>
      </c>
      <c r="I5281">
        <v>36</v>
      </c>
      <c r="J5281">
        <v>90</v>
      </c>
    </row>
    <row r="5282" spans="1:10" hidden="1" x14ac:dyDescent="0.2">
      <c r="A5282" t="s">
        <v>971</v>
      </c>
      <c r="B5282" t="s">
        <v>412</v>
      </c>
      <c r="C5282">
        <v>651</v>
      </c>
      <c r="D5282" t="s">
        <v>271</v>
      </c>
      <c r="E5282">
        <v>197</v>
      </c>
      <c r="F5282" t="s">
        <v>576</v>
      </c>
      <c r="G5282" t="s">
        <v>396</v>
      </c>
      <c r="H5282" t="s">
        <v>208</v>
      </c>
      <c r="I5282">
        <v>337</v>
      </c>
      <c r="J5282">
        <v>89.87</v>
      </c>
    </row>
    <row r="5283" spans="1:10" hidden="1" x14ac:dyDescent="0.2">
      <c r="A5283" t="s">
        <v>971</v>
      </c>
      <c r="B5283" t="s">
        <v>412</v>
      </c>
      <c r="C5283">
        <v>651</v>
      </c>
      <c r="D5283" t="s">
        <v>271</v>
      </c>
      <c r="E5283">
        <v>197</v>
      </c>
      <c r="F5283" t="s">
        <v>576</v>
      </c>
      <c r="G5283" t="s">
        <v>396</v>
      </c>
      <c r="H5283" t="s">
        <v>209</v>
      </c>
    </row>
    <row r="5284" spans="1:10" hidden="1" x14ac:dyDescent="0.2">
      <c r="A5284" t="s">
        <v>971</v>
      </c>
      <c r="B5284" t="s">
        <v>412</v>
      </c>
      <c r="C5284">
        <v>651</v>
      </c>
      <c r="D5284" t="s">
        <v>271</v>
      </c>
      <c r="E5284">
        <v>197</v>
      </c>
      <c r="F5284" t="s">
        <v>576</v>
      </c>
      <c r="G5284" t="s">
        <v>396</v>
      </c>
      <c r="H5284" t="s">
        <v>210</v>
      </c>
    </row>
    <row r="5285" spans="1:10" hidden="1" x14ac:dyDescent="0.2">
      <c r="A5285" t="s">
        <v>971</v>
      </c>
      <c r="B5285" t="s">
        <v>412</v>
      </c>
      <c r="C5285">
        <v>651</v>
      </c>
      <c r="D5285" t="s">
        <v>271</v>
      </c>
      <c r="E5285">
        <v>197</v>
      </c>
      <c r="F5285" t="s">
        <v>576</v>
      </c>
      <c r="G5285" t="s">
        <v>396</v>
      </c>
      <c r="H5285" t="s">
        <v>211</v>
      </c>
      <c r="I5285">
        <v>28</v>
      </c>
      <c r="J5285">
        <v>93.33</v>
      </c>
    </row>
    <row r="5286" spans="1:10" hidden="1" x14ac:dyDescent="0.2">
      <c r="A5286" t="s">
        <v>971</v>
      </c>
      <c r="B5286" t="s">
        <v>412</v>
      </c>
      <c r="C5286">
        <v>651</v>
      </c>
      <c r="D5286" t="s">
        <v>271</v>
      </c>
      <c r="E5286">
        <v>197</v>
      </c>
      <c r="F5286" t="s">
        <v>576</v>
      </c>
      <c r="G5286" t="s">
        <v>396</v>
      </c>
      <c r="H5286" t="s">
        <v>212</v>
      </c>
      <c r="I5286">
        <v>72</v>
      </c>
      <c r="J5286">
        <v>81.819999999999993</v>
      </c>
    </row>
    <row r="5287" spans="1:10" hidden="1" x14ac:dyDescent="0.2">
      <c r="A5287" t="s">
        <v>971</v>
      </c>
      <c r="B5287" t="s">
        <v>412</v>
      </c>
      <c r="C5287">
        <v>651</v>
      </c>
      <c r="D5287" t="s">
        <v>271</v>
      </c>
      <c r="E5287">
        <v>197</v>
      </c>
      <c r="F5287" t="s">
        <v>576</v>
      </c>
      <c r="G5287" t="s">
        <v>396</v>
      </c>
      <c r="H5287" t="s">
        <v>213</v>
      </c>
      <c r="I5287">
        <v>156</v>
      </c>
      <c r="J5287">
        <v>92.31</v>
      </c>
    </row>
    <row r="5288" spans="1:10" hidden="1" x14ac:dyDescent="0.2">
      <c r="A5288" t="s">
        <v>971</v>
      </c>
      <c r="B5288" t="s">
        <v>412</v>
      </c>
      <c r="C5288">
        <v>651</v>
      </c>
      <c r="D5288" t="s">
        <v>271</v>
      </c>
      <c r="E5288">
        <v>197</v>
      </c>
      <c r="F5288" t="s">
        <v>576</v>
      </c>
      <c r="G5288" t="s">
        <v>396</v>
      </c>
      <c r="H5288" t="s">
        <v>214</v>
      </c>
      <c r="I5288">
        <v>14</v>
      </c>
      <c r="J5288">
        <v>100</v>
      </c>
    </row>
    <row r="5289" spans="1:10" hidden="1" x14ac:dyDescent="0.2">
      <c r="A5289" t="s">
        <v>971</v>
      </c>
      <c r="B5289" t="s">
        <v>412</v>
      </c>
      <c r="C5289">
        <v>651</v>
      </c>
      <c r="D5289" t="s">
        <v>271</v>
      </c>
      <c r="E5289">
        <v>197</v>
      </c>
      <c r="F5289" t="s">
        <v>576</v>
      </c>
      <c r="G5289" t="s">
        <v>396</v>
      </c>
      <c r="H5289" t="s">
        <v>215</v>
      </c>
    </row>
    <row r="5290" spans="1:10" hidden="1" x14ac:dyDescent="0.2">
      <c r="A5290" t="s">
        <v>971</v>
      </c>
      <c r="B5290" t="s">
        <v>412</v>
      </c>
      <c r="C5290">
        <v>651</v>
      </c>
      <c r="D5290" t="s">
        <v>271</v>
      </c>
      <c r="E5290">
        <v>197</v>
      </c>
      <c r="F5290" t="s">
        <v>576</v>
      </c>
      <c r="G5290" t="s">
        <v>396</v>
      </c>
      <c r="H5290" t="s">
        <v>216</v>
      </c>
      <c r="I5290">
        <v>181</v>
      </c>
      <c r="J5290">
        <v>87.86</v>
      </c>
    </row>
    <row r="5291" spans="1:10" hidden="1" x14ac:dyDescent="0.2">
      <c r="A5291" t="s">
        <v>971</v>
      </c>
      <c r="B5291" t="s">
        <v>412</v>
      </c>
      <c r="C5291">
        <v>651</v>
      </c>
      <c r="D5291" t="s">
        <v>271</v>
      </c>
      <c r="E5291">
        <v>197</v>
      </c>
      <c r="F5291" t="s">
        <v>576</v>
      </c>
      <c r="G5291" t="s">
        <v>396</v>
      </c>
      <c r="H5291" t="s">
        <v>217</v>
      </c>
    </row>
    <row r="5292" spans="1:10" hidden="1" x14ac:dyDescent="0.2">
      <c r="A5292" t="s">
        <v>971</v>
      </c>
      <c r="B5292" t="s">
        <v>412</v>
      </c>
      <c r="C5292">
        <v>651</v>
      </c>
      <c r="D5292" t="s">
        <v>271</v>
      </c>
      <c r="E5292">
        <v>197</v>
      </c>
      <c r="F5292" t="s">
        <v>576</v>
      </c>
      <c r="G5292" t="s">
        <v>396</v>
      </c>
      <c r="H5292" t="s">
        <v>218</v>
      </c>
      <c r="I5292">
        <v>13</v>
      </c>
      <c r="J5292">
        <v>86.67</v>
      </c>
    </row>
    <row r="5293" spans="1:10" hidden="1" x14ac:dyDescent="0.2">
      <c r="A5293" t="s">
        <v>971</v>
      </c>
      <c r="B5293" t="s">
        <v>412</v>
      </c>
      <c r="C5293">
        <v>651</v>
      </c>
      <c r="D5293" t="s">
        <v>271</v>
      </c>
      <c r="E5293">
        <v>197</v>
      </c>
      <c r="F5293" t="s">
        <v>576</v>
      </c>
      <c r="G5293" t="s">
        <v>396</v>
      </c>
      <c r="H5293" t="s">
        <v>219</v>
      </c>
      <c r="I5293">
        <v>265</v>
      </c>
      <c r="J5293">
        <v>92.3</v>
      </c>
    </row>
    <row r="5294" spans="1:10" hidden="1" x14ac:dyDescent="0.2">
      <c r="A5294" t="s">
        <v>971</v>
      </c>
      <c r="B5294" t="s">
        <v>412</v>
      </c>
      <c r="C5294">
        <v>651</v>
      </c>
      <c r="D5294" t="s">
        <v>271</v>
      </c>
      <c r="E5294">
        <v>197</v>
      </c>
      <c r="F5294" t="s">
        <v>576</v>
      </c>
      <c r="G5294" t="s">
        <v>396</v>
      </c>
      <c r="H5294" t="s">
        <v>220</v>
      </c>
      <c r="I5294">
        <v>18</v>
      </c>
      <c r="J5294">
        <v>54.55</v>
      </c>
    </row>
    <row r="5295" spans="1:10" hidden="1" x14ac:dyDescent="0.2">
      <c r="A5295" t="s">
        <v>971</v>
      </c>
      <c r="B5295" t="s">
        <v>412</v>
      </c>
      <c r="C5295">
        <v>651</v>
      </c>
      <c r="D5295" t="s">
        <v>271</v>
      </c>
      <c r="E5295">
        <v>197</v>
      </c>
      <c r="F5295" t="s">
        <v>576</v>
      </c>
      <c r="G5295" t="s">
        <v>396</v>
      </c>
      <c r="H5295" t="s">
        <v>221</v>
      </c>
      <c r="I5295">
        <v>265</v>
      </c>
      <c r="J5295">
        <v>93.3</v>
      </c>
    </row>
    <row r="5296" spans="1:10" hidden="1" x14ac:dyDescent="0.2">
      <c r="A5296" t="s">
        <v>971</v>
      </c>
      <c r="B5296" t="s">
        <v>412</v>
      </c>
      <c r="C5296">
        <v>651</v>
      </c>
      <c r="D5296" t="s">
        <v>271</v>
      </c>
      <c r="E5296">
        <v>197</v>
      </c>
      <c r="F5296" t="s">
        <v>576</v>
      </c>
      <c r="G5296" t="s">
        <v>396</v>
      </c>
      <c r="H5296" t="s">
        <v>222</v>
      </c>
      <c r="I5296">
        <v>280</v>
      </c>
      <c r="J5296">
        <v>89.17</v>
      </c>
    </row>
    <row r="5297" spans="1:10" hidden="1" x14ac:dyDescent="0.2">
      <c r="A5297" t="s">
        <v>971</v>
      </c>
      <c r="B5297" t="s">
        <v>412</v>
      </c>
      <c r="C5297">
        <v>651</v>
      </c>
      <c r="D5297" t="s">
        <v>271</v>
      </c>
      <c r="E5297">
        <v>390</v>
      </c>
      <c r="F5297" t="s">
        <v>577</v>
      </c>
      <c r="G5297" t="s">
        <v>396</v>
      </c>
      <c r="H5297" t="s">
        <v>208</v>
      </c>
      <c r="I5297">
        <v>364</v>
      </c>
      <c r="J5297">
        <v>85.85</v>
      </c>
    </row>
    <row r="5298" spans="1:10" hidden="1" x14ac:dyDescent="0.2">
      <c r="A5298" t="s">
        <v>971</v>
      </c>
      <c r="B5298" t="s">
        <v>412</v>
      </c>
      <c r="C5298">
        <v>651</v>
      </c>
      <c r="D5298" t="s">
        <v>271</v>
      </c>
      <c r="E5298">
        <v>390</v>
      </c>
      <c r="F5298" t="s">
        <v>577</v>
      </c>
      <c r="G5298" t="s">
        <v>396</v>
      </c>
      <c r="H5298" t="s">
        <v>209</v>
      </c>
    </row>
    <row r="5299" spans="1:10" hidden="1" x14ac:dyDescent="0.2">
      <c r="A5299" t="s">
        <v>971</v>
      </c>
      <c r="B5299" t="s">
        <v>412</v>
      </c>
      <c r="C5299">
        <v>651</v>
      </c>
      <c r="D5299" t="s">
        <v>271</v>
      </c>
      <c r="E5299">
        <v>390</v>
      </c>
      <c r="F5299" t="s">
        <v>577</v>
      </c>
      <c r="G5299" t="s">
        <v>396</v>
      </c>
      <c r="H5299" t="s">
        <v>210</v>
      </c>
    </row>
    <row r="5300" spans="1:10" hidden="1" x14ac:dyDescent="0.2">
      <c r="A5300" t="s">
        <v>971</v>
      </c>
      <c r="B5300" t="s">
        <v>412</v>
      </c>
      <c r="C5300">
        <v>651</v>
      </c>
      <c r="D5300" t="s">
        <v>271</v>
      </c>
      <c r="E5300">
        <v>390</v>
      </c>
      <c r="F5300" t="s">
        <v>577</v>
      </c>
      <c r="G5300" t="s">
        <v>396</v>
      </c>
      <c r="H5300" t="s">
        <v>211</v>
      </c>
      <c r="I5300">
        <v>78</v>
      </c>
      <c r="J5300">
        <v>86.67</v>
      </c>
    </row>
    <row r="5301" spans="1:10" hidden="1" x14ac:dyDescent="0.2">
      <c r="A5301" t="s">
        <v>971</v>
      </c>
      <c r="B5301" t="s">
        <v>412</v>
      </c>
      <c r="C5301">
        <v>651</v>
      </c>
      <c r="D5301" t="s">
        <v>271</v>
      </c>
      <c r="E5301">
        <v>390</v>
      </c>
      <c r="F5301" t="s">
        <v>577</v>
      </c>
      <c r="G5301" t="s">
        <v>396</v>
      </c>
      <c r="H5301" t="s">
        <v>212</v>
      </c>
      <c r="I5301">
        <v>134</v>
      </c>
      <c r="J5301">
        <v>77.459999999999994</v>
      </c>
    </row>
    <row r="5302" spans="1:10" hidden="1" x14ac:dyDescent="0.2">
      <c r="A5302" t="s">
        <v>971</v>
      </c>
      <c r="B5302" t="s">
        <v>412</v>
      </c>
      <c r="C5302">
        <v>651</v>
      </c>
      <c r="D5302" t="s">
        <v>271</v>
      </c>
      <c r="E5302">
        <v>390</v>
      </c>
      <c r="F5302" t="s">
        <v>577</v>
      </c>
      <c r="G5302" t="s">
        <v>396</v>
      </c>
      <c r="H5302" t="s">
        <v>213</v>
      </c>
      <c r="I5302">
        <v>180</v>
      </c>
      <c r="J5302">
        <v>91.84</v>
      </c>
    </row>
    <row r="5303" spans="1:10" hidden="1" x14ac:dyDescent="0.2">
      <c r="A5303" t="s">
        <v>971</v>
      </c>
      <c r="B5303" t="s">
        <v>412</v>
      </c>
      <c r="C5303">
        <v>651</v>
      </c>
      <c r="D5303" t="s">
        <v>271</v>
      </c>
      <c r="E5303">
        <v>390</v>
      </c>
      <c r="F5303" t="s">
        <v>577</v>
      </c>
      <c r="G5303" t="s">
        <v>396</v>
      </c>
      <c r="H5303" t="s">
        <v>214</v>
      </c>
      <c r="I5303">
        <v>16</v>
      </c>
      <c r="J5303">
        <v>84.21</v>
      </c>
    </row>
    <row r="5304" spans="1:10" hidden="1" x14ac:dyDescent="0.2">
      <c r="A5304" t="s">
        <v>971</v>
      </c>
      <c r="B5304" t="s">
        <v>412</v>
      </c>
      <c r="C5304">
        <v>651</v>
      </c>
      <c r="D5304" t="s">
        <v>271</v>
      </c>
      <c r="E5304">
        <v>390</v>
      </c>
      <c r="F5304" t="s">
        <v>577</v>
      </c>
      <c r="G5304" t="s">
        <v>396</v>
      </c>
      <c r="H5304" t="s">
        <v>215</v>
      </c>
    </row>
    <row r="5305" spans="1:10" hidden="1" x14ac:dyDescent="0.2">
      <c r="A5305" t="s">
        <v>971</v>
      </c>
      <c r="B5305" t="s">
        <v>412</v>
      </c>
      <c r="C5305">
        <v>651</v>
      </c>
      <c r="D5305" t="s">
        <v>271</v>
      </c>
      <c r="E5305">
        <v>390</v>
      </c>
      <c r="F5305" t="s">
        <v>577</v>
      </c>
      <c r="G5305" t="s">
        <v>396</v>
      </c>
      <c r="H5305" t="s">
        <v>216</v>
      </c>
      <c r="I5305">
        <v>184</v>
      </c>
      <c r="J5305">
        <v>80.7</v>
      </c>
    </row>
    <row r="5306" spans="1:10" hidden="1" x14ac:dyDescent="0.2">
      <c r="A5306" t="s">
        <v>971</v>
      </c>
      <c r="B5306" t="s">
        <v>412</v>
      </c>
      <c r="C5306">
        <v>651</v>
      </c>
      <c r="D5306" t="s">
        <v>271</v>
      </c>
      <c r="E5306">
        <v>390</v>
      </c>
      <c r="F5306" t="s">
        <v>577</v>
      </c>
      <c r="G5306" t="s">
        <v>396</v>
      </c>
      <c r="H5306" t="s">
        <v>217</v>
      </c>
    </row>
    <row r="5307" spans="1:10" hidden="1" x14ac:dyDescent="0.2">
      <c r="A5307" t="s">
        <v>971</v>
      </c>
      <c r="B5307" t="s">
        <v>412</v>
      </c>
      <c r="C5307">
        <v>651</v>
      </c>
      <c r="D5307" t="s">
        <v>271</v>
      </c>
      <c r="E5307">
        <v>390</v>
      </c>
      <c r="F5307" t="s">
        <v>577</v>
      </c>
      <c r="G5307" t="s">
        <v>396</v>
      </c>
      <c r="H5307" t="s">
        <v>218</v>
      </c>
      <c r="I5307">
        <v>14</v>
      </c>
      <c r="J5307">
        <v>77.78</v>
      </c>
    </row>
    <row r="5308" spans="1:10" hidden="1" x14ac:dyDescent="0.2">
      <c r="A5308" t="s">
        <v>971</v>
      </c>
      <c r="B5308" t="s">
        <v>412</v>
      </c>
      <c r="C5308">
        <v>651</v>
      </c>
      <c r="D5308" t="s">
        <v>271</v>
      </c>
      <c r="E5308">
        <v>390</v>
      </c>
      <c r="F5308" t="s">
        <v>577</v>
      </c>
      <c r="G5308" t="s">
        <v>396</v>
      </c>
      <c r="H5308" t="s">
        <v>219</v>
      </c>
      <c r="I5308">
        <v>230</v>
      </c>
      <c r="J5308">
        <v>91.6</v>
      </c>
    </row>
    <row r="5309" spans="1:10" hidden="1" x14ac:dyDescent="0.2">
      <c r="A5309" t="s">
        <v>971</v>
      </c>
      <c r="B5309" t="s">
        <v>412</v>
      </c>
      <c r="C5309">
        <v>651</v>
      </c>
      <c r="D5309" t="s">
        <v>271</v>
      </c>
      <c r="E5309">
        <v>390</v>
      </c>
      <c r="F5309" t="s">
        <v>577</v>
      </c>
      <c r="G5309" t="s">
        <v>396</v>
      </c>
      <c r="H5309" t="s">
        <v>220</v>
      </c>
      <c r="I5309">
        <v>31</v>
      </c>
      <c r="J5309">
        <v>52.54</v>
      </c>
    </row>
    <row r="5310" spans="1:10" hidden="1" x14ac:dyDescent="0.2">
      <c r="A5310" t="s">
        <v>971</v>
      </c>
      <c r="B5310" t="s">
        <v>412</v>
      </c>
      <c r="C5310">
        <v>651</v>
      </c>
      <c r="D5310" t="s">
        <v>271</v>
      </c>
      <c r="E5310">
        <v>390</v>
      </c>
      <c r="F5310" t="s">
        <v>577</v>
      </c>
      <c r="G5310" t="s">
        <v>396</v>
      </c>
      <c r="H5310" t="s">
        <v>221</v>
      </c>
      <c r="I5310">
        <v>230</v>
      </c>
      <c r="J5310">
        <v>91.2</v>
      </c>
    </row>
    <row r="5311" spans="1:10" hidden="1" x14ac:dyDescent="0.2">
      <c r="A5311" t="s">
        <v>971</v>
      </c>
      <c r="B5311" t="s">
        <v>412</v>
      </c>
      <c r="C5311">
        <v>651</v>
      </c>
      <c r="D5311" t="s">
        <v>271</v>
      </c>
      <c r="E5311">
        <v>390</v>
      </c>
      <c r="F5311" t="s">
        <v>577</v>
      </c>
      <c r="G5311" t="s">
        <v>396</v>
      </c>
      <c r="H5311" t="s">
        <v>222</v>
      </c>
      <c r="I5311">
        <v>249</v>
      </c>
      <c r="J5311">
        <v>85.86</v>
      </c>
    </row>
    <row r="5312" spans="1:10" hidden="1" x14ac:dyDescent="0.2">
      <c r="A5312" t="s">
        <v>971</v>
      </c>
      <c r="B5312" t="s">
        <v>412</v>
      </c>
      <c r="C5312">
        <v>652</v>
      </c>
      <c r="D5312" t="s">
        <v>272</v>
      </c>
      <c r="E5312">
        <v>112</v>
      </c>
      <c r="F5312" t="s">
        <v>578</v>
      </c>
      <c r="G5312" t="s">
        <v>827</v>
      </c>
      <c r="H5312" t="s">
        <v>208</v>
      </c>
    </row>
    <row r="5313" spans="1:10" hidden="1" x14ac:dyDescent="0.2">
      <c r="A5313" t="s">
        <v>971</v>
      </c>
      <c r="B5313" t="s">
        <v>412</v>
      </c>
      <c r="C5313">
        <v>652</v>
      </c>
      <c r="D5313" t="s">
        <v>272</v>
      </c>
      <c r="E5313">
        <v>112</v>
      </c>
      <c r="F5313" t="s">
        <v>578</v>
      </c>
      <c r="G5313" t="s">
        <v>827</v>
      </c>
      <c r="H5313" t="s">
        <v>209</v>
      </c>
    </row>
    <row r="5314" spans="1:10" hidden="1" x14ac:dyDescent="0.2">
      <c r="A5314" t="s">
        <v>971</v>
      </c>
      <c r="B5314" t="s">
        <v>412</v>
      </c>
      <c r="C5314">
        <v>652</v>
      </c>
      <c r="D5314" t="s">
        <v>272</v>
      </c>
      <c r="E5314">
        <v>112</v>
      </c>
      <c r="F5314" t="s">
        <v>578</v>
      </c>
      <c r="G5314" t="s">
        <v>827</v>
      </c>
      <c r="H5314" t="s">
        <v>210</v>
      </c>
    </row>
    <row r="5315" spans="1:10" hidden="1" x14ac:dyDescent="0.2">
      <c r="A5315" t="s">
        <v>971</v>
      </c>
      <c r="B5315" t="s">
        <v>412</v>
      </c>
      <c r="C5315">
        <v>652</v>
      </c>
      <c r="D5315" t="s">
        <v>272</v>
      </c>
      <c r="E5315">
        <v>112</v>
      </c>
      <c r="F5315" t="s">
        <v>578</v>
      </c>
      <c r="G5315" t="s">
        <v>827</v>
      </c>
      <c r="H5315" t="s">
        <v>211</v>
      </c>
    </row>
    <row r="5316" spans="1:10" hidden="1" x14ac:dyDescent="0.2">
      <c r="A5316" t="s">
        <v>971</v>
      </c>
      <c r="B5316" t="s">
        <v>412</v>
      </c>
      <c r="C5316">
        <v>652</v>
      </c>
      <c r="D5316" t="s">
        <v>272</v>
      </c>
      <c r="E5316">
        <v>112</v>
      </c>
      <c r="F5316" t="s">
        <v>578</v>
      </c>
      <c r="G5316" t="s">
        <v>827</v>
      </c>
      <c r="H5316" t="s">
        <v>212</v>
      </c>
    </row>
    <row r="5317" spans="1:10" hidden="1" x14ac:dyDescent="0.2">
      <c r="A5317" t="s">
        <v>971</v>
      </c>
      <c r="B5317" t="s">
        <v>412</v>
      </c>
      <c r="C5317">
        <v>652</v>
      </c>
      <c r="D5317" t="s">
        <v>272</v>
      </c>
      <c r="E5317">
        <v>112</v>
      </c>
      <c r="F5317" t="s">
        <v>578</v>
      </c>
      <c r="G5317" t="s">
        <v>827</v>
      </c>
      <c r="H5317" t="s">
        <v>213</v>
      </c>
    </row>
    <row r="5318" spans="1:10" hidden="1" x14ac:dyDescent="0.2">
      <c r="A5318" t="s">
        <v>971</v>
      </c>
      <c r="B5318" t="s">
        <v>412</v>
      </c>
      <c r="C5318">
        <v>652</v>
      </c>
      <c r="D5318" t="s">
        <v>272</v>
      </c>
      <c r="E5318">
        <v>112</v>
      </c>
      <c r="F5318" t="s">
        <v>578</v>
      </c>
      <c r="G5318" t="s">
        <v>827</v>
      </c>
      <c r="H5318" t="s">
        <v>214</v>
      </c>
    </row>
    <row r="5319" spans="1:10" hidden="1" x14ac:dyDescent="0.2">
      <c r="A5319" t="s">
        <v>971</v>
      </c>
      <c r="B5319" t="s">
        <v>412</v>
      </c>
      <c r="C5319">
        <v>652</v>
      </c>
      <c r="D5319" t="s">
        <v>272</v>
      </c>
      <c r="E5319">
        <v>112</v>
      </c>
      <c r="F5319" t="s">
        <v>578</v>
      </c>
      <c r="G5319" t="s">
        <v>827</v>
      </c>
      <c r="H5319" t="s">
        <v>215</v>
      </c>
    </row>
    <row r="5320" spans="1:10" hidden="1" x14ac:dyDescent="0.2">
      <c r="A5320" t="s">
        <v>971</v>
      </c>
      <c r="B5320" t="s">
        <v>412</v>
      </c>
      <c r="C5320">
        <v>652</v>
      </c>
      <c r="D5320" t="s">
        <v>272</v>
      </c>
      <c r="E5320">
        <v>112</v>
      </c>
      <c r="F5320" t="s">
        <v>578</v>
      </c>
      <c r="G5320" t="s">
        <v>827</v>
      </c>
      <c r="H5320" t="s">
        <v>216</v>
      </c>
    </row>
    <row r="5321" spans="1:10" hidden="1" x14ac:dyDescent="0.2">
      <c r="A5321" t="s">
        <v>971</v>
      </c>
      <c r="B5321" t="s">
        <v>412</v>
      </c>
      <c r="C5321">
        <v>652</v>
      </c>
      <c r="D5321" t="s">
        <v>272</v>
      </c>
      <c r="E5321">
        <v>112</v>
      </c>
      <c r="F5321" t="s">
        <v>578</v>
      </c>
      <c r="G5321" t="s">
        <v>827</v>
      </c>
      <c r="H5321" t="s">
        <v>217</v>
      </c>
    </row>
    <row r="5322" spans="1:10" hidden="1" x14ac:dyDescent="0.2">
      <c r="A5322" t="s">
        <v>971</v>
      </c>
      <c r="B5322" t="s">
        <v>412</v>
      </c>
      <c r="C5322">
        <v>652</v>
      </c>
      <c r="D5322" t="s">
        <v>272</v>
      </c>
      <c r="E5322">
        <v>112</v>
      </c>
      <c r="F5322" t="s">
        <v>578</v>
      </c>
      <c r="G5322" t="s">
        <v>827</v>
      </c>
      <c r="H5322" t="s">
        <v>218</v>
      </c>
    </row>
    <row r="5323" spans="1:10" hidden="1" x14ac:dyDescent="0.2">
      <c r="A5323" t="s">
        <v>971</v>
      </c>
      <c r="B5323" t="s">
        <v>412</v>
      </c>
      <c r="C5323">
        <v>652</v>
      </c>
      <c r="D5323" t="s">
        <v>272</v>
      </c>
      <c r="E5323">
        <v>112</v>
      </c>
      <c r="F5323" t="s">
        <v>578</v>
      </c>
      <c r="G5323" t="s">
        <v>827</v>
      </c>
      <c r="H5323" t="s">
        <v>219</v>
      </c>
    </row>
    <row r="5324" spans="1:10" hidden="1" x14ac:dyDescent="0.2">
      <c r="A5324" t="s">
        <v>971</v>
      </c>
      <c r="B5324" t="s">
        <v>412</v>
      </c>
      <c r="C5324">
        <v>652</v>
      </c>
      <c r="D5324" t="s">
        <v>272</v>
      </c>
      <c r="E5324">
        <v>112</v>
      </c>
      <c r="F5324" t="s">
        <v>578</v>
      </c>
      <c r="G5324" t="s">
        <v>827</v>
      </c>
      <c r="H5324" t="s">
        <v>220</v>
      </c>
    </row>
    <row r="5325" spans="1:10" hidden="1" x14ac:dyDescent="0.2">
      <c r="A5325" t="s">
        <v>971</v>
      </c>
      <c r="B5325" t="s">
        <v>412</v>
      </c>
      <c r="C5325">
        <v>652</v>
      </c>
      <c r="D5325" t="s">
        <v>272</v>
      </c>
      <c r="E5325">
        <v>112</v>
      </c>
      <c r="F5325" t="s">
        <v>578</v>
      </c>
      <c r="G5325" t="s">
        <v>827</v>
      </c>
      <c r="H5325" t="s">
        <v>221</v>
      </c>
    </row>
    <row r="5326" spans="1:10" hidden="1" x14ac:dyDescent="0.2">
      <c r="A5326" t="s">
        <v>971</v>
      </c>
      <c r="B5326" t="s">
        <v>412</v>
      </c>
      <c r="C5326">
        <v>652</v>
      </c>
      <c r="D5326" t="s">
        <v>272</v>
      </c>
      <c r="E5326">
        <v>112</v>
      </c>
      <c r="F5326" t="s">
        <v>578</v>
      </c>
      <c r="G5326" t="s">
        <v>827</v>
      </c>
      <c r="H5326" t="s">
        <v>222</v>
      </c>
    </row>
    <row r="5327" spans="1:10" hidden="1" x14ac:dyDescent="0.2">
      <c r="A5327" t="s">
        <v>971</v>
      </c>
      <c r="B5327" t="s">
        <v>412</v>
      </c>
      <c r="C5327">
        <v>652</v>
      </c>
      <c r="D5327" t="s">
        <v>272</v>
      </c>
      <c r="E5327">
        <v>176</v>
      </c>
      <c r="F5327" t="s">
        <v>579</v>
      </c>
      <c r="G5327" t="s">
        <v>396</v>
      </c>
      <c r="H5327" t="s">
        <v>208</v>
      </c>
      <c r="I5327">
        <v>161</v>
      </c>
      <c r="J5327">
        <v>81.73</v>
      </c>
    </row>
    <row r="5328" spans="1:10" hidden="1" x14ac:dyDescent="0.2">
      <c r="A5328" t="s">
        <v>971</v>
      </c>
      <c r="B5328" t="s">
        <v>412</v>
      </c>
      <c r="C5328">
        <v>652</v>
      </c>
      <c r="D5328" t="s">
        <v>272</v>
      </c>
      <c r="E5328">
        <v>176</v>
      </c>
      <c r="F5328" t="s">
        <v>579</v>
      </c>
      <c r="G5328" t="s">
        <v>396</v>
      </c>
      <c r="H5328" t="s">
        <v>209</v>
      </c>
    </row>
    <row r="5329" spans="1:10" hidden="1" x14ac:dyDescent="0.2">
      <c r="A5329" t="s">
        <v>971</v>
      </c>
      <c r="B5329" t="s">
        <v>412</v>
      </c>
      <c r="C5329">
        <v>652</v>
      </c>
      <c r="D5329" t="s">
        <v>272</v>
      </c>
      <c r="E5329">
        <v>176</v>
      </c>
      <c r="F5329" t="s">
        <v>579</v>
      </c>
      <c r="G5329" t="s">
        <v>396</v>
      </c>
      <c r="H5329" t="s">
        <v>210</v>
      </c>
    </row>
    <row r="5330" spans="1:10" hidden="1" x14ac:dyDescent="0.2">
      <c r="A5330" t="s">
        <v>971</v>
      </c>
      <c r="B5330" t="s">
        <v>412</v>
      </c>
      <c r="C5330">
        <v>652</v>
      </c>
      <c r="D5330" t="s">
        <v>272</v>
      </c>
      <c r="E5330">
        <v>176</v>
      </c>
      <c r="F5330" t="s">
        <v>579</v>
      </c>
      <c r="G5330" t="s">
        <v>396</v>
      </c>
      <c r="H5330" t="s">
        <v>211</v>
      </c>
      <c r="I5330">
        <v>65</v>
      </c>
      <c r="J5330">
        <v>90.28</v>
      </c>
    </row>
    <row r="5331" spans="1:10" hidden="1" x14ac:dyDescent="0.2">
      <c r="A5331" t="s">
        <v>971</v>
      </c>
      <c r="B5331" t="s">
        <v>412</v>
      </c>
      <c r="C5331">
        <v>652</v>
      </c>
      <c r="D5331" t="s">
        <v>272</v>
      </c>
      <c r="E5331">
        <v>176</v>
      </c>
      <c r="F5331" t="s">
        <v>579</v>
      </c>
      <c r="G5331" t="s">
        <v>396</v>
      </c>
      <c r="H5331" t="s">
        <v>212</v>
      </c>
    </row>
    <row r="5332" spans="1:10" hidden="1" x14ac:dyDescent="0.2">
      <c r="A5332" t="s">
        <v>971</v>
      </c>
      <c r="B5332" t="s">
        <v>412</v>
      </c>
      <c r="C5332">
        <v>652</v>
      </c>
      <c r="D5332" t="s">
        <v>272</v>
      </c>
      <c r="E5332">
        <v>176</v>
      </c>
      <c r="F5332" t="s">
        <v>579</v>
      </c>
      <c r="G5332" t="s">
        <v>396</v>
      </c>
      <c r="H5332" t="s">
        <v>213</v>
      </c>
      <c r="I5332">
        <v>88</v>
      </c>
      <c r="J5332">
        <v>84.62</v>
      </c>
    </row>
    <row r="5333" spans="1:10" hidden="1" x14ac:dyDescent="0.2">
      <c r="A5333" t="s">
        <v>971</v>
      </c>
      <c r="B5333" t="s">
        <v>412</v>
      </c>
      <c r="C5333">
        <v>652</v>
      </c>
      <c r="D5333" t="s">
        <v>272</v>
      </c>
      <c r="E5333">
        <v>176</v>
      </c>
      <c r="F5333" t="s">
        <v>579</v>
      </c>
      <c r="G5333" t="s">
        <v>396</v>
      </c>
      <c r="H5333" t="s">
        <v>214</v>
      </c>
    </row>
    <row r="5334" spans="1:10" hidden="1" x14ac:dyDescent="0.2">
      <c r="A5334" t="s">
        <v>971</v>
      </c>
      <c r="B5334" t="s">
        <v>412</v>
      </c>
      <c r="C5334">
        <v>652</v>
      </c>
      <c r="D5334" t="s">
        <v>272</v>
      </c>
      <c r="E5334">
        <v>176</v>
      </c>
      <c r="F5334" t="s">
        <v>579</v>
      </c>
      <c r="G5334" t="s">
        <v>396</v>
      </c>
      <c r="H5334" t="s">
        <v>215</v>
      </c>
    </row>
    <row r="5335" spans="1:10" hidden="1" x14ac:dyDescent="0.2">
      <c r="A5335" t="s">
        <v>971</v>
      </c>
      <c r="B5335" t="s">
        <v>412</v>
      </c>
      <c r="C5335">
        <v>652</v>
      </c>
      <c r="D5335" t="s">
        <v>272</v>
      </c>
      <c r="E5335">
        <v>176</v>
      </c>
      <c r="F5335" t="s">
        <v>579</v>
      </c>
      <c r="G5335" t="s">
        <v>396</v>
      </c>
      <c r="H5335" t="s">
        <v>216</v>
      </c>
      <c r="I5335">
        <v>73</v>
      </c>
      <c r="J5335">
        <v>78.5</v>
      </c>
    </row>
    <row r="5336" spans="1:10" hidden="1" x14ac:dyDescent="0.2">
      <c r="A5336" t="s">
        <v>971</v>
      </c>
      <c r="B5336" t="s">
        <v>412</v>
      </c>
      <c r="C5336">
        <v>652</v>
      </c>
      <c r="D5336" t="s">
        <v>272</v>
      </c>
      <c r="E5336">
        <v>176</v>
      </c>
      <c r="F5336" t="s">
        <v>579</v>
      </c>
      <c r="G5336" t="s">
        <v>396</v>
      </c>
      <c r="H5336" t="s">
        <v>217</v>
      </c>
    </row>
    <row r="5337" spans="1:10" hidden="1" x14ac:dyDescent="0.2">
      <c r="A5337" t="s">
        <v>971</v>
      </c>
      <c r="B5337" t="s">
        <v>412</v>
      </c>
      <c r="C5337">
        <v>652</v>
      </c>
      <c r="D5337" t="s">
        <v>272</v>
      </c>
      <c r="E5337">
        <v>176</v>
      </c>
      <c r="F5337" t="s">
        <v>579</v>
      </c>
      <c r="G5337" t="s">
        <v>396</v>
      </c>
      <c r="H5337" t="s">
        <v>218</v>
      </c>
    </row>
    <row r="5338" spans="1:10" hidden="1" x14ac:dyDescent="0.2">
      <c r="A5338" t="s">
        <v>971</v>
      </c>
      <c r="B5338" t="s">
        <v>412</v>
      </c>
      <c r="C5338">
        <v>652</v>
      </c>
      <c r="D5338" t="s">
        <v>272</v>
      </c>
      <c r="E5338">
        <v>176</v>
      </c>
      <c r="F5338" t="s">
        <v>579</v>
      </c>
      <c r="G5338" t="s">
        <v>396</v>
      </c>
      <c r="H5338" t="s">
        <v>219</v>
      </c>
      <c r="I5338">
        <v>161</v>
      </c>
      <c r="J5338">
        <v>91</v>
      </c>
    </row>
    <row r="5339" spans="1:10" hidden="1" x14ac:dyDescent="0.2">
      <c r="A5339" t="s">
        <v>971</v>
      </c>
      <c r="B5339" t="s">
        <v>412</v>
      </c>
      <c r="C5339">
        <v>652</v>
      </c>
      <c r="D5339" t="s">
        <v>272</v>
      </c>
      <c r="E5339">
        <v>176</v>
      </c>
      <c r="F5339" t="s">
        <v>579</v>
      </c>
      <c r="G5339" t="s">
        <v>396</v>
      </c>
      <c r="H5339" t="s">
        <v>220</v>
      </c>
    </row>
    <row r="5340" spans="1:10" hidden="1" x14ac:dyDescent="0.2">
      <c r="A5340" t="s">
        <v>971</v>
      </c>
      <c r="B5340" t="s">
        <v>412</v>
      </c>
      <c r="C5340">
        <v>652</v>
      </c>
      <c r="D5340" t="s">
        <v>272</v>
      </c>
      <c r="E5340">
        <v>176</v>
      </c>
      <c r="F5340" t="s">
        <v>579</v>
      </c>
      <c r="G5340" t="s">
        <v>396</v>
      </c>
      <c r="H5340" t="s">
        <v>221</v>
      </c>
      <c r="I5340">
        <v>161</v>
      </c>
      <c r="J5340">
        <v>83.6</v>
      </c>
    </row>
    <row r="5341" spans="1:10" hidden="1" x14ac:dyDescent="0.2">
      <c r="A5341" t="s">
        <v>971</v>
      </c>
      <c r="B5341" t="s">
        <v>412</v>
      </c>
      <c r="C5341">
        <v>652</v>
      </c>
      <c r="D5341" t="s">
        <v>272</v>
      </c>
      <c r="E5341">
        <v>176</v>
      </c>
      <c r="F5341" t="s">
        <v>579</v>
      </c>
      <c r="G5341" t="s">
        <v>396</v>
      </c>
      <c r="H5341" t="s">
        <v>222</v>
      </c>
      <c r="I5341">
        <v>82</v>
      </c>
      <c r="J5341">
        <v>79.61</v>
      </c>
    </row>
    <row r="5342" spans="1:10" hidden="1" x14ac:dyDescent="0.2">
      <c r="A5342" t="s">
        <v>971</v>
      </c>
      <c r="B5342" t="s">
        <v>412</v>
      </c>
      <c r="C5342">
        <v>653</v>
      </c>
      <c r="D5342" t="s">
        <v>273</v>
      </c>
      <c r="E5342">
        <v>189</v>
      </c>
      <c r="F5342" t="s">
        <v>580</v>
      </c>
      <c r="G5342" t="s">
        <v>396</v>
      </c>
      <c r="H5342" t="s">
        <v>208</v>
      </c>
      <c r="I5342">
        <v>180</v>
      </c>
      <c r="J5342">
        <v>81.08</v>
      </c>
    </row>
    <row r="5343" spans="1:10" hidden="1" x14ac:dyDescent="0.2">
      <c r="A5343" t="s">
        <v>971</v>
      </c>
      <c r="B5343" t="s">
        <v>412</v>
      </c>
      <c r="C5343">
        <v>653</v>
      </c>
      <c r="D5343" t="s">
        <v>273</v>
      </c>
      <c r="E5343">
        <v>189</v>
      </c>
      <c r="F5343" t="s">
        <v>580</v>
      </c>
      <c r="G5343" t="s">
        <v>396</v>
      </c>
      <c r="H5343" t="s">
        <v>209</v>
      </c>
    </row>
    <row r="5344" spans="1:10" hidden="1" x14ac:dyDescent="0.2">
      <c r="A5344" t="s">
        <v>971</v>
      </c>
      <c r="B5344" t="s">
        <v>412</v>
      </c>
      <c r="C5344">
        <v>653</v>
      </c>
      <c r="D5344" t="s">
        <v>273</v>
      </c>
      <c r="E5344">
        <v>189</v>
      </c>
      <c r="F5344" t="s">
        <v>580</v>
      </c>
      <c r="G5344" t="s">
        <v>396</v>
      </c>
      <c r="H5344" t="s">
        <v>210</v>
      </c>
    </row>
    <row r="5345" spans="1:10" hidden="1" x14ac:dyDescent="0.2">
      <c r="A5345" t="s">
        <v>971</v>
      </c>
      <c r="B5345" t="s">
        <v>412</v>
      </c>
      <c r="C5345">
        <v>653</v>
      </c>
      <c r="D5345" t="s">
        <v>273</v>
      </c>
      <c r="E5345">
        <v>189</v>
      </c>
      <c r="F5345" t="s">
        <v>580</v>
      </c>
      <c r="G5345" t="s">
        <v>396</v>
      </c>
      <c r="H5345" t="s">
        <v>211</v>
      </c>
      <c r="I5345">
        <v>86</v>
      </c>
      <c r="J5345">
        <v>78.900000000000006</v>
      </c>
    </row>
    <row r="5346" spans="1:10" hidden="1" x14ac:dyDescent="0.2">
      <c r="A5346" t="s">
        <v>971</v>
      </c>
      <c r="B5346" t="s">
        <v>412</v>
      </c>
      <c r="C5346">
        <v>653</v>
      </c>
      <c r="D5346" t="s">
        <v>273</v>
      </c>
      <c r="E5346">
        <v>189</v>
      </c>
      <c r="F5346" t="s">
        <v>580</v>
      </c>
      <c r="G5346" t="s">
        <v>396</v>
      </c>
      <c r="H5346" t="s">
        <v>212</v>
      </c>
      <c r="I5346">
        <v>180</v>
      </c>
      <c r="J5346">
        <v>81.45</v>
      </c>
    </row>
    <row r="5347" spans="1:10" hidden="1" x14ac:dyDescent="0.2">
      <c r="A5347" t="s">
        <v>971</v>
      </c>
      <c r="B5347" t="s">
        <v>412</v>
      </c>
      <c r="C5347">
        <v>653</v>
      </c>
      <c r="D5347" t="s">
        <v>273</v>
      </c>
      <c r="E5347">
        <v>189</v>
      </c>
      <c r="F5347" t="s">
        <v>580</v>
      </c>
      <c r="G5347" t="s">
        <v>396</v>
      </c>
      <c r="H5347" t="s">
        <v>213</v>
      </c>
      <c r="I5347">
        <v>82</v>
      </c>
      <c r="J5347">
        <v>83.67</v>
      </c>
    </row>
    <row r="5348" spans="1:10" hidden="1" x14ac:dyDescent="0.2">
      <c r="A5348" t="s">
        <v>971</v>
      </c>
      <c r="B5348" t="s">
        <v>412</v>
      </c>
      <c r="C5348">
        <v>653</v>
      </c>
      <c r="D5348" t="s">
        <v>273</v>
      </c>
      <c r="E5348">
        <v>189</v>
      </c>
      <c r="F5348" t="s">
        <v>580</v>
      </c>
      <c r="G5348" t="s">
        <v>396</v>
      </c>
      <c r="H5348" t="s">
        <v>214</v>
      </c>
      <c r="I5348">
        <v>12</v>
      </c>
      <c r="J5348">
        <v>85.71</v>
      </c>
    </row>
    <row r="5349" spans="1:10" hidden="1" x14ac:dyDescent="0.2">
      <c r="A5349" t="s">
        <v>971</v>
      </c>
      <c r="B5349" t="s">
        <v>412</v>
      </c>
      <c r="C5349">
        <v>653</v>
      </c>
      <c r="D5349" t="s">
        <v>273</v>
      </c>
      <c r="E5349">
        <v>189</v>
      </c>
      <c r="F5349" t="s">
        <v>580</v>
      </c>
      <c r="G5349" t="s">
        <v>396</v>
      </c>
      <c r="H5349" t="s">
        <v>215</v>
      </c>
    </row>
    <row r="5350" spans="1:10" hidden="1" x14ac:dyDescent="0.2">
      <c r="A5350" t="s">
        <v>971</v>
      </c>
      <c r="B5350" t="s">
        <v>412</v>
      </c>
      <c r="C5350">
        <v>653</v>
      </c>
      <c r="D5350" t="s">
        <v>273</v>
      </c>
      <c r="E5350">
        <v>189</v>
      </c>
      <c r="F5350" t="s">
        <v>580</v>
      </c>
      <c r="G5350" t="s">
        <v>396</v>
      </c>
      <c r="H5350" t="s">
        <v>216</v>
      </c>
      <c r="I5350">
        <v>98</v>
      </c>
      <c r="J5350">
        <v>79.03</v>
      </c>
    </row>
    <row r="5351" spans="1:10" hidden="1" x14ac:dyDescent="0.2">
      <c r="A5351" t="s">
        <v>971</v>
      </c>
      <c r="B5351" t="s">
        <v>412</v>
      </c>
      <c r="C5351">
        <v>653</v>
      </c>
      <c r="D5351" t="s">
        <v>273</v>
      </c>
      <c r="E5351">
        <v>189</v>
      </c>
      <c r="F5351" t="s">
        <v>580</v>
      </c>
      <c r="G5351" t="s">
        <v>396</v>
      </c>
      <c r="H5351" t="s">
        <v>217</v>
      </c>
    </row>
    <row r="5352" spans="1:10" hidden="1" x14ac:dyDescent="0.2">
      <c r="A5352" t="s">
        <v>971</v>
      </c>
      <c r="B5352" t="s">
        <v>412</v>
      </c>
      <c r="C5352">
        <v>653</v>
      </c>
      <c r="D5352" t="s">
        <v>273</v>
      </c>
      <c r="E5352">
        <v>189</v>
      </c>
      <c r="F5352" t="s">
        <v>580</v>
      </c>
      <c r="G5352" t="s">
        <v>396</v>
      </c>
      <c r="H5352" t="s">
        <v>218</v>
      </c>
    </row>
    <row r="5353" spans="1:10" hidden="1" x14ac:dyDescent="0.2">
      <c r="A5353" t="s">
        <v>971</v>
      </c>
      <c r="B5353" t="s">
        <v>412</v>
      </c>
      <c r="C5353">
        <v>653</v>
      </c>
      <c r="D5353" t="s">
        <v>273</v>
      </c>
      <c r="E5353">
        <v>189</v>
      </c>
      <c r="F5353" t="s">
        <v>580</v>
      </c>
      <c r="G5353" t="s">
        <v>396</v>
      </c>
      <c r="H5353" t="s">
        <v>219</v>
      </c>
    </row>
    <row r="5354" spans="1:10" hidden="1" x14ac:dyDescent="0.2">
      <c r="A5354" t="s">
        <v>971</v>
      </c>
      <c r="B5354" t="s">
        <v>412</v>
      </c>
      <c r="C5354">
        <v>653</v>
      </c>
      <c r="D5354" t="s">
        <v>273</v>
      </c>
      <c r="E5354">
        <v>189</v>
      </c>
      <c r="F5354" t="s">
        <v>580</v>
      </c>
      <c r="G5354" t="s">
        <v>396</v>
      </c>
      <c r="H5354" t="s">
        <v>220</v>
      </c>
      <c r="I5354">
        <v>22</v>
      </c>
      <c r="J5354">
        <v>66.67</v>
      </c>
    </row>
    <row r="5355" spans="1:10" hidden="1" x14ac:dyDescent="0.2">
      <c r="A5355" t="s">
        <v>971</v>
      </c>
      <c r="B5355" t="s">
        <v>412</v>
      </c>
      <c r="C5355">
        <v>653</v>
      </c>
      <c r="D5355" t="s">
        <v>273</v>
      </c>
      <c r="E5355">
        <v>189</v>
      </c>
      <c r="F5355" t="s">
        <v>580</v>
      </c>
      <c r="G5355" t="s">
        <v>396</v>
      </c>
      <c r="H5355" t="s">
        <v>221</v>
      </c>
    </row>
    <row r="5356" spans="1:10" hidden="1" x14ac:dyDescent="0.2">
      <c r="A5356" t="s">
        <v>971</v>
      </c>
      <c r="B5356" t="s">
        <v>412</v>
      </c>
      <c r="C5356">
        <v>653</v>
      </c>
      <c r="D5356" t="s">
        <v>273</v>
      </c>
      <c r="E5356">
        <v>189</v>
      </c>
      <c r="F5356" t="s">
        <v>580</v>
      </c>
      <c r="G5356" t="s">
        <v>396</v>
      </c>
      <c r="H5356" t="s">
        <v>222</v>
      </c>
      <c r="I5356">
        <v>80</v>
      </c>
      <c r="J5356">
        <v>82.47</v>
      </c>
    </row>
    <row r="5357" spans="1:10" hidden="1" x14ac:dyDescent="0.2">
      <c r="A5357" t="s">
        <v>971</v>
      </c>
      <c r="B5357" t="s">
        <v>412</v>
      </c>
      <c r="C5357">
        <v>653</v>
      </c>
      <c r="D5357" t="s">
        <v>273</v>
      </c>
      <c r="E5357">
        <v>2050</v>
      </c>
      <c r="F5357" t="s">
        <v>581</v>
      </c>
      <c r="G5357" t="s">
        <v>401</v>
      </c>
      <c r="H5357" t="s">
        <v>208</v>
      </c>
      <c r="I5357">
        <v>75</v>
      </c>
      <c r="J5357">
        <v>92.59</v>
      </c>
    </row>
    <row r="5358" spans="1:10" hidden="1" x14ac:dyDescent="0.2">
      <c r="A5358" t="s">
        <v>971</v>
      </c>
      <c r="B5358" t="s">
        <v>412</v>
      </c>
      <c r="C5358">
        <v>653</v>
      </c>
      <c r="D5358" t="s">
        <v>273</v>
      </c>
      <c r="E5358">
        <v>2050</v>
      </c>
      <c r="F5358" t="s">
        <v>581</v>
      </c>
      <c r="G5358" t="s">
        <v>401</v>
      </c>
      <c r="H5358" t="s">
        <v>209</v>
      </c>
    </row>
    <row r="5359" spans="1:10" hidden="1" x14ac:dyDescent="0.2">
      <c r="A5359" t="s">
        <v>971</v>
      </c>
      <c r="B5359" t="s">
        <v>412</v>
      </c>
      <c r="C5359">
        <v>653</v>
      </c>
      <c r="D5359" t="s">
        <v>273</v>
      </c>
      <c r="E5359">
        <v>2050</v>
      </c>
      <c r="F5359" t="s">
        <v>581</v>
      </c>
      <c r="G5359" t="s">
        <v>401</v>
      </c>
      <c r="H5359" t="s">
        <v>210</v>
      </c>
    </row>
    <row r="5360" spans="1:10" hidden="1" x14ac:dyDescent="0.2">
      <c r="A5360" t="s">
        <v>971</v>
      </c>
      <c r="B5360" t="s">
        <v>412</v>
      </c>
      <c r="C5360">
        <v>653</v>
      </c>
      <c r="D5360" t="s">
        <v>273</v>
      </c>
      <c r="E5360">
        <v>2050</v>
      </c>
      <c r="F5360" t="s">
        <v>581</v>
      </c>
      <c r="G5360" t="s">
        <v>401</v>
      </c>
      <c r="H5360" t="s">
        <v>211</v>
      </c>
      <c r="I5360">
        <v>26</v>
      </c>
      <c r="J5360">
        <v>96.3</v>
      </c>
    </row>
    <row r="5361" spans="1:10" hidden="1" x14ac:dyDescent="0.2">
      <c r="A5361" t="s">
        <v>971</v>
      </c>
      <c r="B5361" t="s">
        <v>412</v>
      </c>
      <c r="C5361">
        <v>653</v>
      </c>
      <c r="D5361" t="s">
        <v>273</v>
      </c>
      <c r="E5361">
        <v>2050</v>
      </c>
      <c r="F5361" t="s">
        <v>581</v>
      </c>
      <c r="G5361" t="s">
        <v>401</v>
      </c>
      <c r="H5361" t="s">
        <v>212</v>
      </c>
      <c r="I5361">
        <v>75</v>
      </c>
      <c r="J5361">
        <v>92.59</v>
      </c>
    </row>
    <row r="5362" spans="1:10" hidden="1" x14ac:dyDescent="0.2">
      <c r="A5362" t="s">
        <v>971</v>
      </c>
      <c r="B5362" t="s">
        <v>412</v>
      </c>
      <c r="C5362">
        <v>653</v>
      </c>
      <c r="D5362" t="s">
        <v>273</v>
      </c>
      <c r="E5362">
        <v>2050</v>
      </c>
      <c r="F5362" t="s">
        <v>581</v>
      </c>
      <c r="G5362" t="s">
        <v>401</v>
      </c>
      <c r="H5362" t="s">
        <v>213</v>
      </c>
      <c r="I5362">
        <v>26</v>
      </c>
      <c r="J5362">
        <v>86.67</v>
      </c>
    </row>
    <row r="5363" spans="1:10" hidden="1" x14ac:dyDescent="0.2">
      <c r="A5363" t="s">
        <v>971</v>
      </c>
      <c r="B5363" t="s">
        <v>412</v>
      </c>
      <c r="C5363">
        <v>653</v>
      </c>
      <c r="D5363" t="s">
        <v>273</v>
      </c>
      <c r="E5363">
        <v>2050</v>
      </c>
      <c r="F5363" t="s">
        <v>581</v>
      </c>
      <c r="G5363" t="s">
        <v>401</v>
      </c>
      <c r="H5363" t="s">
        <v>214</v>
      </c>
    </row>
    <row r="5364" spans="1:10" hidden="1" x14ac:dyDescent="0.2">
      <c r="A5364" t="s">
        <v>971</v>
      </c>
      <c r="B5364" t="s">
        <v>412</v>
      </c>
      <c r="C5364">
        <v>653</v>
      </c>
      <c r="D5364" t="s">
        <v>273</v>
      </c>
      <c r="E5364">
        <v>2050</v>
      </c>
      <c r="F5364" t="s">
        <v>581</v>
      </c>
      <c r="G5364" t="s">
        <v>401</v>
      </c>
      <c r="H5364" t="s">
        <v>215</v>
      </c>
    </row>
    <row r="5365" spans="1:10" hidden="1" x14ac:dyDescent="0.2">
      <c r="A5365" t="s">
        <v>971</v>
      </c>
      <c r="B5365" t="s">
        <v>412</v>
      </c>
      <c r="C5365">
        <v>653</v>
      </c>
      <c r="D5365" t="s">
        <v>273</v>
      </c>
      <c r="E5365">
        <v>2050</v>
      </c>
      <c r="F5365" t="s">
        <v>581</v>
      </c>
      <c r="G5365" t="s">
        <v>401</v>
      </c>
      <c r="H5365" t="s">
        <v>216</v>
      </c>
      <c r="I5365">
        <v>49</v>
      </c>
      <c r="J5365">
        <v>96.08</v>
      </c>
    </row>
    <row r="5366" spans="1:10" hidden="1" x14ac:dyDescent="0.2">
      <c r="A5366" t="s">
        <v>971</v>
      </c>
      <c r="B5366" t="s">
        <v>412</v>
      </c>
      <c r="C5366">
        <v>653</v>
      </c>
      <c r="D5366" t="s">
        <v>273</v>
      </c>
      <c r="E5366">
        <v>2050</v>
      </c>
      <c r="F5366" t="s">
        <v>581</v>
      </c>
      <c r="G5366" t="s">
        <v>401</v>
      </c>
      <c r="H5366" t="s">
        <v>217</v>
      </c>
    </row>
    <row r="5367" spans="1:10" hidden="1" x14ac:dyDescent="0.2">
      <c r="A5367" t="s">
        <v>971</v>
      </c>
      <c r="B5367" t="s">
        <v>412</v>
      </c>
      <c r="C5367">
        <v>653</v>
      </c>
      <c r="D5367" t="s">
        <v>273</v>
      </c>
      <c r="E5367">
        <v>2050</v>
      </c>
      <c r="F5367" t="s">
        <v>581</v>
      </c>
      <c r="G5367" t="s">
        <v>401</v>
      </c>
      <c r="H5367" t="s">
        <v>218</v>
      </c>
    </row>
    <row r="5368" spans="1:10" hidden="1" x14ac:dyDescent="0.2">
      <c r="A5368" t="s">
        <v>971</v>
      </c>
      <c r="B5368" t="s">
        <v>412</v>
      </c>
      <c r="C5368">
        <v>653</v>
      </c>
      <c r="D5368" t="s">
        <v>273</v>
      </c>
      <c r="E5368">
        <v>2050</v>
      </c>
      <c r="F5368" t="s">
        <v>581</v>
      </c>
      <c r="G5368" t="s">
        <v>401</v>
      </c>
      <c r="H5368" t="s">
        <v>219</v>
      </c>
    </row>
    <row r="5369" spans="1:10" hidden="1" x14ac:dyDescent="0.2">
      <c r="A5369" t="s">
        <v>971</v>
      </c>
      <c r="B5369" t="s">
        <v>412</v>
      </c>
      <c r="C5369">
        <v>653</v>
      </c>
      <c r="D5369" t="s">
        <v>273</v>
      </c>
      <c r="E5369">
        <v>2050</v>
      </c>
      <c r="F5369" t="s">
        <v>581</v>
      </c>
      <c r="G5369" t="s">
        <v>401</v>
      </c>
      <c r="H5369" t="s">
        <v>220</v>
      </c>
      <c r="I5369">
        <v>11</v>
      </c>
      <c r="J5369">
        <v>91.67</v>
      </c>
    </row>
    <row r="5370" spans="1:10" hidden="1" x14ac:dyDescent="0.2">
      <c r="A5370" t="s">
        <v>971</v>
      </c>
      <c r="B5370" t="s">
        <v>412</v>
      </c>
      <c r="C5370">
        <v>653</v>
      </c>
      <c r="D5370" t="s">
        <v>273</v>
      </c>
      <c r="E5370">
        <v>2050</v>
      </c>
      <c r="F5370" t="s">
        <v>581</v>
      </c>
      <c r="G5370" t="s">
        <v>401</v>
      </c>
      <c r="H5370" t="s">
        <v>221</v>
      </c>
    </row>
    <row r="5371" spans="1:10" hidden="1" x14ac:dyDescent="0.2">
      <c r="A5371" t="s">
        <v>971</v>
      </c>
      <c r="B5371" t="s">
        <v>412</v>
      </c>
      <c r="C5371">
        <v>653</v>
      </c>
      <c r="D5371" t="s">
        <v>273</v>
      </c>
      <c r="E5371">
        <v>2050</v>
      </c>
      <c r="F5371" t="s">
        <v>581</v>
      </c>
      <c r="G5371" t="s">
        <v>401</v>
      </c>
      <c r="H5371" t="s">
        <v>222</v>
      </c>
      <c r="I5371">
        <v>47</v>
      </c>
      <c r="J5371">
        <v>92.16</v>
      </c>
    </row>
    <row r="5372" spans="1:10" hidden="1" x14ac:dyDescent="0.2">
      <c r="A5372" t="s">
        <v>971</v>
      </c>
      <c r="B5372" t="s">
        <v>412</v>
      </c>
      <c r="C5372">
        <v>654</v>
      </c>
      <c r="D5372" t="s">
        <v>274</v>
      </c>
      <c r="E5372">
        <v>2050</v>
      </c>
      <c r="F5372" t="s">
        <v>582</v>
      </c>
      <c r="G5372" t="s">
        <v>396</v>
      </c>
      <c r="H5372" t="s">
        <v>208</v>
      </c>
      <c r="I5372">
        <v>88</v>
      </c>
      <c r="J5372">
        <v>81.48</v>
      </c>
    </row>
    <row r="5373" spans="1:10" hidden="1" x14ac:dyDescent="0.2">
      <c r="A5373" t="s">
        <v>971</v>
      </c>
      <c r="B5373" t="s">
        <v>412</v>
      </c>
      <c r="C5373">
        <v>654</v>
      </c>
      <c r="D5373" t="s">
        <v>274</v>
      </c>
      <c r="E5373">
        <v>2050</v>
      </c>
      <c r="F5373" t="s">
        <v>582</v>
      </c>
      <c r="G5373" t="s">
        <v>396</v>
      </c>
      <c r="H5373" t="s">
        <v>209</v>
      </c>
    </row>
    <row r="5374" spans="1:10" hidden="1" x14ac:dyDescent="0.2">
      <c r="A5374" t="s">
        <v>971</v>
      </c>
      <c r="B5374" t="s">
        <v>412</v>
      </c>
      <c r="C5374">
        <v>654</v>
      </c>
      <c r="D5374" t="s">
        <v>274</v>
      </c>
      <c r="E5374">
        <v>2050</v>
      </c>
      <c r="F5374" t="s">
        <v>582</v>
      </c>
      <c r="G5374" t="s">
        <v>396</v>
      </c>
      <c r="H5374" t="s">
        <v>210</v>
      </c>
    </row>
    <row r="5375" spans="1:10" hidden="1" x14ac:dyDescent="0.2">
      <c r="A5375" t="s">
        <v>971</v>
      </c>
      <c r="B5375" t="s">
        <v>412</v>
      </c>
      <c r="C5375">
        <v>654</v>
      </c>
      <c r="D5375" t="s">
        <v>274</v>
      </c>
      <c r="E5375">
        <v>2050</v>
      </c>
      <c r="F5375" t="s">
        <v>582</v>
      </c>
      <c r="G5375" t="s">
        <v>396</v>
      </c>
      <c r="H5375" t="s">
        <v>211</v>
      </c>
      <c r="I5375">
        <v>32</v>
      </c>
      <c r="J5375">
        <v>74.42</v>
      </c>
    </row>
    <row r="5376" spans="1:10" hidden="1" x14ac:dyDescent="0.2">
      <c r="A5376" t="s">
        <v>971</v>
      </c>
      <c r="B5376" t="s">
        <v>412</v>
      </c>
      <c r="C5376">
        <v>654</v>
      </c>
      <c r="D5376" t="s">
        <v>274</v>
      </c>
      <c r="E5376">
        <v>2050</v>
      </c>
      <c r="F5376" t="s">
        <v>582</v>
      </c>
      <c r="G5376" t="s">
        <v>396</v>
      </c>
      <c r="H5376" t="s">
        <v>212</v>
      </c>
      <c r="I5376">
        <v>88</v>
      </c>
      <c r="J5376">
        <v>83.02</v>
      </c>
    </row>
    <row r="5377" spans="1:10" hidden="1" x14ac:dyDescent="0.2">
      <c r="A5377" t="s">
        <v>971</v>
      </c>
      <c r="B5377" t="s">
        <v>412</v>
      </c>
      <c r="C5377">
        <v>654</v>
      </c>
      <c r="D5377" t="s">
        <v>274</v>
      </c>
      <c r="E5377">
        <v>2050</v>
      </c>
      <c r="F5377" t="s">
        <v>582</v>
      </c>
      <c r="G5377" t="s">
        <v>396</v>
      </c>
      <c r="H5377" t="s">
        <v>213</v>
      </c>
      <c r="I5377">
        <v>41</v>
      </c>
      <c r="J5377">
        <v>82</v>
      </c>
    </row>
    <row r="5378" spans="1:10" hidden="1" x14ac:dyDescent="0.2">
      <c r="A5378" t="s">
        <v>971</v>
      </c>
      <c r="B5378" t="s">
        <v>412</v>
      </c>
      <c r="C5378">
        <v>654</v>
      </c>
      <c r="D5378" t="s">
        <v>274</v>
      </c>
      <c r="E5378">
        <v>2050</v>
      </c>
      <c r="F5378" t="s">
        <v>582</v>
      </c>
      <c r="G5378" t="s">
        <v>396</v>
      </c>
      <c r="H5378" t="s">
        <v>214</v>
      </c>
      <c r="I5378">
        <v>11</v>
      </c>
      <c r="J5378">
        <v>100</v>
      </c>
    </row>
    <row r="5379" spans="1:10" hidden="1" x14ac:dyDescent="0.2">
      <c r="A5379" t="s">
        <v>971</v>
      </c>
      <c r="B5379" t="s">
        <v>412</v>
      </c>
      <c r="C5379">
        <v>654</v>
      </c>
      <c r="D5379" t="s">
        <v>274</v>
      </c>
      <c r="E5379">
        <v>2050</v>
      </c>
      <c r="F5379" t="s">
        <v>582</v>
      </c>
      <c r="G5379" t="s">
        <v>396</v>
      </c>
      <c r="H5379" t="s">
        <v>215</v>
      </c>
    </row>
    <row r="5380" spans="1:10" hidden="1" x14ac:dyDescent="0.2">
      <c r="A5380" t="s">
        <v>971</v>
      </c>
      <c r="B5380" t="s">
        <v>412</v>
      </c>
      <c r="C5380">
        <v>654</v>
      </c>
      <c r="D5380" t="s">
        <v>274</v>
      </c>
      <c r="E5380">
        <v>2050</v>
      </c>
      <c r="F5380" t="s">
        <v>582</v>
      </c>
      <c r="G5380" t="s">
        <v>396</v>
      </c>
      <c r="H5380" t="s">
        <v>216</v>
      </c>
      <c r="I5380">
        <v>47</v>
      </c>
      <c r="J5380">
        <v>81.03</v>
      </c>
    </row>
    <row r="5381" spans="1:10" hidden="1" x14ac:dyDescent="0.2">
      <c r="A5381" t="s">
        <v>971</v>
      </c>
      <c r="B5381" t="s">
        <v>412</v>
      </c>
      <c r="C5381">
        <v>654</v>
      </c>
      <c r="D5381" t="s">
        <v>274</v>
      </c>
      <c r="E5381">
        <v>2050</v>
      </c>
      <c r="F5381" t="s">
        <v>582</v>
      </c>
      <c r="G5381" t="s">
        <v>396</v>
      </c>
      <c r="H5381" t="s">
        <v>217</v>
      </c>
    </row>
    <row r="5382" spans="1:10" hidden="1" x14ac:dyDescent="0.2">
      <c r="A5382" t="s">
        <v>971</v>
      </c>
      <c r="B5382" t="s">
        <v>412</v>
      </c>
      <c r="C5382">
        <v>654</v>
      </c>
      <c r="D5382" t="s">
        <v>274</v>
      </c>
      <c r="E5382">
        <v>2050</v>
      </c>
      <c r="F5382" t="s">
        <v>582</v>
      </c>
      <c r="G5382" t="s">
        <v>396</v>
      </c>
      <c r="H5382" t="s">
        <v>218</v>
      </c>
    </row>
    <row r="5383" spans="1:10" hidden="1" x14ac:dyDescent="0.2">
      <c r="A5383" t="s">
        <v>971</v>
      </c>
      <c r="B5383" t="s">
        <v>412</v>
      </c>
      <c r="C5383">
        <v>654</v>
      </c>
      <c r="D5383" t="s">
        <v>274</v>
      </c>
      <c r="E5383">
        <v>2050</v>
      </c>
      <c r="F5383" t="s">
        <v>582</v>
      </c>
      <c r="G5383" t="s">
        <v>396</v>
      </c>
      <c r="H5383" t="s">
        <v>219</v>
      </c>
    </row>
    <row r="5384" spans="1:10" hidden="1" x14ac:dyDescent="0.2">
      <c r="A5384" t="s">
        <v>971</v>
      </c>
      <c r="B5384" t="s">
        <v>412</v>
      </c>
      <c r="C5384">
        <v>654</v>
      </c>
      <c r="D5384" t="s">
        <v>274</v>
      </c>
      <c r="E5384">
        <v>2050</v>
      </c>
      <c r="F5384" t="s">
        <v>582</v>
      </c>
      <c r="G5384" t="s">
        <v>396</v>
      </c>
      <c r="H5384" t="s">
        <v>220</v>
      </c>
    </row>
    <row r="5385" spans="1:10" hidden="1" x14ac:dyDescent="0.2">
      <c r="A5385" t="s">
        <v>971</v>
      </c>
      <c r="B5385" t="s">
        <v>412</v>
      </c>
      <c r="C5385">
        <v>654</v>
      </c>
      <c r="D5385" t="s">
        <v>274</v>
      </c>
      <c r="E5385">
        <v>2050</v>
      </c>
      <c r="F5385" t="s">
        <v>582</v>
      </c>
      <c r="G5385" t="s">
        <v>396</v>
      </c>
      <c r="H5385" t="s">
        <v>221</v>
      </c>
    </row>
    <row r="5386" spans="1:10" hidden="1" x14ac:dyDescent="0.2">
      <c r="A5386" t="s">
        <v>971</v>
      </c>
      <c r="B5386" t="s">
        <v>412</v>
      </c>
      <c r="C5386">
        <v>654</v>
      </c>
      <c r="D5386" t="s">
        <v>274</v>
      </c>
      <c r="E5386">
        <v>2050</v>
      </c>
      <c r="F5386" t="s">
        <v>582</v>
      </c>
      <c r="G5386" t="s">
        <v>396</v>
      </c>
      <c r="H5386" t="s">
        <v>222</v>
      </c>
      <c r="I5386">
        <v>43</v>
      </c>
      <c r="J5386">
        <v>82.69</v>
      </c>
    </row>
    <row r="5387" spans="1:10" hidden="1" x14ac:dyDescent="0.2">
      <c r="A5387" t="s">
        <v>971</v>
      </c>
      <c r="B5387" t="s">
        <v>412</v>
      </c>
      <c r="C5387">
        <v>655</v>
      </c>
      <c r="D5387" t="s">
        <v>275</v>
      </c>
      <c r="E5387">
        <v>176</v>
      </c>
      <c r="F5387" t="s">
        <v>583</v>
      </c>
      <c r="G5387" t="s">
        <v>396</v>
      </c>
      <c r="H5387" t="s">
        <v>208</v>
      </c>
      <c r="I5387">
        <v>175</v>
      </c>
      <c r="J5387">
        <v>92.11</v>
      </c>
    </row>
    <row r="5388" spans="1:10" hidden="1" x14ac:dyDescent="0.2">
      <c r="A5388" t="s">
        <v>971</v>
      </c>
      <c r="B5388" t="s">
        <v>412</v>
      </c>
      <c r="C5388">
        <v>655</v>
      </c>
      <c r="D5388" t="s">
        <v>275</v>
      </c>
      <c r="E5388">
        <v>176</v>
      </c>
      <c r="F5388" t="s">
        <v>583</v>
      </c>
      <c r="G5388" t="s">
        <v>396</v>
      </c>
      <c r="H5388" t="s">
        <v>209</v>
      </c>
    </row>
    <row r="5389" spans="1:10" hidden="1" x14ac:dyDescent="0.2">
      <c r="A5389" t="s">
        <v>971</v>
      </c>
      <c r="B5389" t="s">
        <v>412</v>
      </c>
      <c r="C5389">
        <v>655</v>
      </c>
      <c r="D5389" t="s">
        <v>275</v>
      </c>
      <c r="E5389">
        <v>176</v>
      </c>
      <c r="F5389" t="s">
        <v>583</v>
      </c>
      <c r="G5389" t="s">
        <v>396</v>
      </c>
      <c r="H5389" t="s">
        <v>210</v>
      </c>
    </row>
    <row r="5390" spans="1:10" hidden="1" x14ac:dyDescent="0.2">
      <c r="A5390" t="s">
        <v>971</v>
      </c>
      <c r="B5390" t="s">
        <v>412</v>
      </c>
      <c r="C5390">
        <v>655</v>
      </c>
      <c r="D5390" t="s">
        <v>275</v>
      </c>
      <c r="E5390">
        <v>176</v>
      </c>
      <c r="F5390" t="s">
        <v>583</v>
      </c>
      <c r="G5390" t="s">
        <v>396</v>
      </c>
      <c r="H5390" t="s">
        <v>211</v>
      </c>
    </row>
    <row r="5391" spans="1:10" hidden="1" x14ac:dyDescent="0.2">
      <c r="A5391" t="s">
        <v>971</v>
      </c>
      <c r="B5391" t="s">
        <v>412</v>
      </c>
      <c r="C5391">
        <v>655</v>
      </c>
      <c r="D5391" t="s">
        <v>275</v>
      </c>
      <c r="E5391">
        <v>176</v>
      </c>
      <c r="F5391" t="s">
        <v>583</v>
      </c>
      <c r="G5391" t="s">
        <v>396</v>
      </c>
      <c r="H5391" t="s">
        <v>212</v>
      </c>
      <c r="I5391">
        <v>80</v>
      </c>
      <c r="J5391">
        <v>89.89</v>
      </c>
    </row>
    <row r="5392" spans="1:10" hidden="1" x14ac:dyDescent="0.2">
      <c r="A5392" t="s">
        <v>971</v>
      </c>
      <c r="B5392" t="s">
        <v>412</v>
      </c>
      <c r="C5392">
        <v>655</v>
      </c>
      <c r="D5392" t="s">
        <v>275</v>
      </c>
      <c r="E5392">
        <v>176</v>
      </c>
      <c r="F5392" t="s">
        <v>583</v>
      </c>
      <c r="G5392" t="s">
        <v>396</v>
      </c>
      <c r="H5392" t="s">
        <v>213</v>
      </c>
      <c r="I5392">
        <v>95</v>
      </c>
      <c r="J5392">
        <v>95.96</v>
      </c>
    </row>
    <row r="5393" spans="1:10" hidden="1" x14ac:dyDescent="0.2">
      <c r="A5393" t="s">
        <v>971</v>
      </c>
      <c r="B5393" t="s">
        <v>412</v>
      </c>
      <c r="C5393">
        <v>655</v>
      </c>
      <c r="D5393" t="s">
        <v>275</v>
      </c>
      <c r="E5393">
        <v>176</v>
      </c>
      <c r="F5393" t="s">
        <v>583</v>
      </c>
      <c r="G5393" t="s">
        <v>396</v>
      </c>
      <c r="H5393" t="s">
        <v>214</v>
      </c>
    </row>
    <row r="5394" spans="1:10" hidden="1" x14ac:dyDescent="0.2">
      <c r="A5394" t="s">
        <v>971</v>
      </c>
      <c r="B5394" t="s">
        <v>412</v>
      </c>
      <c r="C5394">
        <v>655</v>
      </c>
      <c r="D5394" t="s">
        <v>275</v>
      </c>
      <c r="E5394">
        <v>176</v>
      </c>
      <c r="F5394" t="s">
        <v>583</v>
      </c>
      <c r="G5394" t="s">
        <v>396</v>
      </c>
      <c r="H5394" t="s">
        <v>215</v>
      </c>
    </row>
    <row r="5395" spans="1:10" hidden="1" x14ac:dyDescent="0.2">
      <c r="A5395" t="s">
        <v>971</v>
      </c>
      <c r="B5395" t="s">
        <v>412</v>
      </c>
      <c r="C5395">
        <v>655</v>
      </c>
      <c r="D5395" t="s">
        <v>275</v>
      </c>
      <c r="E5395">
        <v>176</v>
      </c>
      <c r="F5395" t="s">
        <v>583</v>
      </c>
      <c r="G5395" t="s">
        <v>396</v>
      </c>
      <c r="H5395" t="s">
        <v>216</v>
      </c>
      <c r="I5395">
        <v>80</v>
      </c>
      <c r="J5395">
        <v>87.91</v>
      </c>
    </row>
    <row r="5396" spans="1:10" hidden="1" x14ac:dyDescent="0.2">
      <c r="A5396" t="s">
        <v>971</v>
      </c>
      <c r="B5396" t="s">
        <v>412</v>
      </c>
      <c r="C5396">
        <v>655</v>
      </c>
      <c r="D5396" t="s">
        <v>275</v>
      </c>
      <c r="E5396">
        <v>176</v>
      </c>
      <c r="F5396" t="s">
        <v>583</v>
      </c>
      <c r="G5396" t="s">
        <v>396</v>
      </c>
      <c r="H5396" t="s">
        <v>217</v>
      </c>
    </row>
    <row r="5397" spans="1:10" hidden="1" x14ac:dyDescent="0.2">
      <c r="A5397" t="s">
        <v>971</v>
      </c>
      <c r="B5397" t="s">
        <v>412</v>
      </c>
      <c r="C5397">
        <v>655</v>
      </c>
      <c r="D5397" t="s">
        <v>275</v>
      </c>
      <c r="E5397">
        <v>176</v>
      </c>
      <c r="F5397" t="s">
        <v>583</v>
      </c>
      <c r="G5397" t="s">
        <v>396</v>
      </c>
      <c r="H5397" t="s">
        <v>218</v>
      </c>
    </row>
    <row r="5398" spans="1:10" hidden="1" x14ac:dyDescent="0.2">
      <c r="A5398" t="s">
        <v>971</v>
      </c>
      <c r="B5398" t="s">
        <v>412</v>
      </c>
      <c r="C5398">
        <v>655</v>
      </c>
      <c r="D5398" t="s">
        <v>275</v>
      </c>
      <c r="E5398">
        <v>176</v>
      </c>
      <c r="F5398" t="s">
        <v>583</v>
      </c>
      <c r="G5398" t="s">
        <v>396</v>
      </c>
      <c r="H5398" t="s">
        <v>219</v>
      </c>
      <c r="I5398">
        <v>95</v>
      </c>
      <c r="J5398">
        <v>94.1</v>
      </c>
    </row>
    <row r="5399" spans="1:10" hidden="1" x14ac:dyDescent="0.2">
      <c r="A5399" t="s">
        <v>971</v>
      </c>
      <c r="B5399" t="s">
        <v>412</v>
      </c>
      <c r="C5399">
        <v>655</v>
      </c>
      <c r="D5399" t="s">
        <v>275</v>
      </c>
      <c r="E5399">
        <v>176</v>
      </c>
      <c r="F5399" t="s">
        <v>583</v>
      </c>
      <c r="G5399" t="s">
        <v>396</v>
      </c>
      <c r="H5399" t="s">
        <v>220</v>
      </c>
      <c r="I5399">
        <v>20</v>
      </c>
      <c r="J5399">
        <v>80</v>
      </c>
    </row>
    <row r="5400" spans="1:10" hidden="1" x14ac:dyDescent="0.2">
      <c r="A5400" t="s">
        <v>971</v>
      </c>
      <c r="B5400" t="s">
        <v>412</v>
      </c>
      <c r="C5400">
        <v>655</v>
      </c>
      <c r="D5400" t="s">
        <v>275</v>
      </c>
      <c r="E5400">
        <v>176</v>
      </c>
      <c r="F5400" t="s">
        <v>583</v>
      </c>
      <c r="G5400" t="s">
        <v>396</v>
      </c>
      <c r="H5400" t="s">
        <v>221</v>
      </c>
      <c r="I5400">
        <v>95</v>
      </c>
      <c r="J5400">
        <v>93.9</v>
      </c>
    </row>
    <row r="5401" spans="1:10" hidden="1" x14ac:dyDescent="0.2">
      <c r="A5401" t="s">
        <v>971</v>
      </c>
      <c r="B5401" t="s">
        <v>412</v>
      </c>
      <c r="C5401">
        <v>655</v>
      </c>
      <c r="D5401" t="s">
        <v>275</v>
      </c>
      <c r="E5401">
        <v>176</v>
      </c>
      <c r="F5401" t="s">
        <v>583</v>
      </c>
      <c r="G5401" t="s">
        <v>396</v>
      </c>
      <c r="H5401" t="s">
        <v>222</v>
      </c>
      <c r="I5401">
        <v>166</v>
      </c>
      <c r="J5401">
        <v>92.22</v>
      </c>
    </row>
    <row r="5402" spans="1:10" hidden="1" x14ac:dyDescent="0.2">
      <c r="A5402" t="s">
        <v>971</v>
      </c>
      <c r="B5402" t="s">
        <v>412</v>
      </c>
      <c r="C5402">
        <v>656</v>
      </c>
      <c r="D5402" t="s">
        <v>276</v>
      </c>
      <c r="E5402">
        <v>105</v>
      </c>
      <c r="F5402" t="s">
        <v>584</v>
      </c>
      <c r="G5402" t="s">
        <v>396</v>
      </c>
      <c r="H5402" t="s">
        <v>208</v>
      </c>
      <c r="I5402">
        <v>336</v>
      </c>
      <c r="J5402">
        <v>93.86</v>
      </c>
    </row>
    <row r="5403" spans="1:10" hidden="1" x14ac:dyDescent="0.2">
      <c r="A5403" t="s">
        <v>971</v>
      </c>
      <c r="B5403" t="s">
        <v>412</v>
      </c>
      <c r="C5403">
        <v>656</v>
      </c>
      <c r="D5403" t="s">
        <v>276</v>
      </c>
      <c r="E5403">
        <v>105</v>
      </c>
      <c r="F5403" t="s">
        <v>584</v>
      </c>
      <c r="G5403" t="s">
        <v>396</v>
      </c>
      <c r="H5403" t="s">
        <v>209</v>
      </c>
    </row>
    <row r="5404" spans="1:10" hidden="1" x14ac:dyDescent="0.2">
      <c r="A5404" t="s">
        <v>971</v>
      </c>
      <c r="B5404" t="s">
        <v>412</v>
      </c>
      <c r="C5404">
        <v>656</v>
      </c>
      <c r="D5404" t="s">
        <v>276</v>
      </c>
      <c r="E5404">
        <v>105</v>
      </c>
      <c r="F5404" t="s">
        <v>584</v>
      </c>
      <c r="G5404" t="s">
        <v>396</v>
      </c>
      <c r="H5404" t="s">
        <v>210</v>
      </c>
    </row>
    <row r="5405" spans="1:10" hidden="1" x14ac:dyDescent="0.2">
      <c r="A5405" t="s">
        <v>971</v>
      </c>
      <c r="B5405" t="s">
        <v>412</v>
      </c>
      <c r="C5405">
        <v>656</v>
      </c>
      <c r="D5405" t="s">
        <v>276</v>
      </c>
      <c r="E5405">
        <v>105</v>
      </c>
      <c r="F5405" t="s">
        <v>584</v>
      </c>
      <c r="G5405" t="s">
        <v>396</v>
      </c>
      <c r="H5405" t="s">
        <v>211</v>
      </c>
      <c r="I5405">
        <v>52</v>
      </c>
      <c r="J5405">
        <v>94.55</v>
      </c>
    </row>
    <row r="5406" spans="1:10" hidden="1" x14ac:dyDescent="0.2">
      <c r="A5406" t="s">
        <v>971</v>
      </c>
      <c r="B5406" t="s">
        <v>412</v>
      </c>
      <c r="C5406">
        <v>656</v>
      </c>
      <c r="D5406" t="s">
        <v>276</v>
      </c>
      <c r="E5406">
        <v>105</v>
      </c>
      <c r="F5406" t="s">
        <v>584</v>
      </c>
      <c r="G5406" t="s">
        <v>396</v>
      </c>
      <c r="H5406" t="s">
        <v>212</v>
      </c>
      <c r="I5406">
        <v>49</v>
      </c>
      <c r="J5406">
        <v>92.45</v>
      </c>
    </row>
    <row r="5407" spans="1:10" hidden="1" x14ac:dyDescent="0.2">
      <c r="A5407" t="s">
        <v>971</v>
      </c>
      <c r="B5407" t="s">
        <v>412</v>
      </c>
      <c r="C5407">
        <v>656</v>
      </c>
      <c r="D5407" t="s">
        <v>276</v>
      </c>
      <c r="E5407">
        <v>105</v>
      </c>
      <c r="F5407" t="s">
        <v>584</v>
      </c>
      <c r="G5407" t="s">
        <v>396</v>
      </c>
      <c r="H5407" t="s">
        <v>213</v>
      </c>
      <c r="I5407">
        <v>162</v>
      </c>
      <c r="J5407">
        <v>95.29</v>
      </c>
    </row>
    <row r="5408" spans="1:10" hidden="1" x14ac:dyDescent="0.2">
      <c r="A5408" t="s">
        <v>971</v>
      </c>
      <c r="B5408" t="s">
        <v>412</v>
      </c>
      <c r="C5408">
        <v>656</v>
      </c>
      <c r="D5408" t="s">
        <v>276</v>
      </c>
      <c r="E5408">
        <v>105</v>
      </c>
      <c r="F5408" t="s">
        <v>584</v>
      </c>
      <c r="G5408" t="s">
        <v>396</v>
      </c>
      <c r="H5408" t="s">
        <v>214</v>
      </c>
      <c r="I5408">
        <v>19</v>
      </c>
      <c r="J5408">
        <v>100</v>
      </c>
    </row>
    <row r="5409" spans="1:10" hidden="1" x14ac:dyDescent="0.2">
      <c r="A5409" t="s">
        <v>971</v>
      </c>
      <c r="B5409" t="s">
        <v>412</v>
      </c>
      <c r="C5409">
        <v>656</v>
      </c>
      <c r="D5409" t="s">
        <v>276</v>
      </c>
      <c r="E5409">
        <v>105</v>
      </c>
      <c r="F5409" t="s">
        <v>584</v>
      </c>
      <c r="G5409" t="s">
        <v>396</v>
      </c>
      <c r="H5409" t="s">
        <v>215</v>
      </c>
    </row>
    <row r="5410" spans="1:10" hidden="1" x14ac:dyDescent="0.2">
      <c r="A5410" t="s">
        <v>971</v>
      </c>
      <c r="B5410" t="s">
        <v>412</v>
      </c>
      <c r="C5410">
        <v>656</v>
      </c>
      <c r="D5410" t="s">
        <v>276</v>
      </c>
      <c r="E5410">
        <v>105</v>
      </c>
      <c r="F5410" t="s">
        <v>584</v>
      </c>
      <c r="G5410" t="s">
        <v>396</v>
      </c>
      <c r="H5410" t="s">
        <v>216</v>
      </c>
      <c r="I5410">
        <v>174</v>
      </c>
      <c r="J5410">
        <v>92.55</v>
      </c>
    </row>
    <row r="5411" spans="1:10" hidden="1" x14ac:dyDescent="0.2">
      <c r="A5411" t="s">
        <v>971</v>
      </c>
      <c r="B5411" t="s">
        <v>412</v>
      </c>
      <c r="C5411">
        <v>656</v>
      </c>
      <c r="D5411" t="s">
        <v>276</v>
      </c>
      <c r="E5411">
        <v>105</v>
      </c>
      <c r="F5411" t="s">
        <v>584</v>
      </c>
      <c r="G5411" t="s">
        <v>396</v>
      </c>
      <c r="H5411" t="s">
        <v>217</v>
      </c>
    </row>
    <row r="5412" spans="1:10" hidden="1" x14ac:dyDescent="0.2">
      <c r="A5412" t="s">
        <v>971</v>
      </c>
      <c r="B5412" t="s">
        <v>412</v>
      </c>
      <c r="C5412">
        <v>656</v>
      </c>
      <c r="D5412" t="s">
        <v>276</v>
      </c>
      <c r="E5412">
        <v>105</v>
      </c>
      <c r="F5412" t="s">
        <v>584</v>
      </c>
      <c r="G5412" t="s">
        <v>396</v>
      </c>
      <c r="H5412" t="s">
        <v>218</v>
      </c>
      <c r="I5412">
        <v>20</v>
      </c>
      <c r="J5412">
        <v>95.24</v>
      </c>
    </row>
    <row r="5413" spans="1:10" hidden="1" x14ac:dyDescent="0.2">
      <c r="A5413" t="s">
        <v>971</v>
      </c>
      <c r="B5413" t="s">
        <v>412</v>
      </c>
      <c r="C5413">
        <v>656</v>
      </c>
      <c r="D5413" t="s">
        <v>276</v>
      </c>
      <c r="E5413">
        <v>105</v>
      </c>
      <c r="F5413" t="s">
        <v>584</v>
      </c>
      <c r="G5413" t="s">
        <v>396</v>
      </c>
      <c r="H5413" t="s">
        <v>219</v>
      </c>
      <c r="I5413">
        <v>287</v>
      </c>
      <c r="J5413">
        <v>94.1</v>
      </c>
    </row>
    <row r="5414" spans="1:10" hidden="1" x14ac:dyDescent="0.2">
      <c r="A5414" t="s">
        <v>971</v>
      </c>
      <c r="B5414" t="s">
        <v>412</v>
      </c>
      <c r="C5414">
        <v>656</v>
      </c>
      <c r="D5414" t="s">
        <v>276</v>
      </c>
      <c r="E5414">
        <v>105</v>
      </c>
      <c r="F5414" t="s">
        <v>584</v>
      </c>
      <c r="G5414" t="s">
        <v>396</v>
      </c>
      <c r="H5414" t="s">
        <v>220</v>
      </c>
      <c r="I5414">
        <v>25</v>
      </c>
      <c r="J5414">
        <v>78.13</v>
      </c>
    </row>
    <row r="5415" spans="1:10" hidden="1" x14ac:dyDescent="0.2">
      <c r="A5415" t="s">
        <v>971</v>
      </c>
      <c r="B5415" t="s">
        <v>412</v>
      </c>
      <c r="C5415">
        <v>656</v>
      </c>
      <c r="D5415" t="s">
        <v>276</v>
      </c>
      <c r="E5415">
        <v>105</v>
      </c>
      <c r="F5415" t="s">
        <v>584</v>
      </c>
      <c r="G5415" t="s">
        <v>396</v>
      </c>
      <c r="H5415" t="s">
        <v>221</v>
      </c>
      <c r="I5415">
        <v>287</v>
      </c>
      <c r="J5415">
        <v>95.4</v>
      </c>
    </row>
    <row r="5416" spans="1:10" hidden="1" x14ac:dyDescent="0.2">
      <c r="A5416" t="s">
        <v>971</v>
      </c>
      <c r="B5416" t="s">
        <v>412</v>
      </c>
      <c r="C5416">
        <v>656</v>
      </c>
      <c r="D5416" t="s">
        <v>276</v>
      </c>
      <c r="E5416">
        <v>105</v>
      </c>
      <c r="F5416" t="s">
        <v>584</v>
      </c>
      <c r="G5416" t="s">
        <v>396</v>
      </c>
      <c r="H5416" t="s">
        <v>222</v>
      </c>
      <c r="I5416">
        <v>233</v>
      </c>
      <c r="J5416">
        <v>92.83</v>
      </c>
    </row>
    <row r="5417" spans="1:10" hidden="1" x14ac:dyDescent="0.2">
      <c r="A5417" t="s">
        <v>971</v>
      </c>
      <c r="B5417" t="s">
        <v>412</v>
      </c>
      <c r="C5417">
        <v>656</v>
      </c>
      <c r="D5417" t="s">
        <v>276</v>
      </c>
      <c r="E5417">
        <v>182</v>
      </c>
      <c r="F5417" t="s">
        <v>585</v>
      </c>
      <c r="G5417" t="s">
        <v>396</v>
      </c>
      <c r="H5417" t="s">
        <v>208</v>
      </c>
      <c r="I5417">
        <v>354</v>
      </c>
      <c r="J5417">
        <v>92.91</v>
      </c>
    </row>
    <row r="5418" spans="1:10" hidden="1" x14ac:dyDescent="0.2">
      <c r="A5418" t="s">
        <v>971</v>
      </c>
      <c r="B5418" t="s">
        <v>412</v>
      </c>
      <c r="C5418">
        <v>656</v>
      </c>
      <c r="D5418" t="s">
        <v>276</v>
      </c>
      <c r="E5418">
        <v>182</v>
      </c>
      <c r="F5418" t="s">
        <v>585</v>
      </c>
      <c r="G5418" t="s">
        <v>396</v>
      </c>
      <c r="H5418" t="s">
        <v>209</v>
      </c>
    </row>
    <row r="5419" spans="1:10" hidden="1" x14ac:dyDescent="0.2">
      <c r="A5419" t="s">
        <v>971</v>
      </c>
      <c r="B5419" t="s">
        <v>412</v>
      </c>
      <c r="C5419">
        <v>656</v>
      </c>
      <c r="D5419" t="s">
        <v>276</v>
      </c>
      <c r="E5419">
        <v>182</v>
      </c>
      <c r="F5419" t="s">
        <v>585</v>
      </c>
      <c r="G5419" t="s">
        <v>396</v>
      </c>
      <c r="H5419" t="s">
        <v>210</v>
      </c>
      <c r="I5419">
        <v>25</v>
      </c>
      <c r="J5419">
        <v>100</v>
      </c>
    </row>
    <row r="5420" spans="1:10" hidden="1" x14ac:dyDescent="0.2">
      <c r="A5420" t="s">
        <v>971</v>
      </c>
      <c r="B5420" t="s">
        <v>412</v>
      </c>
      <c r="C5420">
        <v>656</v>
      </c>
      <c r="D5420" t="s">
        <v>276</v>
      </c>
      <c r="E5420">
        <v>182</v>
      </c>
      <c r="F5420" t="s">
        <v>585</v>
      </c>
      <c r="G5420" t="s">
        <v>396</v>
      </c>
      <c r="H5420" t="s">
        <v>211</v>
      </c>
      <c r="I5420">
        <v>35</v>
      </c>
      <c r="J5420">
        <v>92.11</v>
      </c>
    </row>
    <row r="5421" spans="1:10" hidden="1" x14ac:dyDescent="0.2">
      <c r="A5421" t="s">
        <v>971</v>
      </c>
      <c r="B5421" t="s">
        <v>412</v>
      </c>
      <c r="C5421">
        <v>656</v>
      </c>
      <c r="D5421" t="s">
        <v>276</v>
      </c>
      <c r="E5421">
        <v>182</v>
      </c>
      <c r="F5421" t="s">
        <v>585</v>
      </c>
      <c r="G5421" t="s">
        <v>396</v>
      </c>
      <c r="H5421" t="s">
        <v>212</v>
      </c>
      <c r="I5421">
        <v>38</v>
      </c>
      <c r="J5421">
        <v>80.849999999999994</v>
      </c>
    </row>
    <row r="5422" spans="1:10" hidden="1" x14ac:dyDescent="0.2">
      <c r="A5422" t="s">
        <v>971</v>
      </c>
      <c r="B5422" t="s">
        <v>412</v>
      </c>
      <c r="C5422">
        <v>656</v>
      </c>
      <c r="D5422" t="s">
        <v>276</v>
      </c>
      <c r="E5422">
        <v>182</v>
      </c>
      <c r="F5422" t="s">
        <v>585</v>
      </c>
      <c r="G5422" t="s">
        <v>396</v>
      </c>
      <c r="H5422" t="s">
        <v>213</v>
      </c>
      <c r="I5422">
        <v>189</v>
      </c>
      <c r="J5422">
        <v>94.98</v>
      </c>
    </row>
    <row r="5423" spans="1:10" hidden="1" x14ac:dyDescent="0.2">
      <c r="A5423" t="s">
        <v>971</v>
      </c>
      <c r="B5423" t="s">
        <v>412</v>
      </c>
      <c r="C5423">
        <v>656</v>
      </c>
      <c r="D5423" t="s">
        <v>276</v>
      </c>
      <c r="E5423">
        <v>182</v>
      </c>
      <c r="F5423" t="s">
        <v>585</v>
      </c>
      <c r="G5423" t="s">
        <v>396</v>
      </c>
      <c r="H5423" t="s">
        <v>214</v>
      </c>
      <c r="I5423">
        <v>29</v>
      </c>
      <c r="J5423">
        <v>76.319999999999993</v>
      </c>
    </row>
    <row r="5424" spans="1:10" hidden="1" x14ac:dyDescent="0.2">
      <c r="A5424" t="s">
        <v>971</v>
      </c>
      <c r="B5424" t="s">
        <v>412</v>
      </c>
      <c r="C5424">
        <v>656</v>
      </c>
      <c r="D5424" t="s">
        <v>276</v>
      </c>
      <c r="E5424">
        <v>182</v>
      </c>
      <c r="F5424" t="s">
        <v>585</v>
      </c>
      <c r="G5424" t="s">
        <v>396</v>
      </c>
      <c r="H5424" t="s">
        <v>215</v>
      </c>
      <c r="I5424">
        <v>15</v>
      </c>
      <c r="J5424">
        <v>88.24</v>
      </c>
    </row>
    <row r="5425" spans="1:10" hidden="1" x14ac:dyDescent="0.2">
      <c r="A5425" t="s">
        <v>971</v>
      </c>
      <c r="B5425" t="s">
        <v>412</v>
      </c>
      <c r="C5425">
        <v>656</v>
      </c>
      <c r="D5425" t="s">
        <v>276</v>
      </c>
      <c r="E5425">
        <v>182</v>
      </c>
      <c r="F5425" t="s">
        <v>585</v>
      </c>
      <c r="G5425" t="s">
        <v>396</v>
      </c>
      <c r="H5425" t="s">
        <v>216</v>
      </c>
      <c r="I5425">
        <v>165</v>
      </c>
      <c r="J5425">
        <v>90.66</v>
      </c>
    </row>
    <row r="5426" spans="1:10" hidden="1" x14ac:dyDescent="0.2">
      <c r="A5426" t="s">
        <v>971</v>
      </c>
      <c r="B5426" t="s">
        <v>412</v>
      </c>
      <c r="C5426">
        <v>656</v>
      </c>
      <c r="D5426" t="s">
        <v>276</v>
      </c>
      <c r="E5426">
        <v>182</v>
      </c>
      <c r="F5426" t="s">
        <v>585</v>
      </c>
      <c r="G5426" t="s">
        <v>396</v>
      </c>
      <c r="H5426" t="s">
        <v>217</v>
      </c>
    </row>
    <row r="5427" spans="1:10" hidden="1" x14ac:dyDescent="0.2">
      <c r="A5427" t="s">
        <v>971</v>
      </c>
      <c r="B5427" t="s">
        <v>412</v>
      </c>
      <c r="C5427">
        <v>656</v>
      </c>
      <c r="D5427" t="s">
        <v>276</v>
      </c>
      <c r="E5427">
        <v>182</v>
      </c>
      <c r="F5427" t="s">
        <v>585</v>
      </c>
      <c r="G5427" t="s">
        <v>396</v>
      </c>
      <c r="H5427" t="s">
        <v>218</v>
      </c>
      <c r="I5427">
        <v>27</v>
      </c>
      <c r="J5427">
        <v>81.819999999999993</v>
      </c>
    </row>
    <row r="5428" spans="1:10" hidden="1" x14ac:dyDescent="0.2">
      <c r="A5428" t="s">
        <v>971</v>
      </c>
      <c r="B5428" t="s">
        <v>412</v>
      </c>
      <c r="C5428">
        <v>656</v>
      </c>
      <c r="D5428" t="s">
        <v>276</v>
      </c>
      <c r="E5428">
        <v>182</v>
      </c>
      <c r="F5428" t="s">
        <v>585</v>
      </c>
      <c r="G5428" t="s">
        <v>396</v>
      </c>
      <c r="H5428" t="s">
        <v>219</v>
      </c>
      <c r="I5428">
        <v>316</v>
      </c>
      <c r="J5428">
        <v>94.6</v>
      </c>
    </row>
    <row r="5429" spans="1:10" hidden="1" x14ac:dyDescent="0.2">
      <c r="A5429" t="s">
        <v>971</v>
      </c>
      <c r="B5429" t="s">
        <v>412</v>
      </c>
      <c r="C5429">
        <v>656</v>
      </c>
      <c r="D5429" t="s">
        <v>276</v>
      </c>
      <c r="E5429">
        <v>182</v>
      </c>
      <c r="F5429" t="s">
        <v>585</v>
      </c>
      <c r="G5429" t="s">
        <v>396</v>
      </c>
      <c r="H5429" t="s">
        <v>220</v>
      </c>
      <c r="I5429">
        <v>13</v>
      </c>
      <c r="J5429">
        <v>61.91</v>
      </c>
    </row>
    <row r="5430" spans="1:10" hidden="1" x14ac:dyDescent="0.2">
      <c r="A5430" t="s">
        <v>971</v>
      </c>
      <c r="B5430" t="s">
        <v>412</v>
      </c>
      <c r="C5430">
        <v>656</v>
      </c>
      <c r="D5430" t="s">
        <v>276</v>
      </c>
      <c r="E5430">
        <v>182</v>
      </c>
      <c r="F5430" t="s">
        <v>585</v>
      </c>
      <c r="G5430" t="s">
        <v>396</v>
      </c>
      <c r="H5430" t="s">
        <v>221</v>
      </c>
      <c r="I5430">
        <v>316</v>
      </c>
      <c r="J5430">
        <v>94.7</v>
      </c>
    </row>
    <row r="5431" spans="1:10" hidden="1" x14ac:dyDescent="0.2">
      <c r="A5431" t="s">
        <v>971</v>
      </c>
      <c r="B5431" t="s">
        <v>412</v>
      </c>
      <c r="C5431">
        <v>656</v>
      </c>
      <c r="D5431" t="s">
        <v>276</v>
      </c>
      <c r="E5431">
        <v>182</v>
      </c>
      <c r="F5431" t="s">
        <v>585</v>
      </c>
      <c r="G5431" t="s">
        <v>396</v>
      </c>
      <c r="H5431" t="s">
        <v>222</v>
      </c>
      <c r="I5431">
        <v>237</v>
      </c>
      <c r="J5431">
        <v>96.34</v>
      </c>
    </row>
    <row r="5432" spans="1:10" hidden="1" x14ac:dyDescent="0.2">
      <c r="A5432" t="s">
        <v>971</v>
      </c>
      <c r="B5432" t="s">
        <v>412</v>
      </c>
      <c r="C5432">
        <v>656</v>
      </c>
      <c r="D5432" t="s">
        <v>276</v>
      </c>
      <c r="E5432">
        <v>192</v>
      </c>
      <c r="F5432" t="s">
        <v>586</v>
      </c>
      <c r="G5432" t="s">
        <v>396</v>
      </c>
      <c r="H5432" t="s">
        <v>208</v>
      </c>
      <c r="I5432">
        <v>252</v>
      </c>
      <c r="J5432">
        <v>89.36</v>
      </c>
    </row>
    <row r="5433" spans="1:10" hidden="1" x14ac:dyDescent="0.2">
      <c r="A5433" t="s">
        <v>971</v>
      </c>
      <c r="B5433" t="s">
        <v>412</v>
      </c>
      <c r="C5433">
        <v>656</v>
      </c>
      <c r="D5433" t="s">
        <v>276</v>
      </c>
      <c r="E5433">
        <v>192</v>
      </c>
      <c r="F5433" t="s">
        <v>586</v>
      </c>
      <c r="G5433" t="s">
        <v>396</v>
      </c>
      <c r="H5433" t="s">
        <v>209</v>
      </c>
    </row>
    <row r="5434" spans="1:10" hidden="1" x14ac:dyDescent="0.2">
      <c r="A5434" t="s">
        <v>971</v>
      </c>
      <c r="B5434" t="s">
        <v>412</v>
      </c>
      <c r="C5434">
        <v>656</v>
      </c>
      <c r="D5434" t="s">
        <v>276</v>
      </c>
      <c r="E5434">
        <v>192</v>
      </c>
      <c r="F5434" t="s">
        <v>586</v>
      </c>
      <c r="G5434" t="s">
        <v>396</v>
      </c>
      <c r="H5434" t="s">
        <v>210</v>
      </c>
    </row>
    <row r="5435" spans="1:10" hidden="1" x14ac:dyDescent="0.2">
      <c r="A5435" t="s">
        <v>971</v>
      </c>
      <c r="B5435" t="s">
        <v>412</v>
      </c>
      <c r="C5435">
        <v>656</v>
      </c>
      <c r="D5435" t="s">
        <v>276</v>
      </c>
      <c r="E5435">
        <v>192</v>
      </c>
      <c r="F5435" t="s">
        <v>586</v>
      </c>
      <c r="G5435" t="s">
        <v>396</v>
      </c>
      <c r="H5435" t="s">
        <v>211</v>
      </c>
      <c r="I5435">
        <v>137</v>
      </c>
      <c r="J5435">
        <v>91.95</v>
      </c>
    </row>
    <row r="5436" spans="1:10" hidden="1" x14ac:dyDescent="0.2">
      <c r="A5436" t="s">
        <v>971</v>
      </c>
      <c r="B5436" t="s">
        <v>412</v>
      </c>
      <c r="C5436">
        <v>656</v>
      </c>
      <c r="D5436" t="s">
        <v>276</v>
      </c>
      <c r="E5436">
        <v>192</v>
      </c>
      <c r="F5436" t="s">
        <v>586</v>
      </c>
      <c r="G5436" t="s">
        <v>396</v>
      </c>
      <c r="H5436" t="s">
        <v>212</v>
      </c>
      <c r="I5436">
        <v>67</v>
      </c>
      <c r="J5436">
        <v>78.819999999999993</v>
      </c>
    </row>
    <row r="5437" spans="1:10" hidden="1" x14ac:dyDescent="0.2">
      <c r="A5437" t="s">
        <v>971</v>
      </c>
      <c r="B5437" t="s">
        <v>412</v>
      </c>
      <c r="C5437">
        <v>656</v>
      </c>
      <c r="D5437" t="s">
        <v>276</v>
      </c>
      <c r="E5437">
        <v>192</v>
      </c>
      <c r="F5437" t="s">
        <v>586</v>
      </c>
      <c r="G5437" t="s">
        <v>396</v>
      </c>
      <c r="H5437" t="s">
        <v>213</v>
      </c>
      <c r="I5437">
        <v>128</v>
      </c>
      <c r="J5437">
        <v>94.12</v>
      </c>
    </row>
    <row r="5438" spans="1:10" hidden="1" x14ac:dyDescent="0.2">
      <c r="A5438" t="s">
        <v>971</v>
      </c>
      <c r="B5438" t="s">
        <v>412</v>
      </c>
      <c r="C5438">
        <v>656</v>
      </c>
      <c r="D5438" t="s">
        <v>276</v>
      </c>
      <c r="E5438">
        <v>192</v>
      </c>
      <c r="F5438" t="s">
        <v>586</v>
      </c>
      <c r="G5438" t="s">
        <v>396</v>
      </c>
      <c r="H5438" t="s">
        <v>214</v>
      </c>
      <c r="I5438">
        <v>24</v>
      </c>
      <c r="J5438">
        <v>82.76</v>
      </c>
    </row>
    <row r="5439" spans="1:10" hidden="1" x14ac:dyDescent="0.2">
      <c r="A5439" t="s">
        <v>971</v>
      </c>
      <c r="B5439" t="s">
        <v>412</v>
      </c>
      <c r="C5439">
        <v>656</v>
      </c>
      <c r="D5439" t="s">
        <v>276</v>
      </c>
      <c r="E5439">
        <v>192</v>
      </c>
      <c r="F5439" t="s">
        <v>586</v>
      </c>
      <c r="G5439" t="s">
        <v>396</v>
      </c>
      <c r="H5439" t="s">
        <v>215</v>
      </c>
    </row>
    <row r="5440" spans="1:10" hidden="1" x14ac:dyDescent="0.2">
      <c r="A5440" t="s">
        <v>971</v>
      </c>
      <c r="B5440" t="s">
        <v>412</v>
      </c>
      <c r="C5440">
        <v>656</v>
      </c>
      <c r="D5440" t="s">
        <v>276</v>
      </c>
      <c r="E5440">
        <v>192</v>
      </c>
      <c r="F5440" t="s">
        <v>586</v>
      </c>
      <c r="G5440" t="s">
        <v>396</v>
      </c>
      <c r="H5440" t="s">
        <v>216</v>
      </c>
      <c r="I5440">
        <v>124</v>
      </c>
      <c r="J5440">
        <v>84.93</v>
      </c>
    </row>
    <row r="5441" spans="1:10" hidden="1" x14ac:dyDescent="0.2">
      <c r="A5441" t="s">
        <v>971</v>
      </c>
      <c r="B5441" t="s">
        <v>412</v>
      </c>
      <c r="C5441">
        <v>656</v>
      </c>
      <c r="D5441" t="s">
        <v>276</v>
      </c>
      <c r="E5441">
        <v>192</v>
      </c>
      <c r="F5441" t="s">
        <v>586</v>
      </c>
      <c r="G5441" t="s">
        <v>396</v>
      </c>
      <c r="H5441" t="s">
        <v>217</v>
      </c>
    </row>
    <row r="5442" spans="1:10" hidden="1" x14ac:dyDescent="0.2">
      <c r="A5442" t="s">
        <v>971</v>
      </c>
      <c r="B5442" t="s">
        <v>412</v>
      </c>
      <c r="C5442">
        <v>656</v>
      </c>
      <c r="D5442" t="s">
        <v>276</v>
      </c>
      <c r="E5442">
        <v>192</v>
      </c>
      <c r="F5442" t="s">
        <v>586</v>
      </c>
      <c r="G5442" t="s">
        <v>396</v>
      </c>
      <c r="H5442" t="s">
        <v>218</v>
      </c>
      <c r="I5442">
        <v>12</v>
      </c>
      <c r="J5442">
        <v>70.59</v>
      </c>
    </row>
    <row r="5443" spans="1:10" hidden="1" x14ac:dyDescent="0.2">
      <c r="A5443" t="s">
        <v>971</v>
      </c>
      <c r="B5443" t="s">
        <v>412</v>
      </c>
      <c r="C5443">
        <v>656</v>
      </c>
      <c r="D5443" t="s">
        <v>276</v>
      </c>
      <c r="E5443">
        <v>192</v>
      </c>
      <c r="F5443" t="s">
        <v>586</v>
      </c>
      <c r="G5443" t="s">
        <v>396</v>
      </c>
      <c r="H5443" t="s">
        <v>219</v>
      </c>
      <c r="I5443">
        <v>185</v>
      </c>
      <c r="J5443">
        <v>93.9</v>
      </c>
    </row>
    <row r="5444" spans="1:10" hidden="1" x14ac:dyDescent="0.2">
      <c r="A5444" t="s">
        <v>971</v>
      </c>
      <c r="B5444" t="s">
        <v>412</v>
      </c>
      <c r="C5444">
        <v>656</v>
      </c>
      <c r="D5444" t="s">
        <v>276</v>
      </c>
      <c r="E5444">
        <v>192</v>
      </c>
      <c r="F5444" t="s">
        <v>586</v>
      </c>
      <c r="G5444" t="s">
        <v>396</v>
      </c>
      <c r="H5444" t="s">
        <v>220</v>
      </c>
      <c r="I5444">
        <v>12</v>
      </c>
      <c r="J5444">
        <v>60</v>
      </c>
    </row>
    <row r="5445" spans="1:10" hidden="1" x14ac:dyDescent="0.2">
      <c r="A5445" t="s">
        <v>971</v>
      </c>
      <c r="B5445" t="s">
        <v>412</v>
      </c>
      <c r="C5445">
        <v>656</v>
      </c>
      <c r="D5445" t="s">
        <v>276</v>
      </c>
      <c r="E5445">
        <v>192</v>
      </c>
      <c r="F5445" t="s">
        <v>586</v>
      </c>
      <c r="G5445" t="s">
        <v>396</v>
      </c>
      <c r="H5445" t="s">
        <v>221</v>
      </c>
      <c r="I5445">
        <v>185</v>
      </c>
      <c r="J5445">
        <v>91.6</v>
      </c>
    </row>
    <row r="5446" spans="1:10" hidden="1" x14ac:dyDescent="0.2">
      <c r="A5446" t="s">
        <v>971</v>
      </c>
      <c r="B5446" t="s">
        <v>412</v>
      </c>
      <c r="C5446">
        <v>656</v>
      </c>
      <c r="D5446" t="s">
        <v>276</v>
      </c>
      <c r="E5446">
        <v>192</v>
      </c>
      <c r="F5446" t="s">
        <v>586</v>
      </c>
      <c r="G5446" t="s">
        <v>396</v>
      </c>
      <c r="H5446" t="s">
        <v>222</v>
      </c>
      <c r="I5446">
        <v>70</v>
      </c>
      <c r="J5446">
        <v>89.74</v>
      </c>
    </row>
    <row r="5447" spans="1:10" hidden="1" x14ac:dyDescent="0.2">
      <c r="A5447" t="s">
        <v>971</v>
      </c>
      <c r="B5447" t="s">
        <v>412</v>
      </c>
      <c r="C5447">
        <v>656</v>
      </c>
      <c r="D5447" t="s">
        <v>276</v>
      </c>
      <c r="E5447">
        <v>198</v>
      </c>
      <c r="F5447" t="s">
        <v>587</v>
      </c>
      <c r="G5447" t="s">
        <v>396</v>
      </c>
      <c r="H5447" t="s">
        <v>208</v>
      </c>
      <c r="I5447">
        <v>352</v>
      </c>
      <c r="J5447">
        <v>95.14</v>
      </c>
    </row>
    <row r="5448" spans="1:10" hidden="1" x14ac:dyDescent="0.2">
      <c r="A5448" t="s">
        <v>971</v>
      </c>
      <c r="B5448" t="s">
        <v>412</v>
      </c>
      <c r="C5448">
        <v>656</v>
      </c>
      <c r="D5448" t="s">
        <v>276</v>
      </c>
      <c r="E5448">
        <v>198</v>
      </c>
      <c r="F5448" t="s">
        <v>587</v>
      </c>
      <c r="G5448" t="s">
        <v>396</v>
      </c>
      <c r="H5448" t="s">
        <v>209</v>
      </c>
    </row>
    <row r="5449" spans="1:10" hidden="1" x14ac:dyDescent="0.2">
      <c r="A5449" t="s">
        <v>971</v>
      </c>
      <c r="B5449" t="s">
        <v>412</v>
      </c>
      <c r="C5449">
        <v>656</v>
      </c>
      <c r="D5449" t="s">
        <v>276</v>
      </c>
      <c r="E5449">
        <v>198</v>
      </c>
      <c r="F5449" t="s">
        <v>587</v>
      </c>
      <c r="G5449" t="s">
        <v>396</v>
      </c>
      <c r="H5449" t="s">
        <v>210</v>
      </c>
      <c r="I5449">
        <v>12</v>
      </c>
      <c r="J5449">
        <v>100</v>
      </c>
    </row>
    <row r="5450" spans="1:10" hidden="1" x14ac:dyDescent="0.2">
      <c r="A5450" t="s">
        <v>971</v>
      </c>
      <c r="B5450" t="s">
        <v>412</v>
      </c>
      <c r="C5450">
        <v>656</v>
      </c>
      <c r="D5450" t="s">
        <v>276</v>
      </c>
      <c r="E5450">
        <v>198</v>
      </c>
      <c r="F5450" t="s">
        <v>587</v>
      </c>
      <c r="G5450" t="s">
        <v>396</v>
      </c>
      <c r="H5450" t="s">
        <v>211</v>
      </c>
      <c r="I5450">
        <v>31</v>
      </c>
      <c r="J5450">
        <v>91.18</v>
      </c>
    </row>
    <row r="5451" spans="1:10" hidden="1" x14ac:dyDescent="0.2">
      <c r="A5451" t="s">
        <v>971</v>
      </c>
      <c r="B5451" t="s">
        <v>412</v>
      </c>
      <c r="C5451">
        <v>656</v>
      </c>
      <c r="D5451" t="s">
        <v>276</v>
      </c>
      <c r="E5451">
        <v>198</v>
      </c>
      <c r="F5451" t="s">
        <v>587</v>
      </c>
      <c r="G5451" t="s">
        <v>396</v>
      </c>
      <c r="H5451" t="s">
        <v>212</v>
      </c>
      <c r="I5451">
        <v>36</v>
      </c>
      <c r="J5451">
        <v>83.72</v>
      </c>
    </row>
    <row r="5452" spans="1:10" hidden="1" x14ac:dyDescent="0.2">
      <c r="A5452" t="s">
        <v>971</v>
      </c>
      <c r="B5452" t="s">
        <v>412</v>
      </c>
      <c r="C5452">
        <v>656</v>
      </c>
      <c r="D5452" t="s">
        <v>276</v>
      </c>
      <c r="E5452">
        <v>198</v>
      </c>
      <c r="F5452" t="s">
        <v>587</v>
      </c>
      <c r="G5452" t="s">
        <v>396</v>
      </c>
      <c r="H5452" t="s">
        <v>213</v>
      </c>
      <c r="I5452">
        <v>169</v>
      </c>
      <c r="J5452">
        <v>94.41</v>
      </c>
    </row>
    <row r="5453" spans="1:10" hidden="1" x14ac:dyDescent="0.2">
      <c r="A5453" t="s">
        <v>971</v>
      </c>
      <c r="B5453" t="s">
        <v>412</v>
      </c>
      <c r="C5453">
        <v>656</v>
      </c>
      <c r="D5453" t="s">
        <v>276</v>
      </c>
      <c r="E5453">
        <v>198</v>
      </c>
      <c r="F5453" t="s">
        <v>587</v>
      </c>
      <c r="G5453" t="s">
        <v>396</v>
      </c>
      <c r="H5453" t="s">
        <v>214</v>
      </c>
      <c r="I5453">
        <v>22</v>
      </c>
      <c r="J5453">
        <v>88</v>
      </c>
    </row>
    <row r="5454" spans="1:10" hidden="1" x14ac:dyDescent="0.2">
      <c r="A5454" t="s">
        <v>971</v>
      </c>
      <c r="B5454" t="s">
        <v>412</v>
      </c>
      <c r="C5454">
        <v>656</v>
      </c>
      <c r="D5454" t="s">
        <v>276</v>
      </c>
      <c r="E5454">
        <v>198</v>
      </c>
      <c r="F5454" t="s">
        <v>587</v>
      </c>
      <c r="G5454" t="s">
        <v>396</v>
      </c>
      <c r="H5454" t="s">
        <v>215</v>
      </c>
    </row>
    <row r="5455" spans="1:10" hidden="1" x14ac:dyDescent="0.2">
      <c r="A5455" t="s">
        <v>971</v>
      </c>
      <c r="B5455" t="s">
        <v>412</v>
      </c>
      <c r="C5455">
        <v>656</v>
      </c>
      <c r="D5455" t="s">
        <v>276</v>
      </c>
      <c r="E5455">
        <v>198</v>
      </c>
      <c r="F5455" t="s">
        <v>587</v>
      </c>
      <c r="G5455" t="s">
        <v>396</v>
      </c>
      <c r="H5455" t="s">
        <v>216</v>
      </c>
      <c r="I5455">
        <v>183</v>
      </c>
      <c r="J5455">
        <v>95.81</v>
      </c>
    </row>
    <row r="5456" spans="1:10" hidden="1" x14ac:dyDescent="0.2">
      <c r="A5456" t="s">
        <v>971</v>
      </c>
      <c r="B5456" t="s">
        <v>412</v>
      </c>
      <c r="C5456">
        <v>656</v>
      </c>
      <c r="D5456" t="s">
        <v>276</v>
      </c>
      <c r="E5456">
        <v>198</v>
      </c>
      <c r="F5456" t="s">
        <v>587</v>
      </c>
      <c r="G5456" t="s">
        <v>396</v>
      </c>
      <c r="H5456" t="s">
        <v>217</v>
      </c>
    </row>
    <row r="5457" spans="1:10" hidden="1" x14ac:dyDescent="0.2">
      <c r="A5457" t="s">
        <v>971</v>
      </c>
      <c r="B5457" t="s">
        <v>412</v>
      </c>
      <c r="C5457">
        <v>656</v>
      </c>
      <c r="D5457" t="s">
        <v>276</v>
      </c>
      <c r="E5457">
        <v>198</v>
      </c>
      <c r="F5457" t="s">
        <v>587</v>
      </c>
      <c r="G5457" t="s">
        <v>396</v>
      </c>
      <c r="H5457" t="s">
        <v>218</v>
      </c>
      <c r="I5457">
        <v>18</v>
      </c>
      <c r="J5457">
        <v>100</v>
      </c>
    </row>
    <row r="5458" spans="1:10" hidden="1" x14ac:dyDescent="0.2">
      <c r="A5458" t="s">
        <v>971</v>
      </c>
      <c r="B5458" t="s">
        <v>412</v>
      </c>
      <c r="C5458">
        <v>656</v>
      </c>
      <c r="D5458" t="s">
        <v>276</v>
      </c>
      <c r="E5458">
        <v>198</v>
      </c>
      <c r="F5458" t="s">
        <v>587</v>
      </c>
      <c r="G5458" t="s">
        <v>396</v>
      </c>
      <c r="H5458" t="s">
        <v>219</v>
      </c>
      <c r="I5458">
        <v>316</v>
      </c>
      <c r="J5458">
        <v>96.6</v>
      </c>
    </row>
    <row r="5459" spans="1:10" hidden="1" x14ac:dyDescent="0.2">
      <c r="A5459" t="s">
        <v>971</v>
      </c>
      <c r="B5459" t="s">
        <v>412</v>
      </c>
      <c r="C5459">
        <v>656</v>
      </c>
      <c r="D5459" t="s">
        <v>276</v>
      </c>
      <c r="E5459">
        <v>198</v>
      </c>
      <c r="F5459" t="s">
        <v>587</v>
      </c>
      <c r="G5459" t="s">
        <v>396</v>
      </c>
      <c r="H5459" t="s">
        <v>220</v>
      </c>
      <c r="I5459">
        <v>24</v>
      </c>
      <c r="J5459">
        <v>77.42</v>
      </c>
    </row>
    <row r="5460" spans="1:10" hidden="1" x14ac:dyDescent="0.2">
      <c r="A5460" t="s">
        <v>971</v>
      </c>
      <c r="B5460" t="s">
        <v>412</v>
      </c>
      <c r="C5460">
        <v>656</v>
      </c>
      <c r="D5460" t="s">
        <v>276</v>
      </c>
      <c r="E5460">
        <v>198</v>
      </c>
      <c r="F5460" t="s">
        <v>587</v>
      </c>
      <c r="G5460" t="s">
        <v>396</v>
      </c>
      <c r="H5460" t="s">
        <v>221</v>
      </c>
      <c r="I5460">
        <v>316</v>
      </c>
      <c r="J5460">
        <v>96.8</v>
      </c>
    </row>
    <row r="5461" spans="1:10" hidden="1" x14ac:dyDescent="0.2">
      <c r="A5461" t="s">
        <v>971</v>
      </c>
      <c r="B5461" t="s">
        <v>412</v>
      </c>
      <c r="C5461">
        <v>656</v>
      </c>
      <c r="D5461" t="s">
        <v>276</v>
      </c>
      <c r="E5461">
        <v>198</v>
      </c>
      <c r="F5461" t="s">
        <v>587</v>
      </c>
      <c r="G5461" t="s">
        <v>396</v>
      </c>
      <c r="H5461" t="s">
        <v>222</v>
      </c>
      <c r="I5461">
        <v>268</v>
      </c>
      <c r="J5461">
        <v>95.71</v>
      </c>
    </row>
    <row r="5462" spans="1:10" hidden="1" x14ac:dyDescent="0.2">
      <c r="A5462" t="s">
        <v>971</v>
      </c>
      <c r="B5462" t="s">
        <v>412</v>
      </c>
      <c r="C5462">
        <v>656</v>
      </c>
      <c r="D5462" t="s">
        <v>276</v>
      </c>
      <c r="E5462">
        <v>398</v>
      </c>
      <c r="F5462" t="s">
        <v>588</v>
      </c>
      <c r="G5462" t="s">
        <v>396</v>
      </c>
      <c r="H5462" t="s">
        <v>208</v>
      </c>
      <c r="I5462">
        <v>305</v>
      </c>
      <c r="J5462">
        <v>88.41</v>
      </c>
    </row>
    <row r="5463" spans="1:10" hidden="1" x14ac:dyDescent="0.2">
      <c r="A5463" t="s">
        <v>971</v>
      </c>
      <c r="B5463" t="s">
        <v>412</v>
      </c>
      <c r="C5463">
        <v>656</v>
      </c>
      <c r="D5463" t="s">
        <v>276</v>
      </c>
      <c r="E5463">
        <v>398</v>
      </c>
      <c r="F5463" t="s">
        <v>588</v>
      </c>
      <c r="G5463" t="s">
        <v>396</v>
      </c>
      <c r="H5463" t="s">
        <v>209</v>
      </c>
    </row>
    <row r="5464" spans="1:10" hidden="1" x14ac:dyDescent="0.2">
      <c r="A5464" t="s">
        <v>971</v>
      </c>
      <c r="B5464" t="s">
        <v>412</v>
      </c>
      <c r="C5464">
        <v>656</v>
      </c>
      <c r="D5464" t="s">
        <v>276</v>
      </c>
      <c r="E5464">
        <v>398</v>
      </c>
      <c r="F5464" t="s">
        <v>588</v>
      </c>
      <c r="G5464" t="s">
        <v>396</v>
      </c>
      <c r="H5464" t="s">
        <v>210</v>
      </c>
      <c r="I5464">
        <v>24</v>
      </c>
      <c r="J5464">
        <v>92.31</v>
      </c>
    </row>
    <row r="5465" spans="1:10" hidden="1" x14ac:dyDescent="0.2">
      <c r="A5465" t="s">
        <v>971</v>
      </c>
      <c r="B5465" t="s">
        <v>412</v>
      </c>
      <c r="C5465">
        <v>656</v>
      </c>
      <c r="D5465" t="s">
        <v>276</v>
      </c>
      <c r="E5465">
        <v>398</v>
      </c>
      <c r="F5465" t="s">
        <v>588</v>
      </c>
      <c r="G5465" t="s">
        <v>396</v>
      </c>
      <c r="H5465" t="s">
        <v>211</v>
      </c>
      <c r="I5465">
        <v>151</v>
      </c>
      <c r="J5465">
        <v>89.88</v>
      </c>
    </row>
    <row r="5466" spans="1:10" hidden="1" x14ac:dyDescent="0.2">
      <c r="A5466" t="s">
        <v>971</v>
      </c>
      <c r="B5466" t="s">
        <v>412</v>
      </c>
      <c r="C5466">
        <v>656</v>
      </c>
      <c r="D5466" t="s">
        <v>276</v>
      </c>
      <c r="E5466">
        <v>398</v>
      </c>
      <c r="F5466" t="s">
        <v>588</v>
      </c>
      <c r="G5466" t="s">
        <v>396</v>
      </c>
      <c r="H5466" t="s">
        <v>212</v>
      </c>
      <c r="I5466">
        <v>131</v>
      </c>
      <c r="J5466">
        <v>82.91</v>
      </c>
    </row>
    <row r="5467" spans="1:10" hidden="1" x14ac:dyDescent="0.2">
      <c r="A5467" t="s">
        <v>971</v>
      </c>
      <c r="B5467" t="s">
        <v>412</v>
      </c>
      <c r="C5467">
        <v>656</v>
      </c>
      <c r="D5467" t="s">
        <v>276</v>
      </c>
      <c r="E5467">
        <v>398</v>
      </c>
      <c r="F5467" t="s">
        <v>588</v>
      </c>
      <c r="G5467" t="s">
        <v>396</v>
      </c>
      <c r="H5467" t="s">
        <v>213</v>
      </c>
      <c r="I5467">
        <v>164</v>
      </c>
      <c r="J5467">
        <v>89.62</v>
      </c>
    </row>
    <row r="5468" spans="1:10" hidden="1" x14ac:dyDescent="0.2">
      <c r="A5468" t="s">
        <v>971</v>
      </c>
      <c r="B5468" t="s">
        <v>412</v>
      </c>
      <c r="C5468">
        <v>656</v>
      </c>
      <c r="D5468" t="s">
        <v>276</v>
      </c>
      <c r="E5468">
        <v>398</v>
      </c>
      <c r="F5468" t="s">
        <v>588</v>
      </c>
      <c r="G5468" t="s">
        <v>396</v>
      </c>
      <c r="H5468" t="s">
        <v>214</v>
      </c>
      <c r="I5468">
        <v>29</v>
      </c>
      <c r="J5468">
        <v>85.29</v>
      </c>
    </row>
    <row r="5469" spans="1:10" hidden="1" x14ac:dyDescent="0.2">
      <c r="A5469" t="s">
        <v>971</v>
      </c>
      <c r="B5469" t="s">
        <v>412</v>
      </c>
      <c r="C5469">
        <v>656</v>
      </c>
      <c r="D5469" t="s">
        <v>276</v>
      </c>
      <c r="E5469">
        <v>398</v>
      </c>
      <c r="F5469" t="s">
        <v>588</v>
      </c>
      <c r="G5469" t="s">
        <v>396</v>
      </c>
      <c r="H5469" t="s">
        <v>215</v>
      </c>
    </row>
    <row r="5470" spans="1:10" hidden="1" x14ac:dyDescent="0.2">
      <c r="A5470" t="s">
        <v>971</v>
      </c>
      <c r="B5470" t="s">
        <v>412</v>
      </c>
      <c r="C5470">
        <v>656</v>
      </c>
      <c r="D5470" t="s">
        <v>276</v>
      </c>
      <c r="E5470">
        <v>398</v>
      </c>
      <c r="F5470" t="s">
        <v>588</v>
      </c>
      <c r="G5470" t="s">
        <v>396</v>
      </c>
      <c r="H5470" t="s">
        <v>216</v>
      </c>
      <c r="I5470">
        <v>141</v>
      </c>
      <c r="J5470">
        <v>87.04</v>
      </c>
    </row>
    <row r="5471" spans="1:10" hidden="1" x14ac:dyDescent="0.2">
      <c r="A5471" t="s">
        <v>971</v>
      </c>
      <c r="B5471" t="s">
        <v>412</v>
      </c>
      <c r="C5471">
        <v>656</v>
      </c>
      <c r="D5471" t="s">
        <v>276</v>
      </c>
      <c r="E5471">
        <v>398</v>
      </c>
      <c r="F5471" t="s">
        <v>588</v>
      </c>
      <c r="G5471" t="s">
        <v>396</v>
      </c>
      <c r="H5471" t="s">
        <v>217</v>
      </c>
    </row>
    <row r="5472" spans="1:10" hidden="1" x14ac:dyDescent="0.2">
      <c r="A5472" t="s">
        <v>971</v>
      </c>
      <c r="B5472" t="s">
        <v>412</v>
      </c>
      <c r="C5472">
        <v>656</v>
      </c>
      <c r="D5472" t="s">
        <v>276</v>
      </c>
      <c r="E5472">
        <v>398</v>
      </c>
      <c r="F5472" t="s">
        <v>588</v>
      </c>
      <c r="G5472" t="s">
        <v>396</v>
      </c>
      <c r="H5472" t="s">
        <v>218</v>
      </c>
      <c r="I5472">
        <v>16</v>
      </c>
      <c r="J5472">
        <v>88.89</v>
      </c>
    </row>
    <row r="5473" spans="1:10" hidden="1" x14ac:dyDescent="0.2">
      <c r="A5473" t="s">
        <v>971</v>
      </c>
      <c r="B5473" t="s">
        <v>412</v>
      </c>
      <c r="C5473">
        <v>656</v>
      </c>
      <c r="D5473" t="s">
        <v>276</v>
      </c>
      <c r="E5473">
        <v>398</v>
      </c>
      <c r="F5473" t="s">
        <v>588</v>
      </c>
      <c r="G5473" t="s">
        <v>396</v>
      </c>
      <c r="H5473" t="s">
        <v>219</v>
      </c>
      <c r="I5473">
        <v>174</v>
      </c>
      <c r="J5473">
        <v>93</v>
      </c>
    </row>
    <row r="5474" spans="1:10" hidden="1" x14ac:dyDescent="0.2">
      <c r="A5474" t="s">
        <v>971</v>
      </c>
      <c r="B5474" t="s">
        <v>412</v>
      </c>
      <c r="C5474">
        <v>656</v>
      </c>
      <c r="D5474" t="s">
        <v>276</v>
      </c>
      <c r="E5474">
        <v>398</v>
      </c>
      <c r="F5474" t="s">
        <v>588</v>
      </c>
      <c r="G5474" t="s">
        <v>396</v>
      </c>
      <c r="H5474" t="s">
        <v>220</v>
      </c>
      <c r="I5474">
        <v>17</v>
      </c>
      <c r="J5474">
        <v>70.83</v>
      </c>
    </row>
    <row r="5475" spans="1:10" hidden="1" x14ac:dyDescent="0.2">
      <c r="A5475" t="s">
        <v>971</v>
      </c>
      <c r="B5475" t="s">
        <v>412</v>
      </c>
      <c r="C5475">
        <v>656</v>
      </c>
      <c r="D5475" t="s">
        <v>276</v>
      </c>
      <c r="E5475">
        <v>398</v>
      </c>
      <c r="F5475" t="s">
        <v>588</v>
      </c>
      <c r="G5475" t="s">
        <v>396</v>
      </c>
      <c r="H5475" t="s">
        <v>221</v>
      </c>
      <c r="I5475">
        <v>174</v>
      </c>
      <c r="J5475">
        <v>89.7</v>
      </c>
    </row>
    <row r="5476" spans="1:10" hidden="1" x14ac:dyDescent="0.2">
      <c r="A5476" t="s">
        <v>971</v>
      </c>
      <c r="B5476" t="s">
        <v>412</v>
      </c>
      <c r="C5476">
        <v>656</v>
      </c>
      <c r="D5476" t="s">
        <v>276</v>
      </c>
      <c r="E5476">
        <v>398</v>
      </c>
      <c r="F5476" t="s">
        <v>588</v>
      </c>
      <c r="G5476" t="s">
        <v>396</v>
      </c>
      <c r="H5476" t="s">
        <v>222</v>
      </c>
      <c r="I5476">
        <v>82</v>
      </c>
      <c r="J5476">
        <v>86.32</v>
      </c>
    </row>
    <row r="5477" spans="1:10" hidden="1" x14ac:dyDescent="0.2">
      <c r="A5477" t="s">
        <v>971</v>
      </c>
      <c r="B5477" t="s">
        <v>412</v>
      </c>
      <c r="C5477">
        <v>657</v>
      </c>
      <c r="D5477" t="s">
        <v>277</v>
      </c>
      <c r="E5477">
        <v>107</v>
      </c>
      <c r="F5477" t="s">
        <v>589</v>
      </c>
      <c r="G5477" t="s">
        <v>396</v>
      </c>
      <c r="H5477" t="s">
        <v>208</v>
      </c>
      <c r="I5477">
        <v>135</v>
      </c>
      <c r="J5477">
        <v>87.1</v>
      </c>
    </row>
    <row r="5478" spans="1:10" hidden="1" x14ac:dyDescent="0.2">
      <c r="A5478" t="s">
        <v>971</v>
      </c>
      <c r="B5478" t="s">
        <v>412</v>
      </c>
      <c r="C5478">
        <v>657</v>
      </c>
      <c r="D5478" t="s">
        <v>277</v>
      </c>
      <c r="E5478">
        <v>107</v>
      </c>
      <c r="F5478" t="s">
        <v>589</v>
      </c>
      <c r="G5478" t="s">
        <v>396</v>
      </c>
      <c r="H5478" t="s">
        <v>209</v>
      </c>
    </row>
    <row r="5479" spans="1:10" hidden="1" x14ac:dyDescent="0.2">
      <c r="A5479" t="s">
        <v>971</v>
      </c>
      <c r="B5479" t="s">
        <v>412</v>
      </c>
      <c r="C5479">
        <v>657</v>
      </c>
      <c r="D5479" t="s">
        <v>277</v>
      </c>
      <c r="E5479">
        <v>107</v>
      </c>
      <c r="F5479" t="s">
        <v>589</v>
      </c>
      <c r="G5479" t="s">
        <v>396</v>
      </c>
      <c r="H5479" t="s">
        <v>210</v>
      </c>
    </row>
    <row r="5480" spans="1:10" hidden="1" x14ac:dyDescent="0.2">
      <c r="A5480" t="s">
        <v>971</v>
      </c>
      <c r="B5480" t="s">
        <v>412</v>
      </c>
      <c r="C5480">
        <v>657</v>
      </c>
      <c r="D5480" t="s">
        <v>277</v>
      </c>
      <c r="E5480">
        <v>107</v>
      </c>
      <c r="F5480" t="s">
        <v>589</v>
      </c>
      <c r="G5480" t="s">
        <v>396</v>
      </c>
      <c r="H5480" t="s">
        <v>211</v>
      </c>
      <c r="I5480">
        <v>11</v>
      </c>
      <c r="J5480">
        <v>78.569999999999993</v>
      </c>
    </row>
    <row r="5481" spans="1:10" hidden="1" x14ac:dyDescent="0.2">
      <c r="A5481" t="s">
        <v>971</v>
      </c>
      <c r="B5481" t="s">
        <v>412</v>
      </c>
      <c r="C5481">
        <v>657</v>
      </c>
      <c r="D5481" t="s">
        <v>277</v>
      </c>
      <c r="E5481">
        <v>107</v>
      </c>
      <c r="F5481" t="s">
        <v>589</v>
      </c>
      <c r="G5481" t="s">
        <v>396</v>
      </c>
      <c r="H5481" t="s">
        <v>212</v>
      </c>
      <c r="I5481">
        <v>65</v>
      </c>
      <c r="J5481">
        <v>84.42</v>
      </c>
    </row>
    <row r="5482" spans="1:10" hidden="1" x14ac:dyDescent="0.2">
      <c r="A5482" t="s">
        <v>971</v>
      </c>
      <c r="B5482" t="s">
        <v>412</v>
      </c>
      <c r="C5482">
        <v>657</v>
      </c>
      <c r="D5482" t="s">
        <v>277</v>
      </c>
      <c r="E5482">
        <v>107</v>
      </c>
      <c r="F5482" t="s">
        <v>589</v>
      </c>
      <c r="G5482" t="s">
        <v>396</v>
      </c>
      <c r="H5482" t="s">
        <v>213</v>
      </c>
      <c r="I5482">
        <v>77</v>
      </c>
      <c r="J5482">
        <v>90.59</v>
      </c>
    </row>
    <row r="5483" spans="1:10" hidden="1" x14ac:dyDescent="0.2">
      <c r="A5483" t="s">
        <v>971</v>
      </c>
      <c r="B5483" t="s">
        <v>412</v>
      </c>
      <c r="C5483">
        <v>657</v>
      </c>
      <c r="D5483" t="s">
        <v>277</v>
      </c>
      <c r="E5483">
        <v>107</v>
      </c>
      <c r="F5483" t="s">
        <v>589</v>
      </c>
      <c r="G5483" t="s">
        <v>396</v>
      </c>
      <c r="H5483" t="s">
        <v>214</v>
      </c>
      <c r="I5483">
        <v>14</v>
      </c>
      <c r="J5483">
        <v>100</v>
      </c>
    </row>
    <row r="5484" spans="1:10" hidden="1" x14ac:dyDescent="0.2">
      <c r="A5484" t="s">
        <v>971</v>
      </c>
      <c r="B5484" t="s">
        <v>412</v>
      </c>
      <c r="C5484">
        <v>657</v>
      </c>
      <c r="D5484" t="s">
        <v>277</v>
      </c>
      <c r="E5484">
        <v>107</v>
      </c>
      <c r="F5484" t="s">
        <v>589</v>
      </c>
      <c r="G5484" t="s">
        <v>396</v>
      </c>
      <c r="H5484" t="s">
        <v>215</v>
      </c>
    </row>
    <row r="5485" spans="1:10" hidden="1" x14ac:dyDescent="0.2">
      <c r="A5485" t="s">
        <v>971</v>
      </c>
      <c r="B5485" t="s">
        <v>412</v>
      </c>
      <c r="C5485">
        <v>657</v>
      </c>
      <c r="D5485" t="s">
        <v>277</v>
      </c>
      <c r="E5485">
        <v>107</v>
      </c>
      <c r="F5485" t="s">
        <v>589</v>
      </c>
      <c r="G5485" t="s">
        <v>396</v>
      </c>
      <c r="H5485" t="s">
        <v>216</v>
      </c>
      <c r="I5485">
        <v>58</v>
      </c>
      <c r="J5485">
        <v>82.86</v>
      </c>
    </row>
    <row r="5486" spans="1:10" hidden="1" x14ac:dyDescent="0.2">
      <c r="A5486" t="s">
        <v>971</v>
      </c>
      <c r="B5486" t="s">
        <v>412</v>
      </c>
      <c r="C5486">
        <v>657</v>
      </c>
      <c r="D5486" t="s">
        <v>277</v>
      </c>
      <c r="E5486">
        <v>107</v>
      </c>
      <c r="F5486" t="s">
        <v>589</v>
      </c>
      <c r="G5486" t="s">
        <v>396</v>
      </c>
      <c r="H5486" t="s">
        <v>217</v>
      </c>
    </row>
    <row r="5487" spans="1:10" hidden="1" x14ac:dyDescent="0.2">
      <c r="A5487" t="s">
        <v>971</v>
      </c>
      <c r="B5487" t="s">
        <v>412</v>
      </c>
      <c r="C5487">
        <v>657</v>
      </c>
      <c r="D5487" t="s">
        <v>277</v>
      </c>
      <c r="E5487">
        <v>107</v>
      </c>
      <c r="F5487" t="s">
        <v>589</v>
      </c>
      <c r="G5487" t="s">
        <v>396</v>
      </c>
      <c r="H5487" t="s">
        <v>218</v>
      </c>
    </row>
    <row r="5488" spans="1:10" hidden="1" x14ac:dyDescent="0.2">
      <c r="A5488" t="s">
        <v>971</v>
      </c>
      <c r="B5488" t="s">
        <v>412</v>
      </c>
      <c r="C5488">
        <v>657</v>
      </c>
      <c r="D5488" t="s">
        <v>277</v>
      </c>
      <c r="E5488">
        <v>107</v>
      </c>
      <c r="F5488" t="s">
        <v>589</v>
      </c>
      <c r="G5488" t="s">
        <v>396</v>
      </c>
      <c r="H5488" t="s">
        <v>219</v>
      </c>
      <c r="I5488">
        <v>70</v>
      </c>
      <c r="J5488">
        <v>89.7</v>
      </c>
    </row>
    <row r="5489" spans="1:10" hidden="1" x14ac:dyDescent="0.2">
      <c r="A5489" t="s">
        <v>971</v>
      </c>
      <c r="B5489" t="s">
        <v>412</v>
      </c>
      <c r="C5489">
        <v>657</v>
      </c>
      <c r="D5489" t="s">
        <v>277</v>
      </c>
      <c r="E5489">
        <v>107</v>
      </c>
      <c r="F5489" t="s">
        <v>589</v>
      </c>
      <c r="G5489" t="s">
        <v>396</v>
      </c>
      <c r="H5489" t="s">
        <v>220</v>
      </c>
      <c r="I5489">
        <v>14</v>
      </c>
      <c r="J5489">
        <v>58.33</v>
      </c>
    </row>
    <row r="5490" spans="1:10" hidden="1" x14ac:dyDescent="0.2">
      <c r="A5490" t="s">
        <v>971</v>
      </c>
      <c r="B5490" t="s">
        <v>412</v>
      </c>
      <c r="C5490">
        <v>657</v>
      </c>
      <c r="D5490" t="s">
        <v>277</v>
      </c>
      <c r="E5490">
        <v>107</v>
      </c>
      <c r="F5490" t="s">
        <v>589</v>
      </c>
      <c r="G5490" t="s">
        <v>396</v>
      </c>
      <c r="H5490" t="s">
        <v>221</v>
      </c>
      <c r="I5490">
        <v>70</v>
      </c>
      <c r="J5490">
        <v>92.4</v>
      </c>
    </row>
    <row r="5491" spans="1:10" hidden="1" x14ac:dyDescent="0.2">
      <c r="A5491" t="s">
        <v>971</v>
      </c>
      <c r="B5491" t="s">
        <v>412</v>
      </c>
      <c r="C5491">
        <v>657</v>
      </c>
      <c r="D5491" t="s">
        <v>277</v>
      </c>
      <c r="E5491">
        <v>107</v>
      </c>
      <c r="F5491" t="s">
        <v>589</v>
      </c>
      <c r="G5491" t="s">
        <v>396</v>
      </c>
      <c r="H5491" t="s">
        <v>222</v>
      </c>
      <c r="I5491">
        <v>106</v>
      </c>
      <c r="J5491">
        <v>86.18</v>
      </c>
    </row>
    <row r="5492" spans="1:10" hidden="1" x14ac:dyDescent="0.2">
      <c r="A5492" t="s">
        <v>971</v>
      </c>
      <c r="B5492" t="s">
        <v>412</v>
      </c>
      <c r="C5492">
        <v>657</v>
      </c>
      <c r="D5492" t="s">
        <v>277</v>
      </c>
      <c r="E5492">
        <v>111</v>
      </c>
      <c r="F5492" t="s">
        <v>590</v>
      </c>
      <c r="G5492" t="s">
        <v>396</v>
      </c>
      <c r="H5492" t="s">
        <v>208</v>
      </c>
      <c r="I5492">
        <v>142</v>
      </c>
      <c r="J5492">
        <v>88.75</v>
      </c>
    </row>
    <row r="5493" spans="1:10" hidden="1" x14ac:dyDescent="0.2">
      <c r="A5493" t="s">
        <v>971</v>
      </c>
      <c r="B5493" t="s">
        <v>412</v>
      </c>
      <c r="C5493">
        <v>657</v>
      </c>
      <c r="D5493" t="s">
        <v>277</v>
      </c>
      <c r="E5493">
        <v>111</v>
      </c>
      <c r="F5493" t="s">
        <v>590</v>
      </c>
      <c r="G5493" t="s">
        <v>396</v>
      </c>
      <c r="H5493" t="s">
        <v>209</v>
      </c>
    </row>
    <row r="5494" spans="1:10" hidden="1" x14ac:dyDescent="0.2">
      <c r="A5494" t="s">
        <v>971</v>
      </c>
      <c r="B5494" t="s">
        <v>412</v>
      </c>
      <c r="C5494">
        <v>657</v>
      </c>
      <c r="D5494" t="s">
        <v>277</v>
      </c>
      <c r="E5494">
        <v>111</v>
      </c>
      <c r="F5494" t="s">
        <v>590</v>
      </c>
      <c r="G5494" t="s">
        <v>396</v>
      </c>
      <c r="H5494" t="s">
        <v>210</v>
      </c>
    </row>
    <row r="5495" spans="1:10" hidden="1" x14ac:dyDescent="0.2">
      <c r="A5495" t="s">
        <v>971</v>
      </c>
      <c r="B5495" t="s">
        <v>412</v>
      </c>
      <c r="C5495">
        <v>657</v>
      </c>
      <c r="D5495" t="s">
        <v>277</v>
      </c>
      <c r="E5495">
        <v>111</v>
      </c>
      <c r="F5495" t="s">
        <v>590</v>
      </c>
      <c r="G5495" t="s">
        <v>396</v>
      </c>
      <c r="H5495" t="s">
        <v>211</v>
      </c>
    </row>
    <row r="5496" spans="1:10" hidden="1" x14ac:dyDescent="0.2">
      <c r="A5496" t="s">
        <v>971</v>
      </c>
      <c r="B5496" t="s">
        <v>412</v>
      </c>
      <c r="C5496">
        <v>657</v>
      </c>
      <c r="D5496" t="s">
        <v>277</v>
      </c>
      <c r="E5496">
        <v>111</v>
      </c>
      <c r="F5496" t="s">
        <v>590</v>
      </c>
      <c r="G5496" t="s">
        <v>396</v>
      </c>
      <c r="H5496" t="s">
        <v>212</v>
      </c>
      <c r="I5496">
        <v>53</v>
      </c>
      <c r="J5496">
        <v>82.81</v>
      </c>
    </row>
    <row r="5497" spans="1:10" hidden="1" x14ac:dyDescent="0.2">
      <c r="A5497" t="s">
        <v>971</v>
      </c>
      <c r="B5497" t="s">
        <v>412</v>
      </c>
      <c r="C5497">
        <v>657</v>
      </c>
      <c r="D5497" t="s">
        <v>277</v>
      </c>
      <c r="E5497">
        <v>111</v>
      </c>
      <c r="F5497" t="s">
        <v>590</v>
      </c>
      <c r="G5497" t="s">
        <v>396</v>
      </c>
      <c r="H5497" t="s">
        <v>213</v>
      </c>
      <c r="I5497">
        <v>75</v>
      </c>
      <c r="J5497">
        <v>91.46</v>
      </c>
    </row>
    <row r="5498" spans="1:10" hidden="1" x14ac:dyDescent="0.2">
      <c r="A5498" t="s">
        <v>971</v>
      </c>
      <c r="B5498" t="s">
        <v>412</v>
      </c>
      <c r="C5498">
        <v>657</v>
      </c>
      <c r="D5498" t="s">
        <v>277</v>
      </c>
      <c r="E5498">
        <v>111</v>
      </c>
      <c r="F5498" t="s">
        <v>590</v>
      </c>
      <c r="G5498" t="s">
        <v>396</v>
      </c>
      <c r="H5498" t="s">
        <v>214</v>
      </c>
    </row>
    <row r="5499" spans="1:10" hidden="1" x14ac:dyDescent="0.2">
      <c r="A5499" t="s">
        <v>971</v>
      </c>
      <c r="B5499" t="s">
        <v>412</v>
      </c>
      <c r="C5499">
        <v>657</v>
      </c>
      <c r="D5499" t="s">
        <v>277</v>
      </c>
      <c r="E5499">
        <v>111</v>
      </c>
      <c r="F5499" t="s">
        <v>590</v>
      </c>
      <c r="G5499" t="s">
        <v>396</v>
      </c>
      <c r="H5499" t="s">
        <v>215</v>
      </c>
    </row>
    <row r="5500" spans="1:10" hidden="1" x14ac:dyDescent="0.2">
      <c r="A5500" t="s">
        <v>971</v>
      </c>
      <c r="B5500" t="s">
        <v>412</v>
      </c>
      <c r="C5500">
        <v>657</v>
      </c>
      <c r="D5500" t="s">
        <v>277</v>
      </c>
      <c r="E5500">
        <v>111</v>
      </c>
      <c r="F5500" t="s">
        <v>590</v>
      </c>
      <c r="G5500" t="s">
        <v>396</v>
      </c>
      <c r="H5500" t="s">
        <v>216</v>
      </c>
      <c r="I5500">
        <v>67</v>
      </c>
      <c r="J5500">
        <v>85.9</v>
      </c>
    </row>
    <row r="5501" spans="1:10" hidden="1" x14ac:dyDescent="0.2">
      <c r="A5501" t="s">
        <v>971</v>
      </c>
      <c r="B5501" t="s">
        <v>412</v>
      </c>
      <c r="C5501">
        <v>657</v>
      </c>
      <c r="D5501" t="s">
        <v>277</v>
      </c>
      <c r="E5501">
        <v>111</v>
      </c>
      <c r="F5501" t="s">
        <v>590</v>
      </c>
      <c r="G5501" t="s">
        <v>396</v>
      </c>
      <c r="H5501" t="s">
        <v>217</v>
      </c>
    </row>
    <row r="5502" spans="1:10" hidden="1" x14ac:dyDescent="0.2">
      <c r="A5502" t="s">
        <v>971</v>
      </c>
      <c r="B5502" t="s">
        <v>412</v>
      </c>
      <c r="C5502">
        <v>657</v>
      </c>
      <c r="D5502" t="s">
        <v>277</v>
      </c>
      <c r="E5502">
        <v>111</v>
      </c>
      <c r="F5502" t="s">
        <v>590</v>
      </c>
      <c r="G5502" t="s">
        <v>396</v>
      </c>
      <c r="H5502" t="s">
        <v>218</v>
      </c>
    </row>
    <row r="5503" spans="1:10" hidden="1" x14ac:dyDescent="0.2">
      <c r="A5503" t="s">
        <v>971</v>
      </c>
      <c r="B5503" t="s">
        <v>412</v>
      </c>
      <c r="C5503">
        <v>657</v>
      </c>
      <c r="D5503" t="s">
        <v>277</v>
      </c>
      <c r="E5503">
        <v>111</v>
      </c>
      <c r="F5503" t="s">
        <v>590</v>
      </c>
      <c r="G5503" t="s">
        <v>396</v>
      </c>
      <c r="H5503" t="s">
        <v>219</v>
      </c>
      <c r="I5503">
        <v>89</v>
      </c>
      <c r="J5503">
        <v>92.7</v>
      </c>
    </row>
    <row r="5504" spans="1:10" hidden="1" x14ac:dyDescent="0.2">
      <c r="A5504" t="s">
        <v>971</v>
      </c>
      <c r="B5504" t="s">
        <v>412</v>
      </c>
      <c r="C5504">
        <v>657</v>
      </c>
      <c r="D5504" t="s">
        <v>277</v>
      </c>
      <c r="E5504">
        <v>111</v>
      </c>
      <c r="F5504" t="s">
        <v>590</v>
      </c>
      <c r="G5504" t="s">
        <v>396</v>
      </c>
      <c r="H5504" t="s">
        <v>220</v>
      </c>
      <c r="I5504">
        <v>21</v>
      </c>
      <c r="J5504">
        <v>75</v>
      </c>
    </row>
    <row r="5505" spans="1:10" hidden="1" x14ac:dyDescent="0.2">
      <c r="A5505" t="s">
        <v>971</v>
      </c>
      <c r="B5505" t="s">
        <v>412</v>
      </c>
      <c r="C5505">
        <v>657</v>
      </c>
      <c r="D5505" t="s">
        <v>277</v>
      </c>
      <c r="E5505">
        <v>111</v>
      </c>
      <c r="F5505" t="s">
        <v>590</v>
      </c>
      <c r="G5505" t="s">
        <v>396</v>
      </c>
      <c r="H5505" t="s">
        <v>221</v>
      </c>
      <c r="I5505">
        <v>89</v>
      </c>
      <c r="J5505">
        <v>91.7</v>
      </c>
    </row>
    <row r="5506" spans="1:10" hidden="1" x14ac:dyDescent="0.2">
      <c r="A5506" t="s">
        <v>971</v>
      </c>
      <c r="B5506" t="s">
        <v>412</v>
      </c>
      <c r="C5506">
        <v>657</v>
      </c>
      <c r="D5506" t="s">
        <v>277</v>
      </c>
      <c r="E5506">
        <v>111</v>
      </c>
      <c r="F5506" t="s">
        <v>590</v>
      </c>
      <c r="G5506" t="s">
        <v>396</v>
      </c>
      <c r="H5506" t="s">
        <v>222</v>
      </c>
      <c r="I5506">
        <v>125</v>
      </c>
      <c r="J5506">
        <v>88.65</v>
      </c>
    </row>
    <row r="5507" spans="1:10" hidden="1" x14ac:dyDescent="0.2">
      <c r="A5507" t="s">
        <v>971</v>
      </c>
      <c r="B5507" t="s">
        <v>412</v>
      </c>
      <c r="C5507">
        <v>657</v>
      </c>
      <c r="D5507" t="s">
        <v>277</v>
      </c>
      <c r="E5507">
        <v>401</v>
      </c>
      <c r="F5507" t="s">
        <v>591</v>
      </c>
      <c r="G5507" t="s">
        <v>396</v>
      </c>
      <c r="H5507" t="s">
        <v>208</v>
      </c>
      <c r="I5507">
        <v>138</v>
      </c>
      <c r="J5507">
        <v>92</v>
      </c>
    </row>
    <row r="5508" spans="1:10" hidden="1" x14ac:dyDescent="0.2">
      <c r="A5508" t="s">
        <v>971</v>
      </c>
      <c r="B5508" t="s">
        <v>412</v>
      </c>
      <c r="C5508">
        <v>657</v>
      </c>
      <c r="D5508" t="s">
        <v>277</v>
      </c>
      <c r="E5508">
        <v>401</v>
      </c>
      <c r="F5508" t="s">
        <v>591</v>
      </c>
      <c r="G5508" t="s">
        <v>396</v>
      </c>
      <c r="H5508" t="s">
        <v>209</v>
      </c>
    </row>
    <row r="5509" spans="1:10" hidden="1" x14ac:dyDescent="0.2">
      <c r="A5509" t="s">
        <v>971</v>
      </c>
      <c r="B5509" t="s">
        <v>412</v>
      </c>
      <c r="C5509">
        <v>657</v>
      </c>
      <c r="D5509" t="s">
        <v>277</v>
      </c>
      <c r="E5509">
        <v>401</v>
      </c>
      <c r="F5509" t="s">
        <v>591</v>
      </c>
      <c r="G5509" t="s">
        <v>396</v>
      </c>
      <c r="H5509" t="s">
        <v>210</v>
      </c>
    </row>
    <row r="5510" spans="1:10" hidden="1" x14ac:dyDescent="0.2">
      <c r="A5510" t="s">
        <v>971</v>
      </c>
      <c r="B5510" t="s">
        <v>412</v>
      </c>
      <c r="C5510">
        <v>657</v>
      </c>
      <c r="D5510" t="s">
        <v>277</v>
      </c>
      <c r="E5510">
        <v>401</v>
      </c>
      <c r="F5510" t="s">
        <v>591</v>
      </c>
      <c r="G5510" t="s">
        <v>396</v>
      </c>
      <c r="H5510" t="s">
        <v>211</v>
      </c>
    </row>
    <row r="5511" spans="1:10" hidden="1" x14ac:dyDescent="0.2">
      <c r="A5511" t="s">
        <v>971</v>
      </c>
      <c r="B5511" t="s">
        <v>412</v>
      </c>
      <c r="C5511">
        <v>657</v>
      </c>
      <c r="D5511" t="s">
        <v>277</v>
      </c>
      <c r="E5511">
        <v>401</v>
      </c>
      <c r="F5511" t="s">
        <v>591</v>
      </c>
      <c r="G5511" t="s">
        <v>396</v>
      </c>
      <c r="H5511" t="s">
        <v>212</v>
      </c>
      <c r="I5511">
        <v>35</v>
      </c>
      <c r="J5511">
        <v>81.400000000000006</v>
      </c>
    </row>
    <row r="5512" spans="1:10" hidden="1" x14ac:dyDescent="0.2">
      <c r="A5512" t="s">
        <v>971</v>
      </c>
      <c r="B5512" t="s">
        <v>412</v>
      </c>
      <c r="C5512">
        <v>657</v>
      </c>
      <c r="D5512" t="s">
        <v>277</v>
      </c>
      <c r="E5512">
        <v>401</v>
      </c>
      <c r="F5512" t="s">
        <v>591</v>
      </c>
      <c r="G5512" t="s">
        <v>396</v>
      </c>
      <c r="H5512" t="s">
        <v>213</v>
      </c>
      <c r="I5512">
        <v>72</v>
      </c>
      <c r="J5512">
        <v>90</v>
      </c>
    </row>
    <row r="5513" spans="1:10" hidden="1" x14ac:dyDescent="0.2">
      <c r="A5513" t="s">
        <v>971</v>
      </c>
      <c r="B5513" t="s">
        <v>412</v>
      </c>
      <c r="C5513">
        <v>657</v>
      </c>
      <c r="D5513" t="s">
        <v>277</v>
      </c>
      <c r="E5513">
        <v>401</v>
      </c>
      <c r="F5513" t="s">
        <v>591</v>
      </c>
      <c r="G5513" t="s">
        <v>396</v>
      </c>
      <c r="H5513" t="s">
        <v>214</v>
      </c>
    </row>
    <row r="5514" spans="1:10" hidden="1" x14ac:dyDescent="0.2">
      <c r="A5514" t="s">
        <v>971</v>
      </c>
      <c r="B5514" t="s">
        <v>412</v>
      </c>
      <c r="C5514">
        <v>657</v>
      </c>
      <c r="D5514" t="s">
        <v>277</v>
      </c>
      <c r="E5514">
        <v>401</v>
      </c>
      <c r="F5514" t="s">
        <v>591</v>
      </c>
      <c r="G5514" t="s">
        <v>396</v>
      </c>
      <c r="H5514" t="s">
        <v>215</v>
      </c>
    </row>
    <row r="5515" spans="1:10" hidden="1" x14ac:dyDescent="0.2">
      <c r="A5515" t="s">
        <v>971</v>
      </c>
      <c r="B5515" t="s">
        <v>412</v>
      </c>
      <c r="C5515">
        <v>657</v>
      </c>
      <c r="D5515" t="s">
        <v>277</v>
      </c>
      <c r="E5515">
        <v>401</v>
      </c>
      <c r="F5515" t="s">
        <v>591</v>
      </c>
      <c r="G5515" t="s">
        <v>396</v>
      </c>
      <c r="H5515" t="s">
        <v>216</v>
      </c>
      <c r="I5515">
        <v>66</v>
      </c>
      <c r="J5515">
        <v>94.29</v>
      </c>
    </row>
    <row r="5516" spans="1:10" hidden="1" x14ac:dyDescent="0.2">
      <c r="A5516" t="s">
        <v>971</v>
      </c>
      <c r="B5516" t="s">
        <v>412</v>
      </c>
      <c r="C5516">
        <v>657</v>
      </c>
      <c r="D5516" t="s">
        <v>277</v>
      </c>
      <c r="E5516">
        <v>401</v>
      </c>
      <c r="F5516" t="s">
        <v>591</v>
      </c>
      <c r="G5516" t="s">
        <v>396</v>
      </c>
      <c r="H5516" t="s">
        <v>217</v>
      </c>
    </row>
    <row r="5517" spans="1:10" hidden="1" x14ac:dyDescent="0.2">
      <c r="A5517" t="s">
        <v>971</v>
      </c>
      <c r="B5517" t="s">
        <v>412</v>
      </c>
      <c r="C5517">
        <v>657</v>
      </c>
      <c r="D5517" t="s">
        <v>277</v>
      </c>
      <c r="E5517">
        <v>401</v>
      </c>
      <c r="F5517" t="s">
        <v>591</v>
      </c>
      <c r="G5517" t="s">
        <v>396</v>
      </c>
      <c r="H5517" t="s">
        <v>218</v>
      </c>
    </row>
    <row r="5518" spans="1:10" hidden="1" x14ac:dyDescent="0.2">
      <c r="A5518" t="s">
        <v>971</v>
      </c>
      <c r="B5518" t="s">
        <v>412</v>
      </c>
      <c r="C5518">
        <v>657</v>
      </c>
      <c r="D5518" t="s">
        <v>277</v>
      </c>
      <c r="E5518">
        <v>401</v>
      </c>
      <c r="F5518" t="s">
        <v>591</v>
      </c>
      <c r="G5518" t="s">
        <v>396</v>
      </c>
      <c r="H5518" t="s">
        <v>219</v>
      </c>
      <c r="I5518">
        <v>103</v>
      </c>
      <c r="J5518">
        <v>96.3</v>
      </c>
    </row>
    <row r="5519" spans="1:10" hidden="1" x14ac:dyDescent="0.2">
      <c r="A5519" t="s">
        <v>971</v>
      </c>
      <c r="B5519" t="s">
        <v>412</v>
      </c>
      <c r="C5519">
        <v>657</v>
      </c>
      <c r="D5519" t="s">
        <v>277</v>
      </c>
      <c r="E5519">
        <v>401</v>
      </c>
      <c r="F5519" t="s">
        <v>591</v>
      </c>
      <c r="G5519" t="s">
        <v>396</v>
      </c>
      <c r="H5519" t="s">
        <v>220</v>
      </c>
      <c r="I5519">
        <v>19</v>
      </c>
      <c r="J5519">
        <v>86.36</v>
      </c>
    </row>
    <row r="5520" spans="1:10" hidden="1" x14ac:dyDescent="0.2">
      <c r="A5520" t="s">
        <v>971</v>
      </c>
      <c r="B5520" t="s">
        <v>412</v>
      </c>
      <c r="C5520">
        <v>657</v>
      </c>
      <c r="D5520" t="s">
        <v>277</v>
      </c>
      <c r="E5520">
        <v>401</v>
      </c>
      <c r="F5520" t="s">
        <v>591</v>
      </c>
      <c r="G5520" t="s">
        <v>396</v>
      </c>
      <c r="H5520" t="s">
        <v>221</v>
      </c>
      <c r="I5520">
        <v>103</v>
      </c>
      <c r="J5520">
        <v>93</v>
      </c>
    </row>
    <row r="5521" spans="1:10" hidden="1" x14ac:dyDescent="0.2">
      <c r="A5521" t="s">
        <v>971</v>
      </c>
      <c r="B5521" t="s">
        <v>412</v>
      </c>
      <c r="C5521">
        <v>657</v>
      </c>
      <c r="D5521" t="s">
        <v>277</v>
      </c>
      <c r="E5521">
        <v>401</v>
      </c>
      <c r="F5521" t="s">
        <v>591</v>
      </c>
      <c r="G5521" t="s">
        <v>396</v>
      </c>
      <c r="H5521" t="s">
        <v>222</v>
      </c>
      <c r="I5521">
        <v>128</v>
      </c>
      <c r="J5521">
        <v>92.09</v>
      </c>
    </row>
    <row r="5522" spans="1:10" hidden="1" x14ac:dyDescent="0.2">
      <c r="A5522" t="s">
        <v>971</v>
      </c>
      <c r="B5522" t="s">
        <v>412</v>
      </c>
      <c r="C5522">
        <v>657</v>
      </c>
      <c r="D5522" t="s">
        <v>277</v>
      </c>
      <c r="E5522">
        <v>5050</v>
      </c>
      <c r="F5522" t="s">
        <v>592</v>
      </c>
      <c r="G5522" t="s">
        <v>396</v>
      </c>
      <c r="H5522" t="s">
        <v>208</v>
      </c>
      <c r="I5522">
        <v>161</v>
      </c>
      <c r="J5522">
        <v>93.06</v>
      </c>
    </row>
    <row r="5523" spans="1:10" hidden="1" x14ac:dyDescent="0.2">
      <c r="A5523" t="s">
        <v>971</v>
      </c>
      <c r="B5523" t="s">
        <v>412</v>
      </c>
      <c r="C5523">
        <v>657</v>
      </c>
      <c r="D5523" t="s">
        <v>277</v>
      </c>
      <c r="E5523">
        <v>5050</v>
      </c>
      <c r="F5523" t="s">
        <v>592</v>
      </c>
      <c r="G5523" t="s">
        <v>396</v>
      </c>
      <c r="H5523" t="s">
        <v>209</v>
      </c>
    </row>
    <row r="5524" spans="1:10" hidden="1" x14ac:dyDescent="0.2">
      <c r="A5524" t="s">
        <v>971</v>
      </c>
      <c r="B5524" t="s">
        <v>412</v>
      </c>
      <c r="C5524">
        <v>657</v>
      </c>
      <c r="D5524" t="s">
        <v>277</v>
      </c>
      <c r="E5524">
        <v>5050</v>
      </c>
      <c r="F5524" t="s">
        <v>592</v>
      </c>
      <c r="G5524" t="s">
        <v>396</v>
      </c>
      <c r="H5524" t="s">
        <v>210</v>
      </c>
    </row>
    <row r="5525" spans="1:10" hidden="1" x14ac:dyDescent="0.2">
      <c r="A5525" t="s">
        <v>971</v>
      </c>
      <c r="B5525" t="s">
        <v>412</v>
      </c>
      <c r="C5525">
        <v>657</v>
      </c>
      <c r="D5525" t="s">
        <v>277</v>
      </c>
      <c r="E5525">
        <v>5050</v>
      </c>
      <c r="F5525" t="s">
        <v>592</v>
      </c>
      <c r="G5525" t="s">
        <v>396</v>
      </c>
      <c r="H5525" t="s">
        <v>211</v>
      </c>
      <c r="I5525">
        <v>12</v>
      </c>
      <c r="J5525">
        <v>92.31</v>
      </c>
    </row>
    <row r="5526" spans="1:10" hidden="1" x14ac:dyDescent="0.2">
      <c r="A5526" t="s">
        <v>971</v>
      </c>
      <c r="B5526" t="s">
        <v>412</v>
      </c>
      <c r="C5526">
        <v>657</v>
      </c>
      <c r="D5526" t="s">
        <v>277</v>
      </c>
      <c r="E5526">
        <v>5050</v>
      </c>
      <c r="F5526" t="s">
        <v>592</v>
      </c>
      <c r="G5526" t="s">
        <v>396</v>
      </c>
      <c r="H5526" t="s">
        <v>212</v>
      </c>
      <c r="I5526">
        <v>77</v>
      </c>
      <c r="J5526">
        <v>88.51</v>
      </c>
    </row>
    <row r="5527" spans="1:10" hidden="1" x14ac:dyDescent="0.2">
      <c r="A5527" t="s">
        <v>971</v>
      </c>
      <c r="B5527" t="s">
        <v>412</v>
      </c>
      <c r="C5527">
        <v>657</v>
      </c>
      <c r="D5527" t="s">
        <v>277</v>
      </c>
      <c r="E5527">
        <v>5050</v>
      </c>
      <c r="F5527" t="s">
        <v>592</v>
      </c>
      <c r="G5527" t="s">
        <v>396</v>
      </c>
      <c r="H5527" t="s">
        <v>213</v>
      </c>
      <c r="I5527">
        <v>91</v>
      </c>
      <c r="J5527">
        <v>94.79</v>
      </c>
    </row>
    <row r="5528" spans="1:10" hidden="1" x14ac:dyDescent="0.2">
      <c r="A5528" t="s">
        <v>971</v>
      </c>
      <c r="B5528" t="s">
        <v>412</v>
      </c>
      <c r="C5528">
        <v>657</v>
      </c>
      <c r="D5528" t="s">
        <v>277</v>
      </c>
      <c r="E5528">
        <v>5050</v>
      </c>
      <c r="F5528" t="s">
        <v>592</v>
      </c>
      <c r="G5528" t="s">
        <v>396</v>
      </c>
      <c r="H5528" t="s">
        <v>214</v>
      </c>
      <c r="I5528">
        <v>21</v>
      </c>
      <c r="J5528">
        <v>87.5</v>
      </c>
    </row>
    <row r="5529" spans="1:10" hidden="1" x14ac:dyDescent="0.2">
      <c r="A5529" t="s">
        <v>971</v>
      </c>
      <c r="B5529" t="s">
        <v>412</v>
      </c>
      <c r="C5529">
        <v>657</v>
      </c>
      <c r="D5529" t="s">
        <v>277</v>
      </c>
      <c r="E5529">
        <v>5050</v>
      </c>
      <c r="F5529" t="s">
        <v>592</v>
      </c>
      <c r="G5529" t="s">
        <v>396</v>
      </c>
      <c r="H5529" t="s">
        <v>215</v>
      </c>
    </row>
    <row r="5530" spans="1:10" hidden="1" x14ac:dyDescent="0.2">
      <c r="A5530" t="s">
        <v>971</v>
      </c>
      <c r="B5530" t="s">
        <v>412</v>
      </c>
      <c r="C5530">
        <v>657</v>
      </c>
      <c r="D5530" t="s">
        <v>277</v>
      </c>
      <c r="E5530">
        <v>5050</v>
      </c>
      <c r="F5530" t="s">
        <v>592</v>
      </c>
      <c r="G5530" t="s">
        <v>396</v>
      </c>
      <c r="H5530" t="s">
        <v>216</v>
      </c>
      <c r="I5530">
        <v>70</v>
      </c>
      <c r="J5530">
        <v>90.91</v>
      </c>
    </row>
    <row r="5531" spans="1:10" hidden="1" x14ac:dyDescent="0.2">
      <c r="A5531" t="s">
        <v>971</v>
      </c>
      <c r="B5531" t="s">
        <v>412</v>
      </c>
      <c r="C5531">
        <v>657</v>
      </c>
      <c r="D5531" t="s">
        <v>277</v>
      </c>
      <c r="E5531">
        <v>5050</v>
      </c>
      <c r="F5531" t="s">
        <v>592</v>
      </c>
      <c r="G5531" t="s">
        <v>396</v>
      </c>
      <c r="H5531" t="s">
        <v>217</v>
      </c>
    </row>
    <row r="5532" spans="1:10" hidden="1" x14ac:dyDescent="0.2">
      <c r="A5532" t="s">
        <v>971</v>
      </c>
      <c r="B5532" t="s">
        <v>412</v>
      </c>
      <c r="C5532">
        <v>657</v>
      </c>
      <c r="D5532" t="s">
        <v>277</v>
      </c>
      <c r="E5532">
        <v>5050</v>
      </c>
      <c r="F5532" t="s">
        <v>592</v>
      </c>
      <c r="G5532" t="s">
        <v>396</v>
      </c>
      <c r="H5532" t="s">
        <v>218</v>
      </c>
    </row>
    <row r="5533" spans="1:10" hidden="1" x14ac:dyDescent="0.2">
      <c r="A5533" t="s">
        <v>971</v>
      </c>
      <c r="B5533" t="s">
        <v>412</v>
      </c>
      <c r="C5533">
        <v>657</v>
      </c>
      <c r="D5533" t="s">
        <v>277</v>
      </c>
      <c r="E5533">
        <v>5050</v>
      </c>
      <c r="F5533" t="s">
        <v>592</v>
      </c>
      <c r="G5533" t="s">
        <v>396</v>
      </c>
      <c r="H5533" t="s">
        <v>219</v>
      </c>
      <c r="I5533">
        <v>84</v>
      </c>
      <c r="J5533">
        <v>97.7</v>
      </c>
    </row>
    <row r="5534" spans="1:10" hidden="1" x14ac:dyDescent="0.2">
      <c r="A5534" t="s">
        <v>971</v>
      </c>
      <c r="B5534" t="s">
        <v>412</v>
      </c>
      <c r="C5534">
        <v>657</v>
      </c>
      <c r="D5534" t="s">
        <v>277</v>
      </c>
      <c r="E5534">
        <v>5050</v>
      </c>
      <c r="F5534" t="s">
        <v>592</v>
      </c>
      <c r="G5534" t="s">
        <v>396</v>
      </c>
      <c r="H5534" t="s">
        <v>220</v>
      </c>
      <c r="I5534">
        <v>16</v>
      </c>
      <c r="J5534">
        <v>84.21</v>
      </c>
    </row>
    <row r="5535" spans="1:10" hidden="1" x14ac:dyDescent="0.2">
      <c r="A5535" t="s">
        <v>971</v>
      </c>
      <c r="B5535" t="s">
        <v>412</v>
      </c>
      <c r="C5535">
        <v>657</v>
      </c>
      <c r="D5535" t="s">
        <v>277</v>
      </c>
      <c r="E5535">
        <v>5050</v>
      </c>
      <c r="F5535" t="s">
        <v>592</v>
      </c>
      <c r="G5535" t="s">
        <v>396</v>
      </c>
      <c r="H5535" t="s">
        <v>221</v>
      </c>
      <c r="I5535">
        <v>84</v>
      </c>
      <c r="J5535">
        <v>94.2</v>
      </c>
    </row>
    <row r="5536" spans="1:10" hidden="1" x14ac:dyDescent="0.2">
      <c r="A5536" t="s">
        <v>971</v>
      </c>
      <c r="B5536" t="s">
        <v>412</v>
      </c>
      <c r="C5536">
        <v>657</v>
      </c>
      <c r="D5536" t="s">
        <v>277</v>
      </c>
      <c r="E5536">
        <v>5050</v>
      </c>
      <c r="F5536" t="s">
        <v>592</v>
      </c>
      <c r="G5536" t="s">
        <v>396</v>
      </c>
      <c r="H5536" t="s">
        <v>222</v>
      </c>
      <c r="I5536">
        <v>120</v>
      </c>
      <c r="J5536">
        <v>94.49</v>
      </c>
    </row>
    <row r="5537" spans="1:10" hidden="1" x14ac:dyDescent="0.2">
      <c r="A5537" t="s">
        <v>971</v>
      </c>
      <c r="B5537" t="s">
        <v>412</v>
      </c>
      <c r="C5537">
        <v>658</v>
      </c>
      <c r="D5537" t="s">
        <v>278</v>
      </c>
      <c r="E5537">
        <v>107</v>
      </c>
      <c r="F5537" t="s">
        <v>593</v>
      </c>
      <c r="G5537" t="s">
        <v>396</v>
      </c>
      <c r="H5537" t="s">
        <v>208</v>
      </c>
      <c r="I5537">
        <v>516</v>
      </c>
      <c r="J5537">
        <v>95.38</v>
      </c>
    </row>
    <row r="5538" spans="1:10" hidden="1" x14ac:dyDescent="0.2">
      <c r="A5538" t="s">
        <v>971</v>
      </c>
      <c r="B5538" t="s">
        <v>412</v>
      </c>
      <c r="C5538">
        <v>658</v>
      </c>
      <c r="D5538" t="s">
        <v>278</v>
      </c>
      <c r="E5538">
        <v>107</v>
      </c>
      <c r="F5538" t="s">
        <v>593</v>
      </c>
      <c r="G5538" t="s">
        <v>396</v>
      </c>
      <c r="H5538" t="s">
        <v>209</v>
      </c>
    </row>
    <row r="5539" spans="1:10" hidden="1" x14ac:dyDescent="0.2">
      <c r="A5539" t="s">
        <v>971</v>
      </c>
      <c r="B5539" t="s">
        <v>412</v>
      </c>
      <c r="C5539">
        <v>658</v>
      </c>
      <c r="D5539" t="s">
        <v>278</v>
      </c>
      <c r="E5539">
        <v>107</v>
      </c>
      <c r="F5539" t="s">
        <v>593</v>
      </c>
      <c r="G5539" t="s">
        <v>396</v>
      </c>
      <c r="H5539" t="s">
        <v>210</v>
      </c>
      <c r="I5539">
        <v>13</v>
      </c>
      <c r="J5539">
        <v>100</v>
      </c>
    </row>
    <row r="5540" spans="1:10" hidden="1" x14ac:dyDescent="0.2">
      <c r="A5540" t="s">
        <v>971</v>
      </c>
      <c r="B5540" t="s">
        <v>412</v>
      </c>
      <c r="C5540">
        <v>658</v>
      </c>
      <c r="D5540" t="s">
        <v>278</v>
      </c>
      <c r="E5540">
        <v>107</v>
      </c>
      <c r="F5540" t="s">
        <v>593</v>
      </c>
      <c r="G5540" t="s">
        <v>396</v>
      </c>
      <c r="H5540" t="s">
        <v>211</v>
      </c>
      <c r="I5540">
        <v>11</v>
      </c>
      <c r="J5540">
        <v>84.62</v>
      </c>
    </row>
    <row r="5541" spans="1:10" hidden="1" x14ac:dyDescent="0.2">
      <c r="A5541" t="s">
        <v>971</v>
      </c>
      <c r="B5541" t="s">
        <v>412</v>
      </c>
      <c r="C5541">
        <v>658</v>
      </c>
      <c r="D5541" t="s">
        <v>278</v>
      </c>
      <c r="E5541">
        <v>107</v>
      </c>
      <c r="F5541" t="s">
        <v>593</v>
      </c>
      <c r="G5541" t="s">
        <v>396</v>
      </c>
      <c r="H5541" t="s">
        <v>212</v>
      </c>
      <c r="I5541">
        <v>45</v>
      </c>
      <c r="J5541">
        <v>78.95</v>
      </c>
    </row>
    <row r="5542" spans="1:10" hidden="1" x14ac:dyDescent="0.2">
      <c r="A5542" t="s">
        <v>971</v>
      </c>
      <c r="B5542" t="s">
        <v>412</v>
      </c>
      <c r="C5542">
        <v>658</v>
      </c>
      <c r="D5542" t="s">
        <v>278</v>
      </c>
      <c r="E5542">
        <v>107</v>
      </c>
      <c r="F5542" t="s">
        <v>593</v>
      </c>
      <c r="G5542" t="s">
        <v>396</v>
      </c>
      <c r="H5542" t="s">
        <v>213</v>
      </c>
      <c r="I5542">
        <v>261</v>
      </c>
      <c r="J5542">
        <v>96.31</v>
      </c>
    </row>
    <row r="5543" spans="1:10" hidden="1" x14ac:dyDescent="0.2">
      <c r="A5543" t="s">
        <v>971</v>
      </c>
      <c r="B5543" t="s">
        <v>412</v>
      </c>
      <c r="C5543">
        <v>658</v>
      </c>
      <c r="D5543" t="s">
        <v>278</v>
      </c>
      <c r="E5543">
        <v>107</v>
      </c>
      <c r="F5543" t="s">
        <v>593</v>
      </c>
      <c r="G5543" t="s">
        <v>396</v>
      </c>
      <c r="H5543" t="s">
        <v>214</v>
      </c>
      <c r="I5543">
        <v>40</v>
      </c>
      <c r="J5543">
        <v>88.89</v>
      </c>
    </row>
    <row r="5544" spans="1:10" hidden="1" x14ac:dyDescent="0.2">
      <c r="A5544" t="s">
        <v>971</v>
      </c>
      <c r="B5544" t="s">
        <v>412</v>
      </c>
      <c r="C5544">
        <v>658</v>
      </c>
      <c r="D5544" t="s">
        <v>278</v>
      </c>
      <c r="E5544">
        <v>107</v>
      </c>
      <c r="F5544" t="s">
        <v>593</v>
      </c>
      <c r="G5544" t="s">
        <v>396</v>
      </c>
      <c r="H5544" t="s">
        <v>215</v>
      </c>
    </row>
    <row r="5545" spans="1:10" hidden="1" x14ac:dyDescent="0.2">
      <c r="A5545" t="s">
        <v>971</v>
      </c>
      <c r="B5545" t="s">
        <v>412</v>
      </c>
      <c r="C5545">
        <v>658</v>
      </c>
      <c r="D5545" t="s">
        <v>278</v>
      </c>
      <c r="E5545">
        <v>107</v>
      </c>
      <c r="F5545" t="s">
        <v>593</v>
      </c>
      <c r="G5545" t="s">
        <v>396</v>
      </c>
      <c r="H5545" t="s">
        <v>216</v>
      </c>
      <c r="I5545">
        <v>255</v>
      </c>
      <c r="J5545">
        <v>94.44</v>
      </c>
    </row>
    <row r="5546" spans="1:10" hidden="1" x14ac:dyDescent="0.2">
      <c r="A5546" t="s">
        <v>971</v>
      </c>
      <c r="B5546" t="s">
        <v>412</v>
      </c>
      <c r="C5546">
        <v>658</v>
      </c>
      <c r="D5546" t="s">
        <v>278</v>
      </c>
      <c r="E5546">
        <v>107</v>
      </c>
      <c r="F5546" t="s">
        <v>593</v>
      </c>
      <c r="G5546" t="s">
        <v>396</v>
      </c>
      <c r="H5546" t="s">
        <v>217</v>
      </c>
    </row>
    <row r="5547" spans="1:10" hidden="1" x14ac:dyDescent="0.2">
      <c r="A5547" t="s">
        <v>971</v>
      </c>
      <c r="B5547" t="s">
        <v>412</v>
      </c>
      <c r="C5547">
        <v>658</v>
      </c>
      <c r="D5547" t="s">
        <v>278</v>
      </c>
      <c r="E5547">
        <v>107</v>
      </c>
      <c r="F5547" t="s">
        <v>593</v>
      </c>
      <c r="G5547" t="s">
        <v>396</v>
      </c>
      <c r="H5547" t="s">
        <v>218</v>
      </c>
      <c r="I5547">
        <v>12</v>
      </c>
      <c r="J5547">
        <v>100</v>
      </c>
    </row>
    <row r="5548" spans="1:10" hidden="1" x14ac:dyDescent="0.2">
      <c r="A5548" t="s">
        <v>971</v>
      </c>
      <c r="B5548" t="s">
        <v>412</v>
      </c>
      <c r="C5548">
        <v>658</v>
      </c>
      <c r="D5548" t="s">
        <v>278</v>
      </c>
      <c r="E5548">
        <v>107</v>
      </c>
      <c r="F5548" t="s">
        <v>593</v>
      </c>
      <c r="G5548" t="s">
        <v>396</v>
      </c>
      <c r="H5548" t="s">
        <v>219</v>
      </c>
      <c r="I5548">
        <v>471</v>
      </c>
      <c r="J5548">
        <v>97.3</v>
      </c>
    </row>
    <row r="5549" spans="1:10" hidden="1" x14ac:dyDescent="0.2">
      <c r="A5549" t="s">
        <v>971</v>
      </c>
      <c r="B5549" t="s">
        <v>412</v>
      </c>
      <c r="C5549">
        <v>658</v>
      </c>
      <c r="D5549" t="s">
        <v>278</v>
      </c>
      <c r="E5549">
        <v>107</v>
      </c>
      <c r="F5549" t="s">
        <v>593</v>
      </c>
      <c r="G5549" t="s">
        <v>396</v>
      </c>
      <c r="H5549" t="s">
        <v>220</v>
      </c>
      <c r="I5549">
        <v>33</v>
      </c>
      <c r="J5549">
        <v>76.739999999999995</v>
      </c>
    </row>
    <row r="5550" spans="1:10" hidden="1" x14ac:dyDescent="0.2">
      <c r="A5550" t="s">
        <v>971</v>
      </c>
      <c r="B5550" t="s">
        <v>412</v>
      </c>
      <c r="C5550">
        <v>658</v>
      </c>
      <c r="D5550" t="s">
        <v>278</v>
      </c>
      <c r="E5550">
        <v>107</v>
      </c>
      <c r="F5550" t="s">
        <v>593</v>
      </c>
      <c r="G5550" t="s">
        <v>396</v>
      </c>
      <c r="H5550" t="s">
        <v>221</v>
      </c>
      <c r="I5550">
        <v>471</v>
      </c>
      <c r="J5550">
        <v>97</v>
      </c>
    </row>
    <row r="5551" spans="1:10" hidden="1" x14ac:dyDescent="0.2">
      <c r="A5551" t="s">
        <v>971</v>
      </c>
      <c r="B5551" t="s">
        <v>412</v>
      </c>
      <c r="C5551">
        <v>658</v>
      </c>
      <c r="D5551" t="s">
        <v>278</v>
      </c>
      <c r="E5551">
        <v>107</v>
      </c>
      <c r="F5551" t="s">
        <v>593</v>
      </c>
      <c r="G5551" t="s">
        <v>396</v>
      </c>
      <c r="H5551" t="s">
        <v>222</v>
      </c>
      <c r="I5551">
        <v>440</v>
      </c>
      <c r="J5551">
        <v>96.07</v>
      </c>
    </row>
    <row r="5552" spans="1:10" hidden="1" x14ac:dyDescent="0.2">
      <c r="A5552" t="s">
        <v>971</v>
      </c>
      <c r="B5552" t="s">
        <v>412</v>
      </c>
      <c r="C5552">
        <v>658</v>
      </c>
      <c r="D5552" t="s">
        <v>278</v>
      </c>
      <c r="E5552">
        <v>190</v>
      </c>
      <c r="F5552" t="s">
        <v>594</v>
      </c>
      <c r="G5552" t="s">
        <v>396</v>
      </c>
      <c r="H5552" t="s">
        <v>208</v>
      </c>
      <c r="I5552">
        <v>570</v>
      </c>
      <c r="J5552">
        <v>96.28</v>
      </c>
    </row>
    <row r="5553" spans="1:10" hidden="1" x14ac:dyDescent="0.2">
      <c r="A5553" t="s">
        <v>971</v>
      </c>
      <c r="B5553" t="s">
        <v>412</v>
      </c>
      <c r="C5553">
        <v>658</v>
      </c>
      <c r="D5553" t="s">
        <v>278</v>
      </c>
      <c r="E5553">
        <v>190</v>
      </c>
      <c r="F5553" t="s">
        <v>594</v>
      </c>
      <c r="G5553" t="s">
        <v>396</v>
      </c>
      <c r="H5553" t="s">
        <v>209</v>
      </c>
    </row>
    <row r="5554" spans="1:10" hidden="1" x14ac:dyDescent="0.2">
      <c r="A5554" t="s">
        <v>971</v>
      </c>
      <c r="B5554" t="s">
        <v>412</v>
      </c>
      <c r="C5554">
        <v>658</v>
      </c>
      <c r="D5554" t="s">
        <v>278</v>
      </c>
      <c r="E5554">
        <v>190</v>
      </c>
      <c r="F5554" t="s">
        <v>594</v>
      </c>
      <c r="G5554" t="s">
        <v>396</v>
      </c>
      <c r="H5554" t="s">
        <v>210</v>
      </c>
      <c r="I5554">
        <v>59</v>
      </c>
      <c r="J5554">
        <v>100</v>
      </c>
    </row>
    <row r="5555" spans="1:10" hidden="1" x14ac:dyDescent="0.2">
      <c r="A5555" t="s">
        <v>971</v>
      </c>
      <c r="B5555" t="s">
        <v>412</v>
      </c>
      <c r="C5555">
        <v>658</v>
      </c>
      <c r="D5555" t="s">
        <v>278</v>
      </c>
      <c r="E5555">
        <v>190</v>
      </c>
      <c r="F5555" t="s">
        <v>594</v>
      </c>
      <c r="G5555" t="s">
        <v>396</v>
      </c>
      <c r="H5555" t="s">
        <v>211</v>
      </c>
      <c r="I5555">
        <v>25</v>
      </c>
      <c r="J5555">
        <v>96.15</v>
      </c>
    </row>
    <row r="5556" spans="1:10" hidden="1" x14ac:dyDescent="0.2">
      <c r="A5556" t="s">
        <v>971</v>
      </c>
      <c r="B5556" t="s">
        <v>412</v>
      </c>
      <c r="C5556">
        <v>658</v>
      </c>
      <c r="D5556" t="s">
        <v>278</v>
      </c>
      <c r="E5556">
        <v>190</v>
      </c>
      <c r="F5556" t="s">
        <v>594</v>
      </c>
      <c r="G5556" t="s">
        <v>396</v>
      </c>
      <c r="H5556" t="s">
        <v>212</v>
      </c>
      <c r="I5556">
        <v>52</v>
      </c>
      <c r="J5556">
        <v>89.66</v>
      </c>
    </row>
    <row r="5557" spans="1:10" hidden="1" x14ac:dyDescent="0.2">
      <c r="A5557" t="s">
        <v>971</v>
      </c>
      <c r="B5557" t="s">
        <v>412</v>
      </c>
      <c r="C5557">
        <v>658</v>
      </c>
      <c r="D5557" t="s">
        <v>278</v>
      </c>
      <c r="E5557">
        <v>190</v>
      </c>
      <c r="F5557" t="s">
        <v>594</v>
      </c>
      <c r="G5557" t="s">
        <v>396</v>
      </c>
      <c r="H5557" t="s">
        <v>213</v>
      </c>
      <c r="I5557">
        <v>300</v>
      </c>
      <c r="J5557">
        <v>98.04</v>
      </c>
    </row>
    <row r="5558" spans="1:10" hidden="1" x14ac:dyDescent="0.2">
      <c r="A5558" t="s">
        <v>971</v>
      </c>
      <c r="B5558" t="s">
        <v>412</v>
      </c>
      <c r="C5558">
        <v>658</v>
      </c>
      <c r="D5558" t="s">
        <v>278</v>
      </c>
      <c r="E5558">
        <v>190</v>
      </c>
      <c r="F5558" t="s">
        <v>594</v>
      </c>
      <c r="G5558" t="s">
        <v>396</v>
      </c>
      <c r="H5558" t="s">
        <v>214</v>
      </c>
      <c r="I5558">
        <v>53</v>
      </c>
      <c r="J5558">
        <v>89.83</v>
      </c>
    </row>
    <row r="5559" spans="1:10" hidden="1" x14ac:dyDescent="0.2">
      <c r="A5559" t="s">
        <v>971</v>
      </c>
      <c r="B5559" t="s">
        <v>412</v>
      </c>
      <c r="C5559">
        <v>658</v>
      </c>
      <c r="D5559" t="s">
        <v>278</v>
      </c>
      <c r="E5559">
        <v>190</v>
      </c>
      <c r="F5559" t="s">
        <v>594</v>
      </c>
      <c r="G5559" t="s">
        <v>396</v>
      </c>
      <c r="H5559" t="s">
        <v>215</v>
      </c>
    </row>
    <row r="5560" spans="1:10" hidden="1" x14ac:dyDescent="0.2">
      <c r="A5560" t="s">
        <v>971</v>
      </c>
      <c r="B5560" t="s">
        <v>412</v>
      </c>
      <c r="C5560">
        <v>658</v>
      </c>
      <c r="D5560" t="s">
        <v>278</v>
      </c>
      <c r="E5560">
        <v>190</v>
      </c>
      <c r="F5560" t="s">
        <v>594</v>
      </c>
      <c r="G5560" t="s">
        <v>396</v>
      </c>
      <c r="H5560" t="s">
        <v>216</v>
      </c>
      <c r="I5560">
        <v>270</v>
      </c>
      <c r="J5560">
        <v>94.41</v>
      </c>
    </row>
    <row r="5561" spans="1:10" hidden="1" x14ac:dyDescent="0.2">
      <c r="A5561" t="s">
        <v>971</v>
      </c>
      <c r="B5561" t="s">
        <v>412</v>
      </c>
      <c r="C5561">
        <v>658</v>
      </c>
      <c r="D5561" t="s">
        <v>278</v>
      </c>
      <c r="E5561">
        <v>190</v>
      </c>
      <c r="F5561" t="s">
        <v>594</v>
      </c>
      <c r="G5561" t="s">
        <v>396</v>
      </c>
      <c r="H5561" t="s">
        <v>217</v>
      </c>
    </row>
    <row r="5562" spans="1:10" hidden="1" x14ac:dyDescent="0.2">
      <c r="A5562" t="s">
        <v>971</v>
      </c>
      <c r="B5562" t="s">
        <v>412</v>
      </c>
      <c r="C5562">
        <v>658</v>
      </c>
      <c r="D5562" t="s">
        <v>278</v>
      </c>
      <c r="E5562">
        <v>190</v>
      </c>
      <c r="F5562" t="s">
        <v>594</v>
      </c>
      <c r="G5562" t="s">
        <v>396</v>
      </c>
      <c r="H5562" t="s">
        <v>218</v>
      </c>
      <c r="I5562">
        <v>15</v>
      </c>
      <c r="J5562">
        <v>100</v>
      </c>
    </row>
    <row r="5563" spans="1:10" hidden="1" x14ac:dyDescent="0.2">
      <c r="A5563" t="s">
        <v>971</v>
      </c>
      <c r="B5563" t="s">
        <v>412</v>
      </c>
      <c r="C5563">
        <v>658</v>
      </c>
      <c r="D5563" t="s">
        <v>278</v>
      </c>
      <c r="E5563">
        <v>190</v>
      </c>
      <c r="F5563" t="s">
        <v>594</v>
      </c>
      <c r="G5563" t="s">
        <v>396</v>
      </c>
      <c r="H5563" t="s">
        <v>219</v>
      </c>
      <c r="I5563">
        <v>518</v>
      </c>
      <c r="J5563">
        <v>97</v>
      </c>
    </row>
    <row r="5564" spans="1:10" hidden="1" x14ac:dyDescent="0.2">
      <c r="A5564" t="s">
        <v>971</v>
      </c>
      <c r="B5564" t="s">
        <v>412</v>
      </c>
      <c r="C5564">
        <v>658</v>
      </c>
      <c r="D5564" t="s">
        <v>278</v>
      </c>
      <c r="E5564">
        <v>190</v>
      </c>
      <c r="F5564" t="s">
        <v>594</v>
      </c>
      <c r="G5564" t="s">
        <v>396</v>
      </c>
      <c r="H5564" t="s">
        <v>220</v>
      </c>
      <c r="I5564">
        <v>30</v>
      </c>
      <c r="J5564">
        <v>75</v>
      </c>
    </row>
    <row r="5565" spans="1:10" hidden="1" x14ac:dyDescent="0.2">
      <c r="A5565" t="s">
        <v>971</v>
      </c>
      <c r="B5565" t="s">
        <v>412</v>
      </c>
      <c r="C5565">
        <v>658</v>
      </c>
      <c r="D5565" t="s">
        <v>278</v>
      </c>
      <c r="E5565">
        <v>190</v>
      </c>
      <c r="F5565" t="s">
        <v>594</v>
      </c>
      <c r="G5565" t="s">
        <v>396</v>
      </c>
      <c r="H5565" t="s">
        <v>221</v>
      </c>
      <c r="I5565">
        <v>518</v>
      </c>
      <c r="J5565">
        <v>97.8</v>
      </c>
    </row>
    <row r="5566" spans="1:10" hidden="1" x14ac:dyDescent="0.2">
      <c r="A5566" t="s">
        <v>971</v>
      </c>
      <c r="B5566" t="s">
        <v>412</v>
      </c>
      <c r="C5566">
        <v>658</v>
      </c>
      <c r="D5566" t="s">
        <v>278</v>
      </c>
      <c r="E5566">
        <v>190</v>
      </c>
      <c r="F5566" t="s">
        <v>594</v>
      </c>
      <c r="G5566" t="s">
        <v>396</v>
      </c>
      <c r="H5566" t="s">
        <v>222</v>
      </c>
      <c r="I5566">
        <v>418</v>
      </c>
      <c r="J5566">
        <v>96.76</v>
      </c>
    </row>
    <row r="5567" spans="1:10" hidden="1" x14ac:dyDescent="0.2">
      <c r="A5567" t="s">
        <v>971</v>
      </c>
      <c r="B5567" t="s">
        <v>412</v>
      </c>
      <c r="C5567">
        <v>658</v>
      </c>
      <c r="D5567" t="s">
        <v>278</v>
      </c>
      <c r="E5567">
        <v>195</v>
      </c>
      <c r="F5567" t="s">
        <v>595</v>
      </c>
      <c r="G5567" t="s">
        <v>396</v>
      </c>
      <c r="H5567" t="s">
        <v>208</v>
      </c>
      <c r="I5567">
        <v>499</v>
      </c>
      <c r="J5567">
        <v>91.06</v>
      </c>
    </row>
    <row r="5568" spans="1:10" hidden="1" x14ac:dyDescent="0.2">
      <c r="A5568" t="s">
        <v>971</v>
      </c>
      <c r="B5568" t="s">
        <v>412</v>
      </c>
      <c r="C5568">
        <v>658</v>
      </c>
      <c r="D5568" t="s">
        <v>278</v>
      </c>
      <c r="E5568">
        <v>195</v>
      </c>
      <c r="F5568" t="s">
        <v>595</v>
      </c>
      <c r="G5568" t="s">
        <v>396</v>
      </c>
      <c r="H5568" t="s">
        <v>209</v>
      </c>
    </row>
    <row r="5569" spans="1:10" hidden="1" x14ac:dyDescent="0.2">
      <c r="A5569" t="s">
        <v>971</v>
      </c>
      <c r="B5569" t="s">
        <v>412</v>
      </c>
      <c r="C5569">
        <v>658</v>
      </c>
      <c r="D5569" t="s">
        <v>278</v>
      </c>
      <c r="E5569">
        <v>195</v>
      </c>
      <c r="F5569" t="s">
        <v>595</v>
      </c>
      <c r="G5569" t="s">
        <v>396</v>
      </c>
      <c r="H5569" t="s">
        <v>210</v>
      </c>
    </row>
    <row r="5570" spans="1:10" hidden="1" x14ac:dyDescent="0.2">
      <c r="A5570" t="s">
        <v>971</v>
      </c>
      <c r="B5570" t="s">
        <v>412</v>
      </c>
      <c r="C5570">
        <v>658</v>
      </c>
      <c r="D5570" t="s">
        <v>278</v>
      </c>
      <c r="E5570">
        <v>195</v>
      </c>
      <c r="F5570" t="s">
        <v>595</v>
      </c>
      <c r="G5570" t="s">
        <v>396</v>
      </c>
      <c r="H5570" t="s">
        <v>211</v>
      </c>
    </row>
    <row r="5571" spans="1:10" hidden="1" x14ac:dyDescent="0.2">
      <c r="A5571" t="s">
        <v>971</v>
      </c>
      <c r="B5571" t="s">
        <v>412</v>
      </c>
      <c r="C5571">
        <v>658</v>
      </c>
      <c r="D5571" t="s">
        <v>278</v>
      </c>
      <c r="E5571">
        <v>195</v>
      </c>
      <c r="F5571" t="s">
        <v>595</v>
      </c>
      <c r="G5571" t="s">
        <v>396</v>
      </c>
      <c r="H5571" t="s">
        <v>212</v>
      </c>
      <c r="I5571">
        <v>91</v>
      </c>
      <c r="J5571">
        <v>75.209999999999994</v>
      </c>
    </row>
    <row r="5572" spans="1:10" hidden="1" x14ac:dyDescent="0.2">
      <c r="A5572" t="s">
        <v>971</v>
      </c>
      <c r="B5572" t="s">
        <v>412</v>
      </c>
      <c r="C5572">
        <v>658</v>
      </c>
      <c r="D5572" t="s">
        <v>278</v>
      </c>
      <c r="E5572">
        <v>195</v>
      </c>
      <c r="F5572" t="s">
        <v>595</v>
      </c>
      <c r="G5572" t="s">
        <v>396</v>
      </c>
      <c r="H5572" t="s">
        <v>213</v>
      </c>
      <c r="I5572">
        <v>239</v>
      </c>
      <c r="J5572">
        <v>91.92</v>
      </c>
    </row>
    <row r="5573" spans="1:10" hidden="1" x14ac:dyDescent="0.2">
      <c r="A5573" t="s">
        <v>971</v>
      </c>
      <c r="B5573" t="s">
        <v>412</v>
      </c>
      <c r="C5573">
        <v>658</v>
      </c>
      <c r="D5573" t="s">
        <v>278</v>
      </c>
      <c r="E5573">
        <v>195</v>
      </c>
      <c r="F5573" t="s">
        <v>595</v>
      </c>
      <c r="G5573" t="s">
        <v>396</v>
      </c>
      <c r="H5573" t="s">
        <v>214</v>
      </c>
      <c r="I5573">
        <v>41</v>
      </c>
      <c r="J5573">
        <v>80.39</v>
      </c>
    </row>
    <row r="5574" spans="1:10" hidden="1" x14ac:dyDescent="0.2">
      <c r="A5574" t="s">
        <v>971</v>
      </c>
      <c r="B5574" t="s">
        <v>412</v>
      </c>
      <c r="C5574">
        <v>658</v>
      </c>
      <c r="D5574" t="s">
        <v>278</v>
      </c>
      <c r="E5574">
        <v>195</v>
      </c>
      <c r="F5574" t="s">
        <v>595</v>
      </c>
      <c r="G5574" t="s">
        <v>396</v>
      </c>
      <c r="H5574" t="s">
        <v>215</v>
      </c>
    </row>
    <row r="5575" spans="1:10" hidden="1" x14ac:dyDescent="0.2">
      <c r="A5575" t="s">
        <v>971</v>
      </c>
      <c r="B5575" t="s">
        <v>412</v>
      </c>
      <c r="C5575">
        <v>658</v>
      </c>
      <c r="D5575" t="s">
        <v>278</v>
      </c>
      <c r="E5575">
        <v>195</v>
      </c>
      <c r="F5575" t="s">
        <v>595</v>
      </c>
      <c r="G5575" t="s">
        <v>396</v>
      </c>
      <c r="H5575" t="s">
        <v>216</v>
      </c>
      <c r="I5575">
        <v>260</v>
      </c>
      <c r="J5575">
        <v>90.28</v>
      </c>
    </row>
    <row r="5576" spans="1:10" hidden="1" x14ac:dyDescent="0.2">
      <c r="A5576" t="s">
        <v>971</v>
      </c>
      <c r="B5576" t="s">
        <v>412</v>
      </c>
      <c r="C5576">
        <v>658</v>
      </c>
      <c r="D5576" t="s">
        <v>278</v>
      </c>
      <c r="E5576">
        <v>195</v>
      </c>
      <c r="F5576" t="s">
        <v>595</v>
      </c>
      <c r="G5576" t="s">
        <v>396</v>
      </c>
      <c r="H5576" t="s">
        <v>217</v>
      </c>
    </row>
    <row r="5577" spans="1:10" hidden="1" x14ac:dyDescent="0.2">
      <c r="A5577" t="s">
        <v>971</v>
      </c>
      <c r="B5577" t="s">
        <v>412</v>
      </c>
      <c r="C5577">
        <v>658</v>
      </c>
      <c r="D5577" t="s">
        <v>278</v>
      </c>
      <c r="E5577">
        <v>195</v>
      </c>
      <c r="F5577" t="s">
        <v>595</v>
      </c>
      <c r="G5577" t="s">
        <v>396</v>
      </c>
      <c r="H5577" t="s">
        <v>218</v>
      </c>
      <c r="I5577">
        <v>15</v>
      </c>
      <c r="J5577">
        <v>93.75</v>
      </c>
    </row>
    <row r="5578" spans="1:10" hidden="1" x14ac:dyDescent="0.2">
      <c r="A5578" t="s">
        <v>971</v>
      </c>
      <c r="B5578" t="s">
        <v>412</v>
      </c>
      <c r="C5578">
        <v>658</v>
      </c>
      <c r="D5578" t="s">
        <v>278</v>
      </c>
      <c r="E5578">
        <v>195</v>
      </c>
      <c r="F5578" t="s">
        <v>595</v>
      </c>
      <c r="G5578" t="s">
        <v>396</v>
      </c>
      <c r="H5578" t="s">
        <v>219</v>
      </c>
      <c r="I5578">
        <v>408</v>
      </c>
      <c r="J5578">
        <v>95.6</v>
      </c>
    </row>
    <row r="5579" spans="1:10" hidden="1" x14ac:dyDescent="0.2">
      <c r="A5579" t="s">
        <v>971</v>
      </c>
      <c r="B5579" t="s">
        <v>412</v>
      </c>
      <c r="C5579">
        <v>658</v>
      </c>
      <c r="D5579" t="s">
        <v>278</v>
      </c>
      <c r="E5579">
        <v>195</v>
      </c>
      <c r="F5579" t="s">
        <v>595</v>
      </c>
      <c r="G5579" t="s">
        <v>396</v>
      </c>
      <c r="H5579" t="s">
        <v>220</v>
      </c>
      <c r="I5579">
        <v>36</v>
      </c>
      <c r="J5579">
        <v>65.459999999999994</v>
      </c>
    </row>
    <row r="5580" spans="1:10" hidden="1" x14ac:dyDescent="0.2">
      <c r="A5580" t="s">
        <v>971</v>
      </c>
      <c r="B5580" t="s">
        <v>412</v>
      </c>
      <c r="C5580">
        <v>658</v>
      </c>
      <c r="D5580" t="s">
        <v>278</v>
      </c>
      <c r="E5580">
        <v>195</v>
      </c>
      <c r="F5580" t="s">
        <v>595</v>
      </c>
      <c r="G5580" t="s">
        <v>396</v>
      </c>
      <c r="H5580" t="s">
        <v>221</v>
      </c>
      <c r="I5580">
        <v>408</v>
      </c>
      <c r="J5580">
        <v>93.9</v>
      </c>
    </row>
    <row r="5581" spans="1:10" hidden="1" x14ac:dyDescent="0.2">
      <c r="A5581" t="s">
        <v>971</v>
      </c>
      <c r="B5581" t="s">
        <v>412</v>
      </c>
      <c r="C5581">
        <v>658</v>
      </c>
      <c r="D5581" t="s">
        <v>278</v>
      </c>
      <c r="E5581">
        <v>195</v>
      </c>
      <c r="F5581" t="s">
        <v>595</v>
      </c>
      <c r="G5581" t="s">
        <v>396</v>
      </c>
      <c r="H5581" t="s">
        <v>222</v>
      </c>
      <c r="I5581">
        <v>429</v>
      </c>
      <c r="J5581">
        <v>92.26</v>
      </c>
    </row>
    <row r="5582" spans="1:10" hidden="1" x14ac:dyDescent="0.2">
      <c r="A5582" t="s">
        <v>971</v>
      </c>
      <c r="B5582" t="s">
        <v>412</v>
      </c>
      <c r="C5582">
        <v>658</v>
      </c>
      <c r="D5582" t="s">
        <v>278</v>
      </c>
      <c r="E5582">
        <v>214</v>
      </c>
      <c r="F5582" t="s">
        <v>596</v>
      </c>
      <c r="G5582" t="s">
        <v>396</v>
      </c>
      <c r="H5582" t="s">
        <v>208</v>
      </c>
      <c r="I5582">
        <v>592</v>
      </c>
      <c r="J5582">
        <v>98.18</v>
      </c>
    </row>
    <row r="5583" spans="1:10" hidden="1" x14ac:dyDescent="0.2">
      <c r="A5583" t="s">
        <v>971</v>
      </c>
      <c r="B5583" t="s">
        <v>412</v>
      </c>
      <c r="C5583">
        <v>658</v>
      </c>
      <c r="D5583" t="s">
        <v>278</v>
      </c>
      <c r="E5583">
        <v>214</v>
      </c>
      <c r="F5583" t="s">
        <v>596</v>
      </c>
      <c r="G5583" t="s">
        <v>396</v>
      </c>
      <c r="H5583" t="s">
        <v>209</v>
      </c>
    </row>
    <row r="5584" spans="1:10" hidden="1" x14ac:dyDescent="0.2">
      <c r="A5584" t="s">
        <v>971</v>
      </c>
      <c r="B5584" t="s">
        <v>412</v>
      </c>
      <c r="C5584">
        <v>658</v>
      </c>
      <c r="D5584" t="s">
        <v>278</v>
      </c>
      <c r="E5584">
        <v>214</v>
      </c>
      <c r="F5584" t="s">
        <v>596</v>
      </c>
      <c r="G5584" t="s">
        <v>396</v>
      </c>
      <c r="H5584" t="s">
        <v>210</v>
      </c>
      <c r="I5584">
        <v>76</v>
      </c>
      <c r="J5584">
        <v>97.44</v>
      </c>
    </row>
    <row r="5585" spans="1:10" hidden="1" x14ac:dyDescent="0.2">
      <c r="A5585" t="s">
        <v>971</v>
      </c>
      <c r="B5585" t="s">
        <v>412</v>
      </c>
      <c r="C5585">
        <v>658</v>
      </c>
      <c r="D5585" t="s">
        <v>278</v>
      </c>
      <c r="E5585">
        <v>214</v>
      </c>
      <c r="F5585" t="s">
        <v>596</v>
      </c>
      <c r="G5585" t="s">
        <v>396</v>
      </c>
      <c r="H5585" t="s">
        <v>211</v>
      </c>
      <c r="I5585">
        <v>12</v>
      </c>
      <c r="J5585">
        <v>100</v>
      </c>
    </row>
    <row r="5586" spans="1:10" hidden="1" x14ac:dyDescent="0.2">
      <c r="A5586" t="s">
        <v>971</v>
      </c>
      <c r="B5586" t="s">
        <v>412</v>
      </c>
      <c r="C5586">
        <v>658</v>
      </c>
      <c r="D5586" t="s">
        <v>278</v>
      </c>
      <c r="E5586">
        <v>214</v>
      </c>
      <c r="F5586" t="s">
        <v>596</v>
      </c>
      <c r="G5586" t="s">
        <v>396</v>
      </c>
      <c r="H5586" t="s">
        <v>212</v>
      </c>
      <c r="I5586">
        <v>29</v>
      </c>
      <c r="J5586">
        <v>90.63</v>
      </c>
    </row>
    <row r="5587" spans="1:10" hidden="1" x14ac:dyDescent="0.2">
      <c r="A5587" t="s">
        <v>971</v>
      </c>
      <c r="B5587" t="s">
        <v>412</v>
      </c>
      <c r="C5587">
        <v>658</v>
      </c>
      <c r="D5587" t="s">
        <v>278</v>
      </c>
      <c r="E5587">
        <v>214</v>
      </c>
      <c r="F5587" t="s">
        <v>596</v>
      </c>
      <c r="G5587" t="s">
        <v>396</v>
      </c>
      <c r="H5587" t="s">
        <v>213</v>
      </c>
      <c r="I5587">
        <v>287</v>
      </c>
      <c r="J5587">
        <v>98.97</v>
      </c>
    </row>
    <row r="5588" spans="1:10" hidden="1" x14ac:dyDescent="0.2">
      <c r="A5588" t="s">
        <v>971</v>
      </c>
      <c r="B5588" t="s">
        <v>412</v>
      </c>
      <c r="C5588">
        <v>658</v>
      </c>
      <c r="D5588" t="s">
        <v>278</v>
      </c>
      <c r="E5588">
        <v>214</v>
      </c>
      <c r="F5588" t="s">
        <v>596</v>
      </c>
      <c r="G5588" t="s">
        <v>396</v>
      </c>
      <c r="H5588" t="s">
        <v>214</v>
      </c>
      <c r="I5588">
        <v>43</v>
      </c>
      <c r="J5588">
        <v>95.56</v>
      </c>
    </row>
    <row r="5589" spans="1:10" hidden="1" x14ac:dyDescent="0.2">
      <c r="A5589" t="s">
        <v>971</v>
      </c>
      <c r="B5589" t="s">
        <v>412</v>
      </c>
      <c r="C5589">
        <v>658</v>
      </c>
      <c r="D5589" t="s">
        <v>278</v>
      </c>
      <c r="E5589">
        <v>214</v>
      </c>
      <c r="F5589" t="s">
        <v>596</v>
      </c>
      <c r="G5589" t="s">
        <v>396</v>
      </c>
      <c r="H5589" t="s">
        <v>215</v>
      </c>
    </row>
    <row r="5590" spans="1:10" hidden="1" x14ac:dyDescent="0.2">
      <c r="A5590" t="s">
        <v>971</v>
      </c>
      <c r="B5590" t="s">
        <v>412</v>
      </c>
      <c r="C5590">
        <v>658</v>
      </c>
      <c r="D5590" t="s">
        <v>278</v>
      </c>
      <c r="E5590">
        <v>214</v>
      </c>
      <c r="F5590" t="s">
        <v>596</v>
      </c>
      <c r="G5590" t="s">
        <v>396</v>
      </c>
      <c r="H5590" t="s">
        <v>216</v>
      </c>
      <c r="I5590">
        <v>305</v>
      </c>
      <c r="J5590">
        <v>97.44</v>
      </c>
    </row>
    <row r="5591" spans="1:10" hidden="1" x14ac:dyDescent="0.2">
      <c r="A5591" t="s">
        <v>971</v>
      </c>
      <c r="B5591" t="s">
        <v>412</v>
      </c>
      <c r="C5591">
        <v>658</v>
      </c>
      <c r="D5591" t="s">
        <v>278</v>
      </c>
      <c r="E5591">
        <v>214</v>
      </c>
      <c r="F5591" t="s">
        <v>596</v>
      </c>
      <c r="G5591" t="s">
        <v>396</v>
      </c>
      <c r="H5591" t="s">
        <v>217</v>
      </c>
    </row>
    <row r="5592" spans="1:10" hidden="1" x14ac:dyDescent="0.2">
      <c r="A5592" t="s">
        <v>971</v>
      </c>
      <c r="B5592" t="s">
        <v>412</v>
      </c>
      <c r="C5592">
        <v>658</v>
      </c>
      <c r="D5592" t="s">
        <v>278</v>
      </c>
      <c r="E5592">
        <v>214</v>
      </c>
      <c r="F5592" t="s">
        <v>596</v>
      </c>
      <c r="G5592" t="s">
        <v>396</v>
      </c>
      <c r="H5592" t="s">
        <v>218</v>
      </c>
      <c r="I5592">
        <v>17</v>
      </c>
      <c r="J5592">
        <v>94.44</v>
      </c>
    </row>
    <row r="5593" spans="1:10" hidden="1" x14ac:dyDescent="0.2">
      <c r="A5593" t="s">
        <v>971</v>
      </c>
      <c r="B5593" t="s">
        <v>412</v>
      </c>
      <c r="C5593">
        <v>658</v>
      </c>
      <c r="D5593" t="s">
        <v>278</v>
      </c>
      <c r="E5593">
        <v>214</v>
      </c>
      <c r="F5593" t="s">
        <v>596</v>
      </c>
      <c r="G5593" t="s">
        <v>396</v>
      </c>
      <c r="H5593" t="s">
        <v>219</v>
      </c>
      <c r="I5593">
        <v>563</v>
      </c>
      <c r="J5593">
        <v>98.6</v>
      </c>
    </row>
    <row r="5594" spans="1:10" hidden="1" x14ac:dyDescent="0.2">
      <c r="A5594" t="s">
        <v>971</v>
      </c>
      <c r="B5594" t="s">
        <v>412</v>
      </c>
      <c r="C5594">
        <v>658</v>
      </c>
      <c r="D5594" t="s">
        <v>278</v>
      </c>
      <c r="E5594">
        <v>214</v>
      </c>
      <c r="F5594" t="s">
        <v>596</v>
      </c>
      <c r="G5594" t="s">
        <v>396</v>
      </c>
      <c r="H5594" t="s">
        <v>220</v>
      </c>
      <c r="I5594">
        <v>36</v>
      </c>
      <c r="J5594">
        <v>87.81</v>
      </c>
    </row>
    <row r="5595" spans="1:10" hidden="1" x14ac:dyDescent="0.2">
      <c r="A5595" t="s">
        <v>971</v>
      </c>
      <c r="B5595" t="s">
        <v>412</v>
      </c>
      <c r="C5595">
        <v>658</v>
      </c>
      <c r="D5595" t="s">
        <v>278</v>
      </c>
      <c r="E5595">
        <v>214</v>
      </c>
      <c r="F5595" t="s">
        <v>596</v>
      </c>
      <c r="G5595" t="s">
        <v>396</v>
      </c>
      <c r="H5595" t="s">
        <v>221</v>
      </c>
      <c r="I5595">
        <v>563</v>
      </c>
      <c r="J5595">
        <v>98.9</v>
      </c>
    </row>
    <row r="5596" spans="1:10" hidden="1" x14ac:dyDescent="0.2">
      <c r="A5596" t="s">
        <v>971</v>
      </c>
      <c r="B5596" t="s">
        <v>412</v>
      </c>
      <c r="C5596">
        <v>658</v>
      </c>
      <c r="D5596" t="s">
        <v>278</v>
      </c>
      <c r="E5596">
        <v>214</v>
      </c>
      <c r="F5596" t="s">
        <v>596</v>
      </c>
      <c r="G5596" t="s">
        <v>396</v>
      </c>
      <c r="H5596" t="s">
        <v>222</v>
      </c>
      <c r="I5596">
        <v>443</v>
      </c>
      <c r="J5596">
        <v>98.66</v>
      </c>
    </row>
    <row r="5597" spans="1:10" hidden="1" x14ac:dyDescent="0.2">
      <c r="A5597" t="s">
        <v>971</v>
      </c>
      <c r="B5597" t="s">
        <v>412</v>
      </c>
      <c r="C5597">
        <v>658</v>
      </c>
      <c r="D5597" t="s">
        <v>278</v>
      </c>
      <c r="E5597">
        <v>219</v>
      </c>
      <c r="F5597" t="s">
        <v>598</v>
      </c>
      <c r="G5597" t="s">
        <v>401</v>
      </c>
      <c r="H5597" t="s">
        <v>208</v>
      </c>
      <c r="I5597">
        <v>29</v>
      </c>
      <c r="J5597">
        <v>93.55</v>
      </c>
    </row>
    <row r="5598" spans="1:10" hidden="1" x14ac:dyDescent="0.2">
      <c r="A5598" t="s">
        <v>971</v>
      </c>
      <c r="B5598" t="s">
        <v>412</v>
      </c>
      <c r="C5598">
        <v>658</v>
      </c>
      <c r="D5598" t="s">
        <v>278</v>
      </c>
      <c r="E5598">
        <v>219</v>
      </c>
      <c r="F5598" t="s">
        <v>598</v>
      </c>
      <c r="G5598" t="s">
        <v>401</v>
      </c>
      <c r="H5598" t="s">
        <v>209</v>
      </c>
    </row>
    <row r="5599" spans="1:10" hidden="1" x14ac:dyDescent="0.2">
      <c r="A5599" t="s">
        <v>971</v>
      </c>
      <c r="B5599" t="s">
        <v>412</v>
      </c>
      <c r="C5599">
        <v>658</v>
      </c>
      <c r="D5599" t="s">
        <v>278</v>
      </c>
      <c r="E5599">
        <v>219</v>
      </c>
      <c r="F5599" t="s">
        <v>598</v>
      </c>
      <c r="G5599" t="s">
        <v>401</v>
      </c>
      <c r="H5599" t="s">
        <v>210</v>
      </c>
    </row>
    <row r="5600" spans="1:10" hidden="1" x14ac:dyDescent="0.2">
      <c r="A5600" t="s">
        <v>971</v>
      </c>
      <c r="B5600" t="s">
        <v>412</v>
      </c>
      <c r="C5600">
        <v>658</v>
      </c>
      <c r="D5600" t="s">
        <v>278</v>
      </c>
      <c r="E5600">
        <v>219</v>
      </c>
      <c r="F5600" t="s">
        <v>598</v>
      </c>
      <c r="G5600" t="s">
        <v>401</v>
      </c>
      <c r="H5600" t="s">
        <v>211</v>
      </c>
    </row>
    <row r="5601" spans="1:10" hidden="1" x14ac:dyDescent="0.2">
      <c r="A5601" t="s">
        <v>971</v>
      </c>
      <c r="B5601" t="s">
        <v>412</v>
      </c>
      <c r="C5601">
        <v>658</v>
      </c>
      <c r="D5601" t="s">
        <v>278</v>
      </c>
      <c r="E5601">
        <v>219</v>
      </c>
      <c r="F5601" t="s">
        <v>598</v>
      </c>
      <c r="G5601" t="s">
        <v>401</v>
      </c>
      <c r="H5601" t="s">
        <v>212</v>
      </c>
    </row>
    <row r="5602" spans="1:10" hidden="1" x14ac:dyDescent="0.2">
      <c r="A5602" t="s">
        <v>971</v>
      </c>
      <c r="B5602" t="s">
        <v>412</v>
      </c>
      <c r="C5602">
        <v>658</v>
      </c>
      <c r="D5602" t="s">
        <v>278</v>
      </c>
      <c r="E5602">
        <v>219</v>
      </c>
      <c r="F5602" t="s">
        <v>598</v>
      </c>
      <c r="G5602" t="s">
        <v>401</v>
      </c>
      <c r="H5602" t="s">
        <v>213</v>
      </c>
      <c r="I5602">
        <v>22</v>
      </c>
      <c r="J5602">
        <v>91.67</v>
      </c>
    </row>
    <row r="5603" spans="1:10" hidden="1" x14ac:dyDescent="0.2">
      <c r="A5603" t="s">
        <v>971</v>
      </c>
      <c r="B5603" t="s">
        <v>412</v>
      </c>
      <c r="C5603">
        <v>658</v>
      </c>
      <c r="D5603" t="s">
        <v>278</v>
      </c>
      <c r="E5603">
        <v>219</v>
      </c>
      <c r="F5603" t="s">
        <v>598</v>
      </c>
      <c r="G5603" t="s">
        <v>401</v>
      </c>
      <c r="H5603" t="s">
        <v>214</v>
      </c>
    </row>
    <row r="5604" spans="1:10" hidden="1" x14ac:dyDescent="0.2">
      <c r="A5604" t="s">
        <v>971</v>
      </c>
      <c r="B5604" t="s">
        <v>412</v>
      </c>
      <c r="C5604">
        <v>658</v>
      </c>
      <c r="D5604" t="s">
        <v>278</v>
      </c>
      <c r="E5604">
        <v>219</v>
      </c>
      <c r="F5604" t="s">
        <v>598</v>
      </c>
      <c r="G5604" t="s">
        <v>401</v>
      </c>
      <c r="H5604" t="s">
        <v>215</v>
      </c>
    </row>
    <row r="5605" spans="1:10" hidden="1" x14ac:dyDescent="0.2">
      <c r="A5605" t="s">
        <v>971</v>
      </c>
      <c r="B5605" t="s">
        <v>412</v>
      </c>
      <c r="C5605">
        <v>658</v>
      </c>
      <c r="D5605" t="s">
        <v>278</v>
      </c>
      <c r="E5605">
        <v>219</v>
      </c>
      <c r="F5605" t="s">
        <v>598</v>
      </c>
      <c r="G5605" t="s">
        <v>401</v>
      </c>
      <c r="H5605" t="s">
        <v>216</v>
      </c>
    </row>
    <row r="5606" spans="1:10" hidden="1" x14ac:dyDescent="0.2">
      <c r="A5606" t="s">
        <v>971</v>
      </c>
      <c r="B5606" t="s">
        <v>412</v>
      </c>
      <c r="C5606">
        <v>658</v>
      </c>
      <c r="D5606" t="s">
        <v>278</v>
      </c>
      <c r="E5606">
        <v>219</v>
      </c>
      <c r="F5606" t="s">
        <v>598</v>
      </c>
      <c r="G5606" t="s">
        <v>401</v>
      </c>
      <c r="H5606" t="s">
        <v>217</v>
      </c>
    </row>
    <row r="5607" spans="1:10" hidden="1" x14ac:dyDescent="0.2">
      <c r="A5607" t="s">
        <v>971</v>
      </c>
      <c r="B5607" t="s">
        <v>412</v>
      </c>
      <c r="C5607">
        <v>658</v>
      </c>
      <c r="D5607" t="s">
        <v>278</v>
      </c>
      <c r="E5607">
        <v>219</v>
      </c>
      <c r="F5607" t="s">
        <v>598</v>
      </c>
      <c r="G5607" t="s">
        <v>401</v>
      </c>
      <c r="H5607" t="s">
        <v>218</v>
      </c>
    </row>
    <row r="5608" spans="1:10" hidden="1" x14ac:dyDescent="0.2">
      <c r="A5608" t="s">
        <v>971</v>
      </c>
      <c r="B5608" t="s">
        <v>412</v>
      </c>
      <c r="C5608">
        <v>658</v>
      </c>
      <c r="D5608" t="s">
        <v>278</v>
      </c>
      <c r="E5608">
        <v>219</v>
      </c>
      <c r="F5608" t="s">
        <v>598</v>
      </c>
      <c r="G5608" t="s">
        <v>401</v>
      </c>
      <c r="H5608" t="s">
        <v>219</v>
      </c>
      <c r="I5608">
        <v>28</v>
      </c>
      <c r="J5608">
        <v>93.3</v>
      </c>
    </row>
    <row r="5609" spans="1:10" hidden="1" x14ac:dyDescent="0.2">
      <c r="A5609" t="s">
        <v>971</v>
      </c>
      <c r="B5609" t="s">
        <v>412</v>
      </c>
      <c r="C5609">
        <v>658</v>
      </c>
      <c r="D5609" t="s">
        <v>278</v>
      </c>
      <c r="E5609">
        <v>219</v>
      </c>
      <c r="F5609" t="s">
        <v>598</v>
      </c>
      <c r="G5609" t="s">
        <v>401</v>
      </c>
      <c r="H5609" t="s">
        <v>220</v>
      </c>
    </row>
    <row r="5610" spans="1:10" hidden="1" x14ac:dyDescent="0.2">
      <c r="A5610" t="s">
        <v>971</v>
      </c>
      <c r="B5610" t="s">
        <v>412</v>
      </c>
      <c r="C5610">
        <v>658</v>
      </c>
      <c r="D5610" t="s">
        <v>278</v>
      </c>
      <c r="E5610">
        <v>219</v>
      </c>
      <c r="F5610" t="s">
        <v>598</v>
      </c>
      <c r="G5610" t="s">
        <v>401</v>
      </c>
      <c r="H5610" t="s">
        <v>221</v>
      </c>
      <c r="I5610">
        <v>28</v>
      </c>
      <c r="J5610">
        <v>93.5</v>
      </c>
    </row>
    <row r="5611" spans="1:10" hidden="1" x14ac:dyDescent="0.2">
      <c r="A5611" t="s">
        <v>971</v>
      </c>
      <c r="B5611" t="s">
        <v>412</v>
      </c>
      <c r="C5611">
        <v>658</v>
      </c>
      <c r="D5611" t="s">
        <v>278</v>
      </c>
      <c r="E5611">
        <v>219</v>
      </c>
      <c r="F5611" t="s">
        <v>598</v>
      </c>
      <c r="G5611" t="s">
        <v>401</v>
      </c>
      <c r="H5611" t="s">
        <v>222</v>
      </c>
      <c r="I5611">
        <v>26</v>
      </c>
      <c r="J5611">
        <v>96.3</v>
      </c>
    </row>
    <row r="5612" spans="1:10" hidden="1" x14ac:dyDescent="0.2">
      <c r="A5612" t="s">
        <v>971</v>
      </c>
      <c r="B5612" t="s">
        <v>412</v>
      </c>
      <c r="C5612">
        <v>658</v>
      </c>
      <c r="D5612" t="s">
        <v>278</v>
      </c>
      <c r="E5612">
        <v>5050</v>
      </c>
      <c r="F5612" t="s">
        <v>599</v>
      </c>
      <c r="G5612" t="s">
        <v>396</v>
      </c>
      <c r="H5612" t="s">
        <v>208</v>
      </c>
      <c r="I5612">
        <v>364</v>
      </c>
      <c r="J5612">
        <v>89</v>
      </c>
    </row>
    <row r="5613" spans="1:10" hidden="1" x14ac:dyDescent="0.2">
      <c r="A5613" t="s">
        <v>971</v>
      </c>
      <c r="B5613" t="s">
        <v>412</v>
      </c>
      <c r="C5613">
        <v>658</v>
      </c>
      <c r="D5613" t="s">
        <v>278</v>
      </c>
      <c r="E5613">
        <v>5050</v>
      </c>
      <c r="F5613" t="s">
        <v>599</v>
      </c>
      <c r="G5613" t="s">
        <v>396</v>
      </c>
      <c r="H5613" t="s">
        <v>209</v>
      </c>
    </row>
    <row r="5614" spans="1:10" hidden="1" x14ac:dyDescent="0.2">
      <c r="A5614" t="s">
        <v>971</v>
      </c>
      <c r="B5614" t="s">
        <v>412</v>
      </c>
      <c r="C5614">
        <v>658</v>
      </c>
      <c r="D5614" t="s">
        <v>278</v>
      </c>
      <c r="E5614">
        <v>5050</v>
      </c>
      <c r="F5614" t="s">
        <v>599</v>
      </c>
      <c r="G5614" t="s">
        <v>396</v>
      </c>
      <c r="H5614" t="s">
        <v>210</v>
      </c>
    </row>
    <row r="5615" spans="1:10" hidden="1" x14ac:dyDescent="0.2">
      <c r="A5615" t="s">
        <v>971</v>
      </c>
      <c r="B5615" t="s">
        <v>412</v>
      </c>
      <c r="C5615">
        <v>658</v>
      </c>
      <c r="D5615" t="s">
        <v>278</v>
      </c>
      <c r="E5615">
        <v>5050</v>
      </c>
      <c r="F5615" t="s">
        <v>599</v>
      </c>
      <c r="G5615" t="s">
        <v>396</v>
      </c>
      <c r="H5615" t="s">
        <v>211</v>
      </c>
      <c r="I5615">
        <v>12</v>
      </c>
      <c r="J5615">
        <v>92.31</v>
      </c>
    </row>
    <row r="5616" spans="1:10" hidden="1" x14ac:dyDescent="0.2">
      <c r="A5616" t="s">
        <v>971</v>
      </c>
      <c r="B5616" t="s">
        <v>412</v>
      </c>
      <c r="C5616">
        <v>658</v>
      </c>
      <c r="D5616" t="s">
        <v>278</v>
      </c>
      <c r="E5616">
        <v>5050</v>
      </c>
      <c r="F5616" t="s">
        <v>599</v>
      </c>
      <c r="G5616" t="s">
        <v>396</v>
      </c>
      <c r="H5616" t="s">
        <v>212</v>
      </c>
      <c r="I5616">
        <v>82</v>
      </c>
      <c r="J5616">
        <v>78.099999999999994</v>
      </c>
    </row>
    <row r="5617" spans="1:10" hidden="1" x14ac:dyDescent="0.2">
      <c r="A5617" t="s">
        <v>971</v>
      </c>
      <c r="B5617" t="s">
        <v>412</v>
      </c>
      <c r="C5617">
        <v>658</v>
      </c>
      <c r="D5617" t="s">
        <v>278</v>
      </c>
      <c r="E5617">
        <v>5050</v>
      </c>
      <c r="F5617" t="s">
        <v>599</v>
      </c>
      <c r="G5617" t="s">
        <v>396</v>
      </c>
      <c r="H5617" t="s">
        <v>213</v>
      </c>
      <c r="I5617">
        <v>179</v>
      </c>
      <c r="J5617">
        <v>92.27</v>
      </c>
    </row>
    <row r="5618" spans="1:10" hidden="1" x14ac:dyDescent="0.2">
      <c r="A5618" t="s">
        <v>971</v>
      </c>
      <c r="B5618" t="s">
        <v>412</v>
      </c>
      <c r="C5618">
        <v>658</v>
      </c>
      <c r="D5618" t="s">
        <v>278</v>
      </c>
      <c r="E5618">
        <v>5050</v>
      </c>
      <c r="F5618" t="s">
        <v>599</v>
      </c>
      <c r="G5618" t="s">
        <v>396</v>
      </c>
      <c r="H5618" t="s">
        <v>214</v>
      </c>
      <c r="I5618">
        <v>74</v>
      </c>
      <c r="J5618">
        <v>79.569999999999993</v>
      </c>
    </row>
    <row r="5619" spans="1:10" hidden="1" x14ac:dyDescent="0.2">
      <c r="A5619" t="s">
        <v>971</v>
      </c>
      <c r="B5619" t="s">
        <v>412</v>
      </c>
      <c r="C5619">
        <v>658</v>
      </c>
      <c r="D5619" t="s">
        <v>278</v>
      </c>
      <c r="E5619">
        <v>5050</v>
      </c>
      <c r="F5619" t="s">
        <v>599</v>
      </c>
      <c r="G5619" t="s">
        <v>396</v>
      </c>
      <c r="H5619" t="s">
        <v>215</v>
      </c>
      <c r="I5619">
        <v>10</v>
      </c>
      <c r="J5619">
        <v>50</v>
      </c>
    </row>
    <row r="5620" spans="1:10" hidden="1" x14ac:dyDescent="0.2">
      <c r="A5620" t="s">
        <v>971</v>
      </c>
      <c r="B5620" t="s">
        <v>412</v>
      </c>
      <c r="C5620">
        <v>658</v>
      </c>
      <c r="D5620" t="s">
        <v>278</v>
      </c>
      <c r="E5620">
        <v>5050</v>
      </c>
      <c r="F5620" t="s">
        <v>599</v>
      </c>
      <c r="G5620" t="s">
        <v>396</v>
      </c>
      <c r="H5620" t="s">
        <v>216</v>
      </c>
      <c r="I5620">
        <v>185</v>
      </c>
      <c r="J5620">
        <v>86.05</v>
      </c>
    </row>
    <row r="5621" spans="1:10" hidden="1" x14ac:dyDescent="0.2">
      <c r="A5621" t="s">
        <v>971</v>
      </c>
      <c r="B5621" t="s">
        <v>412</v>
      </c>
      <c r="C5621">
        <v>658</v>
      </c>
      <c r="D5621" t="s">
        <v>278</v>
      </c>
      <c r="E5621">
        <v>5050</v>
      </c>
      <c r="F5621" t="s">
        <v>599</v>
      </c>
      <c r="G5621" t="s">
        <v>396</v>
      </c>
      <c r="H5621" t="s">
        <v>217</v>
      </c>
    </row>
    <row r="5622" spans="1:10" hidden="1" x14ac:dyDescent="0.2">
      <c r="A5622" t="s">
        <v>971</v>
      </c>
      <c r="B5622" t="s">
        <v>412</v>
      </c>
      <c r="C5622">
        <v>658</v>
      </c>
      <c r="D5622" t="s">
        <v>278</v>
      </c>
      <c r="E5622">
        <v>5050</v>
      </c>
      <c r="F5622" t="s">
        <v>599</v>
      </c>
      <c r="G5622" t="s">
        <v>396</v>
      </c>
      <c r="H5622" t="s">
        <v>218</v>
      </c>
      <c r="I5622">
        <v>13</v>
      </c>
      <c r="J5622">
        <v>100</v>
      </c>
    </row>
    <row r="5623" spans="1:10" hidden="1" x14ac:dyDescent="0.2">
      <c r="A5623" t="s">
        <v>971</v>
      </c>
      <c r="B5623" t="s">
        <v>412</v>
      </c>
      <c r="C5623">
        <v>658</v>
      </c>
      <c r="D5623" t="s">
        <v>278</v>
      </c>
      <c r="E5623">
        <v>5050</v>
      </c>
      <c r="F5623" t="s">
        <v>599</v>
      </c>
      <c r="G5623" t="s">
        <v>396</v>
      </c>
      <c r="H5623" t="s">
        <v>219</v>
      </c>
      <c r="I5623">
        <v>282</v>
      </c>
      <c r="J5623">
        <v>92.8</v>
      </c>
    </row>
    <row r="5624" spans="1:10" hidden="1" x14ac:dyDescent="0.2">
      <c r="A5624" t="s">
        <v>971</v>
      </c>
      <c r="B5624" t="s">
        <v>412</v>
      </c>
      <c r="C5624">
        <v>658</v>
      </c>
      <c r="D5624" t="s">
        <v>278</v>
      </c>
      <c r="E5624">
        <v>5050</v>
      </c>
      <c r="F5624" t="s">
        <v>599</v>
      </c>
      <c r="G5624" t="s">
        <v>396</v>
      </c>
      <c r="H5624" t="s">
        <v>220</v>
      </c>
      <c r="I5624">
        <v>30</v>
      </c>
      <c r="J5624">
        <v>73.17</v>
      </c>
    </row>
    <row r="5625" spans="1:10" hidden="1" x14ac:dyDescent="0.2">
      <c r="A5625" t="s">
        <v>971</v>
      </c>
      <c r="B5625" t="s">
        <v>412</v>
      </c>
      <c r="C5625">
        <v>658</v>
      </c>
      <c r="D5625" t="s">
        <v>278</v>
      </c>
      <c r="E5625">
        <v>5050</v>
      </c>
      <c r="F5625" t="s">
        <v>599</v>
      </c>
      <c r="G5625" t="s">
        <v>396</v>
      </c>
      <c r="H5625" t="s">
        <v>221</v>
      </c>
      <c r="I5625">
        <v>282</v>
      </c>
      <c r="J5625">
        <v>90.8</v>
      </c>
    </row>
    <row r="5626" spans="1:10" hidden="1" x14ac:dyDescent="0.2">
      <c r="A5626" t="s">
        <v>971</v>
      </c>
      <c r="B5626" t="s">
        <v>412</v>
      </c>
      <c r="C5626">
        <v>658</v>
      </c>
      <c r="D5626" t="s">
        <v>278</v>
      </c>
      <c r="E5626">
        <v>5050</v>
      </c>
      <c r="F5626" t="s">
        <v>599</v>
      </c>
      <c r="G5626" t="s">
        <v>396</v>
      </c>
      <c r="H5626" t="s">
        <v>222</v>
      </c>
      <c r="I5626">
        <v>252</v>
      </c>
      <c r="J5626">
        <v>91.64</v>
      </c>
    </row>
    <row r="5627" spans="1:10" hidden="1" x14ac:dyDescent="0.2">
      <c r="A5627" t="s">
        <v>971</v>
      </c>
      <c r="B5627" t="s">
        <v>412</v>
      </c>
      <c r="C5627">
        <v>659</v>
      </c>
      <c r="D5627" t="s">
        <v>279</v>
      </c>
      <c r="E5627">
        <v>3050</v>
      </c>
      <c r="F5627" t="s">
        <v>600</v>
      </c>
      <c r="G5627" t="s">
        <v>396</v>
      </c>
      <c r="H5627" t="s">
        <v>208</v>
      </c>
      <c r="I5627">
        <v>197</v>
      </c>
      <c r="J5627">
        <v>91.63</v>
      </c>
    </row>
    <row r="5628" spans="1:10" hidden="1" x14ac:dyDescent="0.2">
      <c r="A5628" t="s">
        <v>971</v>
      </c>
      <c r="B5628" t="s">
        <v>412</v>
      </c>
      <c r="C5628">
        <v>659</v>
      </c>
      <c r="D5628" t="s">
        <v>279</v>
      </c>
      <c r="E5628">
        <v>3050</v>
      </c>
      <c r="F5628" t="s">
        <v>600</v>
      </c>
      <c r="G5628" t="s">
        <v>396</v>
      </c>
      <c r="H5628" t="s">
        <v>209</v>
      </c>
    </row>
    <row r="5629" spans="1:10" hidden="1" x14ac:dyDescent="0.2">
      <c r="A5629" t="s">
        <v>971</v>
      </c>
      <c r="B5629" t="s">
        <v>412</v>
      </c>
      <c r="C5629">
        <v>659</v>
      </c>
      <c r="D5629" t="s">
        <v>279</v>
      </c>
      <c r="E5629">
        <v>3050</v>
      </c>
      <c r="F5629" t="s">
        <v>600</v>
      </c>
      <c r="G5629" t="s">
        <v>396</v>
      </c>
      <c r="H5629" t="s">
        <v>210</v>
      </c>
    </row>
    <row r="5630" spans="1:10" hidden="1" x14ac:dyDescent="0.2">
      <c r="A5630" t="s">
        <v>971</v>
      </c>
      <c r="B5630" t="s">
        <v>412</v>
      </c>
      <c r="C5630">
        <v>659</v>
      </c>
      <c r="D5630" t="s">
        <v>279</v>
      </c>
      <c r="E5630">
        <v>3050</v>
      </c>
      <c r="F5630" t="s">
        <v>600</v>
      </c>
      <c r="G5630" t="s">
        <v>396</v>
      </c>
      <c r="H5630" t="s">
        <v>211</v>
      </c>
      <c r="I5630">
        <v>22</v>
      </c>
      <c r="J5630">
        <v>95.65</v>
      </c>
    </row>
    <row r="5631" spans="1:10" hidden="1" x14ac:dyDescent="0.2">
      <c r="A5631" t="s">
        <v>971</v>
      </c>
      <c r="B5631" t="s">
        <v>412</v>
      </c>
      <c r="C5631">
        <v>659</v>
      </c>
      <c r="D5631" t="s">
        <v>279</v>
      </c>
      <c r="E5631">
        <v>3050</v>
      </c>
      <c r="F5631" t="s">
        <v>600</v>
      </c>
      <c r="G5631" t="s">
        <v>396</v>
      </c>
      <c r="H5631" t="s">
        <v>212</v>
      </c>
      <c r="I5631">
        <v>91</v>
      </c>
      <c r="J5631">
        <v>85.85</v>
      </c>
    </row>
    <row r="5632" spans="1:10" hidden="1" x14ac:dyDescent="0.2">
      <c r="A5632" t="s">
        <v>971</v>
      </c>
      <c r="B5632" t="s">
        <v>412</v>
      </c>
      <c r="C5632">
        <v>659</v>
      </c>
      <c r="D5632" t="s">
        <v>279</v>
      </c>
      <c r="E5632">
        <v>3050</v>
      </c>
      <c r="F5632" t="s">
        <v>600</v>
      </c>
      <c r="G5632" t="s">
        <v>396</v>
      </c>
      <c r="H5632" t="s">
        <v>213</v>
      </c>
      <c r="I5632">
        <v>109</v>
      </c>
      <c r="J5632">
        <v>93.97</v>
      </c>
    </row>
    <row r="5633" spans="1:10" hidden="1" x14ac:dyDescent="0.2">
      <c r="A5633" t="s">
        <v>971</v>
      </c>
      <c r="B5633" t="s">
        <v>412</v>
      </c>
      <c r="C5633">
        <v>659</v>
      </c>
      <c r="D5633" t="s">
        <v>279</v>
      </c>
      <c r="E5633">
        <v>3050</v>
      </c>
      <c r="F5633" t="s">
        <v>600</v>
      </c>
      <c r="G5633" t="s">
        <v>396</v>
      </c>
      <c r="H5633" t="s">
        <v>214</v>
      </c>
    </row>
    <row r="5634" spans="1:10" hidden="1" x14ac:dyDescent="0.2">
      <c r="A5634" t="s">
        <v>971</v>
      </c>
      <c r="B5634" t="s">
        <v>412</v>
      </c>
      <c r="C5634">
        <v>659</v>
      </c>
      <c r="D5634" t="s">
        <v>279</v>
      </c>
      <c r="E5634">
        <v>3050</v>
      </c>
      <c r="F5634" t="s">
        <v>600</v>
      </c>
      <c r="G5634" t="s">
        <v>396</v>
      </c>
      <c r="H5634" t="s">
        <v>215</v>
      </c>
    </row>
    <row r="5635" spans="1:10" hidden="1" x14ac:dyDescent="0.2">
      <c r="A5635" t="s">
        <v>971</v>
      </c>
      <c r="B5635" t="s">
        <v>412</v>
      </c>
      <c r="C5635">
        <v>659</v>
      </c>
      <c r="D5635" t="s">
        <v>279</v>
      </c>
      <c r="E5635">
        <v>3050</v>
      </c>
      <c r="F5635" t="s">
        <v>600</v>
      </c>
      <c r="G5635" t="s">
        <v>396</v>
      </c>
      <c r="H5635" t="s">
        <v>216</v>
      </c>
      <c r="I5635">
        <v>88</v>
      </c>
      <c r="J5635">
        <v>88.89</v>
      </c>
    </row>
    <row r="5636" spans="1:10" hidden="1" x14ac:dyDescent="0.2">
      <c r="A5636" t="s">
        <v>971</v>
      </c>
      <c r="B5636" t="s">
        <v>412</v>
      </c>
      <c r="C5636">
        <v>659</v>
      </c>
      <c r="D5636" t="s">
        <v>279</v>
      </c>
      <c r="E5636">
        <v>3050</v>
      </c>
      <c r="F5636" t="s">
        <v>600</v>
      </c>
      <c r="G5636" t="s">
        <v>396</v>
      </c>
      <c r="H5636" t="s">
        <v>217</v>
      </c>
    </row>
    <row r="5637" spans="1:10" hidden="1" x14ac:dyDescent="0.2">
      <c r="A5637" t="s">
        <v>971</v>
      </c>
      <c r="B5637" t="s">
        <v>412</v>
      </c>
      <c r="C5637">
        <v>659</v>
      </c>
      <c r="D5637" t="s">
        <v>279</v>
      </c>
      <c r="E5637">
        <v>3050</v>
      </c>
      <c r="F5637" t="s">
        <v>600</v>
      </c>
      <c r="G5637" t="s">
        <v>396</v>
      </c>
      <c r="H5637" t="s">
        <v>218</v>
      </c>
    </row>
    <row r="5638" spans="1:10" hidden="1" x14ac:dyDescent="0.2">
      <c r="A5638" t="s">
        <v>971</v>
      </c>
      <c r="B5638" t="s">
        <v>412</v>
      </c>
      <c r="C5638">
        <v>659</v>
      </c>
      <c r="D5638" t="s">
        <v>279</v>
      </c>
      <c r="E5638">
        <v>3050</v>
      </c>
      <c r="F5638" t="s">
        <v>600</v>
      </c>
      <c r="G5638" t="s">
        <v>396</v>
      </c>
      <c r="H5638" t="s">
        <v>219</v>
      </c>
      <c r="I5638">
        <v>106</v>
      </c>
      <c r="J5638">
        <v>97.2</v>
      </c>
    </row>
    <row r="5639" spans="1:10" hidden="1" x14ac:dyDescent="0.2">
      <c r="A5639" t="s">
        <v>971</v>
      </c>
      <c r="B5639" t="s">
        <v>412</v>
      </c>
      <c r="C5639">
        <v>659</v>
      </c>
      <c r="D5639" t="s">
        <v>279</v>
      </c>
      <c r="E5639">
        <v>3050</v>
      </c>
      <c r="F5639" t="s">
        <v>600</v>
      </c>
      <c r="G5639" t="s">
        <v>396</v>
      </c>
      <c r="H5639" t="s">
        <v>220</v>
      </c>
      <c r="I5639">
        <v>14</v>
      </c>
      <c r="J5639">
        <v>77.78</v>
      </c>
    </row>
    <row r="5640" spans="1:10" hidden="1" x14ac:dyDescent="0.2">
      <c r="A5640" t="s">
        <v>971</v>
      </c>
      <c r="B5640" t="s">
        <v>412</v>
      </c>
      <c r="C5640">
        <v>659</v>
      </c>
      <c r="D5640" t="s">
        <v>279</v>
      </c>
      <c r="E5640">
        <v>3050</v>
      </c>
      <c r="F5640" t="s">
        <v>600</v>
      </c>
      <c r="G5640" t="s">
        <v>396</v>
      </c>
      <c r="H5640" t="s">
        <v>221</v>
      </c>
      <c r="I5640">
        <v>106</v>
      </c>
      <c r="J5640">
        <v>92.9</v>
      </c>
    </row>
    <row r="5641" spans="1:10" hidden="1" x14ac:dyDescent="0.2">
      <c r="A5641" t="s">
        <v>971</v>
      </c>
      <c r="B5641" t="s">
        <v>412</v>
      </c>
      <c r="C5641">
        <v>659</v>
      </c>
      <c r="D5641" t="s">
        <v>279</v>
      </c>
      <c r="E5641">
        <v>3050</v>
      </c>
      <c r="F5641" t="s">
        <v>600</v>
      </c>
      <c r="G5641" t="s">
        <v>396</v>
      </c>
      <c r="H5641" t="s">
        <v>222</v>
      </c>
      <c r="I5641">
        <v>160</v>
      </c>
      <c r="J5641">
        <v>90.91</v>
      </c>
    </row>
    <row r="5642" spans="1:10" hidden="1" x14ac:dyDescent="0.2">
      <c r="A5642" t="s">
        <v>971</v>
      </c>
      <c r="B5642" t="s">
        <v>412</v>
      </c>
      <c r="C5642">
        <v>660</v>
      </c>
      <c r="D5642" t="s">
        <v>280</v>
      </c>
      <c r="E5642">
        <v>106</v>
      </c>
      <c r="F5642" t="s">
        <v>601</v>
      </c>
      <c r="G5642" t="s">
        <v>396</v>
      </c>
      <c r="H5642" t="s">
        <v>208</v>
      </c>
      <c r="I5642">
        <v>487</v>
      </c>
      <c r="J5642">
        <v>94.75</v>
      </c>
    </row>
    <row r="5643" spans="1:10" hidden="1" x14ac:dyDescent="0.2">
      <c r="A5643" t="s">
        <v>971</v>
      </c>
      <c r="B5643" t="s">
        <v>412</v>
      </c>
      <c r="C5643">
        <v>660</v>
      </c>
      <c r="D5643" t="s">
        <v>280</v>
      </c>
      <c r="E5643">
        <v>106</v>
      </c>
      <c r="F5643" t="s">
        <v>601</v>
      </c>
      <c r="G5643" t="s">
        <v>396</v>
      </c>
      <c r="H5643" t="s">
        <v>209</v>
      </c>
    </row>
    <row r="5644" spans="1:10" hidden="1" x14ac:dyDescent="0.2">
      <c r="A5644" t="s">
        <v>971</v>
      </c>
      <c r="B5644" t="s">
        <v>412</v>
      </c>
      <c r="C5644">
        <v>660</v>
      </c>
      <c r="D5644" t="s">
        <v>280</v>
      </c>
      <c r="E5644">
        <v>106</v>
      </c>
      <c r="F5644" t="s">
        <v>601</v>
      </c>
      <c r="G5644" t="s">
        <v>396</v>
      </c>
      <c r="H5644" t="s">
        <v>210</v>
      </c>
      <c r="I5644">
        <v>33</v>
      </c>
      <c r="J5644">
        <v>97.06</v>
      </c>
    </row>
    <row r="5645" spans="1:10" hidden="1" x14ac:dyDescent="0.2">
      <c r="A5645" t="s">
        <v>971</v>
      </c>
      <c r="B5645" t="s">
        <v>412</v>
      </c>
      <c r="C5645">
        <v>660</v>
      </c>
      <c r="D5645" t="s">
        <v>280</v>
      </c>
      <c r="E5645">
        <v>106</v>
      </c>
      <c r="F5645" t="s">
        <v>601</v>
      </c>
      <c r="G5645" t="s">
        <v>396</v>
      </c>
      <c r="H5645" t="s">
        <v>211</v>
      </c>
      <c r="I5645">
        <v>46</v>
      </c>
      <c r="J5645">
        <v>90.2</v>
      </c>
    </row>
    <row r="5646" spans="1:10" hidden="1" x14ac:dyDescent="0.2">
      <c r="A5646" t="s">
        <v>971</v>
      </c>
      <c r="B5646" t="s">
        <v>412</v>
      </c>
      <c r="C5646">
        <v>660</v>
      </c>
      <c r="D5646" t="s">
        <v>280</v>
      </c>
      <c r="E5646">
        <v>106</v>
      </c>
      <c r="F5646" t="s">
        <v>601</v>
      </c>
      <c r="G5646" t="s">
        <v>396</v>
      </c>
      <c r="H5646" t="s">
        <v>212</v>
      </c>
      <c r="I5646">
        <v>46</v>
      </c>
      <c r="J5646">
        <v>86.79</v>
      </c>
    </row>
    <row r="5647" spans="1:10" hidden="1" x14ac:dyDescent="0.2">
      <c r="A5647" t="s">
        <v>971</v>
      </c>
      <c r="B5647" t="s">
        <v>412</v>
      </c>
      <c r="C5647">
        <v>660</v>
      </c>
      <c r="D5647" t="s">
        <v>280</v>
      </c>
      <c r="E5647">
        <v>106</v>
      </c>
      <c r="F5647" t="s">
        <v>601</v>
      </c>
      <c r="G5647" t="s">
        <v>396</v>
      </c>
      <c r="H5647" t="s">
        <v>213</v>
      </c>
      <c r="I5647">
        <v>230</v>
      </c>
      <c r="J5647">
        <v>95.44</v>
      </c>
    </row>
    <row r="5648" spans="1:10" hidden="1" x14ac:dyDescent="0.2">
      <c r="A5648" t="s">
        <v>971</v>
      </c>
      <c r="B5648" t="s">
        <v>412</v>
      </c>
      <c r="C5648">
        <v>660</v>
      </c>
      <c r="D5648" t="s">
        <v>280</v>
      </c>
      <c r="E5648">
        <v>106</v>
      </c>
      <c r="F5648" t="s">
        <v>601</v>
      </c>
      <c r="G5648" t="s">
        <v>396</v>
      </c>
      <c r="H5648" t="s">
        <v>214</v>
      </c>
      <c r="I5648">
        <v>36</v>
      </c>
      <c r="J5648">
        <v>81.819999999999993</v>
      </c>
    </row>
    <row r="5649" spans="1:10" hidden="1" x14ac:dyDescent="0.2">
      <c r="A5649" t="s">
        <v>971</v>
      </c>
      <c r="B5649" t="s">
        <v>412</v>
      </c>
      <c r="C5649">
        <v>660</v>
      </c>
      <c r="D5649" t="s">
        <v>280</v>
      </c>
      <c r="E5649">
        <v>106</v>
      </c>
      <c r="F5649" t="s">
        <v>601</v>
      </c>
      <c r="G5649" t="s">
        <v>396</v>
      </c>
      <c r="H5649" t="s">
        <v>215</v>
      </c>
    </row>
    <row r="5650" spans="1:10" hidden="1" x14ac:dyDescent="0.2">
      <c r="A5650" t="s">
        <v>971</v>
      </c>
      <c r="B5650" t="s">
        <v>412</v>
      </c>
      <c r="C5650">
        <v>660</v>
      </c>
      <c r="D5650" t="s">
        <v>280</v>
      </c>
      <c r="E5650">
        <v>106</v>
      </c>
      <c r="F5650" t="s">
        <v>601</v>
      </c>
      <c r="G5650" t="s">
        <v>396</v>
      </c>
      <c r="H5650" t="s">
        <v>216</v>
      </c>
      <c r="I5650">
        <v>257</v>
      </c>
      <c r="J5650">
        <v>94.14</v>
      </c>
    </row>
    <row r="5651" spans="1:10" hidden="1" x14ac:dyDescent="0.2">
      <c r="A5651" t="s">
        <v>971</v>
      </c>
      <c r="B5651" t="s">
        <v>412</v>
      </c>
      <c r="C5651">
        <v>660</v>
      </c>
      <c r="D5651" t="s">
        <v>280</v>
      </c>
      <c r="E5651">
        <v>106</v>
      </c>
      <c r="F5651" t="s">
        <v>601</v>
      </c>
      <c r="G5651" t="s">
        <v>396</v>
      </c>
      <c r="H5651" t="s">
        <v>217</v>
      </c>
    </row>
    <row r="5652" spans="1:10" hidden="1" x14ac:dyDescent="0.2">
      <c r="A5652" t="s">
        <v>971</v>
      </c>
      <c r="B5652" t="s">
        <v>412</v>
      </c>
      <c r="C5652">
        <v>660</v>
      </c>
      <c r="D5652" t="s">
        <v>280</v>
      </c>
      <c r="E5652">
        <v>106</v>
      </c>
      <c r="F5652" t="s">
        <v>601</v>
      </c>
      <c r="G5652" t="s">
        <v>396</v>
      </c>
      <c r="H5652" t="s">
        <v>218</v>
      </c>
      <c r="I5652">
        <v>13</v>
      </c>
      <c r="J5652">
        <v>92.86</v>
      </c>
    </row>
    <row r="5653" spans="1:10" hidden="1" x14ac:dyDescent="0.2">
      <c r="A5653" t="s">
        <v>971</v>
      </c>
      <c r="B5653" t="s">
        <v>412</v>
      </c>
      <c r="C5653">
        <v>660</v>
      </c>
      <c r="D5653" t="s">
        <v>280</v>
      </c>
      <c r="E5653">
        <v>106</v>
      </c>
      <c r="F5653" t="s">
        <v>601</v>
      </c>
      <c r="G5653" t="s">
        <v>396</v>
      </c>
      <c r="H5653" t="s">
        <v>219</v>
      </c>
      <c r="I5653">
        <v>441</v>
      </c>
      <c r="J5653">
        <v>95.7</v>
      </c>
    </row>
    <row r="5654" spans="1:10" hidden="1" x14ac:dyDescent="0.2">
      <c r="A5654" t="s">
        <v>971</v>
      </c>
      <c r="B5654" t="s">
        <v>412</v>
      </c>
      <c r="C5654">
        <v>660</v>
      </c>
      <c r="D5654" t="s">
        <v>280</v>
      </c>
      <c r="E5654">
        <v>106</v>
      </c>
      <c r="F5654" t="s">
        <v>601</v>
      </c>
      <c r="G5654" t="s">
        <v>396</v>
      </c>
      <c r="H5654" t="s">
        <v>220</v>
      </c>
      <c r="I5654">
        <v>32</v>
      </c>
      <c r="J5654">
        <v>86.49</v>
      </c>
    </row>
    <row r="5655" spans="1:10" hidden="1" x14ac:dyDescent="0.2">
      <c r="A5655" t="s">
        <v>971</v>
      </c>
      <c r="B5655" t="s">
        <v>412</v>
      </c>
      <c r="C5655">
        <v>660</v>
      </c>
      <c r="D5655" t="s">
        <v>280</v>
      </c>
      <c r="E5655">
        <v>106</v>
      </c>
      <c r="F5655" t="s">
        <v>601</v>
      </c>
      <c r="G5655" t="s">
        <v>396</v>
      </c>
      <c r="H5655" t="s">
        <v>221</v>
      </c>
      <c r="I5655">
        <v>441</v>
      </c>
      <c r="J5655">
        <v>95.4</v>
      </c>
    </row>
    <row r="5656" spans="1:10" hidden="1" x14ac:dyDescent="0.2">
      <c r="A5656" t="s">
        <v>971</v>
      </c>
      <c r="B5656" t="s">
        <v>412</v>
      </c>
      <c r="C5656">
        <v>660</v>
      </c>
      <c r="D5656" t="s">
        <v>280</v>
      </c>
      <c r="E5656">
        <v>106</v>
      </c>
      <c r="F5656" t="s">
        <v>601</v>
      </c>
      <c r="G5656" t="s">
        <v>396</v>
      </c>
      <c r="H5656" t="s">
        <v>222</v>
      </c>
      <c r="I5656">
        <v>358</v>
      </c>
      <c r="J5656">
        <v>96.76</v>
      </c>
    </row>
    <row r="5657" spans="1:10" hidden="1" x14ac:dyDescent="0.2">
      <c r="A5657" t="s">
        <v>971</v>
      </c>
      <c r="B5657" t="s">
        <v>412</v>
      </c>
      <c r="C5657">
        <v>660</v>
      </c>
      <c r="D5657" t="s">
        <v>280</v>
      </c>
      <c r="E5657">
        <v>118</v>
      </c>
      <c r="F5657" t="s">
        <v>602</v>
      </c>
      <c r="G5657" t="s">
        <v>396</v>
      </c>
      <c r="H5657" t="s">
        <v>208</v>
      </c>
      <c r="I5657">
        <v>148</v>
      </c>
      <c r="J5657">
        <v>97.37</v>
      </c>
    </row>
    <row r="5658" spans="1:10" hidden="1" x14ac:dyDescent="0.2">
      <c r="A5658" t="s">
        <v>971</v>
      </c>
      <c r="B5658" t="s">
        <v>412</v>
      </c>
      <c r="C5658">
        <v>660</v>
      </c>
      <c r="D5658" t="s">
        <v>280</v>
      </c>
      <c r="E5658">
        <v>118</v>
      </c>
      <c r="F5658" t="s">
        <v>602</v>
      </c>
      <c r="G5658" t="s">
        <v>396</v>
      </c>
      <c r="H5658" t="s">
        <v>209</v>
      </c>
    </row>
    <row r="5659" spans="1:10" hidden="1" x14ac:dyDescent="0.2">
      <c r="A5659" t="s">
        <v>971</v>
      </c>
      <c r="B5659" t="s">
        <v>412</v>
      </c>
      <c r="C5659">
        <v>660</v>
      </c>
      <c r="D5659" t="s">
        <v>280</v>
      </c>
      <c r="E5659">
        <v>118</v>
      </c>
      <c r="F5659" t="s">
        <v>602</v>
      </c>
      <c r="G5659" t="s">
        <v>396</v>
      </c>
      <c r="H5659" t="s">
        <v>210</v>
      </c>
    </row>
    <row r="5660" spans="1:10" hidden="1" x14ac:dyDescent="0.2">
      <c r="A5660" t="s">
        <v>971</v>
      </c>
      <c r="B5660" t="s">
        <v>412</v>
      </c>
      <c r="C5660">
        <v>660</v>
      </c>
      <c r="D5660" t="s">
        <v>280</v>
      </c>
      <c r="E5660">
        <v>118</v>
      </c>
      <c r="F5660" t="s">
        <v>602</v>
      </c>
      <c r="G5660" t="s">
        <v>396</v>
      </c>
      <c r="H5660" t="s">
        <v>211</v>
      </c>
      <c r="I5660">
        <v>142</v>
      </c>
      <c r="J5660">
        <v>97.26</v>
      </c>
    </row>
    <row r="5661" spans="1:10" hidden="1" x14ac:dyDescent="0.2">
      <c r="A5661" t="s">
        <v>971</v>
      </c>
      <c r="B5661" t="s">
        <v>412</v>
      </c>
      <c r="C5661">
        <v>660</v>
      </c>
      <c r="D5661" t="s">
        <v>280</v>
      </c>
      <c r="E5661">
        <v>118</v>
      </c>
      <c r="F5661" t="s">
        <v>602</v>
      </c>
      <c r="G5661" t="s">
        <v>396</v>
      </c>
      <c r="H5661" t="s">
        <v>212</v>
      </c>
      <c r="I5661">
        <v>115</v>
      </c>
      <c r="J5661">
        <v>97.46</v>
      </c>
    </row>
    <row r="5662" spans="1:10" hidden="1" x14ac:dyDescent="0.2">
      <c r="A5662" t="s">
        <v>971</v>
      </c>
      <c r="B5662" t="s">
        <v>412</v>
      </c>
      <c r="C5662">
        <v>660</v>
      </c>
      <c r="D5662" t="s">
        <v>280</v>
      </c>
      <c r="E5662">
        <v>118</v>
      </c>
      <c r="F5662" t="s">
        <v>602</v>
      </c>
      <c r="G5662" t="s">
        <v>396</v>
      </c>
      <c r="H5662" t="s">
        <v>213</v>
      </c>
      <c r="I5662">
        <v>62</v>
      </c>
      <c r="J5662">
        <v>96.88</v>
      </c>
    </row>
    <row r="5663" spans="1:10" hidden="1" x14ac:dyDescent="0.2">
      <c r="A5663" t="s">
        <v>971</v>
      </c>
      <c r="B5663" t="s">
        <v>412</v>
      </c>
      <c r="C5663">
        <v>660</v>
      </c>
      <c r="D5663" t="s">
        <v>280</v>
      </c>
      <c r="E5663">
        <v>118</v>
      </c>
      <c r="F5663" t="s">
        <v>602</v>
      </c>
      <c r="G5663" t="s">
        <v>396</v>
      </c>
      <c r="H5663" t="s">
        <v>214</v>
      </c>
    </row>
    <row r="5664" spans="1:10" hidden="1" x14ac:dyDescent="0.2">
      <c r="A5664" t="s">
        <v>971</v>
      </c>
      <c r="B5664" t="s">
        <v>412</v>
      </c>
      <c r="C5664">
        <v>660</v>
      </c>
      <c r="D5664" t="s">
        <v>280</v>
      </c>
      <c r="E5664">
        <v>118</v>
      </c>
      <c r="F5664" t="s">
        <v>602</v>
      </c>
      <c r="G5664" t="s">
        <v>396</v>
      </c>
      <c r="H5664" t="s">
        <v>215</v>
      </c>
    </row>
    <row r="5665" spans="1:10" hidden="1" x14ac:dyDescent="0.2">
      <c r="A5665" t="s">
        <v>971</v>
      </c>
      <c r="B5665" t="s">
        <v>412</v>
      </c>
      <c r="C5665">
        <v>660</v>
      </c>
      <c r="D5665" t="s">
        <v>280</v>
      </c>
      <c r="E5665">
        <v>118</v>
      </c>
      <c r="F5665" t="s">
        <v>602</v>
      </c>
      <c r="G5665" t="s">
        <v>396</v>
      </c>
      <c r="H5665" t="s">
        <v>216</v>
      </c>
      <c r="I5665">
        <v>86</v>
      </c>
      <c r="J5665">
        <v>97.73</v>
      </c>
    </row>
    <row r="5666" spans="1:10" hidden="1" x14ac:dyDescent="0.2">
      <c r="A5666" t="s">
        <v>971</v>
      </c>
      <c r="B5666" t="s">
        <v>412</v>
      </c>
      <c r="C5666">
        <v>660</v>
      </c>
      <c r="D5666" t="s">
        <v>280</v>
      </c>
      <c r="E5666">
        <v>118</v>
      </c>
      <c r="F5666" t="s">
        <v>602</v>
      </c>
      <c r="G5666" t="s">
        <v>396</v>
      </c>
      <c r="H5666" t="s">
        <v>217</v>
      </c>
    </row>
    <row r="5667" spans="1:10" hidden="1" x14ac:dyDescent="0.2">
      <c r="A5667" t="s">
        <v>971</v>
      </c>
      <c r="B5667" t="s">
        <v>412</v>
      </c>
      <c r="C5667">
        <v>660</v>
      </c>
      <c r="D5667" t="s">
        <v>280</v>
      </c>
      <c r="E5667">
        <v>118</v>
      </c>
      <c r="F5667" t="s">
        <v>602</v>
      </c>
      <c r="G5667" t="s">
        <v>396</v>
      </c>
      <c r="H5667" t="s">
        <v>218</v>
      </c>
    </row>
    <row r="5668" spans="1:10" hidden="1" x14ac:dyDescent="0.2">
      <c r="A5668" t="s">
        <v>971</v>
      </c>
      <c r="B5668" t="s">
        <v>412</v>
      </c>
      <c r="C5668">
        <v>660</v>
      </c>
      <c r="D5668" t="s">
        <v>280</v>
      </c>
      <c r="E5668">
        <v>118</v>
      </c>
      <c r="F5668" t="s">
        <v>602</v>
      </c>
      <c r="G5668" t="s">
        <v>396</v>
      </c>
      <c r="H5668" t="s">
        <v>219</v>
      </c>
      <c r="I5668">
        <v>33</v>
      </c>
      <c r="J5668">
        <v>97.1</v>
      </c>
    </row>
    <row r="5669" spans="1:10" hidden="1" x14ac:dyDescent="0.2">
      <c r="A5669" t="s">
        <v>971</v>
      </c>
      <c r="B5669" t="s">
        <v>412</v>
      </c>
      <c r="C5669">
        <v>660</v>
      </c>
      <c r="D5669" t="s">
        <v>280</v>
      </c>
      <c r="E5669">
        <v>118</v>
      </c>
      <c r="F5669" t="s">
        <v>602</v>
      </c>
      <c r="G5669" t="s">
        <v>396</v>
      </c>
      <c r="H5669" t="s">
        <v>220</v>
      </c>
      <c r="I5669">
        <v>10</v>
      </c>
      <c r="J5669">
        <v>100</v>
      </c>
    </row>
    <row r="5670" spans="1:10" hidden="1" x14ac:dyDescent="0.2">
      <c r="A5670" t="s">
        <v>971</v>
      </c>
      <c r="B5670" t="s">
        <v>412</v>
      </c>
      <c r="C5670">
        <v>660</v>
      </c>
      <c r="D5670" t="s">
        <v>280</v>
      </c>
      <c r="E5670">
        <v>118</v>
      </c>
      <c r="F5670" t="s">
        <v>602</v>
      </c>
      <c r="G5670" t="s">
        <v>396</v>
      </c>
      <c r="H5670" t="s">
        <v>221</v>
      </c>
      <c r="I5670">
        <v>33</v>
      </c>
      <c r="J5670">
        <v>97.2</v>
      </c>
    </row>
    <row r="5671" spans="1:10" hidden="1" x14ac:dyDescent="0.2">
      <c r="A5671" t="s">
        <v>971</v>
      </c>
      <c r="B5671" t="s">
        <v>412</v>
      </c>
      <c r="C5671">
        <v>660</v>
      </c>
      <c r="D5671" t="s">
        <v>280</v>
      </c>
      <c r="E5671">
        <v>118</v>
      </c>
      <c r="F5671" t="s">
        <v>602</v>
      </c>
      <c r="G5671" t="s">
        <v>396</v>
      </c>
      <c r="H5671" t="s">
        <v>222</v>
      </c>
    </row>
    <row r="5672" spans="1:10" hidden="1" x14ac:dyDescent="0.2">
      <c r="A5672" t="s">
        <v>971</v>
      </c>
      <c r="B5672" t="s">
        <v>412</v>
      </c>
      <c r="C5672">
        <v>660</v>
      </c>
      <c r="D5672" t="s">
        <v>280</v>
      </c>
      <c r="E5672">
        <v>119</v>
      </c>
      <c r="F5672" t="s">
        <v>603</v>
      </c>
      <c r="G5672" t="s">
        <v>396</v>
      </c>
      <c r="H5672" t="s">
        <v>208</v>
      </c>
      <c r="I5672">
        <v>311</v>
      </c>
      <c r="J5672">
        <v>92.29</v>
      </c>
    </row>
    <row r="5673" spans="1:10" hidden="1" x14ac:dyDescent="0.2">
      <c r="A5673" t="s">
        <v>971</v>
      </c>
      <c r="B5673" t="s">
        <v>412</v>
      </c>
      <c r="C5673">
        <v>660</v>
      </c>
      <c r="D5673" t="s">
        <v>280</v>
      </c>
      <c r="E5673">
        <v>119</v>
      </c>
      <c r="F5673" t="s">
        <v>603</v>
      </c>
      <c r="G5673" t="s">
        <v>396</v>
      </c>
      <c r="H5673" t="s">
        <v>209</v>
      </c>
    </row>
    <row r="5674" spans="1:10" hidden="1" x14ac:dyDescent="0.2">
      <c r="A5674" t="s">
        <v>971</v>
      </c>
      <c r="B5674" t="s">
        <v>412</v>
      </c>
      <c r="C5674">
        <v>660</v>
      </c>
      <c r="D5674" t="s">
        <v>280</v>
      </c>
      <c r="E5674">
        <v>119</v>
      </c>
      <c r="F5674" t="s">
        <v>603</v>
      </c>
      <c r="G5674" t="s">
        <v>396</v>
      </c>
      <c r="H5674" t="s">
        <v>210</v>
      </c>
      <c r="I5674">
        <v>28</v>
      </c>
      <c r="J5674">
        <v>93.33</v>
      </c>
    </row>
    <row r="5675" spans="1:10" hidden="1" x14ac:dyDescent="0.2">
      <c r="A5675" t="s">
        <v>971</v>
      </c>
      <c r="B5675" t="s">
        <v>412</v>
      </c>
      <c r="C5675">
        <v>660</v>
      </c>
      <c r="D5675" t="s">
        <v>280</v>
      </c>
      <c r="E5675">
        <v>119</v>
      </c>
      <c r="F5675" t="s">
        <v>603</v>
      </c>
      <c r="G5675" t="s">
        <v>396</v>
      </c>
      <c r="H5675" t="s">
        <v>211</v>
      </c>
      <c r="I5675">
        <v>29</v>
      </c>
      <c r="J5675">
        <v>85.29</v>
      </c>
    </row>
    <row r="5676" spans="1:10" hidden="1" x14ac:dyDescent="0.2">
      <c r="A5676" t="s">
        <v>971</v>
      </c>
      <c r="B5676" t="s">
        <v>412</v>
      </c>
      <c r="C5676">
        <v>660</v>
      </c>
      <c r="D5676" t="s">
        <v>280</v>
      </c>
      <c r="E5676">
        <v>119</v>
      </c>
      <c r="F5676" t="s">
        <v>603</v>
      </c>
      <c r="G5676" t="s">
        <v>396</v>
      </c>
      <c r="H5676" t="s">
        <v>212</v>
      </c>
      <c r="I5676">
        <v>23</v>
      </c>
      <c r="J5676">
        <v>79.31</v>
      </c>
    </row>
    <row r="5677" spans="1:10" hidden="1" x14ac:dyDescent="0.2">
      <c r="A5677" t="s">
        <v>971</v>
      </c>
      <c r="B5677" t="s">
        <v>412</v>
      </c>
      <c r="C5677">
        <v>660</v>
      </c>
      <c r="D5677" t="s">
        <v>280</v>
      </c>
      <c r="E5677">
        <v>119</v>
      </c>
      <c r="F5677" t="s">
        <v>603</v>
      </c>
      <c r="G5677" t="s">
        <v>396</v>
      </c>
      <c r="H5677" t="s">
        <v>213</v>
      </c>
      <c r="I5677">
        <v>143</v>
      </c>
      <c r="J5677">
        <v>95.33</v>
      </c>
    </row>
    <row r="5678" spans="1:10" hidden="1" x14ac:dyDescent="0.2">
      <c r="A5678" t="s">
        <v>971</v>
      </c>
      <c r="B5678" t="s">
        <v>412</v>
      </c>
      <c r="C5678">
        <v>660</v>
      </c>
      <c r="D5678" t="s">
        <v>280</v>
      </c>
      <c r="E5678">
        <v>119</v>
      </c>
      <c r="F5678" t="s">
        <v>603</v>
      </c>
      <c r="G5678" t="s">
        <v>396</v>
      </c>
      <c r="H5678" t="s">
        <v>214</v>
      </c>
      <c r="I5678">
        <v>19</v>
      </c>
      <c r="J5678">
        <v>86.36</v>
      </c>
    </row>
    <row r="5679" spans="1:10" hidden="1" x14ac:dyDescent="0.2">
      <c r="A5679" t="s">
        <v>971</v>
      </c>
      <c r="B5679" t="s">
        <v>412</v>
      </c>
      <c r="C5679">
        <v>660</v>
      </c>
      <c r="D5679" t="s">
        <v>280</v>
      </c>
      <c r="E5679">
        <v>119</v>
      </c>
      <c r="F5679" t="s">
        <v>603</v>
      </c>
      <c r="G5679" t="s">
        <v>396</v>
      </c>
      <c r="H5679" t="s">
        <v>215</v>
      </c>
    </row>
    <row r="5680" spans="1:10" hidden="1" x14ac:dyDescent="0.2">
      <c r="A5680" t="s">
        <v>971</v>
      </c>
      <c r="B5680" t="s">
        <v>412</v>
      </c>
      <c r="C5680">
        <v>660</v>
      </c>
      <c r="D5680" t="s">
        <v>280</v>
      </c>
      <c r="E5680">
        <v>119</v>
      </c>
      <c r="F5680" t="s">
        <v>603</v>
      </c>
      <c r="G5680" t="s">
        <v>396</v>
      </c>
      <c r="H5680" t="s">
        <v>216</v>
      </c>
      <c r="I5680">
        <v>168</v>
      </c>
      <c r="J5680">
        <v>89.84</v>
      </c>
    </row>
    <row r="5681" spans="1:10" hidden="1" x14ac:dyDescent="0.2">
      <c r="A5681" t="s">
        <v>971</v>
      </c>
      <c r="B5681" t="s">
        <v>412</v>
      </c>
      <c r="C5681">
        <v>660</v>
      </c>
      <c r="D5681" t="s">
        <v>280</v>
      </c>
      <c r="E5681">
        <v>119</v>
      </c>
      <c r="F5681" t="s">
        <v>603</v>
      </c>
      <c r="G5681" t="s">
        <v>396</v>
      </c>
      <c r="H5681" t="s">
        <v>217</v>
      </c>
    </row>
    <row r="5682" spans="1:10" hidden="1" x14ac:dyDescent="0.2">
      <c r="A5682" t="s">
        <v>971</v>
      </c>
      <c r="B5682" t="s">
        <v>412</v>
      </c>
      <c r="C5682">
        <v>660</v>
      </c>
      <c r="D5682" t="s">
        <v>280</v>
      </c>
      <c r="E5682">
        <v>119</v>
      </c>
      <c r="F5682" t="s">
        <v>603</v>
      </c>
      <c r="G5682" t="s">
        <v>396</v>
      </c>
      <c r="H5682" t="s">
        <v>218</v>
      </c>
      <c r="I5682">
        <v>11</v>
      </c>
      <c r="J5682">
        <v>100</v>
      </c>
    </row>
    <row r="5683" spans="1:10" hidden="1" x14ac:dyDescent="0.2">
      <c r="A5683" t="s">
        <v>971</v>
      </c>
      <c r="B5683" t="s">
        <v>412</v>
      </c>
      <c r="C5683">
        <v>660</v>
      </c>
      <c r="D5683" t="s">
        <v>280</v>
      </c>
      <c r="E5683">
        <v>119</v>
      </c>
      <c r="F5683" t="s">
        <v>603</v>
      </c>
      <c r="G5683" t="s">
        <v>396</v>
      </c>
      <c r="H5683" t="s">
        <v>219</v>
      </c>
      <c r="I5683">
        <v>288</v>
      </c>
      <c r="J5683">
        <v>93.5</v>
      </c>
    </row>
    <row r="5684" spans="1:10" hidden="1" x14ac:dyDescent="0.2">
      <c r="A5684" t="s">
        <v>971</v>
      </c>
      <c r="B5684" t="s">
        <v>412</v>
      </c>
      <c r="C5684">
        <v>660</v>
      </c>
      <c r="D5684" t="s">
        <v>280</v>
      </c>
      <c r="E5684">
        <v>119</v>
      </c>
      <c r="F5684" t="s">
        <v>603</v>
      </c>
      <c r="G5684" t="s">
        <v>396</v>
      </c>
      <c r="H5684" t="s">
        <v>220</v>
      </c>
      <c r="I5684">
        <v>28</v>
      </c>
      <c r="J5684">
        <v>82.35</v>
      </c>
    </row>
    <row r="5685" spans="1:10" hidden="1" x14ac:dyDescent="0.2">
      <c r="A5685" t="s">
        <v>971</v>
      </c>
      <c r="B5685" t="s">
        <v>412</v>
      </c>
      <c r="C5685">
        <v>660</v>
      </c>
      <c r="D5685" t="s">
        <v>280</v>
      </c>
      <c r="E5685">
        <v>119</v>
      </c>
      <c r="F5685" t="s">
        <v>603</v>
      </c>
      <c r="G5685" t="s">
        <v>396</v>
      </c>
      <c r="H5685" t="s">
        <v>221</v>
      </c>
      <c r="I5685">
        <v>288</v>
      </c>
      <c r="J5685">
        <v>93.4</v>
      </c>
    </row>
    <row r="5686" spans="1:10" hidden="1" x14ac:dyDescent="0.2">
      <c r="A5686" t="s">
        <v>971</v>
      </c>
      <c r="B5686" t="s">
        <v>412</v>
      </c>
      <c r="C5686">
        <v>660</v>
      </c>
      <c r="D5686" t="s">
        <v>280</v>
      </c>
      <c r="E5686">
        <v>119</v>
      </c>
      <c r="F5686" t="s">
        <v>603</v>
      </c>
      <c r="G5686" t="s">
        <v>396</v>
      </c>
      <c r="H5686" t="s">
        <v>222</v>
      </c>
      <c r="I5686">
        <v>224</v>
      </c>
      <c r="J5686">
        <v>93.33</v>
      </c>
    </row>
    <row r="5687" spans="1:10" hidden="1" x14ac:dyDescent="0.2">
      <c r="A5687" t="s">
        <v>971</v>
      </c>
      <c r="B5687" t="s">
        <v>412</v>
      </c>
      <c r="C5687">
        <v>660</v>
      </c>
      <c r="D5687" t="s">
        <v>280</v>
      </c>
      <c r="E5687">
        <v>176</v>
      </c>
      <c r="F5687" t="s">
        <v>604</v>
      </c>
      <c r="G5687" t="s">
        <v>396</v>
      </c>
      <c r="H5687" t="s">
        <v>208</v>
      </c>
      <c r="I5687">
        <v>203</v>
      </c>
      <c r="J5687">
        <v>62.46</v>
      </c>
    </row>
    <row r="5688" spans="1:10" hidden="1" x14ac:dyDescent="0.2">
      <c r="A5688" t="s">
        <v>971</v>
      </c>
      <c r="B5688" t="s">
        <v>412</v>
      </c>
      <c r="C5688">
        <v>660</v>
      </c>
      <c r="D5688" t="s">
        <v>280</v>
      </c>
      <c r="E5688">
        <v>176</v>
      </c>
      <c r="F5688" t="s">
        <v>604</v>
      </c>
      <c r="G5688" t="s">
        <v>396</v>
      </c>
      <c r="H5688" t="s">
        <v>209</v>
      </c>
    </row>
    <row r="5689" spans="1:10" hidden="1" x14ac:dyDescent="0.2">
      <c r="A5689" t="s">
        <v>971</v>
      </c>
      <c r="B5689" t="s">
        <v>412</v>
      </c>
      <c r="C5689">
        <v>660</v>
      </c>
      <c r="D5689" t="s">
        <v>280</v>
      </c>
      <c r="E5689">
        <v>176</v>
      </c>
      <c r="F5689" t="s">
        <v>604</v>
      </c>
      <c r="G5689" t="s">
        <v>396</v>
      </c>
      <c r="H5689" t="s">
        <v>210</v>
      </c>
    </row>
    <row r="5690" spans="1:10" hidden="1" x14ac:dyDescent="0.2">
      <c r="A5690" t="s">
        <v>971</v>
      </c>
      <c r="B5690" t="s">
        <v>412</v>
      </c>
      <c r="C5690">
        <v>660</v>
      </c>
      <c r="D5690" t="s">
        <v>280</v>
      </c>
      <c r="E5690">
        <v>176</v>
      </c>
      <c r="F5690" t="s">
        <v>604</v>
      </c>
      <c r="G5690" t="s">
        <v>396</v>
      </c>
      <c r="H5690" t="s">
        <v>211</v>
      </c>
      <c r="I5690">
        <v>195</v>
      </c>
      <c r="J5690">
        <v>62.3</v>
      </c>
    </row>
    <row r="5691" spans="1:10" hidden="1" x14ac:dyDescent="0.2">
      <c r="A5691" t="s">
        <v>971</v>
      </c>
      <c r="B5691" t="s">
        <v>412</v>
      </c>
      <c r="C5691">
        <v>660</v>
      </c>
      <c r="D5691" t="s">
        <v>280</v>
      </c>
      <c r="E5691">
        <v>176</v>
      </c>
      <c r="F5691" t="s">
        <v>604</v>
      </c>
      <c r="G5691" t="s">
        <v>396</v>
      </c>
      <c r="H5691" t="s">
        <v>212</v>
      </c>
      <c r="I5691">
        <v>177</v>
      </c>
      <c r="J5691">
        <v>63.44</v>
      </c>
    </row>
    <row r="5692" spans="1:10" hidden="1" x14ac:dyDescent="0.2">
      <c r="A5692" t="s">
        <v>971</v>
      </c>
      <c r="B5692" t="s">
        <v>412</v>
      </c>
      <c r="C5692">
        <v>660</v>
      </c>
      <c r="D5692" t="s">
        <v>280</v>
      </c>
      <c r="E5692">
        <v>176</v>
      </c>
      <c r="F5692" t="s">
        <v>604</v>
      </c>
      <c r="G5692" t="s">
        <v>396</v>
      </c>
      <c r="H5692" t="s">
        <v>213</v>
      </c>
      <c r="I5692">
        <v>125</v>
      </c>
      <c r="J5692">
        <v>72.67</v>
      </c>
    </row>
    <row r="5693" spans="1:10" hidden="1" x14ac:dyDescent="0.2">
      <c r="A5693" t="s">
        <v>971</v>
      </c>
      <c r="B5693" t="s">
        <v>412</v>
      </c>
      <c r="C5693">
        <v>660</v>
      </c>
      <c r="D5693" t="s">
        <v>280</v>
      </c>
      <c r="E5693">
        <v>176</v>
      </c>
      <c r="F5693" t="s">
        <v>604</v>
      </c>
      <c r="G5693" t="s">
        <v>396</v>
      </c>
      <c r="H5693" t="s">
        <v>214</v>
      </c>
    </row>
    <row r="5694" spans="1:10" hidden="1" x14ac:dyDescent="0.2">
      <c r="A5694" t="s">
        <v>971</v>
      </c>
      <c r="B5694" t="s">
        <v>412</v>
      </c>
      <c r="C5694">
        <v>660</v>
      </c>
      <c r="D5694" t="s">
        <v>280</v>
      </c>
      <c r="E5694">
        <v>176</v>
      </c>
      <c r="F5694" t="s">
        <v>604</v>
      </c>
      <c r="G5694" t="s">
        <v>396</v>
      </c>
      <c r="H5694" t="s">
        <v>215</v>
      </c>
    </row>
    <row r="5695" spans="1:10" hidden="1" x14ac:dyDescent="0.2">
      <c r="A5695" t="s">
        <v>971</v>
      </c>
      <c r="B5695" t="s">
        <v>412</v>
      </c>
      <c r="C5695">
        <v>660</v>
      </c>
      <c r="D5695" t="s">
        <v>280</v>
      </c>
      <c r="E5695">
        <v>176</v>
      </c>
      <c r="F5695" t="s">
        <v>604</v>
      </c>
      <c r="G5695" t="s">
        <v>396</v>
      </c>
      <c r="H5695" t="s">
        <v>216</v>
      </c>
      <c r="I5695">
        <v>78</v>
      </c>
      <c r="J5695">
        <v>50.98</v>
      </c>
    </row>
    <row r="5696" spans="1:10" hidden="1" x14ac:dyDescent="0.2">
      <c r="A5696" t="s">
        <v>971</v>
      </c>
      <c r="B5696" t="s">
        <v>412</v>
      </c>
      <c r="C5696">
        <v>660</v>
      </c>
      <c r="D5696" t="s">
        <v>280</v>
      </c>
      <c r="E5696">
        <v>176</v>
      </c>
      <c r="F5696" t="s">
        <v>604</v>
      </c>
      <c r="G5696" t="s">
        <v>396</v>
      </c>
      <c r="H5696" t="s">
        <v>217</v>
      </c>
    </row>
    <row r="5697" spans="1:10" hidden="1" x14ac:dyDescent="0.2">
      <c r="A5697" t="s">
        <v>971</v>
      </c>
      <c r="B5697" t="s">
        <v>412</v>
      </c>
      <c r="C5697">
        <v>660</v>
      </c>
      <c r="D5697" t="s">
        <v>280</v>
      </c>
      <c r="E5697">
        <v>176</v>
      </c>
      <c r="F5697" t="s">
        <v>604</v>
      </c>
      <c r="G5697" t="s">
        <v>396</v>
      </c>
      <c r="H5697" t="s">
        <v>218</v>
      </c>
    </row>
    <row r="5698" spans="1:10" hidden="1" x14ac:dyDescent="0.2">
      <c r="A5698" t="s">
        <v>971</v>
      </c>
      <c r="B5698" t="s">
        <v>412</v>
      </c>
      <c r="C5698">
        <v>660</v>
      </c>
      <c r="D5698" t="s">
        <v>280</v>
      </c>
      <c r="E5698">
        <v>176</v>
      </c>
      <c r="F5698" t="s">
        <v>604</v>
      </c>
      <c r="G5698" t="s">
        <v>396</v>
      </c>
      <c r="H5698" t="s">
        <v>219</v>
      </c>
      <c r="I5698">
        <v>26</v>
      </c>
      <c r="J5698">
        <v>56.5</v>
      </c>
    </row>
    <row r="5699" spans="1:10" hidden="1" x14ac:dyDescent="0.2">
      <c r="A5699" t="s">
        <v>971</v>
      </c>
      <c r="B5699" t="s">
        <v>412</v>
      </c>
      <c r="C5699">
        <v>660</v>
      </c>
      <c r="D5699" t="s">
        <v>280</v>
      </c>
      <c r="E5699">
        <v>176</v>
      </c>
      <c r="F5699" t="s">
        <v>604</v>
      </c>
      <c r="G5699" t="s">
        <v>396</v>
      </c>
      <c r="H5699" t="s">
        <v>220</v>
      </c>
      <c r="I5699">
        <v>16</v>
      </c>
      <c r="J5699">
        <v>28.07</v>
      </c>
    </row>
    <row r="5700" spans="1:10" hidden="1" x14ac:dyDescent="0.2">
      <c r="A5700" t="s">
        <v>971</v>
      </c>
      <c r="B5700" t="s">
        <v>412</v>
      </c>
      <c r="C5700">
        <v>660</v>
      </c>
      <c r="D5700" t="s">
        <v>280</v>
      </c>
      <c r="E5700">
        <v>176</v>
      </c>
      <c r="F5700" t="s">
        <v>604</v>
      </c>
      <c r="G5700" t="s">
        <v>396</v>
      </c>
      <c r="H5700" t="s">
        <v>221</v>
      </c>
      <c r="I5700">
        <v>26</v>
      </c>
      <c r="J5700">
        <v>69.8</v>
      </c>
    </row>
    <row r="5701" spans="1:10" hidden="1" x14ac:dyDescent="0.2">
      <c r="A5701" t="s">
        <v>971</v>
      </c>
      <c r="B5701" t="s">
        <v>412</v>
      </c>
      <c r="C5701">
        <v>660</v>
      </c>
      <c r="D5701" t="s">
        <v>280</v>
      </c>
      <c r="E5701">
        <v>176</v>
      </c>
      <c r="F5701" t="s">
        <v>604</v>
      </c>
      <c r="G5701" t="s">
        <v>396</v>
      </c>
      <c r="H5701" t="s">
        <v>222</v>
      </c>
    </row>
    <row r="5702" spans="1:10" hidden="1" x14ac:dyDescent="0.2">
      <c r="A5702" t="s">
        <v>971</v>
      </c>
      <c r="B5702" t="s">
        <v>412</v>
      </c>
      <c r="C5702">
        <v>660</v>
      </c>
      <c r="D5702" t="s">
        <v>280</v>
      </c>
      <c r="E5702">
        <v>191</v>
      </c>
      <c r="F5702" t="s">
        <v>605</v>
      </c>
      <c r="G5702" t="s">
        <v>396</v>
      </c>
      <c r="H5702" t="s">
        <v>208</v>
      </c>
      <c r="I5702">
        <v>486</v>
      </c>
      <c r="J5702">
        <v>86.79</v>
      </c>
    </row>
    <row r="5703" spans="1:10" hidden="1" x14ac:dyDescent="0.2">
      <c r="A5703" t="s">
        <v>971</v>
      </c>
      <c r="B5703" t="s">
        <v>412</v>
      </c>
      <c r="C5703">
        <v>660</v>
      </c>
      <c r="D5703" t="s">
        <v>280</v>
      </c>
      <c r="E5703">
        <v>191</v>
      </c>
      <c r="F5703" t="s">
        <v>605</v>
      </c>
      <c r="G5703" t="s">
        <v>396</v>
      </c>
      <c r="H5703" t="s">
        <v>209</v>
      </c>
    </row>
    <row r="5704" spans="1:10" hidden="1" x14ac:dyDescent="0.2">
      <c r="A5704" t="s">
        <v>971</v>
      </c>
      <c r="B5704" t="s">
        <v>412</v>
      </c>
      <c r="C5704">
        <v>660</v>
      </c>
      <c r="D5704" t="s">
        <v>280</v>
      </c>
      <c r="E5704">
        <v>191</v>
      </c>
      <c r="F5704" t="s">
        <v>605</v>
      </c>
      <c r="G5704" t="s">
        <v>396</v>
      </c>
      <c r="H5704" t="s">
        <v>210</v>
      </c>
      <c r="I5704">
        <v>23</v>
      </c>
      <c r="J5704">
        <v>100</v>
      </c>
    </row>
    <row r="5705" spans="1:10" hidden="1" x14ac:dyDescent="0.2">
      <c r="A5705" t="s">
        <v>971</v>
      </c>
      <c r="B5705" t="s">
        <v>412</v>
      </c>
      <c r="C5705">
        <v>660</v>
      </c>
      <c r="D5705" t="s">
        <v>280</v>
      </c>
      <c r="E5705">
        <v>191</v>
      </c>
      <c r="F5705" t="s">
        <v>605</v>
      </c>
      <c r="G5705" t="s">
        <v>396</v>
      </c>
      <c r="H5705" t="s">
        <v>211</v>
      </c>
      <c r="I5705">
        <v>58</v>
      </c>
      <c r="J5705">
        <v>78.38</v>
      </c>
    </row>
    <row r="5706" spans="1:10" hidden="1" x14ac:dyDescent="0.2">
      <c r="A5706" t="s">
        <v>971</v>
      </c>
      <c r="B5706" t="s">
        <v>412</v>
      </c>
      <c r="C5706">
        <v>660</v>
      </c>
      <c r="D5706" t="s">
        <v>280</v>
      </c>
      <c r="E5706">
        <v>191</v>
      </c>
      <c r="F5706" t="s">
        <v>605</v>
      </c>
      <c r="G5706" t="s">
        <v>396</v>
      </c>
      <c r="H5706" t="s">
        <v>212</v>
      </c>
      <c r="I5706">
        <v>73</v>
      </c>
      <c r="J5706">
        <v>60.83</v>
      </c>
    </row>
    <row r="5707" spans="1:10" hidden="1" x14ac:dyDescent="0.2">
      <c r="A5707" t="s">
        <v>971</v>
      </c>
      <c r="B5707" t="s">
        <v>412</v>
      </c>
      <c r="C5707">
        <v>660</v>
      </c>
      <c r="D5707" t="s">
        <v>280</v>
      </c>
      <c r="E5707">
        <v>191</v>
      </c>
      <c r="F5707" t="s">
        <v>605</v>
      </c>
      <c r="G5707" t="s">
        <v>396</v>
      </c>
      <c r="H5707" t="s">
        <v>213</v>
      </c>
      <c r="I5707">
        <v>225</v>
      </c>
      <c r="J5707">
        <v>89.29</v>
      </c>
    </row>
    <row r="5708" spans="1:10" hidden="1" x14ac:dyDescent="0.2">
      <c r="A5708" t="s">
        <v>971</v>
      </c>
      <c r="B5708" t="s">
        <v>412</v>
      </c>
      <c r="C5708">
        <v>660</v>
      </c>
      <c r="D5708" t="s">
        <v>280</v>
      </c>
      <c r="E5708">
        <v>191</v>
      </c>
      <c r="F5708" t="s">
        <v>605</v>
      </c>
      <c r="G5708" t="s">
        <v>396</v>
      </c>
      <c r="H5708" t="s">
        <v>214</v>
      </c>
      <c r="I5708">
        <v>44</v>
      </c>
      <c r="J5708">
        <v>56.41</v>
      </c>
    </row>
    <row r="5709" spans="1:10" hidden="1" x14ac:dyDescent="0.2">
      <c r="A5709" t="s">
        <v>971</v>
      </c>
      <c r="B5709" t="s">
        <v>412</v>
      </c>
      <c r="C5709">
        <v>660</v>
      </c>
      <c r="D5709" t="s">
        <v>280</v>
      </c>
      <c r="E5709">
        <v>191</v>
      </c>
      <c r="F5709" t="s">
        <v>605</v>
      </c>
      <c r="G5709" t="s">
        <v>396</v>
      </c>
      <c r="H5709" t="s">
        <v>215</v>
      </c>
      <c r="I5709">
        <v>12</v>
      </c>
      <c r="J5709">
        <v>36.36</v>
      </c>
    </row>
    <row r="5710" spans="1:10" hidden="1" x14ac:dyDescent="0.2">
      <c r="A5710" t="s">
        <v>971</v>
      </c>
      <c r="B5710" t="s">
        <v>412</v>
      </c>
      <c r="C5710">
        <v>660</v>
      </c>
      <c r="D5710" t="s">
        <v>280</v>
      </c>
      <c r="E5710">
        <v>191</v>
      </c>
      <c r="F5710" t="s">
        <v>605</v>
      </c>
      <c r="G5710" t="s">
        <v>396</v>
      </c>
      <c r="H5710" t="s">
        <v>216</v>
      </c>
      <c r="I5710">
        <v>261</v>
      </c>
      <c r="J5710">
        <v>84.74</v>
      </c>
    </row>
    <row r="5711" spans="1:10" hidden="1" x14ac:dyDescent="0.2">
      <c r="A5711" t="s">
        <v>971</v>
      </c>
      <c r="B5711" t="s">
        <v>412</v>
      </c>
      <c r="C5711">
        <v>660</v>
      </c>
      <c r="D5711" t="s">
        <v>280</v>
      </c>
      <c r="E5711">
        <v>191</v>
      </c>
      <c r="F5711" t="s">
        <v>605</v>
      </c>
      <c r="G5711" t="s">
        <v>396</v>
      </c>
      <c r="H5711" t="s">
        <v>217</v>
      </c>
    </row>
    <row r="5712" spans="1:10" hidden="1" x14ac:dyDescent="0.2">
      <c r="A5712" t="s">
        <v>971</v>
      </c>
      <c r="B5712" t="s">
        <v>412</v>
      </c>
      <c r="C5712">
        <v>660</v>
      </c>
      <c r="D5712" t="s">
        <v>280</v>
      </c>
      <c r="E5712">
        <v>191</v>
      </c>
      <c r="F5712" t="s">
        <v>605</v>
      </c>
      <c r="G5712" t="s">
        <v>396</v>
      </c>
      <c r="H5712" t="s">
        <v>218</v>
      </c>
      <c r="I5712">
        <v>13</v>
      </c>
      <c r="J5712">
        <v>92.86</v>
      </c>
    </row>
    <row r="5713" spans="1:10" hidden="1" x14ac:dyDescent="0.2">
      <c r="A5713" t="s">
        <v>971</v>
      </c>
      <c r="B5713" t="s">
        <v>412</v>
      </c>
      <c r="C5713">
        <v>660</v>
      </c>
      <c r="D5713" t="s">
        <v>280</v>
      </c>
      <c r="E5713">
        <v>191</v>
      </c>
      <c r="F5713" t="s">
        <v>605</v>
      </c>
      <c r="G5713" t="s">
        <v>396</v>
      </c>
      <c r="H5713" t="s">
        <v>219</v>
      </c>
      <c r="I5713">
        <v>413</v>
      </c>
      <c r="J5713">
        <v>93.9</v>
      </c>
    </row>
    <row r="5714" spans="1:10" hidden="1" x14ac:dyDescent="0.2">
      <c r="A5714" t="s">
        <v>971</v>
      </c>
      <c r="B5714" t="s">
        <v>412</v>
      </c>
      <c r="C5714">
        <v>660</v>
      </c>
      <c r="D5714" t="s">
        <v>280</v>
      </c>
      <c r="E5714">
        <v>191</v>
      </c>
      <c r="F5714" t="s">
        <v>605</v>
      </c>
      <c r="G5714" t="s">
        <v>396</v>
      </c>
      <c r="H5714" t="s">
        <v>220</v>
      </c>
      <c r="I5714">
        <v>39</v>
      </c>
      <c r="J5714">
        <v>66.099999999999994</v>
      </c>
    </row>
    <row r="5715" spans="1:10" hidden="1" x14ac:dyDescent="0.2">
      <c r="A5715" t="s">
        <v>971</v>
      </c>
      <c r="B5715" t="s">
        <v>412</v>
      </c>
      <c r="C5715">
        <v>660</v>
      </c>
      <c r="D5715" t="s">
        <v>280</v>
      </c>
      <c r="E5715">
        <v>191</v>
      </c>
      <c r="F5715" t="s">
        <v>605</v>
      </c>
      <c r="G5715" t="s">
        <v>396</v>
      </c>
      <c r="H5715" t="s">
        <v>221</v>
      </c>
      <c r="I5715">
        <v>413</v>
      </c>
      <c r="J5715">
        <v>89.2</v>
      </c>
    </row>
    <row r="5716" spans="1:10" hidden="1" x14ac:dyDescent="0.2">
      <c r="A5716" t="s">
        <v>971</v>
      </c>
      <c r="B5716" t="s">
        <v>412</v>
      </c>
      <c r="C5716">
        <v>660</v>
      </c>
      <c r="D5716" t="s">
        <v>280</v>
      </c>
      <c r="E5716">
        <v>191</v>
      </c>
      <c r="F5716" t="s">
        <v>605</v>
      </c>
      <c r="G5716" t="s">
        <v>396</v>
      </c>
      <c r="H5716" t="s">
        <v>222</v>
      </c>
      <c r="I5716">
        <v>348</v>
      </c>
      <c r="J5716">
        <v>93.8</v>
      </c>
    </row>
    <row r="5717" spans="1:10" hidden="1" x14ac:dyDescent="0.2">
      <c r="A5717" t="s">
        <v>971</v>
      </c>
      <c r="B5717" t="s">
        <v>412</v>
      </c>
      <c r="C5717">
        <v>660</v>
      </c>
      <c r="D5717" t="s">
        <v>280</v>
      </c>
      <c r="E5717">
        <v>198</v>
      </c>
      <c r="F5717" t="s">
        <v>606</v>
      </c>
      <c r="G5717" t="s">
        <v>396</v>
      </c>
      <c r="H5717" t="s">
        <v>208</v>
      </c>
      <c r="I5717">
        <v>362</v>
      </c>
      <c r="J5717">
        <v>87.86</v>
      </c>
    </row>
    <row r="5718" spans="1:10" hidden="1" x14ac:dyDescent="0.2">
      <c r="A5718" t="s">
        <v>971</v>
      </c>
      <c r="B5718" t="s">
        <v>412</v>
      </c>
      <c r="C5718">
        <v>660</v>
      </c>
      <c r="D5718" t="s">
        <v>280</v>
      </c>
      <c r="E5718">
        <v>198</v>
      </c>
      <c r="F5718" t="s">
        <v>606</v>
      </c>
      <c r="G5718" t="s">
        <v>396</v>
      </c>
      <c r="H5718" t="s">
        <v>209</v>
      </c>
    </row>
    <row r="5719" spans="1:10" hidden="1" x14ac:dyDescent="0.2">
      <c r="A5719" t="s">
        <v>971</v>
      </c>
      <c r="B5719" t="s">
        <v>412</v>
      </c>
      <c r="C5719">
        <v>660</v>
      </c>
      <c r="D5719" t="s">
        <v>280</v>
      </c>
      <c r="E5719">
        <v>198</v>
      </c>
      <c r="F5719" t="s">
        <v>606</v>
      </c>
      <c r="G5719" t="s">
        <v>396</v>
      </c>
      <c r="H5719" t="s">
        <v>210</v>
      </c>
      <c r="I5719">
        <v>18</v>
      </c>
      <c r="J5719">
        <v>94.74</v>
      </c>
    </row>
    <row r="5720" spans="1:10" hidden="1" x14ac:dyDescent="0.2">
      <c r="A5720" t="s">
        <v>971</v>
      </c>
      <c r="B5720" t="s">
        <v>412</v>
      </c>
      <c r="C5720">
        <v>660</v>
      </c>
      <c r="D5720" t="s">
        <v>280</v>
      </c>
      <c r="E5720">
        <v>198</v>
      </c>
      <c r="F5720" t="s">
        <v>606</v>
      </c>
      <c r="G5720" t="s">
        <v>396</v>
      </c>
      <c r="H5720" t="s">
        <v>211</v>
      </c>
      <c r="I5720">
        <v>77</v>
      </c>
      <c r="J5720">
        <v>89.54</v>
      </c>
    </row>
    <row r="5721" spans="1:10" hidden="1" x14ac:dyDescent="0.2">
      <c r="A5721" t="s">
        <v>971</v>
      </c>
      <c r="B5721" t="s">
        <v>412</v>
      </c>
      <c r="C5721">
        <v>660</v>
      </c>
      <c r="D5721" t="s">
        <v>280</v>
      </c>
      <c r="E5721">
        <v>198</v>
      </c>
      <c r="F5721" t="s">
        <v>606</v>
      </c>
      <c r="G5721" t="s">
        <v>396</v>
      </c>
      <c r="H5721" t="s">
        <v>212</v>
      </c>
      <c r="I5721">
        <v>107</v>
      </c>
      <c r="J5721">
        <v>77.540000000000006</v>
      </c>
    </row>
    <row r="5722" spans="1:10" hidden="1" x14ac:dyDescent="0.2">
      <c r="A5722" t="s">
        <v>971</v>
      </c>
      <c r="B5722" t="s">
        <v>412</v>
      </c>
      <c r="C5722">
        <v>660</v>
      </c>
      <c r="D5722" t="s">
        <v>280</v>
      </c>
      <c r="E5722">
        <v>198</v>
      </c>
      <c r="F5722" t="s">
        <v>606</v>
      </c>
      <c r="G5722" t="s">
        <v>396</v>
      </c>
      <c r="H5722" t="s">
        <v>213</v>
      </c>
      <c r="I5722">
        <v>190</v>
      </c>
      <c r="J5722">
        <v>90.48</v>
      </c>
    </row>
    <row r="5723" spans="1:10" hidden="1" x14ac:dyDescent="0.2">
      <c r="A5723" t="s">
        <v>971</v>
      </c>
      <c r="B5723" t="s">
        <v>412</v>
      </c>
      <c r="C5723">
        <v>660</v>
      </c>
      <c r="D5723" t="s">
        <v>280</v>
      </c>
      <c r="E5723">
        <v>198</v>
      </c>
      <c r="F5723" t="s">
        <v>606</v>
      </c>
      <c r="G5723" t="s">
        <v>396</v>
      </c>
      <c r="H5723" t="s">
        <v>214</v>
      </c>
      <c r="I5723">
        <v>47</v>
      </c>
      <c r="J5723">
        <v>70.150000000000006</v>
      </c>
    </row>
    <row r="5724" spans="1:10" hidden="1" x14ac:dyDescent="0.2">
      <c r="A5724" t="s">
        <v>971</v>
      </c>
      <c r="B5724" t="s">
        <v>412</v>
      </c>
      <c r="C5724">
        <v>660</v>
      </c>
      <c r="D5724" t="s">
        <v>280</v>
      </c>
      <c r="E5724">
        <v>198</v>
      </c>
      <c r="F5724" t="s">
        <v>606</v>
      </c>
      <c r="G5724" t="s">
        <v>396</v>
      </c>
      <c r="H5724" t="s">
        <v>215</v>
      </c>
      <c r="I5724">
        <v>10</v>
      </c>
      <c r="J5724">
        <v>47.62</v>
      </c>
    </row>
    <row r="5725" spans="1:10" hidden="1" x14ac:dyDescent="0.2">
      <c r="A5725" t="s">
        <v>971</v>
      </c>
      <c r="B5725" t="s">
        <v>412</v>
      </c>
      <c r="C5725">
        <v>660</v>
      </c>
      <c r="D5725" t="s">
        <v>280</v>
      </c>
      <c r="E5725">
        <v>198</v>
      </c>
      <c r="F5725" t="s">
        <v>606</v>
      </c>
      <c r="G5725" t="s">
        <v>396</v>
      </c>
      <c r="H5725" t="s">
        <v>216</v>
      </c>
      <c r="I5725">
        <v>172</v>
      </c>
      <c r="J5725">
        <v>85.15</v>
      </c>
    </row>
    <row r="5726" spans="1:10" hidden="1" x14ac:dyDescent="0.2">
      <c r="A5726" t="s">
        <v>971</v>
      </c>
      <c r="B5726" t="s">
        <v>412</v>
      </c>
      <c r="C5726">
        <v>660</v>
      </c>
      <c r="D5726" t="s">
        <v>280</v>
      </c>
      <c r="E5726">
        <v>198</v>
      </c>
      <c r="F5726" t="s">
        <v>606</v>
      </c>
      <c r="G5726" t="s">
        <v>396</v>
      </c>
      <c r="H5726" t="s">
        <v>217</v>
      </c>
    </row>
    <row r="5727" spans="1:10" hidden="1" x14ac:dyDescent="0.2">
      <c r="A5727" t="s">
        <v>971</v>
      </c>
      <c r="B5727" t="s">
        <v>412</v>
      </c>
      <c r="C5727">
        <v>660</v>
      </c>
      <c r="D5727" t="s">
        <v>280</v>
      </c>
      <c r="E5727">
        <v>198</v>
      </c>
      <c r="F5727" t="s">
        <v>606</v>
      </c>
      <c r="G5727" t="s">
        <v>396</v>
      </c>
      <c r="H5727" t="s">
        <v>218</v>
      </c>
      <c r="I5727">
        <v>17</v>
      </c>
      <c r="J5727">
        <v>94.44</v>
      </c>
    </row>
    <row r="5728" spans="1:10" hidden="1" x14ac:dyDescent="0.2">
      <c r="A5728" t="s">
        <v>971</v>
      </c>
      <c r="B5728" t="s">
        <v>412</v>
      </c>
      <c r="C5728">
        <v>660</v>
      </c>
      <c r="D5728" t="s">
        <v>280</v>
      </c>
      <c r="E5728">
        <v>198</v>
      </c>
      <c r="F5728" t="s">
        <v>606</v>
      </c>
      <c r="G5728" t="s">
        <v>396</v>
      </c>
      <c r="H5728" t="s">
        <v>219</v>
      </c>
      <c r="I5728">
        <v>255</v>
      </c>
      <c r="J5728">
        <v>93.1</v>
      </c>
    </row>
    <row r="5729" spans="1:10" hidden="1" x14ac:dyDescent="0.2">
      <c r="A5729" t="s">
        <v>971</v>
      </c>
      <c r="B5729" t="s">
        <v>412</v>
      </c>
      <c r="C5729">
        <v>660</v>
      </c>
      <c r="D5729" t="s">
        <v>280</v>
      </c>
      <c r="E5729">
        <v>198</v>
      </c>
      <c r="F5729" t="s">
        <v>606</v>
      </c>
      <c r="G5729" t="s">
        <v>396</v>
      </c>
      <c r="H5729" t="s">
        <v>220</v>
      </c>
      <c r="I5729">
        <v>24</v>
      </c>
      <c r="J5729">
        <v>51.06</v>
      </c>
    </row>
    <row r="5730" spans="1:10" hidden="1" x14ac:dyDescent="0.2">
      <c r="A5730" t="s">
        <v>971</v>
      </c>
      <c r="B5730" t="s">
        <v>412</v>
      </c>
      <c r="C5730">
        <v>660</v>
      </c>
      <c r="D5730" t="s">
        <v>280</v>
      </c>
      <c r="E5730">
        <v>198</v>
      </c>
      <c r="F5730" t="s">
        <v>606</v>
      </c>
      <c r="G5730" t="s">
        <v>396</v>
      </c>
      <c r="H5730" t="s">
        <v>221</v>
      </c>
      <c r="I5730">
        <v>255</v>
      </c>
      <c r="J5730">
        <v>92.6</v>
      </c>
    </row>
    <row r="5731" spans="1:10" hidden="1" x14ac:dyDescent="0.2">
      <c r="A5731" t="s">
        <v>971</v>
      </c>
      <c r="B5731" t="s">
        <v>412</v>
      </c>
      <c r="C5731">
        <v>660</v>
      </c>
      <c r="D5731" t="s">
        <v>280</v>
      </c>
      <c r="E5731">
        <v>198</v>
      </c>
      <c r="F5731" t="s">
        <v>606</v>
      </c>
      <c r="G5731" t="s">
        <v>396</v>
      </c>
      <c r="H5731" t="s">
        <v>222</v>
      </c>
      <c r="I5731">
        <v>203</v>
      </c>
      <c r="J5731">
        <v>91.44</v>
      </c>
    </row>
    <row r="5732" spans="1:10" hidden="1" x14ac:dyDescent="0.2">
      <c r="A5732" t="s">
        <v>971</v>
      </c>
      <c r="B5732" t="s">
        <v>412</v>
      </c>
      <c r="C5732">
        <v>660</v>
      </c>
      <c r="D5732" t="s">
        <v>280</v>
      </c>
      <c r="E5732">
        <v>203</v>
      </c>
      <c r="F5732" t="s">
        <v>607</v>
      </c>
      <c r="G5732" t="s">
        <v>396</v>
      </c>
      <c r="H5732" t="s">
        <v>208</v>
      </c>
      <c r="I5732">
        <v>463</v>
      </c>
      <c r="J5732">
        <v>98.3</v>
      </c>
    </row>
    <row r="5733" spans="1:10" hidden="1" x14ac:dyDescent="0.2">
      <c r="A5733" t="s">
        <v>971</v>
      </c>
      <c r="B5733" t="s">
        <v>412</v>
      </c>
      <c r="C5733">
        <v>660</v>
      </c>
      <c r="D5733" t="s">
        <v>280</v>
      </c>
      <c r="E5733">
        <v>203</v>
      </c>
      <c r="F5733" t="s">
        <v>607</v>
      </c>
      <c r="G5733" t="s">
        <v>396</v>
      </c>
      <c r="H5733" t="s">
        <v>209</v>
      </c>
    </row>
    <row r="5734" spans="1:10" hidden="1" x14ac:dyDescent="0.2">
      <c r="A5734" t="s">
        <v>971</v>
      </c>
      <c r="B5734" t="s">
        <v>412</v>
      </c>
      <c r="C5734">
        <v>660</v>
      </c>
      <c r="D5734" t="s">
        <v>280</v>
      </c>
      <c r="E5734">
        <v>203</v>
      </c>
      <c r="F5734" t="s">
        <v>607</v>
      </c>
      <c r="G5734" t="s">
        <v>396</v>
      </c>
      <c r="H5734" t="s">
        <v>210</v>
      </c>
      <c r="I5734">
        <v>214</v>
      </c>
      <c r="J5734">
        <v>98.17</v>
      </c>
    </row>
    <row r="5735" spans="1:10" hidden="1" x14ac:dyDescent="0.2">
      <c r="A5735" t="s">
        <v>971</v>
      </c>
      <c r="B5735" t="s">
        <v>412</v>
      </c>
      <c r="C5735">
        <v>660</v>
      </c>
      <c r="D5735" t="s">
        <v>280</v>
      </c>
      <c r="E5735">
        <v>203</v>
      </c>
      <c r="F5735" t="s">
        <v>607</v>
      </c>
      <c r="G5735" t="s">
        <v>396</v>
      </c>
      <c r="H5735" t="s">
        <v>211</v>
      </c>
      <c r="I5735">
        <v>44</v>
      </c>
      <c r="J5735">
        <v>97.78</v>
      </c>
    </row>
    <row r="5736" spans="1:10" hidden="1" x14ac:dyDescent="0.2">
      <c r="A5736" t="s">
        <v>971</v>
      </c>
      <c r="B5736" t="s">
        <v>412</v>
      </c>
      <c r="C5736">
        <v>660</v>
      </c>
      <c r="D5736" t="s">
        <v>280</v>
      </c>
      <c r="E5736">
        <v>203</v>
      </c>
      <c r="F5736" t="s">
        <v>607</v>
      </c>
      <c r="G5736" t="s">
        <v>396</v>
      </c>
      <c r="H5736" t="s">
        <v>212</v>
      </c>
      <c r="I5736">
        <v>38</v>
      </c>
      <c r="J5736">
        <v>100</v>
      </c>
    </row>
    <row r="5737" spans="1:10" hidden="1" x14ac:dyDescent="0.2">
      <c r="A5737" t="s">
        <v>971</v>
      </c>
      <c r="B5737" t="s">
        <v>412</v>
      </c>
      <c r="C5737">
        <v>660</v>
      </c>
      <c r="D5737" t="s">
        <v>280</v>
      </c>
      <c r="E5737">
        <v>203</v>
      </c>
      <c r="F5737" t="s">
        <v>607</v>
      </c>
      <c r="G5737" t="s">
        <v>396</v>
      </c>
      <c r="H5737" t="s">
        <v>213</v>
      </c>
      <c r="I5737">
        <v>196</v>
      </c>
      <c r="J5737">
        <v>98</v>
      </c>
    </row>
    <row r="5738" spans="1:10" hidden="1" x14ac:dyDescent="0.2">
      <c r="A5738" t="s">
        <v>971</v>
      </c>
      <c r="B5738" t="s">
        <v>412</v>
      </c>
      <c r="C5738">
        <v>660</v>
      </c>
      <c r="D5738" t="s">
        <v>280</v>
      </c>
      <c r="E5738">
        <v>203</v>
      </c>
      <c r="F5738" t="s">
        <v>607</v>
      </c>
      <c r="G5738" t="s">
        <v>396</v>
      </c>
      <c r="H5738" t="s">
        <v>214</v>
      </c>
      <c r="I5738">
        <v>23</v>
      </c>
      <c r="J5738">
        <v>95.83</v>
      </c>
    </row>
    <row r="5739" spans="1:10" hidden="1" x14ac:dyDescent="0.2">
      <c r="A5739" t="s">
        <v>971</v>
      </c>
      <c r="B5739" t="s">
        <v>412</v>
      </c>
      <c r="C5739">
        <v>660</v>
      </c>
      <c r="D5739" t="s">
        <v>280</v>
      </c>
      <c r="E5739">
        <v>203</v>
      </c>
      <c r="F5739" t="s">
        <v>607</v>
      </c>
      <c r="G5739" t="s">
        <v>396</v>
      </c>
      <c r="H5739" t="s">
        <v>215</v>
      </c>
      <c r="I5739">
        <v>21</v>
      </c>
      <c r="J5739">
        <v>84</v>
      </c>
    </row>
    <row r="5740" spans="1:10" hidden="1" x14ac:dyDescent="0.2">
      <c r="A5740" t="s">
        <v>971</v>
      </c>
      <c r="B5740" t="s">
        <v>412</v>
      </c>
      <c r="C5740">
        <v>660</v>
      </c>
      <c r="D5740" t="s">
        <v>280</v>
      </c>
      <c r="E5740">
        <v>203</v>
      </c>
      <c r="F5740" t="s">
        <v>607</v>
      </c>
      <c r="G5740" t="s">
        <v>396</v>
      </c>
      <c r="H5740" t="s">
        <v>216</v>
      </c>
      <c r="I5740">
        <v>267</v>
      </c>
      <c r="J5740">
        <v>98.52</v>
      </c>
    </row>
    <row r="5741" spans="1:10" hidden="1" x14ac:dyDescent="0.2">
      <c r="A5741" t="s">
        <v>971</v>
      </c>
      <c r="B5741" t="s">
        <v>412</v>
      </c>
      <c r="C5741">
        <v>660</v>
      </c>
      <c r="D5741" t="s">
        <v>280</v>
      </c>
      <c r="E5741">
        <v>203</v>
      </c>
      <c r="F5741" t="s">
        <v>607</v>
      </c>
      <c r="G5741" t="s">
        <v>396</v>
      </c>
      <c r="H5741" t="s">
        <v>217</v>
      </c>
    </row>
    <row r="5742" spans="1:10" hidden="1" x14ac:dyDescent="0.2">
      <c r="A5742" t="s">
        <v>971</v>
      </c>
      <c r="B5742" t="s">
        <v>412</v>
      </c>
      <c r="C5742">
        <v>660</v>
      </c>
      <c r="D5742" t="s">
        <v>280</v>
      </c>
      <c r="E5742">
        <v>203</v>
      </c>
      <c r="F5742" t="s">
        <v>607</v>
      </c>
      <c r="G5742" t="s">
        <v>396</v>
      </c>
      <c r="H5742" t="s">
        <v>218</v>
      </c>
      <c r="I5742">
        <v>12</v>
      </c>
      <c r="J5742">
        <v>100</v>
      </c>
    </row>
    <row r="5743" spans="1:10" hidden="1" x14ac:dyDescent="0.2">
      <c r="A5743" t="s">
        <v>971</v>
      </c>
      <c r="B5743" t="s">
        <v>412</v>
      </c>
      <c r="C5743">
        <v>660</v>
      </c>
      <c r="D5743" t="s">
        <v>280</v>
      </c>
      <c r="E5743">
        <v>203</v>
      </c>
      <c r="F5743" t="s">
        <v>607</v>
      </c>
      <c r="G5743" t="s">
        <v>396</v>
      </c>
      <c r="H5743" t="s">
        <v>219</v>
      </c>
      <c r="I5743">
        <v>425</v>
      </c>
      <c r="J5743">
        <v>98.2</v>
      </c>
    </row>
    <row r="5744" spans="1:10" hidden="1" x14ac:dyDescent="0.2">
      <c r="A5744" t="s">
        <v>971</v>
      </c>
      <c r="B5744" t="s">
        <v>412</v>
      </c>
      <c r="C5744">
        <v>660</v>
      </c>
      <c r="D5744" t="s">
        <v>280</v>
      </c>
      <c r="E5744">
        <v>203</v>
      </c>
      <c r="F5744" t="s">
        <v>607</v>
      </c>
      <c r="G5744" t="s">
        <v>396</v>
      </c>
      <c r="H5744" t="s">
        <v>220</v>
      </c>
      <c r="I5744">
        <v>24</v>
      </c>
      <c r="J5744">
        <v>96</v>
      </c>
    </row>
    <row r="5745" spans="1:10" hidden="1" x14ac:dyDescent="0.2">
      <c r="A5745" t="s">
        <v>971</v>
      </c>
      <c r="B5745" t="s">
        <v>412</v>
      </c>
      <c r="C5745">
        <v>660</v>
      </c>
      <c r="D5745" t="s">
        <v>280</v>
      </c>
      <c r="E5745">
        <v>203</v>
      </c>
      <c r="F5745" t="s">
        <v>607</v>
      </c>
      <c r="G5745" t="s">
        <v>396</v>
      </c>
      <c r="H5745" t="s">
        <v>221</v>
      </c>
      <c r="I5745">
        <v>425</v>
      </c>
      <c r="J5745">
        <v>98.4</v>
      </c>
    </row>
    <row r="5746" spans="1:10" hidden="1" x14ac:dyDescent="0.2">
      <c r="A5746" t="s">
        <v>971</v>
      </c>
      <c r="B5746" t="s">
        <v>412</v>
      </c>
      <c r="C5746">
        <v>660</v>
      </c>
      <c r="D5746" t="s">
        <v>280</v>
      </c>
      <c r="E5746">
        <v>203</v>
      </c>
      <c r="F5746" t="s">
        <v>607</v>
      </c>
      <c r="G5746" t="s">
        <v>396</v>
      </c>
      <c r="H5746" t="s">
        <v>222</v>
      </c>
      <c r="I5746">
        <v>170</v>
      </c>
      <c r="J5746">
        <v>98.84</v>
      </c>
    </row>
    <row r="5747" spans="1:10" hidden="1" x14ac:dyDescent="0.2">
      <c r="A5747" t="s">
        <v>971</v>
      </c>
      <c r="B5747" t="s">
        <v>412</v>
      </c>
      <c r="C5747">
        <v>660</v>
      </c>
      <c r="D5747" t="s">
        <v>280</v>
      </c>
      <c r="E5747">
        <v>205</v>
      </c>
      <c r="F5747" t="s">
        <v>608</v>
      </c>
      <c r="G5747" t="s">
        <v>396</v>
      </c>
      <c r="H5747" t="s">
        <v>208</v>
      </c>
      <c r="I5747">
        <v>464</v>
      </c>
      <c r="J5747">
        <v>93.55</v>
      </c>
    </row>
    <row r="5748" spans="1:10" hidden="1" x14ac:dyDescent="0.2">
      <c r="A5748" t="s">
        <v>971</v>
      </c>
      <c r="B5748" t="s">
        <v>412</v>
      </c>
      <c r="C5748">
        <v>660</v>
      </c>
      <c r="D5748" t="s">
        <v>280</v>
      </c>
      <c r="E5748">
        <v>205</v>
      </c>
      <c r="F5748" t="s">
        <v>608</v>
      </c>
      <c r="G5748" t="s">
        <v>396</v>
      </c>
      <c r="H5748" t="s">
        <v>209</v>
      </c>
    </row>
    <row r="5749" spans="1:10" hidden="1" x14ac:dyDescent="0.2">
      <c r="A5749" t="s">
        <v>971</v>
      </c>
      <c r="B5749" t="s">
        <v>412</v>
      </c>
      <c r="C5749">
        <v>660</v>
      </c>
      <c r="D5749" t="s">
        <v>280</v>
      </c>
      <c r="E5749">
        <v>205</v>
      </c>
      <c r="F5749" t="s">
        <v>608</v>
      </c>
      <c r="G5749" t="s">
        <v>396</v>
      </c>
      <c r="H5749" t="s">
        <v>210</v>
      </c>
      <c r="I5749">
        <v>96</v>
      </c>
      <c r="J5749">
        <v>97.96</v>
      </c>
    </row>
    <row r="5750" spans="1:10" hidden="1" x14ac:dyDescent="0.2">
      <c r="A5750" t="s">
        <v>971</v>
      </c>
      <c r="B5750" t="s">
        <v>412</v>
      </c>
      <c r="C5750">
        <v>660</v>
      </c>
      <c r="D5750" t="s">
        <v>280</v>
      </c>
      <c r="E5750">
        <v>205</v>
      </c>
      <c r="F5750" t="s">
        <v>608</v>
      </c>
      <c r="G5750" t="s">
        <v>396</v>
      </c>
      <c r="H5750" t="s">
        <v>211</v>
      </c>
      <c r="I5750">
        <v>88</v>
      </c>
      <c r="J5750">
        <v>88.89</v>
      </c>
    </row>
    <row r="5751" spans="1:10" hidden="1" x14ac:dyDescent="0.2">
      <c r="A5751" t="s">
        <v>971</v>
      </c>
      <c r="B5751" t="s">
        <v>412</v>
      </c>
      <c r="C5751">
        <v>660</v>
      </c>
      <c r="D5751" t="s">
        <v>280</v>
      </c>
      <c r="E5751">
        <v>205</v>
      </c>
      <c r="F5751" t="s">
        <v>608</v>
      </c>
      <c r="G5751" t="s">
        <v>396</v>
      </c>
      <c r="H5751" t="s">
        <v>212</v>
      </c>
      <c r="I5751">
        <v>52</v>
      </c>
      <c r="J5751">
        <v>80</v>
      </c>
    </row>
    <row r="5752" spans="1:10" hidden="1" x14ac:dyDescent="0.2">
      <c r="A5752" t="s">
        <v>971</v>
      </c>
      <c r="B5752" t="s">
        <v>412</v>
      </c>
      <c r="C5752">
        <v>660</v>
      </c>
      <c r="D5752" t="s">
        <v>280</v>
      </c>
      <c r="E5752">
        <v>205</v>
      </c>
      <c r="F5752" t="s">
        <v>608</v>
      </c>
      <c r="G5752" t="s">
        <v>396</v>
      </c>
      <c r="H5752" t="s">
        <v>213</v>
      </c>
      <c r="I5752">
        <v>218</v>
      </c>
      <c r="J5752">
        <v>93.97</v>
      </c>
    </row>
    <row r="5753" spans="1:10" hidden="1" x14ac:dyDescent="0.2">
      <c r="A5753" t="s">
        <v>971</v>
      </c>
      <c r="B5753" t="s">
        <v>412</v>
      </c>
      <c r="C5753">
        <v>660</v>
      </c>
      <c r="D5753" t="s">
        <v>280</v>
      </c>
      <c r="E5753">
        <v>205</v>
      </c>
      <c r="F5753" t="s">
        <v>608</v>
      </c>
      <c r="G5753" t="s">
        <v>396</v>
      </c>
      <c r="H5753" t="s">
        <v>214</v>
      </c>
      <c r="I5753">
        <v>31</v>
      </c>
      <c r="J5753">
        <v>81.58</v>
      </c>
    </row>
    <row r="5754" spans="1:10" hidden="1" x14ac:dyDescent="0.2">
      <c r="A5754" t="s">
        <v>971</v>
      </c>
      <c r="B5754" t="s">
        <v>412</v>
      </c>
      <c r="C5754">
        <v>660</v>
      </c>
      <c r="D5754" t="s">
        <v>280</v>
      </c>
      <c r="E5754">
        <v>205</v>
      </c>
      <c r="F5754" t="s">
        <v>608</v>
      </c>
      <c r="G5754" t="s">
        <v>396</v>
      </c>
      <c r="H5754" t="s">
        <v>215</v>
      </c>
      <c r="I5754">
        <v>10</v>
      </c>
      <c r="J5754">
        <v>55.56</v>
      </c>
    </row>
    <row r="5755" spans="1:10" hidden="1" x14ac:dyDescent="0.2">
      <c r="A5755" t="s">
        <v>971</v>
      </c>
      <c r="B5755" t="s">
        <v>412</v>
      </c>
      <c r="C5755">
        <v>660</v>
      </c>
      <c r="D5755" t="s">
        <v>280</v>
      </c>
      <c r="E5755">
        <v>205</v>
      </c>
      <c r="F5755" t="s">
        <v>608</v>
      </c>
      <c r="G5755" t="s">
        <v>396</v>
      </c>
      <c r="H5755" t="s">
        <v>216</v>
      </c>
      <c r="I5755">
        <v>246</v>
      </c>
      <c r="J5755">
        <v>93.18</v>
      </c>
    </row>
    <row r="5756" spans="1:10" hidden="1" x14ac:dyDescent="0.2">
      <c r="A5756" t="s">
        <v>971</v>
      </c>
      <c r="B5756" t="s">
        <v>412</v>
      </c>
      <c r="C5756">
        <v>660</v>
      </c>
      <c r="D5756" t="s">
        <v>280</v>
      </c>
      <c r="E5756">
        <v>205</v>
      </c>
      <c r="F5756" t="s">
        <v>608</v>
      </c>
      <c r="G5756" t="s">
        <v>396</v>
      </c>
      <c r="H5756" t="s">
        <v>217</v>
      </c>
    </row>
    <row r="5757" spans="1:10" hidden="1" x14ac:dyDescent="0.2">
      <c r="A5757" t="s">
        <v>971</v>
      </c>
      <c r="B5757" t="s">
        <v>412</v>
      </c>
      <c r="C5757">
        <v>660</v>
      </c>
      <c r="D5757" t="s">
        <v>280</v>
      </c>
      <c r="E5757">
        <v>205</v>
      </c>
      <c r="F5757" t="s">
        <v>608</v>
      </c>
      <c r="G5757" t="s">
        <v>396</v>
      </c>
      <c r="H5757" t="s">
        <v>218</v>
      </c>
      <c r="I5757">
        <v>15</v>
      </c>
      <c r="J5757">
        <v>83.33</v>
      </c>
    </row>
    <row r="5758" spans="1:10" hidden="1" x14ac:dyDescent="0.2">
      <c r="A5758" t="s">
        <v>971</v>
      </c>
      <c r="B5758" t="s">
        <v>412</v>
      </c>
      <c r="C5758">
        <v>660</v>
      </c>
      <c r="D5758" t="s">
        <v>280</v>
      </c>
      <c r="E5758">
        <v>205</v>
      </c>
      <c r="F5758" t="s">
        <v>608</v>
      </c>
      <c r="G5758" t="s">
        <v>396</v>
      </c>
      <c r="H5758" t="s">
        <v>219</v>
      </c>
      <c r="I5758">
        <v>412</v>
      </c>
      <c r="J5758">
        <v>95.6</v>
      </c>
    </row>
    <row r="5759" spans="1:10" hidden="1" x14ac:dyDescent="0.2">
      <c r="A5759" t="s">
        <v>971</v>
      </c>
      <c r="B5759" t="s">
        <v>412</v>
      </c>
      <c r="C5759">
        <v>660</v>
      </c>
      <c r="D5759" t="s">
        <v>280</v>
      </c>
      <c r="E5759">
        <v>205</v>
      </c>
      <c r="F5759" t="s">
        <v>608</v>
      </c>
      <c r="G5759" t="s">
        <v>396</v>
      </c>
      <c r="H5759" t="s">
        <v>220</v>
      </c>
      <c r="I5759">
        <v>30</v>
      </c>
      <c r="J5759">
        <v>73.17</v>
      </c>
    </row>
    <row r="5760" spans="1:10" hidden="1" x14ac:dyDescent="0.2">
      <c r="A5760" t="s">
        <v>971</v>
      </c>
      <c r="B5760" t="s">
        <v>412</v>
      </c>
      <c r="C5760">
        <v>660</v>
      </c>
      <c r="D5760" t="s">
        <v>280</v>
      </c>
      <c r="E5760">
        <v>205</v>
      </c>
      <c r="F5760" t="s">
        <v>608</v>
      </c>
      <c r="G5760" t="s">
        <v>396</v>
      </c>
      <c r="H5760" t="s">
        <v>221</v>
      </c>
      <c r="I5760">
        <v>412</v>
      </c>
      <c r="J5760">
        <v>95.4</v>
      </c>
    </row>
    <row r="5761" spans="1:10" hidden="1" x14ac:dyDescent="0.2">
      <c r="A5761" t="s">
        <v>971</v>
      </c>
      <c r="B5761" t="s">
        <v>412</v>
      </c>
      <c r="C5761">
        <v>660</v>
      </c>
      <c r="D5761" t="s">
        <v>280</v>
      </c>
      <c r="E5761">
        <v>205</v>
      </c>
      <c r="F5761" t="s">
        <v>608</v>
      </c>
      <c r="G5761" t="s">
        <v>396</v>
      </c>
      <c r="H5761" t="s">
        <v>222</v>
      </c>
      <c r="I5761">
        <v>233</v>
      </c>
      <c r="J5761">
        <v>96.28</v>
      </c>
    </row>
    <row r="5762" spans="1:10" hidden="1" x14ac:dyDescent="0.2">
      <c r="A5762" t="s">
        <v>971</v>
      </c>
      <c r="B5762" t="s">
        <v>412</v>
      </c>
      <c r="C5762">
        <v>660</v>
      </c>
      <c r="D5762" t="s">
        <v>280</v>
      </c>
      <c r="E5762">
        <v>291</v>
      </c>
      <c r="F5762" t="s">
        <v>609</v>
      </c>
      <c r="G5762" t="s">
        <v>396</v>
      </c>
      <c r="H5762" t="s">
        <v>208</v>
      </c>
      <c r="I5762">
        <v>273</v>
      </c>
      <c r="J5762">
        <v>77.12</v>
      </c>
    </row>
    <row r="5763" spans="1:10" hidden="1" x14ac:dyDescent="0.2">
      <c r="A5763" t="s">
        <v>971</v>
      </c>
      <c r="B5763" t="s">
        <v>412</v>
      </c>
      <c r="C5763">
        <v>660</v>
      </c>
      <c r="D5763" t="s">
        <v>280</v>
      </c>
      <c r="E5763">
        <v>291</v>
      </c>
      <c r="F5763" t="s">
        <v>609</v>
      </c>
      <c r="G5763" t="s">
        <v>396</v>
      </c>
      <c r="H5763" t="s">
        <v>209</v>
      </c>
    </row>
    <row r="5764" spans="1:10" hidden="1" x14ac:dyDescent="0.2">
      <c r="A5764" t="s">
        <v>971</v>
      </c>
      <c r="B5764" t="s">
        <v>412</v>
      </c>
      <c r="C5764">
        <v>660</v>
      </c>
      <c r="D5764" t="s">
        <v>280</v>
      </c>
      <c r="E5764">
        <v>291</v>
      </c>
      <c r="F5764" t="s">
        <v>609</v>
      </c>
      <c r="G5764" t="s">
        <v>396</v>
      </c>
      <c r="H5764" t="s">
        <v>210</v>
      </c>
    </row>
    <row r="5765" spans="1:10" hidden="1" x14ac:dyDescent="0.2">
      <c r="A5765" t="s">
        <v>971</v>
      </c>
      <c r="B5765" t="s">
        <v>412</v>
      </c>
      <c r="C5765">
        <v>660</v>
      </c>
      <c r="D5765" t="s">
        <v>280</v>
      </c>
      <c r="E5765">
        <v>291</v>
      </c>
      <c r="F5765" t="s">
        <v>609</v>
      </c>
      <c r="G5765" t="s">
        <v>396</v>
      </c>
      <c r="H5765" t="s">
        <v>211</v>
      </c>
      <c r="I5765">
        <v>233</v>
      </c>
      <c r="J5765">
        <v>77.150000000000006</v>
      </c>
    </row>
    <row r="5766" spans="1:10" hidden="1" x14ac:dyDescent="0.2">
      <c r="A5766" t="s">
        <v>971</v>
      </c>
      <c r="B5766" t="s">
        <v>412</v>
      </c>
      <c r="C5766">
        <v>660</v>
      </c>
      <c r="D5766" t="s">
        <v>280</v>
      </c>
      <c r="E5766">
        <v>291</v>
      </c>
      <c r="F5766" t="s">
        <v>609</v>
      </c>
      <c r="G5766" t="s">
        <v>396</v>
      </c>
      <c r="H5766" t="s">
        <v>212</v>
      </c>
      <c r="I5766">
        <v>235</v>
      </c>
      <c r="J5766">
        <v>78.069999999999993</v>
      </c>
    </row>
    <row r="5767" spans="1:10" hidden="1" x14ac:dyDescent="0.2">
      <c r="A5767" t="s">
        <v>971</v>
      </c>
      <c r="B5767" t="s">
        <v>412</v>
      </c>
      <c r="C5767">
        <v>660</v>
      </c>
      <c r="D5767" t="s">
        <v>280</v>
      </c>
      <c r="E5767">
        <v>291</v>
      </c>
      <c r="F5767" t="s">
        <v>609</v>
      </c>
      <c r="G5767" t="s">
        <v>396</v>
      </c>
      <c r="H5767" t="s">
        <v>213</v>
      </c>
      <c r="I5767">
        <v>148</v>
      </c>
      <c r="J5767">
        <v>83.15</v>
      </c>
    </row>
    <row r="5768" spans="1:10" hidden="1" x14ac:dyDescent="0.2">
      <c r="A5768" t="s">
        <v>971</v>
      </c>
      <c r="B5768" t="s">
        <v>412</v>
      </c>
      <c r="C5768">
        <v>660</v>
      </c>
      <c r="D5768" t="s">
        <v>280</v>
      </c>
      <c r="E5768">
        <v>291</v>
      </c>
      <c r="F5768" t="s">
        <v>609</v>
      </c>
      <c r="G5768" t="s">
        <v>396</v>
      </c>
      <c r="H5768" t="s">
        <v>214</v>
      </c>
      <c r="I5768">
        <v>33</v>
      </c>
      <c r="J5768">
        <v>80.489999999999995</v>
      </c>
    </row>
    <row r="5769" spans="1:10" hidden="1" x14ac:dyDescent="0.2">
      <c r="A5769" t="s">
        <v>971</v>
      </c>
      <c r="B5769" t="s">
        <v>412</v>
      </c>
      <c r="C5769">
        <v>660</v>
      </c>
      <c r="D5769" t="s">
        <v>280</v>
      </c>
      <c r="E5769">
        <v>291</v>
      </c>
      <c r="F5769" t="s">
        <v>609</v>
      </c>
      <c r="G5769" t="s">
        <v>396</v>
      </c>
      <c r="H5769" t="s">
        <v>215</v>
      </c>
      <c r="I5769">
        <v>10</v>
      </c>
      <c r="J5769">
        <v>62.5</v>
      </c>
    </row>
    <row r="5770" spans="1:10" hidden="1" x14ac:dyDescent="0.2">
      <c r="A5770" t="s">
        <v>971</v>
      </c>
      <c r="B5770" t="s">
        <v>412</v>
      </c>
      <c r="C5770">
        <v>660</v>
      </c>
      <c r="D5770" t="s">
        <v>280</v>
      </c>
      <c r="E5770">
        <v>291</v>
      </c>
      <c r="F5770" t="s">
        <v>609</v>
      </c>
      <c r="G5770" t="s">
        <v>396</v>
      </c>
      <c r="H5770" t="s">
        <v>216</v>
      </c>
      <c r="I5770">
        <v>125</v>
      </c>
      <c r="J5770">
        <v>71.02</v>
      </c>
    </row>
    <row r="5771" spans="1:10" hidden="1" x14ac:dyDescent="0.2">
      <c r="A5771" t="s">
        <v>971</v>
      </c>
      <c r="B5771" t="s">
        <v>412</v>
      </c>
      <c r="C5771">
        <v>660</v>
      </c>
      <c r="D5771" t="s">
        <v>280</v>
      </c>
      <c r="E5771">
        <v>291</v>
      </c>
      <c r="F5771" t="s">
        <v>609</v>
      </c>
      <c r="G5771" t="s">
        <v>396</v>
      </c>
      <c r="H5771" t="s">
        <v>217</v>
      </c>
    </row>
    <row r="5772" spans="1:10" hidden="1" x14ac:dyDescent="0.2">
      <c r="A5772" t="s">
        <v>971</v>
      </c>
      <c r="B5772" t="s">
        <v>412</v>
      </c>
      <c r="C5772">
        <v>660</v>
      </c>
      <c r="D5772" t="s">
        <v>280</v>
      </c>
      <c r="E5772">
        <v>291</v>
      </c>
      <c r="F5772" t="s">
        <v>609</v>
      </c>
      <c r="G5772" t="s">
        <v>396</v>
      </c>
      <c r="H5772" t="s">
        <v>218</v>
      </c>
    </row>
    <row r="5773" spans="1:10" hidden="1" x14ac:dyDescent="0.2">
      <c r="A5773" t="s">
        <v>971</v>
      </c>
      <c r="B5773" t="s">
        <v>412</v>
      </c>
      <c r="C5773">
        <v>660</v>
      </c>
      <c r="D5773" t="s">
        <v>280</v>
      </c>
      <c r="E5773">
        <v>291</v>
      </c>
      <c r="F5773" t="s">
        <v>609</v>
      </c>
      <c r="G5773" t="s">
        <v>396</v>
      </c>
      <c r="H5773" t="s">
        <v>219</v>
      </c>
      <c r="I5773">
        <v>38</v>
      </c>
      <c r="J5773">
        <v>71.7</v>
      </c>
    </row>
    <row r="5774" spans="1:10" hidden="1" x14ac:dyDescent="0.2">
      <c r="A5774" t="s">
        <v>971</v>
      </c>
      <c r="B5774" t="s">
        <v>412</v>
      </c>
      <c r="C5774">
        <v>660</v>
      </c>
      <c r="D5774" t="s">
        <v>280</v>
      </c>
      <c r="E5774">
        <v>291</v>
      </c>
      <c r="F5774" t="s">
        <v>609</v>
      </c>
      <c r="G5774" t="s">
        <v>396</v>
      </c>
      <c r="H5774" t="s">
        <v>220</v>
      </c>
      <c r="I5774">
        <v>19</v>
      </c>
      <c r="J5774">
        <v>45.24</v>
      </c>
    </row>
    <row r="5775" spans="1:10" hidden="1" x14ac:dyDescent="0.2">
      <c r="A5775" t="s">
        <v>971</v>
      </c>
      <c r="B5775" t="s">
        <v>412</v>
      </c>
      <c r="C5775">
        <v>660</v>
      </c>
      <c r="D5775" t="s">
        <v>280</v>
      </c>
      <c r="E5775">
        <v>291</v>
      </c>
      <c r="F5775" t="s">
        <v>609</v>
      </c>
      <c r="G5775" t="s">
        <v>396</v>
      </c>
      <c r="H5775" t="s">
        <v>221</v>
      </c>
      <c r="I5775">
        <v>38</v>
      </c>
      <c r="J5775">
        <v>81.400000000000006</v>
      </c>
    </row>
    <row r="5776" spans="1:10" hidden="1" x14ac:dyDescent="0.2">
      <c r="A5776" t="s">
        <v>971</v>
      </c>
      <c r="B5776" t="s">
        <v>412</v>
      </c>
      <c r="C5776">
        <v>660</v>
      </c>
      <c r="D5776" t="s">
        <v>280</v>
      </c>
      <c r="E5776">
        <v>291</v>
      </c>
      <c r="F5776" t="s">
        <v>609</v>
      </c>
      <c r="G5776" t="s">
        <v>396</v>
      </c>
      <c r="H5776" t="s">
        <v>222</v>
      </c>
    </row>
    <row r="5777" spans="1:10" hidden="1" x14ac:dyDescent="0.2">
      <c r="A5777" t="s">
        <v>971</v>
      </c>
      <c r="B5777" t="s">
        <v>412</v>
      </c>
      <c r="C5777">
        <v>660</v>
      </c>
      <c r="D5777" t="s">
        <v>280</v>
      </c>
      <c r="E5777">
        <v>307</v>
      </c>
      <c r="F5777" t="s">
        <v>610</v>
      </c>
      <c r="G5777" t="s">
        <v>981</v>
      </c>
      <c r="H5777" t="s">
        <v>208</v>
      </c>
    </row>
    <row r="5778" spans="1:10" hidden="1" x14ac:dyDescent="0.2">
      <c r="A5778" t="s">
        <v>971</v>
      </c>
      <c r="B5778" t="s">
        <v>412</v>
      </c>
      <c r="C5778">
        <v>660</v>
      </c>
      <c r="D5778" t="s">
        <v>280</v>
      </c>
      <c r="E5778">
        <v>307</v>
      </c>
      <c r="F5778" t="s">
        <v>610</v>
      </c>
      <c r="G5778" t="s">
        <v>981</v>
      </c>
      <c r="H5778" t="s">
        <v>209</v>
      </c>
    </row>
    <row r="5779" spans="1:10" hidden="1" x14ac:dyDescent="0.2">
      <c r="A5779" t="s">
        <v>971</v>
      </c>
      <c r="B5779" t="s">
        <v>412</v>
      </c>
      <c r="C5779">
        <v>660</v>
      </c>
      <c r="D5779" t="s">
        <v>280</v>
      </c>
      <c r="E5779">
        <v>307</v>
      </c>
      <c r="F5779" t="s">
        <v>610</v>
      </c>
      <c r="G5779" t="s">
        <v>981</v>
      </c>
      <c r="H5779" t="s">
        <v>210</v>
      </c>
    </row>
    <row r="5780" spans="1:10" hidden="1" x14ac:dyDescent="0.2">
      <c r="A5780" t="s">
        <v>971</v>
      </c>
      <c r="B5780" t="s">
        <v>412</v>
      </c>
      <c r="C5780">
        <v>660</v>
      </c>
      <c r="D5780" t="s">
        <v>280</v>
      </c>
      <c r="E5780">
        <v>307</v>
      </c>
      <c r="F5780" t="s">
        <v>610</v>
      </c>
      <c r="G5780" t="s">
        <v>981</v>
      </c>
      <c r="H5780" t="s">
        <v>211</v>
      </c>
    </row>
    <row r="5781" spans="1:10" hidden="1" x14ac:dyDescent="0.2">
      <c r="A5781" t="s">
        <v>971</v>
      </c>
      <c r="B5781" t="s">
        <v>412</v>
      </c>
      <c r="C5781">
        <v>660</v>
      </c>
      <c r="D5781" t="s">
        <v>280</v>
      </c>
      <c r="E5781">
        <v>307</v>
      </c>
      <c r="F5781" t="s">
        <v>610</v>
      </c>
      <c r="G5781" t="s">
        <v>981</v>
      </c>
      <c r="H5781" t="s">
        <v>212</v>
      </c>
    </row>
    <row r="5782" spans="1:10" hidden="1" x14ac:dyDescent="0.2">
      <c r="A5782" t="s">
        <v>971</v>
      </c>
      <c r="B5782" t="s">
        <v>412</v>
      </c>
      <c r="C5782">
        <v>660</v>
      </c>
      <c r="D5782" t="s">
        <v>280</v>
      </c>
      <c r="E5782">
        <v>307</v>
      </c>
      <c r="F5782" t="s">
        <v>610</v>
      </c>
      <c r="G5782" t="s">
        <v>981</v>
      </c>
      <c r="H5782" t="s">
        <v>213</v>
      </c>
    </row>
    <row r="5783" spans="1:10" hidden="1" x14ac:dyDescent="0.2">
      <c r="A5783" t="s">
        <v>971</v>
      </c>
      <c r="B5783" t="s">
        <v>412</v>
      </c>
      <c r="C5783">
        <v>660</v>
      </c>
      <c r="D5783" t="s">
        <v>280</v>
      </c>
      <c r="E5783">
        <v>307</v>
      </c>
      <c r="F5783" t="s">
        <v>610</v>
      </c>
      <c r="G5783" t="s">
        <v>981</v>
      </c>
      <c r="H5783" t="s">
        <v>214</v>
      </c>
    </row>
    <row r="5784" spans="1:10" hidden="1" x14ac:dyDescent="0.2">
      <c r="A5784" t="s">
        <v>971</v>
      </c>
      <c r="B5784" t="s">
        <v>412</v>
      </c>
      <c r="C5784">
        <v>660</v>
      </c>
      <c r="D5784" t="s">
        <v>280</v>
      </c>
      <c r="E5784">
        <v>307</v>
      </c>
      <c r="F5784" t="s">
        <v>610</v>
      </c>
      <c r="G5784" t="s">
        <v>981</v>
      </c>
      <c r="H5784" t="s">
        <v>215</v>
      </c>
    </row>
    <row r="5785" spans="1:10" hidden="1" x14ac:dyDescent="0.2">
      <c r="A5785" t="s">
        <v>971</v>
      </c>
      <c r="B5785" t="s">
        <v>412</v>
      </c>
      <c r="C5785">
        <v>660</v>
      </c>
      <c r="D5785" t="s">
        <v>280</v>
      </c>
      <c r="E5785">
        <v>307</v>
      </c>
      <c r="F5785" t="s">
        <v>610</v>
      </c>
      <c r="G5785" t="s">
        <v>981</v>
      </c>
      <c r="H5785" t="s">
        <v>216</v>
      </c>
    </row>
    <row r="5786" spans="1:10" hidden="1" x14ac:dyDescent="0.2">
      <c r="A5786" t="s">
        <v>971</v>
      </c>
      <c r="B5786" t="s">
        <v>412</v>
      </c>
      <c r="C5786">
        <v>660</v>
      </c>
      <c r="D5786" t="s">
        <v>280</v>
      </c>
      <c r="E5786">
        <v>307</v>
      </c>
      <c r="F5786" t="s">
        <v>610</v>
      </c>
      <c r="G5786" t="s">
        <v>981</v>
      </c>
      <c r="H5786" t="s">
        <v>217</v>
      </c>
    </row>
    <row r="5787" spans="1:10" hidden="1" x14ac:dyDescent="0.2">
      <c r="A5787" t="s">
        <v>971</v>
      </c>
      <c r="B5787" t="s">
        <v>412</v>
      </c>
      <c r="C5787">
        <v>660</v>
      </c>
      <c r="D5787" t="s">
        <v>280</v>
      </c>
      <c r="E5787">
        <v>307</v>
      </c>
      <c r="F5787" t="s">
        <v>610</v>
      </c>
      <c r="G5787" t="s">
        <v>981</v>
      </c>
      <c r="H5787" t="s">
        <v>218</v>
      </c>
    </row>
    <row r="5788" spans="1:10" hidden="1" x14ac:dyDescent="0.2">
      <c r="A5788" t="s">
        <v>971</v>
      </c>
      <c r="B5788" t="s">
        <v>412</v>
      </c>
      <c r="C5788">
        <v>660</v>
      </c>
      <c r="D5788" t="s">
        <v>280</v>
      </c>
      <c r="E5788">
        <v>307</v>
      </c>
      <c r="F5788" t="s">
        <v>610</v>
      </c>
      <c r="G5788" t="s">
        <v>981</v>
      </c>
      <c r="H5788" t="s">
        <v>219</v>
      </c>
    </row>
    <row r="5789" spans="1:10" hidden="1" x14ac:dyDescent="0.2">
      <c r="A5789" t="s">
        <v>971</v>
      </c>
      <c r="B5789" t="s">
        <v>412</v>
      </c>
      <c r="C5789">
        <v>660</v>
      </c>
      <c r="D5789" t="s">
        <v>280</v>
      </c>
      <c r="E5789">
        <v>307</v>
      </c>
      <c r="F5789" t="s">
        <v>610</v>
      </c>
      <c r="G5789" t="s">
        <v>981</v>
      </c>
      <c r="H5789" t="s">
        <v>220</v>
      </c>
    </row>
    <row r="5790" spans="1:10" hidden="1" x14ac:dyDescent="0.2">
      <c r="A5790" t="s">
        <v>971</v>
      </c>
      <c r="B5790" t="s">
        <v>412</v>
      </c>
      <c r="C5790">
        <v>660</v>
      </c>
      <c r="D5790" t="s">
        <v>280</v>
      </c>
      <c r="E5790">
        <v>307</v>
      </c>
      <c r="F5790" t="s">
        <v>610</v>
      </c>
      <c r="G5790" t="s">
        <v>981</v>
      </c>
      <c r="H5790" t="s">
        <v>221</v>
      </c>
    </row>
    <row r="5791" spans="1:10" hidden="1" x14ac:dyDescent="0.2">
      <c r="A5791" t="s">
        <v>971</v>
      </c>
      <c r="B5791" t="s">
        <v>412</v>
      </c>
      <c r="C5791">
        <v>660</v>
      </c>
      <c r="D5791" t="s">
        <v>280</v>
      </c>
      <c r="E5791">
        <v>307</v>
      </c>
      <c r="F5791" t="s">
        <v>610</v>
      </c>
      <c r="G5791" t="s">
        <v>981</v>
      </c>
      <c r="H5791" t="s">
        <v>222</v>
      </c>
    </row>
    <row r="5792" spans="1:10" hidden="1" x14ac:dyDescent="0.2">
      <c r="A5792" t="s">
        <v>971</v>
      </c>
      <c r="B5792" t="s">
        <v>412</v>
      </c>
      <c r="C5792">
        <v>660</v>
      </c>
      <c r="D5792" t="s">
        <v>280</v>
      </c>
      <c r="E5792">
        <v>383</v>
      </c>
      <c r="F5792" t="s">
        <v>611</v>
      </c>
      <c r="G5792" t="s">
        <v>548</v>
      </c>
      <c r="H5792" t="s">
        <v>208</v>
      </c>
      <c r="I5792">
        <v>64</v>
      </c>
      <c r="J5792">
        <v>49.61</v>
      </c>
    </row>
    <row r="5793" spans="1:10" hidden="1" x14ac:dyDescent="0.2">
      <c r="A5793" t="s">
        <v>971</v>
      </c>
      <c r="B5793" t="s">
        <v>412</v>
      </c>
      <c r="C5793">
        <v>660</v>
      </c>
      <c r="D5793" t="s">
        <v>280</v>
      </c>
      <c r="E5793">
        <v>383</v>
      </c>
      <c r="F5793" t="s">
        <v>611</v>
      </c>
      <c r="G5793" t="s">
        <v>548</v>
      </c>
      <c r="H5793" t="s">
        <v>209</v>
      </c>
    </row>
    <row r="5794" spans="1:10" hidden="1" x14ac:dyDescent="0.2">
      <c r="A5794" t="s">
        <v>971</v>
      </c>
      <c r="B5794" t="s">
        <v>412</v>
      </c>
      <c r="C5794">
        <v>660</v>
      </c>
      <c r="D5794" t="s">
        <v>280</v>
      </c>
      <c r="E5794">
        <v>383</v>
      </c>
      <c r="F5794" t="s">
        <v>611</v>
      </c>
      <c r="G5794" t="s">
        <v>548</v>
      </c>
      <c r="H5794" t="s">
        <v>210</v>
      </c>
    </row>
    <row r="5795" spans="1:10" hidden="1" x14ac:dyDescent="0.2">
      <c r="A5795" t="s">
        <v>971</v>
      </c>
      <c r="B5795" t="s">
        <v>412</v>
      </c>
      <c r="C5795">
        <v>660</v>
      </c>
      <c r="D5795" t="s">
        <v>280</v>
      </c>
      <c r="E5795">
        <v>383</v>
      </c>
      <c r="F5795" t="s">
        <v>611</v>
      </c>
      <c r="G5795" t="s">
        <v>548</v>
      </c>
      <c r="H5795" t="s">
        <v>211</v>
      </c>
      <c r="I5795">
        <v>57</v>
      </c>
      <c r="J5795">
        <v>49.14</v>
      </c>
    </row>
    <row r="5796" spans="1:10" hidden="1" x14ac:dyDescent="0.2">
      <c r="A5796" t="s">
        <v>971</v>
      </c>
      <c r="B5796" t="s">
        <v>412</v>
      </c>
      <c r="C5796">
        <v>660</v>
      </c>
      <c r="D5796" t="s">
        <v>280</v>
      </c>
      <c r="E5796">
        <v>383</v>
      </c>
      <c r="F5796" t="s">
        <v>611</v>
      </c>
      <c r="G5796" t="s">
        <v>548</v>
      </c>
      <c r="H5796" t="s">
        <v>212</v>
      </c>
      <c r="I5796">
        <v>59</v>
      </c>
      <c r="J5796">
        <v>50.43</v>
      </c>
    </row>
    <row r="5797" spans="1:10" hidden="1" x14ac:dyDescent="0.2">
      <c r="A5797" t="s">
        <v>971</v>
      </c>
      <c r="B5797" t="s">
        <v>412</v>
      </c>
      <c r="C5797">
        <v>660</v>
      </c>
      <c r="D5797" t="s">
        <v>280</v>
      </c>
      <c r="E5797">
        <v>383</v>
      </c>
      <c r="F5797" t="s">
        <v>611</v>
      </c>
      <c r="G5797" t="s">
        <v>548</v>
      </c>
      <c r="H5797" t="s">
        <v>213</v>
      </c>
      <c r="I5797">
        <v>40</v>
      </c>
      <c r="J5797">
        <v>61.54</v>
      </c>
    </row>
    <row r="5798" spans="1:10" hidden="1" x14ac:dyDescent="0.2">
      <c r="A5798" t="s">
        <v>971</v>
      </c>
      <c r="B5798" t="s">
        <v>412</v>
      </c>
      <c r="C5798">
        <v>660</v>
      </c>
      <c r="D5798" t="s">
        <v>280</v>
      </c>
      <c r="E5798">
        <v>383</v>
      </c>
      <c r="F5798" t="s">
        <v>611</v>
      </c>
      <c r="G5798" t="s">
        <v>548</v>
      </c>
      <c r="H5798" t="s">
        <v>214</v>
      </c>
    </row>
    <row r="5799" spans="1:10" hidden="1" x14ac:dyDescent="0.2">
      <c r="A5799" t="s">
        <v>971</v>
      </c>
      <c r="B5799" t="s">
        <v>412</v>
      </c>
      <c r="C5799">
        <v>660</v>
      </c>
      <c r="D5799" t="s">
        <v>280</v>
      </c>
      <c r="E5799">
        <v>383</v>
      </c>
      <c r="F5799" t="s">
        <v>611</v>
      </c>
      <c r="G5799" t="s">
        <v>548</v>
      </c>
      <c r="H5799" t="s">
        <v>215</v>
      </c>
    </row>
    <row r="5800" spans="1:10" hidden="1" x14ac:dyDescent="0.2">
      <c r="A5800" t="s">
        <v>971</v>
      </c>
      <c r="B5800" t="s">
        <v>412</v>
      </c>
      <c r="C5800">
        <v>660</v>
      </c>
      <c r="D5800" t="s">
        <v>280</v>
      </c>
      <c r="E5800">
        <v>383</v>
      </c>
      <c r="F5800" t="s">
        <v>611</v>
      </c>
      <c r="G5800" t="s">
        <v>548</v>
      </c>
      <c r="H5800" t="s">
        <v>216</v>
      </c>
      <c r="I5800">
        <v>24</v>
      </c>
      <c r="J5800">
        <v>37.5</v>
      </c>
    </row>
    <row r="5801" spans="1:10" hidden="1" x14ac:dyDescent="0.2">
      <c r="A5801" t="s">
        <v>971</v>
      </c>
      <c r="B5801" t="s">
        <v>412</v>
      </c>
      <c r="C5801">
        <v>660</v>
      </c>
      <c r="D5801" t="s">
        <v>280</v>
      </c>
      <c r="E5801">
        <v>383</v>
      </c>
      <c r="F5801" t="s">
        <v>611</v>
      </c>
      <c r="G5801" t="s">
        <v>548</v>
      </c>
      <c r="H5801" t="s">
        <v>217</v>
      </c>
    </row>
    <row r="5802" spans="1:10" hidden="1" x14ac:dyDescent="0.2">
      <c r="A5802" t="s">
        <v>971</v>
      </c>
      <c r="B5802" t="s">
        <v>412</v>
      </c>
      <c r="C5802">
        <v>660</v>
      </c>
      <c r="D5802" t="s">
        <v>280</v>
      </c>
      <c r="E5802">
        <v>383</v>
      </c>
      <c r="F5802" t="s">
        <v>611</v>
      </c>
      <c r="G5802" t="s">
        <v>548</v>
      </c>
      <c r="H5802" t="s">
        <v>218</v>
      </c>
    </row>
    <row r="5803" spans="1:10" hidden="1" x14ac:dyDescent="0.2">
      <c r="A5803" t="s">
        <v>971</v>
      </c>
      <c r="B5803" t="s">
        <v>412</v>
      </c>
      <c r="C5803">
        <v>660</v>
      </c>
      <c r="D5803" t="s">
        <v>280</v>
      </c>
      <c r="E5803">
        <v>383</v>
      </c>
      <c r="F5803" t="s">
        <v>611</v>
      </c>
      <c r="G5803" t="s">
        <v>548</v>
      </c>
      <c r="H5803" t="s">
        <v>219</v>
      </c>
    </row>
    <row r="5804" spans="1:10" hidden="1" x14ac:dyDescent="0.2">
      <c r="A5804" t="s">
        <v>971</v>
      </c>
      <c r="B5804" t="s">
        <v>412</v>
      </c>
      <c r="C5804">
        <v>660</v>
      </c>
      <c r="D5804" t="s">
        <v>280</v>
      </c>
      <c r="E5804">
        <v>383</v>
      </c>
      <c r="F5804" t="s">
        <v>611</v>
      </c>
      <c r="G5804" t="s">
        <v>548</v>
      </c>
      <c r="H5804" t="s">
        <v>220</v>
      </c>
    </row>
    <row r="5805" spans="1:10" hidden="1" x14ac:dyDescent="0.2">
      <c r="A5805" t="s">
        <v>971</v>
      </c>
      <c r="B5805" t="s">
        <v>412</v>
      </c>
      <c r="C5805">
        <v>660</v>
      </c>
      <c r="D5805" t="s">
        <v>280</v>
      </c>
      <c r="E5805">
        <v>383</v>
      </c>
      <c r="F5805" t="s">
        <v>611</v>
      </c>
      <c r="G5805" t="s">
        <v>548</v>
      </c>
      <c r="H5805" t="s">
        <v>221</v>
      </c>
    </row>
    <row r="5806" spans="1:10" hidden="1" x14ac:dyDescent="0.2">
      <c r="A5806" t="s">
        <v>971</v>
      </c>
      <c r="B5806" t="s">
        <v>412</v>
      </c>
      <c r="C5806">
        <v>660</v>
      </c>
      <c r="D5806" t="s">
        <v>280</v>
      </c>
      <c r="E5806">
        <v>383</v>
      </c>
      <c r="F5806" t="s">
        <v>611</v>
      </c>
      <c r="G5806" t="s">
        <v>548</v>
      </c>
      <c r="H5806" t="s">
        <v>222</v>
      </c>
    </row>
    <row r="5807" spans="1:10" hidden="1" x14ac:dyDescent="0.2">
      <c r="A5807" t="s">
        <v>971</v>
      </c>
      <c r="B5807" t="s">
        <v>412</v>
      </c>
      <c r="C5807">
        <v>660</v>
      </c>
      <c r="D5807" t="s">
        <v>280</v>
      </c>
      <c r="E5807">
        <v>386</v>
      </c>
      <c r="F5807" t="s">
        <v>612</v>
      </c>
      <c r="G5807" t="s">
        <v>548</v>
      </c>
      <c r="H5807" t="s">
        <v>208</v>
      </c>
      <c r="I5807">
        <v>69</v>
      </c>
      <c r="J5807">
        <v>58.97</v>
      </c>
    </row>
    <row r="5808" spans="1:10" hidden="1" x14ac:dyDescent="0.2">
      <c r="A5808" t="s">
        <v>971</v>
      </c>
      <c r="B5808" t="s">
        <v>412</v>
      </c>
      <c r="C5808">
        <v>660</v>
      </c>
      <c r="D5808" t="s">
        <v>280</v>
      </c>
      <c r="E5808">
        <v>386</v>
      </c>
      <c r="F5808" t="s">
        <v>612</v>
      </c>
      <c r="G5808" t="s">
        <v>548</v>
      </c>
      <c r="H5808" t="s">
        <v>209</v>
      </c>
    </row>
    <row r="5809" spans="1:10" hidden="1" x14ac:dyDescent="0.2">
      <c r="A5809" t="s">
        <v>971</v>
      </c>
      <c r="B5809" t="s">
        <v>412</v>
      </c>
      <c r="C5809">
        <v>660</v>
      </c>
      <c r="D5809" t="s">
        <v>280</v>
      </c>
      <c r="E5809">
        <v>386</v>
      </c>
      <c r="F5809" t="s">
        <v>612</v>
      </c>
      <c r="G5809" t="s">
        <v>548</v>
      </c>
      <c r="H5809" t="s">
        <v>210</v>
      </c>
    </row>
    <row r="5810" spans="1:10" hidden="1" x14ac:dyDescent="0.2">
      <c r="A5810" t="s">
        <v>971</v>
      </c>
      <c r="B5810" t="s">
        <v>412</v>
      </c>
      <c r="C5810">
        <v>660</v>
      </c>
      <c r="D5810" t="s">
        <v>280</v>
      </c>
      <c r="E5810">
        <v>386</v>
      </c>
      <c r="F5810" t="s">
        <v>612</v>
      </c>
      <c r="G5810" t="s">
        <v>548</v>
      </c>
      <c r="H5810" t="s">
        <v>211</v>
      </c>
      <c r="I5810">
        <v>20</v>
      </c>
      <c r="J5810">
        <v>51.28</v>
      </c>
    </row>
    <row r="5811" spans="1:10" hidden="1" x14ac:dyDescent="0.2">
      <c r="A5811" t="s">
        <v>971</v>
      </c>
      <c r="B5811" t="s">
        <v>412</v>
      </c>
      <c r="C5811">
        <v>660</v>
      </c>
      <c r="D5811" t="s">
        <v>280</v>
      </c>
      <c r="E5811">
        <v>386</v>
      </c>
      <c r="F5811" t="s">
        <v>612</v>
      </c>
      <c r="G5811" t="s">
        <v>548</v>
      </c>
      <c r="H5811" t="s">
        <v>212</v>
      </c>
      <c r="I5811">
        <v>33</v>
      </c>
      <c r="J5811">
        <v>55</v>
      </c>
    </row>
    <row r="5812" spans="1:10" hidden="1" x14ac:dyDescent="0.2">
      <c r="A5812" t="s">
        <v>971</v>
      </c>
      <c r="B5812" t="s">
        <v>412</v>
      </c>
      <c r="C5812">
        <v>660</v>
      </c>
      <c r="D5812" t="s">
        <v>280</v>
      </c>
      <c r="E5812">
        <v>386</v>
      </c>
      <c r="F5812" t="s">
        <v>612</v>
      </c>
      <c r="G5812" t="s">
        <v>548</v>
      </c>
      <c r="H5812" t="s">
        <v>213</v>
      </c>
      <c r="I5812">
        <v>35</v>
      </c>
      <c r="J5812">
        <v>63.64</v>
      </c>
    </row>
    <row r="5813" spans="1:10" hidden="1" x14ac:dyDescent="0.2">
      <c r="A5813" t="s">
        <v>971</v>
      </c>
      <c r="B5813" t="s">
        <v>412</v>
      </c>
      <c r="C5813">
        <v>660</v>
      </c>
      <c r="D5813" t="s">
        <v>280</v>
      </c>
      <c r="E5813">
        <v>386</v>
      </c>
      <c r="F5813" t="s">
        <v>612</v>
      </c>
      <c r="G5813" t="s">
        <v>548</v>
      </c>
      <c r="H5813" t="s">
        <v>214</v>
      </c>
      <c r="I5813">
        <v>23</v>
      </c>
      <c r="J5813">
        <v>60.53</v>
      </c>
    </row>
    <row r="5814" spans="1:10" hidden="1" x14ac:dyDescent="0.2">
      <c r="A5814" t="s">
        <v>971</v>
      </c>
      <c r="B5814" t="s">
        <v>412</v>
      </c>
      <c r="C5814">
        <v>660</v>
      </c>
      <c r="D5814" t="s">
        <v>280</v>
      </c>
      <c r="E5814">
        <v>386</v>
      </c>
      <c r="F5814" t="s">
        <v>612</v>
      </c>
      <c r="G5814" t="s">
        <v>548</v>
      </c>
      <c r="H5814" t="s">
        <v>215</v>
      </c>
    </row>
    <row r="5815" spans="1:10" hidden="1" x14ac:dyDescent="0.2">
      <c r="A5815" t="s">
        <v>971</v>
      </c>
      <c r="B5815" t="s">
        <v>412</v>
      </c>
      <c r="C5815">
        <v>660</v>
      </c>
      <c r="D5815" t="s">
        <v>280</v>
      </c>
      <c r="E5815">
        <v>386</v>
      </c>
      <c r="F5815" t="s">
        <v>612</v>
      </c>
      <c r="G5815" t="s">
        <v>548</v>
      </c>
      <c r="H5815" t="s">
        <v>216</v>
      </c>
      <c r="I5815">
        <v>34</v>
      </c>
      <c r="J5815">
        <v>54.84</v>
      </c>
    </row>
    <row r="5816" spans="1:10" hidden="1" x14ac:dyDescent="0.2">
      <c r="A5816" t="s">
        <v>971</v>
      </c>
      <c r="B5816" t="s">
        <v>412</v>
      </c>
      <c r="C5816">
        <v>660</v>
      </c>
      <c r="D5816" t="s">
        <v>280</v>
      </c>
      <c r="E5816">
        <v>386</v>
      </c>
      <c r="F5816" t="s">
        <v>612</v>
      </c>
      <c r="G5816" t="s">
        <v>548</v>
      </c>
      <c r="H5816" t="s">
        <v>217</v>
      </c>
    </row>
    <row r="5817" spans="1:10" hidden="1" x14ac:dyDescent="0.2">
      <c r="A5817" t="s">
        <v>971</v>
      </c>
      <c r="B5817" t="s">
        <v>412</v>
      </c>
      <c r="C5817">
        <v>660</v>
      </c>
      <c r="D5817" t="s">
        <v>280</v>
      </c>
      <c r="E5817">
        <v>386</v>
      </c>
      <c r="F5817" t="s">
        <v>612</v>
      </c>
      <c r="G5817" t="s">
        <v>548</v>
      </c>
      <c r="H5817" t="s">
        <v>218</v>
      </c>
    </row>
    <row r="5818" spans="1:10" hidden="1" x14ac:dyDescent="0.2">
      <c r="A5818" t="s">
        <v>971</v>
      </c>
      <c r="B5818" t="s">
        <v>412</v>
      </c>
      <c r="C5818">
        <v>660</v>
      </c>
      <c r="D5818" t="s">
        <v>280</v>
      </c>
      <c r="E5818">
        <v>386</v>
      </c>
      <c r="F5818" t="s">
        <v>612</v>
      </c>
      <c r="G5818" t="s">
        <v>548</v>
      </c>
      <c r="H5818" t="s">
        <v>219</v>
      </c>
      <c r="I5818">
        <v>36</v>
      </c>
      <c r="J5818">
        <v>63.2</v>
      </c>
    </row>
    <row r="5819" spans="1:10" hidden="1" x14ac:dyDescent="0.2">
      <c r="A5819" t="s">
        <v>971</v>
      </c>
      <c r="B5819" t="s">
        <v>412</v>
      </c>
      <c r="C5819">
        <v>660</v>
      </c>
      <c r="D5819" t="s">
        <v>280</v>
      </c>
      <c r="E5819">
        <v>386</v>
      </c>
      <c r="F5819" t="s">
        <v>612</v>
      </c>
      <c r="G5819" t="s">
        <v>548</v>
      </c>
      <c r="H5819" t="s">
        <v>220</v>
      </c>
    </row>
    <row r="5820" spans="1:10" hidden="1" x14ac:dyDescent="0.2">
      <c r="A5820" t="s">
        <v>971</v>
      </c>
      <c r="B5820" t="s">
        <v>412</v>
      </c>
      <c r="C5820">
        <v>660</v>
      </c>
      <c r="D5820" t="s">
        <v>280</v>
      </c>
      <c r="E5820">
        <v>386</v>
      </c>
      <c r="F5820" t="s">
        <v>612</v>
      </c>
      <c r="G5820" t="s">
        <v>548</v>
      </c>
      <c r="H5820" t="s">
        <v>221</v>
      </c>
      <c r="I5820">
        <v>36</v>
      </c>
      <c r="J5820">
        <v>59.3</v>
      </c>
    </row>
    <row r="5821" spans="1:10" hidden="1" x14ac:dyDescent="0.2">
      <c r="A5821" t="s">
        <v>971</v>
      </c>
      <c r="B5821" t="s">
        <v>412</v>
      </c>
      <c r="C5821">
        <v>660</v>
      </c>
      <c r="D5821" t="s">
        <v>280</v>
      </c>
      <c r="E5821">
        <v>386</v>
      </c>
      <c r="F5821" t="s">
        <v>612</v>
      </c>
      <c r="G5821" t="s">
        <v>548</v>
      </c>
      <c r="H5821" t="s">
        <v>222</v>
      </c>
      <c r="I5821">
        <v>23</v>
      </c>
      <c r="J5821">
        <v>67.650000000000006</v>
      </c>
    </row>
    <row r="5822" spans="1:10" hidden="1" x14ac:dyDescent="0.2">
      <c r="A5822" t="s">
        <v>971</v>
      </c>
      <c r="B5822" t="s">
        <v>412</v>
      </c>
      <c r="C5822">
        <v>660</v>
      </c>
      <c r="D5822" t="s">
        <v>280</v>
      </c>
      <c r="E5822">
        <v>392</v>
      </c>
      <c r="F5822" t="s">
        <v>613</v>
      </c>
      <c r="G5822" t="s">
        <v>396</v>
      </c>
      <c r="H5822" t="s">
        <v>208</v>
      </c>
      <c r="I5822">
        <v>465</v>
      </c>
      <c r="J5822">
        <v>94.71</v>
      </c>
    </row>
    <row r="5823" spans="1:10" hidden="1" x14ac:dyDescent="0.2">
      <c r="A5823" t="s">
        <v>971</v>
      </c>
      <c r="B5823" t="s">
        <v>412</v>
      </c>
      <c r="C5823">
        <v>660</v>
      </c>
      <c r="D5823" t="s">
        <v>280</v>
      </c>
      <c r="E5823">
        <v>392</v>
      </c>
      <c r="F5823" t="s">
        <v>613</v>
      </c>
      <c r="G5823" t="s">
        <v>396</v>
      </c>
      <c r="H5823" t="s">
        <v>209</v>
      </c>
    </row>
    <row r="5824" spans="1:10" hidden="1" x14ac:dyDescent="0.2">
      <c r="A5824" t="s">
        <v>971</v>
      </c>
      <c r="B5824" t="s">
        <v>412</v>
      </c>
      <c r="C5824">
        <v>660</v>
      </c>
      <c r="D5824" t="s">
        <v>280</v>
      </c>
      <c r="E5824">
        <v>392</v>
      </c>
      <c r="F5824" t="s">
        <v>613</v>
      </c>
      <c r="G5824" t="s">
        <v>396</v>
      </c>
      <c r="H5824" t="s">
        <v>210</v>
      </c>
      <c r="I5824">
        <v>114</v>
      </c>
      <c r="J5824">
        <v>96.61</v>
      </c>
    </row>
    <row r="5825" spans="1:10" hidden="1" x14ac:dyDescent="0.2">
      <c r="A5825" t="s">
        <v>971</v>
      </c>
      <c r="B5825" t="s">
        <v>412</v>
      </c>
      <c r="C5825">
        <v>660</v>
      </c>
      <c r="D5825" t="s">
        <v>280</v>
      </c>
      <c r="E5825">
        <v>392</v>
      </c>
      <c r="F5825" t="s">
        <v>613</v>
      </c>
      <c r="G5825" t="s">
        <v>396</v>
      </c>
      <c r="H5825" t="s">
        <v>211</v>
      </c>
      <c r="I5825">
        <v>57</v>
      </c>
      <c r="J5825">
        <v>93.44</v>
      </c>
    </row>
    <row r="5826" spans="1:10" hidden="1" x14ac:dyDescent="0.2">
      <c r="A5826" t="s">
        <v>971</v>
      </c>
      <c r="B5826" t="s">
        <v>412</v>
      </c>
      <c r="C5826">
        <v>660</v>
      </c>
      <c r="D5826" t="s">
        <v>280</v>
      </c>
      <c r="E5826">
        <v>392</v>
      </c>
      <c r="F5826" t="s">
        <v>613</v>
      </c>
      <c r="G5826" t="s">
        <v>396</v>
      </c>
      <c r="H5826" t="s">
        <v>212</v>
      </c>
      <c r="I5826">
        <v>60</v>
      </c>
      <c r="J5826">
        <v>90.91</v>
      </c>
    </row>
    <row r="5827" spans="1:10" hidden="1" x14ac:dyDescent="0.2">
      <c r="A5827" t="s">
        <v>971</v>
      </c>
      <c r="B5827" t="s">
        <v>412</v>
      </c>
      <c r="C5827">
        <v>660</v>
      </c>
      <c r="D5827" t="s">
        <v>280</v>
      </c>
      <c r="E5827">
        <v>392</v>
      </c>
      <c r="F5827" t="s">
        <v>613</v>
      </c>
      <c r="G5827" t="s">
        <v>396</v>
      </c>
      <c r="H5827" t="s">
        <v>213</v>
      </c>
      <c r="I5827">
        <v>233</v>
      </c>
      <c r="J5827">
        <v>94.72</v>
      </c>
    </row>
    <row r="5828" spans="1:10" hidden="1" x14ac:dyDescent="0.2">
      <c r="A5828" t="s">
        <v>971</v>
      </c>
      <c r="B5828" t="s">
        <v>412</v>
      </c>
      <c r="C5828">
        <v>660</v>
      </c>
      <c r="D5828" t="s">
        <v>280</v>
      </c>
      <c r="E5828">
        <v>392</v>
      </c>
      <c r="F5828" t="s">
        <v>613</v>
      </c>
      <c r="G5828" t="s">
        <v>396</v>
      </c>
      <c r="H5828" t="s">
        <v>214</v>
      </c>
      <c r="I5828">
        <v>35</v>
      </c>
      <c r="J5828">
        <v>83.33</v>
      </c>
    </row>
    <row r="5829" spans="1:10" hidden="1" x14ac:dyDescent="0.2">
      <c r="A5829" t="s">
        <v>971</v>
      </c>
      <c r="B5829" t="s">
        <v>412</v>
      </c>
      <c r="C5829">
        <v>660</v>
      </c>
      <c r="D5829" t="s">
        <v>280</v>
      </c>
      <c r="E5829">
        <v>392</v>
      </c>
      <c r="F5829" t="s">
        <v>613</v>
      </c>
      <c r="G5829" t="s">
        <v>396</v>
      </c>
      <c r="H5829" t="s">
        <v>215</v>
      </c>
      <c r="I5829">
        <v>13</v>
      </c>
      <c r="J5829">
        <v>72.22</v>
      </c>
    </row>
    <row r="5830" spans="1:10" hidden="1" x14ac:dyDescent="0.2">
      <c r="A5830" t="s">
        <v>971</v>
      </c>
      <c r="B5830" t="s">
        <v>412</v>
      </c>
      <c r="C5830">
        <v>660</v>
      </c>
      <c r="D5830" t="s">
        <v>280</v>
      </c>
      <c r="E5830">
        <v>392</v>
      </c>
      <c r="F5830" t="s">
        <v>613</v>
      </c>
      <c r="G5830" t="s">
        <v>396</v>
      </c>
      <c r="H5830" t="s">
        <v>216</v>
      </c>
      <c r="I5830">
        <v>232</v>
      </c>
      <c r="J5830">
        <v>94.69</v>
      </c>
    </row>
    <row r="5831" spans="1:10" hidden="1" x14ac:dyDescent="0.2">
      <c r="A5831" t="s">
        <v>971</v>
      </c>
      <c r="B5831" t="s">
        <v>412</v>
      </c>
      <c r="C5831">
        <v>660</v>
      </c>
      <c r="D5831" t="s">
        <v>280</v>
      </c>
      <c r="E5831">
        <v>392</v>
      </c>
      <c r="F5831" t="s">
        <v>613</v>
      </c>
      <c r="G5831" t="s">
        <v>396</v>
      </c>
      <c r="H5831" t="s">
        <v>217</v>
      </c>
    </row>
    <row r="5832" spans="1:10" hidden="1" x14ac:dyDescent="0.2">
      <c r="A5832" t="s">
        <v>971</v>
      </c>
      <c r="B5832" t="s">
        <v>412</v>
      </c>
      <c r="C5832">
        <v>660</v>
      </c>
      <c r="D5832" t="s">
        <v>280</v>
      </c>
      <c r="E5832">
        <v>392</v>
      </c>
      <c r="F5832" t="s">
        <v>613</v>
      </c>
      <c r="G5832" t="s">
        <v>396</v>
      </c>
      <c r="H5832" t="s">
        <v>218</v>
      </c>
      <c r="I5832">
        <v>15</v>
      </c>
      <c r="J5832">
        <v>93.75</v>
      </c>
    </row>
    <row r="5833" spans="1:10" hidden="1" x14ac:dyDescent="0.2">
      <c r="A5833" t="s">
        <v>971</v>
      </c>
      <c r="B5833" t="s">
        <v>412</v>
      </c>
      <c r="C5833">
        <v>660</v>
      </c>
      <c r="D5833" t="s">
        <v>280</v>
      </c>
      <c r="E5833">
        <v>392</v>
      </c>
      <c r="F5833" t="s">
        <v>613</v>
      </c>
      <c r="G5833" t="s">
        <v>396</v>
      </c>
      <c r="H5833" t="s">
        <v>219</v>
      </c>
      <c r="I5833">
        <v>405</v>
      </c>
      <c r="J5833">
        <v>95.3</v>
      </c>
    </row>
    <row r="5834" spans="1:10" hidden="1" x14ac:dyDescent="0.2">
      <c r="A5834" t="s">
        <v>971</v>
      </c>
      <c r="B5834" t="s">
        <v>412</v>
      </c>
      <c r="C5834">
        <v>660</v>
      </c>
      <c r="D5834" t="s">
        <v>280</v>
      </c>
      <c r="E5834">
        <v>392</v>
      </c>
      <c r="F5834" t="s">
        <v>613</v>
      </c>
      <c r="G5834" t="s">
        <v>396</v>
      </c>
      <c r="H5834" t="s">
        <v>220</v>
      </c>
      <c r="I5834">
        <v>44</v>
      </c>
      <c r="J5834">
        <v>93.62</v>
      </c>
    </row>
    <row r="5835" spans="1:10" hidden="1" x14ac:dyDescent="0.2">
      <c r="A5835" t="s">
        <v>971</v>
      </c>
      <c r="B5835" t="s">
        <v>412</v>
      </c>
      <c r="C5835">
        <v>660</v>
      </c>
      <c r="D5835" t="s">
        <v>280</v>
      </c>
      <c r="E5835">
        <v>392</v>
      </c>
      <c r="F5835" t="s">
        <v>613</v>
      </c>
      <c r="G5835" t="s">
        <v>396</v>
      </c>
      <c r="H5835" t="s">
        <v>221</v>
      </c>
      <c r="I5835">
        <v>405</v>
      </c>
      <c r="J5835">
        <v>94.8</v>
      </c>
    </row>
    <row r="5836" spans="1:10" hidden="1" x14ac:dyDescent="0.2">
      <c r="A5836" t="s">
        <v>971</v>
      </c>
      <c r="B5836" t="s">
        <v>412</v>
      </c>
      <c r="C5836">
        <v>660</v>
      </c>
      <c r="D5836" t="s">
        <v>280</v>
      </c>
      <c r="E5836">
        <v>392</v>
      </c>
      <c r="F5836" t="s">
        <v>613</v>
      </c>
      <c r="G5836" t="s">
        <v>396</v>
      </c>
      <c r="H5836" t="s">
        <v>222</v>
      </c>
      <c r="I5836">
        <v>244</v>
      </c>
      <c r="J5836">
        <v>96.06</v>
      </c>
    </row>
    <row r="5837" spans="1:10" hidden="1" x14ac:dyDescent="0.2">
      <c r="A5837" t="s">
        <v>971</v>
      </c>
      <c r="B5837" t="s">
        <v>412</v>
      </c>
      <c r="C5837">
        <v>660</v>
      </c>
      <c r="D5837" t="s">
        <v>280</v>
      </c>
      <c r="E5837">
        <v>506</v>
      </c>
      <c r="F5837" t="s">
        <v>614</v>
      </c>
      <c r="G5837" t="s">
        <v>396</v>
      </c>
      <c r="H5837" t="s">
        <v>208</v>
      </c>
      <c r="I5837">
        <v>45</v>
      </c>
      <c r="J5837">
        <v>83.33</v>
      </c>
    </row>
    <row r="5838" spans="1:10" hidden="1" x14ac:dyDescent="0.2">
      <c r="A5838" t="s">
        <v>971</v>
      </c>
      <c r="B5838" t="s">
        <v>412</v>
      </c>
      <c r="C5838">
        <v>660</v>
      </c>
      <c r="D5838" t="s">
        <v>280</v>
      </c>
      <c r="E5838">
        <v>506</v>
      </c>
      <c r="F5838" t="s">
        <v>614</v>
      </c>
      <c r="G5838" t="s">
        <v>396</v>
      </c>
      <c r="H5838" t="s">
        <v>209</v>
      </c>
    </row>
    <row r="5839" spans="1:10" hidden="1" x14ac:dyDescent="0.2">
      <c r="A5839" t="s">
        <v>971</v>
      </c>
      <c r="B5839" t="s">
        <v>412</v>
      </c>
      <c r="C5839">
        <v>660</v>
      </c>
      <c r="D5839" t="s">
        <v>280</v>
      </c>
      <c r="E5839">
        <v>506</v>
      </c>
      <c r="F5839" t="s">
        <v>614</v>
      </c>
      <c r="G5839" t="s">
        <v>396</v>
      </c>
      <c r="H5839" t="s">
        <v>210</v>
      </c>
      <c r="I5839">
        <v>13</v>
      </c>
      <c r="J5839">
        <v>81.25</v>
      </c>
    </row>
    <row r="5840" spans="1:10" hidden="1" x14ac:dyDescent="0.2">
      <c r="A5840" t="s">
        <v>971</v>
      </c>
      <c r="B5840" t="s">
        <v>412</v>
      </c>
      <c r="C5840">
        <v>660</v>
      </c>
      <c r="D5840" t="s">
        <v>280</v>
      </c>
      <c r="E5840">
        <v>506</v>
      </c>
      <c r="F5840" t="s">
        <v>614</v>
      </c>
      <c r="G5840" t="s">
        <v>396</v>
      </c>
      <c r="H5840" t="s">
        <v>211</v>
      </c>
      <c r="I5840">
        <v>10</v>
      </c>
      <c r="J5840">
        <v>83.33</v>
      </c>
    </row>
    <row r="5841" spans="1:10" hidden="1" x14ac:dyDescent="0.2">
      <c r="A5841" t="s">
        <v>971</v>
      </c>
      <c r="B5841" t="s">
        <v>412</v>
      </c>
      <c r="C5841">
        <v>660</v>
      </c>
      <c r="D5841" t="s">
        <v>280</v>
      </c>
      <c r="E5841">
        <v>506</v>
      </c>
      <c r="F5841" t="s">
        <v>614</v>
      </c>
      <c r="G5841" t="s">
        <v>396</v>
      </c>
      <c r="H5841" t="s">
        <v>212</v>
      </c>
      <c r="I5841">
        <v>10</v>
      </c>
      <c r="J5841">
        <v>76.92</v>
      </c>
    </row>
    <row r="5842" spans="1:10" hidden="1" x14ac:dyDescent="0.2">
      <c r="A5842" t="s">
        <v>971</v>
      </c>
      <c r="B5842" t="s">
        <v>412</v>
      </c>
      <c r="C5842">
        <v>660</v>
      </c>
      <c r="D5842" t="s">
        <v>280</v>
      </c>
      <c r="E5842">
        <v>506</v>
      </c>
      <c r="F5842" t="s">
        <v>614</v>
      </c>
      <c r="G5842" t="s">
        <v>396</v>
      </c>
      <c r="H5842" t="s">
        <v>213</v>
      </c>
      <c r="I5842">
        <v>24</v>
      </c>
      <c r="J5842">
        <v>88.89</v>
      </c>
    </row>
    <row r="5843" spans="1:10" hidden="1" x14ac:dyDescent="0.2">
      <c r="A5843" t="s">
        <v>971</v>
      </c>
      <c r="B5843" t="s">
        <v>412</v>
      </c>
      <c r="C5843">
        <v>660</v>
      </c>
      <c r="D5843" t="s">
        <v>280</v>
      </c>
      <c r="E5843">
        <v>506</v>
      </c>
      <c r="F5843" t="s">
        <v>614</v>
      </c>
      <c r="G5843" t="s">
        <v>396</v>
      </c>
      <c r="H5843" t="s">
        <v>214</v>
      </c>
    </row>
    <row r="5844" spans="1:10" hidden="1" x14ac:dyDescent="0.2">
      <c r="A5844" t="s">
        <v>971</v>
      </c>
      <c r="B5844" t="s">
        <v>412</v>
      </c>
      <c r="C5844">
        <v>660</v>
      </c>
      <c r="D5844" t="s">
        <v>280</v>
      </c>
      <c r="E5844">
        <v>506</v>
      </c>
      <c r="F5844" t="s">
        <v>614</v>
      </c>
      <c r="G5844" t="s">
        <v>396</v>
      </c>
      <c r="H5844" t="s">
        <v>215</v>
      </c>
    </row>
    <row r="5845" spans="1:10" hidden="1" x14ac:dyDescent="0.2">
      <c r="A5845" t="s">
        <v>971</v>
      </c>
      <c r="B5845" t="s">
        <v>412</v>
      </c>
      <c r="C5845">
        <v>660</v>
      </c>
      <c r="D5845" t="s">
        <v>280</v>
      </c>
      <c r="E5845">
        <v>506</v>
      </c>
      <c r="F5845" t="s">
        <v>614</v>
      </c>
      <c r="G5845" t="s">
        <v>396</v>
      </c>
      <c r="H5845" t="s">
        <v>216</v>
      </c>
      <c r="I5845">
        <v>21</v>
      </c>
      <c r="J5845">
        <v>77.78</v>
      </c>
    </row>
    <row r="5846" spans="1:10" hidden="1" x14ac:dyDescent="0.2">
      <c r="A5846" t="s">
        <v>971</v>
      </c>
      <c r="B5846" t="s">
        <v>412</v>
      </c>
      <c r="C5846">
        <v>660</v>
      </c>
      <c r="D5846" t="s">
        <v>280</v>
      </c>
      <c r="E5846">
        <v>506</v>
      </c>
      <c r="F5846" t="s">
        <v>614</v>
      </c>
      <c r="G5846" t="s">
        <v>396</v>
      </c>
      <c r="H5846" t="s">
        <v>217</v>
      </c>
    </row>
    <row r="5847" spans="1:10" hidden="1" x14ac:dyDescent="0.2">
      <c r="A5847" t="s">
        <v>971</v>
      </c>
      <c r="B5847" t="s">
        <v>412</v>
      </c>
      <c r="C5847">
        <v>660</v>
      </c>
      <c r="D5847" t="s">
        <v>280</v>
      </c>
      <c r="E5847">
        <v>506</v>
      </c>
      <c r="F5847" t="s">
        <v>614</v>
      </c>
      <c r="G5847" t="s">
        <v>396</v>
      </c>
      <c r="H5847" t="s">
        <v>218</v>
      </c>
    </row>
    <row r="5848" spans="1:10" hidden="1" x14ac:dyDescent="0.2">
      <c r="A5848" t="s">
        <v>971</v>
      </c>
      <c r="B5848" t="s">
        <v>412</v>
      </c>
      <c r="C5848">
        <v>660</v>
      </c>
      <c r="D5848" t="s">
        <v>280</v>
      </c>
      <c r="E5848">
        <v>506</v>
      </c>
      <c r="F5848" t="s">
        <v>614</v>
      </c>
      <c r="G5848" t="s">
        <v>396</v>
      </c>
      <c r="H5848" t="s">
        <v>219</v>
      </c>
      <c r="I5848">
        <v>35</v>
      </c>
      <c r="J5848">
        <v>85.4</v>
      </c>
    </row>
    <row r="5849" spans="1:10" hidden="1" x14ac:dyDescent="0.2">
      <c r="A5849" t="s">
        <v>971</v>
      </c>
      <c r="B5849" t="s">
        <v>412</v>
      </c>
      <c r="C5849">
        <v>660</v>
      </c>
      <c r="D5849" t="s">
        <v>280</v>
      </c>
      <c r="E5849">
        <v>506</v>
      </c>
      <c r="F5849" t="s">
        <v>614</v>
      </c>
      <c r="G5849" t="s">
        <v>396</v>
      </c>
      <c r="H5849" t="s">
        <v>220</v>
      </c>
    </row>
    <row r="5850" spans="1:10" hidden="1" x14ac:dyDescent="0.2">
      <c r="A5850" t="s">
        <v>971</v>
      </c>
      <c r="B5850" t="s">
        <v>412</v>
      </c>
      <c r="C5850">
        <v>660</v>
      </c>
      <c r="D5850" t="s">
        <v>280</v>
      </c>
      <c r="E5850">
        <v>506</v>
      </c>
      <c r="F5850" t="s">
        <v>614</v>
      </c>
      <c r="G5850" t="s">
        <v>396</v>
      </c>
      <c r="H5850" t="s">
        <v>221</v>
      </c>
      <c r="I5850">
        <v>35</v>
      </c>
      <c r="J5850">
        <v>84.3</v>
      </c>
    </row>
    <row r="5851" spans="1:10" hidden="1" x14ac:dyDescent="0.2">
      <c r="A5851" t="s">
        <v>971</v>
      </c>
      <c r="B5851" t="s">
        <v>412</v>
      </c>
      <c r="C5851">
        <v>660</v>
      </c>
      <c r="D5851" t="s">
        <v>280</v>
      </c>
      <c r="E5851">
        <v>506</v>
      </c>
      <c r="F5851" t="s">
        <v>614</v>
      </c>
      <c r="G5851" t="s">
        <v>396</v>
      </c>
      <c r="H5851" t="s">
        <v>222</v>
      </c>
      <c r="I5851">
        <v>17</v>
      </c>
      <c r="J5851">
        <v>85</v>
      </c>
    </row>
    <row r="5852" spans="1:10" hidden="1" x14ac:dyDescent="0.2">
      <c r="A5852" t="s">
        <v>971</v>
      </c>
      <c r="B5852" t="s">
        <v>412</v>
      </c>
      <c r="C5852">
        <v>660</v>
      </c>
      <c r="D5852" t="s">
        <v>280</v>
      </c>
      <c r="E5852">
        <v>691</v>
      </c>
      <c r="F5852" t="s">
        <v>615</v>
      </c>
      <c r="G5852" t="s">
        <v>396</v>
      </c>
      <c r="H5852" t="s">
        <v>208</v>
      </c>
      <c r="I5852">
        <v>318</v>
      </c>
      <c r="J5852">
        <v>76.44</v>
      </c>
    </row>
    <row r="5853" spans="1:10" hidden="1" x14ac:dyDescent="0.2">
      <c r="A5853" t="s">
        <v>971</v>
      </c>
      <c r="B5853" t="s">
        <v>412</v>
      </c>
      <c r="C5853">
        <v>660</v>
      </c>
      <c r="D5853" t="s">
        <v>280</v>
      </c>
      <c r="E5853">
        <v>691</v>
      </c>
      <c r="F5853" t="s">
        <v>615</v>
      </c>
      <c r="G5853" t="s">
        <v>396</v>
      </c>
      <c r="H5853" t="s">
        <v>209</v>
      </c>
    </row>
    <row r="5854" spans="1:10" hidden="1" x14ac:dyDescent="0.2">
      <c r="A5854" t="s">
        <v>971</v>
      </c>
      <c r="B5854" t="s">
        <v>412</v>
      </c>
      <c r="C5854">
        <v>660</v>
      </c>
      <c r="D5854" t="s">
        <v>280</v>
      </c>
      <c r="E5854">
        <v>691</v>
      </c>
      <c r="F5854" t="s">
        <v>615</v>
      </c>
      <c r="G5854" t="s">
        <v>396</v>
      </c>
      <c r="H5854" t="s">
        <v>210</v>
      </c>
    </row>
    <row r="5855" spans="1:10" hidden="1" x14ac:dyDescent="0.2">
      <c r="A5855" t="s">
        <v>971</v>
      </c>
      <c r="B5855" t="s">
        <v>412</v>
      </c>
      <c r="C5855">
        <v>660</v>
      </c>
      <c r="D5855" t="s">
        <v>280</v>
      </c>
      <c r="E5855">
        <v>691</v>
      </c>
      <c r="F5855" t="s">
        <v>615</v>
      </c>
      <c r="G5855" t="s">
        <v>396</v>
      </c>
      <c r="H5855" t="s">
        <v>211</v>
      </c>
      <c r="I5855">
        <v>263</v>
      </c>
      <c r="J5855">
        <v>79.459999999999994</v>
      </c>
    </row>
    <row r="5856" spans="1:10" hidden="1" x14ac:dyDescent="0.2">
      <c r="A5856" t="s">
        <v>971</v>
      </c>
      <c r="B5856" t="s">
        <v>412</v>
      </c>
      <c r="C5856">
        <v>660</v>
      </c>
      <c r="D5856" t="s">
        <v>280</v>
      </c>
      <c r="E5856">
        <v>691</v>
      </c>
      <c r="F5856" t="s">
        <v>615</v>
      </c>
      <c r="G5856" t="s">
        <v>396</v>
      </c>
      <c r="H5856" t="s">
        <v>212</v>
      </c>
      <c r="I5856">
        <v>271</v>
      </c>
      <c r="J5856">
        <v>75.91</v>
      </c>
    </row>
    <row r="5857" spans="1:10" hidden="1" x14ac:dyDescent="0.2">
      <c r="A5857" t="s">
        <v>971</v>
      </c>
      <c r="B5857" t="s">
        <v>412</v>
      </c>
      <c r="C5857">
        <v>660</v>
      </c>
      <c r="D5857" t="s">
        <v>280</v>
      </c>
      <c r="E5857">
        <v>691</v>
      </c>
      <c r="F5857" t="s">
        <v>615</v>
      </c>
      <c r="G5857" t="s">
        <v>396</v>
      </c>
      <c r="H5857" t="s">
        <v>213</v>
      </c>
      <c r="I5857">
        <v>194</v>
      </c>
      <c r="J5857">
        <v>85.46</v>
      </c>
    </row>
    <row r="5858" spans="1:10" hidden="1" x14ac:dyDescent="0.2">
      <c r="A5858" t="s">
        <v>971</v>
      </c>
      <c r="B5858" t="s">
        <v>412</v>
      </c>
      <c r="C5858">
        <v>660</v>
      </c>
      <c r="D5858" t="s">
        <v>280</v>
      </c>
      <c r="E5858">
        <v>691</v>
      </c>
      <c r="F5858" t="s">
        <v>615</v>
      </c>
      <c r="G5858" t="s">
        <v>396</v>
      </c>
      <c r="H5858" t="s">
        <v>214</v>
      </c>
      <c r="I5858">
        <v>44</v>
      </c>
      <c r="J5858">
        <v>62.86</v>
      </c>
    </row>
    <row r="5859" spans="1:10" hidden="1" x14ac:dyDescent="0.2">
      <c r="A5859" t="s">
        <v>971</v>
      </c>
      <c r="B5859" t="s">
        <v>412</v>
      </c>
      <c r="C5859">
        <v>660</v>
      </c>
      <c r="D5859" t="s">
        <v>280</v>
      </c>
      <c r="E5859">
        <v>691</v>
      </c>
      <c r="F5859" t="s">
        <v>615</v>
      </c>
      <c r="G5859" t="s">
        <v>396</v>
      </c>
      <c r="H5859" t="s">
        <v>215</v>
      </c>
      <c r="I5859">
        <v>10</v>
      </c>
      <c r="J5859">
        <v>47.62</v>
      </c>
    </row>
    <row r="5860" spans="1:10" hidden="1" x14ac:dyDescent="0.2">
      <c r="A5860" t="s">
        <v>971</v>
      </c>
      <c r="B5860" t="s">
        <v>412</v>
      </c>
      <c r="C5860">
        <v>660</v>
      </c>
      <c r="D5860" t="s">
        <v>280</v>
      </c>
      <c r="E5860">
        <v>691</v>
      </c>
      <c r="F5860" t="s">
        <v>615</v>
      </c>
      <c r="G5860" t="s">
        <v>396</v>
      </c>
      <c r="H5860" t="s">
        <v>216</v>
      </c>
      <c r="I5860">
        <v>124</v>
      </c>
      <c r="J5860">
        <v>65.61</v>
      </c>
    </row>
    <row r="5861" spans="1:10" hidden="1" x14ac:dyDescent="0.2">
      <c r="A5861" t="s">
        <v>971</v>
      </c>
      <c r="B5861" t="s">
        <v>412</v>
      </c>
      <c r="C5861">
        <v>660</v>
      </c>
      <c r="D5861" t="s">
        <v>280</v>
      </c>
      <c r="E5861">
        <v>691</v>
      </c>
      <c r="F5861" t="s">
        <v>615</v>
      </c>
      <c r="G5861" t="s">
        <v>396</v>
      </c>
      <c r="H5861" t="s">
        <v>217</v>
      </c>
    </row>
    <row r="5862" spans="1:10" hidden="1" x14ac:dyDescent="0.2">
      <c r="A5862" t="s">
        <v>971</v>
      </c>
      <c r="B5862" t="s">
        <v>412</v>
      </c>
      <c r="C5862">
        <v>660</v>
      </c>
      <c r="D5862" t="s">
        <v>280</v>
      </c>
      <c r="E5862">
        <v>691</v>
      </c>
      <c r="F5862" t="s">
        <v>615</v>
      </c>
      <c r="G5862" t="s">
        <v>396</v>
      </c>
      <c r="H5862" t="s">
        <v>218</v>
      </c>
    </row>
    <row r="5863" spans="1:10" hidden="1" x14ac:dyDescent="0.2">
      <c r="A5863" t="s">
        <v>971</v>
      </c>
      <c r="B5863" t="s">
        <v>412</v>
      </c>
      <c r="C5863">
        <v>660</v>
      </c>
      <c r="D5863" t="s">
        <v>280</v>
      </c>
      <c r="E5863">
        <v>691</v>
      </c>
      <c r="F5863" t="s">
        <v>615</v>
      </c>
      <c r="G5863" t="s">
        <v>396</v>
      </c>
      <c r="H5863" t="s">
        <v>219</v>
      </c>
      <c r="I5863">
        <v>47</v>
      </c>
      <c r="J5863">
        <v>79.7</v>
      </c>
    </row>
    <row r="5864" spans="1:10" hidden="1" x14ac:dyDescent="0.2">
      <c r="A5864" t="s">
        <v>971</v>
      </c>
      <c r="B5864" t="s">
        <v>412</v>
      </c>
      <c r="C5864">
        <v>660</v>
      </c>
      <c r="D5864" t="s">
        <v>280</v>
      </c>
      <c r="E5864">
        <v>691</v>
      </c>
      <c r="F5864" t="s">
        <v>615</v>
      </c>
      <c r="G5864" t="s">
        <v>396</v>
      </c>
      <c r="H5864" t="s">
        <v>220</v>
      </c>
      <c r="I5864">
        <v>22</v>
      </c>
      <c r="J5864">
        <v>47.83</v>
      </c>
    </row>
    <row r="5865" spans="1:10" hidden="1" x14ac:dyDescent="0.2">
      <c r="A5865" t="s">
        <v>971</v>
      </c>
      <c r="B5865" t="s">
        <v>412</v>
      </c>
      <c r="C5865">
        <v>660</v>
      </c>
      <c r="D5865" t="s">
        <v>280</v>
      </c>
      <c r="E5865">
        <v>691</v>
      </c>
      <c r="F5865" t="s">
        <v>615</v>
      </c>
      <c r="G5865" t="s">
        <v>396</v>
      </c>
      <c r="H5865" t="s">
        <v>221</v>
      </c>
      <c r="I5865">
        <v>47</v>
      </c>
      <c r="J5865">
        <v>80</v>
      </c>
    </row>
    <row r="5866" spans="1:10" hidden="1" x14ac:dyDescent="0.2">
      <c r="A5866" t="s">
        <v>971</v>
      </c>
      <c r="B5866" t="s">
        <v>412</v>
      </c>
      <c r="C5866">
        <v>660</v>
      </c>
      <c r="D5866" t="s">
        <v>280</v>
      </c>
      <c r="E5866">
        <v>691</v>
      </c>
      <c r="F5866" t="s">
        <v>615</v>
      </c>
      <c r="G5866" t="s">
        <v>396</v>
      </c>
      <c r="H5866" t="s">
        <v>222</v>
      </c>
    </row>
    <row r="5867" spans="1:10" hidden="1" x14ac:dyDescent="0.2">
      <c r="A5867" t="s">
        <v>971</v>
      </c>
      <c r="B5867" t="s">
        <v>412</v>
      </c>
      <c r="C5867">
        <v>660</v>
      </c>
      <c r="D5867" t="s">
        <v>280</v>
      </c>
      <c r="E5867">
        <v>910</v>
      </c>
      <c r="F5867" t="s">
        <v>616</v>
      </c>
      <c r="G5867" t="s">
        <v>396</v>
      </c>
      <c r="H5867" t="s">
        <v>208</v>
      </c>
      <c r="I5867">
        <v>484</v>
      </c>
      <c r="J5867">
        <v>97.58</v>
      </c>
    </row>
    <row r="5868" spans="1:10" hidden="1" x14ac:dyDescent="0.2">
      <c r="A5868" t="s">
        <v>971</v>
      </c>
      <c r="B5868" t="s">
        <v>412</v>
      </c>
      <c r="C5868">
        <v>660</v>
      </c>
      <c r="D5868" t="s">
        <v>280</v>
      </c>
      <c r="E5868">
        <v>910</v>
      </c>
      <c r="F5868" t="s">
        <v>616</v>
      </c>
      <c r="G5868" t="s">
        <v>396</v>
      </c>
      <c r="H5868" t="s">
        <v>209</v>
      </c>
    </row>
    <row r="5869" spans="1:10" hidden="1" x14ac:dyDescent="0.2">
      <c r="A5869" t="s">
        <v>971</v>
      </c>
      <c r="B5869" t="s">
        <v>412</v>
      </c>
      <c r="C5869">
        <v>660</v>
      </c>
      <c r="D5869" t="s">
        <v>280</v>
      </c>
      <c r="E5869">
        <v>910</v>
      </c>
      <c r="F5869" t="s">
        <v>616</v>
      </c>
      <c r="G5869" t="s">
        <v>396</v>
      </c>
      <c r="H5869" t="s">
        <v>210</v>
      </c>
      <c r="I5869">
        <v>92</v>
      </c>
      <c r="J5869">
        <v>95.83</v>
      </c>
    </row>
    <row r="5870" spans="1:10" hidden="1" x14ac:dyDescent="0.2">
      <c r="A5870" t="s">
        <v>971</v>
      </c>
      <c r="B5870" t="s">
        <v>412</v>
      </c>
      <c r="C5870">
        <v>660</v>
      </c>
      <c r="D5870" t="s">
        <v>280</v>
      </c>
      <c r="E5870">
        <v>910</v>
      </c>
      <c r="F5870" t="s">
        <v>616</v>
      </c>
      <c r="G5870" t="s">
        <v>396</v>
      </c>
      <c r="H5870" t="s">
        <v>211</v>
      </c>
      <c r="I5870">
        <v>38</v>
      </c>
      <c r="J5870">
        <v>95</v>
      </c>
    </row>
    <row r="5871" spans="1:10" hidden="1" x14ac:dyDescent="0.2">
      <c r="A5871" t="s">
        <v>971</v>
      </c>
      <c r="B5871" t="s">
        <v>412</v>
      </c>
      <c r="C5871">
        <v>660</v>
      </c>
      <c r="D5871" t="s">
        <v>280</v>
      </c>
      <c r="E5871">
        <v>910</v>
      </c>
      <c r="F5871" t="s">
        <v>616</v>
      </c>
      <c r="G5871" t="s">
        <v>396</v>
      </c>
      <c r="H5871" t="s">
        <v>212</v>
      </c>
      <c r="I5871">
        <v>41</v>
      </c>
      <c r="J5871">
        <v>100</v>
      </c>
    </row>
    <row r="5872" spans="1:10" hidden="1" x14ac:dyDescent="0.2">
      <c r="A5872" t="s">
        <v>971</v>
      </c>
      <c r="B5872" t="s">
        <v>412</v>
      </c>
      <c r="C5872">
        <v>660</v>
      </c>
      <c r="D5872" t="s">
        <v>280</v>
      </c>
      <c r="E5872">
        <v>910</v>
      </c>
      <c r="F5872" t="s">
        <v>616</v>
      </c>
      <c r="G5872" t="s">
        <v>396</v>
      </c>
      <c r="H5872" t="s">
        <v>213</v>
      </c>
      <c r="I5872">
        <v>269</v>
      </c>
      <c r="J5872">
        <v>98.9</v>
      </c>
    </row>
    <row r="5873" spans="1:10" hidden="1" x14ac:dyDescent="0.2">
      <c r="A5873" t="s">
        <v>971</v>
      </c>
      <c r="B5873" t="s">
        <v>412</v>
      </c>
      <c r="C5873">
        <v>660</v>
      </c>
      <c r="D5873" t="s">
        <v>280</v>
      </c>
      <c r="E5873">
        <v>910</v>
      </c>
      <c r="F5873" t="s">
        <v>616</v>
      </c>
      <c r="G5873" t="s">
        <v>396</v>
      </c>
      <c r="H5873" t="s">
        <v>214</v>
      </c>
      <c r="I5873">
        <v>26</v>
      </c>
      <c r="J5873">
        <v>96.3</v>
      </c>
    </row>
    <row r="5874" spans="1:10" hidden="1" x14ac:dyDescent="0.2">
      <c r="A5874" t="s">
        <v>971</v>
      </c>
      <c r="B5874" t="s">
        <v>412</v>
      </c>
      <c r="C5874">
        <v>660</v>
      </c>
      <c r="D5874" t="s">
        <v>280</v>
      </c>
      <c r="E5874">
        <v>910</v>
      </c>
      <c r="F5874" t="s">
        <v>616</v>
      </c>
      <c r="G5874" t="s">
        <v>396</v>
      </c>
      <c r="H5874" t="s">
        <v>215</v>
      </c>
      <c r="I5874">
        <v>23</v>
      </c>
      <c r="J5874">
        <v>100</v>
      </c>
    </row>
    <row r="5875" spans="1:10" hidden="1" x14ac:dyDescent="0.2">
      <c r="A5875" t="s">
        <v>971</v>
      </c>
      <c r="B5875" t="s">
        <v>412</v>
      </c>
      <c r="C5875">
        <v>660</v>
      </c>
      <c r="D5875" t="s">
        <v>280</v>
      </c>
      <c r="E5875">
        <v>910</v>
      </c>
      <c r="F5875" t="s">
        <v>616</v>
      </c>
      <c r="G5875" t="s">
        <v>396</v>
      </c>
      <c r="H5875" t="s">
        <v>216</v>
      </c>
      <c r="I5875">
        <v>215</v>
      </c>
      <c r="J5875">
        <v>95.98</v>
      </c>
    </row>
    <row r="5876" spans="1:10" hidden="1" x14ac:dyDescent="0.2">
      <c r="A5876" t="s">
        <v>971</v>
      </c>
      <c r="B5876" t="s">
        <v>412</v>
      </c>
      <c r="C5876">
        <v>660</v>
      </c>
      <c r="D5876" t="s">
        <v>280</v>
      </c>
      <c r="E5876">
        <v>910</v>
      </c>
      <c r="F5876" t="s">
        <v>616</v>
      </c>
      <c r="G5876" t="s">
        <v>396</v>
      </c>
      <c r="H5876" t="s">
        <v>217</v>
      </c>
    </row>
    <row r="5877" spans="1:10" hidden="1" x14ac:dyDescent="0.2">
      <c r="A5877" t="s">
        <v>971</v>
      </c>
      <c r="B5877" t="s">
        <v>412</v>
      </c>
      <c r="C5877">
        <v>660</v>
      </c>
      <c r="D5877" t="s">
        <v>280</v>
      </c>
      <c r="E5877">
        <v>910</v>
      </c>
      <c r="F5877" t="s">
        <v>616</v>
      </c>
      <c r="G5877" t="s">
        <v>396</v>
      </c>
      <c r="H5877" t="s">
        <v>218</v>
      </c>
      <c r="I5877">
        <v>11</v>
      </c>
      <c r="J5877">
        <v>91.67</v>
      </c>
    </row>
    <row r="5878" spans="1:10" hidden="1" x14ac:dyDescent="0.2">
      <c r="A5878" t="s">
        <v>971</v>
      </c>
      <c r="B5878" t="s">
        <v>412</v>
      </c>
      <c r="C5878">
        <v>660</v>
      </c>
      <c r="D5878" t="s">
        <v>280</v>
      </c>
      <c r="E5878">
        <v>910</v>
      </c>
      <c r="F5878" t="s">
        <v>616</v>
      </c>
      <c r="G5878" t="s">
        <v>396</v>
      </c>
      <c r="H5878" t="s">
        <v>219</v>
      </c>
      <c r="I5878">
        <v>443</v>
      </c>
      <c r="J5878">
        <v>97.4</v>
      </c>
    </row>
    <row r="5879" spans="1:10" hidden="1" x14ac:dyDescent="0.2">
      <c r="A5879" t="s">
        <v>971</v>
      </c>
      <c r="B5879" t="s">
        <v>412</v>
      </c>
      <c r="C5879">
        <v>660</v>
      </c>
      <c r="D5879" t="s">
        <v>280</v>
      </c>
      <c r="E5879">
        <v>910</v>
      </c>
      <c r="F5879" t="s">
        <v>616</v>
      </c>
      <c r="G5879" t="s">
        <v>396</v>
      </c>
      <c r="H5879" t="s">
        <v>220</v>
      </c>
      <c r="I5879">
        <v>28</v>
      </c>
      <c r="J5879">
        <v>93.33</v>
      </c>
    </row>
    <row r="5880" spans="1:10" hidden="1" x14ac:dyDescent="0.2">
      <c r="A5880" t="s">
        <v>971</v>
      </c>
      <c r="B5880" t="s">
        <v>412</v>
      </c>
      <c r="C5880">
        <v>660</v>
      </c>
      <c r="D5880" t="s">
        <v>280</v>
      </c>
      <c r="E5880">
        <v>910</v>
      </c>
      <c r="F5880" t="s">
        <v>616</v>
      </c>
      <c r="G5880" t="s">
        <v>396</v>
      </c>
      <c r="H5880" t="s">
        <v>221</v>
      </c>
      <c r="I5880">
        <v>443</v>
      </c>
      <c r="J5880">
        <v>97.9</v>
      </c>
    </row>
    <row r="5881" spans="1:10" hidden="1" x14ac:dyDescent="0.2">
      <c r="A5881" t="s">
        <v>971</v>
      </c>
      <c r="B5881" t="s">
        <v>412</v>
      </c>
      <c r="C5881">
        <v>660</v>
      </c>
      <c r="D5881" t="s">
        <v>280</v>
      </c>
      <c r="E5881">
        <v>910</v>
      </c>
      <c r="F5881" t="s">
        <v>616</v>
      </c>
      <c r="G5881" t="s">
        <v>396</v>
      </c>
      <c r="H5881" t="s">
        <v>222</v>
      </c>
      <c r="I5881">
        <v>316</v>
      </c>
      <c r="J5881">
        <v>98.75</v>
      </c>
    </row>
    <row r="5882" spans="1:10" hidden="1" x14ac:dyDescent="0.2">
      <c r="A5882" t="s">
        <v>971</v>
      </c>
      <c r="B5882" t="s">
        <v>412</v>
      </c>
      <c r="C5882">
        <v>660</v>
      </c>
      <c r="D5882" t="s">
        <v>280</v>
      </c>
      <c r="E5882">
        <v>1110</v>
      </c>
      <c r="F5882" t="s">
        <v>617</v>
      </c>
      <c r="G5882" t="s">
        <v>396</v>
      </c>
      <c r="H5882" t="s">
        <v>208</v>
      </c>
      <c r="I5882">
        <v>367</v>
      </c>
      <c r="J5882">
        <v>83.41</v>
      </c>
    </row>
    <row r="5883" spans="1:10" hidden="1" x14ac:dyDescent="0.2">
      <c r="A5883" t="s">
        <v>971</v>
      </c>
      <c r="B5883" t="s">
        <v>412</v>
      </c>
      <c r="C5883">
        <v>660</v>
      </c>
      <c r="D5883" t="s">
        <v>280</v>
      </c>
      <c r="E5883">
        <v>1110</v>
      </c>
      <c r="F5883" t="s">
        <v>617</v>
      </c>
      <c r="G5883" t="s">
        <v>396</v>
      </c>
      <c r="H5883" t="s">
        <v>209</v>
      </c>
    </row>
    <row r="5884" spans="1:10" hidden="1" x14ac:dyDescent="0.2">
      <c r="A5884" t="s">
        <v>971</v>
      </c>
      <c r="B5884" t="s">
        <v>412</v>
      </c>
      <c r="C5884">
        <v>660</v>
      </c>
      <c r="D5884" t="s">
        <v>280</v>
      </c>
      <c r="E5884">
        <v>1110</v>
      </c>
      <c r="F5884" t="s">
        <v>617</v>
      </c>
      <c r="G5884" t="s">
        <v>396</v>
      </c>
      <c r="H5884" t="s">
        <v>210</v>
      </c>
    </row>
    <row r="5885" spans="1:10" hidden="1" x14ac:dyDescent="0.2">
      <c r="A5885" t="s">
        <v>971</v>
      </c>
      <c r="B5885" t="s">
        <v>412</v>
      </c>
      <c r="C5885">
        <v>660</v>
      </c>
      <c r="D5885" t="s">
        <v>280</v>
      </c>
      <c r="E5885">
        <v>1110</v>
      </c>
      <c r="F5885" t="s">
        <v>617</v>
      </c>
      <c r="G5885" t="s">
        <v>396</v>
      </c>
      <c r="H5885" t="s">
        <v>211</v>
      </c>
      <c r="I5885">
        <v>344</v>
      </c>
      <c r="J5885">
        <v>83.29</v>
      </c>
    </row>
    <row r="5886" spans="1:10" hidden="1" x14ac:dyDescent="0.2">
      <c r="A5886" t="s">
        <v>971</v>
      </c>
      <c r="B5886" t="s">
        <v>412</v>
      </c>
      <c r="C5886">
        <v>660</v>
      </c>
      <c r="D5886" t="s">
        <v>280</v>
      </c>
      <c r="E5886">
        <v>1110</v>
      </c>
      <c r="F5886" t="s">
        <v>617</v>
      </c>
      <c r="G5886" t="s">
        <v>396</v>
      </c>
      <c r="H5886" t="s">
        <v>212</v>
      </c>
      <c r="I5886">
        <v>283</v>
      </c>
      <c r="J5886">
        <v>80.400000000000006</v>
      </c>
    </row>
    <row r="5887" spans="1:10" hidden="1" x14ac:dyDescent="0.2">
      <c r="A5887" t="s">
        <v>971</v>
      </c>
      <c r="B5887" t="s">
        <v>412</v>
      </c>
      <c r="C5887">
        <v>660</v>
      </c>
      <c r="D5887" t="s">
        <v>280</v>
      </c>
      <c r="E5887">
        <v>1110</v>
      </c>
      <c r="F5887" t="s">
        <v>617</v>
      </c>
      <c r="G5887" t="s">
        <v>396</v>
      </c>
      <c r="H5887" t="s">
        <v>213</v>
      </c>
      <c r="I5887">
        <v>192</v>
      </c>
      <c r="J5887">
        <v>92.75</v>
      </c>
    </row>
    <row r="5888" spans="1:10" hidden="1" x14ac:dyDescent="0.2">
      <c r="A5888" t="s">
        <v>971</v>
      </c>
      <c r="B5888" t="s">
        <v>412</v>
      </c>
      <c r="C5888">
        <v>660</v>
      </c>
      <c r="D5888" t="s">
        <v>280</v>
      </c>
      <c r="E5888">
        <v>1110</v>
      </c>
      <c r="F5888" t="s">
        <v>617</v>
      </c>
      <c r="G5888" t="s">
        <v>396</v>
      </c>
      <c r="H5888" t="s">
        <v>214</v>
      </c>
      <c r="I5888">
        <v>12</v>
      </c>
      <c r="J5888">
        <v>85.71</v>
      </c>
    </row>
    <row r="5889" spans="1:10" hidden="1" x14ac:dyDescent="0.2">
      <c r="A5889" t="s">
        <v>971</v>
      </c>
      <c r="B5889" t="s">
        <v>412</v>
      </c>
      <c r="C5889">
        <v>660</v>
      </c>
      <c r="D5889" t="s">
        <v>280</v>
      </c>
      <c r="E5889">
        <v>1110</v>
      </c>
      <c r="F5889" t="s">
        <v>617</v>
      </c>
      <c r="G5889" t="s">
        <v>396</v>
      </c>
      <c r="H5889" t="s">
        <v>215</v>
      </c>
    </row>
    <row r="5890" spans="1:10" hidden="1" x14ac:dyDescent="0.2">
      <c r="A5890" t="s">
        <v>971</v>
      </c>
      <c r="B5890" t="s">
        <v>412</v>
      </c>
      <c r="C5890">
        <v>660</v>
      </c>
      <c r="D5890" t="s">
        <v>280</v>
      </c>
      <c r="E5890">
        <v>1110</v>
      </c>
      <c r="F5890" t="s">
        <v>617</v>
      </c>
      <c r="G5890" t="s">
        <v>396</v>
      </c>
      <c r="H5890" t="s">
        <v>216</v>
      </c>
      <c r="I5890">
        <v>175</v>
      </c>
      <c r="J5890">
        <v>75.11</v>
      </c>
    </row>
    <row r="5891" spans="1:10" hidden="1" x14ac:dyDescent="0.2">
      <c r="A5891" t="s">
        <v>971</v>
      </c>
      <c r="B5891" t="s">
        <v>412</v>
      </c>
      <c r="C5891">
        <v>660</v>
      </c>
      <c r="D5891" t="s">
        <v>280</v>
      </c>
      <c r="E5891">
        <v>1110</v>
      </c>
      <c r="F5891" t="s">
        <v>617</v>
      </c>
      <c r="G5891" t="s">
        <v>396</v>
      </c>
      <c r="H5891" t="s">
        <v>217</v>
      </c>
    </row>
    <row r="5892" spans="1:10" hidden="1" x14ac:dyDescent="0.2">
      <c r="A5892" t="s">
        <v>971</v>
      </c>
      <c r="B5892" t="s">
        <v>412</v>
      </c>
      <c r="C5892">
        <v>660</v>
      </c>
      <c r="D5892" t="s">
        <v>280</v>
      </c>
      <c r="E5892">
        <v>1110</v>
      </c>
      <c r="F5892" t="s">
        <v>617</v>
      </c>
      <c r="G5892" t="s">
        <v>396</v>
      </c>
      <c r="H5892" t="s">
        <v>218</v>
      </c>
    </row>
    <row r="5893" spans="1:10" hidden="1" x14ac:dyDescent="0.2">
      <c r="A5893" t="s">
        <v>971</v>
      </c>
      <c r="B5893" t="s">
        <v>412</v>
      </c>
      <c r="C5893">
        <v>660</v>
      </c>
      <c r="D5893" t="s">
        <v>280</v>
      </c>
      <c r="E5893">
        <v>1110</v>
      </c>
      <c r="F5893" t="s">
        <v>617</v>
      </c>
      <c r="G5893" t="s">
        <v>396</v>
      </c>
      <c r="H5893" t="s">
        <v>219</v>
      </c>
      <c r="I5893">
        <v>84</v>
      </c>
      <c r="J5893">
        <v>95.5</v>
      </c>
    </row>
    <row r="5894" spans="1:10" hidden="1" x14ac:dyDescent="0.2">
      <c r="A5894" t="s">
        <v>971</v>
      </c>
      <c r="B5894" t="s">
        <v>412</v>
      </c>
      <c r="C5894">
        <v>660</v>
      </c>
      <c r="D5894" t="s">
        <v>280</v>
      </c>
      <c r="E5894">
        <v>1110</v>
      </c>
      <c r="F5894" t="s">
        <v>617</v>
      </c>
      <c r="G5894" t="s">
        <v>396</v>
      </c>
      <c r="H5894" t="s">
        <v>220</v>
      </c>
      <c r="I5894">
        <v>32</v>
      </c>
      <c r="J5894">
        <v>61.54</v>
      </c>
    </row>
    <row r="5895" spans="1:10" hidden="1" x14ac:dyDescent="0.2">
      <c r="A5895" t="s">
        <v>971</v>
      </c>
      <c r="B5895" t="s">
        <v>412</v>
      </c>
      <c r="C5895">
        <v>660</v>
      </c>
      <c r="D5895" t="s">
        <v>280</v>
      </c>
      <c r="E5895">
        <v>1110</v>
      </c>
      <c r="F5895" t="s">
        <v>617</v>
      </c>
      <c r="G5895" t="s">
        <v>396</v>
      </c>
      <c r="H5895" t="s">
        <v>221</v>
      </c>
      <c r="I5895">
        <v>84</v>
      </c>
      <c r="J5895">
        <v>86.3</v>
      </c>
    </row>
    <row r="5896" spans="1:10" hidden="1" x14ac:dyDescent="0.2">
      <c r="A5896" t="s">
        <v>971</v>
      </c>
      <c r="B5896" t="s">
        <v>412</v>
      </c>
      <c r="C5896">
        <v>660</v>
      </c>
      <c r="D5896" t="s">
        <v>280</v>
      </c>
      <c r="E5896">
        <v>1110</v>
      </c>
      <c r="F5896" t="s">
        <v>617</v>
      </c>
      <c r="G5896" t="s">
        <v>396</v>
      </c>
      <c r="H5896" t="s">
        <v>222</v>
      </c>
    </row>
    <row r="5897" spans="1:10" hidden="1" x14ac:dyDescent="0.2">
      <c r="A5897" t="s">
        <v>971</v>
      </c>
      <c r="B5897" t="s">
        <v>412</v>
      </c>
      <c r="C5897">
        <v>660</v>
      </c>
      <c r="D5897" t="s">
        <v>280</v>
      </c>
      <c r="E5897">
        <v>3066</v>
      </c>
      <c r="F5897" t="s">
        <v>618</v>
      </c>
      <c r="G5897" t="s">
        <v>396</v>
      </c>
      <c r="H5897" t="s">
        <v>208</v>
      </c>
      <c r="I5897">
        <v>345</v>
      </c>
      <c r="J5897">
        <v>89.61</v>
      </c>
    </row>
    <row r="5898" spans="1:10" hidden="1" x14ac:dyDescent="0.2">
      <c r="A5898" t="s">
        <v>971</v>
      </c>
      <c r="B5898" t="s">
        <v>412</v>
      </c>
      <c r="C5898">
        <v>660</v>
      </c>
      <c r="D5898" t="s">
        <v>280</v>
      </c>
      <c r="E5898">
        <v>3066</v>
      </c>
      <c r="F5898" t="s">
        <v>618</v>
      </c>
      <c r="G5898" t="s">
        <v>396</v>
      </c>
      <c r="H5898" t="s">
        <v>209</v>
      </c>
    </row>
    <row r="5899" spans="1:10" hidden="1" x14ac:dyDescent="0.2">
      <c r="A5899" t="s">
        <v>971</v>
      </c>
      <c r="B5899" t="s">
        <v>412</v>
      </c>
      <c r="C5899">
        <v>660</v>
      </c>
      <c r="D5899" t="s">
        <v>280</v>
      </c>
      <c r="E5899">
        <v>3066</v>
      </c>
      <c r="F5899" t="s">
        <v>618</v>
      </c>
      <c r="G5899" t="s">
        <v>396</v>
      </c>
      <c r="H5899" t="s">
        <v>210</v>
      </c>
      <c r="I5899">
        <v>12</v>
      </c>
      <c r="J5899">
        <v>100</v>
      </c>
    </row>
    <row r="5900" spans="1:10" hidden="1" x14ac:dyDescent="0.2">
      <c r="A5900" t="s">
        <v>971</v>
      </c>
      <c r="B5900" t="s">
        <v>412</v>
      </c>
      <c r="C5900">
        <v>660</v>
      </c>
      <c r="D5900" t="s">
        <v>280</v>
      </c>
      <c r="E5900">
        <v>3066</v>
      </c>
      <c r="F5900" t="s">
        <v>618</v>
      </c>
      <c r="G5900" t="s">
        <v>396</v>
      </c>
      <c r="H5900" t="s">
        <v>211</v>
      </c>
      <c r="I5900">
        <v>113</v>
      </c>
      <c r="J5900">
        <v>94.96</v>
      </c>
    </row>
    <row r="5901" spans="1:10" hidden="1" x14ac:dyDescent="0.2">
      <c r="A5901" t="s">
        <v>971</v>
      </c>
      <c r="B5901" t="s">
        <v>412</v>
      </c>
      <c r="C5901">
        <v>660</v>
      </c>
      <c r="D5901" t="s">
        <v>280</v>
      </c>
      <c r="E5901">
        <v>3066</v>
      </c>
      <c r="F5901" t="s">
        <v>618</v>
      </c>
      <c r="G5901" t="s">
        <v>396</v>
      </c>
      <c r="H5901" t="s">
        <v>212</v>
      </c>
      <c r="I5901">
        <v>116</v>
      </c>
      <c r="J5901">
        <v>78.91</v>
      </c>
    </row>
    <row r="5902" spans="1:10" hidden="1" x14ac:dyDescent="0.2">
      <c r="A5902" t="s">
        <v>971</v>
      </c>
      <c r="B5902" t="s">
        <v>412</v>
      </c>
      <c r="C5902">
        <v>660</v>
      </c>
      <c r="D5902" t="s">
        <v>280</v>
      </c>
      <c r="E5902">
        <v>3066</v>
      </c>
      <c r="F5902" t="s">
        <v>618</v>
      </c>
      <c r="G5902" t="s">
        <v>396</v>
      </c>
      <c r="H5902" t="s">
        <v>213</v>
      </c>
      <c r="I5902">
        <v>171</v>
      </c>
      <c r="J5902">
        <v>91.94</v>
      </c>
    </row>
    <row r="5903" spans="1:10" hidden="1" x14ac:dyDescent="0.2">
      <c r="A5903" t="s">
        <v>971</v>
      </c>
      <c r="B5903" t="s">
        <v>412</v>
      </c>
      <c r="C5903">
        <v>660</v>
      </c>
      <c r="D5903" t="s">
        <v>280</v>
      </c>
      <c r="E5903">
        <v>3066</v>
      </c>
      <c r="F5903" t="s">
        <v>618</v>
      </c>
      <c r="G5903" t="s">
        <v>396</v>
      </c>
      <c r="H5903" t="s">
        <v>214</v>
      </c>
      <c r="I5903">
        <v>67</v>
      </c>
      <c r="J5903">
        <v>69.790000000000006</v>
      </c>
    </row>
    <row r="5904" spans="1:10" hidden="1" x14ac:dyDescent="0.2">
      <c r="A5904" t="s">
        <v>971</v>
      </c>
      <c r="B5904" t="s">
        <v>412</v>
      </c>
      <c r="C5904">
        <v>660</v>
      </c>
      <c r="D5904" t="s">
        <v>280</v>
      </c>
      <c r="E5904">
        <v>3066</v>
      </c>
      <c r="F5904" t="s">
        <v>618</v>
      </c>
      <c r="G5904" t="s">
        <v>396</v>
      </c>
      <c r="H5904" t="s">
        <v>215</v>
      </c>
      <c r="I5904">
        <v>13</v>
      </c>
      <c r="J5904">
        <v>54.17</v>
      </c>
    </row>
    <row r="5905" spans="1:10" hidden="1" x14ac:dyDescent="0.2">
      <c r="A5905" t="s">
        <v>971</v>
      </c>
      <c r="B5905" t="s">
        <v>412</v>
      </c>
      <c r="C5905">
        <v>660</v>
      </c>
      <c r="D5905" t="s">
        <v>280</v>
      </c>
      <c r="E5905">
        <v>3066</v>
      </c>
      <c r="F5905" t="s">
        <v>618</v>
      </c>
      <c r="G5905" t="s">
        <v>396</v>
      </c>
      <c r="H5905" t="s">
        <v>216</v>
      </c>
      <c r="I5905">
        <v>174</v>
      </c>
      <c r="J5905">
        <v>87.44</v>
      </c>
    </row>
    <row r="5906" spans="1:10" hidden="1" x14ac:dyDescent="0.2">
      <c r="A5906" t="s">
        <v>971</v>
      </c>
      <c r="B5906" t="s">
        <v>412</v>
      </c>
      <c r="C5906">
        <v>660</v>
      </c>
      <c r="D5906" t="s">
        <v>280</v>
      </c>
      <c r="E5906">
        <v>3066</v>
      </c>
      <c r="F5906" t="s">
        <v>618</v>
      </c>
      <c r="G5906" t="s">
        <v>396</v>
      </c>
      <c r="H5906" t="s">
        <v>217</v>
      </c>
    </row>
    <row r="5907" spans="1:10" hidden="1" x14ac:dyDescent="0.2">
      <c r="A5907" t="s">
        <v>971</v>
      </c>
      <c r="B5907" t="s">
        <v>412</v>
      </c>
      <c r="C5907">
        <v>660</v>
      </c>
      <c r="D5907" t="s">
        <v>280</v>
      </c>
      <c r="E5907">
        <v>3066</v>
      </c>
      <c r="F5907" t="s">
        <v>618</v>
      </c>
      <c r="G5907" t="s">
        <v>396</v>
      </c>
      <c r="H5907" t="s">
        <v>218</v>
      </c>
    </row>
    <row r="5908" spans="1:10" hidden="1" x14ac:dyDescent="0.2">
      <c r="A5908" t="s">
        <v>971</v>
      </c>
      <c r="B5908" t="s">
        <v>412</v>
      </c>
      <c r="C5908">
        <v>660</v>
      </c>
      <c r="D5908" t="s">
        <v>280</v>
      </c>
      <c r="E5908">
        <v>3066</v>
      </c>
      <c r="F5908" t="s">
        <v>618</v>
      </c>
      <c r="G5908" t="s">
        <v>396</v>
      </c>
      <c r="H5908" t="s">
        <v>219</v>
      </c>
      <c r="I5908">
        <v>229</v>
      </c>
      <c r="J5908">
        <v>96.2</v>
      </c>
    </row>
    <row r="5909" spans="1:10" hidden="1" x14ac:dyDescent="0.2">
      <c r="A5909" t="s">
        <v>971</v>
      </c>
      <c r="B5909" t="s">
        <v>412</v>
      </c>
      <c r="C5909">
        <v>660</v>
      </c>
      <c r="D5909" t="s">
        <v>280</v>
      </c>
      <c r="E5909">
        <v>3066</v>
      </c>
      <c r="F5909" t="s">
        <v>618</v>
      </c>
      <c r="G5909" t="s">
        <v>396</v>
      </c>
      <c r="H5909" t="s">
        <v>220</v>
      </c>
      <c r="I5909">
        <v>23</v>
      </c>
      <c r="J5909">
        <v>79.31</v>
      </c>
    </row>
    <row r="5910" spans="1:10" hidden="1" x14ac:dyDescent="0.2">
      <c r="A5910" t="s">
        <v>971</v>
      </c>
      <c r="B5910" t="s">
        <v>412</v>
      </c>
      <c r="C5910">
        <v>660</v>
      </c>
      <c r="D5910" t="s">
        <v>280</v>
      </c>
      <c r="E5910">
        <v>3066</v>
      </c>
      <c r="F5910" t="s">
        <v>618</v>
      </c>
      <c r="G5910" t="s">
        <v>396</v>
      </c>
      <c r="H5910" t="s">
        <v>221</v>
      </c>
      <c r="I5910">
        <v>229</v>
      </c>
      <c r="J5910">
        <v>90.4</v>
      </c>
    </row>
    <row r="5911" spans="1:10" hidden="1" x14ac:dyDescent="0.2">
      <c r="A5911" t="s">
        <v>971</v>
      </c>
      <c r="B5911" t="s">
        <v>412</v>
      </c>
      <c r="C5911">
        <v>660</v>
      </c>
      <c r="D5911" t="s">
        <v>280</v>
      </c>
      <c r="E5911">
        <v>3066</v>
      </c>
      <c r="F5911" t="s">
        <v>618</v>
      </c>
      <c r="G5911" t="s">
        <v>396</v>
      </c>
      <c r="H5911" t="s">
        <v>222</v>
      </c>
      <c r="I5911">
        <v>144</v>
      </c>
      <c r="J5911">
        <v>97.3</v>
      </c>
    </row>
    <row r="5912" spans="1:10" hidden="1" x14ac:dyDescent="0.2">
      <c r="A5912" t="s">
        <v>971</v>
      </c>
      <c r="B5912" t="s">
        <v>412</v>
      </c>
      <c r="C5912">
        <v>660</v>
      </c>
      <c r="D5912" t="s">
        <v>280</v>
      </c>
      <c r="E5912">
        <v>4062</v>
      </c>
      <c r="F5912" t="s">
        <v>619</v>
      </c>
      <c r="G5912" t="s">
        <v>396</v>
      </c>
      <c r="H5912" t="s">
        <v>208</v>
      </c>
      <c r="I5912">
        <v>332</v>
      </c>
      <c r="J5912">
        <v>89.97</v>
      </c>
    </row>
    <row r="5913" spans="1:10" hidden="1" x14ac:dyDescent="0.2">
      <c r="A5913" t="s">
        <v>971</v>
      </c>
      <c r="B5913" t="s">
        <v>412</v>
      </c>
      <c r="C5913">
        <v>660</v>
      </c>
      <c r="D5913" t="s">
        <v>280</v>
      </c>
      <c r="E5913">
        <v>4062</v>
      </c>
      <c r="F5913" t="s">
        <v>619</v>
      </c>
      <c r="G5913" t="s">
        <v>396</v>
      </c>
      <c r="H5913" t="s">
        <v>209</v>
      </c>
    </row>
    <row r="5914" spans="1:10" hidden="1" x14ac:dyDescent="0.2">
      <c r="A5914" t="s">
        <v>971</v>
      </c>
      <c r="B5914" t="s">
        <v>412</v>
      </c>
      <c r="C5914">
        <v>660</v>
      </c>
      <c r="D5914" t="s">
        <v>280</v>
      </c>
      <c r="E5914">
        <v>4062</v>
      </c>
      <c r="F5914" t="s">
        <v>619</v>
      </c>
      <c r="G5914" t="s">
        <v>396</v>
      </c>
      <c r="H5914" t="s">
        <v>210</v>
      </c>
    </row>
    <row r="5915" spans="1:10" hidden="1" x14ac:dyDescent="0.2">
      <c r="A5915" t="s">
        <v>971</v>
      </c>
      <c r="B5915" t="s">
        <v>412</v>
      </c>
      <c r="C5915">
        <v>660</v>
      </c>
      <c r="D5915" t="s">
        <v>280</v>
      </c>
      <c r="E5915">
        <v>4062</v>
      </c>
      <c r="F5915" t="s">
        <v>619</v>
      </c>
      <c r="G5915" t="s">
        <v>396</v>
      </c>
      <c r="H5915" t="s">
        <v>211</v>
      </c>
      <c r="I5915">
        <v>173</v>
      </c>
      <c r="J5915">
        <v>89.18</v>
      </c>
    </row>
    <row r="5916" spans="1:10" hidden="1" x14ac:dyDescent="0.2">
      <c r="A5916" t="s">
        <v>971</v>
      </c>
      <c r="B5916" t="s">
        <v>412</v>
      </c>
      <c r="C5916">
        <v>660</v>
      </c>
      <c r="D5916" t="s">
        <v>280</v>
      </c>
      <c r="E5916">
        <v>4062</v>
      </c>
      <c r="F5916" t="s">
        <v>619</v>
      </c>
      <c r="G5916" t="s">
        <v>396</v>
      </c>
      <c r="H5916" t="s">
        <v>212</v>
      </c>
      <c r="I5916">
        <v>156</v>
      </c>
      <c r="J5916">
        <v>85.71</v>
      </c>
    </row>
    <row r="5917" spans="1:10" hidden="1" x14ac:dyDescent="0.2">
      <c r="A5917" t="s">
        <v>971</v>
      </c>
      <c r="B5917" t="s">
        <v>412</v>
      </c>
      <c r="C5917">
        <v>660</v>
      </c>
      <c r="D5917" t="s">
        <v>280</v>
      </c>
      <c r="E5917">
        <v>4062</v>
      </c>
      <c r="F5917" t="s">
        <v>619</v>
      </c>
      <c r="G5917" t="s">
        <v>396</v>
      </c>
      <c r="H5917" t="s">
        <v>213</v>
      </c>
      <c r="I5917">
        <v>184</v>
      </c>
      <c r="J5917">
        <v>93.88</v>
      </c>
    </row>
    <row r="5918" spans="1:10" hidden="1" x14ac:dyDescent="0.2">
      <c r="A5918" t="s">
        <v>971</v>
      </c>
      <c r="B5918" t="s">
        <v>412</v>
      </c>
      <c r="C5918">
        <v>660</v>
      </c>
      <c r="D5918" t="s">
        <v>280</v>
      </c>
      <c r="E5918">
        <v>4062</v>
      </c>
      <c r="F5918" t="s">
        <v>619</v>
      </c>
      <c r="G5918" t="s">
        <v>396</v>
      </c>
      <c r="H5918" t="s">
        <v>214</v>
      </c>
      <c r="I5918">
        <v>37</v>
      </c>
      <c r="J5918">
        <v>88.1</v>
      </c>
    </row>
    <row r="5919" spans="1:10" hidden="1" x14ac:dyDescent="0.2">
      <c r="A5919" t="s">
        <v>971</v>
      </c>
      <c r="B5919" t="s">
        <v>412</v>
      </c>
      <c r="C5919">
        <v>660</v>
      </c>
      <c r="D5919" t="s">
        <v>280</v>
      </c>
      <c r="E5919">
        <v>4062</v>
      </c>
      <c r="F5919" t="s">
        <v>619</v>
      </c>
      <c r="G5919" t="s">
        <v>396</v>
      </c>
      <c r="H5919" t="s">
        <v>215</v>
      </c>
      <c r="I5919">
        <v>13</v>
      </c>
      <c r="J5919">
        <v>72.22</v>
      </c>
    </row>
    <row r="5920" spans="1:10" hidden="1" x14ac:dyDescent="0.2">
      <c r="A5920" t="s">
        <v>971</v>
      </c>
      <c r="B5920" t="s">
        <v>412</v>
      </c>
      <c r="C5920">
        <v>660</v>
      </c>
      <c r="D5920" t="s">
        <v>280</v>
      </c>
      <c r="E5920">
        <v>4062</v>
      </c>
      <c r="F5920" t="s">
        <v>619</v>
      </c>
      <c r="G5920" t="s">
        <v>396</v>
      </c>
      <c r="H5920" t="s">
        <v>216</v>
      </c>
      <c r="I5920">
        <v>148</v>
      </c>
      <c r="J5920">
        <v>85.55</v>
      </c>
    </row>
    <row r="5921" spans="1:10" hidden="1" x14ac:dyDescent="0.2">
      <c r="A5921" t="s">
        <v>971</v>
      </c>
      <c r="B5921" t="s">
        <v>412</v>
      </c>
      <c r="C5921">
        <v>660</v>
      </c>
      <c r="D5921" t="s">
        <v>280</v>
      </c>
      <c r="E5921">
        <v>4062</v>
      </c>
      <c r="F5921" t="s">
        <v>619</v>
      </c>
      <c r="G5921" t="s">
        <v>396</v>
      </c>
      <c r="H5921" t="s">
        <v>217</v>
      </c>
    </row>
    <row r="5922" spans="1:10" hidden="1" x14ac:dyDescent="0.2">
      <c r="A5922" t="s">
        <v>971</v>
      </c>
      <c r="B5922" t="s">
        <v>412</v>
      </c>
      <c r="C5922">
        <v>660</v>
      </c>
      <c r="D5922" t="s">
        <v>280</v>
      </c>
      <c r="E5922">
        <v>4062</v>
      </c>
      <c r="F5922" t="s">
        <v>619</v>
      </c>
      <c r="G5922" t="s">
        <v>396</v>
      </c>
      <c r="H5922" t="s">
        <v>218</v>
      </c>
    </row>
    <row r="5923" spans="1:10" hidden="1" x14ac:dyDescent="0.2">
      <c r="A5923" t="s">
        <v>971</v>
      </c>
      <c r="B5923" t="s">
        <v>412</v>
      </c>
      <c r="C5923">
        <v>660</v>
      </c>
      <c r="D5923" t="s">
        <v>280</v>
      </c>
      <c r="E5923">
        <v>4062</v>
      </c>
      <c r="F5923" t="s">
        <v>619</v>
      </c>
      <c r="G5923" t="s">
        <v>396</v>
      </c>
      <c r="H5923" t="s">
        <v>219</v>
      </c>
      <c r="I5923">
        <v>176</v>
      </c>
      <c r="J5923">
        <v>94.1</v>
      </c>
    </row>
    <row r="5924" spans="1:10" hidden="1" x14ac:dyDescent="0.2">
      <c r="A5924" t="s">
        <v>971</v>
      </c>
      <c r="B5924" t="s">
        <v>412</v>
      </c>
      <c r="C5924">
        <v>660</v>
      </c>
      <c r="D5924" t="s">
        <v>280</v>
      </c>
      <c r="E5924">
        <v>4062</v>
      </c>
      <c r="F5924" t="s">
        <v>619</v>
      </c>
      <c r="G5924" t="s">
        <v>396</v>
      </c>
      <c r="H5924" t="s">
        <v>220</v>
      </c>
      <c r="I5924">
        <v>13</v>
      </c>
      <c r="J5924">
        <v>72.22</v>
      </c>
    </row>
    <row r="5925" spans="1:10" hidden="1" x14ac:dyDescent="0.2">
      <c r="A5925" t="s">
        <v>971</v>
      </c>
      <c r="B5925" t="s">
        <v>412</v>
      </c>
      <c r="C5925">
        <v>660</v>
      </c>
      <c r="D5925" t="s">
        <v>280</v>
      </c>
      <c r="E5925">
        <v>4062</v>
      </c>
      <c r="F5925" t="s">
        <v>619</v>
      </c>
      <c r="G5925" t="s">
        <v>396</v>
      </c>
      <c r="H5925" t="s">
        <v>221</v>
      </c>
      <c r="I5925">
        <v>176</v>
      </c>
      <c r="J5925">
        <v>90.9</v>
      </c>
    </row>
    <row r="5926" spans="1:10" hidden="1" x14ac:dyDescent="0.2">
      <c r="A5926" t="s">
        <v>971</v>
      </c>
      <c r="B5926" t="s">
        <v>412</v>
      </c>
      <c r="C5926">
        <v>660</v>
      </c>
      <c r="D5926" t="s">
        <v>280</v>
      </c>
      <c r="E5926">
        <v>4062</v>
      </c>
      <c r="F5926" t="s">
        <v>619</v>
      </c>
      <c r="G5926" t="s">
        <v>396</v>
      </c>
      <c r="H5926" t="s">
        <v>222</v>
      </c>
      <c r="I5926">
        <v>104</v>
      </c>
      <c r="J5926">
        <v>92.04</v>
      </c>
    </row>
    <row r="5927" spans="1:10" hidden="1" x14ac:dyDescent="0.2">
      <c r="A5927" t="s">
        <v>971</v>
      </c>
      <c r="B5927" t="s">
        <v>412</v>
      </c>
      <c r="C5927">
        <v>660</v>
      </c>
      <c r="D5927" t="s">
        <v>280</v>
      </c>
      <c r="E5927">
        <v>5069</v>
      </c>
      <c r="F5927" t="s">
        <v>620</v>
      </c>
      <c r="G5927" t="s">
        <v>396</v>
      </c>
      <c r="H5927" t="s">
        <v>208</v>
      </c>
      <c r="I5927">
        <v>378</v>
      </c>
      <c r="J5927">
        <v>84.38</v>
      </c>
    </row>
    <row r="5928" spans="1:10" hidden="1" x14ac:dyDescent="0.2">
      <c r="A5928" t="s">
        <v>971</v>
      </c>
      <c r="B5928" t="s">
        <v>412</v>
      </c>
      <c r="C5928">
        <v>660</v>
      </c>
      <c r="D5928" t="s">
        <v>280</v>
      </c>
      <c r="E5928">
        <v>5069</v>
      </c>
      <c r="F5928" t="s">
        <v>620</v>
      </c>
      <c r="G5928" t="s">
        <v>396</v>
      </c>
      <c r="H5928" t="s">
        <v>209</v>
      </c>
    </row>
    <row r="5929" spans="1:10" hidden="1" x14ac:dyDescent="0.2">
      <c r="A5929" t="s">
        <v>971</v>
      </c>
      <c r="B5929" t="s">
        <v>412</v>
      </c>
      <c r="C5929">
        <v>660</v>
      </c>
      <c r="D5929" t="s">
        <v>280</v>
      </c>
      <c r="E5929">
        <v>5069</v>
      </c>
      <c r="F5929" t="s">
        <v>620</v>
      </c>
      <c r="G5929" t="s">
        <v>396</v>
      </c>
      <c r="H5929" t="s">
        <v>210</v>
      </c>
    </row>
    <row r="5930" spans="1:10" hidden="1" x14ac:dyDescent="0.2">
      <c r="A5930" t="s">
        <v>971</v>
      </c>
      <c r="B5930" t="s">
        <v>412</v>
      </c>
      <c r="C5930">
        <v>660</v>
      </c>
      <c r="D5930" t="s">
        <v>280</v>
      </c>
      <c r="E5930">
        <v>5069</v>
      </c>
      <c r="F5930" t="s">
        <v>620</v>
      </c>
      <c r="G5930" t="s">
        <v>396</v>
      </c>
      <c r="H5930" t="s">
        <v>211</v>
      </c>
      <c r="I5930">
        <v>369</v>
      </c>
      <c r="J5930">
        <v>84.63</v>
      </c>
    </row>
    <row r="5931" spans="1:10" hidden="1" x14ac:dyDescent="0.2">
      <c r="A5931" t="s">
        <v>971</v>
      </c>
      <c r="B5931" t="s">
        <v>412</v>
      </c>
      <c r="C5931">
        <v>660</v>
      </c>
      <c r="D5931" t="s">
        <v>280</v>
      </c>
      <c r="E5931">
        <v>5069</v>
      </c>
      <c r="F5931" t="s">
        <v>620</v>
      </c>
      <c r="G5931" t="s">
        <v>396</v>
      </c>
      <c r="H5931" t="s">
        <v>212</v>
      </c>
      <c r="I5931">
        <v>235</v>
      </c>
      <c r="J5931">
        <v>81.88</v>
      </c>
    </row>
    <row r="5932" spans="1:10" hidden="1" x14ac:dyDescent="0.2">
      <c r="A5932" t="s">
        <v>971</v>
      </c>
      <c r="B5932" t="s">
        <v>412</v>
      </c>
      <c r="C5932">
        <v>660</v>
      </c>
      <c r="D5932" t="s">
        <v>280</v>
      </c>
      <c r="E5932">
        <v>5069</v>
      </c>
      <c r="F5932" t="s">
        <v>620</v>
      </c>
      <c r="G5932" t="s">
        <v>396</v>
      </c>
      <c r="H5932" t="s">
        <v>213</v>
      </c>
      <c r="I5932">
        <v>217</v>
      </c>
      <c r="J5932">
        <v>88.93</v>
      </c>
    </row>
    <row r="5933" spans="1:10" hidden="1" x14ac:dyDescent="0.2">
      <c r="A5933" t="s">
        <v>971</v>
      </c>
      <c r="B5933" t="s">
        <v>412</v>
      </c>
      <c r="C5933">
        <v>660</v>
      </c>
      <c r="D5933" t="s">
        <v>280</v>
      </c>
      <c r="E5933">
        <v>5069</v>
      </c>
      <c r="F5933" t="s">
        <v>620</v>
      </c>
      <c r="G5933" t="s">
        <v>396</v>
      </c>
      <c r="H5933" t="s">
        <v>214</v>
      </c>
    </row>
    <row r="5934" spans="1:10" hidden="1" x14ac:dyDescent="0.2">
      <c r="A5934" t="s">
        <v>971</v>
      </c>
      <c r="B5934" t="s">
        <v>412</v>
      </c>
      <c r="C5934">
        <v>660</v>
      </c>
      <c r="D5934" t="s">
        <v>280</v>
      </c>
      <c r="E5934">
        <v>5069</v>
      </c>
      <c r="F5934" t="s">
        <v>620</v>
      </c>
      <c r="G5934" t="s">
        <v>396</v>
      </c>
      <c r="H5934" t="s">
        <v>215</v>
      </c>
    </row>
    <row r="5935" spans="1:10" hidden="1" x14ac:dyDescent="0.2">
      <c r="A5935" t="s">
        <v>971</v>
      </c>
      <c r="B5935" t="s">
        <v>412</v>
      </c>
      <c r="C5935">
        <v>660</v>
      </c>
      <c r="D5935" t="s">
        <v>280</v>
      </c>
      <c r="E5935">
        <v>5069</v>
      </c>
      <c r="F5935" t="s">
        <v>620</v>
      </c>
      <c r="G5935" t="s">
        <v>396</v>
      </c>
      <c r="H5935" t="s">
        <v>216</v>
      </c>
      <c r="I5935">
        <v>161</v>
      </c>
      <c r="J5935">
        <v>78.92</v>
      </c>
    </row>
    <row r="5936" spans="1:10" hidden="1" x14ac:dyDescent="0.2">
      <c r="A5936" t="s">
        <v>971</v>
      </c>
      <c r="B5936" t="s">
        <v>412</v>
      </c>
      <c r="C5936">
        <v>660</v>
      </c>
      <c r="D5936" t="s">
        <v>280</v>
      </c>
      <c r="E5936">
        <v>5069</v>
      </c>
      <c r="F5936" t="s">
        <v>620</v>
      </c>
      <c r="G5936" t="s">
        <v>396</v>
      </c>
      <c r="H5936" t="s">
        <v>217</v>
      </c>
    </row>
    <row r="5937" spans="1:10" hidden="1" x14ac:dyDescent="0.2">
      <c r="A5937" t="s">
        <v>971</v>
      </c>
      <c r="B5937" t="s">
        <v>412</v>
      </c>
      <c r="C5937">
        <v>660</v>
      </c>
      <c r="D5937" t="s">
        <v>280</v>
      </c>
      <c r="E5937">
        <v>5069</v>
      </c>
      <c r="F5937" t="s">
        <v>620</v>
      </c>
      <c r="G5937" t="s">
        <v>396</v>
      </c>
      <c r="H5937" t="s">
        <v>218</v>
      </c>
    </row>
    <row r="5938" spans="1:10" hidden="1" x14ac:dyDescent="0.2">
      <c r="A5938" t="s">
        <v>971</v>
      </c>
      <c r="B5938" t="s">
        <v>412</v>
      </c>
      <c r="C5938">
        <v>660</v>
      </c>
      <c r="D5938" t="s">
        <v>280</v>
      </c>
      <c r="E5938">
        <v>5069</v>
      </c>
      <c r="F5938" t="s">
        <v>620</v>
      </c>
      <c r="G5938" t="s">
        <v>396</v>
      </c>
      <c r="H5938" t="s">
        <v>219</v>
      </c>
      <c r="I5938">
        <v>143</v>
      </c>
      <c r="J5938">
        <v>88.8</v>
      </c>
    </row>
    <row r="5939" spans="1:10" hidden="1" x14ac:dyDescent="0.2">
      <c r="A5939" t="s">
        <v>971</v>
      </c>
      <c r="B5939" t="s">
        <v>412</v>
      </c>
      <c r="C5939">
        <v>660</v>
      </c>
      <c r="D5939" t="s">
        <v>280</v>
      </c>
      <c r="E5939">
        <v>5069</v>
      </c>
      <c r="F5939" t="s">
        <v>620</v>
      </c>
      <c r="G5939" t="s">
        <v>396</v>
      </c>
      <c r="H5939" t="s">
        <v>220</v>
      </c>
      <c r="I5939">
        <v>18</v>
      </c>
      <c r="J5939">
        <v>62.07</v>
      </c>
    </row>
    <row r="5940" spans="1:10" hidden="1" x14ac:dyDescent="0.2">
      <c r="A5940" t="s">
        <v>971</v>
      </c>
      <c r="B5940" t="s">
        <v>412</v>
      </c>
      <c r="C5940">
        <v>660</v>
      </c>
      <c r="D5940" t="s">
        <v>280</v>
      </c>
      <c r="E5940">
        <v>5069</v>
      </c>
      <c r="F5940" t="s">
        <v>620</v>
      </c>
      <c r="G5940" t="s">
        <v>396</v>
      </c>
      <c r="H5940" t="s">
        <v>221</v>
      </c>
      <c r="I5940">
        <v>143</v>
      </c>
      <c r="J5940">
        <v>85.9</v>
      </c>
    </row>
    <row r="5941" spans="1:10" hidden="1" x14ac:dyDescent="0.2">
      <c r="A5941" t="s">
        <v>971</v>
      </c>
      <c r="B5941" t="s">
        <v>412</v>
      </c>
      <c r="C5941">
        <v>660</v>
      </c>
      <c r="D5941" t="s">
        <v>280</v>
      </c>
      <c r="E5941">
        <v>5069</v>
      </c>
      <c r="F5941" t="s">
        <v>620</v>
      </c>
      <c r="G5941" t="s">
        <v>396</v>
      </c>
      <c r="H5941" t="s">
        <v>222</v>
      </c>
    </row>
    <row r="5942" spans="1:10" hidden="1" x14ac:dyDescent="0.2">
      <c r="A5942" t="s">
        <v>971</v>
      </c>
      <c r="B5942" t="s">
        <v>412</v>
      </c>
      <c r="C5942">
        <v>661</v>
      </c>
      <c r="D5942" t="s">
        <v>281</v>
      </c>
      <c r="E5942">
        <v>196</v>
      </c>
      <c r="F5942" t="s">
        <v>621</v>
      </c>
      <c r="G5942" t="s">
        <v>396</v>
      </c>
      <c r="H5942" t="s">
        <v>208</v>
      </c>
      <c r="I5942">
        <v>247</v>
      </c>
      <c r="J5942">
        <v>91.48</v>
      </c>
    </row>
    <row r="5943" spans="1:10" hidden="1" x14ac:dyDescent="0.2">
      <c r="A5943" t="s">
        <v>971</v>
      </c>
      <c r="B5943" t="s">
        <v>412</v>
      </c>
      <c r="C5943">
        <v>661</v>
      </c>
      <c r="D5943" t="s">
        <v>281</v>
      </c>
      <c r="E5943">
        <v>196</v>
      </c>
      <c r="F5943" t="s">
        <v>621</v>
      </c>
      <c r="G5943" t="s">
        <v>396</v>
      </c>
      <c r="H5943" t="s">
        <v>209</v>
      </c>
    </row>
    <row r="5944" spans="1:10" hidden="1" x14ac:dyDescent="0.2">
      <c r="A5944" t="s">
        <v>971</v>
      </c>
      <c r="B5944" t="s">
        <v>412</v>
      </c>
      <c r="C5944">
        <v>661</v>
      </c>
      <c r="D5944" t="s">
        <v>281</v>
      </c>
      <c r="E5944">
        <v>196</v>
      </c>
      <c r="F5944" t="s">
        <v>621</v>
      </c>
      <c r="G5944" t="s">
        <v>396</v>
      </c>
      <c r="H5944" t="s">
        <v>210</v>
      </c>
    </row>
    <row r="5945" spans="1:10" hidden="1" x14ac:dyDescent="0.2">
      <c r="A5945" t="s">
        <v>971</v>
      </c>
      <c r="B5945" t="s">
        <v>412</v>
      </c>
      <c r="C5945">
        <v>661</v>
      </c>
      <c r="D5945" t="s">
        <v>281</v>
      </c>
      <c r="E5945">
        <v>196</v>
      </c>
      <c r="F5945" t="s">
        <v>621</v>
      </c>
      <c r="G5945" t="s">
        <v>396</v>
      </c>
      <c r="H5945" t="s">
        <v>211</v>
      </c>
    </row>
    <row r="5946" spans="1:10" hidden="1" x14ac:dyDescent="0.2">
      <c r="A5946" t="s">
        <v>971</v>
      </c>
      <c r="B5946" t="s">
        <v>412</v>
      </c>
      <c r="C5946">
        <v>661</v>
      </c>
      <c r="D5946" t="s">
        <v>281</v>
      </c>
      <c r="E5946">
        <v>196</v>
      </c>
      <c r="F5946" t="s">
        <v>621</v>
      </c>
      <c r="G5946" t="s">
        <v>396</v>
      </c>
      <c r="H5946" t="s">
        <v>212</v>
      </c>
      <c r="I5946">
        <v>144</v>
      </c>
      <c r="J5946">
        <v>88.89</v>
      </c>
    </row>
    <row r="5947" spans="1:10" hidden="1" x14ac:dyDescent="0.2">
      <c r="A5947" t="s">
        <v>971</v>
      </c>
      <c r="B5947" t="s">
        <v>412</v>
      </c>
      <c r="C5947">
        <v>661</v>
      </c>
      <c r="D5947" t="s">
        <v>281</v>
      </c>
      <c r="E5947">
        <v>196</v>
      </c>
      <c r="F5947" t="s">
        <v>621</v>
      </c>
      <c r="G5947" t="s">
        <v>396</v>
      </c>
      <c r="H5947" t="s">
        <v>213</v>
      </c>
      <c r="I5947">
        <v>133</v>
      </c>
      <c r="J5947">
        <v>96.38</v>
      </c>
    </row>
    <row r="5948" spans="1:10" hidden="1" x14ac:dyDescent="0.2">
      <c r="A5948" t="s">
        <v>971</v>
      </c>
      <c r="B5948" t="s">
        <v>412</v>
      </c>
      <c r="C5948">
        <v>661</v>
      </c>
      <c r="D5948" t="s">
        <v>281</v>
      </c>
      <c r="E5948">
        <v>196</v>
      </c>
      <c r="F5948" t="s">
        <v>621</v>
      </c>
      <c r="G5948" t="s">
        <v>396</v>
      </c>
      <c r="H5948" t="s">
        <v>214</v>
      </c>
      <c r="I5948">
        <v>51</v>
      </c>
      <c r="J5948">
        <v>91.07</v>
      </c>
    </row>
    <row r="5949" spans="1:10" hidden="1" x14ac:dyDescent="0.2">
      <c r="A5949" t="s">
        <v>971</v>
      </c>
      <c r="B5949" t="s">
        <v>412</v>
      </c>
      <c r="C5949">
        <v>661</v>
      </c>
      <c r="D5949" t="s">
        <v>281</v>
      </c>
      <c r="E5949">
        <v>196</v>
      </c>
      <c r="F5949" t="s">
        <v>621</v>
      </c>
      <c r="G5949" t="s">
        <v>396</v>
      </c>
      <c r="H5949" t="s">
        <v>215</v>
      </c>
      <c r="I5949">
        <v>11</v>
      </c>
      <c r="J5949">
        <v>78.569999999999993</v>
      </c>
    </row>
    <row r="5950" spans="1:10" hidden="1" x14ac:dyDescent="0.2">
      <c r="A5950" t="s">
        <v>971</v>
      </c>
      <c r="B5950" t="s">
        <v>412</v>
      </c>
      <c r="C5950">
        <v>661</v>
      </c>
      <c r="D5950" t="s">
        <v>281</v>
      </c>
      <c r="E5950">
        <v>196</v>
      </c>
      <c r="F5950" t="s">
        <v>621</v>
      </c>
      <c r="G5950" t="s">
        <v>396</v>
      </c>
      <c r="H5950" t="s">
        <v>216</v>
      </c>
      <c r="I5950">
        <v>114</v>
      </c>
      <c r="J5950">
        <v>86.36</v>
      </c>
    </row>
    <row r="5951" spans="1:10" hidden="1" x14ac:dyDescent="0.2">
      <c r="A5951" t="s">
        <v>971</v>
      </c>
      <c r="B5951" t="s">
        <v>412</v>
      </c>
      <c r="C5951">
        <v>661</v>
      </c>
      <c r="D5951" t="s">
        <v>281</v>
      </c>
      <c r="E5951">
        <v>196</v>
      </c>
      <c r="F5951" t="s">
        <v>621</v>
      </c>
      <c r="G5951" t="s">
        <v>396</v>
      </c>
      <c r="H5951" t="s">
        <v>217</v>
      </c>
    </row>
    <row r="5952" spans="1:10" hidden="1" x14ac:dyDescent="0.2">
      <c r="A5952" t="s">
        <v>971</v>
      </c>
      <c r="B5952" t="s">
        <v>412</v>
      </c>
      <c r="C5952">
        <v>661</v>
      </c>
      <c r="D5952" t="s">
        <v>281</v>
      </c>
      <c r="E5952">
        <v>196</v>
      </c>
      <c r="F5952" t="s">
        <v>621</v>
      </c>
      <c r="G5952" t="s">
        <v>396</v>
      </c>
      <c r="H5952" t="s">
        <v>218</v>
      </c>
    </row>
    <row r="5953" spans="1:10" hidden="1" x14ac:dyDescent="0.2">
      <c r="A5953" t="s">
        <v>971</v>
      </c>
      <c r="B5953" t="s">
        <v>412</v>
      </c>
      <c r="C5953">
        <v>661</v>
      </c>
      <c r="D5953" t="s">
        <v>281</v>
      </c>
      <c r="E5953">
        <v>196</v>
      </c>
      <c r="F5953" t="s">
        <v>621</v>
      </c>
      <c r="G5953" t="s">
        <v>396</v>
      </c>
      <c r="H5953" t="s">
        <v>219</v>
      </c>
      <c r="I5953">
        <v>103</v>
      </c>
      <c r="J5953">
        <v>95.4</v>
      </c>
    </row>
    <row r="5954" spans="1:10" hidden="1" x14ac:dyDescent="0.2">
      <c r="A5954" t="s">
        <v>971</v>
      </c>
      <c r="B5954" t="s">
        <v>412</v>
      </c>
      <c r="C5954">
        <v>661</v>
      </c>
      <c r="D5954" t="s">
        <v>281</v>
      </c>
      <c r="E5954">
        <v>196</v>
      </c>
      <c r="F5954" t="s">
        <v>621</v>
      </c>
      <c r="G5954" t="s">
        <v>396</v>
      </c>
      <c r="H5954" t="s">
        <v>220</v>
      </c>
      <c r="I5954">
        <v>23</v>
      </c>
      <c r="J5954">
        <v>74.19</v>
      </c>
    </row>
    <row r="5955" spans="1:10" hidden="1" x14ac:dyDescent="0.2">
      <c r="A5955" t="s">
        <v>971</v>
      </c>
      <c r="B5955" t="s">
        <v>412</v>
      </c>
      <c r="C5955">
        <v>661</v>
      </c>
      <c r="D5955" t="s">
        <v>281</v>
      </c>
      <c r="E5955">
        <v>196</v>
      </c>
      <c r="F5955" t="s">
        <v>621</v>
      </c>
      <c r="G5955" t="s">
        <v>396</v>
      </c>
      <c r="H5955" t="s">
        <v>221</v>
      </c>
      <c r="I5955">
        <v>103</v>
      </c>
      <c r="J5955">
        <v>93.7</v>
      </c>
    </row>
    <row r="5956" spans="1:10" hidden="1" x14ac:dyDescent="0.2">
      <c r="A5956" t="s">
        <v>971</v>
      </c>
      <c r="B5956" t="s">
        <v>412</v>
      </c>
      <c r="C5956">
        <v>661</v>
      </c>
      <c r="D5956" t="s">
        <v>281</v>
      </c>
      <c r="E5956">
        <v>196</v>
      </c>
      <c r="F5956" t="s">
        <v>621</v>
      </c>
      <c r="G5956" t="s">
        <v>396</v>
      </c>
      <c r="H5956" t="s">
        <v>222</v>
      </c>
      <c r="I5956">
        <v>193</v>
      </c>
      <c r="J5956">
        <v>91.91</v>
      </c>
    </row>
    <row r="5957" spans="1:10" hidden="1" x14ac:dyDescent="0.2">
      <c r="A5957" t="s">
        <v>971</v>
      </c>
      <c r="B5957" t="s">
        <v>412</v>
      </c>
      <c r="C5957">
        <v>662</v>
      </c>
      <c r="D5957" t="s">
        <v>282</v>
      </c>
      <c r="E5957">
        <v>196</v>
      </c>
      <c r="F5957" t="s">
        <v>622</v>
      </c>
      <c r="G5957" t="s">
        <v>207</v>
      </c>
      <c r="H5957" t="s">
        <v>208</v>
      </c>
      <c r="I5957">
        <v>41</v>
      </c>
      <c r="J5957">
        <v>91.11</v>
      </c>
    </row>
    <row r="5958" spans="1:10" hidden="1" x14ac:dyDescent="0.2">
      <c r="A5958" t="s">
        <v>971</v>
      </c>
      <c r="B5958" t="s">
        <v>412</v>
      </c>
      <c r="C5958">
        <v>662</v>
      </c>
      <c r="D5958" t="s">
        <v>282</v>
      </c>
      <c r="E5958">
        <v>196</v>
      </c>
      <c r="F5958" t="s">
        <v>622</v>
      </c>
      <c r="G5958" t="s">
        <v>207</v>
      </c>
      <c r="H5958" t="s">
        <v>209</v>
      </c>
    </row>
    <row r="5959" spans="1:10" hidden="1" x14ac:dyDescent="0.2">
      <c r="A5959" t="s">
        <v>971</v>
      </c>
      <c r="B5959" t="s">
        <v>412</v>
      </c>
      <c r="C5959">
        <v>662</v>
      </c>
      <c r="D5959" t="s">
        <v>282</v>
      </c>
      <c r="E5959">
        <v>196</v>
      </c>
      <c r="F5959" t="s">
        <v>622</v>
      </c>
      <c r="G5959" t="s">
        <v>207</v>
      </c>
      <c r="H5959" t="s">
        <v>210</v>
      </c>
    </row>
    <row r="5960" spans="1:10" hidden="1" x14ac:dyDescent="0.2">
      <c r="A5960" t="s">
        <v>971</v>
      </c>
      <c r="B5960" t="s">
        <v>412</v>
      </c>
      <c r="C5960">
        <v>662</v>
      </c>
      <c r="D5960" t="s">
        <v>282</v>
      </c>
      <c r="E5960">
        <v>196</v>
      </c>
      <c r="F5960" t="s">
        <v>622</v>
      </c>
      <c r="G5960" t="s">
        <v>207</v>
      </c>
      <c r="H5960" t="s">
        <v>211</v>
      </c>
    </row>
    <row r="5961" spans="1:10" hidden="1" x14ac:dyDescent="0.2">
      <c r="A5961" t="s">
        <v>971</v>
      </c>
      <c r="B5961" t="s">
        <v>412</v>
      </c>
      <c r="C5961">
        <v>662</v>
      </c>
      <c r="D5961" t="s">
        <v>282</v>
      </c>
      <c r="E5961">
        <v>196</v>
      </c>
      <c r="F5961" t="s">
        <v>622</v>
      </c>
      <c r="G5961" t="s">
        <v>207</v>
      </c>
      <c r="H5961" t="s">
        <v>212</v>
      </c>
      <c r="I5961">
        <v>20</v>
      </c>
      <c r="J5961">
        <v>86.96</v>
      </c>
    </row>
    <row r="5962" spans="1:10" hidden="1" x14ac:dyDescent="0.2">
      <c r="A5962" t="s">
        <v>971</v>
      </c>
      <c r="B5962" t="s">
        <v>412</v>
      </c>
      <c r="C5962">
        <v>662</v>
      </c>
      <c r="D5962" t="s">
        <v>282</v>
      </c>
      <c r="E5962">
        <v>196</v>
      </c>
      <c r="F5962" t="s">
        <v>622</v>
      </c>
      <c r="G5962" t="s">
        <v>207</v>
      </c>
      <c r="H5962" t="s">
        <v>213</v>
      </c>
      <c r="I5962">
        <v>21</v>
      </c>
      <c r="J5962">
        <v>100</v>
      </c>
    </row>
    <row r="5963" spans="1:10" hidden="1" x14ac:dyDescent="0.2">
      <c r="A5963" t="s">
        <v>971</v>
      </c>
      <c r="B5963" t="s">
        <v>412</v>
      </c>
      <c r="C5963">
        <v>662</v>
      </c>
      <c r="D5963" t="s">
        <v>282</v>
      </c>
      <c r="E5963">
        <v>196</v>
      </c>
      <c r="F5963" t="s">
        <v>622</v>
      </c>
      <c r="G5963" t="s">
        <v>207</v>
      </c>
      <c r="H5963" t="s">
        <v>214</v>
      </c>
    </row>
    <row r="5964" spans="1:10" hidden="1" x14ac:dyDescent="0.2">
      <c r="A5964" t="s">
        <v>971</v>
      </c>
      <c r="B5964" t="s">
        <v>412</v>
      </c>
      <c r="C5964">
        <v>662</v>
      </c>
      <c r="D5964" t="s">
        <v>282</v>
      </c>
      <c r="E5964">
        <v>196</v>
      </c>
      <c r="F5964" t="s">
        <v>622</v>
      </c>
      <c r="G5964" t="s">
        <v>207</v>
      </c>
      <c r="H5964" t="s">
        <v>215</v>
      </c>
    </row>
    <row r="5965" spans="1:10" hidden="1" x14ac:dyDescent="0.2">
      <c r="A5965" t="s">
        <v>971</v>
      </c>
      <c r="B5965" t="s">
        <v>412</v>
      </c>
      <c r="C5965">
        <v>662</v>
      </c>
      <c r="D5965" t="s">
        <v>282</v>
      </c>
      <c r="E5965">
        <v>196</v>
      </c>
      <c r="F5965" t="s">
        <v>622</v>
      </c>
      <c r="G5965" t="s">
        <v>207</v>
      </c>
      <c r="H5965" t="s">
        <v>216</v>
      </c>
      <c r="I5965">
        <v>20</v>
      </c>
      <c r="J5965">
        <v>83.33</v>
      </c>
    </row>
    <row r="5966" spans="1:10" hidden="1" x14ac:dyDescent="0.2">
      <c r="A5966" t="s">
        <v>971</v>
      </c>
      <c r="B5966" t="s">
        <v>412</v>
      </c>
      <c r="C5966">
        <v>662</v>
      </c>
      <c r="D5966" t="s">
        <v>282</v>
      </c>
      <c r="E5966">
        <v>196</v>
      </c>
      <c r="F5966" t="s">
        <v>622</v>
      </c>
      <c r="G5966" t="s">
        <v>207</v>
      </c>
      <c r="H5966" t="s">
        <v>217</v>
      </c>
    </row>
    <row r="5967" spans="1:10" hidden="1" x14ac:dyDescent="0.2">
      <c r="A5967" t="s">
        <v>971</v>
      </c>
      <c r="B5967" t="s">
        <v>412</v>
      </c>
      <c r="C5967">
        <v>662</v>
      </c>
      <c r="D5967" t="s">
        <v>282</v>
      </c>
      <c r="E5967">
        <v>196</v>
      </c>
      <c r="F5967" t="s">
        <v>622</v>
      </c>
      <c r="G5967" t="s">
        <v>207</v>
      </c>
      <c r="H5967" t="s">
        <v>218</v>
      </c>
    </row>
    <row r="5968" spans="1:10" hidden="1" x14ac:dyDescent="0.2">
      <c r="A5968" t="s">
        <v>971</v>
      </c>
      <c r="B5968" t="s">
        <v>412</v>
      </c>
      <c r="C5968">
        <v>662</v>
      </c>
      <c r="D5968" t="s">
        <v>282</v>
      </c>
      <c r="E5968">
        <v>196</v>
      </c>
      <c r="F5968" t="s">
        <v>622</v>
      </c>
      <c r="G5968" t="s">
        <v>207</v>
      </c>
      <c r="H5968" t="s">
        <v>219</v>
      </c>
      <c r="I5968">
        <v>21</v>
      </c>
      <c r="J5968">
        <v>95.5</v>
      </c>
    </row>
    <row r="5969" spans="1:10" hidden="1" x14ac:dyDescent="0.2">
      <c r="A5969" t="s">
        <v>971</v>
      </c>
      <c r="B5969" t="s">
        <v>412</v>
      </c>
      <c r="C5969">
        <v>662</v>
      </c>
      <c r="D5969" t="s">
        <v>282</v>
      </c>
      <c r="E5969">
        <v>196</v>
      </c>
      <c r="F5969" t="s">
        <v>622</v>
      </c>
      <c r="G5969" t="s">
        <v>207</v>
      </c>
      <c r="H5969" t="s">
        <v>220</v>
      </c>
    </row>
    <row r="5970" spans="1:10" hidden="1" x14ac:dyDescent="0.2">
      <c r="A5970" t="s">
        <v>971</v>
      </c>
      <c r="B5970" t="s">
        <v>412</v>
      </c>
      <c r="C5970">
        <v>662</v>
      </c>
      <c r="D5970" t="s">
        <v>282</v>
      </c>
      <c r="E5970">
        <v>196</v>
      </c>
      <c r="F5970" t="s">
        <v>622</v>
      </c>
      <c r="G5970" t="s">
        <v>207</v>
      </c>
      <c r="H5970" t="s">
        <v>221</v>
      </c>
      <c r="I5970">
        <v>21</v>
      </c>
      <c r="J5970">
        <v>92.5</v>
      </c>
    </row>
    <row r="5971" spans="1:10" hidden="1" x14ac:dyDescent="0.2">
      <c r="A5971" t="s">
        <v>971</v>
      </c>
      <c r="B5971" t="s">
        <v>412</v>
      </c>
      <c r="C5971">
        <v>662</v>
      </c>
      <c r="D5971" t="s">
        <v>282</v>
      </c>
      <c r="E5971">
        <v>196</v>
      </c>
      <c r="F5971" t="s">
        <v>622</v>
      </c>
      <c r="G5971" t="s">
        <v>207</v>
      </c>
      <c r="H5971" t="s">
        <v>222</v>
      </c>
      <c r="I5971">
        <v>35</v>
      </c>
      <c r="J5971">
        <v>89.74</v>
      </c>
    </row>
    <row r="5972" spans="1:10" hidden="1" x14ac:dyDescent="0.2">
      <c r="A5972" t="s">
        <v>971</v>
      </c>
      <c r="B5972" t="s">
        <v>412</v>
      </c>
      <c r="C5972">
        <v>663</v>
      </c>
      <c r="D5972" t="s">
        <v>283</v>
      </c>
      <c r="E5972">
        <v>107</v>
      </c>
      <c r="F5972" t="s">
        <v>623</v>
      </c>
      <c r="G5972" t="s">
        <v>624</v>
      </c>
      <c r="H5972" t="s">
        <v>208</v>
      </c>
    </row>
    <row r="5973" spans="1:10" hidden="1" x14ac:dyDescent="0.2">
      <c r="A5973" t="s">
        <v>971</v>
      </c>
      <c r="B5973" t="s">
        <v>412</v>
      </c>
      <c r="C5973">
        <v>663</v>
      </c>
      <c r="D5973" t="s">
        <v>283</v>
      </c>
      <c r="E5973">
        <v>107</v>
      </c>
      <c r="F5973" t="s">
        <v>623</v>
      </c>
      <c r="G5973" t="s">
        <v>624</v>
      </c>
      <c r="H5973" t="s">
        <v>209</v>
      </c>
    </row>
    <row r="5974" spans="1:10" hidden="1" x14ac:dyDescent="0.2">
      <c r="A5974" t="s">
        <v>971</v>
      </c>
      <c r="B5974" t="s">
        <v>412</v>
      </c>
      <c r="C5974">
        <v>663</v>
      </c>
      <c r="D5974" t="s">
        <v>283</v>
      </c>
      <c r="E5974">
        <v>107</v>
      </c>
      <c r="F5974" t="s">
        <v>623</v>
      </c>
      <c r="G5974" t="s">
        <v>624</v>
      </c>
      <c r="H5974" t="s">
        <v>210</v>
      </c>
    </row>
    <row r="5975" spans="1:10" hidden="1" x14ac:dyDescent="0.2">
      <c r="A5975" t="s">
        <v>971</v>
      </c>
      <c r="B5975" t="s">
        <v>412</v>
      </c>
      <c r="C5975">
        <v>663</v>
      </c>
      <c r="D5975" t="s">
        <v>283</v>
      </c>
      <c r="E5975">
        <v>107</v>
      </c>
      <c r="F5975" t="s">
        <v>623</v>
      </c>
      <c r="G5975" t="s">
        <v>624</v>
      </c>
      <c r="H5975" t="s">
        <v>211</v>
      </c>
    </row>
    <row r="5976" spans="1:10" hidden="1" x14ac:dyDescent="0.2">
      <c r="A5976" t="s">
        <v>971</v>
      </c>
      <c r="B5976" t="s">
        <v>412</v>
      </c>
      <c r="C5976">
        <v>663</v>
      </c>
      <c r="D5976" t="s">
        <v>283</v>
      </c>
      <c r="E5976">
        <v>107</v>
      </c>
      <c r="F5976" t="s">
        <v>623</v>
      </c>
      <c r="G5976" t="s">
        <v>624</v>
      </c>
      <c r="H5976" t="s">
        <v>212</v>
      </c>
    </row>
    <row r="5977" spans="1:10" hidden="1" x14ac:dyDescent="0.2">
      <c r="A5977" t="s">
        <v>971</v>
      </c>
      <c r="B5977" t="s">
        <v>412</v>
      </c>
      <c r="C5977">
        <v>663</v>
      </c>
      <c r="D5977" t="s">
        <v>283</v>
      </c>
      <c r="E5977">
        <v>107</v>
      </c>
      <c r="F5977" t="s">
        <v>623</v>
      </c>
      <c r="G5977" t="s">
        <v>624</v>
      </c>
      <c r="H5977" t="s">
        <v>213</v>
      </c>
    </row>
    <row r="5978" spans="1:10" hidden="1" x14ac:dyDescent="0.2">
      <c r="A5978" t="s">
        <v>971</v>
      </c>
      <c r="B5978" t="s">
        <v>412</v>
      </c>
      <c r="C5978">
        <v>663</v>
      </c>
      <c r="D5978" t="s">
        <v>283</v>
      </c>
      <c r="E5978">
        <v>107</v>
      </c>
      <c r="F5978" t="s">
        <v>623</v>
      </c>
      <c r="G5978" t="s">
        <v>624</v>
      </c>
      <c r="H5978" t="s">
        <v>214</v>
      </c>
    </row>
    <row r="5979" spans="1:10" hidden="1" x14ac:dyDescent="0.2">
      <c r="A5979" t="s">
        <v>971</v>
      </c>
      <c r="B5979" t="s">
        <v>412</v>
      </c>
      <c r="C5979">
        <v>663</v>
      </c>
      <c r="D5979" t="s">
        <v>283</v>
      </c>
      <c r="E5979">
        <v>107</v>
      </c>
      <c r="F5979" t="s">
        <v>623</v>
      </c>
      <c r="G5979" t="s">
        <v>624</v>
      </c>
      <c r="H5979" t="s">
        <v>215</v>
      </c>
    </row>
    <row r="5980" spans="1:10" hidden="1" x14ac:dyDescent="0.2">
      <c r="A5980" t="s">
        <v>971</v>
      </c>
      <c r="B5980" t="s">
        <v>412</v>
      </c>
      <c r="C5980">
        <v>663</v>
      </c>
      <c r="D5980" t="s">
        <v>283</v>
      </c>
      <c r="E5980">
        <v>107</v>
      </c>
      <c r="F5980" t="s">
        <v>623</v>
      </c>
      <c r="G5980" t="s">
        <v>624</v>
      </c>
      <c r="H5980" t="s">
        <v>216</v>
      </c>
    </row>
    <row r="5981" spans="1:10" hidden="1" x14ac:dyDescent="0.2">
      <c r="A5981" t="s">
        <v>971</v>
      </c>
      <c r="B5981" t="s">
        <v>412</v>
      </c>
      <c r="C5981">
        <v>663</v>
      </c>
      <c r="D5981" t="s">
        <v>283</v>
      </c>
      <c r="E5981">
        <v>107</v>
      </c>
      <c r="F5981" t="s">
        <v>623</v>
      </c>
      <c r="G5981" t="s">
        <v>624</v>
      </c>
      <c r="H5981" t="s">
        <v>217</v>
      </c>
    </row>
    <row r="5982" spans="1:10" hidden="1" x14ac:dyDescent="0.2">
      <c r="A5982" t="s">
        <v>971</v>
      </c>
      <c r="B5982" t="s">
        <v>412</v>
      </c>
      <c r="C5982">
        <v>663</v>
      </c>
      <c r="D5982" t="s">
        <v>283</v>
      </c>
      <c r="E5982">
        <v>107</v>
      </c>
      <c r="F5982" t="s">
        <v>623</v>
      </c>
      <c r="G5982" t="s">
        <v>624</v>
      </c>
      <c r="H5982" t="s">
        <v>218</v>
      </c>
    </row>
    <row r="5983" spans="1:10" hidden="1" x14ac:dyDescent="0.2">
      <c r="A5983" t="s">
        <v>971</v>
      </c>
      <c r="B5983" t="s">
        <v>412</v>
      </c>
      <c r="C5983">
        <v>663</v>
      </c>
      <c r="D5983" t="s">
        <v>283</v>
      </c>
      <c r="E5983">
        <v>107</v>
      </c>
      <c r="F5983" t="s">
        <v>623</v>
      </c>
      <c r="G5983" t="s">
        <v>624</v>
      </c>
      <c r="H5983" t="s">
        <v>219</v>
      </c>
    </row>
    <row r="5984" spans="1:10" hidden="1" x14ac:dyDescent="0.2">
      <c r="A5984" t="s">
        <v>971</v>
      </c>
      <c r="B5984" t="s">
        <v>412</v>
      </c>
      <c r="C5984">
        <v>663</v>
      </c>
      <c r="D5984" t="s">
        <v>283</v>
      </c>
      <c r="E5984">
        <v>107</v>
      </c>
      <c r="F5984" t="s">
        <v>623</v>
      </c>
      <c r="G5984" t="s">
        <v>624</v>
      </c>
      <c r="H5984" t="s">
        <v>220</v>
      </c>
    </row>
    <row r="5985" spans="1:10" hidden="1" x14ac:dyDescent="0.2">
      <c r="A5985" t="s">
        <v>971</v>
      </c>
      <c r="B5985" t="s">
        <v>412</v>
      </c>
      <c r="C5985">
        <v>663</v>
      </c>
      <c r="D5985" t="s">
        <v>283</v>
      </c>
      <c r="E5985">
        <v>107</v>
      </c>
      <c r="F5985" t="s">
        <v>623</v>
      </c>
      <c r="G5985" t="s">
        <v>624</v>
      </c>
      <c r="H5985" t="s">
        <v>221</v>
      </c>
    </row>
    <row r="5986" spans="1:10" hidden="1" x14ac:dyDescent="0.2">
      <c r="A5986" t="s">
        <v>971</v>
      </c>
      <c r="B5986" t="s">
        <v>412</v>
      </c>
      <c r="C5986">
        <v>663</v>
      </c>
      <c r="D5986" t="s">
        <v>283</v>
      </c>
      <c r="E5986">
        <v>107</v>
      </c>
      <c r="F5986" t="s">
        <v>623</v>
      </c>
      <c r="G5986" t="s">
        <v>624</v>
      </c>
      <c r="H5986" t="s">
        <v>222</v>
      </c>
    </row>
    <row r="5987" spans="1:10" hidden="1" x14ac:dyDescent="0.2">
      <c r="A5987" t="s">
        <v>971</v>
      </c>
      <c r="B5987" t="s">
        <v>412</v>
      </c>
      <c r="C5987">
        <v>663</v>
      </c>
      <c r="D5987" t="s">
        <v>283</v>
      </c>
      <c r="E5987">
        <v>3552</v>
      </c>
      <c r="F5987" t="s">
        <v>625</v>
      </c>
      <c r="G5987" t="s">
        <v>396</v>
      </c>
      <c r="H5987" t="s">
        <v>208</v>
      </c>
      <c r="I5987">
        <v>342</v>
      </c>
      <c r="J5987">
        <v>78.98</v>
      </c>
    </row>
    <row r="5988" spans="1:10" hidden="1" x14ac:dyDescent="0.2">
      <c r="A5988" t="s">
        <v>971</v>
      </c>
      <c r="B5988" t="s">
        <v>412</v>
      </c>
      <c r="C5988">
        <v>663</v>
      </c>
      <c r="D5988" t="s">
        <v>283</v>
      </c>
      <c r="E5988">
        <v>3552</v>
      </c>
      <c r="F5988" t="s">
        <v>625</v>
      </c>
      <c r="G5988" t="s">
        <v>396</v>
      </c>
      <c r="H5988" t="s">
        <v>209</v>
      </c>
    </row>
    <row r="5989" spans="1:10" hidden="1" x14ac:dyDescent="0.2">
      <c r="A5989" t="s">
        <v>971</v>
      </c>
      <c r="B5989" t="s">
        <v>412</v>
      </c>
      <c r="C5989">
        <v>663</v>
      </c>
      <c r="D5989" t="s">
        <v>283</v>
      </c>
      <c r="E5989">
        <v>3552</v>
      </c>
      <c r="F5989" t="s">
        <v>625</v>
      </c>
      <c r="G5989" t="s">
        <v>396</v>
      </c>
      <c r="H5989" t="s">
        <v>210</v>
      </c>
      <c r="I5989">
        <v>17</v>
      </c>
      <c r="J5989">
        <v>100</v>
      </c>
    </row>
    <row r="5990" spans="1:10" hidden="1" x14ac:dyDescent="0.2">
      <c r="A5990" t="s">
        <v>971</v>
      </c>
      <c r="B5990" t="s">
        <v>412</v>
      </c>
      <c r="C5990">
        <v>663</v>
      </c>
      <c r="D5990" t="s">
        <v>283</v>
      </c>
      <c r="E5990">
        <v>3552</v>
      </c>
      <c r="F5990" t="s">
        <v>625</v>
      </c>
      <c r="G5990" t="s">
        <v>396</v>
      </c>
      <c r="H5990" t="s">
        <v>211</v>
      </c>
      <c r="I5990">
        <v>133</v>
      </c>
      <c r="J5990">
        <v>78.7</v>
      </c>
    </row>
    <row r="5991" spans="1:10" hidden="1" x14ac:dyDescent="0.2">
      <c r="A5991" t="s">
        <v>971</v>
      </c>
      <c r="B5991" t="s">
        <v>412</v>
      </c>
      <c r="C5991">
        <v>663</v>
      </c>
      <c r="D5991" t="s">
        <v>283</v>
      </c>
      <c r="E5991">
        <v>3552</v>
      </c>
      <c r="F5991" t="s">
        <v>625</v>
      </c>
      <c r="G5991" t="s">
        <v>396</v>
      </c>
      <c r="H5991" t="s">
        <v>212</v>
      </c>
      <c r="I5991">
        <v>182</v>
      </c>
      <c r="J5991">
        <v>75.209999999999994</v>
      </c>
    </row>
    <row r="5992" spans="1:10" hidden="1" x14ac:dyDescent="0.2">
      <c r="A5992" t="s">
        <v>971</v>
      </c>
      <c r="B5992" t="s">
        <v>412</v>
      </c>
      <c r="C5992">
        <v>663</v>
      </c>
      <c r="D5992" t="s">
        <v>283</v>
      </c>
      <c r="E5992">
        <v>3552</v>
      </c>
      <c r="F5992" t="s">
        <v>625</v>
      </c>
      <c r="G5992" t="s">
        <v>396</v>
      </c>
      <c r="H5992" t="s">
        <v>213</v>
      </c>
      <c r="I5992">
        <v>172</v>
      </c>
      <c r="J5992">
        <v>79.63</v>
      </c>
    </row>
    <row r="5993" spans="1:10" hidden="1" x14ac:dyDescent="0.2">
      <c r="A5993" t="s">
        <v>971</v>
      </c>
      <c r="B5993" t="s">
        <v>412</v>
      </c>
      <c r="C5993">
        <v>663</v>
      </c>
      <c r="D5993" t="s">
        <v>283</v>
      </c>
      <c r="E5993">
        <v>3552</v>
      </c>
      <c r="F5993" t="s">
        <v>625</v>
      </c>
      <c r="G5993" t="s">
        <v>396</v>
      </c>
      <c r="H5993" t="s">
        <v>214</v>
      </c>
      <c r="I5993">
        <v>24</v>
      </c>
      <c r="J5993">
        <v>82.76</v>
      </c>
    </row>
    <row r="5994" spans="1:10" hidden="1" x14ac:dyDescent="0.2">
      <c r="A5994" t="s">
        <v>971</v>
      </c>
      <c r="B5994" t="s">
        <v>412</v>
      </c>
      <c r="C5994">
        <v>663</v>
      </c>
      <c r="D5994" t="s">
        <v>283</v>
      </c>
      <c r="E5994">
        <v>3552</v>
      </c>
      <c r="F5994" t="s">
        <v>625</v>
      </c>
      <c r="G5994" t="s">
        <v>396</v>
      </c>
      <c r="H5994" t="s">
        <v>215</v>
      </c>
    </row>
    <row r="5995" spans="1:10" hidden="1" x14ac:dyDescent="0.2">
      <c r="A5995" t="s">
        <v>971</v>
      </c>
      <c r="B5995" t="s">
        <v>412</v>
      </c>
      <c r="C5995">
        <v>663</v>
      </c>
      <c r="D5995" t="s">
        <v>283</v>
      </c>
      <c r="E5995">
        <v>3552</v>
      </c>
      <c r="F5995" t="s">
        <v>625</v>
      </c>
      <c r="G5995" t="s">
        <v>396</v>
      </c>
      <c r="H5995" t="s">
        <v>216</v>
      </c>
      <c r="I5995">
        <v>170</v>
      </c>
      <c r="J5995">
        <v>78.34</v>
      </c>
    </row>
    <row r="5996" spans="1:10" hidden="1" x14ac:dyDescent="0.2">
      <c r="A5996" t="s">
        <v>971</v>
      </c>
      <c r="B5996" t="s">
        <v>412</v>
      </c>
      <c r="C5996">
        <v>663</v>
      </c>
      <c r="D5996" t="s">
        <v>283</v>
      </c>
      <c r="E5996">
        <v>3552</v>
      </c>
      <c r="F5996" t="s">
        <v>625</v>
      </c>
      <c r="G5996" t="s">
        <v>396</v>
      </c>
      <c r="H5996" t="s">
        <v>217</v>
      </c>
    </row>
    <row r="5997" spans="1:10" hidden="1" x14ac:dyDescent="0.2">
      <c r="A5997" t="s">
        <v>971</v>
      </c>
      <c r="B5997" t="s">
        <v>412</v>
      </c>
      <c r="C5997">
        <v>663</v>
      </c>
      <c r="D5997" t="s">
        <v>283</v>
      </c>
      <c r="E5997">
        <v>3552</v>
      </c>
      <c r="F5997" t="s">
        <v>625</v>
      </c>
      <c r="G5997" t="s">
        <v>396</v>
      </c>
      <c r="H5997" t="s">
        <v>218</v>
      </c>
      <c r="I5997">
        <v>11</v>
      </c>
      <c r="J5997">
        <v>78.569999999999993</v>
      </c>
    </row>
    <row r="5998" spans="1:10" hidden="1" x14ac:dyDescent="0.2">
      <c r="A5998" t="s">
        <v>971</v>
      </c>
      <c r="B5998" t="s">
        <v>412</v>
      </c>
      <c r="C5998">
        <v>663</v>
      </c>
      <c r="D5998" t="s">
        <v>283</v>
      </c>
      <c r="E5998">
        <v>3552</v>
      </c>
      <c r="F5998" t="s">
        <v>625</v>
      </c>
      <c r="G5998" t="s">
        <v>396</v>
      </c>
      <c r="H5998" t="s">
        <v>219</v>
      </c>
      <c r="I5998">
        <v>160</v>
      </c>
      <c r="J5998">
        <v>83.8</v>
      </c>
    </row>
    <row r="5999" spans="1:10" hidden="1" x14ac:dyDescent="0.2">
      <c r="A5999" t="s">
        <v>971</v>
      </c>
      <c r="B5999" t="s">
        <v>412</v>
      </c>
      <c r="C5999">
        <v>663</v>
      </c>
      <c r="D5999" t="s">
        <v>283</v>
      </c>
      <c r="E5999">
        <v>3552</v>
      </c>
      <c r="F5999" t="s">
        <v>625</v>
      </c>
      <c r="G5999" t="s">
        <v>396</v>
      </c>
      <c r="H5999" t="s">
        <v>220</v>
      </c>
      <c r="I5999">
        <v>26</v>
      </c>
      <c r="J5999">
        <v>50</v>
      </c>
    </row>
    <row r="6000" spans="1:10" hidden="1" x14ac:dyDescent="0.2">
      <c r="A6000" t="s">
        <v>971</v>
      </c>
      <c r="B6000" t="s">
        <v>412</v>
      </c>
      <c r="C6000">
        <v>663</v>
      </c>
      <c r="D6000" t="s">
        <v>283</v>
      </c>
      <c r="E6000">
        <v>3552</v>
      </c>
      <c r="F6000" t="s">
        <v>625</v>
      </c>
      <c r="G6000" t="s">
        <v>396</v>
      </c>
      <c r="H6000" t="s">
        <v>221</v>
      </c>
      <c r="I6000">
        <v>160</v>
      </c>
      <c r="J6000">
        <v>82.9</v>
      </c>
    </row>
    <row r="6001" spans="1:10" hidden="1" x14ac:dyDescent="0.2">
      <c r="A6001" t="s">
        <v>971</v>
      </c>
      <c r="B6001" t="s">
        <v>412</v>
      </c>
      <c r="C6001">
        <v>663</v>
      </c>
      <c r="D6001" t="s">
        <v>283</v>
      </c>
      <c r="E6001">
        <v>3552</v>
      </c>
      <c r="F6001" t="s">
        <v>625</v>
      </c>
      <c r="G6001" t="s">
        <v>396</v>
      </c>
      <c r="H6001" t="s">
        <v>222</v>
      </c>
      <c r="I6001">
        <v>156</v>
      </c>
      <c r="J6001">
        <v>76.849999999999994</v>
      </c>
    </row>
    <row r="6002" spans="1:10" hidden="1" x14ac:dyDescent="0.2">
      <c r="A6002" t="s">
        <v>971</v>
      </c>
      <c r="B6002" t="s">
        <v>412</v>
      </c>
      <c r="C6002">
        <v>663</v>
      </c>
      <c r="D6002" t="s">
        <v>283</v>
      </c>
      <c r="E6002">
        <v>4752</v>
      </c>
      <c r="F6002" t="s">
        <v>626</v>
      </c>
      <c r="G6002" t="s">
        <v>396</v>
      </c>
      <c r="H6002" t="s">
        <v>208</v>
      </c>
      <c r="I6002">
        <v>377</v>
      </c>
      <c r="J6002">
        <v>88.71</v>
      </c>
    </row>
    <row r="6003" spans="1:10" hidden="1" x14ac:dyDescent="0.2">
      <c r="A6003" t="s">
        <v>971</v>
      </c>
      <c r="B6003" t="s">
        <v>412</v>
      </c>
      <c r="C6003">
        <v>663</v>
      </c>
      <c r="D6003" t="s">
        <v>283</v>
      </c>
      <c r="E6003">
        <v>4752</v>
      </c>
      <c r="F6003" t="s">
        <v>626</v>
      </c>
      <c r="G6003" t="s">
        <v>396</v>
      </c>
      <c r="H6003" t="s">
        <v>209</v>
      </c>
    </row>
    <row r="6004" spans="1:10" hidden="1" x14ac:dyDescent="0.2">
      <c r="A6004" t="s">
        <v>971</v>
      </c>
      <c r="B6004" t="s">
        <v>412</v>
      </c>
      <c r="C6004">
        <v>663</v>
      </c>
      <c r="D6004" t="s">
        <v>283</v>
      </c>
      <c r="E6004">
        <v>4752</v>
      </c>
      <c r="F6004" t="s">
        <v>626</v>
      </c>
      <c r="G6004" t="s">
        <v>396</v>
      </c>
      <c r="H6004" t="s">
        <v>210</v>
      </c>
    </row>
    <row r="6005" spans="1:10" hidden="1" x14ac:dyDescent="0.2">
      <c r="A6005" t="s">
        <v>971</v>
      </c>
      <c r="B6005" t="s">
        <v>412</v>
      </c>
      <c r="C6005">
        <v>663</v>
      </c>
      <c r="D6005" t="s">
        <v>283</v>
      </c>
      <c r="E6005">
        <v>4752</v>
      </c>
      <c r="F6005" t="s">
        <v>626</v>
      </c>
      <c r="G6005" t="s">
        <v>396</v>
      </c>
      <c r="H6005" t="s">
        <v>211</v>
      </c>
      <c r="I6005">
        <v>89</v>
      </c>
      <c r="J6005">
        <v>77.39</v>
      </c>
    </row>
    <row r="6006" spans="1:10" hidden="1" x14ac:dyDescent="0.2">
      <c r="A6006" t="s">
        <v>971</v>
      </c>
      <c r="B6006" t="s">
        <v>412</v>
      </c>
      <c r="C6006">
        <v>663</v>
      </c>
      <c r="D6006" t="s">
        <v>283</v>
      </c>
      <c r="E6006">
        <v>4752</v>
      </c>
      <c r="F6006" t="s">
        <v>626</v>
      </c>
      <c r="G6006" t="s">
        <v>396</v>
      </c>
      <c r="H6006" t="s">
        <v>212</v>
      </c>
      <c r="I6006">
        <v>149</v>
      </c>
      <c r="J6006">
        <v>81.87</v>
      </c>
    </row>
    <row r="6007" spans="1:10" hidden="1" x14ac:dyDescent="0.2">
      <c r="A6007" t="s">
        <v>971</v>
      </c>
      <c r="B6007" t="s">
        <v>412</v>
      </c>
      <c r="C6007">
        <v>663</v>
      </c>
      <c r="D6007" t="s">
        <v>283</v>
      </c>
      <c r="E6007">
        <v>4752</v>
      </c>
      <c r="F6007" t="s">
        <v>626</v>
      </c>
      <c r="G6007" t="s">
        <v>396</v>
      </c>
      <c r="H6007" t="s">
        <v>213</v>
      </c>
      <c r="I6007">
        <v>192</v>
      </c>
      <c r="J6007">
        <v>89.3</v>
      </c>
    </row>
    <row r="6008" spans="1:10" hidden="1" x14ac:dyDescent="0.2">
      <c r="A6008" t="s">
        <v>971</v>
      </c>
      <c r="B6008" t="s">
        <v>412</v>
      </c>
      <c r="C6008">
        <v>663</v>
      </c>
      <c r="D6008" t="s">
        <v>283</v>
      </c>
      <c r="E6008">
        <v>4752</v>
      </c>
      <c r="F6008" t="s">
        <v>626</v>
      </c>
      <c r="G6008" t="s">
        <v>396</v>
      </c>
      <c r="H6008" t="s">
        <v>214</v>
      </c>
      <c r="I6008">
        <v>28</v>
      </c>
      <c r="J6008">
        <v>84.85</v>
      </c>
    </row>
    <row r="6009" spans="1:10" hidden="1" x14ac:dyDescent="0.2">
      <c r="A6009" t="s">
        <v>971</v>
      </c>
      <c r="B6009" t="s">
        <v>412</v>
      </c>
      <c r="C6009">
        <v>663</v>
      </c>
      <c r="D6009" t="s">
        <v>283</v>
      </c>
      <c r="E6009">
        <v>4752</v>
      </c>
      <c r="F6009" t="s">
        <v>626</v>
      </c>
      <c r="G6009" t="s">
        <v>396</v>
      </c>
      <c r="H6009" t="s">
        <v>215</v>
      </c>
    </row>
    <row r="6010" spans="1:10" hidden="1" x14ac:dyDescent="0.2">
      <c r="A6010" t="s">
        <v>971</v>
      </c>
      <c r="B6010" t="s">
        <v>412</v>
      </c>
      <c r="C6010">
        <v>663</v>
      </c>
      <c r="D6010" t="s">
        <v>283</v>
      </c>
      <c r="E6010">
        <v>4752</v>
      </c>
      <c r="F6010" t="s">
        <v>626</v>
      </c>
      <c r="G6010" t="s">
        <v>396</v>
      </c>
      <c r="H6010" t="s">
        <v>216</v>
      </c>
      <c r="I6010">
        <v>185</v>
      </c>
      <c r="J6010">
        <v>88.1</v>
      </c>
    </row>
    <row r="6011" spans="1:10" hidden="1" x14ac:dyDescent="0.2">
      <c r="A6011" t="s">
        <v>971</v>
      </c>
      <c r="B6011" t="s">
        <v>412</v>
      </c>
      <c r="C6011">
        <v>663</v>
      </c>
      <c r="D6011" t="s">
        <v>283</v>
      </c>
      <c r="E6011">
        <v>4752</v>
      </c>
      <c r="F6011" t="s">
        <v>626</v>
      </c>
      <c r="G6011" t="s">
        <v>396</v>
      </c>
      <c r="H6011" t="s">
        <v>217</v>
      </c>
    </row>
    <row r="6012" spans="1:10" hidden="1" x14ac:dyDescent="0.2">
      <c r="A6012" t="s">
        <v>971</v>
      </c>
      <c r="B6012" t="s">
        <v>412</v>
      </c>
      <c r="C6012">
        <v>663</v>
      </c>
      <c r="D6012" t="s">
        <v>283</v>
      </c>
      <c r="E6012">
        <v>4752</v>
      </c>
      <c r="F6012" t="s">
        <v>626</v>
      </c>
      <c r="G6012" t="s">
        <v>396</v>
      </c>
      <c r="H6012" t="s">
        <v>218</v>
      </c>
      <c r="I6012">
        <v>19</v>
      </c>
      <c r="J6012">
        <v>90.48</v>
      </c>
    </row>
    <row r="6013" spans="1:10" hidden="1" x14ac:dyDescent="0.2">
      <c r="A6013" t="s">
        <v>971</v>
      </c>
      <c r="B6013" t="s">
        <v>412</v>
      </c>
      <c r="C6013">
        <v>663</v>
      </c>
      <c r="D6013" t="s">
        <v>283</v>
      </c>
      <c r="E6013">
        <v>4752</v>
      </c>
      <c r="F6013" t="s">
        <v>626</v>
      </c>
      <c r="G6013" t="s">
        <v>396</v>
      </c>
      <c r="H6013" t="s">
        <v>219</v>
      </c>
      <c r="I6013">
        <v>228</v>
      </c>
      <c r="J6013">
        <v>93.8</v>
      </c>
    </row>
    <row r="6014" spans="1:10" hidden="1" x14ac:dyDescent="0.2">
      <c r="A6014" t="s">
        <v>971</v>
      </c>
      <c r="B6014" t="s">
        <v>412</v>
      </c>
      <c r="C6014">
        <v>663</v>
      </c>
      <c r="D6014" t="s">
        <v>283</v>
      </c>
      <c r="E6014">
        <v>4752</v>
      </c>
      <c r="F6014" t="s">
        <v>626</v>
      </c>
      <c r="G6014" t="s">
        <v>396</v>
      </c>
      <c r="H6014" t="s">
        <v>220</v>
      </c>
      <c r="I6014">
        <v>22</v>
      </c>
      <c r="J6014">
        <v>70.97</v>
      </c>
    </row>
    <row r="6015" spans="1:10" hidden="1" x14ac:dyDescent="0.2">
      <c r="A6015" t="s">
        <v>971</v>
      </c>
      <c r="B6015" t="s">
        <v>412</v>
      </c>
      <c r="C6015">
        <v>663</v>
      </c>
      <c r="D6015" t="s">
        <v>283</v>
      </c>
      <c r="E6015">
        <v>4752</v>
      </c>
      <c r="F6015" t="s">
        <v>626</v>
      </c>
      <c r="G6015" t="s">
        <v>396</v>
      </c>
      <c r="H6015" t="s">
        <v>221</v>
      </c>
      <c r="I6015">
        <v>228</v>
      </c>
      <c r="J6015">
        <v>90.1</v>
      </c>
    </row>
    <row r="6016" spans="1:10" hidden="1" x14ac:dyDescent="0.2">
      <c r="A6016" t="s">
        <v>971</v>
      </c>
      <c r="B6016" t="s">
        <v>412</v>
      </c>
      <c r="C6016">
        <v>663</v>
      </c>
      <c r="D6016" t="s">
        <v>283</v>
      </c>
      <c r="E6016">
        <v>4752</v>
      </c>
      <c r="F6016" t="s">
        <v>626</v>
      </c>
      <c r="G6016" t="s">
        <v>396</v>
      </c>
      <c r="H6016" t="s">
        <v>222</v>
      </c>
      <c r="I6016">
        <v>234</v>
      </c>
      <c r="J6016">
        <v>93.98</v>
      </c>
    </row>
    <row r="6017" spans="1:10" hidden="1" x14ac:dyDescent="0.2">
      <c r="A6017" t="s">
        <v>971</v>
      </c>
      <c r="B6017" t="s">
        <v>412</v>
      </c>
      <c r="C6017">
        <v>664</v>
      </c>
      <c r="D6017" t="s">
        <v>284</v>
      </c>
      <c r="E6017">
        <v>106</v>
      </c>
      <c r="F6017" t="s">
        <v>627</v>
      </c>
      <c r="G6017" t="s">
        <v>396</v>
      </c>
      <c r="H6017" t="s">
        <v>208</v>
      </c>
      <c r="I6017">
        <v>225</v>
      </c>
      <c r="J6017">
        <v>91.09</v>
      </c>
    </row>
    <row r="6018" spans="1:10" hidden="1" x14ac:dyDescent="0.2">
      <c r="A6018" t="s">
        <v>971</v>
      </c>
      <c r="B6018" t="s">
        <v>412</v>
      </c>
      <c r="C6018">
        <v>664</v>
      </c>
      <c r="D6018" t="s">
        <v>284</v>
      </c>
      <c r="E6018">
        <v>106</v>
      </c>
      <c r="F6018" t="s">
        <v>627</v>
      </c>
      <c r="G6018" t="s">
        <v>396</v>
      </c>
      <c r="H6018" t="s">
        <v>209</v>
      </c>
    </row>
    <row r="6019" spans="1:10" hidden="1" x14ac:dyDescent="0.2">
      <c r="A6019" t="s">
        <v>971</v>
      </c>
      <c r="B6019" t="s">
        <v>412</v>
      </c>
      <c r="C6019">
        <v>664</v>
      </c>
      <c r="D6019" t="s">
        <v>284</v>
      </c>
      <c r="E6019">
        <v>106</v>
      </c>
      <c r="F6019" t="s">
        <v>627</v>
      </c>
      <c r="G6019" t="s">
        <v>396</v>
      </c>
      <c r="H6019" t="s">
        <v>210</v>
      </c>
    </row>
    <row r="6020" spans="1:10" hidden="1" x14ac:dyDescent="0.2">
      <c r="A6020" t="s">
        <v>971</v>
      </c>
      <c r="B6020" t="s">
        <v>412</v>
      </c>
      <c r="C6020">
        <v>664</v>
      </c>
      <c r="D6020" t="s">
        <v>284</v>
      </c>
      <c r="E6020">
        <v>106</v>
      </c>
      <c r="F6020" t="s">
        <v>627</v>
      </c>
      <c r="G6020" t="s">
        <v>396</v>
      </c>
      <c r="H6020" t="s">
        <v>211</v>
      </c>
    </row>
    <row r="6021" spans="1:10" hidden="1" x14ac:dyDescent="0.2">
      <c r="A6021" t="s">
        <v>971</v>
      </c>
      <c r="B6021" t="s">
        <v>412</v>
      </c>
      <c r="C6021">
        <v>664</v>
      </c>
      <c r="D6021" t="s">
        <v>284</v>
      </c>
      <c r="E6021">
        <v>106</v>
      </c>
      <c r="F6021" t="s">
        <v>627</v>
      </c>
      <c r="G6021" t="s">
        <v>396</v>
      </c>
      <c r="H6021" t="s">
        <v>212</v>
      </c>
      <c r="I6021">
        <v>115</v>
      </c>
      <c r="J6021">
        <v>89.15</v>
      </c>
    </row>
    <row r="6022" spans="1:10" hidden="1" x14ac:dyDescent="0.2">
      <c r="A6022" t="s">
        <v>971</v>
      </c>
      <c r="B6022" t="s">
        <v>412</v>
      </c>
      <c r="C6022">
        <v>664</v>
      </c>
      <c r="D6022" t="s">
        <v>284</v>
      </c>
      <c r="E6022">
        <v>106</v>
      </c>
      <c r="F6022" t="s">
        <v>627</v>
      </c>
      <c r="G6022" t="s">
        <v>396</v>
      </c>
      <c r="H6022" t="s">
        <v>213</v>
      </c>
      <c r="I6022">
        <v>113</v>
      </c>
      <c r="J6022">
        <v>95.76</v>
      </c>
    </row>
    <row r="6023" spans="1:10" hidden="1" x14ac:dyDescent="0.2">
      <c r="A6023" t="s">
        <v>971</v>
      </c>
      <c r="B6023" t="s">
        <v>412</v>
      </c>
      <c r="C6023">
        <v>664</v>
      </c>
      <c r="D6023" t="s">
        <v>284</v>
      </c>
      <c r="E6023">
        <v>106</v>
      </c>
      <c r="F6023" t="s">
        <v>627</v>
      </c>
      <c r="G6023" t="s">
        <v>396</v>
      </c>
      <c r="H6023" t="s">
        <v>214</v>
      </c>
      <c r="I6023">
        <v>15</v>
      </c>
      <c r="J6023">
        <v>93.75</v>
      </c>
    </row>
    <row r="6024" spans="1:10" hidden="1" x14ac:dyDescent="0.2">
      <c r="A6024" t="s">
        <v>971</v>
      </c>
      <c r="B6024" t="s">
        <v>412</v>
      </c>
      <c r="C6024">
        <v>664</v>
      </c>
      <c r="D6024" t="s">
        <v>284</v>
      </c>
      <c r="E6024">
        <v>106</v>
      </c>
      <c r="F6024" t="s">
        <v>627</v>
      </c>
      <c r="G6024" t="s">
        <v>396</v>
      </c>
      <c r="H6024" t="s">
        <v>215</v>
      </c>
    </row>
    <row r="6025" spans="1:10" hidden="1" x14ac:dyDescent="0.2">
      <c r="A6025" t="s">
        <v>971</v>
      </c>
      <c r="B6025" t="s">
        <v>412</v>
      </c>
      <c r="C6025">
        <v>664</v>
      </c>
      <c r="D6025" t="s">
        <v>284</v>
      </c>
      <c r="E6025">
        <v>106</v>
      </c>
      <c r="F6025" t="s">
        <v>627</v>
      </c>
      <c r="G6025" t="s">
        <v>396</v>
      </c>
      <c r="H6025" t="s">
        <v>216</v>
      </c>
      <c r="I6025">
        <v>112</v>
      </c>
      <c r="J6025">
        <v>86.82</v>
      </c>
    </row>
    <row r="6026" spans="1:10" hidden="1" x14ac:dyDescent="0.2">
      <c r="A6026" t="s">
        <v>971</v>
      </c>
      <c r="B6026" t="s">
        <v>412</v>
      </c>
      <c r="C6026">
        <v>664</v>
      </c>
      <c r="D6026" t="s">
        <v>284</v>
      </c>
      <c r="E6026">
        <v>106</v>
      </c>
      <c r="F6026" t="s">
        <v>627</v>
      </c>
      <c r="G6026" t="s">
        <v>396</v>
      </c>
      <c r="H6026" t="s">
        <v>217</v>
      </c>
    </row>
    <row r="6027" spans="1:10" hidden="1" x14ac:dyDescent="0.2">
      <c r="A6027" t="s">
        <v>971</v>
      </c>
      <c r="B6027" t="s">
        <v>412</v>
      </c>
      <c r="C6027">
        <v>664</v>
      </c>
      <c r="D6027" t="s">
        <v>284</v>
      </c>
      <c r="E6027">
        <v>106</v>
      </c>
      <c r="F6027" t="s">
        <v>627</v>
      </c>
      <c r="G6027" t="s">
        <v>396</v>
      </c>
      <c r="H6027" t="s">
        <v>218</v>
      </c>
    </row>
    <row r="6028" spans="1:10" hidden="1" x14ac:dyDescent="0.2">
      <c r="A6028" t="s">
        <v>971</v>
      </c>
      <c r="B6028" t="s">
        <v>412</v>
      </c>
      <c r="C6028">
        <v>664</v>
      </c>
      <c r="D6028" t="s">
        <v>284</v>
      </c>
      <c r="E6028">
        <v>106</v>
      </c>
      <c r="F6028" t="s">
        <v>627</v>
      </c>
      <c r="G6028" t="s">
        <v>396</v>
      </c>
      <c r="H6028" t="s">
        <v>219</v>
      </c>
      <c r="I6028">
        <v>110</v>
      </c>
      <c r="J6028">
        <v>93.2</v>
      </c>
    </row>
    <row r="6029" spans="1:10" hidden="1" x14ac:dyDescent="0.2">
      <c r="A6029" t="s">
        <v>971</v>
      </c>
      <c r="B6029" t="s">
        <v>412</v>
      </c>
      <c r="C6029">
        <v>664</v>
      </c>
      <c r="D6029" t="s">
        <v>284</v>
      </c>
      <c r="E6029">
        <v>106</v>
      </c>
      <c r="F6029" t="s">
        <v>627</v>
      </c>
      <c r="G6029" t="s">
        <v>396</v>
      </c>
      <c r="H6029" t="s">
        <v>220</v>
      </c>
      <c r="I6029">
        <v>22</v>
      </c>
      <c r="J6029">
        <v>78.569999999999993</v>
      </c>
    </row>
    <row r="6030" spans="1:10" hidden="1" x14ac:dyDescent="0.2">
      <c r="A6030" t="s">
        <v>971</v>
      </c>
      <c r="B6030" t="s">
        <v>412</v>
      </c>
      <c r="C6030">
        <v>664</v>
      </c>
      <c r="D6030" t="s">
        <v>284</v>
      </c>
      <c r="E6030">
        <v>106</v>
      </c>
      <c r="F6030" t="s">
        <v>627</v>
      </c>
      <c r="G6030" t="s">
        <v>396</v>
      </c>
      <c r="H6030" t="s">
        <v>221</v>
      </c>
      <c r="I6030">
        <v>110</v>
      </c>
      <c r="J6030">
        <v>92.7</v>
      </c>
    </row>
    <row r="6031" spans="1:10" hidden="1" x14ac:dyDescent="0.2">
      <c r="A6031" t="s">
        <v>971</v>
      </c>
      <c r="B6031" t="s">
        <v>412</v>
      </c>
      <c r="C6031">
        <v>664</v>
      </c>
      <c r="D6031" t="s">
        <v>284</v>
      </c>
      <c r="E6031">
        <v>106</v>
      </c>
      <c r="F6031" t="s">
        <v>627</v>
      </c>
      <c r="G6031" t="s">
        <v>396</v>
      </c>
      <c r="H6031" t="s">
        <v>222</v>
      </c>
      <c r="I6031">
        <v>203</v>
      </c>
      <c r="J6031">
        <v>91.44</v>
      </c>
    </row>
    <row r="6032" spans="1:10" hidden="1" x14ac:dyDescent="0.2">
      <c r="A6032" t="s">
        <v>971</v>
      </c>
      <c r="B6032" t="s">
        <v>412</v>
      </c>
      <c r="C6032">
        <v>664</v>
      </c>
      <c r="D6032" t="s">
        <v>284</v>
      </c>
      <c r="E6032">
        <v>286</v>
      </c>
      <c r="F6032" t="s">
        <v>628</v>
      </c>
      <c r="G6032" t="s">
        <v>396</v>
      </c>
      <c r="H6032" t="s">
        <v>208</v>
      </c>
      <c r="I6032">
        <v>170</v>
      </c>
      <c r="J6032">
        <v>88.54</v>
      </c>
    </row>
    <row r="6033" spans="1:10" hidden="1" x14ac:dyDescent="0.2">
      <c r="A6033" t="s">
        <v>971</v>
      </c>
      <c r="B6033" t="s">
        <v>412</v>
      </c>
      <c r="C6033">
        <v>664</v>
      </c>
      <c r="D6033" t="s">
        <v>284</v>
      </c>
      <c r="E6033">
        <v>286</v>
      </c>
      <c r="F6033" t="s">
        <v>628</v>
      </c>
      <c r="G6033" t="s">
        <v>396</v>
      </c>
      <c r="H6033" t="s">
        <v>209</v>
      </c>
    </row>
    <row r="6034" spans="1:10" hidden="1" x14ac:dyDescent="0.2">
      <c r="A6034" t="s">
        <v>971</v>
      </c>
      <c r="B6034" t="s">
        <v>412</v>
      </c>
      <c r="C6034">
        <v>664</v>
      </c>
      <c r="D6034" t="s">
        <v>284</v>
      </c>
      <c r="E6034">
        <v>286</v>
      </c>
      <c r="F6034" t="s">
        <v>628</v>
      </c>
      <c r="G6034" t="s">
        <v>396</v>
      </c>
      <c r="H6034" t="s">
        <v>210</v>
      </c>
    </row>
    <row r="6035" spans="1:10" hidden="1" x14ac:dyDescent="0.2">
      <c r="A6035" t="s">
        <v>971</v>
      </c>
      <c r="B6035" t="s">
        <v>412</v>
      </c>
      <c r="C6035">
        <v>664</v>
      </c>
      <c r="D6035" t="s">
        <v>284</v>
      </c>
      <c r="E6035">
        <v>286</v>
      </c>
      <c r="F6035" t="s">
        <v>628</v>
      </c>
      <c r="G6035" t="s">
        <v>396</v>
      </c>
      <c r="H6035" t="s">
        <v>211</v>
      </c>
    </row>
    <row r="6036" spans="1:10" hidden="1" x14ac:dyDescent="0.2">
      <c r="A6036" t="s">
        <v>971</v>
      </c>
      <c r="B6036" t="s">
        <v>412</v>
      </c>
      <c r="C6036">
        <v>664</v>
      </c>
      <c r="D6036" t="s">
        <v>284</v>
      </c>
      <c r="E6036">
        <v>286</v>
      </c>
      <c r="F6036" t="s">
        <v>628</v>
      </c>
      <c r="G6036" t="s">
        <v>396</v>
      </c>
      <c r="H6036" t="s">
        <v>212</v>
      </c>
      <c r="I6036">
        <v>110</v>
      </c>
      <c r="J6036">
        <v>88</v>
      </c>
    </row>
    <row r="6037" spans="1:10" hidden="1" x14ac:dyDescent="0.2">
      <c r="A6037" t="s">
        <v>971</v>
      </c>
      <c r="B6037" t="s">
        <v>412</v>
      </c>
      <c r="C6037">
        <v>664</v>
      </c>
      <c r="D6037" t="s">
        <v>284</v>
      </c>
      <c r="E6037">
        <v>286</v>
      </c>
      <c r="F6037" t="s">
        <v>628</v>
      </c>
      <c r="G6037" t="s">
        <v>396</v>
      </c>
      <c r="H6037" t="s">
        <v>213</v>
      </c>
      <c r="I6037">
        <v>84</v>
      </c>
      <c r="J6037">
        <v>89.36</v>
      </c>
    </row>
    <row r="6038" spans="1:10" hidden="1" x14ac:dyDescent="0.2">
      <c r="A6038" t="s">
        <v>971</v>
      </c>
      <c r="B6038" t="s">
        <v>412</v>
      </c>
      <c r="C6038">
        <v>664</v>
      </c>
      <c r="D6038" t="s">
        <v>284</v>
      </c>
      <c r="E6038">
        <v>286</v>
      </c>
      <c r="F6038" t="s">
        <v>628</v>
      </c>
      <c r="G6038" t="s">
        <v>396</v>
      </c>
      <c r="H6038" t="s">
        <v>214</v>
      </c>
      <c r="I6038">
        <v>26</v>
      </c>
      <c r="J6038">
        <v>89.66</v>
      </c>
    </row>
    <row r="6039" spans="1:10" hidden="1" x14ac:dyDescent="0.2">
      <c r="A6039" t="s">
        <v>971</v>
      </c>
      <c r="B6039" t="s">
        <v>412</v>
      </c>
      <c r="C6039">
        <v>664</v>
      </c>
      <c r="D6039" t="s">
        <v>284</v>
      </c>
      <c r="E6039">
        <v>286</v>
      </c>
      <c r="F6039" t="s">
        <v>628</v>
      </c>
      <c r="G6039" t="s">
        <v>396</v>
      </c>
      <c r="H6039" t="s">
        <v>215</v>
      </c>
      <c r="I6039">
        <v>10</v>
      </c>
      <c r="J6039">
        <v>83.33</v>
      </c>
    </row>
    <row r="6040" spans="1:10" hidden="1" x14ac:dyDescent="0.2">
      <c r="A6040" t="s">
        <v>971</v>
      </c>
      <c r="B6040" t="s">
        <v>412</v>
      </c>
      <c r="C6040">
        <v>664</v>
      </c>
      <c r="D6040" t="s">
        <v>284</v>
      </c>
      <c r="E6040">
        <v>286</v>
      </c>
      <c r="F6040" t="s">
        <v>628</v>
      </c>
      <c r="G6040" t="s">
        <v>396</v>
      </c>
      <c r="H6040" t="s">
        <v>216</v>
      </c>
      <c r="I6040">
        <v>86</v>
      </c>
      <c r="J6040">
        <v>87.76</v>
      </c>
    </row>
    <row r="6041" spans="1:10" hidden="1" x14ac:dyDescent="0.2">
      <c r="A6041" t="s">
        <v>971</v>
      </c>
      <c r="B6041" t="s">
        <v>412</v>
      </c>
      <c r="C6041">
        <v>664</v>
      </c>
      <c r="D6041" t="s">
        <v>284</v>
      </c>
      <c r="E6041">
        <v>286</v>
      </c>
      <c r="F6041" t="s">
        <v>628</v>
      </c>
      <c r="G6041" t="s">
        <v>396</v>
      </c>
      <c r="H6041" t="s">
        <v>217</v>
      </c>
    </row>
    <row r="6042" spans="1:10" hidden="1" x14ac:dyDescent="0.2">
      <c r="A6042" t="s">
        <v>971</v>
      </c>
      <c r="B6042" t="s">
        <v>412</v>
      </c>
      <c r="C6042">
        <v>664</v>
      </c>
      <c r="D6042" t="s">
        <v>284</v>
      </c>
      <c r="E6042">
        <v>286</v>
      </c>
      <c r="F6042" t="s">
        <v>628</v>
      </c>
      <c r="G6042" t="s">
        <v>396</v>
      </c>
      <c r="H6042" t="s">
        <v>218</v>
      </c>
      <c r="I6042">
        <v>11</v>
      </c>
      <c r="J6042">
        <v>91.67</v>
      </c>
    </row>
    <row r="6043" spans="1:10" hidden="1" x14ac:dyDescent="0.2">
      <c r="A6043" t="s">
        <v>971</v>
      </c>
      <c r="B6043" t="s">
        <v>412</v>
      </c>
      <c r="C6043">
        <v>664</v>
      </c>
      <c r="D6043" t="s">
        <v>284</v>
      </c>
      <c r="E6043">
        <v>286</v>
      </c>
      <c r="F6043" t="s">
        <v>628</v>
      </c>
      <c r="G6043" t="s">
        <v>396</v>
      </c>
      <c r="H6043" t="s">
        <v>219</v>
      </c>
      <c r="I6043">
        <v>60</v>
      </c>
      <c r="J6043">
        <v>89.6</v>
      </c>
    </row>
    <row r="6044" spans="1:10" hidden="1" x14ac:dyDescent="0.2">
      <c r="A6044" t="s">
        <v>971</v>
      </c>
      <c r="B6044" t="s">
        <v>412</v>
      </c>
      <c r="C6044">
        <v>664</v>
      </c>
      <c r="D6044" t="s">
        <v>284</v>
      </c>
      <c r="E6044">
        <v>286</v>
      </c>
      <c r="F6044" t="s">
        <v>628</v>
      </c>
      <c r="G6044" t="s">
        <v>396</v>
      </c>
      <c r="H6044" t="s">
        <v>220</v>
      </c>
      <c r="I6044">
        <v>22</v>
      </c>
      <c r="J6044">
        <v>78.569999999999993</v>
      </c>
    </row>
    <row r="6045" spans="1:10" hidden="1" x14ac:dyDescent="0.2">
      <c r="A6045" t="s">
        <v>971</v>
      </c>
      <c r="B6045" t="s">
        <v>412</v>
      </c>
      <c r="C6045">
        <v>664</v>
      </c>
      <c r="D6045" t="s">
        <v>284</v>
      </c>
      <c r="E6045">
        <v>286</v>
      </c>
      <c r="F6045" t="s">
        <v>628</v>
      </c>
      <c r="G6045" t="s">
        <v>396</v>
      </c>
      <c r="H6045" t="s">
        <v>221</v>
      </c>
      <c r="I6045">
        <v>60</v>
      </c>
      <c r="J6045">
        <v>90.2</v>
      </c>
    </row>
    <row r="6046" spans="1:10" hidden="1" x14ac:dyDescent="0.2">
      <c r="A6046" t="s">
        <v>971</v>
      </c>
      <c r="B6046" t="s">
        <v>412</v>
      </c>
      <c r="C6046">
        <v>664</v>
      </c>
      <c r="D6046" t="s">
        <v>284</v>
      </c>
      <c r="E6046">
        <v>286</v>
      </c>
      <c r="F6046" t="s">
        <v>628</v>
      </c>
      <c r="G6046" t="s">
        <v>396</v>
      </c>
      <c r="H6046" t="s">
        <v>222</v>
      </c>
      <c r="I6046">
        <v>128</v>
      </c>
      <c r="J6046">
        <v>87.67</v>
      </c>
    </row>
    <row r="6047" spans="1:10" hidden="1" x14ac:dyDescent="0.2">
      <c r="A6047" t="s">
        <v>971</v>
      </c>
      <c r="B6047" t="s">
        <v>412</v>
      </c>
      <c r="C6047">
        <v>665</v>
      </c>
      <c r="D6047" t="s">
        <v>285</v>
      </c>
      <c r="E6047">
        <v>1050</v>
      </c>
      <c r="F6047" t="s">
        <v>629</v>
      </c>
      <c r="G6047" t="s">
        <v>396</v>
      </c>
      <c r="H6047" t="s">
        <v>208</v>
      </c>
      <c r="I6047">
        <v>237</v>
      </c>
      <c r="J6047">
        <v>83.16</v>
      </c>
    </row>
    <row r="6048" spans="1:10" hidden="1" x14ac:dyDescent="0.2">
      <c r="A6048" t="s">
        <v>971</v>
      </c>
      <c r="B6048" t="s">
        <v>412</v>
      </c>
      <c r="C6048">
        <v>665</v>
      </c>
      <c r="D6048" t="s">
        <v>285</v>
      </c>
      <c r="E6048">
        <v>1050</v>
      </c>
      <c r="F6048" t="s">
        <v>629</v>
      </c>
      <c r="G6048" t="s">
        <v>396</v>
      </c>
      <c r="H6048" t="s">
        <v>209</v>
      </c>
    </row>
    <row r="6049" spans="1:10" hidden="1" x14ac:dyDescent="0.2">
      <c r="A6049" t="s">
        <v>971</v>
      </c>
      <c r="B6049" t="s">
        <v>412</v>
      </c>
      <c r="C6049">
        <v>665</v>
      </c>
      <c r="D6049" t="s">
        <v>285</v>
      </c>
      <c r="E6049">
        <v>1050</v>
      </c>
      <c r="F6049" t="s">
        <v>629</v>
      </c>
      <c r="G6049" t="s">
        <v>396</v>
      </c>
      <c r="H6049" t="s">
        <v>210</v>
      </c>
    </row>
    <row r="6050" spans="1:10" hidden="1" x14ac:dyDescent="0.2">
      <c r="A6050" t="s">
        <v>971</v>
      </c>
      <c r="B6050" t="s">
        <v>412</v>
      </c>
      <c r="C6050">
        <v>665</v>
      </c>
      <c r="D6050" t="s">
        <v>285</v>
      </c>
      <c r="E6050">
        <v>1050</v>
      </c>
      <c r="F6050" t="s">
        <v>629</v>
      </c>
      <c r="G6050" t="s">
        <v>396</v>
      </c>
      <c r="H6050" t="s">
        <v>211</v>
      </c>
      <c r="I6050">
        <v>95</v>
      </c>
      <c r="J6050">
        <v>86.36</v>
      </c>
    </row>
    <row r="6051" spans="1:10" hidden="1" x14ac:dyDescent="0.2">
      <c r="A6051" t="s">
        <v>971</v>
      </c>
      <c r="B6051" t="s">
        <v>412</v>
      </c>
      <c r="C6051">
        <v>665</v>
      </c>
      <c r="D6051" t="s">
        <v>285</v>
      </c>
      <c r="E6051">
        <v>1050</v>
      </c>
      <c r="F6051" t="s">
        <v>629</v>
      </c>
      <c r="G6051" t="s">
        <v>396</v>
      </c>
      <c r="H6051" t="s">
        <v>212</v>
      </c>
      <c r="I6051">
        <v>237</v>
      </c>
      <c r="J6051">
        <v>84.34</v>
      </c>
    </row>
    <row r="6052" spans="1:10" hidden="1" x14ac:dyDescent="0.2">
      <c r="A6052" t="s">
        <v>971</v>
      </c>
      <c r="B6052" t="s">
        <v>412</v>
      </c>
      <c r="C6052">
        <v>665</v>
      </c>
      <c r="D6052" t="s">
        <v>285</v>
      </c>
      <c r="E6052">
        <v>1050</v>
      </c>
      <c r="F6052" t="s">
        <v>629</v>
      </c>
      <c r="G6052" t="s">
        <v>396</v>
      </c>
      <c r="H6052" t="s">
        <v>213</v>
      </c>
      <c r="I6052">
        <v>126</v>
      </c>
      <c r="J6052">
        <v>82.9</v>
      </c>
    </row>
    <row r="6053" spans="1:10" hidden="1" x14ac:dyDescent="0.2">
      <c r="A6053" t="s">
        <v>971</v>
      </c>
      <c r="B6053" t="s">
        <v>412</v>
      </c>
      <c r="C6053">
        <v>665</v>
      </c>
      <c r="D6053" t="s">
        <v>285</v>
      </c>
      <c r="E6053">
        <v>1050</v>
      </c>
      <c r="F6053" t="s">
        <v>629</v>
      </c>
      <c r="G6053" t="s">
        <v>396</v>
      </c>
      <c r="H6053" t="s">
        <v>214</v>
      </c>
      <c r="I6053">
        <v>17</v>
      </c>
      <c r="J6053">
        <v>70.83</v>
      </c>
    </row>
    <row r="6054" spans="1:10" hidden="1" x14ac:dyDescent="0.2">
      <c r="A6054" t="s">
        <v>971</v>
      </c>
      <c r="B6054" t="s">
        <v>412</v>
      </c>
      <c r="C6054">
        <v>665</v>
      </c>
      <c r="D6054" t="s">
        <v>285</v>
      </c>
      <c r="E6054">
        <v>1050</v>
      </c>
      <c r="F6054" t="s">
        <v>629</v>
      </c>
      <c r="G6054" t="s">
        <v>396</v>
      </c>
      <c r="H6054" t="s">
        <v>215</v>
      </c>
    </row>
    <row r="6055" spans="1:10" hidden="1" x14ac:dyDescent="0.2">
      <c r="A6055" t="s">
        <v>971</v>
      </c>
      <c r="B6055" t="s">
        <v>412</v>
      </c>
      <c r="C6055">
        <v>665</v>
      </c>
      <c r="D6055" t="s">
        <v>285</v>
      </c>
      <c r="E6055">
        <v>1050</v>
      </c>
      <c r="F6055" t="s">
        <v>629</v>
      </c>
      <c r="G6055" t="s">
        <v>396</v>
      </c>
      <c r="H6055" t="s">
        <v>216</v>
      </c>
      <c r="I6055">
        <v>111</v>
      </c>
      <c r="J6055">
        <v>83.46</v>
      </c>
    </row>
    <row r="6056" spans="1:10" hidden="1" x14ac:dyDescent="0.2">
      <c r="A6056" t="s">
        <v>971</v>
      </c>
      <c r="B6056" t="s">
        <v>412</v>
      </c>
      <c r="C6056">
        <v>665</v>
      </c>
      <c r="D6056" t="s">
        <v>285</v>
      </c>
      <c r="E6056">
        <v>1050</v>
      </c>
      <c r="F6056" t="s">
        <v>629</v>
      </c>
      <c r="G6056" t="s">
        <v>396</v>
      </c>
      <c r="H6056" t="s">
        <v>217</v>
      </c>
    </row>
    <row r="6057" spans="1:10" hidden="1" x14ac:dyDescent="0.2">
      <c r="A6057" t="s">
        <v>971</v>
      </c>
      <c r="B6057" t="s">
        <v>412</v>
      </c>
      <c r="C6057">
        <v>665</v>
      </c>
      <c r="D6057" t="s">
        <v>285</v>
      </c>
      <c r="E6057">
        <v>1050</v>
      </c>
      <c r="F6057" t="s">
        <v>629</v>
      </c>
      <c r="G6057" t="s">
        <v>396</v>
      </c>
      <c r="H6057" t="s">
        <v>218</v>
      </c>
    </row>
    <row r="6058" spans="1:10" hidden="1" x14ac:dyDescent="0.2">
      <c r="A6058" t="s">
        <v>971</v>
      </c>
      <c r="B6058" t="s">
        <v>412</v>
      </c>
      <c r="C6058">
        <v>665</v>
      </c>
      <c r="D6058" t="s">
        <v>285</v>
      </c>
      <c r="E6058">
        <v>1050</v>
      </c>
      <c r="F6058" t="s">
        <v>629</v>
      </c>
      <c r="G6058" t="s">
        <v>396</v>
      </c>
      <c r="H6058" t="s">
        <v>219</v>
      </c>
    </row>
    <row r="6059" spans="1:10" hidden="1" x14ac:dyDescent="0.2">
      <c r="A6059" t="s">
        <v>971</v>
      </c>
      <c r="B6059" t="s">
        <v>412</v>
      </c>
      <c r="C6059">
        <v>665</v>
      </c>
      <c r="D6059" t="s">
        <v>285</v>
      </c>
      <c r="E6059">
        <v>1050</v>
      </c>
      <c r="F6059" t="s">
        <v>629</v>
      </c>
      <c r="G6059" t="s">
        <v>396</v>
      </c>
      <c r="H6059" t="s">
        <v>220</v>
      </c>
      <c r="I6059">
        <v>15</v>
      </c>
      <c r="J6059">
        <v>88.24</v>
      </c>
    </row>
    <row r="6060" spans="1:10" hidden="1" x14ac:dyDescent="0.2">
      <c r="A6060" t="s">
        <v>971</v>
      </c>
      <c r="B6060" t="s">
        <v>412</v>
      </c>
      <c r="C6060">
        <v>665</v>
      </c>
      <c r="D6060" t="s">
        <v>285</v>
      </c>
      <c r="E6060">
        <v>1050</v>
      </c>
      <c r="F6060" t="s">
        <v>629</v>
      </c>
      <c r="G6060" t="s">
        <v>396</v>
      </c>
      <c r="H6060" t="s">
        <v>221</v>
      </c>
    </row>
    <row r="6061" spans="1:10" hidden="1" x14ac:dyDescent="0.2">
      <c r="A6061" t="s">
        <v>971</v>
      </c>
      <c r="B6061" t="s">
        <v>412</v>
      </c>
      <c r="C6061">
        <v>665</v>
      </c>
      <c r="D6061" t="s">
        <v>285</v>
      </c>
      <c r="E6061">
        <v>1050</v>
      </c>
      <c r="F6061" t="s">
        <v>629</v>
      </c>
      <c r="G6061" t="s">
        <v>396</v>
      </c>
      <c r="H6061" t="s">
        <v>222</v>
      </c>
      <c r="I6061">
        <v>120</v>
      </c>
      <c r="J6061">
        <v>83.33</v>
      </c>
    </row>
    <row r="6062" spans="1:10" hidden="1" x14ac:dyDescent="0.2">
      <c r="A6062" t="s">
        <v>971</v>
      </c>
      <c r="B6062" t="s">
        <v>412</v>
      </c>
      <c r="C6062">
        <v>666</v>
      </c>
      <c r="D6062" t="s">
        <v>286</v>
      </c>
      <c r="E6062">
        <v>401</v>
      </c>
      <c r="F6062" t="s">
        <v>630</v>
      </c>
      <c r="G6062" t="s">
        <v>396</v>
      </c>
      <c r="H6062" t="s">
        <v>208</v>
      </c>
      <c r="I6062">
        <v>115</v>
      </c>
      <c r="J6062">
        <v>82.14</v>
      </c>
    </row>
    <row r="6063" spans="1:10" hidden="1" x14ac:dyDescent="0.2">
      <c r="A6063" t="s">
        <v>971</v>
      </c>
      <c r="B6063" t="s">
        <v>412</v>
      </c>
      <c r="C6063">
        <v>666</v>
      </c>
      <c r="D6063" t="s">
        <v>286</v>
      </c>
      <c r="E6063">
        <v>401</v>
      </c>
      <c r="F6063" t="s">
        <v>630</v>
      </c>
      <c r="G6063" t="s">
        <v>396</v>
      </c>
      <c r="H6063" t="s">
        <v>209</v>
      </c>
    </row>
    <row r="6064" spans="1:10" hidden="1" x14ac:dyDescent="0.2">
      <c r="A6064" t="s">
        <v>971</v>
      </c>
      <c r="B6064" t="s">
        <v>412</v>
      </c>
      <c r="C6064">
        <v>666</v>
      </c>
      <c r="D6064" t="s">
        <v>286</v>
      </c>
      <c r="E6064">
        <v>401</v>
      </c>
      <c r="F6064" t="s">
        <v>630</v>
      </c>
      <c r="G6064" t="s">
        <v>396</v>
      </c>
      <c r="H6064" t="s">
        <v>210</v>
      </c>
    </row>
    <row r="6065" spans="1:10" hidden="1" x14ac:dyDescent="0.2">
      <c r="A6065" t="s">
        <v>971</v>
      </c>
      <c r="B6065" t="s">
        <v>412</v>
      </c>
      <c r="C6065">
        <v>666</v>
      </c>
      <c r="D6065" t="s">
        <v>286</v>
      </c>
      <c r="E6065">
        <v>401</v>
      </c>
      <c r="F6065" t="s">
        <v>630</v>
      </c>
      <c r="G6065" t="s">
        <v>396</v>
      </c>
      <c r="H6065" t="s">
        <v>211</v>
      </c>
      <c r="I6065">
        <v>83</v>
      </c>
      <c r="J6065">
        <v>83.84</v>
      </c>
    </row>
    <row r="6066" spans="1:10" hidden="1" x14ac:dyDescent="0.2">
      <c r="A6066" t="s">
        <v>971</v>
      </c>
      <c r="B6066" t="s">
        <v>412</v>
      </c>
      <c r="C6066">
        <v>666</v>
      </c>
      <c r="D6066" t="s">
        <v>286</v>
      </c>
      <c r="E6066">
        <v>401</v>
      </c>
      <c r="F6066" t="s">
        <v>630</v>
      </c>
      <c r="G6066" t="s">
        <v>396</v>
      </c>
      <c r="H6066" t="s">
        <v>212</v>
      </c>
      <c r="I6066">
        <v>115</v>
      </c>
      <c r="J6066">
        <v>82.14</v>
      </c>
    </row>
    <row r="6067" spans="1:10" hidden="1" x14ac:dyDescent="0.2">
      <c r="A6067" t="s">
        <v>971</v>
      </c>
      <c r="B6067" t="s">
        <v>412</v>
      </c>
      <c r="C6067">
        <v>666</v>
      </c>
      <c r="D6067" t="s">
        <v>286</v>
      </c>
      <c r="E6067">
        <v>401</v>
      </c>
      <c r="F6067" t="s">
        <v>630</v>
      </c>
      <c r="G6067" t="s">
        <v>396</v>
      </c>
      <c r="H6067" t="s">
        <v>213</v>
      </c>
      <c r="I6067">
        <v>61</v>
      </c>
      <c r="J6067">
        <v>89.71</v>
      </c>
    </row>
    <row r="6068" spans="1:10" hidden="1" x14ac:dyDescent="0.2">
      <c r="A6068" t="s">
        <v>971</v>
      </c>
      <c r="B6068" t="s">
        <v>412</v>
      </c>
      <c r="C6068">
        <v>666</v>
      </c>
      <c r="D6068" t="s">
        <v>286</v>
      </c>
      <c r="E6068">
        <v>401</v>
      </c>
      <c r="F6068" t="s">
        <v>630</v>
      </c>
      <c r="G6068" t="s">
        <v>396</v>
      </c>
      <c r="H6068" t="s">
        <v>214</v>
      </c>
    </row>
    <row r="6069" spans="1:10" hidden="1" x14ac:dyDescent="0.2">
      <c r="A6069" t="s">
        <v>971</v>
      </c>
      <c r="B6069" t="s">
        <v>412</v>
      </c>
      <c r="C6069">
        <v>666</v>
      </c>
      <c r="D6069" t="s">
        <v>286</v>
      </c>
      <c r="E6069">
        <v>401</v>
      </c>
      <c r="F6069" t="s">
        <v>630</v>
      </c>
      <c r="G6069" t="s">
        <v>396</v>
      </c>
      <c r="H6069" t="s">
        <v>215</v>
      </c>
    </row>
    <row r="6070" spans="1:10" hidden="1" x14ac:dyDescent="0.2">
      <c r="A6070" t="s">
        <v>971</v>
      </c>
      <c r="B6070" t="s">
        <v>412</v>
      </c>
      <c r="C6070">
        <v>666</v>
      </c>
      <c r="D6070" t="s">
        <v>286</v>
      </c>
      <c r="E6070">
        <v>401</v>
      </c>
      <c r="F6070" t="s">
        <v>630</v>
      </c>
      <c r="G6070" t="s">
        <v>396</v>
      </c>
      <c r="H6070" t="s">
        <v>216</v>
      </c>
      <c r="I6070">
        <v>54</v>
      </c>
      <c r="J6070">
        <v>75</v>
      </c>
    </row>
    <row r="6071" spans="1:10" hidden="1" x14ac:dyDescent="0.2">
      <c r="A6071" t="s">
        <v>971</v>
      </c>
      <c r="B6071" t="s">
        <v>412</v>
      </c>
      <c r="C6071">
        <v>666</v>
      </c>
      <c r="D6071" t="s">
        <v>286</v>
      </c>
      <c r="E6071">
        <v>401</v>
      </c>
      <c r="F6071" t="s">
        <v>630</v>
      </c>
      <c r="G6071" t="s">
        <v>396</v>
      </c>
      <c r="H6071" t="s">
        <v>217</v>
      </c>
    </row>
    <row r="6072" spans="1:10" hidden="1" x14ac:dyDescent="0.2">
      <c r="A6072" t="s">
        <v>971</v>
      </c>
      <c r="B6072" t="s">
        <v>412</v>
      </c>
      <c r="C6072">
        <v>666</v>
      </c>
      <c r="D6072" t="s">
        <v>286</v>
      </c>
      <c r="E6072">
        <v>401</v>
      </c>
      <c r="F6072" t="s">
        <v>630</v>
      </c>
      <c r="G6072" t="s">
        <v>396</v>
      </c>
      <c r="H6072" t="s">
        <v>218</v>
      </c>
    </row>
    <row r="6073" spans="1:10" hidden="1" x14ac:dyDescent="0.2">
      <c r="A6073" t="s">
        <v>971</v>
      </c>
      <c r="B6073" t="s">
        <v>412</v>
      </c>
      <c r="C6073">
        <v>666</v>
      </c>
      <c r="D6073" t="s">
        <v>286</v>
      </c>
      <c r="E6073">
        <v>401</v>
      </c>
      <c r="F6073" t="s">
        <v>630</v>
      </c>
      <c r="G6073" t="s">
        <v>396</v>
      </c>
      <c r="H6073" t="s">
        <v>219</v>
      </c>
    </row>
    <row r="6074" spans="1:10" hidden="1" x14ac:dyDescent="0.2">
      <c r="A6074" t="s">
        <v>971</v>
      </c>
      <c r="B6074" t="s">
        <v>412</v>
      </c>
      <c r="C6074">
        <v>666</v>
      </c>
      <c r="D6074" t="s">
        <v>286</v>
      </c>
      <c r="E6074">
        <v>401</v>
      </c>
      <c r="F6074" t="s">
        <v>630</v>
      </c>
      <c r="G6074" t="s">
        <v>396</v>
      </c>
      <c r="H6074" t="s">
        <v>220</v>
      </c>
    </row>
    <row r="6075" spans="1:10" hidden="1" x14ac:dyDescent="0.2">
      <c r="A6075" t="s">
        <v>971</v>
      </c>
      <c r="B6075" t="s">
        <v>412</v>
      </c>
      <c r="C6075">
        <v>666</v>
      </c>
      <c r="D6075" t="s">
        <v>286</v>
      </c>
      <c r="E6075">
        <v>401</v>
      </c>
      <c r="F6075" t="s">
        <v>630</v>
      </c>
      <c r="G6075" t="s">
        <v>396</v>
      </c>
      <c r="H6075" t="s">
        <v>221</v>
      </c>
    </row>
    <row r="6076" spans="1:10" hidden="1" x14ac:dyDescent="0.2">
      <c r="A6076" t="s">
        <v>971</v>
      </c>
      <c r="B6076" t="s">
        <v>412</v>
      </c>
      <c r="C6076">
        <v>666</v>
      </c>
      <c r="D6076" t="s">
        <v>286</v>
      </c>
      <c r="E6076">
        <v>401</v>
      </c>
      <c r="F6076" t="s">
        <v>630</v>
      </c>
      <c r="G6076" t="s">
        <v>396</v>
      </c>
      <c r="H6076" t="s">
        <v>222</v>
      </c>
      <c r="I6076">
        <v>20</v>
      </c>
      <c r="J6076">
        <v>80</v>
      </c>
    </row>
    <row r="6077" spans="1:10" hidden="1" x14ac:dyDescent="0.2">
      <c r="A6077" t="s">
        <v>971</v>
      </c>
      <c r="B6077" t="s">
        <v>412</v>
      </c>
      <c r="C6077">
        <v>667</v>
      </c>
      <c r="D6077" t="s">
        <v>287</v>
      </c>
      <c r="E6077">
        <v>101</v>
      </c>
      <c r="F6077" t="s">
        <v>631</v>
      </c>
      <c r="G6077" t="s">
        <v>396</v>
      </c>
      <c r="H6077" t="s">
        <v>208</v>
      </c>
      <c r="I6077">
        <v>566</v>
      </c>
      <c r="J6077">
        <v>90.13</v>
      </c>
    </row>
    <row r="6078" spans="1:10" hidden="1" x14ac:dyDescent="0.2">
      <c r="A6078" t="s">
        <v>971</v>
      </c>
      <c r="B6078" t="s">
        <v>412</v>
      </c>
      <c r="C6078">
        <v>667</v>
      </c>
      <c r="D6078" t="s">
        <v>287</v>
      </c>
      <c r="E6078">
        <v>101</v>
      </c>
      <c r="F6078" t="s">
        <v>631</v>
      </c>
      <c r="G6078" t="s">
        <v>396</v>
      </c>
      <c r="H6078" t="s">
        <v>209</v>
      </c>
    </row>
    <row r="6079" spans="1:10" hidden="1" x14ac:dyDescent="0.2">
      <c r="A6079" t="s">
        <v>971</v>
      </c>
      <c r="B6079" t="s">
        <v>412</v>
      </c>
      <c r="C6079">
        <v>667</v>
      </c>
      <c r="D6079" t="s">
        <v>287</v>
      </c>
      <c r="E6079">
        <v>101</v>
      </c>
      <c r="F6079" t="s">
        <v>631</v>
      </c>
      <c r="G6079" t="s">
        <v>396</v>
      </c>
      <c r="H6079" t="s">
        <v>210</v>
      </c>
      <c r="I6079">
        <v>33</v>
      </c>
      <c r="J6079">
        <v>91.67</v>
      </c>
    </row>
    <row r="6080" spans="1:10" hidden="1" x14ac:dyDescent="0.2">
      <c r="A6080" t="s">
        <v>971</v>
      </c>
      <c r="B6080" t="s">
        <v>412</v>
      </c>
      <c r="C6080">
        <v>667</v>
      </c>
      <c r="D6080" t="s">
        <v>287</v>
      </c>
      <c r="E6080">
        <v>101</v>
      </c>
      <c r="F6080" t="s">
        <v>631</v>
      </c>
      <c r="G6080" t="s">
        <v>396</v>
      </c>
      <c r="H6080" t="s">
        <v>211</v>
      </c>
      <c r="I6080">
        <v>214</v>
      </c>
      <c r="J6080">
        <v>88.8</v>
      </c>
    </row>
    <row r="6081" spans="1:10" hidden="1" x14ac:dyDescent="0.2">
      <c r="A6081" t="s">
        <v>971</v>
      </c>
      <c r="B6081" t="s">
        <v>412</v>
      </c>
      <c r="C6081">
        <v>667</v>
      </c>
      <c r="D6081" t="s">
        <v>287</v>
      </c>
      <c r="E6081">
        <v>101</v>
      </c>
      <c r="F6081" t="s">
        <v>631</v>
      </c>
      <c r="G6081" t="s">
        <v>396</v>
      </c>
      <c r="H6081" t="s">
        <v>212</v>
      </c>
      <c r="I6081">
        <v>175</v>
      </c>
      <c r="J6081">
        <v>84.54</v>
      </c>
    </row>
    <row r="6082" spans="1:10" hidden="1" x14ac:dyDescent="0.2">
      <c r="A6082" t="s">
        <v>971</v>
      </c>
      <c r="B6082" t="s">
        <v>412</v>
      </c>
      <c r="C6082">
        <v>667</v>
      </c>
      <c r="D6082" t="s">
        <v>287</v>
      </c>
      <c r="E6082">
        <v>101</v>
      </c>
      <c r="F6082" t="s">
        <v>631</v>
      </c>
      <c r="G6082" t="s">
        <v>396</v>
      </c>
      <c r="H6082" t="s">
        <v>213</v>
      </c>
      <c r="I6082">
        <v>287</v>
      </c>
      <c r="J6082">
        <v>93.49</v>
      </c>
    </row>
    <row r="6083" spans="1:10" hidden="1" x14ac:dyDescent="0.2">
      <c r="A6083" t="s">
        <v>971</v>
      </c>
      <c r="B6083" t="s">
        <v>412</v>
      </c>
      <c r="C6083">
        <v>667</v>
      </c>
      <c r="D6083" t="s">
        <v>287</v>
      </c>
      <c r="E6083">
        <v>101</v>
      </c>
      <c r="F6083" t="s">
        <v>631</v>
      </c>
      <c r="G6083" t="s">
        <v>396</v>
      </c>
      <c r="H6083" t="s">
        <v>214</v>
      </c>
      <c r="I6083">
        <v>52</v>
      </c>
      <c r="J6083">
        <v>83.87</v>
      </c>
    </row>
    <row r="6084" spans="1:10" hidden="1" x14ac:dyDescent="0.2">
      <c r="A6084" t="s">
        <v>971</v>
      </c>
      <c r="B6084" t="s">
        <v>412</v>
      </c>
      <c r="C6084">
        <v>667</v>
      </c>
      <c r="D6084" t="s">
        <v>287</v>
      </c>
      <c r="E6084">
        <v>101</v>
      </c>
      <c r="F6084" t="s">
        <v>631</v>
      </c>
      <c r="G6084" t="s">
        <v>396</v>
      </c>
      <c r="H6084" t="s">
        <v>215</v>
      </c>
    </row>
    <row r="6085" spans="1:10" hidden="1" x14ac:dyDescent="0.2">
      <c r="A6085" t="s">
        <v>971</v>
      </c>
      <c r="B6085" t="s">
        <v>412</v>
      </c>
      <c r="C6085">
        <v>667</v>
      </c>
      <c r="D6085" t="s">
        <v>287</v>
      </c>
      <c r="E6085">
        <v>101</v>
      </c>
      <c r="F6085" t="s">
        <v>631</v>
      </c>
      <c r="G6085" t="s">
        <v>396</v>
      </c>
      <c r="H6085" t="s">
        <v>216</v>
      </c>
      <c r="I6085">
        <v>279</v>
      </c>
      <c r="J6085">
        <v>86.92</v>
      </c>
    </row>
    <row r="6086" spans="1:10" hidden="1" x14ac:dyDescent="0.2">
      <c r="A6086" t="s">
        <v>971</v>
      </c>
      <c r="B6086" t="s">
        <v>412</v>
      </c>
      <c r="C6086">
        <v>667</v>
      </c>
      <c r="D6086" t="s">
        <v>287</v>
      </c>
      <c r="E6086">
        <v>101</v>
      </c>
      <c r="F6086" t="s">
        <v>631</v>
      </c>
      <c r="G6086" t="s">
        <v>396</v>
      </c>
      <c r="H6086" t="s">
        <v>217</v>
      </c>
    </row>
    <row r="6087" spans="1:10" hidden="1" x14ac:dyDescent="0.2">
      <c r="A6087" t="s">
        <v>971</v>
      </c>
      <c r="B6087" t="s">
        <v>412</v>
      </c>
      <c r="C6087">
        <v>667</v>
      </c>
      <c r="D6087" t="s">
        <v>287</v>
      </c>
      <c r="E6087">
        <v>101</v>
      </c>
      <c r="F6087" t="s">
        <v>631</v>
      </c>
      <c r="G6087" t="s">
        <v>396</v>
      </c>
      <c r="H6087" t="s">
        <v>218</v>
      </c>
      <c r="I6087">
        <v>19</v>
      </c>
      <c r="J6087">
        <v>86.36</v>
      </c>
    </row>
    <row r="6088" spans="1:10" hidden="1" x14ac:dyDescent="0.2">
      <c r="A6088" t="s">
        <v>971</v>
      </c>
      <c r="B6088" t="s">
        <v>412</v>
      </c>
      <c r="C6088">
        <v>667</v>
      </c>
      <c r="D6088" t="s">
        <v>287</v>
      </c>
      <c r="E6088">
        <v>101</v>
      </c>
      <c r="F6088" t="s">
        <v>631</v>
      </c>
      <c r="G6088" t="s">
        <v>396</v>
      </c>
      <c r="H6088" t="s">
        <v>219</v>
      </c>
      <c r="I6088">
        <v>391</v>
      </c>
      <c r="J6088">
        <v>92.9</v>
      </c>
    </row>
    <row r="6089" spans="1:10" hidden="1" x14ac:dyDescent="0.2">
      <c r="A6089" t="s">
        <v>971</v>
      </c>
      <c r="B6089" t="s">
        <v>412</v>
      </c>
      <c r="C6089">
        <v>667</v>
      </c>
      <c r="D6089" t="s">
        <v>287</v>
      </c>
      <c r="E6089">
        <v>101</v>
      </c>
      <c r="F6089" t="s">
        <v>631</v>
      </c>
      <c r="G6089" t="s">
        <v>396</v>
      </c>
      <c r="H6089" t="s">
        <v>220</v>
      </c>
      <c r="I6089">
        <v>58</v>
      </c>
      <c r="J6089">
        <v>77.33</v>
      </c>
    </row>
    <row r="6090" spans="1:10" hidden="1" x14ac:dyDescent="0.2">
      <c r="A6090" t="s">
        <v>971</v>
      </c>
      <c r="B6090" t="s">
        <v>412</v>
      </c>
      <c r="C6090">
        <v>667</v>
      </c>
      <c r="D6090" t="s">
        <v>287</v>
      </c>
      <c r="E6090">
        <v>101</v>
      </c>
      <c r="F6090" t="s">
        <v>631</v>
      </c>
      <c r="G6090" t="s">
        <v>396</v>
      </c>
      <c r="H6090" t="s">
        <v>221</v>
      </c>
      <c r="I6090">
        <v>391</v>
      </c>
      <c r="J6090">
        <v>91.9</v>
      </c>
    </row>
    <row r="6091" spans="1:10" hidden="1" x14ac:dyDescent="0.2">
      <c r="A6091" t="s">
        <v>971</v>
      </c>
      <c r="B6091" t="s">
        <v>412</v>
      </c>
      <c r="C6091">
        <v>667</v>
      </c>
      <c r="D6091" t="s">
        <v>287</v>
      </c>
      <c r="E6091">
        <v>101</v>
      </c>
      <c r="F6091" t="s">
        <v>631</v>
      </c>
      <c r="G6091" t="s">
        <v>396</v>
      </c>
      <c r="H6091" t="s">
        <v>222</v>
      </c>
      <c r="I6091">
        <v>246</v>
      </c>
      <c r="J6091">
        <v>92.83</v>
      </c>
    </row>
    <row r="6092" spans="1:10" hidden="1" x14ac:dyDescent="0.2">
      <c r="A6092" t="s">
        <v>971</v>
      </c>
      <c r="B6092" t="s">
        <v>412</v>
      </c>
      <c r="C6092">
        <v>667</v>
      </c>
      <c r="D6092" t="s">
        <v>287</v>
      </c>
      <c r="E6092">
        <v>103</v>
      </c>
      <c r="F6092" t="s">
        <v>632</v>
      </c>
      <c r="G6092" t="s">
        <v>396</v>
      </c>
      <c r="H6092" t="s">
        <v>208</v>
      </c>
      <c r="I6092">
        <v>698</v>
      </c>
      <c r="J6092">
        <v>75.87</v>
      </c>
    </row>
    <row r="6093" spans="1:10" hidden="1" x14ac:dyDescent="0.2">
      <c r="A6093" t="s">
        <v>971</v>
      </c>
      <c r="B6093" t="s">
        <v>412</v>
      </c>
      <c r="C6093">
        <v>667</v>
      </c>
      <c r="D6093" t="s">
        <v>287</v>
      </c>
      <c r="E6093">
        <v>103</v>
      </c>
      <c r="F6093" t="s">
        <v>632</v>
      </c>
      <c r="G6093" t="s">
        <v>396</v>
      </c>
      <c r="H6093" t="s">
        <v>209</v>
      </c>
    </row>
    <row r="6094" spans="1:10" hidden="1" x14ac:dyDescent="0.2">
      <c r="A6094" t="s">
        <v>971</v>
      </c>
      <c r="B6094" t="s">
        <v>412</v>
      </c>
      <c r="C6094">
        <v>667</v>
      </c>
      <c r="D6094" t="s">
        <v>287</v>
      </c>
      <c r="E6094">
        <v>103</v>
      </c>
      <c r="F6094" t="s">
        <v>632</v>
      </c>
      <c r="G6094" t="s">
        <v>396</v>
      </c>
      <c r="H6094" t="s">
        <v>210</v>
      </c>
      <c r="I6094">
        <v>60</v>
      </c>
      <c r="J6094">
        <v>84.51</v>
      </c>
    </row>
    <row r="6095" spans="1:10" hidden="1" x14ac:dyDescent="0.2">
      <c r="A6095" t="s">
        <v>971</v>
      </c>
      <c r="B6095" t="s">
        <v>412</v>
      </c>
      <c r="C6095">
        <v>667</v>
      </c>
      <c r="D6095" t="s">
        <v>287</v>
      </c>
      <c r="E6095">
        <v>103</v>
      </c>
      <c r="F6095" t="s">
        <v>632</v>
      </c>
      <c r="G6095" t="s">
        <v>396</v>
      </c>
      <c r="H6095" t="s">
        <v>211</v>
      </c>
      <c r="I6095">
        <v>215</v>
      </c>
      <c r="J6095">
        <v>75.7</v>
      </c>
    </row>
    <row r="6096" spans="1:10" hidden="1" x14ac:dyDescent="0.2">
      <c r="A6096" t="s">
        <v>971</v>
      </c>
      <c r="B6096" t="s">
        <v>412</v>
      </c>
      <c r="C6096">
        <v>667</v>
      </c>
      <c r="D6096" t="s">
        <v>287</v>
      </c>
      <c r="E6096">
        <v>103</v>
      </c>
      <c r="F6096" t="s">
        <v>632</v>
      </c>
      <c r="G6096" t="s">
        <v>396</v>
      </c>
      <c r="H6096" t="s">
        <v>212</v>
      </c>
      <c r="I6096">
        <v>412</v>
      </c>
      <c r="J6096">
        <v>69.36</v>
      </c>
    </row>
    <row r="6097" spans="1:10" hidden="1" x14ac:dyDescent="0.2">
      <c r="A6097" t="s">
        <v>971</v>
      </c>
      <c r="B6097" t="s">
        <v>412</v>
      </c>
      <c r="C6097">
        <v>667</v>
      </c>
      <c r="D6097" t="s">
        <v>287</v>
      </c>
      <c r="E6097">
        <v>103</v>
      </c>
      <c r="F6097" t="s">
        <v>632</v>
      </c>
      <c r="G6097" t="s">
        <v>396</v>
      </c>
      <c r="H6097" t="s">
        <v>213</v>
      </c>
      <c r="I6097">
        <v>379</v>
      </c>
      <c r="J6097">
        <v>80.98</v>
      </c>
    </row>
    <row r="6098" spans="1:10" hidden="1" x14ac:dyDescent="0.2">
      <c r="A6098" t="s">
        <v>971</v>
      </c>
      <c r="B6098" t="s">
        <v>412</v>
      </c>
      <c r="C6098">
        <v>667</v>
      </c>
      <c r="D6098" t="s">
        <v>287</v>
      </c>
      <c r="E6098">
        <v>103</v>
      </c>
      <c r="F6098" t="s">
        <v>632</v>
      </c>
      <c r="G6098" t="s">
        <v>396</v>
      </c>
      <c r="H6098" t="s">
        <v>214</v>
      </c>
      <c r="I6098">
        <v>236</v>
      </c>
      <c r="J6098">
        <v>66.67</v>
      </c>
    </row>
    <row r="6099" spans="1:10" hidden="1" x14ac:dyDescent="0.2">
      <c r="A6099" t="s">
        <v>971</v>
      </c>
      <c r="B6099" t="s">
        <v>412</v>
      </c>
      <c r="C6099">
        <v>667</v>
      </c>
      <c r="D6099" t="s">
        <v>287</v>
      </c>
      <c r="E6099">
        <v>103</v>
      </c>
      <c r="F6099" t="s">
        <v>632</v>
      </c>
      <c r="G6099" t="s">
        <v>396</v>
      </c>
      <c r="H6099" t="s">
        <v>215</v>
      </c>
      <c r="I6099">
        <v>55</v>
      </c>
      <c r="J6099">
        <v>49.55</v>
      </c>
    </row>
    <row r="6100" spans="1:10" hidden="1" x14ac:dyDescent="0.2">
      <c r="A6100" t="s">
        <v>971</v>
      </c>
      <c r="B6100" t="s">
        <v>412</v>
      </c>
      <c r="C6100">
        <v>667</v>
      </c>
      <c r="D6100" t="s">
        <v>287</v>
      </c>
      <c r="E6100">
        <v>103</v>
      </c>
      <c r="F6100" t="s">
        <v>632</v>
      </c>
      <c r="G6100" t="s">
        <v>396</v>
      </c>
      <c r="H6100" t="s">
        <v>216</v>
      </c>
      <c r="I6100">
        <v>319</v>
      </c>
      <c r="J6100">
        <v>70.58</v>
      </c>
    </row>
    <row r="6101" spans="1:10" hidden="1" x14ac:dyDescent="0.2">
      <c r="A6101" t="s">
        <v>971</v>
      </c>
      <c r="B6101" t="s">
        <v>412</v>
      </c>
      <c r="C6101">
        <v>667</v>
      </c>
      <c r="D6101" t="s">
        <v>287</v>
      </c>
      <c r="E6101">
        <v>103</v>
      </c>
      <c r="F6101" t="s">
        <v>632</v>
      </c>
      <c r="G6101" t="s">
        <v>396</v>
      </c>
      <c r="H6101" t="s">
        <v>217</v>
      </c>
    </row>
    <row r="6102" spans="1:10" hidden="1" x14ac:dyDescent="0.2">
      <c r="A6102" t="s">
        <v>971</v>
      </c>
      <c r="B6102" t="s">
        <v>412</v>
      </c>
      <c r="C6102">
        <v>667</v>
      </c>
      <c r="D6102" t="s">
        <v>287</v>
      </c>
      <c r="E6102">
        <v>103</v>
      </c>
      <c r="F6102" t="s">
        <v>632</v>
      </c>
      <c r="G6102" t="s">
        <v>396</v>
      </c>
      <c r="H6102" t="s">
        <v>218</v>
      </c>
      <c r="I6102">
        <v>22</v>
      </c>
      <c r="J6102">
        <v>78.569999999999993</v>
      </c>
    </row>
    <row r="6103" spans="1:10" hidden="1" x14ac:dyDescent="0.2">
      <c r="A6103" t="s">
        <v>971</v>
      </c>
      <c r="B6103" t="s">
        <v>412</v>
      </c>
      <c r="C6103">
        <v>667</v>
      </c>
      <c r="D6103" t="s">
        <v>287</v>
      </c>
      <c r="E6103">
        <v>103</v>
      </c>
      <c r="F6103" t="s">
        <v>632</v>
      </c>
      <c r="G6103" t="s">
        <v>396</v>
      </c>
      <c r="H6103" t="s">
        <v>219</v>
      </c>
      <c r="I6103">
        <v>286</v>
      </c>
      <c r="J6103">
        <v>87.7</v>
      </c>
    </row>
    <row r="6104" spans="1:10" hidden="1" x14ac:dyDescent="0.2">
      <c r="A6104" t="s">
        <v>971</v>
      </c>
      <c r="B6104" t="s">
        <v>412</v>
      </c>
      <c r="C6104">
        <v>667</v>
      </c>
      <c r="D6104" t="s">
        <v>287</v>
      </c>
      <c r="E6104">
        <v>103</v>
      </c>
      <c r="F6104" t="s">
        <v>632</v>
      </c>
      <c r="G6104" t="s">
        <v>396</v>
      </c>
      <c r="H6104" t="s">
        <v>220</v>
      </c>
      <c r="I6104">
        <v>33</v>
      </c>
      <c r="J6104">
        <v>39.29</v>
      </c>
    </row>
    <row r="6105" spans="1:10" hidden="1" x14ac:dyDescent="0.2">
      <c r="A6105" t="s">
        <v>971</v>
      </c>
      <c r="B6105" t="s">
        <v>412</v>
      </c>
      <c r="C6105">
        <v>667</v>
      </c>
      <c r="D6105" t="s">
        <v>287</v>
      </c>
      <c r="E6105">
        <v>103</v>
      </c>
      <c r="F6105" t="s">
        <v>632</v>
      </c>
      <c r="G6105" t="s">
        <v>396</v>
      </c>
      <c r="H6105" t="s">
        <v>221</v>
      </c>
      <c r="I6105">
        <v>286</v>
      </c>
      <c r="J6105">
        <v>79.5</v>
      </c>
    </row>
    <row r="6106" spans="1:10" hidden="1" x14ac:dyDescent="0.2">
      <c r="A6106" t="s">
        <v>971</v>
      </c>
      <c r="B6106" t="s">
        <v>412</v>
      </c>
      <c r="C6106">
        <v>667</v>
      </c>
      <c r="D6106" t="s">
        <v>287</v>
      </c>
      <c r="E6106">
        <v>103</v>
      </c>
      <c r="F6106" t="s">
        <v>632</v>
      </c>
      <c r="G6106" t="s">
        <v>396</v>
      </c>
      <c r="H6106" t="s">
        <v>222</v>
      </c>
      <c r="I6106">
        <v>165</v>
      </c>
      <c r="J6106">
        <v>90.66</v>
      </c>
    </row>
    <row r="6107" spans="1:10" hidden="1" x14ac:dyDescent="0.2">
      <c r="A6107" t="s">
        <v>971</v>
      </c>
      <c r="B6107" t="s">
        <v>412</v>
      </c>
      <c r="C6107">
        <v>667</v>
      </c>
      <c r="D6107" t="s">
        <v>287</v>
      </c>
      <c r="E6107">
        <v>105</v>
      </c>
      <c r="F6107" t="s">
        <v>633</v>
      </c>
      <c r="G6107" t="s">
        <v>396</v>
      </c>
      <c r="H6107" t="s">
        <v>208</v>
      </c>
      <c r="I6107">
        <v>756</v>
      </c>
      <c r="J6107">
        <v>88.73</v>
      </c>
    </row>
    <row r="6108" spans="1:10" hidden="1" x14ac:dyDescent="0.2">
      <c r="A6108" t="s">
        <v>971</v>
      </c>
      <c r="B6108" t="s">
        <v>412</v>
      </c>
      <c r="C6108">
        <v>667</v>
      </c>
      <c r="D6108" t="s">
        <v>287</v>
      </c>
      <c r="E6108">
        <v>105</v>
      </c>
      <c r="F6108" t="s">
        <v>633</v>
      </c>
      <c r="G6108" t="s">
        <v>396</v>
      </c>
      <c r="H6108" t="s">
        <v>209</v>
      </c>
    </row>
    <row r="6109" spans="1:10" hidden="1" x14ac:dyDescent="0.2">
      <c r="A6109" t="s">
        <v>971</v>
      </c>
      <c r="B6109" t="s">
        <v>412</v>
      </c>
      <c r="C6109">
        <v>667</v>
      </c>
      <c r="D6109" t="s">
        <v>287</v>
      </c>
      <c r="E6109">
        <v>105</v>
      </c>
      <c r="F6109" t="s">
        <v>633</v>
      </c>
      <c r="G6109" t="s">
        <v>396</v>
      </c>
      <c r="H6109" t="s">
        <v>210</v>
      </c>
      <c r="I6109">
        <v>65</v>
      </c>
      <c r="J6109">
        <v>94.2</v>
      </c>
    </row>
    <row r="6110" spans="1:10" hidden="1" x14ac:dyDescent="0.2">
      <c r="A6110" t="s">
        <v>971</v>
      </c>
      <c r="B6110" t="s">
        <v>412</v>
      </c>
      <c r="C6110">
        <v>667</v>
      </c>
      <c r="D6110" t="s">
        <v>287</v>
      </c>
      <c r="E6110">
        <v>105</v>
      </c>
      <c r="F6110" t="s">
        <v>633</v>
      </c>
      <c r="G6110" t="s">
        <v>396</v>
      </c>
      <c r="H6110" t="s">
        <v>211</v>
      </c>
      <c r="I6110">
        <v>126</v>
      </c>
      <c r="J6110">
        <v>82.35</v>
      </c>
    </row>
    <row r="6111" spans="1:10" hidden="1" x14ac:dyDescent="0.2">
      <c r="A6111" t="s">
        <v>971</v>
      </c>
      <c r="B6111" t="s">
        <v>412</v>
      </c>
      <c r="C6111">
        <v>667</v>
      </c>
      <c r="D6111" t="s">
        <v>287</v>
      </c>
      <c r="E6111">
        <v>105</v>
      </c>
      <c r="F6111" t="s">
        <v>633</v>
      </c>
      <c r="G6111" t="s">
        <v>396</v>
      </c>
      <c r="H6111" t="s">
        <v>212</v>
      </c>
      <c r="I6111">
        <v>163</v>
      </c>
      <c r="J6111">
        <v>79.13</v>
      </c>
    </row>
    <row r="6112" spans="1:10" hidden="1" x14ac:dyDescent="0.2">
      <c r="A6112" t="s">
        <v>971</v>
      </c>
      <c r="B6112" t="s">
        <v>412</v>
      </c>
      <c r="C6112">
        <v>667</v>
      </c>
      <c r="D6112" t="s">
        <v>287</v>
      </c>
      <c r="E6112">
        <v>105</v>
      </c>
      <c r="F6112" t="s">
        <v>633</v>
      </c>
      <c r="G6112" t="s">
        <v>396</v>
      </c>
      <c r="H6112" t="s">
        <v>213</v>
      </c>
      <c r="I6112">
        <v>392</v>
      </c>
      <c r="J6112">
        <v>91.59</v>
      </c>
    </row>
    <row r="6113" spans="1:10" hidden="1" x14ac:dyDescent="0.2">
      <c r="A6113" t="s">
        <v>971</v>
      </c>
      <c r="B6113" t="s">
        <v>412</v>
      </c>
      <c r="C6113">
        <v>667</v>
      </c>
      <c r="D6113" t="s">
        <v>287</v>
      </c>
      <c r="E6113">
        <v>105</v>
      </c>
      <c r="F6113" t="s">
        <v>633</v>
      </c>
      <c r="G6113" t="s">
        <v>396</v>
      </c>
      <c r="H6113" t="s">
        <v>214</v>
      </c>
      <c r="I6113">
        <v>88</v>
      </c>
      <c r="J6113">
        <v>82.24</v>
      </c>
    </row>
    <row r="6114" spans="1:10" hidden="1" x14ac:dyDescent="0.2">
      <c r="A6114" t="s">
        <v>971</v>
      </c>
      <c r="B6114" t="s">
        <v>412</v>
      </c>
      <c r="C6114">
        <v>667</v>
      </c>
      <c r="D6114" t="s">
        <v>287</v>
      </c>
      <c r="E6114">
        <v>105</v>
      </c>
      <c r="F6114" t="s">
        <v>633</v>
      </c>
      <c r="G6114" t="s">
        <v>396</v>
      </c>
      <c r="H6114" t="s">
        <v>215</v>
      </c>
      <c r="I6114">
        <v>11</v>
      </c>
      <c r="J6114">
        <v>61.11</v>
      </c>
    </row>
    <row r="6115" spans="1:10" hidden="1" x14ac:dyDescent="0.2">
      <c r="A6115" t="s">
        <v>971</v>
      </c>
      <c r="B6115" t="s">
        <v>412</v>
      </c>
      <c r="C6115">
        <v>667</v>
      </c>
      <c r="D6115" t="s">
        <v>287</v>
      </c>
      <c r="E6115">
        <v>105</v>
      </c>
      <c r="F6115" t="s">
        <v>633</v>
      </c>
      <c r="G6115" t="s">
        <v>396</v>
      </c>
      <c r="H6115" t="s">
        <v>216</v>
      </c>
      <c r="I6115">
        <v>364</v>
      </c>
      <c r="J6115">
        <v>85.85</v>
      </c>
    </row>
    <row r="6116" spans="1:10" hidden="1" x14ac:dyDescent="0.2">
      <c r="A6116" t="s">
        <v>971</v>
      </c>
      <c r="B6116" t="s">
        <v>412</v>
      </c>
      <c r="C6116">
        <v>667</v>
      </c>
      <c r="D6116" t="s">
        <v>287</v>
      </c>
      <c r="E6116">
        <v>105</v>
      </c>
      <c r="F6116" t="s">
        <v>633</v>
      </c>
      <c r="G6116" t="s">
        <v>396</v>
      </c>
      <c r="H6116" t="s">
        <v>217</v>
      </c>
    </row>
    <row r="6117" spans="1:10" hidden="1" x14ac:dyDescent="0.2">
      <c r="A6117" t="s">
        <v>971</v>
      </c>
      <c r="B6117" t="s">
        <v>412</v>
      </c>
      <c r="C6117">
        <v>667</v>
      </c>
      <c r="D6117" t="s">
        <v>287</v>
      </c>
      <c r="E6117">
        <v>105</v>
      </c>
      <c r="F6117" t="s">
        <v>633</v>
      </c>
      <c r="G6117" t="s">
        <v>396</v>
      </c>
      <c r="H6117" t="s">
        <v>218</v>
      </c>
      <c r="I6117">
        <v>31</v>
      </c>
      <c r="J6117">
        <v>91.18</v>
      </c>
    </row>
    <row r="6118" spans="1:10" hidden="1" x14ac:dyDescent="0.2">
      <c r="A6118" t="s">
        <v>971</v>
      </c>
      <c r="B6118" t="s">
        <v>412</v>
      </c>
      <c r="C6118">
        <v>667</v>
      </c>
      <c r="D6118" t="s">
        <v>287</v>
      </c>
      <c r="E6118">
        <v>105</v>
      </c>
      <c r="F6118" t="s">
        <v>633</v>
      </c>
      <c r="G6118" t="s">
        <v>396</v>
      </c>
      <c r="H6118" t="s">
        <v>219</v>
      </c>
      <c r="I6118">
        <v>593</v>
      </c>
      <c r="J6118">
        <v>91.8</v>
      </c>
    </row>
    <row r="6119" spans="1:10" hidden="1" x14ac:dyDescent="0.2">
      <c r="A6119" t="s">
        <v>971</v>
      </c>
      <c r="B6119" t="s">
        <v>412</v>
      </c>
      <c r="C6119">
        <v>667</v>
      </c>
      <c r="D6119" t="s">
        <v>287</v>
      </c>
      <c r="E6119">
        <v>105</v>
      </c>
      <c r="F6119" t="s">
        <v>633</v>
      </c>
      <c r="G6119" t="s">
        <v>396</v>
      </c>
      <c r="H6119" t="s">
        <v>220</v>
      </c>
      <c r="I6119">
        <v>43</v>
      </c>
      <c r="J6119">
        <v>50.59</v>
      </c>
    </row>
    <row r="6120" spans="1:10" hidden="1" x14ac:dyDescent="0.2">
      <c r="A6120" t="s">
        <v>971</v>
      </c>
      <c r="B6120" t="s">
        <v>412</v>
      </c>
      <c r="C6120">
        <v>667</v>
      </c>
      <c r="D6120" t="s">
        <v>287</v>
      </c>
      <c r="E6120">
        <v>105</v>
      </c>
      <c r="F6120" t="s">
        <v>633</v>
      </c>
      <c r="G6120" t="s">
        <v>396</v>
      </c>
      <c r="H6120" t="s">
        <v>221</v>
      </c>
      <c r="I6120">
        <v>593</v>
      </c>
      <c r="J6120">
        <v>93</v>
      </c>
    </row>
    <row r="6121" spans="1:10" hidden="1" x14ac:dyDescent="0.2">
      <c r="A6121" t="s">
        <v>971</v>
      </c>
      <c r="B6121" t="s">
        <v>412</v>
      </c>
      <c r="C6121">
        <v>667</v>
      </c>
      <c r="D6121" t="s">
        <v>287</v>
      </c>
      <c r="E6121">
        <v>105</v>
      </c>
      <c r="F6121" t="s">
        <v>633</v>
      </c>
      <c r="G6121" t="s">
        <v>396</v>
      </c>
      <c r="H6121" t="s">
        <v>222</v>
      </c>
      <c r="I6121">
        <v>441</v>
      </c>
      <c r="J6121">
        <v>91.12</v>
      </c>
    </row>
    <row r="6122" spans="1:10" hidden="1" x14ac:dyDescent="0.2">
      <c r="A6122" t="s">
        <v>971</v>
      </c>
      <c r="B6122" t="s">
        <v>412</v>
      </c>
      <c r="C6122">
        <v>667</v>
      </c>
      <c r="D6122" t="s">
        <v>287</v>
      </c>
      <c r="E6122">
        <v>176</v>
      </c>
      <c r="F6122" t="s">
        <v>634</v>
      </c>
      <c r="G6122" t="s">
        <v>396</v>
      </c>
      <c r="H6122" t="s">
        <v>208</v>
      </c>
      <c r="I6122">
        <v>588</v>
      </c>
      <c r="J6122">
        <v>91.02</v>
      </c>
    </row>
    <row r="6123" spans="1:10" hidden="1" x14ac:dyDescent="0.2">
      <c r="A6123" t="s">
        <v>971</v>
      </c>
      <c r="B6123" t="s">
        <v>412</v>
      </c>
      <c r="C6123">
        <v>667</v>
      </c>
      <c r="D6123" t="s">
        <v>287</v>
      </c>
      <c r="E6123">
        <v>176</v>
      </c>
      <c r="F6123" t="s">
        <v>634</v>
      </c>
      <c r="G6123" t="s">
        <v>396</v>
      </c>
      <c r="H6123" t="s">
        <v>209</v>
      </c>
    </row>
    <row r="6124" spans="1:10" hidden="1" x14ac:dyDescent="0.2">
      <c r="A6124" t="s">
        <v>971</v>
      </c>
      <c r="B6124" t="s">
        <v>412</v>
      </c>
      <c r="C6124">
        <v>667</v>
      </c>
      <c r="D6124" t="s">
        <v>287</v>
      </c>
      <c r="E6124">
        <v>176</v>
      </c>
      <c r="F6124" t="s">
        <v>634</v>
      </c>
      <c r="G6124" t="s">
        <v>396</v>
      </c>
      <c r="H6124" t="s">
        <v>210</v>
      </c>
      <c r="I6124">
        <v>131</v>
      </c>
      <c r="J6124">
        <v>97.04</v>
      </c>
    </row>
    <row r="6125" spans="1:10" hidden="1" x14ac:dyDescent="0.2">
      <c r="A6125" t="s">
        <v>971</v>
      </c>
      <c r="B6125" t="s">
        <v>412</v>
      </c>
      <c r="C6125">
        <v>667</v>
      </c>
      <c r="D6125" t="s">
        <v>287</v>
      </c>
      <c r="E6125">
        <v>176</v>
      </c>
      <c r="F6125" t="s">
        <v>634</v>
      </c>
      <c r="G6125" t="s">
        <v>396</v>
      </c>
      <c r="H6125" t="s">
        <v>211</v>
      </c>
      <c r="I6125">
        <v>148</v>
      </c>
      <c r="J6125">
        <v>89.16</v>
      </c>
    </row>
    <row r="6126" spans="1:10" hidden="1" x14ac:dyDescent="0.2">
      <c r="A6126" t="s">
        <v>971</v>
      </c>
      <c r="B6126" t="s">
        <v>412</v>
      </c>
      <c r="C6126">
        <v>667</v>
      </c>
      <c r="D6126" t="s">
        <v>287</v>
      </c>
      <c r="E6126">
        <v>176</v>
      </c>
      <c r="F6126" t="s">
        <v>634</v>
      </c>
      <c r="G6126" t="s">
        <v>396</v>
      </c>
      <c r="H6126" t="s">
        <v>212</v>
      </c>
      <c r="I6126">
        <v>209</v>
      </c>
      <c r="J6126">
        <v>84.27</v>
      </c>
    </row>
    <row r="6127" spans="1:10" hidden="1" x14ac:dyDescent="0.2">
      <c r="A6127" t="s">
        <v>971</v>
      </c>
      <c r="B6127" t="s">
        <v>412</v>
      </c>
      <c r="C6127">
        <v>667</v>
      </c>
      <c r="D6127" t="s">
        <v>287</v>
      </c>
      <c r="E6127">
        <v>176</v>
      </c>
      <c r="F6127" t="s">
        <v>634</v>
      </c>
      <c r="G6127" t="s">
        <v>396</v>
      </c>
      <c r="H6127" t="s">
        <v>213</v>
      </c>
      <c r="I6127">
        <v>292</v>
      </c>
      <c r="J6127">
        <v>94.19</v>
      </c>
    </row>
    <row r="6128" spans="1:10" hidden="1" x14ac:dyDescent="0.2">
      <c r="A6128" t="s">
        <v>971</v>
      </c>
      <c r="B6128" t="s">
        <v>412</v>
      </c>
      <c r="C6128">
        <v>667</v>
      </c>
      <c r="D6128" t="s">
        <v>287</v>
      </c>
      <c r="E6128">
        <v>176</v>
      </c>
      <c r="F6128" t="s">
        <v>634</v>
      </c>
      <c r="G6128" t="s">
        <v>396</v>
      </c>
      <c r="H6128" t="s">
        <v>214</v>
      </c>
      <c r="I6128">
        <v>61</v>
      </c>
      <c r="J6128">
        <v>76.25</v>
      </c>
    </row>
    <row r="6129" spans="1:10" hidden="1" x14ac:dyDescent="0.2">
      <c r="A6129" t="s">
        <v>971</v>
      </c>
      <c r="B6129" t="s">
        <v>412</v>
      </c>
      <c r="C6129">
        <v>667</v>
      </c>
      <c r="D6129" t="s">
        <v>287</v>
      </c>
      <c r="E6129">
        <v>176</v>
      </c>
      <c r="F6129" t="s">
        <v>634</v>
      </c>
      <c r="G6129" t="s">
        <v>396</v>
      </c>
      <c r="H6129" t="s">
        <v>215</v>
      </c>
      <c r="I6129">
        <v>21</v>
      </c>
      <c r="J6129">
        <v>61.77</v>
      </c>
    </row>
    <row r="6130" spans="1:10" hidden="1" x14ac:dyDescent="0.2">
      <c r="A6130" t="s">
        <v>971</v>
      </c>
      <c r="B6130" t="s">
        <v>412</v>
      </c>
      <c r="C6130">
        <v>667</v>
      </c>
      <c r="D6130" t="s">
        <v>287</v>
      </c>
      <c r="E6130">
        <v>176</v>
      </c>
      <c r="F6130" t="s">
        <v>634</v>
      </c>
      <c r="G6130" t="s">
        <v>396</v>
      </c>
      <c r="H6130" t="s">
        <v>216</v>
      </c>
      <c r="I6130">
        <v>296</v>
      </c>
      <c r="J6130">
        <v>88.1</v>
      </c>
    </row>
    <row r="6131" spans="1:10" hidden="1" x14ac:dyDescent="0.2">
      <c r="A6131" t="s">
        <v>971</v>
      </c>
      <c r="B6131" t="s">
        <v>412</v>
      </c>
      <c r="C6131">
        <v>667</v>
      </c>
      <c r="D6131" t="s">
        <v>287</v>
      </c>
      <c r="E6131">
        <v>176</v>
      </c>
      <c r="F6131" t="s">
        <v>634</v>
      </c>
      <c r="G6131" t="s">
        <v>396</v>
      </c>
      <c r="H6131" t="s">
        <v>217</v>
      </c>
    </row>
    <row r="6132" spans="1:10" hidden="1" x14ac:dyDescent="0.2">
      <c r="A6132" t="s">
        <v>971</v>
      </c>
      <c r="B6132" t="s">
        <v>412</v>
      </c>
      <c r="C6132">
        <v>667</v>
      </c>
      <c r="D6132" t="s">
        <v>287</v>
      </c>
      <c r="E6132">
        <v>176</v>
      </c>
      <c r="F6132" t="s">
        <v>634</v>
      </c>
      <c r="G6132" t="s">
        <v>396</v>
      </c>
      <c r="H6132" t="s">
        <v>218</v>
      </c>
      <c r="I6132">
        <v>15</v>
      </c>
      <c r="J6132">
        <v>75</v>
      </c>
    </row>
    <row r="6133" spans="1:10" hidden="1" x14ac:dyDescent="0.2">
      <c r="A6133" t="s">
        <v>971</v>
      </c>
      <c r="B6133" t="s">
        <v>412</v>
      </c>
      <c r="C6133">
        <v>667</v>
      </c>
      <c r="D6133" t="s">
        <v>287</v>
      </c>
      <c r="E6133">
        <v>176</v>
      </c>
      <c r="F6133" t="s">
        <v>634</v>
      </c>
      <c r="G6133" t="s">
        <v>396</v>
      </c>
      <c r="H6133" t="s">
        <v>219</v>
      </c>
      <c r="I6133">
        <v>379</v>
      </c>
      <c r="J6133">
        <v>95.2</v>
      </c>
    </row>
    <row r="6134" spans="1:10" hidden="1" x14ac:dyDescent="0.2">
      <c r="A6134" t="s">
        <v>971</v>
      </c>
      <c r="B6134" t="s">
        <v>412</v>
      </c>
      <c r="C6134">
        <v>667</v>
      </c>
      <c r="D6134" t="s">
        <v>287</v>
      </c>
      <c r="E6134">
        <v>176</v>
      </c>
      <c r="F6134" t="s">
        <v>634</v>
      </c>
      <c r="G6134" t="s">
        <v>396</v>
      </c>
      <c r="H6134" t="s">
        <v>220</v>
      </c>
      <c r="I6134">
        <v>35</v>
      </c>
      <c r="J6134">
        <v>64.819999999999993</v>
      </c>
    </row>
    <row r="6135" spans="1:10" hidden="1" x14ac:dyDescent="0.2">
      <c r="A6135" t="s">
        <v>971</v>
      </c>
      <c r="B6135" t="s">
        <v>412</v>
      </c>
      <c r="C6135">
        <v>667</v>
      </c>
      <c r="D6135" t="s">
        <v>287</v>
      </c>
      <c r="E6135">
        <v>176</v>
      </c>
      <c r="F6135" t="s">
        <v>634</v>
      </c>
      <c r="G6135" t="s">
        <v>396</v>
      </c>
      <c r="H6135" t="s">
        <v>221</v>
      </c>
      <c r="I6135">
        <v>379</v>
      </c>
      <c r="J6135">
        <v>93.4</v>
      </c>
    </row>
    <row r="6136" spans="1:10" hidden="1" x14ac:dyDescent="0.2">
      <c r="A6136" t="s">
        <v>971</v>
      </c>
      <c r="B6136" t="s">
        <v>412</v>
      </c>
      <c r="C6136">
        <v>667</v>
      </c>
      <c r="D6136" t="s">
        <v>287</v>
      </c>
      <c r="E6136">
        <v>176</v>
      </c>
      <c r="F6136" t="s">
        <v>634</v>
      </c>
      <c r="G6136" t="s">
        <v>396</v>
      </c>
      <c r="H6136" t="s">
        <v>222</v>
      </c>
      <c r="I6136">
        <v>232</v>
      </c>
      <c r="J6136">
        <v>95.08</v>
      </c>
    </row>
    <row r="6137" spans="1:10" hidden="1" x14ac:dyDescent="0.2">
      <c r="A6137" t="s">
        <v>971</v>
      </c>
      <c r="B6137" t="s">
        <v>412</v>
      </c>
      <c r="C6137">
        <v>667</v>
      </c>
      <c r="D6137" t="s">
        <v>287</v>
      </c>
      <c r="E6137">
        <v>182</v>
      </c>
      <c r="F6137" t="s">
        <v>635</v>
      </c>
      <c r="G6137" t="s">
        <v>396</v>
      </c>
      <c r="H6137" t="s">
        <v>208</v>
      </c>
      <c r="I6137">
        <v>755</v>
      </c>
      <c r="J6137">
        <v>92.53</v>
      </c>
    </row>
    <row r="6138" spans="1:10" hidden="1" x14ac:dyDescent="0.2">
      <c r="A6138" t="s">
        <v>971</v>
      </c>
      <c r="B6138" t="s">
        <v>412</v>
      </c>
      <c r="C6138">
        <v>667</v>
      </c>
      <c r="D6138" t="s">
        <v>287</v>
      </c>
      <c r="E6138">
        <v>182</v>
      </c>
      <c r="F6138" t="s">
        <v>635</v>
      </c>
      <c r="G6138" t="s">
        <v>396</v>
      </c>
      <c r="H6138" t="s">
        <v>209</v>
      </c>
    </row>
    <row r="6139" spans="1:10" hidden="1" x14ac:dyDescent="0.2">
      <c r="A6139" t="s">
        <v>971</v>
      </c>
      <c r="B6139" t="s">
        <v>412</v>
      </c>
      <c r="C6139">
        <v>667</v>
      </c>
      <c r="D6139" t="s">
        <v>287</v>
      </c>
      <c r="E6139">
        <v>182</v>
      </c>
      <c r="F6139" t="s">
        <v>635</v>
      </c>
      <c r="G6139" t="s">
        <v>396</v>
      </c>
      <c r="H6139" t="s">
        <v>210</v>
      </c>
      <c r="I6139">
        <v>116</v>
      </c>
      <c r="J6139">
        <v>97.48</v>
      </c>
    </row>
    <row r="6140" spans="1:10" hidden="1" x14ac:dyDescent="0.2">
      <c r="A6140" t="s">
        <v>971</v>
      </c>
      <c r="B6140" t="s">
        <v>412</v>
      </c>
      <c r="C6140">
        <v>667</v>
      </c>
      <c r="D6140" t="s">
        <v>287</v>
      </c>
      <c r="E6140">
        <v>182</v>
      </c>
      <c r="F6140" t="s">
        <v>635</v>
      </c>
      <c r="G6140" t="s">
        <v>396</v>
      </c>
      <c r="H6140" t="s">
        <v>211</v>
      </c>
      <c r="I6140">
        <v>190</v>
      </c>
      <c r="J6140">
        <v>90.05</v>
      </c>
    </row>
    <row r="6141" spans="1:10" hidden="1" x14ac:dyDescent="0.2">
      <c r="A6141" t="s">
        <v>971</v>
      </c>
      <c r="B6141" t="s">
        <v>412</v>
      </c>
      <c r="C6141">
        <v>667</v>
      </c>
      <c r="D6141" t="s">
        <v>287</v>
      </c>
      <c r="E6141">
        <v>182</v>
      </c>
      <c r="F6141" t="s">
        <v>635</v>
      </c>
      <c r="G6141" t="s">
        <v>396</v>
      </c>
      <c r="H6141" t="s">
        <v>212</v>
      </c>
      <c r="I6141">
        <v>208</v>
      </c>
      <c r="J6141">
        <v>86.31</v>
      </c>
    </row>
    <row r="6142" spans="1:10" hidden="1" x14ac:dyDescent="0.2">
      <c r="A6142" t="s">
        <v>971</v>
      </c>
      <c r="B6142" t="s">
        <v>412</v>
      </c>
      <c r="C6142">
        <v>667</v>
      </c>
      <c r="D6142" t="s">
        <v>287</v>
      </c>
      <c r="E6142">
        <v>182</v>
      </c>
      <c r="F6142" t="s">
        <v>635</v>
      </c>
      <c r="G6142" t="s">
        <v>396</v>
      </c>
      <c r="H6142" t="s">
        <v>213</v>
      </c>
      <c r="I6142">
        <v>386</v>
      </c>
      <c r="J6142">
        <v>96.02</v>
      </c>
    </row>
    <row r="6143" spans="1:10" hidden="1" x14ac:dyDescent="0.2">
      <c r="A6143" t="s">
        <v>971</v>
      </c>
      <c r="B6143" t="s">
        <v>412</v>
      </c>
      <c r="C6143">
        <v>667</v>
      </c>
      <c r="D6143" t="s">
        <v>287</v>
      </c>
      <c r="E6143">
        <v>182</v>
      </c>
      <c r="F6143" t="s">
        <v>635</v>
      </c>
      <c r="G6143" t="s">
        <v>396</v>
      </c>
      <c r="H6143" t="s">
        <v>214</v>
      </c>
      <c r="I6143">
        <v>81</v>
      </c>
      <c r="J6143">
        <v>84.38</v>
      </c>
    </row>
    <row r="6144" spans="1:10" hidden="1" x14ac:dyDescent="0.2">
      <c r="A6144" t="s">
        <v>971</v>
      </c>
      <c r="B6144" t="s">
        <v>412</v>
      </c>
      <c r="C6144">
        <v>667</v>
      </c>
      <c r="D6144" t="s">
        <v>287</v>
      </c>
      <c r="E6144">
        <v>182</v>
      </c>
      <c r="F6144" t="s">
        <v>635</v>
      </c>
      <c r="G6144" t="s">
        <v>396</v>
      </c>
      <c r="H6144" t="s">
        <v>215</v>
      </c>
      <c r="I6144">
        <v>22</v>
      </c>
      <c r="J6144">
        <v>81.48</v>
      </c>
    </row>
    <row r="6145" spans="1:10" hidden="1" x14ac:dyDescent="0.2">
      <c r="A6145" t="s">
        <v>971</v>
      </c>
      <c r="B6145" t="s">
        <v>412</v>
      </c>
      <c r="C6145">
        <v>667</v>
      </c>
      <c r="D6145" t="s">
        <v>287</v>
      </c>
      <c r="E6145">
        <v>182</v>
      </c>
      <c r="F6145" t="s">
        <v>635</v>
      </c>
      <c r="G6145" t="s">
        <v>396</v>
      </c>
      <c r="H6145" t="s">
        <v>216</v>
      </c>
      <c r="I6145">
        <v>369</v>
      </c>
      <c r="J6145">
        <v>89.13</v>
      </c>
    </row>
    <row r="6146" spans="1:10" hidden="1" x14ac:dyDescent="0.2">
      <c r="A6146" t="s">
        <v>971</v>
      </c>
      <c r="B6146" t="s">
        <v>412</v>
      </c>
      <c r="C6146">
        <v>667</v>
      </c>
      <c r="D6146" t="s">
        <v>287</v>
      </c>
      <c r="E6146">
        <v>182</v>
      </c>
      <c r="F6146" t="s">
        <v>635</v>
      </c>
      <c r="G6146" t="s">
        <v>396</v>
      </c>
      <c r="H6146" t="s">
        <v>217</v>
      </c>
    </row>
    <row r="6147" spans="1:10" hidden="1" x14ac:dyDescent="0.2">
      <c r="A6147" t="s">
        <v>971</v>
      </c>
      <c r="B6147" t="s">
        <v>412</v>
      </c>
      <c r="C6147">
        <v>667</v>
      </c>
      <c r="D6147" t="s">
        <v>287</v>
      </c>
      <c r="E6147">
        <v>182</v>
      </c>
      <c r="F6147" t="s">
        <v>635</v>
      </c>
      <c r="G6147" t="s">
        <v>396</v>
      </c>
      <c r="H6147" t="s">
        <v>218</v>
      </c>
      <c r="I6147">
        <v>29</v>
      </c>
      <c r="J6147">
        <v>90.63</v>
      </c>
    </row>
    <row r="6148" spans="1:10" hidden="1" x14ac:dyDescent="0.2">
      <c r="A6148" t="s">
        <v>971</v>
      </c>
      <c r="B6148" t="s">
        <v>412</v>
      </c>
      <c r="C6148">
        <v>667</v>
      </c>
      <c r="D6148" t="s">
        <v>287</v>
      </c>
      <c r="E6148">
        <v>182</v>
      </c>
      <c r="F6148" t="s">
        <v>635</v>
      </c>
      <c r="G6148" t="s">
        <v>396</v>
      </c>
      <c r="H6148" t="s">
        <v>219</v>
      </c>
      <c r="I6148">
        <v>547</v>
      </c>
      <c r="J6148">
        <v>95.1</v>
      </c>
    </row>
    <row r="6149" spans="1:10" hidden="1" x14ac:dyDescent="0.2">
      <c r="A6149" t="s">
        <v>971</v>
      </c>
      <c r="B6149" t="s">
        <v>412</v>
      </c>
      <c r="C6149">
        <v>667</v>
      </c>
      <c r="D6149" t="s">
        <v>287</v>
      </c>
      <c r="E6149">
        <v>182</v>
      </c>
      <c r="F6149" t="s">
        <v>635</v>
      </c>
      <c r="G6149" t="s">
        <v>396</v>
      </c>
      <c r="H6149" t="s">
        <v>220</v>
      </c>
      <c r="I6149">
        <v>53</v>
      </c>
      <c r="J6149">
        <v>71.62</v>
      </c>
    </row>
    <row r="6150" spans="1:10" hidden="1" x14ac:dyDescent="0.2">
      <c r="A6150" t="s">
        <v>971</v>
      </c>
      <c r="B6150" t="s">
        <v>412</v>
      </c>
      <c r="C6150">
        <v>667</v>
      </c>
      <c r="D6150" t="s">
        <v>287</v>
      </c>
      <c r="E6150">
        <v>182</v>
      </c>
      <c r="F6150" t="s">
        <v>635</v>
      </c>
      <c r="G6150" t="s">
        <v>396</v>
      </c>
      <c r="H6150" t="s">
        <v>221</v>
      </c>
      <c r="I6150">
        <v>547</v>
      </c>
      <c r="J6150">
        <v>94.6</v>
      </c>
    </row>
    <row r="6151" spans="1:10" hidden="1" x14ac:dyDescent="0.2">
      <c r="A6151" t="s">
        <v>971</v>
      </c>
      <c r="B6151" t="s">
        <v>412</v>
      </c>
      <c r="C6151">
        <v>667</v>
      </c>
      <c r="D6151" t="s">
        <v>287</v>
      </c>
      <c r="E6151">
        <v>182</v>
      </c>
      <c r="F6151" t="s">
        <v>635</v>
      </c>
      <c r="G6151" t="s">
        <v>396</v>
      </c>
      <c r="H6151" t="s">
        <v>222</v>
      </c>
      <c r="I6151">
        <v>335</v>
      </c>
      <c r="J6151">
        <v>94.63</v>
      </c>
    </row>
    <row r="6152" spans="1:10" hidden="1" x14ac:dyDescent="0.2">
      <c r="A6152" t="s">
        <v>971</v>
      </c>
      <c r="B6152" t="s">
        <v>412</v>
      </c>
      <c r="C6152">
        <v>667</v>
      </c>
      <c r="D6152" t="s">
        <v>287</v>
      </c>
      <c r="E6152">
        <v>185</v>
      </c>
      <c r="F6152" t="s">
        <v>636</v>
      </c>
      <c r="G6152" t="s">
        <v>396</v>
      </c>
      <c r="H6152" t="s">
        <v>208</v>
      </c>
      <c r="I6152">
        <v>358</v>
      </c>
      <c r="J6152">
        <v>72.91</v>
      </c>
    </row>
    <row r="6153" spans="1:10" hidden="1" x14ac:dyDescent="0.2">
      <c r="A6153" t="s">
        <v>971</v>
      </c>
      <c r="B6153" t="s">
        <v>412</v>
      </c>
      <c r="C6153">
        <v>667</v>
      </c>
      <c r="D6153" t="s">
        <v>287</v>
      </c>
      <c r="E6153">
        <v>185</v>
      </c>
      <c r="F6153" t="s">
        <v>636</v>
      </c>
      <c r="G6153" t="s">
        <v>396</v>
      </c>
      <c r="H6153" t="s">
        <v>209</v>
      </c>
    </row>
    <row r="6154" spans="1:10" hidden="1" x14ac:dyDescent="0.2">
      <c r="A6154" t="s">
        <v>971</v>
      </c>
      <c r="B6154" t="s">
        <v>412</v>
      </c>
      <c r="C6154">
        <v>667</v>
      </c>
      <c r="D6154" t="s">
        <v>287</v>
      </c>
      <c r="E6154">
        <v>185</v>
      </c>
      <c r="F6154" t="s">
        <v>636</v>
      </c>
      <c r="G6154" t="s">
        <v>396</v>
      </c>
      <c r="H6154" t="s">
        <v>210</v>
      </c>
      <c r="I6154">
        <v>10</v>
      </c>
      <c r="J6154">
        <v>76.92</v>
      </c>
    </row>
    <row r="6155" spans="1:10" hidden="1" x14ac:dyDescent="0.2">
      <c r="A6155" t="s">
        <v>971</v>
      </c>
      <c r="B6155" t="s">
        <v>412</v>
      </c>
      <c r="C6155">
        <v>667</v>
      </c>
      <c r="D6155" t="s">
        <v>287</v>
      </c>
      <c r="E6155">
        <v>185</v>
      </c>
      <c r="F6155" t="s">
        <v>636</v>
      </c>
      <c r="G6155" t="s">
        <v>396</v>
      </c>
      <c r="H6155" t="s">
        <v>211</v>
      </c>
      <c r="I6155">
        <v>278</v>
      </c>
      <c r="J6155">
        <v>76.37</v>
      </c>
    </row>
    <row r="6156" spans="1:10" hidden="1" x14ac:dyDescent="0.2">
      <c r="A6156" t="s">
        <v>971</v>
      </c>
      <c r="B6156" t="s">
        <v>412</v>
      </c>
      <c r="C6156">
        <v>667</v>
      </c>
      <c r="D6156" t="s">
        <v>287</v>
      </c>
      <c r="E6156">
        <v>185</v>
      </c>
      <c r="F6156" t="s">
        <v>636</v>
      </c>
      <c r="G6156" t="s">
        <v>396</v>
      </c>
      <c r="H6156" t="s">
        <v>212</v>
      </c>
      <c r="I6156">
        <v>225</v>
      </c>
      <c r="J6156">
        <v>70.31</v>
      </c>
    </row>
    <row r="6157" spans="1:10" hidden="1" x14ac:dyDescent="0.2">
      <c r="A6157" t="s">
        <v>971</v>
      </c>
      <c r="B6157" t="s">
        <v>412</v>
      </c>
      <c r="C6157">
        <v>667</v>
      </c>
      <c r="D6157" t="s">
        <v>287</v>
      </c>
      <c r="E6157">
        <v>185</v>
      </c>
      <c r="F6157" t="s">
        <v>636</v>
      </c>
      <c r="G6157" t="s">
        <v>396</v>
      </c>
      <c r="H6157" t="s">
        <v>213</v>
      </c>
      <c r="I6157">
        <v>193</v>
      </c>
      <c r="J6157">
        <v>78.14</v>
      </c>
    </row>
    <row r="6158" spans="1:10" hidden="1" x14ac:dyDescent="0.2">
      <c r="A6158" t="s">
        <v>971</v>
      </c>
      <c r="B6158" t="s">
        <v>412</v>
      </c>
      <c r="C6158">
        <v>667</v>
      </c>
      <c r="D6158" t="s">
        <v>287</v>
      </c>
      <c r="E6158">
        <v>185</v>
      </c>
      <c r="F6158" t="s">
        <v>636</v>
      </c>
      <c r="G6158" t="s">
        <v>396</v>
      </c>
      <c r="H6158" t="s">
        <v>214</v>
      </c>
      <c r="I6158">
        <v>34</v>
      </c>
      <c r="J6158">
        <v>58.62</v>
      </c>
    </row>
    <row r="6159" spans="1:10" hidden="1" x14ac:dyDescent="0.2">
      <c r="A6159" t="s">
        <v>971</v>
      </c>
      <c r="B6159" t="s">
        <v>412</v>
      </c>
      <c r="C6159">
        <v>667</v>
      </c>
      <c r="D6159" t="s">
        <v>287</v>
      </c>
      <c r="E6159">
        <v>185</v>
      </c>
      <c r="F6159" t="s">
        <v>636</v>
      </c>
      <c r="G6159" t="s">
        <v>396</v>
      </c>
      <c r="H6159" t="s">
        <v>215</v>
      </c>
    </row>
    <row r="6160" spans="1:10" hidden="1" x14ac:dyDescent="0.2">
      <c r="A6160" t="s">
        <v>971</v>
      </c>
      <c r="B6160" t="s">
        <v>412</v>
      </c>
      <c r="C6160">
        <v>667</v>
      </c>
      <c r="D6160" t="s">
        <v>287</v>
      </c>
      <c r="E6160">
        <v>185</v>
      </c>
      <c r="F6160" t="s">
        <v>636</v>
      </c>
      <c r="G6160" t="s">
        <v>396</v>
      </c>
      <c r="H6160" t="s">
        <v>216</v>
      </c>
      <c r="I6160">
        <v>165</v>
      </c>
      <c r="J6160">
        <v>67.62</v>
      </c>
    </row>
    <row r="6161" spans="1:10" hidden="1" x14ac:dyDescent="0.2">
      <c r="A6161" t="s">
        <v>971</v>
      </c>
      <c r="B6161" t="s">
        <v>412</v>
      </c>
      <c r="C6161">
        <v>667</v>
      </c>
      <c r="D6161" t="s">
        <v>287</v>
      </c>
      <c r="E6161">
        <v>185</v>
      </c>
      <c r="F6161" t="s">
        <v>636</v>
      </c>
      <c r="G6161" t="s">
        <v>396</v>
      </c>
      <c r="H6161" t="s">
        <v>217</v>
      </c>
    </row>
    <row r="6162" spans="1:10" hidden="1" x14ac:dyDescent="0.2">
      <c r="A6162" t="s">
        <v>971</v>
      </c>
      <c r="B6162" t="s">
        <v>412</v>
      </c>
      <c r="C6162">
        <v>667</v>
      </c>
      <c r="D6162" t="s">
        <v>287</v>
      </c>
      <c r="E6162">
        <v>185</v>
      </c>
      <c r="F6162" t="s">
        <v>636</v>
      </c>
      <c r="G6162" t="s">
        <v>396</v>
      </c>
      <c r="H6162" t="s">
        <v>218</v>
      </c>
    </row>
    <row r="6163" spans="1:10" hidden="1" x14ac:dyDescent="0.2">
      <c r="A6163" t="s">
        <v>971</v>
      </c>
      <c r="B6163" t="s">
        <v>412</v>
      </c>
      <c r="C6163">
        <v>667</v>
      </c>
      <c r="D6163" t="s">
        <v>287</v>
      </c>
      <c r="E6163">
        <v>185</v>
      </c>
      <c r="F6163" t="s">
        <v>636</v>
      </c>
      <c r="G6163" t="s">
        <v>396</v>
      </c>
      <c r="H6163" t="s">
        <v>219</v>
      </c>
      <c r="I6163">
        <v>133</v>
      </c>
      <c r="J6163">
        <v>77.8</v>
      </c>
    </row>
    <row r="6164" spans="1:10" hidden="1" x14ac:dyDescent="0.2">
      <c r="A6164" t="s">
        <v>971</v>
      </c>
      <c r="B6164" t="s">
        <v>412</v>
      </c>
      <c r="C6164">
        <v>667</v>
      </c>
      <c r="D6164" t="s">
        <v>287</v>
      </c>
      <c r="E6164">
        <v>185</v>
      </c>
      <c r="F6164" t="s">
        <v>636</v>
      </c>
      <c r="G6164" t="s">
        <v>396</v>
      </c>
      <c r="H6164" t="s">
        <v>220</v>
      </c>
      <c r="I6164">
        <v>25</v>
      </c>
      <c r="J6164">
        <v>40.98</v>
      </c>
    </row>
    <row r="6165" spans="1:10" hidden="1" x14ac:dyDescent="0.2">
      <c r="A6165" t="s">
        <v>971</v>
      </c>
      <c r="B6165" t="s">
        <v>412</v>
      </c>
      <c r="C6165">
        <v>667</v>
      </c>
      <c r="D6165" t="s">
        <v>287</v>
      </c>
      <c r="E6165">
        <v>185</v>
      </c>
      <c r="F6165" t="s">
        <v>636</v>
      </c>
      <c r="G6165" t="s">
        <v>396</v>
      </c>
      <c r="H6165" t="s">
        <v>221</v>
      </c>
      <c r="I6165">
        <v>133</v>
      </c>
      <c r="J6165">
        <v>77.400000000000006</v>
      </c>
    </row>
    <row r="6166" spans="1:10" hidden="1" x14ac:dyDescent="0.2">
      <c r="A6166" t="s">
        <v>971</v>
      </c>
      <c r="B6166" t="s">
        <v>412</v>
      </c>
      <c r="C6166">
        <v>667</v>
      </c>
      <c r="D6166" t="s">
        <v>287</v>
      </c>
      <c r="E6166">
        <v>185</v>
      </c>
      <c r="F6166" t="s">
        <v>636</v>
      </c>
      <c r="G6166" t="s">
        <v>396</v>
      </c>
      <c r="H6166" t="s">
        <v>222</v>
      </c>
      <c r="I6166">
        <v>29</v>
      </c>
      <c r="J6166">
        <v>64.44</v>
      </c>
    </row>
    <row r="6167" spans="1:10" hidden="1" x14ac:dyDescent="0.2">
      <c r="A6167" t="s">
        <v>971</v>
      </c>
      <c r="B6167" t="s">
        <v>412</v>
      </c>
      <c r="C6167">
        <v>667</v>
      </c>
      <c r="D6167" t="s">
        <v>287</v>
      </c>
      <c r="E6167">
        <v>187</v>
      </c>
      <c r="F6167" t="s">
        <v>637</v>
      </c>
      <c r="G6167" t="s">
        <v>396</v>
      </c>
      <c r="H6167" t="s">
        <v>208</v>
      </c>
      <c r="I6167">
        <v>508</v>
      </c>
      <c r="J6167">
        <v>68.459999999999994</v>
      </c>
    </row>
    <row r="6168" spans="1:10" hidden="1" x14ac:dyDescent="0.2">
      <c r="A6168" t="s">
        <v>971</v>
      </c>
      <c r="B6168" t="s">
        <v>412</v>
      </c>
      <c r="C6168">
        <v>667</v>
      </c>
      <c r="D6168" t="s">
        <v>287</v>
      </c>
      <c r="E6168">
        <v>187</v>
      </c>
      <c r="F6168" t="s">
        <v>637</v>
      </c>
      <c r="G6168" t="s">
        <v>396</v>
      </c>
      <c r="H6168" t="s">
        <v>209</v>
      </c>
    </row>
    <row r="6169" spans="1:10" hidden="1" x14ac:dyDescent="0.2">
      <c r="A6169" t="s">
        <v>971</v>
      </c>
      <c r="B6169" t="s">
        <v>412</v>
      </c>
      <c r="C6169">
        <v>667</v>
      </c>
      <c r="D6169" t="s">
        <v>287</v>
      </c>
      <c r="E6169">
        <v>187</v>
      </c>
      <c r="F6169" t="s">
        <v>637</v>
      </c>
      <c r="G6169" t="s">
        <v>396</v>
      </c>
      <c r="H6169" t="s">
        <v>210</v>
      </c>
      <c r="I6169">
        <v>53</v>
      </c>
      <c r="J6169">
        <v>85.48</v>
      </c>
    </row>
    <row r="6170" spans="1:10" hidden="1" x14ac:dyDescent="0.2">
      <c r="A6170" t="s">
        <v>971</v>
      </c>
      <c r="B6170" t="s">
        <v>412</v>
      </c>
      <c r="C6170">
        <v>667</v>
      </c>
      <c r="D6170" t="s">
        <v>287</v>
      </c>
      <c r="E6170">
        <v>187</v>
      </c>
      <c r="F6170" t="s">
        <v>637</v>
      </c>
      <c r="G6170" t="s">
        <v>396</v>
      </c>
      <c r="H6170" t="s">
        <v>211</v>
      </c>
      <c r="I6170">
        <v>153</v>
      </c>
      <c r="J6170">
        <v>74.63</v>
      </c>
    </row>
    <row r="6171" spans="1:10" hidden="1" x14ac:dyDescent="0.2">
      <c r="A6171" t="s">
        <v>971</v>
      </c>
      <c r="B6171" t="s">
        <v>412</v>
      </c>
      <c r="C6171">
        <v>667</v>
      </c>
      <c r="D6171" t="s">
        <v>287</v>
      </c>
      <c r="E6171">
        <v>187</v>
      </c>
      <c r="F6171" t="s">
        <v>637</v>
      </c>
      <c r="G6171" t="s">
        <v>396</v>
      </c>
      <c r="H6171" t="s">
        <v>212</v>
      </c>
      <c r="I6171">
        <v>431</v>
      </c>
      <c r="J6171">
        <v>69.52</v>
      </c>
    </row>
    <row r="6172" spans="1:10" hidden="1" x14ac:dyDescent="0.2">
      <c r="A6172" t="s">
        <v>971</v>
      </c>
      <c r="B6172" t="s">
        <v>412</v>
      </c>
      <c r="C6172">
        <v>667</v>
      </c>
      <c r="D6172" t="s">
        <v>287</v>
      </c>
      <c r="E6172">
        <v>187</v>
      </c>
      <c r="F6172" t="s">
        <v>637</v>
      </c>
      <c r="G6172" t="s">
        <v>396</v>
      </c>
      <c r="H6172" t="s">
        <v>213</v>
      </c>
      <c r="I6172">
        <v>278</v>
      </c>
      <c r="J6172">
        <v>73.739999999999995</v>
      </c>
    </row>
    <row r="6173" spans="1:10" hidden="1" x14ac:dyDescent="0.2">
      <c r="A6173" t="s">
        <v>971</v>
      </c>
      <c r="B6173" t="s">
        <v>412</v>
      </c>
      <c r="C6173">
        <v>667</v>
      </c>
      <c r="D6173" t="s">
        <v>287</v>
      </c>
      <c r="E6173">
        <v>187</v>
      </c>
      <c r="F6173" t="s">
        <v>637</v>
      </c>
      <c r="G6173" t="s">
        <v>396</v>
      </c>
      <c r="H6173" t="s">
        <v>214</v>
      </c>
      <c r="I6173">
        <v>269</v>
      </c>
      <c r="J6173">
        <v>62.7</v>
      </c>
    </row>
    <row r="6174" spans="1:10" hidden="1" x14ac:dyDescent="0.2">
      <c r="A6174" t="s">
        <v>971</v>
      </c>
      <c r="B6174" t="s">
        <v>412</v>
      </c>
      <c r="C6174">
        <v>667</v>
      </c>
      <c r="D6174" t="s">
        <v>287</v>
      </c>
      <c r="E6174">
        <v>187</v>
      </c>
      <c r="F6174" t="s">
        <v>637</v>
      </c>
      <c r="G6174" t="s">
        <v>396</v>
      </c>
      <c r="H6174" t="s">
        <v>215</v>
      </c>
      <c r="I6174">
        <v>51</v>
      </c>
      <c r="J6174">
        <v>42.15</v>
      </c>
    </row>
    <row r="6175" spans="1:10" hidden="1" x14ac:dyDescent="0.2">
      <c r="A6175" t="s">
        <v>971</v>
      </c>
      <c r="B6175" t="s">
        <v>412</v>
      </c>
      <c r="C6175">
        <v>667</v>
      </c>
      <c r="D6175" t="s">
        <v>287</v>
      </c>
      <c r="E6175">
        <v>187</v>
      </c>
      <c r="F6175" t="s">
        <v>637</v>
      </c>
      <c r="G6175" t="s">
        <v>396</v>
      </c>
      <c r="H6175" t="s">
        <v>216</v>
      </c>
      <c r="I6175">
        <v>230</v>
      </c>
      <c r="J6175">
        <v>63.01</v>
      </c>
    </row>
    <row r="6176" spans="1:10" hidden="1" x14ac:dyDescent="0.2">
      <c r="A6176" t="s">
        <v>971</v>
      </c>
      <c r="B6176" t="s">
        <v>412</v>
      </c>
      <c r="C6176">
        <v>667</v>
      </c>
      <c r="D6176" t="s">
        <v>287</v>
      </c>
      <c r="E6176">
        <v>187</v>
      </c>
      <c r="F6176" t="s">
        <v>637</v>
      </c>
      <c r="G6176" t="s">
        <v>396</v>
      </c>
      <c r="H6176" t="s">
        <v>217</v>
      </c>
    </row>
    <row r="6177" spans="1:10" hidden="1" x14ac:dyDescent="0.2">
      <c r="A6177" t="s">
        <v>971</v>
      </c>
      <c r="B6177" t="s">
        <v>412</v>
      </c>
      <c r="C6177">
        <v>667</v>
      </c>
      <c r="D6177" t="s">
        <v>287</v>
      </c>
      <c r="E6177">
        <v>187</v>
      </c>
      <c r="F6177" t="s">
        <v>637</v>
      </c>
      <c r="G6177" t="s">
        <v>396</v>
      </c>
      <c r="H6177" t="s">
        <v>218</v>
      </c>
      <c r="I6177">
        <v>11</v>
      </c>
      <c r="J6177">
        <v>73.33</v>
      </c>
    </row>
    <row r="6178" spans="1:10" hidden="1" x14ac:dyDescent="0.2">
      <c r="A6178" t="s">
        <v>971</v>
      </c>
      <c r="B6178" t="s">
        <v>412</v>
      </c>
      <c r="C6178">
        <v>667</v>
      </c>
      <c r="D6178" t="s">
        <v>287</v>
      </c>
      <c r="E6178">
        <v>187</v>
      </c>
      <c r="F6178" t="s">
        <v>637</v>
      </c>
      <c r="G6178" t="s">
        <v>396</v>
      </c>
      <c r="H6178" t="s">
        <v>219</v>
      </c>
      <c r="I6178">
        <v>77</v>
      </c>
      <c r="J6178">
        <v>63.1</v>
      </c>
    </row>
    <row r="6179" spans="1:10" hidden="1" x14ac:dyDescent="0.2">
      <c r="A6179" t="s">
        <v>971</v>
      </c>
      <c r="B6179" t="s">
        <v>412</v>
      </c>
      <c r="C6179">
        <v>667</v>
      </c>
      <c r="D6179" t="s">
        <v>287</v>
      </c>
      <c r="E6179">
        <v>187</v>
      </c>
      <c r="F6179" t="s">
        <v>637</v>
      </c>
      <c r="G6179" t="s">
        <v>396</v>
      </c>
      <c r="H6179" t="s">
        <v>220</v>
      </c>
      <c r="I6179">
        <v>27</v>
      </c>
      <c r="J6179">
        <v>36</v>
      </c>
    </row>
    <row r="6180" spans="1:10" hidden="1" x14ac:dyDescent="0.2">
      <c r="A6180" t="s">
        <v>971</v>
      </c>
      <c r="B6180" t="s">
        <v>412</v>
      </c>
      <c r="C6180">
        <v>667</v>
      </c>
      <c r="D6180" t="s">
        <v>287</v>
      </c>
      <c r="E6180">
        <v>187</v>
      </c>
      <c r="F6180" t="s">
        <v>637</v>
      </c>
      <c r="G6180" t="s">
        <v>396</v>
      </c>
      <c r="H6180" t="s">
        <v>221</v>
      </c>
      <c r="I6180">
        <v>77</v>
      </c>
      <c r="J6180">
        <v>72.099999999999994</v>
      </c>
    </row>
    <row r="6181" spans="1:10" hidden="1" x14ac:dyDescent="0.2">
      <c r="A6181" t="s">
        <v>971</v>
      </c>
      <c r="B6181" t="s">
        <v>412</v>
      </c>
      <c r="C6181">
        <v>667</v>
      </c>
      <c r="D6181" t="s">
        <v>287</v>
      </c>
      <c r="E6181">
        <v>187</v>
      </c>
      <c r="F6181" t="s">
        <v>637</v>
      </c>
      <c r="G6181" t="s">
        <v>396</v>
      </c>
      <c r="H6181" t="s">
        <v>222</v>
      </c>
      <c r="I6181">
        <v>21</v>
      </c>
      <c r="J6181">
        <v>72.41</v>
      </c>
    </row>
    <row r="6182" spans="1:10" hidden="1" x14ac:dyDescent="0.2">
      <c r="A6182" t="s">
        <v>971</v>
      </c>
      <c r="B6182" t="s">
        <v>412</v>
      </c>
      <c r="C6182">
        <v>667</v>
      </c>
      <c r="D6182" t="s">
        <v>287</v>
      </c>
      <c r="E6182">
        <v>189</v>
      </c>
      <c r="F6182" t="s">
        <v>638</v>
      </c>
      <c r="G6182" t="s">
        <v>396</v>
      </c>
      <c r="H6182" t="s">
        <v>208</v>
      </c>
      <c r="I6182">
        <v>23</v>
      </c>
      <c r="J6182">
        <v>10.039999999999999</v>
      </c>
    </row>
    <row r="6183" spans="1:10" hidden="1" x14ac:dyDescent="0.2">
      <c r="A6183" t="s">
        <v>971</v>
      </c>
      <c r="B6183" t="s">
        <v>412</v>
      </c>
      <c r="C6183">
        <v>667</v>
      </c>
      <c r="D6183" t="s">
        <v>287</v>
      </c>
      <c r="E6183">
        <v>189</v>
      </c>
      <c r="F6183" t="s">
        <v>638</v>
      </c>
      <c r="G6183" t="s">
        <v>396</v>
      </c>
      <c r="H6183" t="s">
        <v>209</v>
      </c>
    </row>
    <row r="6184" spans="1:10" hidden="1" x14ac:dyDescent="0.2">
      <c r="A6184" t="s">
        <v>971</v>
      </c>
      <c r="B6184" t="s">
        <v>412</v>
      </c>
      <c r="C6184">
        <v>667</v>
      </c>
      <c r="D6184" t="s">
        <v>287</v>
      </c>
      <c r="E6184">
        <v>189</v>
      </c>
      <c r="F6184" t="s">
        <v>638</v>
      </c>
      <c r="G6184" t="s">
        <v>396</v>
      </c>
      <c r="H6184" t="s">
        <v>210</v>
      </c>
    </row>
    <row r="6185" spans="1:10" hidden="1" x14ac:dyDescent="0.2">
      <c r="A6185" t="s">
        <v>971</v>
      </c>
      <c r="B6185" t="s">
        <v>412</v>
      </c>
      <c r="C6185">
        <v>667</v>
      </c>
      <c r="D6185" t="s">
        <v>287</v>
      </c>
      <c r="E6185">
        <v>189</v>
      </c>
      <c r="F6185" t="s">
        <v>638</v>
      </c>
      <c r="G6185" t="s">
        <v>396</v>
      </c>
      <c r="H6185" t="s">
        <v>211</v>
      </c>
    </row>
    <row r="6186" spans="1:10" hidden="1" x14ac:dyDescent="0.2">
      <c r="A6186" t="s">
        <v>971</v>
      </c>
      <c r="B6186" t="s">
        <v>412</v>
      </c>
      <c r="C6186">
        <v>667</v>
      </c>
      <c r="D6186" t="s">
        <v>287</v>
      </c>
      <c r="E6186">
        <v>189</v>
      </c>
      <c r="F6186" t="s">
        <v>638</v>
      </c>
      <c r="G6186" t="s">
        <v>396</v>
      </c>
      <c r="H6186" t="s">
        <v>212</v>
      </c>
      <c r="I6186">
        <v>12</v>
      </c>
      <c r="J6186">
        <v>10.17</v>
      </c>
    </row>
    <row r="6187" spans="1:10" hidden="1" x14ac:dyDescent="0.2">
      <c r="A6187" t="s">
        <v>971</v>
      </c>
      <c r="B6187" t="s">
        <v>412</v>
      </c>
      <c r="C6187">
        <v>667</v>
      </c>
      <c r="D6187" t="s">
        <v>287</v>
      </c>
      <c r="E6187">
        <v>189</v>
      </c>
      <c r="F6187" t="s">
        <v>638</v>
      </c>
      <c r="G6187" t="s">
        <v>396</v>
      </c>
      <c r="H6187" t="s">
        <v>213</v>
      </c>
      <c r="I6187">
        <v>17</v>
      </c>
      <c r="J6187">
        <v>15.32</v>
      </c>
    </row>
    <row r="6188" spans="1:10" hidden="1" x14ac:dyDescent="0.2">
      <c r="A6188" t="s">
        <v>971</v>
      </c>
      <c r="B6188" t="s">
        <v>412</v>
      </c>
      <c r="C6188">
        <v>667</v>
      </c>
      <c r="D6188" t="s">
        <v>287</v>
      </c>
      <c r="E6188">
        <v>189</v>
      </c>
      <c r="F6188" t="s">
        <v>638</v>
      </c>
      <c r="G6188" t="s">
        <v>396</v>
      </c>
      <c r="H6188" t="s">
        <v>214</v>
      </c>
    </row>
    <row r="6189" spans="1:10" hidden="1" x14ac:dyDescent="0.2">
      <c r="A6189" t="s">
        <v>971</v>
      </c>
      <c r="B6189" t="s">
        <v>412</v>
      </c>
      <c r="C6189">
        <v>667</v>
      </c>
      <c r="D6189" t="s">
        <v>287</v>
      </c>
      <c r="E6189">
        <v>189</v>
      </c>
      <c r="F6189" t="s">
        <v>638</v>
      </c>
      <c r="G6189" t="s">
        <v>396</v>
      </c>
      <c r="H6189" t="s">
        <v>215</v>
      </c>
    </row>
    <row r="6190" spans="1:10" hidden="1" x14ac:dyDescent="0.2">
      <c r="A6190" t="s">
        <v>971</v>
      </c>
      <c r="B6190" t="s">
        <v>412</v>
      </c>
      <c r="C6190">
        <v>667</v>
      </c>
      <c r="D6190" t="s">
        <v>287</v>
      </c>
      <c r="E6190">
        <v>189</v>
      </c>
      <c r="F6190" t="s">
        <v>638</v>
      </c>
      <c r="G6190" t="s">
        <v>396</v>
      </c>
      <c r="H6190" t="s">
        <v>216</v>
      </c>
    </row>
    <row r="6191" spans="1:10" hidden="1" x14ac:dyDescent="0.2">
      <c r="A6191" t="s">
        <v>971</v>
      </c>
      <c r="B6191" t="s">
        <v>412</v>
      </c>
      <c r="C6191">
        <v>667</v>
      </c>
      <c r="D6191" t="s">
        <v>287</v>
      </c>
      <c r="E6191">
        <v>189</v>
      </c>
      <c r="F6191" t="s">
        <v>638</v>
      </c>
      <c r="G6191" t="s">
        <v>396</v>
      </c>
      <c r="H6191" t="s">
        <v>217</v>
      </c>
    </row>
    <row r="6192" spans="1:10" hidden="1" x14ac:dyDescent="0.2">
      <c r="A6192" t="s">
        <v>971</v>
      </c>
      <c r="B6192" t="s">
        <v>412</v>
      </c>
      <c r="C6192">
        <v>667</v>
      </c>
      <c r="D6192" t="s">
        <v>287</v>
      </c>
      <c r="E6192">
        <v>189</v>
      </c>
      <c r="F6192" t="s">
        <v>638</v>
      </c>
      <c r="G6192" t="s">
        <v>396</v>
      </c>
      <c r="H6192" t="s">
        <v>218</v>
      </c>
    </row>
    <row r="6193" spans="1:10" hidden="1" x14ac:dyDescent="0.2">
      <c r="A6193" t="s">
        <v>971</v>
      </c>
      <c r="B6193" t="s">
        <v>412</v>
      </c>
      <c r="C6193">
        <v>667</v>
      </c>
      <c r="D6193" t="s">
        <v>287</v>
      </c>
      <c r="E6193">
        <v>189</v>
      </c>
      <c r="F6193" t="s">
        <v>638</v>
      </c>
      <c r="G6193" t="s">
        <v>396</v>
      </c>
      <c r="H6193" t="s">
        <v>219</v>
      </c>
      <c r="I6193">
        <v>11</v>
      </c>
      <c r="J6193">
        <v>9.9</v>
      </c>
    </row>
    <row r="6194" spans="1:10" hidden="1" x14ac:dyDescent="0.2">
      <c r="A6194" t="s">
        <v>971</v>
      </c>
      <c r="B6194" t="s">
        <v>412</v>
      </c>
      <c r="C6194">
        <v>667</v>
      </c>
      <c r="D6194" t="s">
        <v>287</v>
      </c>
      <c r="E6194">
        <v>189</v>
      </c>
      <c r="F6194" t="s">
        <v>638</v>
      </c>
      <c r="G6194" t="s">
        <v>396</v>
      </c>
      <c r="H6194" t="s">
        <v>220</v>
      </c>
    </row>
    <row r="6195" spans="1:10" hidden="1" x14ac:dyDescent="0.2">
      <c r="A6195" t="s">
        <v>971</v>
      </c>
      <c r="B6195" t="s">
        <v>412</v>
      </c>
      <c r="C6195">
        <v>667</v>
      </c>
      <c r="D6195" t="s">
        <v>287</v>
      </c>
      <c r="E6195">
        <v>189</v>
      </c>
      <c r="F6195" t="s">
        <v>638</v>
      </c>
      <c r="G6195" t="s">
        <v>396</v>
      </c>
      <c r="H6195" t="s">
        <v>221</v>
      </c>
      <c r="I6195">
        <v>11</v>
      </c>
      <c r="J6195">
        <v>10.4</v>
      </c>
    </row>
    <row r="6196" spans="1:10" hidden="1" x14ac:dyDescent="0.2">
      <c r="A6196" t="s">
        <v>971</v>
      </c>
      <c r="B6196" t="s">
        <v>412</v>
      </c>
      <c r="C6196">
        <v>667</v>
      </c>
      <c r="D6196" t="s">
        <v>287</v>
      </c>
      <c r="E6196">
        <v>189</v>
      </c>
      <c r="F6196" t="s">
        <v>638</v>
      </c>
      <c r="G6196" t="s">
        <v>396</v>
      </c>
      <c r="H6196" t="s">
        <v>222</v>
      </c>
    </row>
    <row r="6197" spans="1:10" hidden="1" x14ac:dyDescent="0.2">
      <c r="A6197" t="s">
        <v>971</v>
      </c>
      <c r="B6197" t="s">
        <v>412</v>
      </c>
      <c r="C6197">
        <v>667</v>
      </c>
      <c r="D6197" t="s">
        <v>287</v>
      </c>
      <c r="E6197">
        <v>195</v>
      </c>
      <c r="F6197" t="s">
        <v>639</v>
      </c>
      <c r="G6197" t="s">
        <v>396</v>
      </c>
      <c r="H6197" t="s">
        <v>208</v>
      </c>
      <c r="I6197">
        <v>584</v>
      </c>
      <c r="J6197">
        <v>83.19</v>
      </c>
    </row>
    <row r="6198" spans="1:10" hidden="1" x14ac:dyDescent="0.2">
      <c r="A6198" t="s">
        <v>971</v>
      </c>
      <c r="B6198" t="s">
        <v>412</v>
      </c>
      <c r="C6198">
        <v>667</v>
      </c>
      <c r="D6198" t="s">
        <v>287</v>
      </c>
      <c r="E6198">
        <v>195</v>
      </c>
      <c r="F6198" t="s">
        <v>639</v>
      </c>
      <c r="G6198" t="s">
        <v>396</v>
      </c>
      <c r="H6198" t="s">
        <v>209</v>
      </c>
    </row>
    <row r="6199" spans="1:10" hidden="1" x14ac:dyDescent="0.2">
      <c r="A6199" t="s">
        <v>971</v>
      </c>
      <c r="B6199" t="s">
        <v>412</v>
      </c>
      <c r="C6199">
        <v>667</v>
      </c>
      <c r="D6199" t="s">
        <v>287</v>
      </c>
      <c r="E6199">
        <v>195</v>
      </c>
      <c r="F6199" t="s">
        <v>639</v>
      </c>
      <c r="G6199" t="s">
        <v>396</v>
      </c>
      <c r="H6199" t="s">
        <v>210</v>
      </c>
      <c r="I6199">
        <v>77</v>
      </c>
      <c r="J6199">
        <v>81.92</v>
      </c>
    </row>
    <row r="6200" spans="1:10" hidden="1" x14ac:dyDescent="0.2">
      <c r="A6200" t="s">
        <v>971</v>
      </c>
      <c r="B6200" t="s">
        <v>412</v>
      </c>
      <c r="C6200">
        <v>667</v>
      </c>
      <c r="D6200" t="s">
        <v>287</v>
      </c>
      <c r="E6200">
        <v>195</v>
      </c>
      <c r="F6200" t="s">
        <v>639</v>
      </c>
      <c r="G6200" t="s">
        <v>396</v>
      </c>
      <c r="H6200" t="s">
        <v>211</v>
      </c>
      <c r="I6200">
        <v>161</v>
      </c>
      <c r="J6200">
        <v>83.85</v>
      </c>
    </row>
    <row r="6201" spans="1:10" hidden="1" x14ac:dyDescent="0.2">
      <c r="A6201" t="s">
        <v>971</v>
      </c>
      <c r="B6201" t="s">
        <v>412</v>
      </c>
      <c r="C6201">
        <v>667</v>
      </c>
      <c r="D6201" t="s">
        <v>287</v>
      </c>
      <c r="E6201">
        <v>195</v>
      </c>
      <c r="F6201" t="s">
        <v>639</v>
      </c>
      <c r="G6201" t="s">
        <v>396</v>
      </c>
      <c r="H6201" t="s">
        <v>212</v>
      </c>
      <c r="I6201">
        <v>214</v>
      </c>
      <c r="J6201">
        <v>75.349999999999994</v>
      </c>
    </row>
    <row r="6202" spans="1:10" hidden="1" x14ac:dyDescent="0.2">
      <c r="A6202" t="s">
        <v>971</v>
      </c>
      <c r="B6202" t="s">
        <v>412</v>
      </c>
      <c r="C6202">
        <v>667</v>
      </c>
      <c r="D6202" t="s">
        <v>287</v>
      </c>
      <c r="E6202">
        <v>195</v>
      </c>
      <c r="F6202" t="s">
        <v>639</v>
      </c>
      <c r="G6202" t="s">
        <v>396</v>
      </c>
      <c r="H6202" t="s">
        <v>213</v>
      </c>
      <c r="I6202">
        <v>311</v>
      </c>
      <c r="J6202">
        <v>89.63</v>
      </c>
    </row>
    <row r="6203" spans="1:10" hidden="1" x14ac:dyDescent="0.2">
      <c r="A6203" t="s">
        <v>971</v>
      </c>
      <c r="B6203" t="s">
        <v>412</v>
      </c>
      <c r="C6203">
        <v>667</v>
      </c>
      <c r="D6203" t="s">
        <v>287</v>
      </c>
      <c r="E6203">
        <v>195</v>
      </c>
      <c r="F6203" t="s">
        <v>639</v>
      </c>
      <c r="G6203" t="s">
        <v>396</v>
      </c>
      <c r="H6203" t="s">
        <v>214</v>
      </c>
      <c r="I6203">
        <v>105</v>
      </c>
      <c r="J6203">
        <v>73.430000000000007</v>
      </c>
    </row>
    <row r="6204" spans="1:10" hidden="1" x14ac:dyDescent="0.2">
      <c r="A6204" t="s">
        <v>971</v>
      </c>
      <c r="B6204" t="s">
        <v>412</v>
      </c>
      <c r="C6204">
        <v>667</v>
      </c>
      <c r="D6204" t="s">
        <v>287</v>
      </c>
      <c r="E6204">
        <v>195</v>
      </c>
      <c r="F6204" t="s">
        <v>639</v>
      </c>
      <c r="G6204" t="s">
        <v>396</v>
      </c>
      <c r="H6204" t="s">
        <v>215</v>
      </c>
      <c r="I6204">
        <v>27</v>
      </c>
      <c r="J6204">
        <v>60</v>
      </c>
    </row>
    <row r="6205" spans="1:10" hidden="1" x14ac:dyDescent="0.2">
      <c r="A6205" t="s">
        <v>971</v>
      </c>
      <c r="B6205" t="s">
        <v>412</v>
      </c>
      <c r="C6205">
        <v>667</v>
      </c>
      <c r="D6205" t="s">
        <v>287</v>
      </c>
      <c r="E6205">
        <v>195</v>
      </c>
      <c r="F6205" t="s">
        <v>639</v>
      </c>
      <c r="G6205" t="s">
        <v>396</v>
      </c>
      <c r="H6205" t="s">
        <v>216</v>
      </c>
      <c r="I6205">
        <v>273</v>
      </c>
      <c r="J6205">
        <v>76.900000000000006</v>
      </c>
    </row>
    <row r="6206" spans="1:10" hidden="1" x14ac:dyDescent="0.2">
      <c r="A6206" t="s">
        <v>971</v>
      </c>
      <c r="B6206" t="s">
        <v>412</v>
      </c>
      <c r="C6206">
        <v>667</v>
      </c>
      <c r="D6206" t="s">
        <v>287</v>
      </c>
      <c r="E6206">
        <v>195</v>
      </c>
      <c r="F6206" t="s">
        <v>639</v>
      </c>
      <c r="G6206" t="s">
        <v>396</v>
      </c>
      <c r="H6206" t="s">
        <v>217</v>
      </c>
    </row>
    <row r="6207" spans="1:10" hidden="1" x14ac:dyDescent="0.2">
      <c r="A6207" t="s">
        <v>971</v>
      </c>
      <c r="B6207" t="s">
        <v>412</v>
      </c>
      <c r="C6207">
        <v>667</v>
      </c>
      <c r="D6207" t="s">
        <v>287</v>
      </c>
      <c r="E6207">
        <v>195</v>
      </c>
      <c r="F6207" t="s">
        <v>639</v>
      </c>
      <c r="G6207" t="s">
        <v>396</v>
      </c>
      <c r="H6207" t="s">
        <v>218</v>
      </c>
      <c r="I6207">
        <v>18</v>
      </c>
      <c r="J6207">
        <v>72</v>
      </c>
    </row>
    <row r="6208" spans="1:10" hidden="1" x14ac:dyDescent="0.2">
      <c r="A6208" t="s">
        <v>971</v>
      </c>
      <c r="B6208" t="s">
        <v>412</v>
      </c>
      <c r="C6208">
        <v>667</v>
      </c>
      <c r="D6208" t="s">
        <v>287</v>
      </c>
      <c r="E6208">
        <v>195</v>
      </c>
      <c r="F6208" t="s">
        <v>639</v>
      </c>
      <c r="G6208" t="s">
        <v>396</v>
      </c>
      <c r="H6208" t="s">
        <v>219</v>
      </c>
      <c r="I6208">
        <v>370</v>
      </c>
      <c r="J6208">
        <v>88.5</v>
      </c>
    </row>
    <row r="6209" spans="1:10" hidden="1" x14ac:dyDescent="0.2">
      <c r="A6209" t="s">
        <v>971</v>
      </c>
      <c r="B6209" t="s">
        <v>412</v>
      </c>
      <c r="C6209">
        <v>667</v>
      </c>
      <c r="D6209" t="s">
        <v>287</v>
      </c>
      <c r="E6209">
        <v>195</v>
      </c>
      <c r="F6209" t="s">
        <v>639</v>
      </c>
      <c r="G6209" t="s">
        <v>396</v>
      </c>
      <c r="H6209" t="s">
        <v>220</v>
      </c>
      <c r="I6209">
        <v>49</v>
      </c>
      <c r="J6209">
        <v>56.32</v>
      </c>
    </row>
    <row r="6210" spans="1:10" hidden="1" x14ac:dyDescent="0.2">
      <c r="A6210" t="s">
        <v>971</v>
      </c>
      <c r="B6210" t="s">
        <v>412</v>
      </c>
      <c r="C6210">
        <v>667</v>
      </c>
      <c r="D6210" t="s">
        <v>287</v>
      </c>
      <c r="E6210">
        <v>195</v>
      </c>
      <c r="F6210" t="s">
        <v>639</v>
      </c>
      <c r="G6210" t="s">
        <v>396</v>
      </c>
      <c r="H6210" t="s">
        <v>221</v>
      </c>
      <c r="I6210">
        <v>370</v>
      </c>
      <c r="J6210">
        <v>87</v>
      </c>
    </row>
    <row r="6211" spans="1:10" hidden="1" x14ac:dyDescent="0.2">
      <c r="A6211" t="s">
        <v>971</v>
      </c>
      <c r="B6211" t="s">
        <v>412</v>
      </c>
      <c r="C6211">
        <v>667</v>
      </c>
      <c r="D6211" t="s">
        <v>287</v>
      </c>
      <c r="E6211">
        <v>195</v>
      </c>
      <c r="F6211" t="s">
        <v>639</v>
      </c>
      <c r="G6211" t="s">
        <v>396</v>
      </c>
      <c r="H6211" t="s">
        <v>222</v>
      </c>
      <c r="I6211">
        <v>222</v>
      </c>
      <c r="J6211">
        <v>89.88</v>
      </c>
    </row>
    <row r="6212" spans="1:10" hidden="1" x14ac:dyDescent="0.2">
      <c r="A6212" t="s">
        <v>971</v>
      </c>
      <c r="B6212" t="s">
        <v>412</v>
      </c>
      <c r="C6212">
        <v>667</v>
      </c>
      <c r="D6212" t="s">
        <v>287</v>
      </c>
      <c r="E6212">
        <v>388</v>
      </c>
      <c r="F6212" t="s">
        <v>640</v>
      </c>
      <c r="G6212" t="s">
        <v>401</v>
      </c>
      <c r="H6212" t="s">
        <v>208</v>
      </c>
    </row>
    <row r="6213" spans="1:10" hidden="1" x14ac:dyDescent="0.2">
      <c r="A6213" t="s">
        <v>971</v>
      </c>
      <c r="B6213" t="s">
        <v>412</v>
      </c>
      <c r="C6213">
        <v>667</v>
      </c>
      <c r="D6213" t="s">
        <v>287</v>
      </c>
      <c r="E6213">
        <v>388</v>
      </c>
      <c r="F6213" t="s">
        <v>640</v>
      </c>
      <c r="G6213" t="s">
        <v>401</v>
      </c>
      <c r="H6213" t="s">
        <v>209</v>
      </c>
    </row>
    <row r="6214" spans="1:10" hidden="1" x14ac:dyDescent="0.2">
      <c r="A6214" t="s">
        <v>971</v>
      </c>
      <c r="B6214" t="s">
        <v>412</v>
      </c>
      <c r="C6214">
        <v>667</v>
      </c>
      <c r="D6214" t="s">
        <v>287</v>
      </c>
      <c r="E6214">
        <v>388</v>
      </c>
      <c r="F6214" t="s">
        <v>640</v>
      </c>
      <c r="G6214" t="s">
        <v>401</v>
      </c>
      <c r="H6214" t="s">
        <v>210</v>
      </c>
    </row>
    <row r="6215" spans="1:10" hidden="1" x14ac:dyDescent="0.2">
      <c r="A6215" t="s">
        <v>971</v>
      </c>
      <c r="B6215" t="s">
        <v>412</v>
      </c>
      <c r="C6215">
        <v>667</v>
      </c>
      <c r="D6215" t="s">
        <v>287</v>
      </c>
      <c r="E6215">
        <v>388</v>
      </c>
      <c r="F6215" t="s">
        <v>640</v>
      </c>
      <c r="G6215" t="s">
        <v>401</v>
      </c>
      <c r="H6215" t="s">
        <v>211</v>
      </c>
    </row>
    <row r="6216" spans="1:10" hidden="1" x14ac:dyDescent="0.2">
      <c r="A6216" t="s">
        <v>971</v>
      </c>
      <c r="B6216" t="s">
        <v>412</v>
      </c>
      <c r="C6216">
        <v>667</v>
      </c>
      <c r="D6216" t="s">
        <v>287</v>
      </c>
      <c r="E6216">
        <v>388</v>
      </c>
      <c r="F6216" t="s">
        <v>640</v>
      </c>
      <c r="G6216" t="s">
        <v>401</v>
      </c>
      <c r="H6216" t="s">
        <v>212</v>
      </c>
    </row>
    <row r="6217" spans="1:10" hidden="1" x14ac:dyDescent="0.2">
      <c r="A6217" t="s">
        <v>971</v>
      </c>
      <c r="B6217" t="s">
        <v>412</v>
      </c>
      <c r="C6217">
        <v>667</v>
      </c>
      <c r="D6217" t="s">
        <v>287</v>
      </c>
      <c r="E6217">
        <v>388</v>
      </c>
      <c r="F6217" t="s">
        <v>640</v>
      </c>
      <c r="G6217" t="s">
        <v>401</v>
      </c>
      <c r="H6217" t="s">
        <v>213</v>
      </c>
    </row>
    <row r="6218" spans="1:10" hidden="1" x14ac:dyDescent="0.2">
      <c r="A6218" t="s">
        <v>971</v>
      </c>
      <c r="B6218" t="s">
        <v>412</v>
      </c>
      <c r="C6218">
        <v>667</v>
      </c>
      <c r="D6218" t="s">
        <v>287</v>
      </c>
      <c r="E6218">
        <v>388</v>
      </c>
      <c r="F6218" t="s">
        <v>640</v>
      </c>
      <c r="G6218" t="s">
        <v>401</v>
      </c>
      <c r="H6218" t="s">
        <v>214</v>
      </c>
    </row>
    <row r="6219" spans="1:10" hidden="1" x14ac:dyDescent="0.2">
      <c r="A6219" t="s">
        <v>971</v>
      </c>
      <c r="B6219" t="s">
        <v>412</v>
      </c>
      <c r="C6219">
        <v>667</v>
      </c>
      <c r="D6219" t="s">
        <v>287</v>
      </c>
      <c r="E6219">
        <v>388</v>
      </c>
      <c r="F6219" t="s">
        <v>640</v>
      </c>
      <c r="G6219" t="s">
        <v>401</v>
      </c>
      <c r="H6219" t="s">
        <v>215</v>
      </c>
    </row>
    <row r="6220" spans="1:10" hidden="1" x14ac:dyDescent="0.2">
      <c r="A6220" t="s">
        <v>971</v>
      </c>
      <c r="B6220" t="s">
        <v>412</v>
      </c>
      <c r="C6220">
        <v>667</v>
      </c>
      <c r="D6220" t="s">
        <v>287</v>
      </c>
      <c r="E6220">
        <v>388</v>
      </c>
      <c r="F6220" t="s">
        <v>640</v>
      </c>
      <c r="G6220" t="s">
        <v>401</v>
      </c>
      <c r="H6220" t="s">
        <v>216</v>
      </c>
    </row>
    <row r="6221" spans="1:10" hidden="1" x14ac:dyDescent="0.2">
      <c r="A6221" t="s">
        <v>971</v>
      </c>
      <c r="B6221" t="s">
        <v>412</v>
      </c>
      <c r="C6221">
        <v>667</v>
      </c>
      <c r="D6221" t="s">
        <v>287</v>
      </c>
      <c r="E6221">
        <v>388</v>
      </c>
      <c r="F6221" t="s">
        <v>640</v>
      </c>
      <c r="G6221" t="s">
        <v>401</v>
      </c>
      <c r="H6221" t="s">
        <v>217</v>
      </c>
    </row>
    <row r="6222" spans="1:10" hidden="1" x14ac:dyDescent="0.2">
      <c r="A6222" t="s">
        <v>971</v>
      </c>
      <c r="B6222" t="s">
        <v>412</v>
      </c>
      <c r="C6222">
        <v>667</v>
      </c>
      <c r="D6222" t="s">
        <v>287</v>
      </c>
      <c r="E6222">
        <v>388</v>
      </c>
      <c r="F6222" t="s">
        <v>640</v>
      </c>
      <c r="G6222" t="s">
        <v>401</v>
      </c>
      <c r="H6222" t="s">
        <v>218</v>
      </c>
    </row>
    <row r="6223" spans="1:10" hidden="1" x14ac:dyDescent="0.2">
      <c r="A6223" t="s">
        <v>971</v>
      </c>
      <c r="B6223" t="s">
        <v>412</v>
      </c>
      <c r="C6223">
        <v>667</v>
      </c>
      <c r="D6223" t="s">
        <v>287</v>
      </c>
      <c r="E6223">
        <v>388</v>
      </c>
      <c r="F6223" t="s">
        <v>640</v>
      </c>
      <c r="G6223" t="s">
        <v>401</v>
      </c>
      <c r="H6223" t="s">
        <v>219</v>
      </c>
    </row>
    <row r="6224" spans="1:10" hidden="1" x14ac:dyDescent="0.2">
      <c r="A6224" t="s">
        <v>971</v>
      </c>
      <c r="B6224" t="s">
        <v>412</v>
      </c>
      <c r="C6224">
        <v>667</v>
      </c>
      <c r="D6224" t="s">
        <v>287</v>
      </c>
      <c r="E6224">
        <v>388</v>
      </c>
      <c r="F6224" t="s">
        <v>640</v>
      </c>
      <c r="G6224" t="s">
        <v>401</v>
      </c>
      <c r="H6224" t="s">
        <v>220</v>
      </c>
    </row>
    <row r="6225" spans="1:8" hidden="1" x14ac:dyDescent="0.2">
      <c r="A6225" t="s">
        <v>971</v>
      </c>
      <c r="B6225" t="s">
        <v>412</v>
      </c>
      <c r="C6225">
        <v>667</v>
      </c>
      <c r="D6225" t="s">
        <v>287</v>
      </c>
      <c r="E6225">
        <v>388</v>
      </c>
      <c r="F6225" t="s">
        <v>640</v>
      </c>
      <c r="G6225" t="s">
        <v>401</v>
      </c>
      <c r="H6225" t="s">
        <v>221</v>
      </c>
    </row>
    <row r="6226" spans="1:8" hidden="1" x14ac:dyDescent="0.2">
      <c r="A6226" t="s">
        <v>971</v>
      </c>
      <c r="B6226" t="s">
        <v>412</v>
      </c>
      <c r="C6226">
        <v>667</v>
      </c>
      <c r="D6226" t="s">
        <v>287</v>
      </c>
      <c r="E6226">
        <v>388</v>
      </c>
      <c r="F6226" t="s">
        <v>640</v>
      </c>
      <c r="G6226" t="s">
        <v>401</v>
      </c>
      <c r="H6226" t="s">
        <v>222</v>
      </c>
    </row>
    <row r="6227" spans="1:8" hidden="1" x14ac:dyDescent="0.2">
      <c r="A6227" t="s">
        <v>971</v>
      </c>
      <c r="B6227" t="s">
        <v>412</v>
      </c>
      <c r="C6227">
        <v>667</v>
      </c>
      <c r="D6227" t="s">
        <v>287</v>
      </c>
      <c r="E6227">
        <v>708</v>
      </c>
      <c r="F6227" t="s">
        <v>641</v>
      </c>
      <c r="G6227" t="s">
        <v>982</v>
      </c>
      <c r="H6227" t="s">
        <v>208</v>
      </c>
    </row>
    <row r="6228" spans="1:8" hidden="1" x14ac:dyDescent="0.2">
      <c r="A6228" t="s">
        <v>971</v>
      </c>
      <c r="B6228" t="s">
        <v>412</v>
      </c>
      <c r="C6228">
        <v>667</v>
      </c>
      <c r="D6228" t="s">
        <v>287</v>
      </c>
      <c r="E6228">
        <v>708</v>
      </c>
      <c r="F6228" t="s">
        <v>641</v>
      </c>
      <c r="G6228" t="s">
        <v>982</v>
      </c>
      <c r="H6228" t="s">
        <v>209</v>
      </c>
    </row>
    <row r="6229" spans="1:8" hidden="1" x14ac:dyDescent="0.2">
      <c r="A6229" t="s">
        <v>971</v>
      </c>
      <c r="B6229" t="s">
        <v>412</v>
      </c>
      <c r="C6229">
        <v>667</v>
      </c>
      <c r="D6229" t="s">
        <v>287</v>
      </c>
      <c r="E6229">
        <v>708</v>
      </c>
      <c r="F6229" t="s">
        <v>641</v>
      </c>
      <c r="G6229" t="s">
        <v>982</v>
      </c>
      <c r="H6229" t="s">
        <v>210</v>
      </c>
    </row>
    <row r="6230" spans="1:8" hidden="1" x14ac:dyDescent="0.2">
      <c r="A6230" t="s">
        <v>971</v>
      </c>
      <c r="B6230" t="s">
        <v>412</v>
      </c>
      <c r="C6230">
        <v>667</v>
      </c>
      <c r="D6230" t="s">
        <v>287</v>
      </c>
      <c r="E6230">
        <v>708</v>
      </c>
      <c r="F6230" t="s">
        <v>641</v>
      </c>
      <c r="G6230" t="s">
        <v>982</v>
      </c>
      <c r="H6230" t="s">
        <v>211</v>
      </c>
    </row>
    <row r="6231" spans="1:8" hidden="1" x14ac:dyDescent="0.2">
      <c r="A6231" t="s">
        <v>971</v>
      </c>
      <c r="B6231" t="s">
        <v>412</v>
      </c>
      <c r="C6231">
        <v>667</v>
      </c>
      <c r="D6231" t="s">
        <v>287</v>
      </c>
      <c r="E6231">
        <v>708</v>
      </c>
      <c r="F6231" t="s">
        <v>641</v>
      </c>
      <c r="G6231" t="s">
        <v>982</v>
      </c>
      <c r="H6231" t="s">
        <v>212</v>
      </c>
    </row>
    <row r="6232" spans="1:8" hidden="1" x14ac:dyDescent="0.2">
      <c r="A6232" t="s">
        <v>971</v>
      </c>
      <c r="B6232" t="s">
        <v>412</v>
      </c>
      <c r="C6232">
        <v>667</v>
      </c>
      <c r="D6232" t="s">
        <v>287</v>
      </c>
      <c r="E6232">
        <v>708</v>
      </c>
      <c r="F6232" t="s">
        <v>641</v>
      </c>
      <c r="G6232" t="s">
        <v>982</v>
      </c>
      <c r="H6232" t="s">
        <v>213</v>
      </c>
    </row>
    <row r="6233" spans="1:8" hidden="1" x14ac:dyDescent="0.2">
      <c r="A6233" t="s">
        <v>971</v>
      </c>
      <c r="B6233" t="s">
        <v>412</v>
      </c>
      <c r="C6233">
        <v>667</v>
      </c>
      <c r="D6233" t="s">
        <v>287</v>
      </c>
      <c r="E6233">
        <v>708</v>
      </c>
      <c r="F6233" t="s">
        <v>641</v>
      </c>
      <c r="G6233" t="s">
        <v>982</v>
      </c>
      <c r="H6233" t="s">
        <v>214</v>
      </c>
    </row>
    <row r="6234" spans="1:8" hidden="1" x14ac:dyDescent="0.2">
      <c r="A6234" t="s">
        <v>971</v>
      </c>
      <c r="B6234" t="s">
        <v>412</v>
      </c>
      <c r="C6234">
        <v>667</v>
      </c>
      <c r="D6234" t="s">
        <v>287</v>
      </c>
      <c r="E6234">
        <v>708</v>
      </c>
      <c r="F6234" t="s">
        <v>641</v>
      </c>
      <c r="G6234" t="s">
        <v>982</v>
      </c>
      <c r="H6234" t="s">
        <v>215</v>
      </c>
    </row>
    <row r="6235" spans="1:8" hidden="1" x14ac:dyDescent="0.2">
      <c r="A6235" t="s">
        <v>971</v>
      </c>
      <c r="B6235" t="s">
        <v>412</v>
      </c>
      <c r="C6235">
        <v>667</v>
      </c>
      <c r="D6235" t="s">
        <v>287</v>
      </c>
      <c r="E6235">
        <v>708</v>
      </c>
      <c r="F6235" t="s">
        <v>641</v>
      </c>
      <c r="G6235" t="s">
        <v>982</v>
      </c>
      <c r="H6235" t="s">
        <v>216</v>
      </c>
    </row>
    <row r="6236" spans="1:8" hidden="1" x14ac:dyDescent="0.2">
      <c r="A6236" t="s">
        <v>971</v>
      </c>
      <c r="B6236" t="s">
        <v>412</v>
      </c>
      <c r="C6236">
        <v>667</v>
      </c>
      <c r="D6236" t="s">
        <v>287</v>
      </c>
      <c r="E6236">
        <v>708</v>
      </c>
      <c r="F6236" t="s">
        <v>641</v>
      </c>
      <c r="G6236" t="s">
        <v>982</v>
      </c>
      <c r="H6236" t="s">
        <v>217</v>
      </c>
    </row>
    <row r="6237" spans="1:8" hidden="1" x14ac:dyDescent="0.2">
      <c r="A6237" t="s">
        <v>971</v>
      </c>
      <c r="B6237" t="s">
        <v>412</v>
      </c>
      <c r="C6237">
        <v>667</v>
      </c>
      <c r="D6237" t="s">
        <v>287</v>
      </c>
      <c r="E6237">
        <v>708</v>
      </c>
      <c r="F6237" t="s">
        <v>641</v>
      </c>
      <c r="G6237" t="s">
        <v>982</v>
      </c>
      <c r="H6237" t="s">
        <v>218</v>
      </c>
    </row>
    <row r="6238" spans="1:8" hidden="1" x14ac:dyDescent="0.2">
      <c r="A6238" t="s">
        <v>971</v>
      </c>
      <c r="B6238" t="s">
        <v>412</v>
      </c>
      <c r="C6238">
        <v>667</v>
      </c>
      <c r="D6238" t="s">
        <v>287</v>
      </c>
      <c r="E6238">
        <v>708</v>
      </c>
      <c r="F6238" t="s">
        <v>641</v>
      </c>
      <c r="G6238" t="s">
        <v>982</v>
      </c>
      <c r="H6238" t="s">
        <v>219</v>
      </c>
    </row>
    <row r="6239" spans="1:8" hidden="1" x14ac:dyDescent="0.2">
      <c r="A6239" t="s">
        <v>971</v>
      </c>
      <c r="B6239" t="s">
        <v>412</v>
      </c>
      <c r="C6239">
        <v>667</v>
      </c>
      <c r="D6239" t="s">
        <v>287</v>
      </c>
      <c r="E6239">
        <v>708</v>
      </c>
      <c r="F6239" t="s">
        <v>641</v>
      </c>
      <c r="G6239" t="s">
        <v>982</v>
      </c>
      <c r="H6239" t="s">
        <v>220</v>
      </c>
    </row>
    <row r="6240" spans="1:8" hidden="1" x14ac:dyDescent="0.2">
      <c r="A6240" t="s">
        <v>971</v>
      </c>
      <c r="B6240" t="s">
        <v>412</v>
      </c>
      <c r="C6240">
        <v>667</v>
      </c>
      <c r="D6240" t="s">
        <v>287</v>
      </c>
      <c r="E6240">
        <v>708</v>
      </c>
      <c r="F6240" t="s">
        <v>641</v>
      </c>
      <c r="G6240" t="s">
        <v>982</v>
      </c>
      <c r="H6240" t="s">
        <v>221</v>
      </c>
    </row>
    <row r="6241" spans="1:10" hidden="1" x14ac:dyDescent="0.2">
      <c r="A6241" t="s">
        <v>971</v>
      </c>
      <c r="B6241" t="s">
        <v>412</v>
      </c>
      <c r="C6241">
        <v>667</v>
      </c>
      <c r="D6241" t="s">
        <v>287</v>
      </c>
      <c r="E6241">
        <v>708</v>
      </c>
      <c r="F6241" t="s">
        <v>641</v>
      </c>
      <c r="G6241" t="s">
        <v>982</v>
      </c>
      <c r="H6241" t="s">
        <v>222</v>
      </c>
    </row>
    <row r="6242" spans="1:10" hidden="1" x14ac:dyDescent="0.2">
      <c r="A6242" t="s">
        <v>971</v>
      </c>
      <c r="B6242" t="s">
        <v>412</v>
      </c>
      <c r="C6242">
        <v>667</v>
      </c>
      <c r="D6242" t="s">
        <v>287</v>
      </c>
      <c r="E6242">
        <v>805</v>
      </c>
      <c r="F6242" t="s">
        <v>642</v>
      </c>
      <c r="G6242" t="s">
        <v>396</v>
      </c>
      <c r="H6242" t="s">
        <v>208</v>
      </c>
      <c r="I6242">
        <v>721</v>
      </c>
      <c r="J6242">
        <v>90.81</v>
      </c>
    </row>
    <row r="6243" spans="1:10" hidden="1" x14ac:dyDescent="0.2">
      <c r="A6243" t="s">
        <v>971</v>
      </c>
      <c r="B6243" t="s">
        <v>412</v>
      </c>
      <c r="C6243">
        <v>667</v>
      </c>
      <c r="D6243" t="s">
        <v>287</v>
      </c>
      <c r="E6243">
        <v>805</v>
      </c>
      <c r="F6243" t="s">
        <v>642</v>
      </c>
      <c r="G6243" t="s">
        <v>396</v>
      </c>
      <c r="H6243" t="s">
        <v>209</v>
      </c>
    </row>
    <row r="6244" spans="1:10" hidden="1" x14ac:dyDescent="0.2">
      <c r="A6244" t="s">
        <v>971</v>
      </c>
      <c r="B6244" t="s">
        <v>412</v>
      </c>
      <c r="C6244">
        <v>667</v>
      </c>
      <c r="D6244" t="s">
        <v>287</v>
      </c>
      <c r="E6244">
        <v>805</v>
      </c>
      <c r="F6244" t="s">
        <v>642</v>
      </c>
      <c r="G6244" t="s">
        <v>396</v>
      </c>
      <c r="H6244" t="s">
        <v>210</v>
      </c>
      <c r="I6244">
        <v>185</v>
      </c>
      <c r="J6244">
        <v>93.43</v>
      </c>
    </row>
    <row r="6245" spans="1:10" hidden="1" x14ac:dyDescent="0.2">
      <c r="A6245" t="s">
        <v>971</v>
      </c>
      <c r="B6245" t="s">
        <v>412</v>
      </c>
      <c r="C6245">
        <v>667</v>
      </c>
      <c r="D6245" t="s">
        <v>287</v>
      </c>
      <c r="E6245">
        <v>805</v>
      </c>
      <c r="F6245" t="s">
        <v>642</v>
      </c>
      <c r="G6245" t="s">
        <v>396</v>
      </c>
      <c r="H6245" t="s">
        <v>211</v>
      </c>
      <c r="I6245">
        <v>173</v>
      </c>
      <c r="J6245">
        <v>87.37</v>
      </c>
    </row>
    <row r="6246" spans="1:10" hidden="1" x14ac:dyDescent="0.2">
      <c r="A6246" t="s">
        <v>971</v>
      </c>
      <c r="B6246" t="s">
        <v>412</v>
      </c>
      <c r="C6246">
        <v>667</v>
      </c>
      <c r="D6246" t="s">
        <v>287</v>
      </c>
      <c r="E6246">
        <v>805</v>
      </c>
      <c r="F6246" t="s">
        <v>642</v>
      </c>
      <c r="G6246" t="s">
        <v>396</v>
      </c>
      <c r="H6246" t="s">
        <v>212</v>
      </c>
      <c r="I6246">
        <v>194</v>
      </c>
      <c r="J6246">
        <v>82.55</v>
      </c>
    </row>
    <row r="6247" spans="1:10" hidden="1" x14ac:dyDescent="0.2">
      <c r="A6247" t="s">
        <v>971</v>
      </c>
      <c r="B6247" t="s">
        <v>412</v>
      </c>
      <c r="C6247">
        <v>667</v>
      </c>
      <c r="D6247" t="s">
        <v>287</v>
      </c>
      <c r="E6247">
        <v>805</v>
      </c>
      <c r="F6247" t="s">
        <v>642</v>
      </c>
      <c r="G6247" t="s">
        <v>396</v>
      </c>
      <c r="H6247" t="s">
        <v>213</v>
      </c>
      <c r="I6247">
        <v>367</v>
      </c>
      <c r="J6247">
        <v>92.44</v>
      </c>
    </row>
    <row r="6248" spans="1:10" hidden="1" x14ac:dyDescent="0.2">
      <c r="A6248" t="s">
        <v>971</v>
      </c>
      <c r="B6248" t="s">
        <v>412</v>
      </c>
      <c r="C6248">
        <v>667</v>
      </c>
      <c r="D6248" t="s">
        <v>287</v>
      </c>
      <c r="E6248">
        <v>805</v>
      </c>
      <c r="F6248" t="s">
        <v>642</v>
      </c>
      <c r="G6248" t="s">
        <v>396</v>
      </c>
      <c r="H6248" t="s">
        <v>214</v>
      </c>
      <c r="I6248">
        <v>83</v>
      </c>
      <c r="J6248">
        <v>83</v>
      </c>
    </row>
    <row r="6249" spans="1:10" hidden="1" x14ac:dyDescent="0.2">
      <c r="A6249" t="s">
        <v>971</v>
      </c>
      <c r="B6249" t="s">
        <v>412</v>
      </c>
      <c r="C6249">
        <v>667</v>
      </c>
      <c r="D6249" t="s">
        <v>287</v>
      </c>
      <c r="E6249">
        <v>805</v>
      </c>
      <c r="F6249" t="s">
        <v>642</v>
      </c>
      <c r="G6249" t="s">
        <v>396</v>
      </c>
      <c r="H6249" t="s">
        <v>215</v>
      </c>
      <c r="I6249">
        <v>31</v>
      </c>
      <c r="J6249">
        <v>72.09</v>
      </c>
    </row>
    <row r="6250" spans="1:10" hidden="1" x14ac:dyDescent="0.2">
      <c r="A6250" t="s">
        <v>971</v>
      </c>
      <c r="B6250" t="s">
        <v>412</v>
      </c>
      <c r="C6250">
        <v>667</v>
      </c>
      <c r="D6250" t="s">
        <v>287</v>
      </c>
      <c r="E6250">
        <v>805</v>
      </c>
      <c r="F6250" t="s">
        <v>642</v>
      </c>
      <c r="G6250" t="s">
        <v>396</v>
      </c>
      <c r="H6250" t="s">
        <v>216</v>
      </c>
      <c r="I6250">
        <v>354</v>
      </c>
      <c r="J6250">
        <v>89.17</v>
      </c>
    </row>
    <row r="6251" spans="1:10" hidden="1" x14ac:dyDescent="0.2">
      <c r="A6251" t="s">
        <v>971</v>
      </c>
      <c r="B6251" t="s">
        <v>412</v>
      </c>
      <c r="C6251">
        <v>667</v>
      </c>
      <c r="D6251" t="s">
        <v>287</v>
      </c>
      <c r="E6251">
        <v>805</v>
      </c>
      <c r="F6251" t="s">
        <v>642</v>
      </c>
      <c r="G6251" t="s">
        <v>396</v>
      </c>
      <c r="H6251" t="s">
        <v>217</v>
      </c>
    </row>
    <row r="6252" spans="1:10" hidden="1" x14ac:dyDescent="0.2">
      <c r="A6252" t="s">
        <v>971</v>
      </c>
      <c r="B6252" t="s">
        <v>412</v>
      </c>
      <c r="C6252">
        <v>667</v>
      </c>
      <c r="D6252" t="s">
        <v>287</v>
      </c>
      <c r="E6252">
        <v>805</v>
      </c>
      <c r="F6252" t="s">
        <v>642</v>
      </c>
      <c r="G6252" t="s">
        <v>396</v>
      </c>
      <c r="H6252" t="s">
        <v>218</v>
      </c>
      <c r="I6252">
        <v>20</v>
      </c>
      <c r="J6252">
        <v>95.24</v>
      </c>
    </row>
    <row r="6253" spans="1:10" hidden="1" x14ac:dyDescent="0.2">
      <c r="A6253" t="s">
        <v>971</v>
      </c>
      <c r="B6253" t="s">
        <v>412</v>
      </c>
      <c r="C6253">
        <v>667</v>
      </c>
      <c r="D6253" t="s">
        <v>287</v>
      </c>
      <c r="E6253">
        <v>805</v>
      </c>
      <c r="F6253" t="s">
        <v>642</v>
      </c>
      <c r="G6253" t="s">
        <v>396</v>
      </c>
      <c r="H6253" t="s">
        <v>219</v>
      </c>
      <c r="I6253">
        <v>527</v>
      </c>
      <c r="J6253">
        <v>94.3</v>
      </c>
    </row>
    <row r="6254" spans="1:10" hidden="1" x14ac:dyDescent="0.2">
      <c r="A6254" t="s">
        <v>971</v>
      </c>
      <c r="B6254" t="s">
        <v>412</v>
      </c>
      <c r="C6254">
        <v>667</v>
      </c>
      <c r="D6254" t="s">
        <v>287</v>
      </c>
      <c r="E6254">
        <v>805</v>
      </c>
      <c r="F6254" t="s">
        <v>642</v>
      </c>
      <c r="G6254" t="s">
        <v>396</v>
      </c>
      <c r="H6254" t="s">
        <v>220</v>
      </c>
      <c r="I6254">
        <v>57</v>
      </c>
      <c r="J6254">
        <v>68.680000000000007</v>
      </c>
    </row>
    <row r="6255" spans="1:10" hidden="1" x14ac:dyDescent="0.2">
      <c r="A6255" t="s">
        <v>971</v>
      </c>
      <c r="B6255" t="s">
        <v>412</v>
      </c>
      <c r="C6255">
        <v>667</v>
      </c>
      <c r="D6255" t="s">
        <v>287</v>
      </c>
      <c r="E6255">
        <v>805</v>
      </c>
      <c r="F6255" t="s">
        <v>642</v>
      </c>
      <c r="G6255" t="s">
        <v>396</v>
      </c>
      <c r="H6255" t="s">
        <v>221</v>
      </c>
      <c r="I6255">
        <v>527</v>
      </c>
      <c r="J6255">
        <v>93.4</v>
      </c>
    </row>
    <row r="6256" spans="1:10" hidden="1" x14ac:dyDescent="0.2">
      <c r="A6256" t="s">
        <v>971</v>
      </c>
      <c r="B6256" t="s">
        <v>412</v>
      </c>
      <c r="C6256">
        <v>667</v>
      </c>
      <c r="D6256" t="s">
        <v>287</v>
      </c>
      <c r="E6256">
        <v>805</v>
      </c>
      <c r="F6256" t="s">
        <v>642</v>
      </c>
      <c r="G6256" t="s">
        <v>396</v>
      </c>
      <c r="H6256" t="s">
        <v>222</v>
      </c>
      <c r="I6256">
        <v>258</v>
      </c>
      <c r="J6256">
        <v>93.82</v>
      </c>
    </row>
    <row r="6257" spans="1:10" hidden="1" x14ac:dyDescent="0.2">
      <c r="A6257" t="s">
        <v>971</v>
      </c>
      <c r="B6257" t="s">
        <v>412</v>
      </c>
      <c r="C6257">
        <v>667</v>
      </c>
      <c r="D6257" t="s">
        <v>287</v>
      </c>
      <c r="E6257">
        <v>1018</v>
      </c>
      <c r="F6257" t="s">
        <v>643</v>
      </c>
      <c r="G6257" t="s">
        <v>396</v>
      </c>
      <c r="H6257" t="s">
        <v>208</v>
      </c>
      <c r="I6257">
        <v>310</v>
      </c>
      <c r="J6257">
        <v>84.47</v>
      </c>
    </row>
    <row r="6258" spans="1:10" hidden="1" x14ac:dyDescent="0.2">
      <c r="A6258" t="s">
        <v>971</v>
      </c>
      <c r="B6258" t="s">
        <v>412</v>
      </c>
      <c r="C6258">
        <v>667</v>
      </c>
      <c r="D6258" t="s">
        <v>287</v>
      </c>
      <c r="E6258">
        <v>1018</v>
      </c>
      <c r="F6258" t="s">
        <v>643</v>
      </c>
      <c r="G6258" t="s">
        <v>396</v>
      </c>
      <c r="H6258" t="s">
        <v>209</v>
      </c>
    </row>
    <row r="6259" spans="1:10" hidden="1" x14ac:dyDescent="0.2">
      <c r="A6259" t="s">
        <v>971</v>
      </c>
      <c r="B6259" t="s">
        <v>412</v>
      </c>
      <c r="C6259">
        <v>667</v>
      </c>
      <c r="D6259" t="s">
        <v>287</v>
      </c>
      <c r="E6259">
        <v>1018</v>
      </c>
      <c r="F6259" t="s">
        <v>643</v>
      </c>
      <c r="G6259" t="s">
        <v>396</v>
      </c>
      <c r="H6259" t="s">
        <v>210</v>
      </c>
      <c r="I6259">
        <v>27</v>
      </c>
      <c r="J6259">
        <v>90</v>
      </c>
    </row>
    <row r="6260" spans="1:10" hidden="1" x14ac:dyDescent="0.2">
      <c r="A6260" t="s">
        <v>971</v>
      </c>
      <c r="B6260" t="s">
        <v>412</v>
      </c>
      <c r="C6260">
        <v>667</v>
      </c>
      <c r="D6260" t="s">
        <v>287</v>
      </c>
      <c r="E6260">
        <v>1018</v>
      </c>
      <c r="F6260" t="s">
        <v>643</v>
      </c>
      <c r="G6260" t="s">
        <v>396</v>
      </c>
      <c r="H6260" t="s">
        <v>211</v>
      </c>
      <c r="I6260">
        <v>66</v>
      </c>
      <c r="J6260">
        <v>89.19</v>
      </c>
    </row>
    <row r="6261" spans="1:10" hidden="1" x14ac:dyDescent="0.2">
      <c r="A6261" t="s">
        <v>971</v>
      </c>
      <c r="B6261" t="s">
        <v>412</v>
      </c>
      <c r="C6261">
        <v>667</v>
      </c>
      <c r="D6261" t="s">
        <v>287</v>
      </c>
      <c r="E6261">
        <v>1018</v>
      </c>
      <c r="F6261" t="s">
        <v>643</v>
      </c>
      <c r="G6261" t="s">
        <v>396</v>
      </c>
      <c r="H6261" t="s">
        <v>212</v>
      </c>
      <c r="I6261">
        <v>120</v>
      </c>
      <c r="J6261">
        <v>78.430000000000007</v>
      </c>
    </row>
    <row r="6262" spans="1:10" hidden="1" x14ac:dyDescent="0.2">
      <c r="A6262" t="s">
        <v>971</v>
      </c>
      <c r="B6262" t="s">
        <v>412</v>
      </c>
      <c r="C6262">
        <v>667</v>
      </c>
      <c r="D6262" t="s">
        <v>287</v>
      </c>
      <c r="E6262">
        <v>1018</v>
      </c>
      <c r="F6262" t="s">
        <v>643</v>
      </c>
      <c r="G6262" t="s">
        <v>396</v>
      </c>
      <c r="H6262" t="s">
        <v>213</v>
      </c>
      <c r="I6262">
        <v>144</v>
      </c>
      <c r="J6262">
        <v>87.27</v>
      </c>
    </row>
    <row r="6263" spans="1:10" hidden="1" x14ac:dyDescent="0.2">
      <c r="A6263" t="s">
        <v>971</v>
      </c>
      <c r="B6263" t="s">
        <v>412</v>
      </c>
      <c r="C6263">
        <v>667</v>
      </c>
      <c r="D6263" t="s">
        <v>287</v>
      </c>
      <c r="E6263">
        <v>1018</v>
      </c>
      <c r="F6263" t="s">
        <v>643</v>
      </c>
      <c r="G6263" t="s">
        <v>396</v>
      </c>
      <c r="H6263" t="s">
        <v>214</v>
      </c>
      <c r="I6263">
        <v>68</v>
      </c>
      <c r="J6263">
        <v>80</v>
      </c>
    </row>
    <row r="6264" spans="1:10" hidden="1" x14ac:dyDescent="0.2">
      <c r="A6264" t="s">
        <v>971</v>
      </c>
      <c r="B6264" t="s">
        <v>412</v>
      </c>
      <c r="C6264">
        <v>667</v>
      </c>
      <c r="D6264" t="s">
        <v>287</v>
      </c>
      <c r="E6264">
        <v>1018</v>
      </c>
      <c r="F6264" t="s">
        <v>643</v>
      </c>
      <c r="G6264" t="s">
        <v>396</v>
      </c>
      <c r="H6264" t="s">
        <v>215</v>
      </c>
    </row>
    <row r="6265" spans="1:10" hidden="1" x14ac:dyDescent="0.2">
      <c r="A6265" t="s">
        <v>971</v>
      </c>
      <c r="B6265" t="s">
        <v>412</v>
      </c>
      <c r="C6265">
        <v>667</v>
      </c>
      <c r="D6265" t="s">
        <v>287</v>
      </c>
      <c r="E6265">
        <v>1018</v>
      </c>
      <c r="F6265" t="s">
        <v>643</v>
      </c>
      <c r="G6265" t="s">
        <v>396</v>
      </c>
      <c r="H6265" t="s">
        <v>216</v>
      </c>
      <c r="I6265">
        <v>166</v>
      </c>
      <c r="J6265">
        <v>82.18</v>
      </c>
    </row>
    <row r="6266" spans="1:10" hidden="1" x14ac:dyDescent="0.2">
      <c r="A6266" t="s">
        <v>971</v>
      </c>
      <c r="B6266" t="s">
        <v>412</v>
      </c>
      <c r="C6266">
        <v>667</v>
      </c>
      <c r="D6266" t="s">
        <v>287</v>
      </c>
      <c r="E6266">
        <v>1018</v>
      </c>
      <c r="F6266" t="s">
        <v>643</v>
      </c>
      <c r="G6266" t="s">
        <v>396</v>
      </c>
      <c r="H6266" t="s">
        <v>217</v>
      </c>
    </row>
    <row r="6267" spans="1:10" hidden="1" x14ac:dyDescent="0.2">
      <c r="A6267" t="s">
        <v>971</v>
      </c>
      <c r="B6267" t="s">
        <v>412</v>
      </c>
      <c r="C6267">
        <v>667</v>
      </c>
      <c r="D6267" t="s">
        <v>287</v>
      </c>
      <c r="E6267">
        <v>1018</v>
      </c>
      <c r="F6267" t="s">
        <v>643</v>
      </c>
      <c r="G6267" t="s">
        <v>396</v>
      </c>
      <c r="H6267" t="s">
        <v>218</v>
      </c>
    </row>
    <row r="6268" spans="1:10" hidden="1" x14ac:dyDescent="0.2">
      <c r="A6268" t="s">
        <v>971</v>
      </c>
      <c r="B6268" t="s">
        <v>412</v>
      </c>
      <c r="C6268">
        <v>667</v>
      </c>
      <c r="D6268" t="s">
        <v>287</v>
      </c>
      <c r="E6268">
        <v>1018</v>
      </c>
      <c r="F6268" t="s">
        <v>643</v>
      </c>
      <c r="G6268" t="s">
        <v>396</v>
      </c>
      <c r="H6268" t="s">
        <v>219</v>
      </c>
      <c r="I6268">
        <v>190</v>
      </c>
      <c r="J6268">
        <v>88.8</v>
      </c>
    </row>
    <row r="6269" spans="1:10" hidden="1" x14ac:dyDescent="0.2">
      <c r="A6269" t="s">
        <v>971</v>
      </c>
      <c r="B6269" t="s">
        <v>412</v>
      </c>
      <c r="C6269">
        <v>667</v>
      </c>
      <c r="D6269" t="s">
        <v>287</v>
      </c>
      <c r="E6269">
        <v>1018</v>
      </c>
      <c r="F6269" t="s">
        <v>643</v>
      </c>
      <c r="G6269" t="s">
        <v>396</v>
      </c>
      <c r="H6269" t="s">
        <v>220</v>
      </c>
      <c r="I6269">
        <v>24</v>
      </c>
      <c r="J6269">
        <v>55.81</v>
      </c>
    </row>
    <row r="6270" spans="1:10" hidden="1" x14ac:dyDescent="0.2">
      <c r="A6270" t="s">
        <v>971</v>
      </c>
      <c r="B6270" t="s">
        <v>412</v>
      </c>
      <c r="C6270">
        <v>667</v>
      </c>
      <c r="D6270" t="s">
        <v>287</v>
      </c>
      <c r="E6270">
        <v>1018</v>
      </c>
      <c r="F6270" t="s">
        <v>643</v>
      </c>
      <c r="G6270" t="s">
        <v>396</v>
      </c>
      <c r="H6270" t="s">
        <v>221</v>
      </c>
      <c r="I6270">
        <v>190</v>
      </c>
      <c r="J6270">
        <v>88.3</v>
      </c>
    </row>
    <row r="6271" spans="1:10" hidden="1" x14ac:dyDescent="0.2">
      <c r="A6271" t="s">
        <v>971</v>
      </c>
      <c r="B6271" t="s">
        <v>412</v>
      </c>
      <c r="C6271">
        <v>667</v>
      </c>
      <c r="D6271" t="s">
        <v>287</v>
      </c>
      <c r="E6271">
        <v>1018</v>
      </c>
      <c r="F6271" t="s">
        <v>643</v>
      </c>
      <c r="G6271" t="s">
        <v>396</v>
      </c>
      <c r="H6271" t="s">
        <v>222</v>
      </c>
      <c r="I6271">
        <v>141</v>
      </c>
      <c r="J6271">
        <v>83.43</v>
      </c>
    </row>
    <row r="6272" spans="1:10" hidden="1" x14ac:dyDescent="0.2">
      <c r="A6272" t="s">
        <v>971</v>
      </c>
      <c r="B6272" t="s">
        <v>412</v>
      </c>
      <c r="C6272">
        <v>667</v>
      </c>
      <c r="D6272" t="s">
        <v>287</v>
      </c>
      <c r="E6272">
        <v>1019</v>
      </c>
      <c r="F6272" t="s">
        <v>644</v>
      </c>
      <c r="G6272" t="s">
        <v>396</v>
      </c>
      <c r="H6272" t="s">
        <v>208</v>
      </c>
      <c r="I6272">
        <v>184</v>
      </c>
      <c r="J6272">
        <v>98.93</v>
      </c>
    </row>
    <row r="6273" spans="1:10" hidden="1" x14ac:dyDescent="0.2">
      <c r="A6273" t="s">
        <v>971</v>
      </c>
      <c r="B6273" t="s">
        <v>412</v>
      </c>
      <c r="C6273">
        <v>667</v>
      </c>
      <c r="D6273" t="s">
        <v>287</v>
      </c>
      <c r="E6273">
        <v>1019</v>
      </c>
      <c r="F6273" t="s">
        <v>644</v>
      </c>
      <c r="G6273" t="s">
        <v>396</v>
      </c>
      <c r="H6273" t="s">
        <v>209</v>
      </c>
    </row>
    <row r="6274" spans="1:10" hidden="1" x14ac:dyDescent="0.2">
      <c r="A6274" t="s">
        <v>971</v>
      </c>
      <c r="B6274" t="s">
        <v>412</v>
      </c>
      <c r="C6274">
        <v>667</v>
      </c>
      <c r="D6274" t="s">
        <v>287</v>
      </c>
      <c r="E6274">
        <v>1019</v>
      </c>
      <c r="F6274" t="s">
        <v>644</v>
      </c>
      <c r="G6274" t="s">
        <v>396</v>
      </c>
      <c r="H6274" t="s">
        <v>210</v>
      </c>
      <c r="I6274">
        <v>83</v>
      </c>
      <c r="J6274">
        <v>98.81</v>
      </c>
    </row>
    <row r="6275" spans="1:10" hidden="1" x14ac:dyDescent="0.2">
      <c r="A6275" t="s">
        <v>971</v>
      </c>
      <c r="B6275" t="s">
        <v>412</v>
      </c>
      <c r="C6275">
        <v>667</v>
      </c>
      <c r="D6275" t="s">
        <v>287</v>
      </c>
      <c r="E6275">
        <v>1019</v>
      </c>
      <c r="F6275" t="s">
        <v>644</v>
      </c>
      <c r="G6275" t="s">
        <v>396</v>
      </c>
      <c r="H6275" t="s">
        <v>211</v>
      </c>
      <c r="I6275">
        <v>39</v>
      </c>
      <c r="J6275">
        <v>97.5</v>
      </c>
    </row>
    <row r="6276" spans="1:10" hidden="1" x14ac:dyDescent="0.2">
      <c r="A6276" t="s">
        <v>971</v>
      </c>
      <c r="B6276" t="s">
        <v>412</v>
      </c>
      <c r="C6276">
        <v>667</v>
      </c>
      <c r="D6276" t="s">
        <v>287</v>
      </c>
      <c r="E6276">
        <v>1019</v>
      </c>
      <c r="F6276" t="s">
        <v>644</v>
      </c>
      <c r="G6276" t="s">
        <v>396</v>
      </c>
      <c r="H6276" t="s">
        <v>212</v>
      </c>
      <c r="I6276">
        <v>56</v>
      </c>
      <c r="J6276">
        <v>98.25</v>
      </c>
    </row>
    <row r="6277" spans="1:10" hidden="1" x14ac:dyDescent="0.2">
      <c r="A6277" t="s">
        <v>971</v>
      </c>
      <c r="B6277" t="s">
        <v>412</v>
      </c>
      <c r="C6277">
        <v>667</v>
      </c>
      <c r="D6277" t="s">
        <v>287</v>
      </c>
      <c r="E6277">
        <v>1019</v>
      </c>
      <c r="F6277" t="s">
        <v>644</v>
      </c>
      <c r="G6277" t="s">
        <v>396</v>
      </c>
      <c r="H6277" t="s">
        <v>213</v>
      </c>
      <c r="I6277">
        <v>82</v>
      </c>
      <c r="J6277">
        <v>100</v>
      </c>
    </row>
    <row r="6278" spans="1:10" hidden="1" x14ac:dyDescent="0.2">
      <c r="A6278" t="s">
        <v>971</v>
      </c>
      <c r="B6278" t="s">
        <v>412</v>
      </c>
      <c r="C6278">
        <v>667</v>
      </c>
      <c r="D6278" t="s">
        <v>287</v>
      </c>
      <c r="E6278">
        <v>1019</v>
      </c>
      <c r="F6278" t="s">
        <v>644</v>
      </c>
      <c r="G6278" t="s">
        <v>396</v>
      </c>
      <c r="H6278" t="s">
        <v>214</v>
      </c>
      <c r="I6278">
        <v>16</v>
      </c>
      <c r="J6278">
        <v>100</v>
      </c>
    </row>
    <row r="6279" spans="1:10" hidden="1" x14ac:dyDescent="0.2">
      <c r="A6279" t="s">
        <v>971</v>
      </c>
      <c r="B6279" t="s">
        <v>412</v>
      </c>
      <c r="C6279">
        <v>667</v>
      </c>
      <c r="D6279" t="s">
        <v>287</v>
      </c>
      <c r="E6279">
        <v>1019</v>
      </c>
      <c r="F6279" t="s">
        <v>644</v>
      </c>
      <c r="G6279" t="s">
        <v>396</v>
      </c>
      <c r="H6279" t="s">
        <v>215</v>
      </c>
    </row>
    <row r="6280" spans="1:10" hidden="1" x14ac:dyDescent="0.2">
      <c r="A6280" t="s">
        <v>971</v>
      </c>
      <c r="B6280" t="s">
        <v>412</v>
      </c>
      <c r="C6280">
        <v>667</v>
      </c>
      <c r="D6280" t="s">
        <v>287</v>
      </c>
      <c r="E6280">
        <v>1019</v>
      </c>
      <c r="F6280" t="s">
        <v>644</v>
      </c>
      <c r="G6280" t="s">
        <v>396</v>
      </c>
      <c r="H6280" t="s">
        <v>216</v>
      </c>
      <c r="I6280">
        <v>102</v>
      </c>
      <c r="J6280">
        <v>98.08</v>
      </c>
    </row>
    <row r="6281" spans="1:10" hidden="1" x14ac:dyDescent="0.2">
      <c r="A6281" t="s">
        <v>971</v>
      </c>
      <c r="B6281" t="s">
        <v>412</v>
      </c>
      <c r="C6281">
        <v>667</v>
      </c>
      <c r="D6281" t="s">
        <v>287</v>
      </c>
      <c r="E6281">
        <v>1019</v>
      </c>
      <c r="F6281" t="s">
        <v>644</v>
      </c>
      <c r="G6281" t="s">
        <v>396</v>
      </c>
      <c r="H6281" t="s">
        <v>217</v>
      </c>
    </row>
    <row r="6282" spans="1:10" hidden="1" x14ac:dyDescent="0.2">
      <c r="A6282" t="s">
        <v>971</v>
      </c>
      <c r="B6282" t="s">
        <v>412</v>
      </c>
      <c r="C6282">
        <v>667</v>
      </c>
      <c r="D6282" t="s">
        <v>287</v>
      </c>
      <c r="E6282">
        <v>1019</v>
      </c>
      <c r="F6282" t="s">
        <v>644</v>
      </c>
      <c r="G6282" t="s">
        <v>396</v>
      </c>
      <c r="H6282" t="s">
        <v>218</v>
      </c>
    </row>
    <row r="6283" spans="1:10" hidden="1" x14ac:dyDescent="0.2">
      <c r="A6283" t="s">
        <v>971</v>
      </c>
      <c r="B6283" t="s">
        <v>412</v>
      </c>
      <c r="C6283">
        <v>667</v>
      </c>
      <c r="D6283" t="s">
        <v>287</v>
      </c>
      <c r="E6283">
        <v>1019</v>
      </c>
      <c r="F6283" t="s">
        <v>644</v>
      </c>
      <c r="G6283" t="s">
        <v>396</v>
      </c>
      <c r="H6283" t="s">
        <v>219</v>
      </c>
      <c r="I6283">
        <v>128</v>
      </c>
      <c r="J6283">
        <v>99.2</v>
      </c>
    </row>
    <row r="6284" spans="1:10" hidden="1" x14ac:dyDescent="0.2">
      <c r="A6284" t="s">
        <v>971</v>
      </c>
      <c r="B6284" t="s">
        <v>412</v>
      </c>
      <c r="C6284">
        <v>667</v>
      </c>
      <c r="D6284" t="s">
        <v>287</v>
      </c>
      <c r="E6284">
        <v>1019</v>
      </c>
      <c r="F6284" t="s">
        <v>644</v>
      </c>
      <c r="G6284" t="s">
        <v>396</v>
      </c>
      <c r="H6284" t="s">
        <v>220</v>
      </c>
    </row>
    <row r="6285" spans="1:10" hidden="1" x14ac:dyDescent="0.2">
      <c r="A6285" t="s">
        <v>971</v>
      </c>
      <c r="B6285" t="s">
        <v>412</v>
      </c>
      <c r="C6285">
        <v>667</v>
      </c>
      <c r="D6285" t="s">
        <v>287</v>
      </c>
      <c r="E6285">
        <v>1019</v>
      </c>
      <c r="F6285" t="s">
        <v>644</v>
      </c>
      <c r="G6285" t="s">
        <v>396</v>
      </c>
      <c r="H6285" t="s">
        <v>221</v>
      </c>
      <c r="I6285">
        <v>128</v>
      </c>
      <c r="J6285">
        <v>98.9</v>
      </c>
    </row>
    <row r="6286" spans="1:10" hidden="1" x14ac:dyDescent="0.2">
      <c r="A6286" t="s">
        <v>971</v>
      </c>
      <c r="B6286" t="s">
        <v>412</v>
      </c>
      <c r="C6286">
        <v>667</v>
      </c>
      <c r="D6286" t="s">
        <v>287</v>
      </c>
      <c r="E6286">
        <v>1019</v>
      </c>
      <c r="F6286" t="s">
        <v>644</v>
      </c>
      <c r="G6286" t="s">
        <v>396</v>
      </c>
      <c r="H6286" t="s">
        <v>222</v>
      </c>
      <c r="I6286">
        <v>39</v>
      </c>
      <c r="J6286">
        <v>100</v>
      </c>
    </row>
    <row r="6287" spans="1:10" hidden="1" x14ac:dyDescent="0.2">
      <c r="A6287" t="s">
        <v>971</v>
      </c>
      <c r="B6287" t="s">
        <v>412</v>
      </c>
      <c r="C6287">
        <v>667</v>
      </c>
      <c r="D6287" t="s">
        <v>287</v>
      </c>
      <c r="E6287">
        <v>1050</v>
      </c>
      <c r="F6287" t="s">
        <v>645</v>
      </c>
      <c r="G6287" t="s">
        <v>396</v>
      </c>
      <c r="H6287" t="s">
        <v>208</v>
      </c>
      <c r="I6287">
        <v>531</v>
      </c>
      <c r="J6287">
        <v>63.14</v>
      </c>
    </row>
    <row r="6288" spans="1:10" hidden="1" x14ac:dyDescent="0.2">
      <c r="A6288" t="s">
        <v>971</v>
      </c>
      <c r="B6288" t="s">
        <v>412</v>
      </c>
      <c r="C6288">
        <v>667</v>
      </c>
      <c r="D6288" t="s">
        <v>287</v>
      </c>
      <c r="E6288">
        <v>1050</v>
      </c>
      <c r="F6288" t="s">
        <v>645</v>
      </c>
      <c r="G6288" t="s">
        <v>396</v>
      </c>
      <c r="H6288" t="s">
        <v>209</v>
      </c>
    </row>
    <row r="6289" spans="1:10" hidden="1" x14ac:dyDescent="0.2">
      <c r="A6289" t="s">
        <v>971</v>
      </c>
      <c r="B6289" t="s">
        <v>412</v>
      </c>
      <c r="C6289">
        <v>667</v>
      </c>
      <c r="D6289" t="s">
        <v>287</v>
      </c>
      <c r="E6289">
        <v>1050</v>
      </c>
      <c r="F6289" t="s">
        <v>645</v>
      </c>
      <c r="G6289" t="s">
        <v>396</v>
      </c>
      <c r="H6289" t="s">
        <v>210</v>
      </c>
      <c r="I6289">
        <v>60</v>
      </c>
      <c r="J6289">
        <v>78.95</v>
      </c>
    </row>
    <row r="6290" spans="1:10" hidden="1" x14ac:dyDescent="0.2">
      <c r="A6290" t="s">
        <v>971</v>
      </c>
      <c r="B6290" t="s">
        <v>412</v>
      </c>
      <c r="C6290">
        <v>667</v>
      </c>
      <c r="D6290" t="s">
        <v>287</v>
      </c>
      <c r="E6290">
        <v>1050</v>
      </c>
      <c r="F6290" t="s">
        <v>645</v>
      </c>
      <c r="G6290" t="s">
        <v>396</v>
      </c>
      <c r="H6290" t="s">
        <v>211</v>
      </c>
      <c r="I6290">
        <v>181</v>
      </c>
      <c r="J6290">
        <v>59.34</v>
      </c>
    </row>
    <row r="6291" spans="1:10" hidden="1" x14ac:dyDescent="0.2">
      <c r="A6291" t="s">
        <v>971</v>
      </c>
      <c r="B6291" t="s">
        <v>412</v>
      </c>
      <c r="C6291">
        <v>667</v>
      </c>
      <c r="D6291" t="s">
        <v>287</v>
      </c>
      <c r="E6291">
        <v>1050</v>
      </c>
      <c r="F6291" t="s">
        <v>645</v>
      </c>
      <c r="G6291" t="s">
        <v>396</v>
      </c>
      <c r="H6291" t="s">
        <v>212</v>
      </c>
      <c r="I6291">
        <v>439</v>
      </c>
      <c r="J6291">
        <v>64.180000000000007</v>
      </c>
    </row>
    <row r="6292" spans="1:10" hidden="1" x14ac:dyDescent="0.2">
      <c r="A6292" t="s">
        <v>971</v>
      </c>
      <c r="B6292" t="s">
        <v>412</v>
      </c>
      <c r="C6292">
        <v>667</v>
      </c>
      <c r="D6292" t="s">
        <v>287</v>
      </c>
      <c r="E6292">
        <v>1050</v>
      </c>
      <c r="F6292" t="s">
        <v>645</v>
      </c>
      <c r="G6292" t="s">
        <v>396</v>
      </c>
      <c r="H6292" t="s">
        <v>213</v>
      </c>
      <c r="I6292">
        <v>285</v>
      </c>
      <c r="J6292">
        <v>70.72</v>
      </c>
    </row>
    <row r="6293" spans="1:10" hidden="1" x14ac:dyDescent="0.2">
      <c r="A6293" t="s">
        <v>971</v>
      </c>
      <c r="B6293" t="s">
        <v>412</v>
      </c>
      <c r="C6293">
        <v>667</v>
      </c>
      <c r="D6293" t="s">
        <v>287</v>
      </c>
      <c r="E6293">
        <v>1050</v>
      </c>
      <c r="F6293" t="s">
        <v>645</v>
      </c>
      <c r="G6293" t="s">
        <v>396</v>
      </c>
      <c r="H6293" t="s">
        <v>214</v>
      </c>
      <c r="I6293">
        <v>245</v>
      </c>
      <c r="J6293">
        <v>61.71</v>
      </c>
    </row>
    <row r="6294" spans="1:10" hidden="1" x14ac:dyDescent="0.2">
      <c r="A6294" t="s">
        <v>971</v>
      </c>
      <c r="B6294" t="s">
        <v>412</v>
      </c>
      <c r="C6294">
        <v>667</v>
      </c>
      <c r="D6294" t="s">
        <v>287</v>
      </c>
      <c r="E6294">
        <v>1050</v>
      </c>
      <c r="F6294" t="s">
        <v>645</v>
      </c>
      <c r="G6294" t="s">
        <v>396</v>
      </c>
      <c r="H6294" t="s">
        <v>215</v>
      </c>
      <c r="I6294">
        <v>49</v>
      </c>
      <c r="J6294">
        <v>41.88</v>
      </c>
    </row>
    <row r="6295" spans="1:10" hidden="1" x14ac:dyDescent="0.2">
      <c r="A6295" t="s">
        <v>971</v>
      </c>
      <c r="B6295" t="s">
        <v>412</v>
      </c>
      <c r="C6295">
        <v>667</v>
      </c>
      <c r="D6295" t="s">
        <v>287</v>
      </c>
      <c r="E6295">
        <v>1050</v>
      </c>
      <c r="F6295" t="s">
        <v>645</v>
      </c>
      <c r="G6295" t="s">
        <v>396</v>
      </c>
      <c r="H6295" t="s">
        <v>216</v>
      </c>
      <c r="I6295">
        <v>246</v>
      </c>
      <c r="J6295">
        <v>56.16</v>
      </c>
    </row>
    <row r="6296" spans="1:10" hidden="1" x14ac:dyDescent="0.2">
      <c r="A6296" t="s">
        <v>971</v>
      </c>
      <c r="B6296" t="s">
        <v>412</v>
      </c>
      <c r="C6296">
        <v>667</v>
      </c>
      <c r="D6296" t="s">
        <v>287</v>
      </c>
      <c r="E6296">
        <v>1050</v>
      </c>
      <c r="F6296" t="s">
        <v>645</v>
      </c>
      <c r="G6296" t="s">
        <v>396</v>
      </c>
      <c r="H6296" t="s">
        <v>217</v>
      </c>
    </row>
    <row r="6297" spans="1:10" hidden="1" x14ac:dyDescent="0.2">
      <c r="A6297" t="s">
        <v>971</v>
      </c>
      <c r="B6297" t="s">
        <v>412</v>
      </c>
      <c r="C6297">
        <v>667</v>
      </c>
      <c r="D6297" t="s">
        <v>287</v>
      </c>
      <c r="E6297">
        <v>1050</v>
      </c>
      <c r="F6297" t="s">
        <v>645</v>
      </c>
      <c r="G6297" t="s">
        <v>396</v>
      </c>
      <c r="H6297" t="s">
        <v>218</v>
      </c>
      <c r="I6297">
        <v>13</v>
      </c>
      <c r="J6297">
        <v>72.22</v>
      </c>
    </row>
    <row r="6298" spans="1:10" hidden="1" x14ac:dyDescent="0.2">
      <c r="A6298" t="s">
        <v>971</v>
      </c>
      <c r="B6298" t="s">
        <v>412</v>
      </c>
      <c r="C6298">
        <v>667</v>
      </c>
      <c r="D6298" t="s">
        <v>287</v>
      </c>
      <c r="E6298">
        <v>1050</v>
      </c>
      <c r="F6298" t="s">
        <v>645</v>
      </c>
      <c r="G6298" t="s">
        <v>396</v>
      </c>
      <c r="H6298" t="s">
        <v>219</v>
      </c>
      <c r="I6298">
        <v>92</v>
      </c>
      <c r="J6298">
        <v>58.6</v>
      </c>
    </row>
    <row r="6299" spans="1:10" hidden="1" x14ac:dyDescent="0.2">
      <c r="A6299" t="s">
        <v>971</v>
      </c>
      <c r="B6299" t="s">
        <v>412</v>
      </c>
      <c r="C6299">
        <v>667</v>
      </c>
      <c r="D6299" t="s">
        <v>287</v>
      </c>
      <c r="E6299">
        <v>1050</v>
      </c>
      <c r="F6299" t="s">
        <v>645</v>
      </c>
      <c r="G6299" t="s">
        <v>396</v>
      </c>
      <c r="H6299" t="s">
        <v>220</v>
      </c>
      <c r="I6299">
        <v>31</v>
      </c>
      <c r="J6299">
        <v>30.69</v>
      </c>
    </row>
    <row r="6300" spans="1:10" hidden="1" x14ac:dyDescent="0.2">
      <c r="A6300" t="s">
        <v>971</v>
      </c>
      <c r="B6300" t="s">
        <v>412</v>
      </c>
      <c r="C6300">
        <v>667</v>
      </c>
      <c r="D6300" t="s">
        <v>287</v>
      </c>
      <c r="E6300">
        <v>1050</v>
      </c>
      <c r="F6300" t="s">
        <v>645</v>
      </c>
      <c r="G6300" t="s">
        <v>396</v>
      </c>
      <c r="H6300" t="s">
        <v>221</v>
      </c>
      <c r="I6300">
        <v>92</v>
      </c>
      <c r="J6300">
        <v>67.599999999999994</v>
      </c>
    </row>
    <row r="6301" spans="1:10" hidden="1" x14ac:dyDescent="0.2">
      <c r="A6301" t="s">
        <v>971</v>
      </c>
      <c r="B6301" t="s">
        <v>412</v>
      </c>
      <c r="C6301">
        <v>667</v>
      </c>
      <c r="D6301" t="s">
        <v>287</v>
      </c>
      <c r="E6301">
        <v>1050</v>
      </c>
      <c r="F6301" t="s">
        <v>645</v>
      </c>
      <c r="G6301" t="s">
        <v>396</v>
      </c>
      <c r="H6301" t="s">
        <v>222</v>
      </c>
      <c r="I6301">
        <v>30</v>
      </c>
      <c r="J6301">
        <v>69.77</v>
      </c>
    </row>
    <row r="6302" spans="1:10" hidden="1" x14ac:dyDescent="0.2">
      <c r="A6302" t="s">
        <v>971</v>
      </c>
      <c r="B6302" t="s">
        <v>412</v>
      </c>
      <c r="C6302">
        <v>667</v>
      </c>
      <c r="D6302" t="s">
        <v>287</v>
      </c>
      <c r="E6302">
        <v>1114</v>
      </c>
      <c r="F6302" t="s">
        <v>945</v>
      </c>
      <c r="G6302" t="s">
        <v>401</v>
      </c>
      <c r="H6302" t="s">
        <v>208</v>
      </c>
    </row>
    <row r="6303" spans="1:10" hidden="1" x14ac:dyDescent="0.2">
      <c r="A6303" t="s">
        <v>971</v>
      </c>
      <c r="B6303" t="s">
        <v>412</v>
      </c>
      <c r="C6303">
        <v>667</v>
      </c>
      <c r="D6303" t="s">
        <v>287</v>
      </c>
      <c r="E6303">
        <v>1114</v>
      </c>
      <c r="F6303" t="s">
        <v>945</v>
      </c>
      <c r="G6303" t="s">
        <v>401</v>
      </c>
      <c r="H6303" t="s">
        <v>209</v>
      </c>
    </row>
    <row r="6304" spans="1:10" hidden="1" x14ac:dyDescent="0.2">
      <c r="A6304" t="s">
        <v>971</v>
      </c>
      <c r="B6304" t="s">
        <v>412</v>
      </c>
      <c r="C6304">
        <v>667</v>
      </c>
      <c r="D6304" t="s">
        <v>287</v>
      </c>
      <c r="E6304">
        <v>1114</v>
      </c>
      <c r="F6304" t="s">
        <v>945</v>
      </c>
      <c r="G6304" t="s">
        <v>401</v>
      </c>
      <c r="H6304" t="s">
        <v>210</v>
      </c>
    </row>
    <row r="6305" spans="1:10" hidden="1" x14ac:dyDescent="0.2">
      <c r="A6305" t="s">
        <v>971</v>
      </c>
      <c r="B6305" t="s">
        <v>412</v>
      </c>
      <c r="C6305">
        <v>667</v>
      </c>
      <c r="D6305" t="s">
        <v>287</v>
      </c>
      <c r="E6305">
        <v>1114</v>
      </c>
      <c r="F6305" t="s">
        <v>945</v>
      </c>
      <c r="G6305" t="s">
        <v>401</v>
      </c>
      <c r="H6305" t="s">
        <v>211</v>
      </c>
    </row>
    <row r="6306" spans="1:10" hidden="1" x14ac:dyDescent="0.2">
      <c r="A6306" t="s">
        <v>971</v>
      </c>
      <c r="B6306" t="s">
        <v>412</v>
      </c>
      <c r="C6306">
        <v>667</v>
      </c>
      <c r="D6306" t="s">
        <v>287</v>
      </c>
      <c r="E6306">
        <v>1114</v>
      </c>
      <c r="F6306" t="s">
        <v>945</v>
      </c>
      <c r="G6306" t="s">
        <v>401</v>
      </c>
      <c r="H6306" t="s">
        <v>212</v>
      </c>
    </row>
    <row r="6307" spans="1:10" hidden="1" x14ac:dyDescent="0.2">
      <c r="A6307" t="s">
        <v>971</v>
      </c>
      <c r="B6307" t="s">
        <v>412</v>
      </c>
      <c r="C6307">
        <v>667</v>
      </c>
      <c r="D6307" t="s">
        <v>287</v>
      </c>
      <c r="E6307">
        <v>1114</v>
      </c>
      <c r="F6307" t="s">
        <v>945</v>
      </c>
      <c r="G6307" t="s">
        <v>401</v>
      </c>
      <c r="H6307" t="s">
        <v>213</v>
      </c>
    </row>
    <row r="6308" spans="1:10" hidden="1" x14ac:dyDescent="0.2">
      <c r="A6308" t="s">
        <v>971</v>
      </c>
      <c r="B6308" t="s">
        <v>412</v>
      </c>
      <c r="C6308">
        <v>667</v>
      </c>
      <c r="D6308" t="s">
        <v>287</v>
      </c>
      <c r="E6308">
        <v>1114</v>
      </c>
      <c r="F6308" t="s">
        <v>945</v>
      </c>
      <c r="G6308" t="s">
        <v>401</v>
      </c>
      <c r="H6308" t="s">
        <v>214</v>
      </c>
    </row>
    <row r="6309" spans="1:10" hidden="1" x14ac:dyDescent="0.2">
      <c r="A6309" t="s">
        <v>971</v>
      </c>
      <c r="B6309" t="s">
        <v>412</v>
      </c>
      <c r="C6309">
        <v>667</v>
      </c>
      <c r="D6309" t="s">
        <v>287</v>
      </c>
      <c r="E6309">
        <v>1114</v>
      </c>
      <c r="F6309" t="s">
        <v>945</v>
      </c>
      <c r="G6309" t="s">
        <v>401</v>
      </c>
      <c r="H6309" t="s">
        <v>215</v>
      </c>
    </row>
    <row r="6310" spans="1:10" hidden="1" x14ac:dyDescent="0.2">
      <c r="A6310" t="s">
        <v>971</v>
      </c>
      <c r="B6310" t="s">
        <v>412</v>
      </c>
      <c r="C6310">
        <v>667</v>
      </c>
      <c r="D6310" t="s">
        <v>287</v>
      </c>
      <c r="E6310">
        <v>1114</v>
      </c>
      <c r="F6310" t="s">
        <v>945</v>
      </c>
      <c r="G6310" t="s">
        <v>401</v>
      </c>
      <c r="H6310" t="s">
        <v>216</v>
      </c>
    </row>
    <row r="6311" spans="1:10" hidden="1" x14ac:dyDescent="0.2">
      <c r="A6311" t="s">
        <v>971</v>
      </c>
      <c r="B6311" t="s">
        <v>412</v>
      </c>
      <c r="C6311">
        <v>667</v>
      </c>
      <c r="D6311" t="s">
        <v>287</v>
      </c>
      <c r="E6311">
        <v>1114</v>
      </c>
      <c r="F6311" t="s">
        <v>945</v>
      </c>
      <c r="G6311" t="s">
        <v>401</v>
      </c>
      <c r="H6311" t="s">
        <v>217</v>
      </c>
    </row>
    <row r="6312" spans="1:10" hidden="1" x14ac:dyDescent="0.2">
      <c r="A6312" t="s">
        <v>971</v>
      </c>
      <c r="B6312" t="s">
        <v>412</v>
      </c>
      <c r="C6312">
        <v>667</v>
      </c>
      <c r="D6312" t="s">
        <v>287</v>
      </c>
      <c r="E6312">
        <v>1114</v>
      </c>
      <c r="F6312" t="s">
        <v>945</v>
      </c>
      <c r="G6312" t="s">
        <v>401</v>
      </c>
      <c r="H6312" t="s">
        <v>218</v>
      </c>
    </row>
    <row r="6313" spans="1:10" hidden="1" x14ac:dyDescent="0.2">
      <c r="A6313" t="s">
        <v>971</v>
      </c>
      <c r="B6313" t="s">
        <v>412</v>
      </c>
      <c r="C6313">
        <v>667</v>
      </c>
      <c r="D6313" t="s">
        <v>287</v>
      </c>
      <c r="E6313">
        <v>1114</v>
      </c>
      <c r="F6313" t="s">
        <v>945</v>
      </c>
      <c r="G6313" t="s">
        <v>401</v>
      </c>
      <c r="H6313" t="s">
        <v>219</v>
      </c>
    </row>
    <row r="6314" spans="1:10" hidden="1" x14ac:dyDescent="0.2">
      <c r="A6314" t="s">
        <v>971</v>
      </c>
      <c r="B6314" t="s">
        <v>412</v>
      </c>
      <c r="C6314">
        <v>667</v>
      </c>
      <c r="D6314" t="s">
        <v>287</v>
      </c>
      <c r="E6314">
        <v>1114</v>
      </c>
      <c r="F6314" t="s">
        <v>945</v>
      </c>
      <c r="G6314" t="s">
        <v>401</v>
      </c>
      <c r="H6314" t="s">
        <v>220</v>
      </c>
    </row>
    <row r="6315" spans="1:10" hidden="1" x14ac:dyDescent="0.2">
      <c r="A6315" t="s">
        <v>971</v>
      </c>
      <c r="B6315" t="s">
        <v>412</v>
      </c>
      <c r="C6315">
        <v>667</v>
      </c>
      <c r="D6315" t="s">
        <v>287</v>
      </c>
      <c r="E6315">
        <v>1114</v>
      </c>
      <c r="F6315" t="s">
        <v>945</v>
      </c>
      <c r="G6315" t="s">
        <v>401</v>
      </c>
      <c r="H6315" t="s">
        <v>221</v>
      </c>
    </row>
    <row r="6316" spans="1:10" hidden="1" x14ac:dyDescent="0.2">
      <c r="A6316" t="s">
        <v>971</v>
      </c>
      <c r="B6316" t="s">
        <v>412</v>
      </c>
      <c r="C6316">
        <v>667</v>
      </c>
      <c r="D6316" t="s">
        <v>287</v>
      </c>
      <c r="E6316">
        <v>1114</v>
      </c>
      <c r="F6316" t="s">
        <v>945</v>
      </c>
      <c r="G6316" t="s">
        <v>401</v>
      </c>
      <c r="H6316" t="s">
        <v>222</v>
      </c>
    </row>
    <row r="6317" spans="1:10" hidden="1" x14ac:dyDescent="0.2">
      <c r="A6317" t="s">
        <v>971</v>
      </c>
      <c r="B6317" t="s">
        <v>412</v>
      </c>
      <c r="C6317">
        <v>667</v>
      </c>
      <c r="D6317" t="s">
        <v>287</v>
      </c>
      <c r="E6317">
        <v>1214</v>
      </c>
      <c r="F6317" t="s">
        <v>646</v>
      </c>
      <c r="G6317" t="s">
        <v>946</v>
      </c>
      <c r="H6317" t="s">
        <v>208</v>
      </c>
      <c r="I6317">
        <v>21</v>
      </c>
      <c r="J6317">
        <v>24.14</v>
      </c>
    </row>
    <row r="6318" spans="1:10" hidden="1" x14ac:dyDescent="0.2">
      <c r="A6318" t="s">
        <v>971</v>
      </c>
      <c r="B6318" t="s">
        <v>412</v>
      </c>
      <c r="C6318">
        <v>667</v>
      </c>
      <c r="D6318" t="s">
        <v>287</v>
      </c>
      <c r="E6318">
        <v>1214</v>
      </c>
      <c r="F6318" t="s">
        <v>646</v>
      </c>
      <c r="G6318" t="s">
        <v>946</v>
      </c>
      <c r="H6318" t="s">
        <v>209</v>
      </c>
    </row>
    <row r="6319" spans="1:10" hidden="1" x14ac:dyDescent="0.2">
      <c r="A6319" t="s">
        <v>971</v>
      </c>
      <c r="B6319" t="s">
        <v>412</v>
      </c>
      <c r="C6319">
        <v>667</v>
      </c>
      <c r="D6319" t="s">
        <v>287</v>
      </c>
      <c r="E6319">
        <v>1214</v>
      </c>
      <c r="F6319" t="s">
        <v>646</v>
      </c>
      <c r="G6319" t="s">
        <v>946</v>
      </c>
      <c r="H6319" t="s">
        <v>210</v>
      </c>
    </row>
    <row r="6320" spans="1:10" hidden="1" x14ac:dyDescent="0.2">
      <c r="A6320" t="s">
        <v>971</v>
      </c>
      <c r="B6320" t="s">
        <v>412</v>
      </c>
      <c r="C6320">
        <v>667</v>
      </c>
      <c r="D6320" t="s">
        <v>287</v>
      </c>
      <c r="E6320">
        <v>1214</v>
      </c>
      <c r="F6320" t="s">
        <v>646</v>
      </c>
      <c r="G6320" t="s">
        <v>946</v>
      </c>
      <c r="H6320" t="s">
        <v>211</v>
      </c>
    </row>
    <row r="6321" spans="1:10" hidden="1" x14ac:dyDescent="0.2">
      <c r="A6321" t="s">
        <v>971</v>
      </c>
      <c r="B6321" t="s">
        <v>412</v>
      </c>
      <c r="C6321">
        <v>667</v>
      </c>
      <c r="D6321" t="s">
        <v>287</v>
      </c>
      <c r="E6321">
        <v>1214</v>
      </c>
      <c r="F6321" t="s">
        <v>646</v>
      </c>
      <c r="G6321" t="s">
        <v>946</v>
      </c>
      <c r="H6321" t="s">
        <v>212</v>
      </c>
    </row>
    <row r="6322" spans="1:10" hidden="1" x14ac:dyDescent="0.2">
      <c r="A6322" t="s">
        <v>971</v>
      </c>
      <c r="B6322" t="s">
        <v>412</v>
      </c>
      <c r="C6322">
        <v>667</v>
      </c>
      <c r="D6322" t="s">
        <v>287</v>
      </c>
      <c r="E6322">
        <v>1214</v>
      </c>
      <c r="F6322" t="s">
        <v>646</v>
      </c>
      <c r="G6322" t="s">
        <v>946</v>
      </c>
      <c r="H6322" t="s">
        <v>213</v>
      </c>
      <c r="I6322">
        <v>13</v>
      </c>
      <c r="J6322">
        <v>26.53</v>
      </c>
    </row>
    <row r="6323" spans="1:10" hidden="1" x14ac:dyDescent="0.2">
      <c r="A6323" t="s">
        <v>971</v>
      </c>
      <c r="B6323" t="s">
        <v>412</v>
      </c>
      <c r="C6323">
        <v>667</v>
      </c>
      <c r="D6323" t="s">
        <v>287</v>
      </c>
      <c r="E6323">
        <v>1214</v>
      </c>
      <c r="F6323" t="s">
        <v>646</v>
      </c>
      <c r="G6323" t="s">
        <v>946</v>
      </c>
      <c r="H6323" t="s">
        <v>214</v>
      </c>
    </row>
    <row r="6324" spans="1:10" hidden="1" x14ac:dyDescent="0.2">
      <c r="A6324" t="s">
        <v>971</v>
      </c>
      <c r="B6324" t="s">
        <v>412</v>
      </c>
      <c r="C6324">
        <v>667</v>
      </c>
      <c r="D6324" t="s">
        <v>287</v>
      </c>
      <c r="E6324">
        <v>1214</v>
      </c>
      <c r="F6324" t="s">
        <v>646</v>
      </c>
      <c r="G6324" t="s">
        <v>946</v>
      </c>
      <c r="H6324" t="s">
        <v>215</v>
      </c>
    </row>
    <row r="6325" spans="1:10" hidden="1" x14ac:dyDescent="0.2">
      <c r="A6325" t="s">
        <v>971</v>
      </c>
      <c r="B6325" t="s">
        <v>412</v>
      </c>
      <c r="C6325">
        <v>667</v>
      </c>
      <c r="D6325" t="s">
        <v>287</v>
      </c>
      <c r="E6325">
        <v>1214</v>
      </c>
      <c r="F6325" t="s">
        <v>646</v>
      </c>
      <c r="G6325" t="s">
        <v>946</v>
      </c>
      <c r="H6325" t="s">
        <v>216</v>
      </c>
    </row>
    <row r="6326" spans="1:10" hidden="1" x14ac:dyDescent="0.2">
      <c r="A6326" t="s">
        <v>971</v>
      </c>
      <c r="B6326" t="s">
        <v>412</v>
      </c>
      <c r="C6326">
        <v>667</v>
      </c>
      <c r="D6326" t="s">
        <v>287</v>
      </c>
      <c r="E6326">
        <v>1214</v>
      </c>
      <c r="F6326" t="s">
        <v>646</v>
      </c>
      <c r="G6326" t="s">
        <v>946</v>
      </c>
      <c r="H6326" t="s">
        <v>217</v>
      </c>
    </row>
    <row r="6327" spans="1:10" hidden="1" x14ac:dyDescent="0.2">
      <c r="A6327" t="s">
        <v>971</v>
      </c>
      <c r="B6327" t="s">
        <v>412</v>
      </c>
      <c r="C6327">
        <v>667</v>
      </c>
      <c r="D6327" t="s">
        <v>287</v>
      </c>
      <c r="E6327">
        <v>1214</v>
      </c>
      <c r="F6327" t="s">
        <v>646</v>
      </c>
      <c r="G6327" t="s">
        <v>946</v>
      </c>
      <c r="H6327" t="s">
        <v>218</v>
      </c>
    </row>
    <row r="6328" spans="1:10" hidden="1" x14ac:dyDescent="0.2">
      <c r="A6328" t="s">
        <v>971</v>
      </c>
      <c r="B6328" t="s">
        <v>412</v>
      </c>
      <c r="C6328">
        <v>667</v>
      </c>
      <c r="D6328" t="s">
        <v>287</v>
      </c>
      <c r="E6328">
        <v>1214</v>
      </c>
      <c r="F6328" t="s">
        <v>646</v>
      </c>
      <c r="G6328" t="s">
        <v>946</v>
      </c>
      <c r="H6328" t="s">
        <v>219</v>
      </c>
      <c r="I6328">
        <v>18</v>
      </c>
      <c r="J6328">
        <v>29.5</v>
      </c>
    </row>
    <row r="6329" spans="1:10" hidden="1" x14ac:dyDescent="0.2">
      <c r="A6329" t="s">
        <v>971</v>
      </c>
      <c r="B6329" t="s">
        <v>412</v>
      </c>
      <c r="C6329">
        <v>667</v>
      </c>
      <c r="D6329" t="s">
        <v>287</v>
      </c>
      <c r="E6329">
        <v>1214</v>
      </c>
      <c r="F6329" t="s">
        <v>646</v>
      </c>
      <c r="G6329" t="s">
        <v>946</v>
      </c>
      <c r="H6329" t="s">
        <v>220</v>
      </c>
    </row>
    <row r="6330" spans="1:10" hidden="1" x14ac:dyDescent="0.2">
      <c r="A6330" t="s">
        <v>971</v>
      </c>
      <c r="B6330" t="s">
        <v>412</v>
      </c>
      <c r="C6330">
        <v>667</v>
      </c>
      <c r="D6330" t="s">
        <v>287</v>
      </c>
      <c r="E6330">
        <v>1214</v>
      </c>
      <c r="F6330" t="s">
        <v>646</v>
      </c>
      <c r="G6330" t="s">
        <v>946</v>
      </c>
      <c r="H6330" t="s">
        <v>221</v>
      </c>
      <c r="I6330">
        <v>18</v>
      </c>
      <c r="J6330">
        <v>23.2</v>
      </c>
    </row>
    <row r="6331" spans="1:10" hidden="1" x14ac:dyDescent="0.2">
      <c r="A6331" t="s">
        <v>971</v>
      </c>
      <c r="B6331" t="s">
        <v>412</v>
      </c>
      <c r="C6331">
        <v>667</v>
      </c>
      <c r="D6331" t="s">
        <v>287</v>
      </c>
      <c r="E6331">
        <v>1214</v>
      </c>
      <c r="F6331" t="s">
        <v>646</v>
      </c>
      <c r="G6331" t="s">
        <v>946</v>
      </c>
      <c r="H6331" t="s">
        <v>222</v>
      </c>
      <c r="I6331">
        <v>13</v>
      </c>
      <c r="J6331">
        <v>26.53</v>
      </c>
    </row>
    <row r="6332" spans="1:10" hidden="1" x14ac:dyDescent="0.2">
      <c r="A6332" t="s">
        <v>971</v>
      </c>
      <c r="B6332" t="s">
        <v>412</v>
      </c>
      <c r="C6332">
        <v>667</v>
      </c>
      <c r="D6332" t="s">
        <v>287</v>
      </c>
      <c r="E6332">
        <v>1410</v>
      </c>
      <c r="F6332" t="s">
        <v>647</v>
      </c>
      <c r="G6332" t="s">
        <v>396</v>
      </c>
      <c r="H6332" t="s">
        <v>208</v>
      </c>
      <c r="I6332">
        <v>429</v>
      </c>
      <c r="J6332">
        <v>85.8</v>
      </c>
    </row>
    <row r="6333" spans="1:10" hidden="1" x14ac:dyDescent="0.2">
      <c r="A6333" t="s">
        <v>971</v>
      </c>
      <c r="B6333" t="s">
        <v>412</v>
      </c>
      <c r="C6333">
        <v>667</v>
      </c>
      <c r="D6333" t="s">
        <v>287</v>
      </c>
      <c r="E6333">
        <v>1410</v>
      </c>
      <c r="F6333" t="s">
        <v>647</v>
      </c>
      <c r="G6333" t="s">
        <v>396</v>
      </c>
      <c r="H6333" t="s">
        <v>209</v>
      </c>
    </row>
    <row r="6334" spans="1:10" hidden="1" x14ac:dyDescent="0.2">
      <c r="A6334" t="s">
        <v>971</v>
      </c>
      <c r="B6334" t="s">
        <v>412</v>
      </c>
      <c r="C6334">
        <v>667</v>
      </c>
      <c r="D6334" t="s">
        <v>287</v>
      </c>
      <c r="E6334">
        <v>1410</v>
      </c>
      <c r="F6334" t="s">
        <v>647</v>
      </c>
      <c r="G6334" t="s">
        <v>396</v>
      </c>
      <c r="H6334" t="s">
        <v>210</v>
      </c>
      <c r="I6334">
        <v>40</v>
      </c>
      <c r="J6334">
        <v>90.91</v>
      </c>
    </row>
    <row r="6335" spans="1:10" hidden="1" x14ac:dyDescent="0.2">
      <c r="A6335" t="s">
        <v>971</v>
      </c>
      <c r="B6335" t="s">
        <v>412</v>
      </c>
      <c r="C6335">
        <v>667</v>
      </c>
      <c r="D6335" t="s">
        <v>287</v>
      </c>
      <c r="E6335">
        <v>1410</v>
      </c>
      <c r="F6335" t="s">
        <v>647</v>
      </c>
      <c r="G6335" t="s">
        <v>396</v>
      </c>
      <c r="H6335" t="s">
        <v>211</v>
      </c>
      <c r="I6335">
        <v>95</v>
      </c>
      <c r="J6335">
        <v>83.33</v>
      </c>
    </row>
    <row r="6336" spans="1:10" hidden="1" x14ac:dyDescent="0.2">
      <c r="A6336" t="s">
        <v>971</v>
      </c>
      <c r="B6336" t="s">
        <v>412</v>
      </c>
      <c r="C6336">
        <v>667</v>
      </c>
      <c r="D6336" t="s">
        <v>287</v>
      </c>
      <c r="E6336">
        <v>1410</v>
      </c>
      <c r="F6336" t="s">
        <v>647</v>
      </c>
      <c r="G6336" t="s">
        <v>396</v>
      </c>
      <c r="H6336" t="s">
        <v>212</v>
      </c>
      <c r="I6336">
        <v>131</v>
      </c>
      <c r="J6336">
        <v>76.16</v>
      </c>
    </row>
    <row r="6337" spans="1:10" hidden="1" x14ac:dyDescent="0.2">
      <c r="A6337" t="s">
        <v>971</v>
      </c>
      <c r="B6337" t="s">
        <v>412</v>
      </c>
      <c r="C6337">
        <v>667</v>
      </c>
      <c r="D6337" t="s">
        <v>287</v>
      </c>
      <c r="E6337">
        <v>1410</v>
      </c>
      <c r="F6337" t="s">
        <v>647</v>
      </c>
      <c r="G6337" t="s">
        <v>396</v>
      </c>
      <c r="H6337" t="s">
        <v>213</v>
      </c>
      <c r="I6337">
        <v>244</v>
      </c>
      <c r="J6337">
        <v>89.71</v>
      </c>
    </row>
    <row r="6338" spans="1:10" hidden="1" x14ac:dyDescent="0.2">
      <c r="A6338" t="s">
        <v>971</v>
      </c>
      <c r="B6338" t="s">
        <v>412</v>
      </c>
      <c r="C6338">
        <v>667</v>
      </c>
      <c r="D6338" t="s">
        <v>287</v>
      </c>
      <c r="E6338">
        <v>1410</v>
      </c>
      <c r="F6338" t="s">
        <v>647</v>
      </c>
      <c r="G6338" t="s">
        <v>396</v>
      </c>
      <c r="H6338" t="s">
        <v>214</v>
      </c>
      <c r="I6338">
        <v>65</v>
      </c>
      <c r="J6338">
        <v>80.25</v>
      </c>
    </row>
    <row r="6339" spans="1:10" hidden="1" x14ac:dyDescent="0.2">
      <c r="A6339" t="s">
        <v>971</v>
      </c>
      <c r="B6339" t="s">
        <v>412</v>
      </c>
      <c r="C6339">
        <v>667</v>
      </c>
      <c r="D6339" t="s">
        <v>287</v>
      </c>
      <c r="E6339">
        <v>1410</v>
      </c>
      <c r="F6339" t="s">
        <v>647</v>
      </c>
      <c r="G6339" t="s">
        <v>396</v>
      </c>
      <c r="H6339" t="s">
        <v>215</v>
      </c>
    </row>
    <row r="6340" spans="1:10" hidden="1" x14ac:dyDescent="0.2">
      <c r="A6340" t="s">
        <v>971</v>
      </c>
      <c r="B6340" t="s">
        <v>412</v>
      </c>
      <c r="C6340">
        <v>667</v>
      </c>
      <c r="D6340" t="s">
        <v>287</v>
      </c>
      <c r="E6340">
        <v>1410</v>
      </c>
      <c r="F6340" t="s">
        <v>647</v>
      </c>
      <c r="G6340" t="s">
        <v>396</v>
      </c>
      <c r="H6340" t="s">
        <v>216</v>
      </c>
      <c r="I6340">
        <v>185</v>
      </c>
      <c r="J6340">
        <v>81.14</v>
      </c>
    </row>
    <row r="6341" spans="1:10" hidden="1" x14ac:dyDescent="0.2">
      <c r="A6341" t="s">
        <v>971</v>
      </c>
      <c r="B6341" t="s">
        <v>412</v>
      </c>
      <c r="C6341">
        <v>667</v>
      </c>
      <c r="D6341" t="s">
        <v>287</v>
      </c>
      <c r="E6341">
        <v>1410</v>
      </c>
      <c r="F6341" t="s">
        <v>647</v>
      </c>
      <c r="G6341" t="s">
        <v>396</v>
      </c>
      <c r="H6341" t="s">
        <v>217</v>
      </c>
    </row>
    <row r="6342" spans="1:10" hidden="1" x14ac:dyDescent="0.2">
      <c r="A6342" t="s">
        <v>971</v>
      </c>
      <c r="B6342" t="s">
        <v>412</v>
      </c>
      <c r="C6342">
        <v>667</v>
      </c>
      <c r="D6342" t="s">
        <v>287</v>
      </c>
      <c r="E6342">
        <v>1410</v>
      </c>
      <c r="F6342" t="s">
        <v>647</v>
      </c>
      <c r="G6342" t="s">
        <v>396</v>
      </c>
      <c r="H6342" t="s">
        <v>218</v>
      </c>
      <c r="I6342">
        <v>18</v>
      </c>
      <c r="J6342">
        <v>90</v>
      </c>
    </row>
    <row r="6343" spans="1:10" hidden="1" x14ac:dyDescent="0.2">
      <c r="A6343" t="s">
        <v>971</v>
      </c>
      <c r="B6343" t="s">
        <v>412</v>
      </c>
      <c r="C6343">
        <v>667</v>
      </c>
      <c r="D6343" t="s">
        <v>287</v>
      </c>
      <c r="E6343">
        <v>1410</v>
      </c>
      <c r="F6343" t="s">
        <v>647</v>
      </c>
      <c r="G6343" t="s">
        <v>396</v>
      </c>
      <c r="H6343" t="s">
        <v>219</v>
      </c>
      <c r="I6343">
        <v>298</v>
      </c>
      <c r="J6343">
        <v>90.9</v>
      </c>
    </row>
    <row r="6344" spans="1:10" hidden="1" x14ac:dyDescent="0.2">
      <c r="A6344" t="s">
        <v>971</v>
      </c>
      <c r="B6344" t="s">
        <v>412</v>
      </c>
      <c r="C6344">
        <v>667</v>
      </c>
      <c r="D6344" t="s">
        <v>287</v>
      </c>
      <c r="E6344">
        <v>1410</v>
      </c>
      <c r="F6344" t="s">
        <v>647</v>
      </c>
      <c r="G6344" t="s">
        <v>396</v>
      </c>
      <c r="H6344" t="s">
        <v>220</v>
      </c>
      <c r="I6344">
        <v>26</v>
      </c>
      <c r="J6344">
        <v>57.78</v>
      </c>
    </row>
    <row r="6345" spans="1:10" hidden="1" x14ac:dyDescent="0.2">
      <c r="A6345" t="s">
        <v>971</v>
      </c>
      <c r="B6345" t="s">
        <v>412</v>
      </c>
      <c r="C6345">
        <v>667</v>
      </c>
      <c r="D6345" t="s">
        <v>287</v>
      </c>
      <c r="E6345">
        <v>1410</v>
      </c>
      <c r="F6345" t="s">
        <v>647</v>
      </c>
      <c r="G6345" t="s">
        <v>396</v>
      </c>
      <c r="H6345" t="s">
        <v>221</v>
      </c>
      <c r="I6345">
        <v>298</v>
      </c>
      <c r="J6345">
        <v>88.6</v>
      </c>
    </row>
    <row r="6346" spans="1:10" hidden="1" x14ac:dyDescent="0.2">
      <c r="A6346" t="s">
        <v>971</v>
      </c>
      <c r="B6346" t="s">
        <v>412</v>
      </c>
      <c r="C6346">
        <v>667</v>
      </c>
      <c r="D6346" t="s">
        <v>287</v>
      </c>
      <c r="E6346">
        <v>1410</v>
      </c>
      <c r="F6346" t="s">
        <v>647</v>
      </c>
      <c r="G6346" t="s">
        <v>396</v>
      </c>
      <c r="H6346" t="s">
        <v>222</v>
      </c>
      <c r="I6346">
        <v>210</v>
      </c>
      <c r="J6346">
        <v>87.5</v>
      </c>
    </row>
    <row r="6347" spans="1:10" hidden="1" x14ac:dyDescent="0.2">
      <c r="A6347" t="s">
        <v>971</v>
      </c>
      <c r="B6347" t="s">
        <v>412</v>
      </c>
      <c r="C6347">
        <v>667</v>
      </c>
      <c r="D6347" t="s">
        <v>287</v>
      </c>
      <c r="E6347">
        <v>1710</v>
      </c>
      <c r="F6347" t="s">
        <v>648</v>
      </c>
      <c r="G6347" t="s">
        <v>396</v>
      </c>
      <c r="H6347" t="s">
        <v>208</v>
      </c>
      <c r="I6347">
        <v>477</v>
      </c>
      <c r="J6347">
        <v>87.85</v>
      </c>
    </row>
    <row r="6348" spans="1:10" hidden="1" x14ac:dyDescent="0.2">
      <c r="A6348" t="s">
        <v>971</v>
      </c>
      <c r="B6348" t="s">
        <v>412</v>
      </c>
      <c r="C6348">
        <v>667</v>
      </c>
      <c r="D6348" t="s">
        <v>287</v>
      </c>
      <c r="E6348">
        <v>1710</v>
      </c>
      <c r="F6348" t="s">
        <v>648</v>
      </c>
      <c r="G6348" t="s">
        <v>396</v>
      </c>
      <c r="H6348" t="s">
        <v>209</v>
      </c>
    </row>
    <row r="6349" spans="1:10" hidden="1" x14ac:dyDescent="0.2">
      <c r="A6349" t="s">
        <v>971</v>
      </c>
      <c r="B6349" t="s">
        <v>412</v>
      </c>
      <c r="C6349">
        <v>667</v>
      </c>
      <c r="D6349" t="s">
        <v>287</v>
      </c>
      <c r="E6349">
        <v>1710</v>
      </c>
      <c r="F6349" t="s">
        <v>648</v>
      </c>
      <c r="G6349" t="s">
        <v>396</v>
      </c>
      <c r="H6349" t="s">
        <v>210</v>
      </c>
      <c r="I6349">
        <v>16</v>
      </c>
      <c r="J6349">
        <v>100</v>
      </c>
    </row>
    <row r="6350" spans="1:10" hidden="1" x14ac:dyDescent="0.2">
      <c r="A6350" t="s">
        <v>971</v>
      </c>
      <c r="B6350" t="s">
        <v>412</v>
      </c>
      <c r="C6350">
        <v>667</v>
      </c>
      <c r="D6350" t="s">
        <v>287</v>
      </c>
      <c r="E6350">
        <v>1710</v>
      </c>
      <c r="F6350" t="s">
        <v>648</v>
      </c>
      <c r="G6350" t="s">
        <v>396</v>
      </c>
      <c r="H6350" t="s">
        <v>211</v>
      </c>
      <c r="I6350">
        <v>143</v>
      </c>
      <c r="J6350">
        <v>85.63</v>
      </c>
    </row>
    <row r="6351" spans="1:10" hidden="1" x14ac:dyDescent="0.2">
      <c r="A6351" t="s">
        <v>971</v>
      </c>
      <c r="B6351" t="s">
        <v>412</v>
      </c>
      <c r="C6351">
        <v>667</v>
      </c>
      <c r="D6351" t="s">
        <v>287</v>
      </c>
      <c r="E6351">
        <v>1710</v>
      </c>
      <c r="F6351" t="s">
        <v>648</v>
      </c>
      <c r="G6351" t="s">
        <v>396</v>
      </c>
      <c r="H6351" t="s">
        <v>212</v>
      </c>
      <c r="I6351">
        <v>163</v>
      </c>
      <c r="J6351">
        <v>82.74</v>
      </c>
    </row>
    <row r="6352" spans="1:10" hidden="1" x14ac:dyDescent="0.2">
      <c r="A6352" t="s">
        <v>971</v>
      </c>
      <c r="B6352" t="s">
        <v>412</v>
      </c>
      <c r="C6352">
        <v>667</v>
      </c>
      <c r="D6352" t="s">
        <v>287</v>
      </c>
      <c r="E6352">
        <v>1710</v>
      </c>
      <c r="F6352" t="s">
        <v>648</v>
      </c>
      <c r="G6352" t="s">
        <v>396</v>
      </c>
      <c r="H6352" t="s">
        <v>213</v>
      </c>
      <c r="I6352">
        <v>256</v>
      </c>
      <c r="J6352">
        <v>91.43</v>
      </c>
    </row>
    <row r="6353" spans="1:10" hidden="1" x14ac:dyDescent="0.2">
      <c r="A6353" t="s">
        <v>971</v>
      </c>
      <c r="B6353" t="s">
        <v>412</v>
      </c>
      <c r="C6353">
        <v>667</v>
      </c>
      <c r="D6353" t="s">
        <v>287</v>
      </c>
      <c r="E6353">
        <v>1710</v>
      </c>
      <c r="F6353" t="s">
        <v>648</v>
      </c>
      <c r="G6353" t="s">
        <v>396</v>
      </c>
      <c r="H6353" t="s">
        <v>214</v>
      </c>
      <c r="I6353">
        <v>49</v>
      </c>
      <c r="J6353">
        <v>83.05</v>
      </c>
    </row>
    <row r="6354" spans="1:10" hidden="1" x14ac:dyDescent="0.2">
      <c r="A6354" t="s">
        <v>971</v>
      </c>
      <c r="B6354" t="s">
        <v>412</v>
      </c>
      <c r="C6354">
        <v>667</v>
      </c>
      <c r="D6354" t="s">
        <v>287</v>
      </c>
      <c r="E6354">
        <v>1710</v>
      </c>
      <c r="F6354" t="s">
        <v>648</v>
      </c>
      <c r="G6354" t="s">
        <v>396</v>
      </c>
      <c r="H6354" t="s">
        <v>215</v>
      </c>
    </row>
    <row r="6355" spans="1:10" hidden="1" x14ac:dyDescent="0.2">
      <c r="A6355" t="s">
        <v>971</v>
      </c>
      <c r="B6355" t="s">
        <v>412</v>
      </c>
      <c r="C6355">
        <v>667</v>
      </c>
      <c r="D6355" t="s">
        <v>287</v>
      </c>
      <c r="E6355">
        <v>1710</v>
      </c>
      <c r="F6355" t="s">
        <v>648</v>
      </c>
      <c r="G6355" t="s">
        <v>396</v>
      </c>
      <c r="H6355" t="s">
        <v>216</v>
      </c>
      <c r="I6355">
        <v>221</v>
      </c>
      <c r="J6355">
        <v>84.03</v>
      </c>
    </row>
    <row r="6356" spans="1:10" hidden="1" x14ac:dyDescent="0.2">
      <c r="A6356" t="s">
        <v>971</v>
      </c>
      <c r="B6356" t="s">
        <v>412</v>
      </c>
      <c r="C6356">
        <v>667</v>
      </c>
      <c r="D6356" t="s">
        <v>287</v>
      </c>
      <c r="E6356">
        <v>1710</v>
      </c>
      <c r="F6356" t="s">
        <v>648</v>
      </c>
      <c r="G6356" t="s">
        <v>396</v>
      </c>
      <c r="H6356" t="s">
        <v>217</v>
      </c>
    </row>
    <row r="6357" spans="1:10" hidden="1" x14ac:dyDescent="0.2">
      <c r="A6357" t="s">
        <v>971</v>
      </c>
      <c r="B6357" t="s">
        <v>412</v>
      </c>
      <c r="C6357">
        <v>667</v>
      </c>
      <c r="D6357" t="s">
        <v>287</v>
      </c>
      <c r="E6357">
        <v>1710</v>
      </c>
      <c r="F6357" t="s">
        <v>648</v>
      </c>
      <c r="G6357" t="s">
        <v>396</v>
      </c>
      <c r="H6357" t="s">
        <v>218</v>
      </c>
      <c r="I6357">
        <v>18</v>
      </c>
      <c r="J6357">
        <v>94.74</v>
      </c>
    </row>
    <row r="6358" spans="1:10" hidden="1" x14ac:dyDescent="0.2">
      <c r="A6358" t="s">
        <v>971</v>
      </c>
      <c r="B6358" t="s">
        <v>412</v>
      </c>
      <c r="C6358">
        <v>667</v>
      </c>
      <c r="D6358" t="s">
        <v>287</v>
      </c>
      <c r="E6358">
        <v>1710</v>
      </c>
      <c r="F6358" t="s">
        <v>648</v>
      </c>
      <c r="G6358" t="s">
        <v>396</v>
      </c>
      <c r="H6358" t="s">
        <v>219</v>
      </c>
      <c r="I6358">
        <v>314</v>
      </c>
      <c r="J6358">
        <v>90.8</v>
      </c>
    </row>
    <row r="6359" spans="1:10" hidden="1" x14ac:dyDescent="0.2">
      <c r="A6359" t="s">
        <v>971</v>
      </c>
      <c r="B6359" t="s">
        <v>412</v>
      </c>
      <c r="C6359">
        <v>667</v>
      </c>
      <c r="D6359" t="s">
        <v>287</v>
      </c>
      <c r="E6359">
        <v>1710</v>
      </c>
      <c r="F6359" t="s">
        <v>648</v>
      </c>
      <c r="G6359" t="s">
        <v>396</v>
      </c>
      <c r="H6359" t="s">
        <v>220</v>
      </c>
      <c r="I6359">
        <v>36</v>
      </c>
      <c r="J6359">
        <v>63.16</v>
      </c>
    </row>
    <row r="6360" spans="1:10" hidden="1" x14ac:dyDescent="0.2">
      <c r="A6360" t="s">
        <v>971</v>
      </c>
      <c r="B6360" t="s">
        <v>412</v>
      </c>
      <c r="C6360">
        <v>667</v>
      </c>
      <c r="D6360" t="s">
        <v>287</v>
      </c>
      <c r="E6360">
        <v>1710</v>
      </c>
      <c r="F6360" t="s">
        <v>648</v>
      </c>
      <c r="G6360" t="s">
        <v>396</v>
      </c>
      <c r="H6360" t="s">
        <v>221</v>
      </c>
      <c r="I6360">
        <v>314</v>
      </c>
      <c r="J6360">
        <v>90.7</v>
      </c>
    </row>
    <row r="6361" spans="1:10" hidden="1" x14ac:dyDescent="0.2">
      <c r="A6361" t="s">
        <v>971</v>
      </c>
      <c r="B6361" t="s">
        <v>412</v>
      </c>
      <c r="C6361">
        <v>667</v>
      </c>
      <c r="D6361" t="s">
        <v>287</v>
      </c>
      <c r="E6361">
        <v>1710</v>
      </c>
      <c r="F6361" t="s">
        <v>648</v>
      </c>
      <c r="G6361" t="s">
        <v>396</v>
      </c>
      <c r="H6361" t="s">
        <v>222</v>
      </c>
      <c r="I6361">
        <v>249</v>
      </c>
      <c r="J6361">
        <v>88.93</v>
      </c>
    </row>
    <row r="6362" spans="1:10" hidden="1" x14ac:dyDescent="0.2">
      <c r="A6362" t="s">
        <v>971</v>
      </c>
      <c r="B6362" t="s">
        <v>412</v>
      </c>
      <c r="C6362">
        <v>667</v>
      </c>
      <c r="D6362" t="s">
        <v>287</v>
      </c>
      <c r="E6362">
        <v>2558</v>
      </c>
      <c r="F6362" t="s">
        <v>649</v>
      </c>
      <c r="G6362" t="s">
        <v>396</v>
      </c>
      <c r="H6362" t="s">
        <v>208</v>
      </c>
      <c r="I6362">
        <v>435</v>
      </c>
      <c r="J6362">
        <v>84.96</v>
      </c>
    </row>
    <row r="6363" spans="1:10" hidden="1" x14ac:dyDescent="0.2">
      <c r="A6363" t="s">
        <v>971</v>
      </c>
      <c r="B6363" t="s">
        <v>412</v>
      </c>
      <c r="C6363">
        <v>667</v>
      </c>
      <c r="D6363" t="s">
        <v>287</v>
      </c>
      <c r="E6363">
        <v>2558</v>
      </c>
      <c r="F6363" t="s">
        <v>649</v>
      </c>
      <c r="G6363" t="s">
        <v>396</v>
      </c>
      <c r="H6363" t="s">
        <v>209</v>
      </c>
    </row>
    <row r="6364" spans="1:10" hidden="1" x14ac:dyDescent="0.2">
      <c r="A6364" t="s">
        <v>971</v>
      </c>
      <c r="B6364" t="s">
        <v>412</v>
      </c>
      <c r="C6364">
        <v>667</v>
      </c>
      <c r="D6364" t="s">
        <v>287</v>
      </c>
      <c r="E6364">
        <v>2558</v>
      </c>
      <c r="F6364" t="s">
        <v>649</v>
      </c>
      <c r="G6364" t="s">
        <v>396</v>
      </c>
      <c r="H6364" t="s">
        <v>210</v>
      </c>
      <c r="I6364">
        <v>15</v>
      </c>
      <c r="J6364">
        <v>100</v>
      </c>
    </row>
    <row r="6365" spans="1:10" hidden="1" x14ac:dyDescent="0.2">
      <c r="A6365" t="s">
        <v>971</v>
      </c>
      <c r="B6365" t="s">
        <v>412</v>
      </c>
      <c r="C6365">
        <v>667</v>
      </c>
      <c r="D6365" t="s">
        <v>287</v>
      </c>
      <c r="E6365">
        <v>2558</v>
      </c>
      <c r="F6365" t="s">
        <v>649</v>
      </c>
      <c r="G6365" t="s">
        <v>396</v>
      </c>
      <c r="H6365" t="s">
        <v>211</v>
      </c>
      <c r="I6365">
        <v>299</v>
      </c>
      <c r="J6365">
        <v>84.46</v>
      </c>
    </row>
    <row r="6366" spans="1:10" hidden="1" x14ac:dyDescent="0.2">
      <c r="A6366" t="s">
        <v>971</v>
      </c>
      <c r="B6366" t="s">
        <v>412</v>
      </c>
      <c r="C6366">
        <v>667</v>
      </c>
      <c r="D6366" t="s">
        <v>287</v>
      </c>
      <c r="E6366">
        <v>2558</v>
      </c>
      <c r="F6366" t="s">
        <v>649</v>
      </c>
      <c r="G6366" t="s">
        <v>396</v>
      </c>
      <c r="H6366" t="s">
        <v>212</v>
      </c>
      <c r="I6366">
        <v>270</v>
      </c>
      <c r="J6366">
        <v>82.82</v>
      </c>
    </row>
    <row r="6367" spans="1:10" hidden="1" x14ac:dyDescent="0.2">
      <c r="A6367" t="s">
        <v>971</v>
      </c>
      <c r="B6367" t="s">
        <v>412</v>
      </c>
      <c r="C6367">
        <v>667</v>
      </c>
      <c r="D6367" t="s">
        <v>287</v>
      </c>
      <c r="E6367">
        <v>2558</v>
      </c>
      <c r="F6367" t="s">
        <v>649</v>
      </c>
      <c r="G6367" t="s">
        <v>396</v>
      </c>
      <c r="H6367" t="s">
        <v>213</v>
      </c>
      <c r="I6367">
        <v>229</v>
      </c>
      <c r="J6367">
        <v>89.45</v>
      </c>
    </row>
    <row r="6368" spans="1:10" hidden="1" x14ac:dyDescent="0.2">
      <c r="A6368" t="s">
        <v>971</v>
      </c>
      <c r="B6368" t="s">
        <v>412</v>
      </c>
      <c r="C6368">
        <v>667</v>
      </c>
      <c r="D6368" t="s">
        <v>287</v>
      </c>
      <c r="E6368">
        <v>2558</v>
      </c>
      <c r="F6368" t="s">
        <v>649</v>
      </c>
      <c r="G6368" t="s">
        <v>396</v>
      </c>
      <c r="H6368" t="s">
        <v>214</v>
      </c>
      <c r="I6368">
        <v>41</v>
      </c>
      <c r="J6368">
        <v>80.39</v>
      </c>
    </row>
    <row r="6369" spans="1:10" hidden="1" x14ac:dyDescent="0.2">
      <c r="A6369" t="s">
        <v>971</v>
      </c>
      <c r="B6369" t="s">
        <v>412</v>
      </c>
      <c r="C6369">
        <v>667</v>
      </c>
      <c r="D6369" t="s">
        <v>287</v>
      </c>
      <c r="E6369">
        <v>2558</v>
      </c>
      <c r="F6369" t="s">
        <v>649</v>
      </c>
      <c r="G6369" t="s">
        <v>396</v>
      </c>
      <c r="H6369" t="s">
        <v>215</v>
      </c>
    </row>
    <row r="6370" spans="1:10" hidden="1" x14ac:dyDescent="0.2">
      <c r="A6370" t="s">
        <v>971</v>
      </c>
      <c r="B6370" t="s">
        <v>412</v>
      </c>
      <c r="C6370">
        <v>667</v>
      </c>
      <c r="D6370" t="s">
        <v>287</v>
      </c>
      <c r="E6370">
        <v>2558</v>
      </c>
      <c r="F6370" t="s">
        <v>649</v>
      </c>
      <c r="G6370" t="s">
        <v>396</v>
      </c>
      <c r="H6370" t="s">
        <v>216</v>
      </c>
      <c r="I6370">
        <v>206</v>
      </c>
      <c r="J6370">
        <v>80.47</v>
      </c>
    </row>
    <row r="6371" spans="1:10" hidden="1" x14ac:dyDescent="0.2">
      <c r="A6371" t="s">
        <v>971</v>
      </c>
      <c r="B6371" t="s">
        <v>412</v>
      </c>
      <c r="C6371">
        <v>667</v>
      </c>
      <c r="D6371" t="s">
        <v>287</v>
      </c>
      <c r="E6371">
        <v>2558</v>
      </c>
      <c r="F6371" t="s">
        <v>649</v>
      </c>
      <c r="G6371" t="s">
        <v>396</v>
      </c>
      <c r="H6371" t="s">
        <v>217</v>
      </c>
    </row>
    <row r="6372" spans="1:10" hidden="1" x14ac:dyDescent="0.2">
      <c r="A6372" t="s">
        <v>971</v>
      </c>
      <c r="B6372" t="s">
        <v>412</v>
      </c>
      <c r="C6372">
        <v>667</v>
      </c>
      <c r="D6372" t="s">
        <v>287</v>
      </c>
      <c r="E6372">
        <v>2558</v>
      </c>
      <c r="F6372" t="s">
        <v>649</v>
      </c>
      <c r="G6372" t="s">
        <v>396</v>
      </c>
      <c r="H6372" t="s">
        <v>218</v>
      </c>
      <c r="I6372">
        <v>16</v>
      </c>
      <c r="J6372">
        <v>84.21</v>
      </c>
    </row>
    <row r="6373" spans="1:10" hidden="1" x14ac:dyDescent="0.2">
      <c r="A6373" t="s">
        <v>971</v>
      </c>
      <c r="B6373" t="s">
        <v>412</v>
      </c>
      <c r="C6373">
        <v>667</v>
      </c>
      <c r="D6373" t="s">
        <v>287</v>
      </c>
      <c r="E6373">
        <v>2558</v>
      </c>
      <c r="F6373" t="s">
        <v>649</v>
      </c>
      <c r="G6373" t="s">
        <v>396</v>
      </c>
      <c r="H6373" t="s">
        <v>219</v>
      </c>
      <c r="I6373">
        <v>165</v>
      </c>
      <c r="J6373">
        <v>88.7</v>
      </c>
    </row>
    <row r="6374" spans="1:10" hidden="1" x14ac:dyDescent="0.2">
      <c r="A6374" t="s">
        <v>971</v>
      </c>
      <c r="B6374" t="s">
        <v>412</v>
      </c>
      <c r="C6374">
        <v>667</v>
      </c>
      <c r="D6374" t="s">
        <v>287</v>
      </c>
      <c r="E6374">
        <v>2558</v>
      </c>
      <c r="F6374" t="s">
        <v>649</v>
      </c>
      <c r="G6374" t="s">
        <v>396</v>
      </c>
      <c r="H6374" t="s">
        <v>220</v>
      </c>
      <c r="I6374">
        <v>28</v>
      </c>
      <c r="J6374">
        <v>59.57</v>
      </c>
    </row>
    <row r="6375" spans="1:10" hidden="1" x14ac:dyDescent="0.2">
      <c r="A6375" t="s">
        <v>971</v>
      </c>
      <c r="B6375" t="s">
        <v>412</v>
      </c>
      <c r="C6375">
        <v>667</v>
      </c>
      <c r="D6375" t="s">
        <v>287</v>
      </c>
      <c r="E6375">
        <v>2558</v>
      </c>
      <c r="F6375" t="s">
        <v>649</v>
      </c>
      <c r="G6375" t="s">
        <v>396</v>
      </c>
      <c r="H6375" t="s">
        <v>221</v>
      </c>
      <c r="I6375">
        <v>165</v>
      </c>
      <c r="J6375">
        <v>87.5</v>
      </c>
    </row>
    <row r="6376" spans="1:10" hidden="1" x14ac:dyDescent="0.2">
      <c r="A6376" t="s">
        <v>971</v>
      </c>
      <c r="B6376" t="s">
        <v>412</v>
      </c>
      <c r="C6376">
        <v>667</v>
      </c>
      <c r="D6376" t="s">
        <v>287</v>
      </c>
      <c r="E6376">
        <v>2558</v>
      </c>
      <c r="F6376" t="s">
        <v>649</v>
      </c>
      <c r="G6376" t="s">
        <v>396</v>
      </c>
      <c r="H6376" t="s">
        <v>222</v>
      </c>
      <c r="I6376">
        <v>62</v>
      </c>
      <c r="J6376">
        <v>87.32</v>
      </c>
    </row>
    <row r="6377" spans="1:10" hidden="1" x14ac:dyDescent="0.2">
      <c r="A6377" t="s">
        <v>971</v>
      </c>
      <c r="B6377" t="s">
        <v>412</v>
      </c>
      <c r="C6377">
        <v>667</v>
      </c>
      <c r="D6377" t="s">
        <v>287</v>
      </c>
      <c r="E6377">
        <v>3750</v>
      </c>
      <c r="F6377" t="s">
        <v>650</v>
      </c>
      <c r="G6377" t="s">
        <v>396</v>
      </c>
      <c r="H6377" t="s">
        <v>208</v>
      </c>
      <c r="I6377">
        <v>457</v>
      </c>
      <c r="J6377">
        <v>80.180000000000007</v>
      </c>
    </row>
    <row r="6378" spans="1:10" hidden="1" x14ac:dyDescent="0.2">
      <c r="A6378" t="s">
        <v>971</v>
      </c>
      <c r="B6378" t="s">
        <v>412</v>
      </c>
      <c r="C6378">
        <v>667</v>
      </c>
      <c r="D6378" t="s">
        <v>287</v>
      </c>
      <c r="E6378">
        <v>3750</v>
      </c>
      <c r="F6378" t="s">
        <v>650</v>
      </c>
      <c r="G6378" t="s">
        <v>396</v>
      </c>
      <c r="H6378" t="s">
        <v>209</v>
      </c>
    </row>
    <row r="6379" spans="1:10" hidden="1" x14ac:dyDescent="0.2">
      <c r="A6379" t="s">
        <v>971</v>
      </c>
      <c r="B6379" t="s">
        <v>412</v>
      </c>
      <c r="C6379">
        <v>667</v>
      </c>
      <c r="D6379" t="s">
        <v>287</v>
      </c>
      <c r="E6379">
        <v>3750</v>
      </c>
      <c r="F6379" t="s">
        <v>650</v>
      </c>
      <c r="G6379" t="s">
        <v>396</v>
      </c>
      <c r="H6379" t="s">
        <v>210</v>
      </c>
      <c r="I6379">
        <v>31</v>
      </c>
      <c r="J6379">
        <v>77.5</v>
      </c>
    </row>
    <row r="6380" spans="1:10" hidden="1" x14ac:dyDescent="0.2">
      <c r="A6380" t="s">
        <v>971</v>
      </c>
      <c r="B6380" t="s">
        <v>412</v>
      </c>
      <c r="C6380">
        <v>667</v>
      </c>
      <c r="D6380" t="s">
        <v>287</v>
      </c>
      <c r="E6380">
        <v>3750</v>
      </c>
      <c r="F6380" t="s">
        <v>650</v>
      </c>
      <c r="G6380" t="s">
        <v>396</v>
      </c>
      <c r="H6380" t="s">
        <v>211</v>
      </c>
      <c r="I6380">
        <v>221</v>
      </c>
      <c r="J6380">
        <v>81.55</v>
      </c>
    </row>
    <row r="6381" spans="1:10" hidden="1" x14ac:dyDescent="0.2">
      <c r="A6381" t="s">
        <v>971</v>
      </c>
      <c r="B6381" t="s">
        <v>412</v>
      </c>
      <c r="C6381">
        <v>667</v>
      </c>
      <c r="D6381" t="s">
        <v>287</v>
      </c>
      <c r="E6381">
        <v>3750</v>
      </c>
      <c r="F6381" t="s">
        <v>650</v>
      </c>
      <c r="G6381" t="s">
        <v>396</v>
      </c>
      <c r="H6381" t="s">
        <v>212</v>
      </c>
      <c r="I6381">
        <v>312</v>
      </c>
      <c r="J6381">
        <v>78.2</v>
      </c>
    </row>
    <row r="6382" spans="1:10" hidden="1" x14ac:dyDescent="0.2">
      <c r="A6382" t="s">
        <v>971</v>
      </c>
      <c r="B6382" t="s">
        <v>412</v>
      </c>
      <c r="C6382">
        <v>667</v>
      </c>
      <c r="D6382" t="s">
        <v>287</v>
      </c>
      <c r="E6382">
        <v>3750</v>
      </c>
      <c r="F6382" t="s">
        <v>650</v>
      </c>
      <c r="G6382" t="s">
        <v>396</v>
      </c>
      <c r="H6382" t="s">
        <v>213</v>
      </c>
      <c r="I6382">
        <v>248</v>
      </c>
      <c r="J6382">
        <v>86.11</v>
      </c>
    </row>
    <row r="6383" spans="1:10" hidden="1" x14ac:dyDescent="0.2">
      <c r="A6383" t="s">
        <v>971</v>
      </c>
      <c r="B6383" t="s">
        <v>412</v>
      </c>
      <c r="C6383">
        <v>667</v>
      </c>
      <c r="D6383" t="s">
        <v>287</v>
      </c>
      <c r="E6383">
        <v>3750</v>
      </c>
      <c r="F6383" t="s">
        <v>650</v>
      </c>
      <c r="G6383" t="s">
        <v>396</v>
      </c>
      <c r="H6383" t="s">
        <v>214</v>
      </c>
      <c r="I6383">
        <v>126</v>
      </c>
      <c r="J6383">
        <v>80.260000000000005</v>
      </c>
    </row>
    <row r="6384" spans="1:10" hidden="1" x14ac:dyDescent="0.2">
      <c r="A6384" t="s">
        <v>971</v>
      </c>
      <c r="B6384" t="s">
        <v>412</v>
      </c>
      <c r="C6384">
        <v>667</v>
      </c>
      <c r="D6384" t="s">
        <v>287</v>
      </c>
      <c r="E6384">
        <v>3750</v>
      </c>
      <c r="F6384" t="s">
        <v>650</v>
      </c>
      <c r="G6384" t="s">
        <v>396</v>
      </c>
      <c r="H6384" t="s">
        <v>215</v>
      </c>
      <c r="I6384">
        <v>14</v>
      </c>
      <c r="J6384">
        <v>50</v>
      </c>
    </row>
    <row r="6385" spans="1:10" hidden="1" x14ac:dyDescent="0.2">
      <c r="A6385" t="s">
        <v>971</v>
      </c>
      <c r="B6385" t="s">
        <v>412</v>
      </c>
      <c r="C6385">
        <v>667</v>
      </c>
      <c r="D6385" t="s">
        <v>287</v>
      </c>
      <c r="E6385">
        <v>3750</v>
      </c>
      <c r="F6385" t="s">
        <v>650</v>
      </c>
      <c r="G6385" t="s">
        <v>396</v>
      </c>
      <c r="H6385" t="s">
        <v>216</v>
      </c>
      <c r="I6385">
        <v>209</v>
      </c>
      <c r="J6385">
        <v>74.11</v>
      </c>
    </row>
    <row r="6386" spans="1:10" hidden="1" x14ac:dyDescent="0.2">
      <c r="A6386" t="s">
        <v>971</v>
      </c>
      <c r="B6386" t="s">
        <v>412</v>
      </c>
      <c r="C6386">
        <v>667</v>
      </c>
      <c r="D6386" t="s">
        <v>287</v>
      </c>
      <c r="E6386">
        <v>3750</v>
      </c>
      <c r="F6386" t="s">
        <v>650</v>
      </c>
      <c r="G6386" t="s">
        <v>396</v>
      </c>
      <c r="H6386" t="s">
        <v>217</v>
      </c>
    </row>
    <row r="6387" spans="1:10" hidden="1" x14ac:dyDescent="0.2">
      <c r="A6387" t="s">
        <v>971</v>
      </c>
      <c r="B6387" t="s">
        <v>412</v>
      </c>
      <c r="C6387">
        <v>667</v>
      </c>
      <c r="D6387" t="s">
        <v>287</v>
      </c>
      <c r="E6387">
        <v>3750</v>
      </c>
      <c r="F6387" t="s">
        <v>650</v>
      </c>
      <c r="G6387" t="s">
        <v>396</v>
      </c>
      <c r="H6387" t="s">
        <v>218</v>
      </c>
      <c r="I6387">
        <v>19</v>
      </c>
      <c r="J6387">
        <v>82.61</v>
      </c>
    </row>
    <row r="6388" spans="1:10" hidden="1" x14ac:dyDescent="0.2">
      <c r="A6388" t="s">
        <v>971</v>
      </c>
      <c r="B6388" t="s">
        <v>412</v>
      </c>
      <c r="C6388">
        <v>667</v>
      </c>
      <c r="D6388" t="s">
        <v>287</v>
      </c>
      <c r="E6388">
        <v>3750</v>
      </c>
      <c r="F6388" t="s">
        <v>650</v>
      </c>
      <c r="G6388" t="s">
        <v>396</v>
      </c>
      <c r="H6388" t="s">
        <v>219</v>
      </c>
      <c r="I6388">
        <v>145</v>
      </c>
      <c r="J6388">
        <v>84.8</v>
      </c>
    </row>
    <row r="6389" spans="1:10" hidden="1" x14ac:dyDescent="0.2">
      <c r="A6389" t="s">
        <v>971</v>
      </c>
      <c r="B6389" t="s">
        <v>412</v>
      </c>
      <c r="C6389">
        <v>667</v>
      </c>
      <c r="D6389" t="s">
        <v>287</v>
      </c>
      <c r="E6389">
        <v>3750</v>
      </c>
      <c r="F6389" t="s">
        <v>650</v>
      </c>
      <c r="G6389" t="s">
        <v>396</v>
      </c>
      <c r="H6389" t="s">
        <v>220</v>
      </c>
      <c r="I6389">
        <v>34</v>
      </c>
      <c r="J6389">
        <v>47.22</v>
      </c>
    </row>
    <row r="6390" spans="1:10" hidden="1" x14ac:dyDescent="0.2">
      <c r="A6390" t="s">
        <v>971</v>
      </c>
      <c r="B6390" t="s">
        <v>412</v>
      </c>
      <c r="C6390">
        <v>667</v>
      </c>
      <c r="D6390" t="s">
        <v>287</v>
      </c>
      <c r="E6390">
        <v>3750</v>
      </c>
      <c r="F6390" t="s">
        <v>650</v>
      </c>
      <c r="G6390" t="s">
        <v>396</v>
      </c>
      <c r="H6390" t="s">
        <v>221</v>
      </c>
      <c r="I6390">
        <v>145</v>
      </c>
      <c r="J6390">
        <v>84.9</v>
      </c>
    </row>
    <row r="6391" spans="1:10" hidden="1" x14ac:dyDescent="0.2">
      <c r="A6391" t="s">
        <v>971</v>
      </c>
      <c r="B6391" t="s">
        <v>412</v>
      </c>
      <c r="C6391">
        <v>667</v>
      </c>
      <c r="D6391" t="s">
        <v>287</v>
      </c>
      <c r="E6391">
        <v>3750</v>
      </c>
      <c r="F6391" t="s">
        <v>650</v>
      </c>
      <c r="G6391" t="s">
        <v>396</v>
      </c>
      <c r="H6391" t="s">
        <v>222</v>
      </c>
      <c r="I6391">
        <v>54</v>
      </c>
      <c r="J6391">
        <v>73.97</v>
      </c>
    </row>
    <row r="6392" spans="1:10" hidden="1" x14ac:dyDescent="0.2">
      <c r="A6392" t="s">
        <v>971</v>
      </c>
      <c r="B6392" t="s">
        <v>412</v>
      </c>
      <c r="C6392">
        <v>667</v>
      </c>
      <c r="D6392" t="s">
        <v>287</v>
      </c>
      <c r="E6392">
        <v>4052</v>
      </c>
      <c r="F6392" t="s">
        <v>651</v>
      </c>
      <c r="G6392" t="s">
        <v>396</v>
      </c>
      <c r="H6392" t="s">
        <v>208</v>
      </c>
      <c r="I6392">
        <v>366</v>
      </c>
      <c r="J6392">
        <v>85.71</v>
      </c>
    </row>
    <row r="6393" spans="1:10" hidden="1" x14ac:dyDescent="0.2">
      <c r="A6393" t="s">
        <v>971</v>
      </c>
      <c r="B6393" t="s">
        <v>412</v>
      </c>
      <c r="C6393">
        <v>667</v>
      </c>
      <c r="D6393" t="s">
        <v>287</v>
      </c>
      <c r="E6393">
        <v>4052</v>
      </c>
      <c r="F6393" t="s">
        <v>651</v>
      </c>
      <c r="G6393" t="s">
        <v>396</v>
      </c>
      <c r="H6393" t="s">
        <v>209</v>
      </c>
    </row>
    <row r="6394" spans="1:10" hidden="1" x14ac:dyDescent="0.2">
      <c r="A6394" t="s">
        <v>971</v>
      </c>
      <c r="B6394" t="s">
        <v>412</v>
      </c>
      <c r="C6394">
        <v>667</v>
      </c>
      <c r="D6394" t="s">
        <v>287</v>
      </c>
      <c r="E6394">
        <v>4052</v>
      </c>
      <c r="F6394" t="s">
        <v>651</v>
      </c>
      <c r="G6394" t="s">
        <v>396</v>
      </c>
      <c r="H6394" t="s">
        <v>210</v>
      </c>
      <c r="I6394">
        <v>10</v>
      </c>
      <c r="J6394">
        <v>71.430000000000007</v>
      </c>
    </row>
    <row r="6395" spans="1:10" hidden="1" x14ac:dyDescent="0.2">
      <c r="A6395" t="s">
        <v>971</v>
      </c>
      <c r="B6395" t="s">
        <v>412</v>
      </c>
      <c r="C6395">
        <v>667</v>
      </c>
      <c r="D6395" t="s">
        <v>287</v>
      </c>
      <c r="E6395">
        <v>4052</v>
      </c>
      <c r="F6395" t="s">
        <v>651</v>
      </c>
      <c r="G6395" t="s">
        <v>396</v>
      </c>
      <c r="H6395" t="s">
        <v>211</v>
      </c>
      <c r="I6395">
        <v>139</v>
      </c>
      <c r="J6395">
        <v>85.28</v>
      </c>
    </row>
    <row r="6396" spans="1:10" hidden="1" x14ac:dyDescent="0.2">
      <c r="A6396" t="s">
        <v>971</v>
      </c>
      <c r="B6396" t="s">
        <v>412</v>
      </c>
      <c r="C6396">
        <v>667</v>
      </c>
      <c r="D6396" t="s">
        <v>287</v>
      </c>
      <c r="E6396">
        <v>4052</v>
      </c>
      <c r="F6396" t="s">
        <v>651</v>
      </c>
      <c r="G6396" t="s">
        <v>396</v>
      </c>
      <c r="H6396" t="s">
        <v>212</v>
      </c>
      <c r="I6396">
        <v>151</v>
      </c>
      <c r="J6396">
        <v>80.75</v>
      </c>
    </row>
    <row r="6397" spans="1:10" hidden="1" x14ac:dyDescent="0.2">
      <c r="A6397" t="s">
        <v>971</v>
      </c>
      <c r="B6397" t="s">
        <v>412</v>
      </c>
      <c r="C6397">
        <v>667</v>
      </c>
      <c r="D6397" t="s">
        <v>287</v>
      </c>
      <c r="E6397">
        <v>4052</v>
      </c>
      <c r="F6397" t="s">
        <v>651</v>
      </c>
      <c r="G6397" t="s">
        <v>396</v>
      </c>
      <c r="H6397" t="s">
        <v>213</v>
      </c>
      <c r="I6397">
        <v>205</v>
      </c>
      <c r="J6397">
        <v>90.71</v>
      </c>
    </row>
    <row r="6398" spans="1:10" hidden="1" x14ac:dyDescent="0.2">
      <c r="A6398" t="s">
        <v>971</v>
      </c>
      <c r="B6398" t="s">
        <v>412</v>
      </c>
      <c r="C6398">
        <v>667</v>
      </c>
      <c r="D6398" t="s">
        <v>287</v>
      </c>
      <c r="E6398">
        <v>4052</v>
      </c>
      <c r="F6398" t="s">
        <v>651</v>
      </c>
      <c r="G6398" t="s">
        <v>396</v>
      </c>
      <c r="H6398" t="s">
        <v>214</v>
      </c>
      <c r="I6398">
        <v>61</v>
      </c>
      <c r="J6398">
        <v>79.22</v>
      </c>
    </row>
    <row r="6399" spans="1:10" hidden="1" x14ac:dyDescent="0.2">
      <c r="A6399" t="s">
        <v>971</v>
      </c>
      <c r="B6399" t="s">
        <v>412</v>
      </c>
      <c r="C6399">
        <v>667</v>
      </c>
      <c r="D6399" t="s">
        <v>287</v>
      </c>
      <c r="E6399">
        <v>4052</v>
      </c>
      <c r="F6399" t="s">
        <v>651</v>
      </c>
      <c r="G6399" t="s">
        <v>396</v>
      </c>
      <c r="H6399" t="s">
        <v>215</v>
      </c>
    </row>
    <row r="6400" spans="1:10" hidden="1" x14ac:dyDescent="0.2">
      <c r="A6400" t="s">
        <v>971</v>
      </c>
      <c r="B6400" t="s">
        <v>412</v>
      </c>
      <c r="C6400">
        <v>667</v>
      </c>
      <c r="D6400" t="s">
        <v>287</v>
      </c>
      <c r="E6400">
        <v>4052</v>
      </c>
      <c r="F6400" t="s">
        <v>651</v>
      </c>
      <c r="G6400" t="s">
        <v>396</v>
      </c>
      <c r="H6400" t="s">
        <v>216</v>
      </c>
      <c r="I6400">
        <v>161</v>
      </c>
      <c r="J6400">
        <v>80.099999999999994</v>
      </c>
    </row>
    <row r="6401" spans="1:10" hidden="1" x14ac:dyDescent="0.2">
      <c r="A6401" t="s">
        <v>971</v>
      </c>
      <c r="B6401" t="s">
        <v>412</v>
      </c>
      <c r="C6401">
        <v>667</v>
      </c>
      <c r="D6401" t="s">
        <v>287</v>
      </c>
      <c r="E6401">
        <v>4052</v>
      </c>
      <c r="F6401" t="s">
        <v>651</v>
      </c>
      <c r="G6401" t="s">
        <v>396</v>
      </c>
      <c r="H6401" t="s">
        <v>217</v>
      </c>
    </row>
    <row r="6402" spans="1:10" hidden="1" x14ac:dyDescent="0.2">
      <c r="A6402" t="s">
        <v>971</v>
      </c>
      <c r="B6402" t="s">
        <v>412</v>
      </c>
      <c r="C6402">
        <v>667</v>
      </c>
      <c r="D6402" t="s">
        <v>287</v>
      </c>
      <c r="E6402">
        <v>4052</v>
      </c>
      <c r="F6402" t="s">
        <v>651</v>
      </c>
      <c r="G6402" t="s">
        <v>396</v>
      </c>
      <c r="H6402" t="s">
        <v>218</v>
      </c>
    </row>
    <row r="6403" spans="1:10" hidden="1" x14ac:dyDescent="0.2">
      <c r="A6403" t="s">
        <v>971</v>
      </c>
      <c r="B6403" t="s">
        <v>412</v>
      </c>
      <c r="C6403">
        <v>667</v>
      </c>
      <c r="D6403" t="s">
        <v>287</v>
      </c>
      <c r="E6403">
        <v>4052</v>
      </c>
      <c r="F6403" t="s">
        <v>651</v>
      </c>
      <c r="G6403" t="s">
        <v>396</v>
      </c>
      <c r="H6403" t="s">
        <v>219</v>
      </c>
      <c r="I6403">
        <v>215</v>
      </c>
      <c r="J6403">
        <v>89.6</v>
      </c>
    </row>
    <row r="6404" spans="1:10" hidden="1" x14ac:dyDescent="0.2">
      <c r="A6404" t="s">
        <v>971</v>
      </c>
      <c r="B6404" t="s">
        <v>412</v>
      </c>
      <c r="C6404">
        <v>667</v>
      </c>
      <c r="D6404" t="s">
        <v>287</v>
      </c>
      <c r="E6404">
        <v>4052</v>
      </c>
      <c r="F6404" t="s">
        <v>651</v>
      </c>
      <c r="G6404" t="s">
        <v>396</v>
      </c>
      <c r="H6404" t="s">
        <v>220</v>
      </c>
      <c r="I6404">
        <v>28</v>
      </c>
      <c r="J6404">
        <v>47.46</v>
      </c>
    </row>
    <row r="6405" spans="1:10" hidden="1" x14ac:dyDescent="0.2">
      <c r="A6405" t="s">
        <v>971</v>
      </c>
      <c r="B6405" t="s">
        <v>412</v>
      </c>
      <c r="C6405">
        <v>667</v>
      </c>
      <c r="D6405" t="s">
        <v>287</v>
      </c>
      <c r="E6405">
        <v>4052</v>
      </c>
      <c r="F6405" t="s">
        <v>651</v>
      </c>
      <c r="G6405" t="s">
        <v>396</v>
      </c>
      <c r="H6405" t="s">
        <v>221</v>
      </c>
      <c r="I6405">
        <v>215</v>
      </c>
      <c r="J6405">
        <v>91.8</v>
      </c>
    </row>
    <row r="6406" spans="1:10" hidden="1" x14ac:dyDescent="0.2">
      <c r="A6406" t="s">
        <v>971</v>
      </c>
      <c r="B6406" t="s">
        <v>412</v>
      </c>
      <c r="C6406">
        <v>667</v>
      </c>
      <c r="D6406" t="s">
        <v>287</v>
      </c>
      <c r="E6406">
        <v>4052</v>
      </c>
      <c r="F6406" t="s">
        <v>651</v>
      </c>
      <c r="G6406" t="s">
        <v>396</v>
      </c>
      <c r="H6406" t="s">
        <v>222</v>
      </c>
      <c r="I6406">
        <v>144</v>
      </c>
      <c r="J6406">
        <v>90</v>
      </c>
    </row>
    <row r="6407" spans="1:10" hidden="1" x14ac:dyDescent="0.2">
      <c r="A6407" t="s">
        <v>971</v>
      </c>
      <c r="B6407" t="s">
        <v>412</v>
      </c>
      <c r="C6407">
        <v>667</v>
      </c>
      <c r="D6407" t="s">
        <v>287</v>
      </c>
      <c r="E6407">
        <v>4556</v>
      </c>
      <c r="F6407" t="s">
        <v>652</v>
      </c>
      <c r="G6407" t="s">
        <v>396</v>
      </c>
      <c r="H6407" t="s">
        <v>208</v>
      </c>
      <c r="I6407">
        <v>550</v>
      </c>
      <c r="J6407">
        <v>93.22</v>
      </c>
    </row>
    <row r="6408" spans="1:10" hidden="1" x14ac:dyDescent="0.2">
      <c r="A6408" t="s">
        <v>971</v>
      </c>
      <c r="B6408" t="s">
        <v>412</v>
      </c>
      <c r="C6408">
        <v>667</v>
      </c>
      <c r="D6408" t="s">
        <v>287</v>
      </c>
      <c r="E6408">
        <v>4556</v>
      </c>
      <c r="F6408" t="s">
        <v>652</v>
      </c>
      <c r="G6408" t="s">
        <v>396</v>
      </c>
      <c r="H6408" t="s">
        <v>209</v>
      </c>
    </row>
    <row r="6409" spans="1:10" hidden="1" x14ac:dyDescent="0.2">
      <c r="A6409" t="s">
        <v>971</v>
      </c>
      <c r="B6409" t="s">
        <v>412</v>
      </c>
      <c r="C6409">
        <v>667</v>
      </c>
      <c r="D6409" t="s">
        <v>287</v>
      </c>
      <c r="E6409">
        <v>4556</v>
      </c>
      <c r="F6409" t="s">
        <v>652</v>
      </c>
      <c r="G6409" t="s">
        <v>396</v>
      </c>
      <c r="H6409" t="s">
        <v>210</v>
      </c>
      <c r="I6409">
        <v>118</v>
      </c>
      <c r="J6409">
        <v>92.19</v>
      </c>
    </row>
    <row r="6410" spans="1:10" hidden="1" x14ac:dyDescent="0.2">
      <c r="A6410" t="s">
        <v>971</v>
      </c>
      <c r="B6410" t="s">
        <v>412</v>
      </c>
      <c r="C6410">
        <v>667</v>
      </c>
      <c r="D6410" t="s">
        <v>287</v>
      </c>
      <c r="E6410">
        <v>4556</v>
      </c>
      <c r="F6410" t="s">
        <v>652</v>
      </c>
      <c r="G6410" t="s">
        <v>396</v>
      </c>
      <c r="H6410" t="s">
        <v>211</v>
      </c>
      <c r="I6410">
        <v>54</v>
      </c>
      <c r="J6410">
        <v>80.599999999999994</v>
      </c>
    </row>
    <row r="6411" spans="1:10" hidden="1" x14ac:dyDescent="0.2">
      <c r="A6411" t="s">
        <v>971</v>
      </c>
      <c r="B6411" t="s">
        <v>412</v>
      </c>
      <c r="C6411">
        <v>667</v>
      </c>
      <c r="D6411" t="s">
        <v>287</v>
      </c>
      <c r="E6411">
        <v>4556</v>
      </c>
      <c r="F6411" t="s">
        <v>652</v>
      </c>
      <c r="G6411" t="s">
        <v>396</v>
      </c>
      <c r="H6411" t="s">
        <v>212</v>
      </c>
      <c r="I6411">
        <v>75</v>
      </c>
      <c r="J6411">
        <v>84.27</v>
      </c>
    </row>
    <row r="6412" spans="1:10" hidden="1" x14ac:dyDescent="0.2">
      <c r="A6412" t="s">
        <v>971</v>
      </c>
      <c r="B6412" t="s">
        <v>412</v>
      </c>
      <c r="C6412">
        <v>667</v>
      </c>
      <c r="D6412" t="s">
        <v>287</v>
      </c>
      <c r="E6412">
        <v>4556</v>
      </c>
      <c r="F6412" t="s">
        <v>652</v>
      </c>
      <c r="G6412" t="s">
        <v>396</v>
      </c>
      <c r="H6412" t="s">
        <v>213</v>
      </c>
      <c r="I6412">
        <v>283</v>
      </c>
      <c r="J6412">
        <v>95.93</v>
      </c>
    </row>
    <row r="6413" spans="1:10" hidden="1" x14ac:dyDescent="0.2">
      <c r="A6413" t="s">
        <v>971</v>
      </c>
      <c r="B6413" t="s">
        <v>412</v>
      </c>
      <c r="C6413">
        <v>667</v>
      </c>
      <c r="D6413" t="s">
        <v>287</v>
      </c>
      <c r="E6413">
        <v>4556</v>
      </c>
      <c r="F6413" t="s">
        <v>652</v>
      </c>
      <c r="G6413" t="s">
        <v>396</v>
      </c>
      <c r="H6413" t="s">
        <v>214</v>
      </c>
      <c r="I6413">
        <v>48</v>
      </c>
      <c r="J6413">
        <v>88.89</v>
      </c>
    </row>
    <row r="6414" spans="1:10" hidden="1" x14ac:dyDescent="0.2">
      <c r="A6414" t="s">
        <v>971</v>
      </c>
      <c r="B6414" t="s">
        <v>412</v>
      </c>
      <c r="C6414">
        <v>667</v>
      </c>
      <c r="D6414" t="s">
        <v>287</v>
      </c>
      <c r="E6414">
        <v>4556</v>
      </c>
      <c r="F6414" t="s">
        <v>652</v>
      </c>
      <c r="G6414" t="s">
        <v>396</v>
      </c>
      <c r="H6414" t="s">
        <v>215</v>
      </c>
      <c r="I6414">
        <v>13</v>
      </c>
      <c r="J6414">
        <v>68.42</v>
      </c>
    </row>
    <row r="6415" spans="1:10" hidden="1" x14ac:dyDescent="0.2">
      <c r="A6415" t="s">
        <v>971</v>
      </c>
      <c r="B6415" t="s">
        <v>412</v>
      </c>
      <c r="C6415">
        <v>667</v>
      </c>
      <c r="D6415" t="s">
        <v>287</v>
      </c>
      <c r="E6415">
        <v>4556</v>
      </c>
      <c r="F6415" t="s">
        <v>652</v>
      </c>
      <c r="G6415" t="s">
        <v>396</v>
      </c>
      <c r="H6415" t="s">
        <v>216</v>
      </c>
      <c r="I6415">
        <v>267</v>
      </c>
      <c r="J6415">
        <v>90.51</v>
      </c>
    </row>
    <row r="6416" spans="1:10" hidden="1" x14ac:dyDescent="0.2">
      <c r="A6416" t="s">
        <v>971</v>
      </c>
      <c r="B6416" t="s">
        <v>412</v>
      </c>
      <c r="C6416">
        <v>667</v>
      </c>
      <c r="D6416" t="s">
        <v>287</v>
      </c>
      <c r="E6416">
        <v>4556</v>
      </c>
      <c r="F6416" t="s">
        <v>652</v>
      </c>
      <c r="G6416" t="s">
        <v>396</v>
      </c>
      <c r="H6416" t="s">
        <v>217</v>
      </c>
    </row>
    <row r="6417" spans="1:10" hidden="1" x14ac:dyDescent="0.2">
      <c r="A6417" t="s">
        <v>971</v>
      </c>
      <c r="B6417" t="s">
        <v>412</v>
      </c>
      <c r="C6417">
        <v>667</v>
      </c>
      <c r="D6417" t="s">
        <v>287</v>
      </c>
      <c r="E6417">
        <v>4556</v>
      </c>
      <c r="F6417" t="s">
        <v>652</v>
      </c>
      <c r="G6417" t="s">
        <v>396</v>
      </c>
      <c r="H6417" t="s">
        <v>218</v>
      </c>
      <c r="I6417">
        <v>19</v>
      </c>
      <c r="J6417">
        <v>95</v>
      </c>
    </row>
    <row r="6418" spans="1:10" hidden="1" x14ac:dyDescent="0.2">
      <c r="A6418" t="s">
        <v>971</v>
      </c>
      <c r="B6418" t="s">
        <v>412</v>
      </c>
      <c r="C6418">
        <v>667</v>
      </c>
      <c r="D6418" t="s">
        <v>287</v>
      </c>
      <c r="E6418">
        <v>4556</v>
      </c>
      <c r="F6418" t="s">
        <v>652</v>
      </c>
      <c r="G6418" t="s">
        <v>396</v>
      </c>
      <c r="H6418" t="s">
        <v>219</v>
      </c>
      <c r="I6418">
        <v>475</v>
      </c>
      <c r="J6418">
        <v>94.8</v>
      </c>
    </row>
    <row r="6419" spans="1:10" hidden="1" x14ac:dyDescent="0.2">
      <c r="A6419" t="s">
        <v>971</v>
      </c>
      <c r="B6419" t="s">
        <v>412</v>
      </c>
      <c r="C6419">
        <v>667</v>
      </c>
      <c r="D6419" t="s">
        <v>287</v>
      </c>
      <c r="E6419">
        <v>4556</v>
      </c>
      <c r="F6419" t="s">
        <v>652</v>
      </c>
      <c r="G6419" t="s">
        <v>396</v>
      </c>
      <c r="H6419" t="s">
        <v>220</v>
      </c>
      <c r="I6419">
        <v>31</v>
      </c>
      <c r="J6419">
        <v>68.89</v>
      </c>
    </row>
    <row r="6420" spans="1:10" hidden="1" x14ac:dyDescent="0.2">
      <c r="A6420" t="s">
        <v>971</v>
      </c>
      <c r="B6420" t="s">
        <v>412</v>
      </c>
      <c r="C6420">
        <v>667</v>
      </c>
      <c r="D6420" t="s">
        <v>287</v>
      </c>
      <c r="E6420">
        <v>4556</v>
      </c>
      <c r="F6420" t="s">
        <v>652</v>
      </c>
      <c r="G6420" t="s">
        <v>396</v>
      </c>
      <c r="H6420" t="s">
        <v>221</v>
      </c>
      <c r="I6420">
        <v>475</v>
      </c>
      <c r="J6420">
        <v>95.2</v>
      </c>
    </row>
    <row r="6421" spans="1:10" hidden="1" x14ac:dyDescent="0.2">
      <c r="A6421" t="s">
        <v>971</v>
      </c>
      <c r="B6421" t="s">
        <v>412</v>
      </c>
      <c r="C6421">
        <v>667</v>
      </c>
      <c r="D6421" t="s">
        <v>287</v>
      </c>
      <c r="E6421">
        <v>4556</v>
      </c>
      <c r="F6421" t="s">
        <v>652</v>
      </c>
      <c r="G6421" t="s">
        <v>396</v>
      </c>
      <c r="H6421" t="s">
        <v>222</v>
      </c>
      <c r="I6421">
        <v>309</v>
      </c>
      <c r="J6421">
        <v>96.87</v>
      </c>
    </row>
    <row r="6422" spans="1:10" hidden="1" x14ac:dyDescent="0.2">
      <c r="A6422" t="s">
        <v>971</v>
      </c>
      <c r="B6422" t="s">
        <v>412</v>
      </c>
      <c r="C6422">
        <v>667</v>
      </c>
      <c r="D6422" t="s">
        <v>287</v>
      </c>
      <c r="E6422">
        <v>5550</v>
      </c>
      <c r="F6422" t="s">
        <v>653</v>
      </c>
      <c r="G6422" t="s">
        <v>396</v>
      </c>
      <c r="H6422" t="s">
        <v>208</v>
      </c>
      <c r="I6422">
        <v>483</v>
      </c>
      <c r="J6422">
        <v>82</v>
      </c>
    </row>
    <row r="6423" spans="1:10" hidden="1" x14ac:dyDescent="0.2">
      <c r="A6423" t="s">
        <v>971</v>
      </c>
      <c r="B6423" t="s">
        <v>412</v>
      </c>
      <c r="C6423">
        <v>667</v>
      </c>
      <c r="D6423" t="s">
        <v>287</v>
      </c>
      <c r="E6423">
        <v>5550</v>
      </c>
      <c r="F6423" t="s">
        <v>653</v>
      </c>
      <c r="G6423" t="s">
        <v>396</v>
      </c>
      <c r="H6423" t="s">
        <v>209</v>
      </c>
    </row>
    <row r="6424" spans="1:10" hidden="1" x14ac:dyDescent="0.2">
      <c r="A6424" t="s">
        <v>971</v>
      </c>
      <c r="B6424" t="s">
        <v>412</v>
      </c>
      <c r="C6424">
        <v>667</v>
      </c>
      <c r="D6424" t="s">
        <v>287</v>
      </c>
      <c r="E6424">
        <v>5550</v>
      </c>
      <c r="F6424" t="s">
        <v>653</v>
      </c>
      <c r="G6424" t="s">
        <v>396</v>
      </c>
      <c r="H6424" t="s">
        <v>210</v>
      </c>
      <c r="I6424">
        <v>113</v>
      </c>
      <c r="J6424">
        <v>91.87</v>
      </c>
    </row>
    <row r="6425" spans="1:10" hidden="1" x14ac:dyDescent="0.2">
      <c r="A6425" t="s">
        <v>971</v>
      </c>
      <c r="B6425" t="s">
        <v>412</v>
      </c>
      <c r="C6425">
        <v>667</v>
      </c>
      <c r="D6425" t="s">
        <v>287</v>
      </c>
      <c r="E6425">
        <v>5550</v>
      </c>
      <c r="F6425" t="s">
        <v>653</v>
      </c>
      <c r="G6425" t="s">
        <v>396</v>
      </c>
      <c r="H6425" t="s">
        <v>211</v>
      </c>
      <c r="I6425">
        <v>149</v>
      </c>
      <c r="J6425">
        <v>86.13</v>
      </c>
    </row>
    <row r="6426" spans="1:10" hidden="1" x14ac:dyDescent="0.2">
      <c r="A6426" t="s">
        <v>971</v>
      </c>
      <c r="B6426" t="s">
        <v>412</v>
      </c>
      <c r="C6426">
        <v>667</v>
      </c>
      <c r="D6426" t="s">
        <v>287</v>
      </c>
      <c r="E6426">
        <v>5550</v>
      </c>
      <c r="F6426" t="s">
        <v>653</v>
      </c>
      <c r="G6426" t="s">
        <v>396</v>
      </c>
      <c r="H6426" t="s">
        <v>212</v>
      </c>
      <c r="I6426">
        <v>223</v>
      </c>
      <c r="J6426">
        <v>75.849999999999994</v>
      </c>
    </row>
    <row r="6427" spans="1:10" hidden="1" x14ac:dyDescent="0.2">
      <c r="A6427" t="s">
        <v>971</v>
      </c>
      <c r="B6427" t="s">
        <v>412</v>
      </c>
      <c r="C6427">
        <v>667</v>
      </c>
      <c r="D6427" t="s">
        <v>287</v>
      </c>
      <c r="E6427">
        <v>5550</v>
      </c>
      <c r="F6427" t="s">
        <v>653</v>
      </c>
      <c r="G6427" t="s">
        <v>396</v>
      </c>
      <c r="H6427" t="s">
        <v>213</v>
      </c>
      <c r="I6427">
        <v>241</v>
      </c>
      <c r="J6427">
        <v>85.46</v>
      </c>
    </row>
    <row r="6428" spans="1:10" hidden="1" x14ac:dyDescent="0.2">
      <c r="A6428" t="s">
        <v>971</v>
      </c>
      <c r="B6428" t="s">
        <v>412</v>
      </c>
      <c r="C6428">
        <v>667</v>
      </c>
      <c r="D6428" t="s">
        <v>287</v>
      </c>
      <c r="E6428">
        <v>5550</v>
      </c>
      <c r="F6428" t="s">
        <v>653</v>
      </c>
      <c r="G6428" t="s">
        <v>396</v>
      </c>
      <c r="H6428" t="s">
        <v>214</v>
      </c>
      <c r="I6428">
        <v>89</v>
      </c>
      <c r="J6428">
        <v>63.12</v>
      </c>
    </row>
    <row r="6429" spans="1:10" hidden="1" x14ac:dyDescent="0.2">
      <c r="A6429" t="s">
        <v>971</v>
      </c>
      <c r="B6429" t="s">
        <v>412</v>
      </c>
      <c r="C6429">
        <v>667</v>
      </c>
      <c r="D6429" t="s">
        <v>287</v>
      </c>
      <c r="E6429">
        <v>5550</v>
      </c>
      <c r="F6429" t="s">
        <v>653</v>
      </c>
      <c r="G6429" t="s">
        <v>396</v>
      </c>
      <c r="H6429" t="s">
        <v>215</v>
      </c>
      <c r="I6429">
        <v>31</v>
      </c>
      <c r="J6429">
        <v>54.39</v>
      </c>
    </row>
    <row r="6430" spans="1:10" hidden="1" x14ac:dyDescent="0.2">
      <c r="A6430" t="s">
        <v>971</v>
      </c>
      <c r="B6430" t="s">
        <v>412</v>
      </c>
      <c r="C6430">
        <v>667</v>
      </c>
      <c r="D6430" t="s">
        <v>287</v>
      </c>
      <c r="E6430">
        <v>5550</v>
      </c>
      <c r="F6430" t="s">
        <v>653</v>
      </c>
      <c r="G6430" t="s">
        <v>396</v>
      </c>
      <c r="H6430" t="s">
        <v>216</v>
      </c>
      <c r="I6430">
        <v>242</v>
      </c>
      <c r="J6430">
        <v>78.83</v>
      </c>
    </row>
    <row r="6431" spans="1:10" hidden="1" x14ac:dyDescent="0.2">
      <c r="A6431" t="s">
        <v>971</v>
      </c>
      <c r="B6431" t="s">
        <v>412</v>
      </c>
      <c r="C6431">
        <v>667</v>
      </c>
      <c r="D6431" t="s">
        <v>287</v>
      </c>
      <c r="E6431">
        <v>5550</v>
      </c>
      <c r="F6431" t="s">
        <v>653</v>
      </c>
      <c r="G6431" t="s">
        <v>396</v>
      </c>
      <c r="H6431" t="s">
        <v>217</v>
      </c>
    </row>
    <row r="6432" spans="1:10" hidden="1" x14ac:dyDescent="0.2">
      <c r="A6432" t="s">
        <v>971</v>
      </c>
      <c r="B6432" t="s">
        <v>412</v>
      </c>
      <c r="C6432">
        <v>667</v>
      </c>
      <c r="D6432" t="s">
        <v>287</v>
      </c>
      <c r="E6432">
        <v>5550</v>
      </c>
      <c r="F6432" t="s">
        <v>653</v>
      </c>
      <c r="G6432" t="s">
        <v>396</v>
      </c>
      <c r="H6432" t="s">
        <v>218</v>
      </c>
      <c r="I6432">
        <v>22</v>
      </c>
      <c r="J6432">
        <v>84.62</v>
      </c>
    </row>
    <row r="6433" spans="1:10" hidden="1" x14ac:dyDescent="0.2">
      <c r="A6433" t="s">
        <v>971</v>
      </c>
      <c r="B6433" t="s">
        <v>412</v>
      </c>
      <c r="C6433">
        <v>667</v>
      </c>
      <c r="D6433" t="s">
        <v>287</v>
      </c>
      <c r="E6433">
        <v>5550</v>
      </c>
      <c r="F6433" t="s">
        <v>653</v>
      </c>
      <c r="G6433" t="s">
        <v>396</v>
      </c>
      <c r="H6433" t="s">
        <v>219</v>
      </c>
      <c r="I6433">
        <v>260</v>
      </c>
      <c r="J6433">
        <v>88.1</v>
      </c>
    </row>
    <row r="6434" spans="1:10" hidden="1" x14ac:dyDescent="0.2">
      <c r="A6434" t="s">
        <v>971</v>
      </c>
      <c r="B6434" t="s">
        <v>412</v>
      </c>
      <c r="C6434">
        <v>667</v>
      </c>
      <c r="D6434" t="s">
        <v>287</v>
      </c>
      <c r="E6434">
        <v>5550</v>
      </c>
      <c r="F6434" t="s">
        <v>653</v>
      </c>
      <c r="G6434" t="s">
        <v>396</v>
      </c>
      <c r="H6434" t="s">
        <v>220</v>
      </c>
      <c r="I6434">
        <v>24</v>
      </c>
      <c r="J6434">
        <v>45.28</v>
      </c>
    </row>
    <row r="6435" spans="1:10" hidden="1" x14ac:dyDescent="0.2">
      <c r="A6435" t="s">
        <v>971</v>
      </c>
      <c r="B6435" t="s">
        <v>412</v>
      </c>
      <c r="C6435">
        <v>667</v>
      </c>
      <c r="D6435" t="s">
        <v>287</v>
      </c>
      <c r="E6435">
        <v>5550</v>
      </c>
      <c r="F6435" t="s">
        <v>653</v>
      </c>
      <c r="G6435" t="s">
        <v>396</v>
      </c>
      <c r="H6435" t="s">
        <v>221</v>
      </c>
      <c r="I6435">
        <v>260</v>
      </c>
      <c r="J6435">
        <v>85.6</v>
      </c>
    </row>
    <row r="6436" spans="1:10" hidden="1" x14ac:dyDescent="0.2">
      <c r="A6436" t="s">
        <v>971</v>
      </c>
      <c r="B6436" t="s">
        <v>412</v>
      </c>
      <c r="C6436">
        <v>667</v>
      </c>
      <c r="D6436" t="s">
        <v>287</v>
      </c>
      <c r="E6436">
        <v>5550</v>
      </c>
      <c r="F6436" t="s">
        <v>653</v>
      </c>
      <c r="G6436" t="s">
        <v>396</v>
      </c>
      <c r="H6436" t="s">
        <v>222</v>
      </c>
      <c r="I6436">
        <v>110</v>
      </c>
      <c r="J6436">
        <v>87.3</v>
      </c>
    </row>
    <row r="6437" spans="1:10" hidden="1" x14ac:dyDescent="0.2">
      <c r="A6437" t="s">
        <v>971</v>
      </c>
      <c r="B6437" t="s">
        <v>412</v>
      </c>
      <c r="C6437">
        <v>668</v>
      </c>
      <c r="D6437" t="s">
        <v>288</v>
      </c>
      <c r="E6437">
        <v>106</v>
      </c>
      <c r="F6437" t="s">
        <v>654</v>
      </c>
      <c r="G6437">
        <v>9</v>
      </c>
      <c r="H6437" t="s">
        <v>208</v>
      </c>
    </row>
    <row r="6438" spans="1:10" hidden="1" x14ac:dyDescent="0.2">
      <c r="A6438" t="s">
        <v>971</v>
      </c>
      <c r="B6438" t="s">
        <v>412</v>
      </c>
      <c r="C6438">
        <v>668</v>
      </c>
      <c r="D6438" t="s">
        <v>288</v>
      </c>
      <c r="E6438">
        <v>106</v>
      </c>
      <c r="F6438" t="s">
        <v>654</v>
      </c>
      <c r="G6438">
        <v>9</v>
      </c>
      <c r="H6438" t="s">
        <v>209</v>
      </c>
    </row>
    <row r="6439" spans="1:10" hidden="1" x14ac:dyDescent="0.2">
      <c r="A6439" t="s">
        <v>971</v>
      </c>
      <c r="B6439" t="s">
        <v>412</v>
      </c>
      <c r="C6439">
        <v>668</v>
      </c>
      <c r="D6439" t="s">
        <v>288</v>
      </c>
      <c r="E6439">
        <v>106</v>
      </c>
      <c r="F6439" t="s">
        <v>654</v>
      </c>
      <c r="G6439">
        <v>9</v>
      </c>
      <c r="H6439" t="s">
        <v>210</v>
      </c>
    </row>
    <row r="6440" spans="1:10" hidden="1" x14ac:dyDescent="0.2">
      <c r="A6440" t="s">
        <v>971</v>
      </c>
      <c r="B6440" t="s">
        <v>412</v>
      </c>
      <c r="C6440">
        <v>668</v>
      </c>
      <c r="D6440" t="s">
        <v>288</v>
      </c>
      <c r="E6440">
        <v>106</v>
      </c>
      <c r="F6440" t="s">
        <v>654</v>
      </c>
      <c r="G6440">
        <v>9</v>
      </c>
      <c r="H6440" t="s">
        <v>211</v>
      </c>
    </row>
    <row r="6441" spans="1:10" hidden="1" x14ac:dyDescent="0.2">
      <c r="A6441" t="s">
        <v>971</v>
      </c>
      <c r="B6441" t="s">
        <v>412</v>
      </c>
      <c r="C6441">
        <v>668</v>
      </c>
      <c r="D6441" t="s">
        <v>288</v>
      </c>
      <c r="E6441">
        <v>106</v>
      </c>
      <c r="F6441" t="s">
        <v>654</v>
      </c>
      <c r="G6441">
        <v>9</v>
      </c>
      <c r="H6441" t="s">
        <v>212</v>
      </c>
    </row>
    <row r="6442" spans="1:10" hidden="1" x14ac:dyDescent="0.2">
      <c r="A6442" t="s">
        <v>971</v>
      </c>
      <c r="B6442" t="s">
        <v>412</v>
      </c>
      <c r="C6442">
        <v>668</v>
      </c>
      <c r="D6442" t="s">
        <v>288</v>
      </c>
      <c r="E6442">
        <v>106</v>
      </c>
      <c r="F6442" t="s">
        <v>654</v>
      </c>
      <c r="G6442">
        <v>9</v>
      </c>
      <c r="H6442" t="s">
        <v>213</v>
      </c>
    </row>
    <row r="6443" spans="1:10" hidden="1" x14ac:dyDescent="0.2">
      <c r="A6443" t="s">
        <v>971</v>
      </c>
      <c r="B6443" t="s">
        <v>412</v>
      </c>
      <c r="C6443">
        <v>668</v>
      </c>
      <c r="D6443" t="s">
        <v>288</v>
      </c>
      <c r="E6443">
        <v>106</v>
      </c>
      <c r="F6443" t="s">
        <v>654</v>
      </c>
      <c r="G6443">
        <v>9</v>
      </c>
      <c r="H6443" t="s">
        <v>214</v>
      </c>
    </row>
    <row r="6444" spans="1:10" hidden="1" x14ac:dyDescent="0.2">
      <c r="A6444" t="s">
        <v>971</v>
      </c>
      <c r="B6444" t="s">
        <v>412</v>
      </c>
      <c r="C6444">
        <v>668</v>
      </c>
      <c r="D6444" t="s">
        <v>288</v>
      </c>
      <c r="E6444">
        <v>106</v>
      </c>
      <c r="F6444" t="s">
        <v>654</v>
      </c>
      <c r="G6444">
        <v>9</v>
      </c>
      <c r="H6444" t="s">
        <v>215</v>
      </c>
    </row>
    <row r="6445" spans="1:10" hidden="1" x14ac:dyDescent="0.2">
      <c r="A6445" t="s">
        <v>971</v>
      </c>
      <c r="B6445" t="s">
        <v>412</v>
      </c>
      <c r="C6445">
        <v>668</v>
      </c>
      <c r="D6445" t="s">
        <v>288</v>
      </c>
      <c r="E6445">
        <v>106</v>
      </c>
      <c r="F6445" t="s">
        <v>654</v>
      </c>
      <c r="G6445">
        <v>9</v>
      </c>
      <c r="H6445" t="s">
        <v>216</v>
      </c>
    </row>
    <row r="6446" spans="1:10" hidden="1" x14ac:dyDescent="0.2">
      <c r="A6446" t="s">
        <v>971</v>
      </c>
      <c r="B6446" t="s">
        <v>412</v>
      </c>
      <c r="C6446">
        <v>668</v>
      </c>
      <c r="D6446" t="s">
        <v>288</v>
      </c>
      <c r="E6446">
        <v>106</v>
      </c>
      <c r="F6446" t="s">
        <v>654</v>
      </c>
      <c r="G6446">
        <v>9</v>
      </c>
      <c r="H6446" t="s">
        <v>217</v>
      </c>
    </row>
    <row r="6447" spans="1:10" hidden="1" x14ac:dyDescent="0.2">
      <c r="A6447" t="s">
        <v>971</v>
      </c>
      <c r="B6447" t="s">
        <v>412</v>
      </c>
      <c r="C6447">
        <v>668</v>
      </c>
      <c r="D6447" t="s">
        <v>288</v>
      </c>
      <c r="E6447">
        <v>106</v>
      </c>
      <c r="F6447" t="s">
        <v>654</v>
      </c>
      <c r="G6447">
        <v>9</v>
      </c>
      <c r="H6447" t="s">
        <v>218</v>
      </c>
    </row>
    <row r="6448" spans="1:10" hidden="1" x14ac:dyDescent="0.2">
      <c r="A6448" t="s">
        <v>971</v>
      </c>
      <c r="B6448" t="s">
        <v>412</v>
      </c>
      <c r="C6448">
        <v>668</v>
      </c>
      <c r="D6448" t="s">
        <v>288</v>
      </c>
      <c r="E6448">
        <v>106</v>
      </c>
      <c r="F6448" t="s">
        <v>654</v>
      </c>
      <c r="G6448">
        <v>9</v>
      </c>
      <c r="H6448" t="s">
        <v>219</v>
      </c>
    </row>
    <row r="6449" spans="1:8" hidden="1" x14ac:dyDescent="0.2">
      <c r="A6449" t="s">
        <v>971</v>
      </c>
      <c r="B6449" t="s">
        <v>412</v>
      </c>
      <c r="C6449">
        <v>668</v>
      </c>
      <c r="D6449" t="s">
        <v>288</v>
      </c>
      <c r="E6449">
        <v>106</v>
      </c>
      <c r="F6449" t="s">
        <v>654</v>
      </c>
      <c r="G6449">
        <v>9</v>
      </c>
      <c r="H6449" t="s">
        <v>220</v>
      </c>
    </row>
    <row r="6450" spans="1:8" hidden="1" x14ac:dyDescent="0.2">
      <c r="A6450" t="s">
        <v>971</v>
      </c>
      <c r="B6450" t="s">
        <v>412</v>
      </c>
      <c r="C6450">
        <v>668</v>
      </c>
      <c r="D6450" t="s">
        <v>288</v>
      </c>
      <c r="E6450">
        <v>106</v>
      </c>
      <c r="F6450" t="s">
        <v>654</v>
      </c>
      <c r="G6450">
        <v>9</v>
      </c>
      <c r="H6450" t="s">
        <v>221</v>
      </c>
    </row>
    <row r="6451" spans="1:8" hidden="1" x14ac:dyDescent="0.2">
      <c r="A6451" t="s">
        <v>971</v>
      </c>
      <c r="B6451" t="s">
        <v>412</v>
      </c>
      <c r="C6451">
        <v>668</v>
      </c>
      <c r="D6451" t="s">
        <v>288</v>
      </c>
      <c r="E6451">
        <v>106</v>
      </c>
      <c r="F6451" t="s">
        <v>654</v>
      </c>
      <c r="G6451">
        <v>9</v>
      </c>
      <c r="H6451" t="s">
        <v>222</v>
      </c>
    </row>
    <row r="6452" spans="1:8" hidden="1" x14ac:dyDescent="0.2">
      <c r="A6452" t="s">
        <v>971</v>
      </c>
      <c r="B6452" t="s">
        <v>412</v>
      </c>
      <c r="C6452">
        <v>668</v>
      </c>
      <c r="D6452" t="s">
        <v>288</v>
      </c>
      <c r="E6452">
        <v>114</v>
      </c>
      <c r="F6452" t="s">
        <v>947</v>
      </c>
      <c r="G6452" t="s">
        <v>401</v>
      </c>
      <c r="H6452" t="s">
        <v>208</v>
      </c>
    </row>
    <row r="6453" spans="1:8" hidden="1" x14ac:dyDescent="0.2">
      <c r="A6453" t="s">
        <v>971</v>
      </c>
      <c r="B6453" t="s">
        <v>412</v>
      </c>
      <c r="C6453">
        <v>668</v>
      </c>
      <c r="D6453" t="s">
        <v>288</v>
      </c>
      <c r="E6453">
        <v>114</v>
      </c>
      <c r="F6453" t="s">
        <v>947</v>
      </c>
      <c r="G6453" t="s">
        <v>401</v>
      </c>
      <c r="H6453" t="s">
        <v>209</v>
      </c>
    </row>
    <row r="6454" spans="1:8" hidden="1" x14ac:dyDescent="0.2">
      <c r="A6454" t="s">
        <v>971</v>
      </c>
      <c r="B6454" t="s">
        <v>412</v>
      </c>
      <c r="C6454">
        <v>668</v>
      </c>
      <c r="D6454" t="s">
        <v>288</v>
      </c>
      <c r="E6454">
        <v>114</v>
      </c>
      <c r="F6454" t="s">
        <v>947</v>
      </c>
      <c r="G6454" t="s">
        <v>401</v>
      </c>
      <c r="H6454" t="s">
        <v>210</v>
      </c>
    </row>
    <row r="6455" spans="1:8" hidden="1" x14ac:dyDescent="0.2">
      <c r="A6455" t="s">
        <v>971</v>
      </c>
      <c r="B6455" t="s">
        <v>412</v>
      </c>
      <c r="C6455">
        <v>668</v>
      </c>
      <c r="D6455" t="s">
        <v>288</v>
      </c>
      <c r="E6455">
        <v>114</v>
      </c>
      <c r="F6455" t="s">
        <v>947</v>
      </c>
      <c r="G6455" t="s">
        <v>401</v>
      </c>
      <c r="H6455" t="s">
        <v>211</v>
      </c>
    </row>
    <row r="6456" spans="1:8" hidden="1" x14ac:dyDescent="0.2">
      <c r="A6456" t="s">
        <v>971</v>
      </c>
      <c r="B6456" t="s">
        <v>412</v>
      </c>
      <c r="C6456">
        <v>668</v>
      </c>
      <c r="D6456" t="s">
        <v>288</v>
      </c>
      <c r="E6456">
        <v>114</v>
      </c>
      <c r="F6456" t="s">
        <v>947</v>
      </c>
      <c r="G6456" t="s">
        <v>401</v>
      </c>
      <c r="H6456" t="s">
        <v>212</v>
      </c>
    </row>
    <row r="6457" spans="1:8" hidden="1" x14ac:dyDescent="0.2">
      <c r="A6457" t="s">
        <v>971</v>
      </c>
      <c r="B6457" t="s">
        <v>412</v>
      </c>
      <c r="C6457">
        <v>668</v>
      </c>
      <c r="D6457" t="s">
        <v>288</v>
      </c>
      <c r="E6457">
        <v>114</v>
      </c>
      <c r="F6457" t="s">
        <v>947</v>
      </c>
      <c r="G6457" t="s">
        <v>401</v>
      </c>
      <c r="H6457" t="s">
        <v>213</v>
      </c>
    </row>
    <row r="6458" spans="1:8" hidden="1" x14ac:dyDescent="0.2">
      <c r="A6458" t="s">
        <v>971</v>
      </c>
      <c r="B6458" t="s">
        <v>412</v>
      </c>
      <c r="C6458">
        <v>668</v>
      </c>
      <c r="D6458" t="s">
        <v>288</v>
      </c>
      <c r="E6458">
        <v>114</v>
      </c>
      <c r="F6458" t="s">
        <v>947</v>
      </c>
      <c r="G6458" t="s">
        <v>401</v>
      </c>
      <c r="H6458" t="s">
        <v>214</v>
      </c>
    </row>
    <row r="6459" spans="1:8" hidden="1" x14ac:dyDescent="0.2">
      <c r="A6459" t="s">
        <v>971</v>
      </c>
      <c r="B6459" t="s">
        <v>412</v>
      </c>
      <c r="C6459">
        <v>668</v>
      </c>
      <c r="D6459" t="s">
        <v>288</v>
      </c>
      <c r="E6459">
        <v>114</v>
      </c>
      <c r="F6459" t="s">
        <v>947</v>
      </c>
      <c r="G6459" t="s">
        <v>401</v>
      </c>
      <c r="H6459" t="s">
        <v>215</v>
      </c>
    </row>
    <row r="6460" spans="1:8" hidden="1" x14ac:dyDescent="0.2">
      <c r="A6460" t="s">
        <v>971</v>
      </c>
      <c r="B6460" t="s">
        <v>412</v>
      </c>
      <c r="C6460">
        <v>668</v>
      </c>
      <c r="D6460" t="s">
        <v>288</v>
      </c>
      <c r="E6460">
        <v>114</v>
      </c>
      <c r="F6460" t="s">
        <v>947</v>
      </c>
      <c r="G6460" t="s">
        <v>401</v>
      </c>
      <c r="H6460" t="s">
        <v>216</v>
      </c>
    </row>
    <row r="6461" spans="1:8" hidden="1" x14ac:dyDescent="0.2">
      <c r="A6461" t="s">
        <v>971</v>
      </c>
      <c r="B6461" t="s">
        <v>412</v>
      </c>
      <c r="C6461">
        <v>668</v>
      </c>
      <c r="D6461" t="s">
        <v>288</v>
      </c>
      <c r="E6461">
        <v>114</v>
      </c>
      <c r="F6461" t="s">
        <v>947</v>
      </c>
      <c r="G6461" t="s">
        <v>401</v>
      </c>
      <c r="H6461" t="s">
        <v>217</v>
      </c>
    </row>
    <row r="6462" spans="1:8" hidden="1" x14ac:dyDescent="0.2">
      <c r="A6462" t="s">
        <v>971</v>
      </c>
      <c r="B6462" t="s">
        <v>412</v>
      </c>
      <c r="C6462">
        <v>668</v>
      </c>
      <c r="D6462" t="s">
        <v>288</v>
      </c>
      <c r="E6462">
        <v>114</v>
      </c>
      <c r="F6462" t="s">
        <v>947</v>
      </c>
      <c r="G6462" t="s">
        <v>401</v>
      </c>
      <c r="H6462" t="s">
        <v>218</v>
      </c>
    </row>
    <row r="6463" spans="1:8" hidden="1" x14ac:dyDescent="0.2">
      <c r="A6463" t="s">
        <v>971</v>
      </c>
      <c r="B6463" t="s">
        <v>412</v>
      </c>
      <c r="C6463">
        <v>668</v>
      </c>
      <c r="D6463" t="s">
        <v>288</v>
      </c>
      <c r="E6463">
        <v>114</v>
      </c>
      <c r="F6463" t="s">
        <v>947</v>
      </c>
      <c r="G6463" t="s">
        <v>401</v>
      </c>
      <c r="H6463" t="s">
        <v>219</v>
      </c>
    </row>
    <row r="6464" spans="1:8" hidden="1" x14ac:dyDescent="0.2">
      <c r="A6464" t="s">
        <v>971</v>
      </c>
      <c r="B6464" t="s">
        <v>412</v>
      </c>
      <c r="C6464">
        <v>668</v>
      </c>
      <c r="D6464" t="s">
        <v>288</v>
      </c>
      <c r="E6464">
        <v>114</v>
      </c>
      <c r="F6464" t="s">
        <v>947</v>
      </c>
      <c r="G6464" t="s">
        <v>401</v>
      </c>
      <c r="H6464" t="s">
        <v>220</v>
      </c>
    </row>
    <row r="6465" spans="1:10" hidden="1" x14ac:dyDescent="0.2">
      <c r="A6465" t="s">
        <v>971</v>
      </c>
      <c r="B6465" t="s">
        <v>412</v>
      </c>
      <c r="C6465">
        <v>668</v>
      </c>
      <c r="D6465" t="s">
        <v>288</v>
      </c>
      <c r="E6465">
        <v>114</v>
      </c>
      <c r="F6465" t="s">
        <v>947</v>
      </c>
      <c r="G6465" t="s">
        <v>401</v>
      </c>
      <c r="H6465" t="s">
        <v>221</v>
      </c>
    </row>
    <row r="6466" spans="1:10" hidden="1" x14ac:dyDescent="0.2">
      <c r="A6466" t="s">
        <v>971</v>
      </c>
      <c r="B6466" t="s">
        <v>412</v>
      </c>
      <c r="C6466">
        <v>668</v>
      </c>
      <c r="D6466" t="s">
        <v>288</v>
      </c>
      <c r="E6466">
        <v>114</v>
      </c>
      <c r="F6466" t="s">
        <v>947</v>
      </c>
      <c r="G6466" t="s">
        <v>401</v>
      </c>
      <c r="H6466" t="s">
        <v>222</v>
      </c>
    </row>
    <row r="6467" spans="1:10" hidden="1" x14ac:dyDescent="0.2">
      <c r="A6467" t="s">
        <v>971</v>
      </c>
      <c r="B6467" t="s">
        <v>412</v>
      </c>
      <c r="C6467">
        <v>668</v>
      </c>
      <c r="D6467" t="s">
        <v>288</v>
      </c>
      <c r="E6467">
        <v>2052</v>
      </c>
      <c r="F6467" t="s">
        <v>655</v>
      </c>
      <c r="G6467" t="s">
        <v>396</v>
      </c>
      <c r="H6467" t="s">
        <v>208</v>
      </c>
      <c r="I6467">
        <v>338</v>
      </c>
      <c r="J6467">
        <v>88.48</v>
      </c>
    </row>
    <row r="6468" spans="1:10" hidden="1" x14ac:dyDescent="0.2">
      <c r="A6468" t="s">
        <v>971</v>
      </c>
      <c r="B6468" t="s">
        <v>412</v>
      </c>
      <c r="C6468">
        <v>668</v>
      </c>
      <c r="D6468" t="s">
        <v>288</v>
      </c>
      <c r="E6468">
        <v>2052</v>
      </c>
      <c r="F6468" t="s">
        <v>655</v>
      </c>
      <c r="G6468" t="s">
        <v>396</v>
      </c>
      <c r="H6468" t="s">
        <v>209</v>
      </c>
    </row>
    <row r="6469" spans="1:10" hidden="1" x14ac:dyDescent="0.2">
      <c r="A6469" t="s">
        <v>971</v>
      </c>
      <c r="B6469" t="s">
        <v>412</v>
      </c>
      <c r="C6469">
        <v>668</v>
      </c>
      <c r="D6469" t="s">
        <v>288</v>
      </c>
      <c r="E6469">
        <v>2052</v>
      </c>
      <c r="F6469" t="s">
        <v>655</v>
      </c>
      <c r="G6469" t="s">
        <v>396</v>
      </c>
      <c r="H6469" t="s">
        <v>210</v>
      </c>
      <c r="I6469">
        <v>10</v>
      </c>
      <c r="J6469">
        <v>83.33</v>
      </c>
    </row>
    <row r="6470" spans="1:10" hidden="1" x14ac:dyDescent="0.2">
      <c r="A6470" t="s">
        <v>971</v>
      </c>
      <c r="B6470" t="s">
        <v>412</v>
      </c>
      <c r="C6470">
        <v>668</v>
      </c>
      <c r="D6470" t="s">
        <v>288</v>
      </c>
      <c r="E6470">
        <v>2052</v>
      </c>
      <c r="F6470" t="s">
        <v>655</v>
      </c>
      <c r="G6470" t="s">
        <v>396</v>
      </c>
      <c r="H6470" t="s">
        <v>211</v>
      </c>
      <c r="I6470">
        <v>12</v>
      </c>
      <c r="J6470">
        <v>80</v>
      </c>
    </row>
    <row r="6471" spans="1:10" hidden="1" x14ac:dyDescent="0.2">
      <c r="A6471" t="s">
        <v>971</v>
      </c>
      <c r="B6471" t="s">
        <v>412</v>
      </c>
      <c r="C6471">
        <v>668</v>
      </c>
      <c r="D6471" t="s">
        <v>288</v>
      </c>
      <c r="E6471">
        <v>2052</v>
      </c>
      <c r="F6471" t="s">
        <v>655</v>
      </c>
      <c r="G6471" t="s">
        <v>396</v>
      </c>
      <c r="H6471" t="s">
        <v>212</v>
      </c>
      <c r="I6471">
        <v>147</v>
      </c>
      <c r="J6471">
        <v>83.05</v>
      </c>
    </row>
    <row r="6472" spans="1:10" hidden="1" x14ac:dyDescent="0.2">
      <c r="A6472" t="s">
        <v>971</v>
      </c>
      <c r="B6472" t="s">
        <v>412</v>
      </c>
      <c r="C6472">
        <v>668</v>
      </c>
      <c r="D6472" t="s">
        <v>288</v>
      </c>
      <c r="E6472">
        <v>2052</v>
      </c>
      <c r="F6472" t="s">
        <v>655</v>
      </c>
      <c r="G6472" t="s">
        <v>396</v>
      </c>
      <c r="H6472" t="s">
        <v>213</v>
      </c>
      <c r="I6472">
        <v>170</v>
      </c>
      <c r="J6472">
        <v>91.89</v>
      </c>
    </row>
    <row r="6473" spans="1:10" hidden="1" x14ac:dyDescent="0.2">
      <c r="A6473" t="s">
        <v>971</v>
      </c>
      <c r="B6473" t="s">
        <v>412</v>
      </c>
      <c r="C6473">
        <v>668</v>
      </c>
      <c r="D6473" t="s">
        <v>288</v>
      </c>
      <c r="E6473">
        <v>2052</v>
      </c>
      <c r="F6473" t="s">
        <v>655</v>
      </c>
      <c r="G6473" t="s">
        <v>396</v>
      </c>
      <c r="H6473" t="s">
        <v>214</v>
      </c>
      <c r="I6473">
        <v>80</v>
      </c>
      <c r="J6473">
        <v>88.89</v>
      </c>
    </row>
    <row r="6474" spans="1:10" hidden="1" x14ac:dyDescent="0.2">
      <c r="A6474" t="s">
        <v>971</v>
      </c>
      <c r="B6474" t="s">
        <v>412</v>
      </c>
      <c r="C6474">
        <v>668</v>
      </c>
      <c r="D6474" t="s">
        <v>288</v>
      </c>
      <c r="E6474">
        <v>2052</v>
      </c>
      <c r="F6474" t="s">
        <v>655</v>
      </c>
      <c r="G6474" t="s">
        <v>396</v>
      </c>
      <c r="H6474" t="s">
        <v>215</v>
      </c>
    </row>
    <row r="6475" spans="1:10" hidden="1" x14ac:dyDescent="0.2">
      <c r="A6475" t="s">
        <v>971</v>
      </c>
      <c r="B6475" t="s">
        <v>412</v>
      </c>
      <c r="C6475">
        <v>668</v>
      </c>
      <c r="D6475" t="s">
        <v>288</v>
      </c>
      <c r="E6475">
        <v>2052</v>
      </c>
      <c r="F6475" t="s">
        <v>655</v>
      </c>
      <c r="G6475" t="s">
        <v>396</v>
      </c>
      <c r="H6475" t="s">
        <v>216</v>
      </c>
      <c r="I6475">
        <v>168</v>
      </c>
      <c r="J6475">
        <v>85.28</v>
      </c>
    </row>
    <row r="6476" spans="1:10" hidden="1" x14ac:dyDescent="0.2">
      <c r="A6476" t="s">
        <v>971</v>
      </c>
      <c r="B6476" t="s">
        <v>412</v>
      </c>
      <c r="C6476">
        <v>668</v>
      </c>
      <c r="D6476" t="s">
        <v>288</v>
      </c>
      <c r="E6476">
        <v>2052</v>
      </c>
      <c r="F6476" t="s">
        <v>655</v>
      </c>
      <c r="G6476" t="s">
        <v>396</v>
      </c>
      <c r="H6476" t="s">
        <v>217</v>
      </c>
    </row>
    <row r="6477" spans="1:10" hidden="1" x14ac:dyDescent="0.2">
      <c r="A6477" t="s">
        <v>971</v>
      </c>
      <c r="B6477" t="s">
        <v>412</v>
      </c>
      <c r="C6477">
        <v>668</v>
      </c>
      <c r="D6477" t="s">
        <v>288</v>
      </c>
      <c r="E6477">
        <v>2052</v>
      </c>
      <c r="F6477" t="s">
        <v>655</v>
      </c>
      <c r="G6477" t="s">
        <v>396</v>
      </c>
      <c r="H6477" t="s">
        <v>218</v>
      </c>
    </row>
    <row r="6478" spans="1:10" hidden="1" x14ac:dyDescent="0.2">
      <c r="A6478" t="s">
        <v>971</v>
      </c>
      <c r="B6478" t="s">
        <v>412</v>
      </c>
      <c r="C6478">
        <v>668</v>
      </c>
      <c r="D6478" t="s">
        <v>288</v>
      </c>
      <c r="E6478">
        <v>2052</v>
      </c>
      <c r="F6478" t="s">
        <v>655</v>
      </c>
      <c r="G6478" t="s">
        <v>396</v>
      </c>
      <c r="H6478" t="s">
        <v>219</v>
      </c>
      <c r="I6478">
        <v>191</v>
      </c>
      <c r="J6478">
        <v>93.2</v>
      </c>
    </row>
    <row r="6479" spans="1:10" hidden="1" x14ac:dyDescent="0.2">
      <c r="A6479" t="s">
        <v>971</v>
      </c>
      <c r="B6479" t="s">
        <v>412</v>
      </c>
      <c r="C6479">
        <v>668</v>
      </c>
      <c r="D6479" t="s">
        <v>288</v>
      </c>
      <c r="E6479">
        <v>2052</v>
      </c>
      <c r="F6479" t="s">
        <v>655</v>
      </c>
      <c r="G6479" t="s">
        <v>396</v>
      </c>
      <c r="H6479" t="s">
        <v>220</v>
      </c>
      <c r="I6479">
        <v>36</v>
      </c>
      <c r="J6479">
        <v>66.67</v>
      </c>
    </row>
    <row r="6480" spans="1:10" hidden="1" x14ac:dyDescent="0.2">
      <c r="A6480" t="s">
        <v>971</v>
      </c>
      <c r="B6480" t="s">
        <v>412</v>
      </c>
      <c r="C6480">
        <v>668</v>
      </c>
      <c r="D6480" t="s">
        <v>288</v>
      </c>
      <c r="E6480">
        <v>2052</v>
      </c>
      <c r="F6480" t="s">
        <v>655</v>
      </c>
      <c r="G6480" t="s">
        <v>396</v>
      </c>
      <c r="H6480" t="s">
        <v>221</v>
      </c>
      <c r="I6480">
        <v>191</v>
      </c>
      <c r="J6480">
        <v>92.1</v>
      </c>
    </row>
    <row r="6481" spans="1:10" hidden="1" x14ac:dyDescent="0.2">
      <c r="A6481" t="s">
        <v>971</v>
      </c>
      <c r="B6481" t="s">
        <v>412</v>
      </c>
      <c r="C6481">
        <v>668</v>
      </c>
      <c r="D6481" t="s">
        <v>288</v>
      </c>
      <c r="E6481">
        <v>2052</v>
      </c>
      <c r="F6481" t="s">
        <v>655</v>
      </c>
      <c r="G6481" t="s">
        <v>396</v>
      </c>
      <c r="H6481" t="s">
        <v>222</v>
      </c>
      <c r="I6481">
        <v>232</v>
      </c>
      <c r="J6481">
        <v>89.23</v>
      </c>
    </row>
    <row r="6482" spans="1:10" hidden="1" x14ac:dyDescent="0.2">
      <c r="A6482" t="s">
        <v>971</v>
      </c>
      <c r="B6482" t="s">
        <v>412</v>
      </c>
      <c r="C6482">
        <v>669</v>
      </c>
      <c r="D6482" t="s">
        <v>289</v>
      </c>
      <c r="E6482">
        <v>102</v>
      </c>
      <c r="F6482" t="s">
        <v>656</v>
      </c>
      <c r="G6482" t="s">
        <v>396</v>
      </c>
      <c r="H6482" t="s">
        <v>208</v>
      </c>
      <c r="I6482">
        <v>240</v>
      </c>
      <c r="J6482">
        <v>93.75</v>
      </c>
    </row>
    <row r="6483" spans="1:10" hidden="1" x14ac:dyDescent="0.2">
      <c r="A6483" t="s">
        <v>971</v>
      </c>
      <c r="B6483" t="s">
        <v>412</v>
      </c>
      <c r="C6483">
        <v>669</v>
      </c>
      <c r="D6483" t="s">
        <v>289</v>
      </c>
      <c r="E6483">
        <v>102</v>
      </c>
      <c r="F6483" t="s">
        <v>656</v>
      </c>
      <c r="G6483" t="s">
        <v>396</v>
      </c>
      <c r="H6483" t="s">
        <v>209</v>
      </c>
    </row>
    <row r="6484" spans="1:10" hidden="1" x14ac:dyDescent="0.2">
      <c r="A6484" t="s">
        <v>971</v>
      </c>
      <c r="B6484" t="s">
        <v>412</v>
      </c>
      <c r="C6484">
        <v>669</v>
      </c>
      <c r="D6484" t="s">
        <v>289</v>
      </c>
      <c r="E6484">
        <v>102</v>
      </c>
      <c r="F6484" t="s">
        <v>656</v>
      </c>
      <c r="G6484" t="s">
        <v>396</v>
      </c>
      <c r="H6484" t="s">
        <v>210</v>
      </c>
    </row>
    <row r="6485" spans="1:10" hidden="1" x14ac:dyDescent="0.2">
      <c r="A6485" t="s">
        <v>971</v>
      </c>
      <c r="B6485" t="s">
        <v>412</v>
      </c>
      <c r="C6485">
        <v>669</v>
      </c>
      <c r="D6485" t="s">
        <v>289</v>
      </c>
      <c r="E6485">
        <v>102</v>
      </c>
      <c r="F6485" t="s">
        <v>656</v>
      </c>
      <c r="G6485" t="s">
        <v>396</v>
      </c>
      <c r="H6485" t="s">
        <v>211</v>
      </c>
    </row>
    <row r="6486" spans="1:10" hidden="1" x14ac:dyDescent="0.2">
      <c r="A6486" t="s">
        <v>971</v>
      </c>
      <c r="B6486" t="s">
        <v>412</v>
      </c>
      <c r="C6486">
        <v>669</v>
      </c>
      <c r="D6486" t="s">
        <v>289</v>
      </c>
      <c r="E6486">
        <v>102</v>
      </c>
      <c r="F6486" t="s">
        <v>656</v>
      </c>
      <c r="G6486" t="s">
        <v>396</v>
      </c>
      <c r="H6486" t="s">
        <v>212</v>
      </c>
      <c r="I6486">
        <v>104</v>
      </c>
      <c r="J6486">
        <v>91.23</v>
      </c>
    </row>
    <row r="6487" spans="1:10" hidden="1" x14ac:dyDescent="0.2">
      <c r="A6487" t="s">
        <v>971</v>
      </c>
      <c r="B6487" t="s">
        <v>412</v>
      </c>
      <c r="C6487">
        <v>669</v>
      </c>
      <c r="D6487" t="s">
        <v>289</v>
      </c>
      <c r="E6487">
        <v>102</v>
      </c>
      <c r="F6487" t="s">
        <v>656</v>
      </c>
      <c r="G6487" t="s">
        <v>396</v>
      </c>
      <c r="H6487" t="s">
        <v>213</v>
      </c>
      <c r="I6487">
        <v>127</v>
      </c>
      <c r="J6487">
        <v>97.69</v>
      </c>
    </row>
    <row r="6488" spans="1:10" hidden="1" x14ac:dyDescent="0.2">
      <c r="A6488" t="s">
        <v>971</v>
      </c>
      <c r="B6488" t="s">
        <v>412</v>
      </c>
      <c r="C6488">
        <v>669</v>
      </c>
      <c r="D6488" t="s">
        <v>289</v>
      </c>
      <c r="E6488">
        <v>102</v>
      </c>
      <c r="F6488" t="s">
        <v>656</v>
      </c>
      <c r="G6488" t="s">
        <v>396</v>
      </c>
      <c r="H6488" t="s">
        <v>214</v>
      </c>
      <c r="I6488">
        <v>80</v>
      </c>
      <c r="J6488">
        <v>93.02</v>
      </c>
    </row>
    <row r="6489" spans="1:10" hidden="1" x14ac:dyDescent="0.2">
      <c r="A6489" t="s">
        <v>971</v>
      </c>
      <c r="B6489" t="s">
        <v>412</v>
      </c>
      <c r="C6489">
        <v>669</v>
      </c>
      <c r="D6489" t="s">
        <v>289</v>
      </c>
      <c r="E6489">
        <v>102</v>
      </c>
      <c r="F6489" t="s">
        <v>656</v>
      </c>
      <c r="G6489" t="s">
        <v>396</v>
      </c>
      <c r="H6489" t="s">
        <v>215</v>
      </c>
      <c r="I6489">
        <v>18</v>
      </c>
      <c r="J6489">
        <v>81.819999999999993</v>
      </c>
    </row>
    <row r="6490" spans="1:10" hidden="1" x14ac:dyDescent="0.2">
      <c r="A6490" t="s">
        <v>971</v>
      </c>
      <c r="B6490" t="s">
        <v>412</v>
      </c>
      <c r="C6490">
        <v>669</v>
      </c>
      <c r="D6490" t="s">
        <v>289</v>
      </c>
      <c r="E6490">
        <v>102</v>
      </c>
      <c r="F6490" t="s">
        <v>656</v>
      </c>
      <c r="G6490" t="s">
        <v>396</v>
      </c>
      <c r="H6490" t="s">
        <v>216</v>
      </c>
      <c r="I6490">
        <v>113</v>
      </c>
      <c r="J6490">
        <v>89.68</v>
      </c>
    </row>
    <row r="6491" spans="1:10" hidden="1" x14ac:dyDescent="0.2">
      <c r="A6491" t="s">
        <v>971</v>
      </c>
      <c r="B6491" t="s">
        <v>412</v>
      </c>
      <c r="C6491">
        <v>669</v>
      </c>
      <c r="D6491" t="s">
        <v>289</v>
      </c>
      <c r="E6491">
        <v>102</v>
      </c>
      <c r="F6491" t="s">
        <v>656</v>
      </c>
      <c r="G6491" t="s">
        <v>396</v>
      </c>
      <c r="H6491" t="s">
        <v>217</v>
      </c>
    </row>
    <row r="6492" spans="1:10" hidden="1" x14ac:dyDescent="0.2">
      <c r="A6492" t="s">
        <v>971</v>
      </c>
      <c r="B6492" t="s">
        <v>412</v>
      </c>
      <c r="C6492">
        <v>669</v>
      </c>
      <c r="D6492" t="s">
        <v>289</v>
      </c>
      <c r="E6492">
        <v>102</v>
      </c>
      <c r="F6492" t="s">
        <v>656</v>
      </c>
      <c r="G6492" t="s">
        <v>396</v>
      </c>
      <c r="H6492" t="s">
        <v>218</v>
      </c>
    </row>
    <row r="6493" spans="1:10" hidden="1" x14ac:dyDescent="0.2">
      <c r="A6493" t="s">
        <v>971</v>
      </c>
      <c r="B6493" t="s">
        <v>412</v>
      </c>
      <c r="C6493">
        <v>669</v>
      </c>
      <c r="D6493" t="s">
        <v>289</v>
      </c>
      <c r="E6493">
        <v>102</v>
      </c>
      <c r="F6493" t="s">
        <v>656</v>
      </c>
      <c r="G6493" t="s">
        <v>396</v>
      </c>
      <c r="H6493" t="s">
        <v>219</v>
      </c>
      <c r="I6493">
        <v>136</v>
      </c>
      <c r="J6493">
        <v>95.8</v>
      </c>
    </row>
    <row r="6494" spans="1:10" hidden="1" x14ac:dyDescent="0.2">
      <c r="A6494" t="s">
        <v>971</v>
      </c>
      <c r="B6494" t="s">
        <v>412</v>
      </c>
      <c r="C6494">
        <v>669</v>
      </c>
      <c r="D6494" t="s">
        <v>289</v>
      </c>
      <c r="E6494">
        <v>102</v>
      </c>
      <c r="F6494" t="s">
        <v>656</v>
      </c>
      <c r="G6494" t="s">
        <v>396</v>
      </c>
      <c r="H6494" t="s">
        <v>220</v>
      </c>
      <c r="I6494">
        <v>28</v>
      </c>
      <c r="J6494">
        <v>84.85</v>
      </c>
    </row>
    <row r="6495" spans="1:10" hidden="1" x14ac:dyDescent="0.2">
      <c r="A6495" t="s">
        <v>971</v>
      </c>
      <c r="B6495" t="s">
        <v>412</v>
      </c>
      <c r="C6495">
        <v>669</v>
      </c>
      <c r="D6495" t="s">
        <v>289</v>
      </c>
      <c r="E6495">
        <v>102</v>
      </c>
      <c r="F6495" t="s">
        <v>656</v>
      </c>
      <c r="G6495" t="s">
        <v>396</v>
      </c>
      <c r="H6495" t="s">
        <v>221</v>
      </c>
      <c r="I6495">
        <v>136</v>
      </c>
      <c r="J6495">
        <v>95.1</v>
      </c>
    </row>
    <row r="6496" spans="1:10" hidden="1" x14ac:dyDescent="0.2">
      <c r="A6496" t="s">
        <v>971</v>
      </c>
      <c r="B6496" t="s">
        <v>412</v>
      </c>
      <c r="C6496">
        <v>669</v>
      </c>
      <c r="D6496" t="s">
        <v>289</v>
      </c>
      <c r="E6496">
        <v>102</v>
      </c>
      <c r="F6496" t="s">
        <v>656</v>
      </c>
      <c r="G6496" t="s">
        <v>396</v>
      </c>
      <c r="H6496" t="s">
        <v>222</v>
      </c>
      <c r="I6496">
        <v>147</v>
      </c>
      <c r="J6496">
        <v>95.46</v>
      </c>
    </row>
    <row r="6497" spans="1:10" hidden="1" x14ac:dyDescent="0.2">
      <c r="A6497" t="s">
        <v>971</v>
      </c>
      <c r="B6497" t="s">
        <v>412</v>
      </c>
      <c r="C6497">
        <v>669</v>
      </c>
      <c r="D6497" t="s">
        <v>289</v>
      </c>
      <c r="E6497">
        <v>105</v>
      </c>
      <c r="F6497" t="s">
        <v>657</v>
      </c>
      <c r="G6497" t="s">
        <v>759</v>
      </c>
      <c r="H6497" t="s">
        <v>208</v>
      </c>
      <c r="I6497">
        <v>64</v>
      </c>
      <c r="J6497">
        <v>29.22</v>
      </c>
    </row>
    <row r="6498" spans="1:10" hidden="1" x14ac:dyDescent="0.2">
      <c r="A6498" t="s">
        <v>971</v>
      </c>
      <c r="B6498" t="s">
        <v>412</v>
      </c>
      <c r="C6498">
        <v>669</v>
      </c>
      <c r="D6498" t="s">
        <v>289</v>
      </c>
      <c r="E6498">
        <v>105</v>
      </c>
      <c r="F6498" t="s">
        <v>657</v>
      </c>
      <c r="G6498" t="s">
        <v>759</v>
      </c>
      <c r="H6498" t="s">
        <v>209</v>
      </c>
    </row>
    <row r="6499" spans="1:10" hidden="1" x14ac:dyDescent="0.2">
      <c r="A6499" t="s">
        <v>971</v>
      </c>
      <c r="B6499" t="s">
        <v>412</v>
      </c>
      <c r="C6499">
        <v>669</v>
      </c>
      <c r="D6499" t="s">
        <v>289</v>
      </c>
      <c r="E6499">
        <v>105</v>
      </c>
      <c r="F6499" t="s">
        <v>657</v>
      </c>
      <c r="G6499" t="s">
        <v>759</v>
      </c>
      <c r="H6499" t="s">
        <v>210</v>
      </c>
    </row>
    <row r="6500" spans="1:10" hidden="1" x14ac:dyDescent="0.2">
      <c r="A6500" t="s">
        <v>971</v>
      </c>
      <c r="B6500" t="s">
        <v>412</v>
      </c>
      <c r="C6500">
        <v>669</v>
      </c>
      <c r="D6500" t="s">
        <v>289</v>
      </c>
      <c r="E6500">
        <v>105</v>
      </c>
      <c r="F6500" t="s">
        <v>657</v>
      </c>
      <c r="G6500" t="s">
        <v>759</v>
      </c>
      <c r="H6500" t="s">
        <v>211</v>
      </c>
    </row>
    <row r="6501" spans="1:10" hidden="1" x14ac:dyDescent="0.2">
      <c r="A6501" t="s">
        <v>971</v>
      </c>
      <c r="B6501" t="s">
        <v>412</v>
      </c>
      <c r="C6501">
        <v>669</v>
      </c>
      <c r="D6501" t="s">
        <v>289</v>
      </c>
      <c r="E6501">
        <v>105</v>
      </c>
      <c r="F6501" t="s">
        <v>657</v>
      </c>
      <c r="G6501" t="s">
        <v>759</v>
      </c>
      <c r="H6501" t="s">
        <v>212</v>
      </c>
      <c r="I6501">
        <v>41</v>
      </c>
      <c r="J6501">
        <v>33.61</v>
      </c>
    </row>
    <row r="6502" spans="1:10" hidden="1" x14ac:dyDescent="0.2">
      <c r="A6502" t="s">
        <v>971</v>
      </c>
      <c r="B6502" t="s">
        <v>412</v>
      </c>
      <c r="C6502">
        <v>669</v>
      </c>
      <c r="D6502" t="s">
        <v>289</v>
      </c>
      <c r="E6502">
        <v>105</v>
      </c>
      <c r="F6502" t="s">
        <v>657</v>
      </c>
      <c r="G6502" t="s">
        <v>759</v>
      </c>
      <c r="H6502" t="s">
        <v>213</v>
      </c>
      <c r="I6502">
        <v>33</v>
      </c>
      <c r="J6502">
        <v>38.369999999999997</v>
      </c>
    </row>
    <row r="6503" spans="1:10" hidden="1" x14ac:dyDescent="0.2">
      <c r="A6503" t="s">
        <v>971</v>
      </c>
      <c r="B6503" t="s">
        <v>412</v>
      </c>
      <c r="C6503">
        <v>669</v>
      </c>
      <c r="D6503" t="s">
        <v>289</v>
      </c>
      <c r="E6503">
        <v>105</v>
      </c>
      <c r="F6503" t="s">
        <v>657</v>
      </c>
      <c r="G6503" t="s">
        <v>759</v>
      </c>
      <c r="H6503" t="s">
        <v>214</v>
      </c>
      <c r="I6503">
        <v>26</v>
      </c>
      <c r="J6503">
        <v>24.53</v>
      </c>
    </row>
    <row r="6504" spans="1:10" hidden="1" x14ac:dyDescent="0.2">
      <c r="A6504" t="s">
        <v>971</v>
      </c>
      <c r="B6504" t="s">
        <v>412</v>
      </c>
      <c r="C6504">
        <v>669</v>
      </c>
      <c r="D6504" t="s">
        <v>289</v>
      </c>
      <c r="E6504">
        <v>105</v>
      </c>
      <c r="F6504" t="s">
        <v>657</v>
      </c>
      <c r="G6504" t="s">
        <v>759</v>
      </c>
      <c r="H6504" t="s">
        <v>215</v>
      </c>
    </row>
    <row r="6505" spans="1:10" hidden="1" x14ac:dyDescent="0.2">
      <c r="A6505" t="s">
        <v>971</v>
      </c>
      <c r="B6505" t="s">
        <v>412</v>
      </c>
      <c r="C6505">
        <v>669</v>
      </c>
      <c r="D6505" t="s">
        <v>289</v>
      </c>
      <c r="E6505">
        <v>105</v>
      </c>
      <c r="F6505" t="s">
        <v>657</v>
      </c>
      <c r="G6505" t="s">
        <v>759</v>
      </c>
      <c r="H6505" t="s">
        <v>216</v>
      </c>
      <c r="I6505">
        <v>31</v>
      </c>
      <c r="J6505">
        <v>23.31</v>
      </c>
    </row>
    <row r="6506" spans="1:10" hidden="1" x14ac:dyDescent="0.2">
      <c r="A6506" t="s">
        <v>971</v>
      </c>
      <c r="B6506" t="s">
        <v>412</v>
      </c>
      <c r="C6506">
        <v>669</v>
      </c>
      <c r="D6506" t="s">
        <v>289</v>
      </c>
      <c r="E6506">
        <v>105</v>
      </c>
      <c r="F6506" t="s">
        <v>657</v>
      </c>
      <c r="G6506" t="s">
        <v>759</v>
      </c>
      <c r="H6506" t="s">
        <v>217</v>
      </c>
    </row>
    <row r="6507" spans="1:10" hidden="1" x14ac:dyDescent="0.2">
      <c r="A6507" t="s">
        <v>971</v>
      </c>
      <c r="B6507" t="s">
        <v>412</v>
      </c>
      <c r="C6507">
        <v>669</v>
      </c>
      <c r="D6507" t="s">
        <v>289</v>
      </c>
      <c r="E6507">
        <v>105</v>
      </c>
      <c r="F6507" t="s">
        <v>657</v>
      </c>
      <c r="G6507" t="s">
        <v>759</v>
      </c>
      <c r="H6507" t="s">
        <v>218</v>
      </c>
    </row>
    <row r="6508" spans="1:10" hidden="1" x14ac:dyDescent="0.2">
      <c r="A6508" t="s">
        <v>971</v>
      </c>
      <c r="B6508" t="s">
        <v>412</v>
      </c>
      <c r="C6508">
        <v>669</v>
      </c>
      <c r="D6508" t="s">
        <v>289</v>
      </c>
      <c r="E6508">
        <v>105</v>
      </c>
      <c r="F6508" t="s">
        <v>657</v>
      </c>
      <c r="G6508" t="s">
        <v>759</v>
      </c>
      <c r="H6508" t="s">
        <v>219</v>
      </c>
      <c r="I6508">
        <v>23</v>
      </c>
      <c r="J6508">
        <v>23.7</v>
      </c>
    </row>
    <row r="6509" spans="1:10" hidden="1" x14ac:dyDescent="0.2">
      <c r="A6509" t="s">
        <v>971</v>
      </c>
      <c r="B6509" t="s">
        <v>412</v>
      </c>
      <c r="C6509">
        <v>669</v>
      </c>
      <c r="D6509" t="s">
        <v>289</v>
      </c>
      <c r="E6509">
        <v>105</v>
      </c>
      <c r="F6509" t="s">
        <v>657</v>
      </c>
      <c r="G6509" t="s">
        <v>759</v>
      </c>
      <c r="H6509" t="s">
        <v>220</v>
      </c>
    </row>
    <row r="6510" spans="1:10" hidden="1" x14ac:dyDescent="0.2">
      <c r="A6510" t="s">
        <v>971</v>
      </c>
      <c r="B6510" t="s">
        <v>412</v>
      </c>
      <c r="C6510">
        <v>669</v>
      </c>
      <c r="D6510" t="s">
        <v>289</v>
      </c>
      <c r="E6510">
        <v>105</v>
      </c>
      <c r="F6510" t="s">
        <v>657</v>
      </c>
      <c r="G6510" t="s">
        <v>759</v>
      </c>
      <c r="H6510" t="s">
        <v>221</v>
      </c>
      <c r="I6510">
        <v>23</v>
      </c>
      <c r="J6510">
        <v>31.6</v>
      </c>
    </row>
    <row r="6511" spans="1:10" hidden="1" x14ac:dyDescent="0.2">
      <c r="A6511" t="s">
        <v>971</v>
      </c>
      <c r="B6511" t="s">
        <v>412</v>
      </c>
      <c r="C6511">
        <v>669</v>
      </c>
      <c r="D6511" t="s">
        <v>289</v>
      </c>
      <c r="E6511">
        <v>105</v>
      </c>
      <c r="F6511" t="s">
        <v>657</v>
      </c>
      <c r="G6511" t="s">
        <v>759</v>
      </c>
      <c r="H6511" t="s">
        <v>222</v>
      </c>
      <c r="I6511">
        <v>33</v>
      </c>
      <c r="J6511">
        <v>33.33</v>
      </c>
    </row>
    <row r="6512" spans="1:10" hidden="1" x14ac:dyDescent="0.2">
      <c r="A6512" t="s">
        <v>971</v>
      </c>
      <c r="B6512" t="s">
        <v>412</v>
      </c>
      <c r="C6512">
        <v>669</v>
      </c>
      <c r="D6512" t="s">
        <v>289</v>
      </c>
      <c r="E6512">
        <v>189</v>
      </c>
      <c r="F6512" t="s">
        <v>658</v>
      </c>
      <c r="G6512" t="s">
        <v>396</v>
      </c>
      <c r="H6512" t="s">
        <v>208</v>
      </c>
      <c r="I6512">
        <v>213</v>
      </c>
      <c r="J6512">
        <v>92.61</v>
      </c>
    </row>
    <row r="6513" spans="1:10" hidden="1" x14ac:dyDescent="0.2">
      <c r="A6513" t="s">
        <v>971</v>
      </c>
      <c r="B6513" t="s">
        <v>412</v>
      </c>
      <c r="C6513">
        <v>669</v>
      </c>
      <c r="D6513" t="s">
        <v>289</v>
      </c>
      <c r="E6513">
        <v>189</v>
      </c>
      <c r="F6513" t="s">
        <v>658</v>
      </c>
      <c r="G6513" t="s">
        <v>396</v>
      </c>
      <c r="H6513" t="s">
        <v>209</v>
      </c>
    </row>
    <row r="6514" spans="1:10" hidden="1" x14ac:dyDescent="0.2">
      <c r="A6514" t="s">
        <v>971</v>
      </c>
      <c r="B6514" t="s">
        <v>412</v>
      </c>
      <c r="C6514">
        <v>669</v>
      </c>
      <c r="D6514" t="s">
        <v>289</v>
      </c>
      <c r="E6514">
        <v>189</v>
      </c>
      <c r="F6514" t="s">
        <v>658</v>
      </c>
      <c r="G6514" t="s">
        <v>396</v>
      </c>
      <c r="H6514" t="s">
        <v>210</v>
      </c>
    </row>
    <row r="6515" spans="1:10" hidden="1" x14ac:dyDescent="0.2">
      <c r="A6515" t="s">
        <v>971</v>
      </c>
      <c r="B6515" t="s">
        <v>412</v>
      </c>
      <c r="C6515">
        <v>669</v>
      </c>
      <c r="D6515" t="s">
        <v>289</v>
      </c>
      <c r="E6515">
        <v>189</v>
      </c>
      <c r="F6515" t="s">
        <v>658</v>
      </c>
      <c r="G6515" t="s">
        <v>396</v>
      </c>
      <c r="H6515" t="s">
        <v>211</v>
      </c>
    </row>
    <row r="6516" spans="1:10" hidden="1" x14ac:dyDescent="0.2">
      <c r="A6516" t="s">
        <v>971</v>
      </c>
      <c r="B6516" t="s">
        <v>412</v>
      </c>
      <c r="C6516">
        <v>669</v>
      </c>
      <c r="D6516" t="s">
        <v>289</v>
      </c>
      <c r="E6516">
        <v>189</v>
      </c>
      <c r="F6516" t="s">
        <v>658</v>
      </c>
      <c r="G6516" t="s">
        <v>396</v>
      </c>
      <c r="H6516" t="s">
        <v>212</v>
      </c>
      <c r="I6516">
        <v>112</v>
      </c>
      <c r="J6516">
        <v>95.73</v>
      </c>
    </row>
    <row r="6517" spans="1:10" hidden="1" x14ac:dyDescent="0.2">
      <c r="A6517" t="s">
        <v>971</v>
      </c>
      <c r="B6517" t="s">
        <v>412</v>
      </c>
      <c r="C6517">
        <v>669</v>
      </c>
      <c r="D6517" t="s">
        <v>289</v>
      </c>
      <c r="E6517">
        <v>189</v>
      </c>
      <c r="F6517" t="s">
        <v>658</v>
      </c>
      <c r="G6517" t="s">
        <v>396</v>
      </c>
      <c r="H6517" t="s">
        <v>213</v>
      </c>
      <c r="I6517">
        <v>92</v>
      </c>
      <c r="J6517">
        <v>92.93</v>
      </c>
    </row>
    <row r="6518" spans="1:10" hidden="1" x14ac:dyDescent="0.2">
      <c r="A6518" t="s">
        <v>971</v>
      </c>
      <c r="B6518" t="s">
        <v>412</v>
      </c>
      <c r="C6518">
        <v>669</v>
      </c>
      <c r="D6518" t="s">
        <v>289</v>
      </c>
      <c r="E6518">
        <v>189</v>
      </c>
      <c r="F6518" t="s">
        <v>658</v>
      </c>
      <c r="G6518" t="s">
        <v>396</v>
      </c>
      <c r="H6518" t="s">
        <v>214</v>
      </c>
      <c r="I6518">
        <v>95</v>
      </c>
      <c r="J6518">
        <v>93.14</v>
      </c>
    </row>
    <row r="6519" spans="1:10" hidden="1" x14ac:dyDescent="0.2">
      <c r="A6519" t="s">
        <v>971</v>
      </c>
      <c r="B6519" t="s">
        <v>412</v>
      </c>
      <c r="C6519">
        <v>669</v>
      </c>
      <c r="D6519" t="s">
        <v>289</v>
      </c>
      <c r="E6519">
        <v>189</v>
      </c>
      <c r="F6519" t="s">
        <v>658</v>
      </c>
      <c r="G6519" t="s">
        <v>396</v>
      </c>
      <c r="H6519" t="s">
        <v>215</v>
      </c>
      <c r="I6519">
        <v>29</v>
      </c>
      <c r="J6519">
        <v>90.63</v>
      </c>
    </row>
    <row r="6520" spans="1:10" hidden="1" x14ac:dyDescent="0.2">
      <c r="A6520" t="s">
        <v>971</v>
      </c>
      <c r="B6520" t="s">
        <v>412</v>
      </c>
      <c r="C6520">
        <v>669</v>
      </c>
      <c r="D6520" t="s">
        <v>289</v>
      </c>
      <c r="E6520">
        <v>189</v>
      </c>
      <c r="F6520" t="s">
        <v>658</v>
      </c>
      <c r="G6520" t="s">
        <v>396</v>
      </c>
      <c r="H6520" t="s">
        <v>216</v>
      </c>
      <c r="I6520">
        <v>121</v>
      </c>
      <c r="J6520">
        <v>92.37</v>
      </c>
    </row>
    <row r="6521" spans="1:10" hidden="1" x14ac:dyDescent="0.2">
      <c r="A6521" t="s">
        <v>971</v>
      </c>
      <c r="B6521" t="s">
        <v>412</v>
      </c>
      <c r="C6521">
        <v>669</v>
      </c>
      <c r="D6521" t="s">
        <v>289</v>
      </c>
      <c r="E6521">
        <v>189</v>
      </c>
      <c r="F6521" t="s">
        <v>658</v>
      </c>
      <c r="G6521" t="s">
        <v>396</v>
      </c>
      <c r="H6521" t="s">
        <v>217</v>
      </c>
    </row>
    <row r="6522" spans="1:10" hidden="1" x14ac:dyDescent="0.2">
      <c r="A6522" t="s">
        <v>971</v>
      </c>
      <c r="B6522" t="s">
        <v>412</v>
      </c>
      <c r="C6522">
        <v>669</v>
      </c>
      <c r="D6522" t="s">
        <v>289</v>
      </c>
      <c r="E6522">
        <v>189</v>
      </c>
      <c r="F6522" t="s">
        <v>658</v>
      </c>
      <c r="G6522" t="s">
        <v>396</v>
      </c>
      <c r="H6522" t="s">
        <v>218</v>
      </c>
    </row>
    <row r="6523" spans="1:10" hidden="1" x14ac:dyDescent="0.2">
      <c r="A6523" t="s">
        <v>971</v>
      </c>
      <c r="B6523" t="s">
        <v>412</v>
      </c>
      <c r="C6523">
        <v>669</v>
      </c>
      <c r="D6523" t="s">
        <v>289</v>
      </c>
      <c r="E6523">
        <v>189</v>
      </c>
      <c r="F6523" t="s">
        <v>658</v>
      </c>
      <c r="G6523" t="s">
        <v>396</v>
      </c>
      <c r="H6523" t="s">
        <v>219</v>
      </c>
      <c r="I6523">
        <v>101</v>
      </c>
      <c r="J6523">
        <v>89.4</v>
      </c>
    </row>
    <row r="6524" spans="1:10" hidden="1" x14ac:dyDescent="0.2">
      <c r="A6524" t="s">
        <v>971</v>
      </c>
      <c r="B6524" t="s">
        <v>412</v>
      </c>
      <c r="C6524">
        <v>669</v>
      </c>
      <c r="D6524" t="s">
        <v>289</v>
      </c>
      <c r="E6524">
        <v>189</v>
      </c>
      <c r="F6524" t="s">
        <v>658</v>
      </c>
      <c r="G6524" t="s">
        <v>396</v>
      </c>
      <c r="H6524" t="s">
        <v>220</v>
      </c>
      <c r="I6524">
        <v>18</v>
      </c>
      <c r="J6524">
        <v>78.260000000000005</v>
      </c>
    </row>
    <row r="6525" spans="1:10" hidden="1" x14ac:dyDescent="0.2">
      <c r="A6525" t="s">
        <v>971</v>
      </c>
      <c r="B6525" t="s">
        <v>412</v>
      </c>
      <c r="C6525">
        <v>669</v>
      </c>
      <c r="D6525" t="s">
        <v>289</v>
      </c>
      <c r="E6525">
        <v>189</v>
      </c>
      <c r="F6525" t="s">
        <v>658</v>
      </c>
      <c r="G6525" t="s">
        <v>396</v>
      </c>
      <c r="H6525" t="s">
        <v>221</v>
      </c>
      <c r="I6525">
        <v>101</v>
      </c>
      <c r="J6525">
        <v>94.2</v>
      </c>
    </row>
    <row r="6526" spans="1:10" hidden="1" x14ac:dyDescent="0.2">
      <c r="A6526" t="s">
        <v>971</v>
      </c>
      <c r="B6526" t="s">
        <v>412</v>
      </c>
      <c r="C6526">
        <v>669</v>
      </c>
      <c r="D6526" t="s">
        <v>289</v>
      </c>
      <c r="E6526">
        <v>189</v>
      </c>
      <c r="F6526" t="s">
        <v>658</v>
      </c>
      <c r="G6526" t="s">
        <v>396</v>
      </c>
      <c r="H6526" t="s">
        <v>222</v>
      </c>
      <c r="I6526">
        <v>101</v>
      </c>
      <c r="J6526">
        <v>90.99</v>
      </c>
    </row>
    <row r="6527" spans="1:10" hidden="1" x14ac:dyDescent="0.2">
      <c r="A6527" t="s">
        <v>971</v>
      </c>
      <c r="B6527" t="s">
        <v>412</v>
      </c>
      <c r="C6527">
        <v>669</v>
      </c>
      <c r="D6527" t="s">
        <v>289</v>
      </c>
      <c r="E6527">
        <v>202</v>
      </c>
      <c r="F6527" t="s">
        <v>659</v>
      </c>
      <c r="G6527" t="s">
        <v>396</v>
      </c>
      <c r="H6527" t="s">
        <v>208</v>
      </c>
      <c r="I6527">
        <v>396</v>
      </c>
      <c r="J6527">
        <v>92.96</v>
      </c>
    </row>
    <row r="6528" spans="1:10" hidden="1" x14ac:dyDescent="0.2">
      <c r="A6528" t="s">
        <v>971</v>
      </c>
      <c r="B6528" t="s">
        <v>412</v>
      </c>
      <c r="C6528">
        <v>669</v>
      </c>
      <c r="D6528" t="s">
        <v>289</v>
      </c>
      <c r="E6528">
        <v>202</v>
      </c>
      <c r="F6528" t="s">
        <v>659</v>
      </c>
      <c r="G6528" t="s">
        <v>396</v>
      </c>
      <c r="H6528" t="s">
        <v>209</v>
      </c>
    </row>
    <row r="6529" spans="1:10" hidden="1" x14ac:dyDescent="0.2">
      <c r="A6529" t="s">
        <v>971</v>
      </c>
      <c r="B6529" t="s">
        <v>412</v>
      </c>
      <c r="C6529">
        <v>669</v>
      </c>
      <c r="D6529" t="s">
        <v>289</v>
      </c>
      <c r="E6529">
        <v>202</v>
      </c>
      <c r="F6529" t="s">
        <v>659</v>
      </c>
      <c r="G6529" t="s">
        <v>396</v>
      </c>
      <c r="H6529" t="s">
        <v>210</v>
      </c>
    </row>
    <row r="6530" spans="1:10" hidden="1" x14ac:dyDescent="0.2">
      <c r="A6530" t="s">
        <v>971</v>
      </c>
      <c r="B6530" t="s">
        <v>412</v>
      </c>
      <c r="C6530">
        <v>669</v>
      </c>
      <c r="D6530" t="s">
        <v>289</v>
      </c>
      <c r="E6530">
        <v>202</v>
      </c>
      <c r="F6530" t="s">
        <v>659</v>
      </c>
      <c r="G6530" t="s">
        <v>396</v>
      </c>
      <c r="H6530" t="s">
        <v>211</v>
      </c>
      <c r="I6530">
        <v>24</v>
      </c>
      <c r="J6530">
        <v>92.31</v>
      </c>
    </row>
    <row r="6531" spans="1:10" hidden="1" x14ac:dyDescent="0.2">
      <c r="A6531" t="s">
        <v>971</v>
      </c>
      <c r="B6531" t="s">
        <v>412</v>
      </c>
      <c r="C6531">
        <v>669</v>
      </c>
      <c r="D6531" t="s">
        <v>289</v>
      </c>
      <c r="E6531">
        <v>202</v>
      </c>
      <c r="F6531" t="s">
        <v>659</v>
      </c>
      <c r="G6531" t="s">
        <v>396</v>
      </c>
      <c r="H6531" t="s">
        <v>212</v>
      </c>
      <c r="I6531">
        <v>97</v>
      </c>
      <c r="J6531">
        <v>86.61</v>
      </c>
    </row>
    <row r="6532" spans="1:10" hidden="1" x14ac:dyDescent="0.2">
      <c r="A6532" t="s">
        <v>971</v>
      </c>
      <c r="B6532" t="s">
        <v>412</v>
      </c>
      <c r="C6532">
        <v>669</v>
      </c>
      <c r="D6532" t="s">
        <v>289</v>
      </c>
      <c r="E6532">
        <v>202</v>
      </c>
      <c r="F6532" t="s">
        <v>659</v>
      </c>
      <c r="G6532" t="s">
        <v>396</v>
      </c>
      <c r="H6532" t="s">
        <v>213</v>
      </c>
      <c r="I6532">
        <v>203</v>
      </c>
      <c r="J6532">
        <v>94.42</v>
      </c>
    </row>
    <row r="6533" spans="1:10" hidden="1" x14ac:dyDescent="0.2">
      <c r="A6533" t="s">
        <v>971</v>
      </c>
      <c r="B6533" t="s">
        <v>412</v>
      </c>
      <c r="C6533">
        <v>669</v>
      </c>
      <c r="D6533" t="s">
        <v>289</v>
      </c>
      <c r="E6533">
        <v>202</v>
      </c>
      <c r="F6533" t="s">
        <v>659</v>
      </c>
      <c r="G6533" t="s">
        <v>396</v>
      </c>
      <c r="H6533" t="s">
        <v>214</v>
      </c>
      <c r="I6533">
        <v>62</v>
      </c>
      <c r="J6533">
        <v>91.18</v>
      </c>
    </row>
    <row r="6534" spans="1:10" hidden="1" x14ac:dyDescent="0.2">
      <c r="A6534" t="s">
        <v>971</v>
      </c>
      <c r="B6534" t="s">
        <v>412</v>
      </c>
      <c r="C6534">
        <v>669</v>
      </c>
      <c r="D6534" t="s">
        <v>289</v>
      </c>
      <c r="E6534">
        <v>202</v>
      </c>
      <c r="F6534" t="s">
        <v>659</v>
      </c>
      <c r="G6534" t="s">
        <v>396</v>
      </c>
      <c r="H6534" t="s">
        <v>215</v>
      </c>
    </row>
    <row r="6535" spans="1:10" hidden="1" x14ac:dyDescent="0.2">
      <c r="A6535" t="s">
        <v>971</v>
      </c>
      <c r="B6535" t="s">
        <v>412</v>
      </c>
      <c r="C6535">
        <v>669</v>
      </c>
      <c r="D6535" t="s">
        <v>289</v>
      </c>
      <c r="E6535">
        <v>202</v>
      </c>
      <c r="F6535" t="s">
        <v>659</v>
      </c>
      <c r="G6535" t="s">
        <v>396</v>
      </c>
      <c r="H6535" t="s">
        <v>216</v>
      </c>
      <c r="I6535">
        <v>193</v>
      </c>
      <c r="J6535">
        <v>91.47</v>
      </c>
    </row>
    <row r="6536" spans="1:10" hidden="1" x14ac:dyDescent="0.2">
      <c r="A6536" t="s">
        <v>971</v>
      </c>
      <c r="B6536" t="s">
        <v>412</v>
      </c>
      <c r="C6536">
        <v>669</v>
      </c>
      <c r="D6536" t="s">
        <v>289</v>
      </c>
      <c r="E6536">
        <v>202</v>
      </c>
      <c r="F6536" t="s">
        <v>659</v>
      </c>
      <c r="G6536" t="s">
        <v>396</v>
      </c>
      <c r="H6536" t="s">
        <v>217</v>
      </c>
    </row>
    <row r="6537" spans="1:10" hidden="1" x14ac:dyDescent="0.2">
      <c r="A6537" t="s">
        <v>971</v>
      </c>
      <c r="B6537" t="s">
        <v>412</v>
      </c>
      <c r="C6537">
        <v>669</v>
      </c>
      <c r="D6537" t="s">
        <v>289</v>
      </c>
      <c r="E6537">
        <v>202</v>
      </c>
      <c r="F6537" t="s">
        <v>659</v>
      </c>
      <c r="G6537" t="s">
        <v>396</v>
      </c>
      <c r="H6537" t="s">
        <v>218</v>
      </c>
    </row>
    <row r="6538" spans="1:10" hidden="1" x14ac:dyDescent="0.2">
      <c r="A6538" t="s">
        <v>971</v>
      </c>
      <c r="B6538" t="s">
        <v>412</v>
      </c>
      <c r="C6538">
        <v>669</v>
      </c>
      <c r="D6538" t="s">
        <v>289</v>
      </c>
      <c r="E6538">
        <v>202</v>
      </c>
      <c r="F6538" t="s">
        <v>659</v>
      </c>
      <c r="G6538" t="s">
        <v>396</v>
      </c>
      <c r="H6538" t="s">
        <v>219</v>
      </c>
      <c r="I6538">
        <v>299</v>
      </c>
      <c r="J6538">
        <v>95.2</v>
      </c>
    </row>
    <row r="6539" spans="1:10" hidden="1" x14ac:dyDescent="0.2">
      <c r="A6539" t="s">
        <v>971</v>
      </c>
      <c r="B6539" t="s">
        <v>412</v>
      </c>
      <c r="C6539">
        <v>669</v>
      </c>
      <c r="D6539" t="s">
        <v>289</v>
      </c>
      <c r="E6539">
        <v>202</v>
      </c>
      <c r="F6539" t="s">
        <v>659</v>
      </c>
      <c r="G6539" t="s">
        <v>396</v>
      </c>
      <c r="H6539" t="s">
        <v>220</v>
      </c>
      <c r="I6539">
        <v>26</v>
      </c>
      <c r="J6539">
        <v>63.42</v>
      </c>
    </row>
    <row r="6540" spans="1:10" hidden="1" x14ac:dyDescent="0.2">
      <c r="A6540" t="s">
        <v>971</v>
      </c>
      <c r="B6540" t="s">
        <v>412</v>
      </c>
      <c r="C6540">
        <v>669</v>
      </c>
      <c r="D6540" t="s">
        <v>289</v>
      </c>
      <c r="E6540">
        <v>202</v>
      </c>
      <c r="F6540" t="s">
        <v>659</v>
      </c>
      <c r="G6540" t="s">
        <v>396</v>
      </c>
      <c r="H6540" t="s">
        <v>221</v>
      </c>
      <c r="I6540">
        <v>299</v>
      </c>
      <c r="J6540">
        <v>96.1</v>
      </c>
    </row>
    <row r="6541" spans="1:10" hidden="1" x14ac:dyDescent="0.2">
      <c r="A6541" t="s">
        <v>971</v>
      </c>
      <c r="B6541" t="s">
        <v>412</v>
      </c>
      <c r="C6541">
        <v>669</v>
      </c>
      <c r="D6541" t="s">
        <v>289</v>
      </c>
      <c r="E6541">
        <v>202</v>
      </c>
      <c r="F6541" t="s">
        <v>659</v>
      </c>
      <c r="G6541" t="s">
        <v>396</v>
      </c>
      <c r="H6541" t="s">
        <v>222</v>
      </c>
      <c r="I6541">
        <v>299</v>
      </c>
      <c r="J6541">
        <v>93.73</v>
      </c>
    </row>
    <row r="6542" spans="1:10" hidden="1" x14ac:dyDescent="0.2">
      <c r="A6542" t="s">
        <v>971</v>
      </c>
      <c r="B6542" t="s">
        <v>412</v>
      </c>
      <c r="C6542">
        <v>669</v>
      </c>
      <c r="D6542" t="s">
        <v>289</v>
      </c>
      <c r="E6542">
        <v>1552</v>
      </c>
      <c r="F6542" t="s">
        <v>660</v>
      </c>
      <c r="G6542" t="s">
        <v>396</v>
      </c>
      <c r="H6542" t="s">
        <v>208</v>
      </c>
      <c r="I6542">
        <v>208</v>
      </c>
      <c r="J6542">
        <v>90.44</v>
      </c>
    </row>
    <row r="6543" spans="1:10" hidden="1" x14ac:dyDescent="0.2">
      <c r="A6543" t="s">
        <v>971</v>
      </c>
      <c r="B6543" t="s">
        <v>412</v>
      </c>
      <c r="C6543">
        <v>669</v>
      </c>
      <c r="D6543" t="s">
        <v>289</v>
      </c>
      <c r="E6543">
        <v>1552</v>
      </c>
      <c r="F6543" t="s">
        <v>660</v>
      </c>
      <c r="G6543" t="s">
        <v>396</v>
      </c>
      <c r="H6543" t="s">
        <v>209</v>
      </c>
    </row>
    <row r="6544" spans="1:10" hidden="1" x14ac:dyDescent="0.2">
      <c r="A6544" t="s">
        <v>971</v>
      </c>
      <c r="B6544" t="s">
        <v>412</v>
      </c>
      <c r="C6544">
        <v>669</v>
      </c>
      <c r="D6544" t="s">
        <v>289</v>
      </c>
      <c r="E6544">
        <v>1552</v>
      </c>
      <c r="F6544" t="s">
        <v>660</v>
      </c>
      <c r="G6544" t="s">
        <v>396</v>
      </c>
      <c r="H6544" t="s">
        <v>210</v>
      </c>
    </row>
    <row r="6545" spans="1:10" hidden="1" x14ac:dyDescent="0.2">
      <c r="A6545" t="s">
        <v>971</v>
      </c>
      <c r="B6545" t="s">
        <v>412</v>
      </c>
      <c r="C6545">
        <v>669</v>
      </c>
      <c r="D6545" t="s">
        <v>289</v>
      </c>
      <c r="E6545">
        <v>1552</v>
      </c>
      <c r="F6545" t="s">
        <v>660</v>
      </c>
      <c r="G6545" t="s">
        <v>396</v>
      </c>
      <c r="H6545" t="s">
        <v>211</v>
      </c>
      <c r="I6545">
        <v>23</v>
      </c>
      <c r="J6545">
        <v>92</v>
      </c>
    </row>
    <row r="6546" spans="1:10" hidden="1" x14ac:dyDescent="0.2">
      <c r="A6546" t="s">
        <v>971</v>
      </c>
      <c r="B6546" t="s">
        <v>412</v>
      </c>
      <c r="C6546">
        <v>669</v>
      </c>
      <c r="D6546" t="s">
        <v>289</v>
      </c>
      <c r="E6546">
        <v>1552</v>
      </c>
      <c r="F6546" t="s">
        <v>660</v>
      </c>
      <c r="G6546" t="s">
        <v>396</v>
      </c>
      <c r="H6546" t="s">
        <v>212</v>
      </c>
      <c r="I6546">
        <v>140</v>
      </c>
      <c r="J6546">
        <v>89.74</v>
      </c>
    </row>
    <row r="6547" spans="1:10" hidden="1" x14ac:dyDescent="0.2">
      <c r="A6547" t="s">
        <v>971</v>
      </c>
      <c r="B6547" t="s">
        <v>412</v>
      </c>
      <c r="C6547">
        <v>669</v>
      </c>
      <c r="D6547" t="s">
        <v>289</v>
      </c>
      <c r="E6547">
        <v>1552</v>
      </c>
      <c r="F6547" t="s">
        <v>660</v>
      </c>
      <c r="G6547" t="s">
        <v>396</v>
      </c>
      <c r="H6547" t="s">
        <v>213</v>
      </c>
      <c r="I6547">
        <v>112</v>
      </c>
      <c r="J6547">
        <v>91.8</v>
      </c>
    </row>
    <row r="6548" spans="1:10" hidden="1" x14ac:dyDescent="0.2">
      <c r="A6548" t="s">
        <v>971</v>
      </c>
      <c r="B6548" t="s">
        <v>412</v>
      </c>
      <c r="C6548">
        <v>669</v>
      </c>
      <c r="D6548" t="s">
        <v>289</v>
      </c>
      <c r="E6548">
        <v>1552</v>
      </c>
      <c r="F6548" t="s">
        <v>660</v>
      </c>
      <c r="G6548" t="s">
        <v>396</v>
      </c>
      <c r="H6548" t="s">
        <v>214</v>
      </c>
      <c r="I6548">
        <v>95</v>
      </c>
      <c r="J6548">
        <v>89.62</v>
      </c>
    </row>
    <row r="6549" spans="1:10" hidden="1" x14ac:dyDescent="0.2">
      <c r="A6549" t="s">
        <v>971</v>
      </c>
      <c r="B6549" t="s">
        <v>412</v>
      </c>
      <c r="C6549">
        <v>669</v>
      </c>
      <c r="D6549" t="s">
        <v>289</v>
      </c>
      <c r="E6549">
        <v>1552</v>
      </c>
      <c r="F6549" t="s">
        <v>660</v>
      </c>
      <c r="G6549" t="s">
        <v>396</v>
      </c>
      <c r="H6549" t="s">
        <v>215</v>
      </c>
      <c r="I6549">
        <v>16</v>
      </c>
      <c r="J6549">
        <v>84.21</v>
      </c>
    </row>
    <row r="6550" spans="1:10" hidden="1" x14ac:dyDescent="0.2">
      <c r="A6550" t="s">
        <v>971</v>
      </c>
      <c r="B6550" t="s">
        <v>412</v>
      </c>
      <c r="C6550">
        <v>669</v>
      </c>
      <c r="D6550" t="s">
        <v>289</v>
      </c>
      <c r="E6550">
        <v>1552</v>
      </c>
      <c r="F6550" t="s">
        <v>660</v>
      </c>
      <c r="G6550" t="s">
        <v>396</v>
      </c>
      <c r="H6550" t="s">
        <v>216</v>
      </c>
      <c r="I6550">
        <v>96</v>
      </c>
      <c r="J6550">
        <v>88.89</v>
      </c>
    </row>
    <row r="6551" spans="1:10" hidden="1" x14ac:dyDescent="0.2">
      <c r="A6551" t="s">
        <v>971</v>
      </c>
      <c r="B6551" t="s">
        <v>412</v>
      </c>
      <c r="C6551">
        <v>669</v>
      </c>
      <c r="D6551" t="s">
        <v>289</v>
      </c>
      <c r="E6551">
        <v>1552</v>
      </c>
      <c r="F6551" t="s">
        <v>660</v>
      </c>
      <c r="G6551" t="s">
        <v>396</v>
      </c>
      <c r="H6551" t="s">
        <v>217</v>
      </c>
    </row>
    <row r="6552" spans="1:10" hidden="1" x14ac:dyDescent="0.2">
      <c r="A6552" t="s">
        <v>971</v>
      </c>
      <c r="B6552" t="s">
        <v>412</v>
      </c>
      <c r="C6552">
        <v>669</v>
      </c>
      <c r="D6552" t="s">
        <v>289</v>
      </c>
      <c r="E6552">
        <v>1552</v>
      </c>
      <c r="F6552" t="s">
        <v>660</v>
      </c>
      <c r="G6552" t="s">
        <v>396</v>
      </c>
      <c r="H6552" t="s">
        <v>218</v>
      </c>
    </row>
    <row r="6553" spans="1:10" hidden="1" x14ac:dyDescent="0.2">
      <c r="A6553" t="s">
        <v>971</v>
      </c>
      <c r="B6553" t="s">
        <v>412</v>
      </c>
      <c r="C6553">
        <v>669</v>
      </c>
      <c r="D6553" t="s">
        <v>289</v>
      </c>
      <c r="E6553">
        <v>1552</v>
      </c>
      <c r="F6553" t="s">
        <v>660</v>
      </c>
      <c r="G6553" t="s">
        <v>396</v>
      </c>
      <c r="H6553" t="s">
        <v>219</v>
      </c>
      <c r="I6553">
        <v>68</v>
      </c>
      <c r="J6553">
        <v>91.9</v>
      </c>
    </row>
    <row r="6554" spans="1:10" hidden="1" x14ac:dyDescent="0.2">
      <c r="A6554" t="s">
        <v>971</v>
      </c>
      <c r="B6554" t="s">
        <v>412</v>
      </c>
      <c r="C6554">
        <v>669</v>
      </c>
      <c r="D6554" t="s">
        <v>289</v>
      </c>
      <c r="E6554">
        <v>1552</v>
      </c>
      <c r="F6554" t="s">
        <v>660</v>
      </c>
      <c r="G6554" t="s">
        <v>396</v>
      </c>
      <c r="H6554" t="s">
        <v>220</v>
      </c>
      <c r="I6554">
        <v>21</v>
      </c>
      <c r="J6554">
        <v>72.41</v>
      </c>
    </row>
    <row r="6555" spans="1:10" hidden="1" x14ac:dyDescent="0.2">
      <c r="A6555" t="s">
        <v>971</v>
      </c>
      <c r="B6555" t="s">
        <v>412</v>
      </c>
      <c r="C6555">
        <v>669</v>
      </c>
      <c r="D6555" t="s">
        <v>289</v>
      </c>
      <c r="E6555">
        <v>1552</v>
      </c>
      <c r="F6555" t="s">
        <v>660</v>
      </c>
      <c r="G6555" t="s">
        <v>396</v>
      </c>
      <c r="H6555" t="s">
        <v>221</v>
      </c>
      <c r="I6555">
        <v>68</v>
      </c>
      <c r="J6555">
        <v>93</v>
      </c>
    </row>
    <row r="6556" spans="1:10" hidden="1" x14ac:dyDescent="0.2">
      <c r="A6556" t="s">
        <v>971</v>
      </c>
      <c r="B6556" t="s">
        <v>412</v>
      </c>
      <c r="C6556">
        <v>669</v>
      </c>
      <c r="D6556" t="s">
        <v>289</v>
      </c>
      <c r="E6556">
        <v>1552</v>
      </c>
      <c r="F6556" t="s">
        <v>660</v>
      </c>
      <c r="G6556" t="s">
        <v>396</v>
      </c>
      <c r="H6556" t="s">
        <v>222</v>
      </c>
      <c r="I6556">
        <v>85</v>
      </c>
      <c r="J6556">
        <v>90.43</v>
      </c>
    </row>
    <row r="6557" spans="1:10" hidden="1" x14ac:dyDescent="0.2">
      <c r="A6557" t="s">
        <v>971</v>
      </c>
      <c r="B6557" t="s">
        <v>412</v>
      </c>
      <c r="C6557">
        <v>669</v>
      </c>
      <c r="D6557" t="s">
        <v>289</v>
      </c>
      <c r="E6557">
        <v>1556</v>
      </c>
      <c r="F6557" t="s">
        <v>661</v>
      </c>
      <c r="G6557" t="s">
        <v>396</v>
      </c>
      <c r="H6557" t="s">
        <v>208</v>
      </c>
      <c r="I6557">
        <v>236</v>
      </c>
      <c r="J6557">
        <v>97.12</v>
      </c>
    </row>
    <row r="6558" spans="1:10" hidden="1" x14ac:dyDescent="0.2">
      <c r="A6558" t="s">
        <v>971</v>
      </c>
      <c r="B6558" t="s">
        <v>412</v>
      </c>
      <c r="C6558">
        <v>669</v>
      </c>
      <c r="D6558" t="s">
        <v>289</v>
      </c>
      <c r="E6558">
        <v>1556</v>
      </c>
      <c r="F6558" t="s">
        <v>661</v>
      </c>
      <c r="G6558" t="s">
        <v>396</v>
      </c>
      <c r="H6558" t="s">
        <v>209</v>
      </c>
    </row>
    <row r="6559" spans="1:10" hidden="1" x14ac:dyDescent="0.2">
      <c r="A6559" t="s">
        <v>971</v>
      </c>
      <c r="B6559" t="s">
        <v>412</v>
      </c>
      <c r="C6559">
        <v>669</v>
      </c>
      <c r="D6559" t="s">
        <v>289</v>
      </c>
      <c r="E6559">
        <v>1556</v>
      </c>
      <c r="F6559" t="s">
        <v>661</v>
      </c>
      <c r="G6559" t="s">
        <v>396</v>
      </c>
      <c r="H6559" t="s">
        <v>210</v>
      </c>
    </row>
    <row r="6560" spans="1:10" hidden="1" x14ac:dyDescent="0.2">
      <c r="A6560" t="s">
        <v>971</v>
      </c>
      <c r="B6560" t="s">
        <v>412</v>
      </c>
      <c r="C6560">
        <v>669</v>
      </c>
      <c r="D6560" t="s">
        <v>289</v>
      </c>
      <c r="E6560">
        <v>1556</v>
      </c>
      <c r="F6560" t="s">
        <v>661</v>
      </c>
      <c r="G6560" t="s">
        <v>396</v>
      </c>
      <c r="H6560" t="s">
        <v>211</v>
      </c>
    </row>
    <row r="6561" spans="1:10" hidden="1" x14ac:dyDescent="0.2">
      <c r="A6561" t="s">
        <v>971</v>
      </c>
      <c r="B6561" t="s">
        <v>412</v>
      </c>
      <c r="C6561">
        <v>669</v>
      </c>
      <c r="D6561" t="s">
        <v>289</v>
      </c>
      <c r="E6561">
        <v>1556</v>
      </c>
      <c r="F6561" t="s">
        <v>661</v>
      </c>
      <c r="G6561" t="s">
        <v>396</v>
      </c>
      <c r="H6561" t="s">
        <v>212</v>
      </c>
      <c r="I6561">
        <v>63</v>
      </c>
      <c r="J6561">
        <v>96.92</v>
      </c>
    </row>
    <row r="6562" spans="1:10" hidden="1" x14ac:dyDescent="0.2">
      <c r="A6562" t="s">
        <v>971</v>
      </c>
      <c r="B6562" t="s">
        <v>412</v>
      </c>
      <c r="C6562">
        <v>669</v>
      </c>
      <c r="D6562" t="s">
        <v>289</v>
      </c>
      <c r="E6562">
        <v>1556</v>
      </c>
      <c r="F6562" t="s">
        <v>661</v>
      </c>
      <c r="G6562" t="s">
        <v>396</v>
      </c>
      <c r="H6562" t="s">
        <v>213</v>
      </c>
      <c r="I6562">
        <v>119</v>
      </c>
      <c r="J6562">
        <v>96.75</v>
      </c>
    </row>
    <row r="6563" spans="1:10" hidden="1" x14ac:dyDescent="0.2">
      <c r="A6563" t="s">
        <v>971</v>
      </c>
      <c r="B6563" t="s">
        <v>412</v>
      </c>
      <c r="C6563">
        <v>669</v>
      </c>
      <c r="D6563" t="s">
        <v>289</v>
      </c>
      <c r="E6563">
        <v>1556</v>
      </c>
      <c r="F6563" t="s">
        <v>661</v>
      </c>
      <c r="G6563" t="s">
        <v>396</v>
      </c>
      <c r="H6563" t="s">
        <v>214</v>
      </c>
      <c r="I6563">
        <v>28</v>
      </c>
      <c r="J6563">
        <v>96.55</v>
      </c>
    </row>
    <row r="6564" spans="1:10" hidden="1" x14ac:dyDescent="0.2">
      <c r="A6564" t="s">
        <v>971</v>
      </c>
      <c r="B6564" t="s">
        <v>412</v>
      </c>
      <c r="C6564">
        <v>669</v>
      </c>
      <c r="D6564" t="s">
        <v>289</v>
      </c>
      <c r="E6564">
        <v>1556</v>
      </c>
      <c r="F6564" t="s">
        <v>661</v>
      </c>
      <c r="G6564" t="s">
        <v>396</v>
      </c>
      <c r="H6564" t="s">
        <v>215</v>
      </c>
    </row>
    <row r="6565" spans="1:10" hidden="1" x14ac:dyDescent="0.2">
      <c r="A6565" t="s">
        <v>971</v>
      </c>
      <c r="B6565" t="s">
        <v>412</v>
      </c>
      <c r="C6565">
        <v>669</v>
      </c>
      <c r="D6565" t="s">
        <v>289</v>
      </c>
      <c r="E6565">
        <v>1556</v>
      </c>
      <c r="F6565" t="s">
        <v>661</v>
      </c>
      <c r="G6565" t="s">
        <v>396</v>
      </c>
      <c r="H6565" t="s">
        <v>216</v>
      </c>
      <c r="I6565">
        <v>117</v>
      </c>
      <c r="J6565">
        <v>97.5</v>
      </c>
    </row>
    <row r="6566" spans="1:10" hidden="1" x14ac:dyDescent="0.2">
      <c r="A6566" t="s">
        <v>971</v>
      </c>
      <c r="B6566" t="s">
        <v>412</v>
      </c>
      <c r="C6566">
        <v>669</v>
      </c>
      <c r="D6566" t="s">
        <v>289</v>
      </c>
      <c r="E6566">
        <v>1556</v>
      </c>
      <c r="F6566" t="s">
        <v>661</v>
      </c>
      <c r="G6566" t="s">
        <v>396</v>
      </c>
      <c r="H6566" t="s">
        <v>217</v>
      </c>
    </row>
    <row r="6567" spans="1:10" hidden="1" x14ac:dyDescent="0.2">
      <c r="A6567" t="s">
        <v>971</v>
      </c>
      <c r="B6567" t="s">
        <v>412</v>
      </c>
      <c r="C6567">
        <v>669</v>
      </c>
      <c r="D6567" t="s">
        <v>289</v>
      </c>
      <c r="E6567">
        <v>1556</v>
      </c>
      <c r="F6567" t="s">
        <v>661</v>
      </c>
      <c r="G6567" t="s">
        <v>396</v>
      </c>
      <c r="H6567" t="s">
        <v>218</v>
      </c>
    </row>
    <row r="6568" spans="1:10" hidden="1" x14ac:dyDescent="0.2">
      <c r="A6568" t="s">
        <v>971</v>
      </c>
      <c r="B6568" t="s">
        <v>412</v>
      </c>
      <c r="C6568">
        <v>669</v>
      </c>
      <c r="D6568" t="s">
        <v>289</v>
      </c>
      <c r="E6568">
        <v>1556</v>
      </c>
      <c r="F6568" t="s">
        <v>661</v>
      </c>
      <c r="G6568" t="s">
        <v>396</v>
      </c>
      <c r="H6568" t="s">
        <v>219</v>
      </c>
      <c r="I6568">
        <v>173</v>
      </c>
      <c r="J6568">
        <v>97.2</v>
      </c>
    </row>
    <row r="6569" spans="1:10" hidden="1" x14ac:dyDescent="0.2">
      <c r="A6569" t="s">
        <v>971</v>
      </c>
      <c r="B6569" t="s">
        <v>412</v>
      </c>
      <c r="C6569">
        <v>669</v>
      </c>
      <c r="D6569" t="s">
        <v>289</v>
      </c>
      <c r="E6569">
        <v>1556</v>
      </c>
      <c r="F6569" t="s">
        <v>661</v>
      </c>
      <c r="G6569" t="s">
        <v>396</v>
      </c>
      <c r="H6569" t="s">
        <v>220</v>
      </c>
      <c r="I6569">
        <v>15</v>
      </c>
      <c r="J6569">
        <v>93.75</v>
      </c>
    </row>
    <row r="6570" spans="1:10" hidden="1" x14ac:dyDescent="0.2">
      <c r="A6570" t="s">
        <v>971</v>
      </c>
      <c r="B6570" t="s">
        <v>412</v>
      </c>
      <c r="C6570">
        <v>669</v>
      </c>
      <c r="D6570" t="s">
        <v>289</v>
      </c>
      <c r="E6570">
        <v>1556</v>
      </c>
      <c r="F6570" t="s">
        <v>661</v>
      </c>
      <c r="G6570" t="s">
        <v>396</v>
      </c>
      <c r="H6570" t="s">
        <v>221</v>
      </c>
      <c r="I6570">
        <v>173</v>
      </c>
      <c r="J6570">
        <v>97.4</v>
      </c>
    </row>
    <row r="6571" spans="1:10" hidden="1" x14ac:dyDescent="0.2">
      <c r="A6571" t="s">
        <v>971</v>
      </c>
      <c r="B6571" t="s">
        <v>412</v>
      </c>
      <c r="C6571">
        <v>669</v>
      </c>
      <c r="D6571" t="s">
        <v>289</v>
      </c>
      <c r="E6571">
        <v>1556</v>
      </c>
      <c r="F6571" t="s">
        <v>661</v>
      </c>
      <c r="G6571" t="s">
        <v>396</v>
      </c>
      <c r="H6571" t="s">
        <v>222</v>
      </c>
      <c r="I6571">
        <v>196</v>
      </c>
      <c r="J6571">
        <v>97.03</v>
      </c>
    </row>
    <row r="6572" spans="1:10" hidden="1" x14ac:dyDescent="0.2">
      <c r="A6572" t="s">
        <v>971</v>
      </c>
      <c r="B6572" t="s">
        <v>412</v>
      </c>
      <c r="C6572">
        <v>669</v>
      </c>
      <c r="D6572" t="s">
        <v>289</v>
      </c>
      <c r="E6572">
        <v>4752</v>
      </c>
      <c r="F6572" t="s">
        <v>462</v>
      </c>
      <c r="G6572" t="s">
        <v>396</v>
      </c>
      <c r="H6572" t="s">
        <v>208</v>
      </c>
      <c r="I6572">
        <v>279</v>
      </c>
      <c r="J6572">
        <v>90.29</v>
      </c>
    </row>
    <row r="6573" spans="1:10" hidden="1" x14ac:dyDescent="0.2">
      <c r="A6573" t="s">
        <v>971</v>
      </c>
      <c r="B6573" t="s">
        <v>412</v>
      </c>
      <c r="C6573">
        <v>669</v>
      </c>
      <c r="D6573" t="s">
        <v>289</v>
      </c>
      <c r="E6573">
        <v>4752</v>
      </c>
      <c r="F6573" t="s">
        <v>462</v>
      </c>
      <c r="G6573" t="s">
        <v>396</v>
      </c>
      <c r="H6573" t="s">
        <v>209</v>
      </c>
    </row>
    <row r="6574" spans="1:10" hidden="1" x14ac:dyDescent="0.2">
      <c r="A6574" t="s">
        <v>971</v>
      </c>
      <c r="B6574" t="s">
        <v>412</v>
      </c>
      <c r="C6574">
        <v>669</v>
      </c>
      <c r="D6574" t="s">
        <v>289</v>
      </c>
      <c r="E6574">
        <v>4752</v>
      </c>
      <c r="F6574" t="s">
        <v>462</v>
      </c>
      <c r="G6574" t="s">
        <v>396</v>
      </c>
      <c r="H6574" t="s">
        <v>210</v>
      </c>
      <c r="I6574">
        <v>13</v>
      </c>
      <c r="J6574">
        <v>86.67</v>
      </c>
    </row>
    <row r="6575" spans="1:10" hidden="1" x14ac:dyDescent="0.2">
      <c r="A6575" t="s">
        <v>971</v>
      </c>
      <c r="B6575" t="s">
        <v>412</v>
      </c>
      <c r="C6575">
        <v>669</v>
      </c>
      <c r="D6575" t="s">
        <v>289</v>
      </c>
      <c r="E6575">
        <v>4752</v>
      </c>
      <c r="F6575" t="s">
        <v>462</v>
      </c>
      <c r="G6575" t="s">
        <v>396</v>
      </c>
      <c r="H6575" t="s">
        <v>211</v>
      </c>
      <c r="I6575">
        <v>17</v>
      </c>
      <c r="J6575">
        <v>80.95</v>
      </c>
    </row>
    <row r="6576" spans="1:10" hidden="1" x14ac:dyDescent="0.2">
      <c r="A6576" t="s">
        <v>971</v>
      </c>
      <c r="B6576" t="s">
        <v>412</v>
      </c>
      <c r="C6576">
        <v>669</v>
      </c>
      <c r="D6576" t="s">
        <v>289</v>
      </c>
      <c r="E6576">
        <v>4752</v>
      </c>
      <c r="F6576" t="s">
        <v>462</v>
      </c>
      <c r="G6576" t="s">
        <v>396</v>
      </c>
      <c r="H6576" t="s">
        <v>212</v>
      </c>
      <c r="I6576">
        <v>172</v>
      </c>
      <c r="J6576">
        <v>88.66</v>
      </c>
    </row>
    <row r="6577" spans="1:10" hidden="1" x14ac:dyDescent="0.2">
      <c r="A6577" t="s">
        <v>971</v>
      </c>
      <c r="B6577" t="s">
        <v>412</v>
      </c>
      <c r="C6577">
        <v>669</v>
      </c>
      <c r="D6577" t="s">
        <v>289</v>
      </c>
      <c r="E6577">
        <v>4752</v>
      </c>
      <c r="F6577" t="s">
        <v>462</v>
      </c>
      <c r="G6577" t="s">
        <v>396</v>
      </c>
      <c r="H6577" t="s">
        <v>213</v>
      </c>
      <c r="I6577">
        <v>152</v>
      </c>
      <c r="J6577">
        <v>93.83</v>
      </c>
    </row>
    <row r="6578" spans="1:10" hidden="1" x14ac:dyDescent="0.2">
      <c r="A6578" t="s">
        <v>971</v>
      </c>
      <c r="B6578" t="s">
        <v>412</v>
      </c>
      <c r="C6578">
        <v>669</v>
      </c>
      <c r="D6578" t="s">
        <v>289</v>
      </c>
      <c r="E6578">
        <v>4752</v>
      </c>
      <c r="F6578" t="s">
        <v>462</v>
      </c>
      <c r="G6578" t="s">
        <v>396</v>
      </c>
      <c r="H6578" t="s">
        <v>214</v>
      </c>
      <c r="I6578">
        <v>154</v>
      </c>
      <c r="J6578">
        <v>91.67</v>
      </c>
    </row>
    <row r="6579" spans="1:10" hidden="1" x14ac:dyDescent="0.2">
      <c r="A6579" t="s">
        <v>971</v>
      </c>
      <c r="B6579" t="s">
        <v>412</v>
      </c>
      <c r="C6579">
        <v>669</v>
      </c>
      <c r="D6579" t="s">
        <v>289</v>
      </c>
      <c r="E6579">
        <v>4752</v>
      </c>
      <c r="F6579" t="s">
        <v>462</v>
      </c>
      <c r="G6579" t="s">
        <v>396</v>
      </c>
      <c r="H6579" t="s">
        <v>215</v>
      </c>
      <c r="I6579">
        <v>34</v>
      </c>
      <c r="J6579">
        <v>79.069999999999993</v>
      </c>
    </row>
    <row r="6580" spans="1:10" hidden="1" x14ac:dyDescent="0.2">
      <c r="A6580" t="s">
        <v>971</v>
      </c>
      <c r="B6580" t="s">
        <v>412</v>
      </c>
      <c r="C6580">
        <v>669</v>
      </c>
      <c r="D6580" t="s">
        <v>289</v>
      </c>
      <c r="E6580">
        <v>4752</v>
      </c>
      <c r="F6580" t="s">
        <v>462</v>
      </c>
      <c r="G6580" t="s">
        <v>396</v>
      </c>
      <c r="H6580" t="s">
        <v>216</v>
      </c>
      <c r="I6580">
        <v>127</v>
      </c>
      <c r="J6580">
        <v>86.4</v>
      </c>
    </row>
    <row r="6581" spans="1:10" hidden="1" x14ac:dyDescent="0.2">
      <c r="A6581" t="s">
        <v>971</v>
      </c>
      <c r="B6581" t="s">
        <v>412</v>
      </c>
      <c r="C6581">
        <v>669</v>
      </c>
      <c r="D6581" t="s">
        <v>289</v>
      </c>
      <c r="E6581">
        <v>4752</v>
      </c>
      <c r="F6581" t="s">
        <v>462</v>
      </c>
      <c r="G6581" t="s">
        <v>396</v>
      </c>
      <c r="H6581" t="s">
        <v>217</v>
      </c>
    </row>
    <row r="6582" spans="1:10" hidden="1" x14ac:dyDescent="0.2">
      <c r="A6582" t="s">
        <v>971</v>
      </c>
      <c r="B6582" t="s">
        <v>412</v>
      </c>
      <c r="C6582">
        <v>669</v>
      </c>
      <c r="D6582" t="s">
        <v>289</v>
      </c>
      <c r="E6582">
        <v>4752</v>
      </c>
      <c r="F6582" t="s">
        <v>462</v>
      </c>
      <c r="G6582" t="s">
        <v>396</v>
      </c>
      <c r="H6582" t="s">
        <v>218</v>
      </c>
    </row>
    <row r="6583" spans="1:10" hidden="1" x14ac:dyDescent="0.2">
      <c r="A6583" t="s">
        <v>971</v>
      </c>
      <c r="B6583" t="s">
        <v>412</v>
      </c>
      <c r="C6583">
        <v>669</v>
      </c>
      <c r="D6583" t="s">
        <v>289</v>
      </c>
      <c r="E6583">
        <v>4752</v>
      </c>
      <c r="F6583" t="s">
        <v>462</v>
      </c>
      <c r="G6583" t="s">
        <v>396</v>
      </c>
      <c r="H6583" t="s">
        <v>219</v>
      </c>
      <c r="I6583">
        <v>107</v>
      </c>
      <c r="J6583">
        <v>93</v>
      </c>
    </row>
    <row r="6584" spans="1:10" hidden="1" x14ac:dyDescent="0.2">
      <c r="A6584" t="s">
        <v>971</v>
      </c>
      <c r="B6584" t="s">
        <v>412</v>
      </c>
      <c r="C6584">
        <v>669</v>
      </c>
      <c r="D6584" t="s">
        <v>289</v>
      </c>
      <c r="E6584">
        <v>4752</v>
      </c>
      <c r="F6584" t="s">
        <v>462</v>
      </c>
      <c r="G6584" t="s">
        <v>396</v>
      </c>
      <c r="H6584" t="s">
        <v>220</v>
      </c>
      <c r="I6584">
        <v>32</v>
      </c>
      <c r="J6584">
        <v>72.73</v>
      </c>
    </row>
    <row r="6585" spans="1:10" hidden="1" x14ac:dyDescent="0.2">
      <c r="A6585" t="s">
        <v>971</v>
      </c>
      <c r="B6585" t="s">
        <v>412</v>
      </c>
      <c r="C6585">
        <v>669</v>
      </c>
      <c r="D6585" t="s">
        <v>289</v>
      </c>
      <c r="E6585">
        <v>4752</v>
      </c>
      <c r="F6585" t="s">
        <v>462</v>
      </c>
      <c r="G6585" t="s">
        <v>396</v>
      </c>
      <c r="H6585" t="s">
        <v>221</v>
      </c>
      <c r="I6585">
        <v>107</v>
      </c>
      <c r="J6585">
        <v>93.2</v>
      </c>
    </row>
    <row r="6586" spans="1:10" hidden="1" x14ac:dyDescent="0.2">
      <c r="A6586" t="s">
        <v>971</v>
      </c>
      <c r="B6586" t="s">
        <v>412</v>
      </c>
      <c r="C6586">
        <v>669</v>
      </c>
      <c r="D6586" t="s">
        <v>289</v>
      </c>
      <c r="E6586">
        <v>4752</v>
      </c>
      <c r="F6586" t="s">
        <v>462</v>
      </c>
      <c r="G6586" t="s">
        <v>396</v>
      </c>
      <c r="H6586" t="s">
        <v>222</v>
      </c>
      <c r="I6586">
        <v>92</v>
      </c>
      <c r="J6586">
        <v>90.2</v>
      </c>
    </row>
    <row r="6587" spans="1:10" hidden="1" x14ac:dyDescent="0.2">
      <c r="A6587" t="s">
        <v>971</v>
      </c>
      <c r="B6587" t="s">
        <v>412</v>
      </c>
      <c r="C6587">
        <v>670</v>
      </c>
      <c r="D6587" t="s">
        <v>290</v>
      </c>
      <c r="E6587">
        <v>288</v>
      </c>
      <c r="F6587" t="s">
        <v>662</v>
      </c>
      <c r="G6587" t="s">
        <v>396</v>
      </c>
      <c r="H6587" t="s">
        <v>208</v>
      </c>
      <c r="I6587">
        <v>69</v>
      </c>
      <c r="J6587">
        <v>97.18</v>
      </c>
    </row>
    <row r="6588" spans="1:10" hidden="1" x14ac:dyDescent="0.2">
      <c r="A6588" t="s">
        <v>971</v>
      </c>
      <c r="B6588" t="s">
        <v>412</v>
      </c>
      <c r="C6588">
        <v>670</v>
      </c>
      <c r="D6588" t="s">
        <v>290</v>
      </c>
      <c r="E6588">
        <v>288</v>
      </c>
      <c r="F6588" t="s">
        <v>662</v>
      </c>
      <c r="G6588" t="s">
        <v>396</v>
      </c>
      <c r="H6588" t="s">
        <v>209</v>
      </c>
    </row>
    <row r="6589" spans="1:10" hidden="1" x14ac:dyDescent="0.2">
      <c r="A6589" t="s">
        <v>971</v>
      </c>
      <c r="B6589" t="s">
        <v>412</v>
      </c>
      <c r="C6589">
        <v>670</v>
      </c>
      <c r="D6589" t="s">
        <v>290</v>
      </c>
      <c r="E6589">
        <v>288</v>
      </c>
      <c r="F6589" t="s">
        <v>662</v>
      </c>
      <c r="G6589" t="s">
        <v>396</v>
      </c>
      <c r="H6589" t="s">
        <v>210</v>
      </c>
    </row>
    <row r="6590" spans="1:10" hidden="1" x14ac:dyDescent="0.2">
      <c r="A6590" t="s">
        <v>971</v>
      </c>
      <c r="B6590" t="s">
        <v>412</v>
      </c>
      <c r="C6590">
        <v>670</v>
      </c>
      <c r="D6590" t="s">
        <v>290</v>
      </c>
      <c r="E6590">
        <v>288</v>
      </c>
      <c r="F6590" t="s">
        <v>662</v>
      </c>
      <c r="G6590" t="s">
        <v>396</v>
      </c>
      <c r="H6590" t="s">
        <v>211</v>
      </c>
      <c r="I6590">
        <v>68</v>
      </c>
      <c r="J6590">
        <v>97.14</v>
      </c>
    </row>
    <row r="6591" spans="1:10" hidden="1" x14ac:dyDescent="0.2">
      <c r="A6591" t="s">
        <v>971</v>
      </c>
      <c r="B6591" t="s">
        <v>412</v>
      </c>
      <c r="C6591">
        <v>670</v>
      </c>
      <c r="D6591" t="s">
        <v>290</v>
      </c>
      <c r="E6591">
        <v>288</v>
      </c>
      <c r="F6591" t="s">
        <v>662</v>
      </c>
      <c r="G6591" t="s">
        <v>396</v>
      </c>
      <c r="H6591" t="s">
        <v>212</v>
      </c>
      <c r="I6591">
        <v>69</v>
      </c>
      <c r="J6591">
        <v>97.18</v>
      </c>
    </row>
    <row r="6592" spans="1:10" hidden="1" x14ac:dyDescent="0.2">
      <c r="A6592" t="s">
        <v>971</v>
      </c>
      <c r="B6592" t="s">
        <v>412</v>
      </c>
      <c r="C6592">
        <v>670</v>
      </c>
      <c r="D6592" t="s">
        <v>290</v>
      </c>
      <c r="E6592">
        <v>288</v>
      </c>
      <c r="F6592" t="s">
        <v>662</v>
      </c>
      <c r="G6592" t="s">
        <v>396</v>
      </c>
      <c r="H6592" t="s">
        <v>213</v>
      </c>
      <c r="I6592">
        <v>33</v>
      </c>
      <c r="J6592">
        <v>100</v>
      </c>
    </row>
    <row r="6593" spans="1:10" hidden="1" x14ac:dyDescent="0.2">
      <c r="A6593" t="s">
        <v>971</v>
      </c>
      <c r="B6593" t="s">
        <v>412</v>
      </c>
      <c r="C6593">
        <v>670</v>
      </c>
      <c r="D6593" t="s">
        <v>290</v>
      </c>
      <c r="E6593">
        <v>288</v>
      </c>
      <c r="F6593" t="s">
        <v>662</v>
      </c>
      <c r="G6593" t="s">
        <v>396</v>
      </c>
      <c r="H6593" t="s">
        <v>214</v>
      </c>
    </row>
    <row r="6594" spans="1:10" hidden="1" x14ac:dyDescent="0.2">
      <c r="A6594" t="s">
        <v>971</v>
      </c>
      <c r="B6594" t="s">
        <v>412</v>
      </c>
      <c r="C6594">
        <v>670</v>
      </c>
      <c r="D6594" t="s">
        <v>290</v>
      </c>
      <c r="E6594">
        <v>288</v>
      </c>
      <c r="F6594" t="s">
        <v>662</v>
      </c>
      <c r="G6594" t="s">
        <v>396</v>
      </c>
      <c r="H6594" t="s">
        <v>215</v>
      </c>
    </row>
    <row r="6595" spans="1:10" hidden="1" x14ac:dyDescent="0.2">
      <c r="A6595" t="s">
        <v>971</v>
      </c>
      <c r="B6595" t="s">
        <v>412</v>
      </c>
      <c r="C6595">
        <v>670</v>
      </c>
      <c r="D6595" t="s">
        <v>290</v>
      </c>
      <c r="E6595">
        <v>288</v>
      </c>
      <c r="F6595" t="s">
        <v>662</v>
      </c>
      <c r="G6595" t="s">
        <v>396</v>
      </c>
      <c r="H6595" t="s">
        <v>216</v>
      </c>
      <c r="I6595">
        <v>36</v>
      </c>
      <c r="J6595">
        <v>94.74</v>
      </c>
    </row>
    <row r="6596" spans="1:10" hidden="1" x14ac:dyDescent="0.2">
      <c r="A6596" t="s">
        <v>971</v>
      </c>
      <c r="B6596" t="s">
        <v>412</v>
      </c>
      <c r="C6596">
        <v>670</v>
      </c>
      <c r="D6596" t="s">
        <v>290</v>
      </c>
      <c r="E6596">
        <v>288</v>
      </c>
      <c r="F6596" t="s">
        <v>662</v>
      </c>
      <c r="G6596" t="s">
        <v>396</v>
      </c>
      <c r="H6596" t="s">
        <v>217</v>
      </c>
    </row>
    <row r="6597" spans="1:10" hidden="1" x14ac:dyDescent="0.2">
      <c r="A6597" t="s">
        <v>971</v>
      </c>
      <c r="B6597" t="s">
        <v>412</v>
      </c>
      <c r="C6597">
        <v>670</v>
      </c>
      <c r="D6597" t="s">
        <v>290</v>
      </c>
      <c r="E6597">
        <v>288</v>
      </c>
      <c r="F6597" t="s">
        <v>662</v>
      </c>
      <c r="G6597" t="s">
        <v>396</v>
      </c>
      <c r="H6597" t="s">
        <v>218</v>
      </c>
    </row>
    <row r="6598" spans="1:10" hidden="1" x14ac:dyDescent="0.2">
      <c r="A6598" t="s">
        <v>971</v>
      </c>
      <c r="B6598" t="s">
        <v>412</v>
      </c>
      <c r="C6598">
        <v>670</v>
      </c>
      <c r="D6598" t="s">
        <v>290</v>
      </c>
      <c r="E6598">
        <v>288</v>
      </c>
      <c r="F6598" t="s">
        <v>662</v>
      </c>
      <c r="G6598" t="s">
        <v>396</v>
      </c>
      <c r="H6598" t="s">
        <v>219</v>
      </c>
    </row>
    <row r="6599" spans="1:10" hidden="1" x14ac:dyDescent="0.2">
      <c r="A6599" t="s">
        <v>971</v>
      </c>
      <c r="B6599" t="s">
        <v>412</v>
      </c>
      <c r="C6599">
        <v>670</v>
      </c>
      <c r="D6599" t="s">
        <v>290</v>
      </c>
      <c r="E6599">
        <v>288</v>
      </c>
      <c r="F6599" t="s">
        <v>662</v>
      </c>
      <c r="G6599" t="s">
        <v>396</v>
      </c>
      <c r="H6599" t="s">
        <v>220</v>
      </c>
    </row>
    <row r="6600" spans="1:10" hidden="1" x14ac:dyDescent="0.2">
      <c r="A6600" t="s">
        <v>971</v>
      </c>
      <c r="B6600" t="s">
        <v>412</v>
      </c>
      <c r="C6600">
        <v>670</v>
      </c>
      <c r="D6600" t="s">
        <v>290</v>
      </c>
      <c r="E6600">
        <v>288</v>
      </c>
      <c r="F6600" t="s">
        <v>662</v>
      </c>
      <c r="G6600" t="s">
        <v>396</v>
      </c>
      <c r="H6600" t="s">
        <v>221</v>
      </c>
    </row>
    <row r="6601" spans="1:10" hidden="1" x14ac:dyDescent="0.2">
      <c r="A6601" t="s">
        <v>971</v>
      </c>
      <c r="B6601" t="s">
        <v>412</v>
      </c>
      <c r="C6601">
        <v>670</v>
      </c>
      <c r="D6601" t="s">
        <v>290</v>
      </c>
      <c r="E6601">
        <v>288</v>
      </c>
      <c r="F6601" t="s">
        <v>662</v>
      </c>
      <c r="G6601" t="s">
        <v>396</v>
      </c>
      <c r="H6601" t="s">
        <v>222</v>
      </c>
    </row>
    <row r="6602" spans="1:10" hidden="1" x14ac:dyDescent="0.2">
      <c r="A6602" t="s">
        <v>971</v>
      </c>
      <c r="B6602" t="s">
        <v>412</v>
      </c>
      <c r="C6602">
        <v>671</v>
      </c>
      <c r="D6602" t="s">
        <v>291</v>
      </c>
      <c r="E6602">
        <v>3050</v>
      </c>
      <c r="F6602" t="s">
        <v>663</v>
      </c>
      <c r="G6602" t="s">
        <v>396</v>
      </c>
      <c r="H6602" t="s">
        <v>208</v>
      </c>
      <c r="I6602">
        <v>200</v>
      </c>
      <c r="J6602">
        <v>81.3</v>
      </c>
    </row>
    <row r="6603" spans="1:10" hidden="1" x14ac:dyDescent="0.2">
      <c r="A6603" t="s">
        <v>971</v>
      </c>
      <c r="B6603" t="s">
        <v>412</v>
      </c>
      <c r="C6603">
        <v>671</v>
      </c>
      <c r="D6603" t="s">
        <v>291</v>
      </c>
      <c r="E6603">
        <v>3050</v>
      </c>
      <c r="F6603" t="s">
        <v>663</v>
      </c>
      <c r="G6603" t="s">
        <v>396</v>
      </c>
      <c r="H6603" t="s">
        <v>209</v>
      </c>
    </row>
    <row r="6604" spans="1:10" hidden="1" x14ac:dyDescent="0.2">
      <c r="A6604" t="s">
        <v>971</v>
      </c>
      <c r="B6604" t="s">
        <v>412</v>
      </c>
      <c r="C6604">
        <v>671</v>
      </c>
      <c r="D6604" t="s">
        <v>291</v>
      </c>
      <c r="E6604">
        <v>3050</v>
      </c>
      <c r="F6604" t="s">
        <v>663</v>
      </c>
      <c r="G6604" t="s">
        <v>396</v>
      </c>
      <c r="H6604" t="s">
        <v>210</v>
      </c>
    </row>
    <row r="6605" spans="1:10" hidden="1" x14ac:dyDescent="0.2">
      <c r="A6605" t="s">
        <v>971</v>
      </c>
      <c r="B6605" t="s">
        <v>412</v>
      </c>
      <c r="C6605">
        <v>671</v>
      </c>
      <c r="D6605" t="s">
        <v>291</v>
      </c>
      <c r="E6605">
        <v>3050</v>
      </c>
      <c r="F6605" t="s">
        <v>663</v>
      </c>
      <c r="G6605" t="s">
        <v>396</v>
      </c>
      <c r="H6605" t="s">
        <v>211</v>
      </c>
    </row>
    <row r="6606" spans="1:10" hidden="1" x14ac:dyDescent="0.2">
      <c r="A6606" t="s">
        <v>971</v>
      </c>
      <c r="B6606" t="s">
        <v>412</v>
      </c>
      <c r="C6606">
        <v>671</v>
      </c>
      <c r="D6606" t="s">
        <v>291</v>
      </c>
      <c r="E6606">
        <v>3050</v>
      </c>
      <c r="F6606" t="s">
        <v>663</v>
      </c>
      <c r="G6606" t="s">
        <v>396</v>
      </c>
      <c r="H6606" t="s">
        <v>212</v>
      </c>
      <c r="I6606">
        <v>95</v>
      </c>
      <c r="J6606">
        <v>70.900000000000006</v>
      </c>
    </row>
    <row r="6607" spans="1:10" hidden="1" x14ac:dyDescent="0.2">
      <c r="A6607" t="s">
        <v>971</v>
      </c>
      <c r="B6607" t="s">
        <v>412</v>
      </c>
      <c r="C6607">
        <v>671</v>
      </c>
      <c r="D6607" t="s">
        <v>291</v>
      </c>
      <c r="E6607">
        <v>3050</v>
      </c>
      <c r="F6607" t="s">
        <v>663</v>
      </c>
      <c r="G6607" t="s">
        <v>396</v>
      </c>
      <c r="H6607" t="s">
        <v>213</v>
      </c>
      <c r="I6607">
        <v>102</v>
      </c>
      <c r="J6607">
        <v>85</v>
      </c>
    </row>
    <row r="6608" spans="1:10" hidden="1" x14ac:dyDescent="0.2">
      <c r="A6608" t="s">
        <v>971</v>
      </c>
      <c r="B6608" t="s">
        <v>412</v>
      </c>
      <c r="C6608">
        <v>671</v>
      </c>
      <c r="D6608" t="s">
        <v>291</v>
      </c>
      <c r="E6608">
        <v>3050</v>
      </c>
      <c r="F6608" t="s">
        <v>663</v>
      </c>
      <c r="G6608" t="s">
        <v>396</v>
      </c>
      <c r="H6608" t="s">
        <v>214</v>
      </c>
    </row>
    <row r="6609" spans="1:10" hidden="1" x14ac:dyDescent="0.2">
      <c r="A6609" t="s">
        <v>971</v>
      </c>
      <c r="B6609" t="s">
        <v>412</v>
      </c>
      <c r="C6609">
        <v>671</v>
      </c>
      <c r="D6609" t="s">
        <v>291</v>
      </c>
      <c r="E6609">
        <v>3050</v>
      </c>
      <c r="F6609" t="s">
        <v>663</v>
      </c>
      <c r="G6609" t="s">
        <v>396</v>
      </c>
      <c r="H6609" t="s">
        <v>215</v>
      </c>
    </row>
    <row r="6610" spans="1:10" hidden="1" x14ac:dyDescent="0.2">
      <c r="A6610" t="s">
        <v>971</v>
      </c>
      <c r="B6610" t="s">
        <v>412</v>
      </c>
      <c r="C6610">
        <v>671</v>
      </c>
      <c r="D6610" t="s">
        <v>291</v>
      </c>
      <c r="E6610">
        <v>3050</v>
      </c>
      <c r="F6610" t="s">
        <v>663</v>
      </c>
      <c r="G6610" t="s">
        <v>396</v>
      </c>
      <c r="H6610" t="s">
        <v>216</v>
      </c>
      <c r="I6610">
        <v>98</v>
      </c>
      <c r="J6610">
        <v>77.78</v>
      </c>
    </row>
    <row r="6611" spans="1:10" hidden="1" x14ac:dyDescent="0.2">
      <c r="A6611" t="s">
        <v>971</v>
      </c>
      <c r="B6611" t="s">
        <v>412</v>
      </c>
      <c r="C6611">
        <v>671</v>
      </c>
      <c r="D6611" t="s">
        <v>291</v>
      </c>
      <c r="E6611">
        <v>3050</v>
      </c>
      <c r="F6611" t="s">
        <v>663</v>
      </c>
      <c r="G6611" t="s">
        <v>396</v>
      </c>
      <c r="H6611" t="s">
        <v>217</v>
      </c>
    </row>
    <row r="6612" spans="1:10" hidden="1" x14ac:dyDescent="0.2">
      <c r="A6612" t="s">
        <v>971</v>
      </c>
      <c r="B6612" t="s">
        <v>412</v>
      </c>
      <c r="C6612">
        <v>671</v>
      </c>
      <c r="D6612" t="s">
        <v>291</v>
      </c>
      <c r="E6612">
        <v>3050</v>
      </c>
      <c r="F6612" t="s">
        <v>663</v>
      </c>
      <c r="G6612" t="s">
        <v>396</v>
      </c>
      <c r="H6612" t="s">
        <v>218</v>
      </c>
    </row>
    <row r="6613" spans="1:10" hidden="1" x14ac:dyDescent="0.2">
      <c r="A6613" t="s">
        <v>971</v>
      </c>
      <c r="B6613" t="s">
        <v>412</v>
      </c>
      <c r="C6613">
        <v>671</v>
      </c>
      <c r="D6613" t="s">
        <v>291</v>
      </c>
      <c r="E6613">
        <v>3050</v>
      </c>
      <c r="F6613" t="s">
        <v>663</v>
      </c>
      <c r="G6613" t="s">
        <v>396</v>
      </c>
      <c r="H6613" t="s">
        <v>219</v>
      </c>
      <c r="I6613">
        <v>105</v>
      </c>
      <c r="J6613">
        <v>93.8</v>
      </c>
    </row>
    <row r="6614" spans="1:10" hidden="1" x14ac:dyDescent="0.2">
      <c r="A6614" t="s">
        <v>971</v>
      </c>
      <c r="B6614" t="s">
        <v>412</v>
      </c>
      <c r="C6614">
        <v>671</v>
      </c>
      <c r="D6614" t="s">
        <v>291</v>
      </c>
      <c r="E6614">
        <v>3050</v>
      </c>
      <c r="F6614" t="s">
        <v>663</v>
      </c>
      <c r="G6614" t="s">
        <v>396</v>
      </c>
      <c r="H6614" t="s">
        <v>220</v>
      </c>
      <c r="I6614">
        <v>15</v>
      </c>
      <c r="J6614">
        <v>44.12</v>
      </c>
    </row>
    <row r="6615" spans="1:10" hidden="1" x14ac:dyDescent="0.2">
      <c r="A6615" t="s">
        <v>971</v>
      </c>
      <c r="B6615" t="s">
        <v>412</v>
      </c>
      <c r="C6615">
        <v>671</v>
      </c>
      <c r="D6615" t="s">
        <v>291</v>
      </c>
      <c r="E6615">
        <v>3050</v>
      </c>
      <c r="F6615" t="s">
        <v>663</v>
      </c>
      <c r="G6615" t="s">
        <v>396</v>
      </c>
      <c r="H6615" t="s">
        <v>221</v>
      </c>
      <c r="I6615">
        <v>105</v>
      </c>
      <c r="J6615">
        <v>87.3</v>
      </c>
    </row>
    <row r="6616" spans="1:10" hidden="1" x14ac:dyDescent="0.2">
      <c r="A6616" t="s">
        <v>971</v>
      </c>
      <c r="B6616" t="s">
        <v>412</v>
      </c>
      <c r="C6616">
        <v>671</v>
      </c>
      <c r="D6616" t="s">
        <v>291</v>
      </c>
      <c r="E6616">
        <v>3050</v>
      </c>
      <c r="F6616" t="s">
        <v>663</v>
      </c>
      <c r="G6616" t="s">
        <v>396</v>
      </c>
      <c r="H6616" t="s">
        <v>222</v>
      </c>
      <c r="I6616">
        <v>186</v>
      </c>
      <c r="J6616">
        <v>81.58</v>
      </c>
    </row>
    <row r="6617" spans="1:10" hidden="1" x14ac:dyDescent="0.2">
      <c r="A6617" t="s">
        <v>971</v>
      </c>
      <c r="B6617" t="s">
        <v>412</v>
      </c>
      <c r="C6617">
        <v>672</v>
      </c>
      <c r="D6617" t="s">
        <v>292</v>
      </c>
      <c r="E6617">
        <v>299</v>
      </c>
      <c r="F6617" t="s">
        <v>664</v>
      </c>
      <c r="G6617" t="s">
        <v>396</v>
      </c>
      <c r="H6617" t="s">
        <v>208</v>
      </c>
      <c r="I6617">
        <v>363</v>
      </c>
      <c r="J6617">
        <v>89.85</v>
      </c>
    </row>
    <row r="6618" spans="1:10" hidden="1" x14ac:dyDescent="0.2">
      <c r="A6618" t="s">
        <v>971</v>
      </c>
      <c r="B6618" t="s">
        <v>412</v>
      </c>
      <c r="C6618">
        <v>672</v>
      </c>
      <c r="D6618" t="s">
        <v>292</v>
      </c>
      <c r="E6618">
        <v>299</v>
      </c>
      <c r="F6618" t="s">
        <v>664</v>
      </c>
      <c r="G6618" t="s">
        <v>396</v>
      </c>
      <c r="H6618" t="s">
        <v>209</v>
      </c>
    </row>
    <row r="6619" spans="1:10" hidden="1" x14ac:dyDescent="0.2">
      <c r="A6619" t="s">
        <v>971</v>
      </c>
      <c r="B6619" t="s">
        <v>412</v>
      </c>
      <c r="C6619">
        <v>672</v>
      </c>
      <c r="D6619" t="s">
        <v>292</v>
      </c>
      <c r="E6619">
        <v>299</v>
      </c>
      <c r="F6619" t="s">
        <v>664</v>
      </c>
      <c r="G6619" t="s">
        <v>396</v>
      </c>
      <c r="H6619" t="s">
        <v>210</v>
      </c>
    </row>
    <row r="6620" spans="1:10" hidden="1" x14ac:dyDescent="0.2">
      <c r="A6620" t="s">
        <v>971</v>
      </c>
      <c r="B6620" t="s">
        <v>412</v>
      </c>
      <c r="C6620">
        <v>672</v>
      </c>
      <c r="D6620" t="s">
        <v>292</v>
      </c>
      <c r="E6620">
        <v>299</v>
      </c>
      <c r="F6620" t="s">
        <v>664</v>
      </c>
      <c r="G6620" t="s">
        <v>396</v>
      </c>
      <c r="H6620" t="s">
        <v>211</v>
      </c>
      <c r="I6620">
        <v>64</v>
      </c>
      <c r="J6620">
        <v>81.010000000000005</v>
      </c>
    </row>
    <row r="6621" spans="1:10" hidden="1" x14ac:dyDescent="0.2">
      <c r="A6621" t="s">
        <v>971</v>
      </c>
      <c r="B6621" t="s">
        <v>412</v>
      </c>
      <c r="C6621">
        <v>672</v>
      </c>
      <c r="D6621" t="s">
        <v>292</v>
      </c>
      <c r="E6621">
        <v>299</v>
      </c>
      <c r="F6621" t="s">
        <v>664</v>
      </c>
      <c r="G6621" t="s">
        <v>396</v>
      </c>
      <c r="H6621" t="s">
        <v>212</v>
      </c>
      <c r="I6621">
        <v>114</v>
      </c>
      <c r="J6621">
        <v>87.69</v>
      </c>
    </row>
    <row r="6622" spans="1:10" hidden="1" x14ac:dyDescent="0.2">
      <c r="A6622" t="s">
        <v>971</v>
      </c>
      <c r="B6622" t="s">
        <v>412</v>
      </c>
      <c r="C6622">
        <v>672</v>
      </c>
      <c r="D6622" t="s">
        <v>292</v>
      </c>
      <c r="E6622">
        <v>299</v>
      </c>
      <c r="F6622" t="s">
        <v>664</v>
      </c>
      <c r="G6622" t="s">
        <v>396</v>
      </c>
      <c r="H6622" t="s">
        <v>213</v>
      </c>
      <c r="I6622">
        <v>167</v>
      </c>
      <c r="J6622">
        <v>93.3</v>
      </c>
    </row>
    <row r="6623" spans="1:10" hidden="1" x14ac:dyDescent="0.2">
      <c r="A6623" t="s">
        <v>971</v>
      </c>
      <c r="B6623" t="s">
        <v>412</v>
      </c>
      <c r="C6623">
        <v>672</v>
      </c>
      <c r="D6623" t="s">
        <v>292</v>
      </c>
      <c r="E6623">
        <v>299</v>
      </c>
      <c r="F6623" t="s">
        <v>664</v>
      </c>
      <c r="G6623" t="s">
        <v>396</v>
      </c>
      <c r="H6623" t="s">
        <v>214</v>
      </c>
      <c r="I6623">
        <v>11</v>
      </c>
      <c r="J6623">
        <v>100</v>
      </c>
    </row>
    <row r="6624" spans="1:10" hidden="1" x14ac:dyDescent="0.2">
      <c r="A6624" t="s">
        <v>971</v>
      </c>
      <c r="B6624" t="s">
        <v>412</v>
      </c>
      <c r="C6624">
        <v>672</v>
      </c>
      <c r="D6624" t="s">
        <v>292</v>
      </c>
      <c r="E6624">
        <v>299</v>
      </c>
      <c r="F6624" t="s">
        <v>664</v>
      </c>
      <c r="G6624" t="s">
        <v>396</v>
      </c>
      <c r="H6624" t="s">
        <v>215</v>
      </c>
    </row>
    <row r="6625" spans="1:10" hidden="1" x14ac:dyDescent="0.2">
      <c r="A6625" t="s">
        <v>971</v>
      </c>
      <c r="B6625" t="s">
        <v>412</v>
      </c>
      <c r="C6625">
        <v>672</v>
      </c>
      <c r="D6625" t="s">
        <v>292</v>
      </c>
      <c r="E6625">
        <v>299</v>
      </c>
      <c r="F6625" t="s">
        <v>664</v>
      </c>
      <c r="G6625" t="s">
        <v>396</v>
      </c>
      <c r="H6625" t="s">
        <v>216</v>
      </c>
      <c r="I6625">
        <v>196</v>
      </c>
      <c r="J6625">
        <v>87.11</v>
      </c>
    </row>
    <row r="6626" spans="1:10" hidden="1" x14ac:dyDescent="0.2">
      <c r="A6626" t="s">
        <v>971</v>
      </c>
      <c r="B6626" t="s">
        <v>412</v>
      </c>
      <c r="C6626">
        <v>672</v>
      </c>
      <c r="D6626" t="s">
        <v>292</v>
      </c>
      <c r="E6626">
        <v>299</v>
      </c>
      <c r="F6626" t="s">
        <v>664</v>
      </c>
      <c r="G6626" t="s">
        <v>396</v>
      </c>
      <c r="H6626" t="s">
        <v>217</v>
      </c>
    </row>
    <row r="6627" spans="1:10" hidden="1" x14ac:dyDescent="0.2">
      <c r="A6627" t="s">
        <v>971</v>
      </c>
      <c r="B6627" t="s">
        <v>412</v>
      </c>
      <c r="C6627">
        <v>672</v>
      </c>
      <c r="D6627" t="s">
        <v>292</v>
      </c>
      <c r="E6627">
        <v>299</v>
      </c>
      <c r="F6627" t="s">
        <v>664</v>
      </c>
      <c r="G6627" t="s">
        <v>396</v>
      </c>
      <c r="H6627" t="s">
        <v>218</v>
      </c>
      <c r="I6627">
        <v>18</v>
      </c>
      <c r="J6627">
        <v>100</v>
      </c>
    </row>
    <row r="6628" spans="1:10" hidden="1" x14ac:dyDescent="0.2">
      <c r="A6628" t="s">
        <v>971</v>
      </c>
      <c r="B6628" t="s">
        <v>412</v>
      </c>
      <c r="C6628">
        <v>672</v>
      </c>
      <c r="D6628" t="s">
        <v>292</v>
      </c>
      <c r="E6628">
        <v>299</v>
      </c>
      <c r="F6628" t="s">
        <v>664</v>
      </c>
      <c r="G6628" t="s">
        <v>396</v>
      </c>
      <c r="H6628" t="s">
        <v>219</v>
      </c>
      <c r="I6628">
        <v>249</v>
      </c>
      <c r="J6628">
        <v>90.9</v>
      </c>
    </row>
    <row r="6629" spans="1:10" hidden="1" x14ac:dyDescent="0.2">
      <c r="A6629" t="s">
        <v>971</v>
      </c>
      <c r="B6629" t="s">
        <v>412</v>
      </c>
      <c r="C6629">
        <v>672</v>
      </c>
      <c r="D6629" t="s">
        <v>292</v>
      </c>
      <c r="E6629">
        <v>299</v>
      </c>
      <c r="F6629" t="s">
        <v>664</v>
      </c>
      <c r="G6629" t="s">
        <v>396</v>
      </c>
      <c r="H6629" t="s">
        <v>220</v>
      </c>
      <c r="I6629">
        <v>20</v>
      </c>
      <c r="J6629">
        <v>68.97</v>
      </c>
    </row>
    <row r="6630" spans="1:10" hidden="1" x14ac:dyDescent="0.2">
      <c r="A6630" t="s">
        <v>971</v>
      </c>
      <c r="B6630" t="s">
        <v>412</v>
      </c>
      <c r="C6630">
        <v>672</v>
      </c>
      <c r="D6630" t="s">
        <v>292</v>
      </c>
      <c r="E6630">
        <v>299</v>
      </c>
      <c r="F6630" t="s">
        <v>664</v>
      </c>
      <c r="G6630" t="s">
        <v>396</v>
      </c>
      <c r="H6630" t="s">
        <v>221</v>
      </c>
      <c r="I6630">
        <v>249</v>
      </c>
      <c r="J6630">
        <v>91.5</v>
      </c>
    </row>
    <row r="6631" spans="1:10" hidden="1" x14ac:dyDescent="0.2">
      <c r="A6631" t="s">
        <v>971</v>
      </c>
      <c r="B6631" t="s">
        <v>412</v>
      </c>
      <c r="C6631">
        <v>672</v>
      </c>
      <c r="D6631" t="s">
        <v>292</v>
      </c>
      <c r="E6631">
        <v>299</v>
      </c>
      <c r="F6631" t="s">
        <v>664</v>
      </c>
      <c r="G6631" t="s">
        <v>396</v>
      </c>
      <c r="H6631" t="s">
        <v>222</v>
      </c>
      <c r="I6631">
        <v>268</v>
      </c>
      <c r="J6631">
        <v>91.16</v>
      </c>
    </row>
    <row r="6632" spans="1:10" hidden="1" x14ac:dyDescent="0.2">
      <c r="A6632" t="s">
        <v>971</v>
      </c>
      <c r="B6632" t="s">
        <v>412</v>
      </c>
      <c r="C6632">
        <v>673</v>
      </c>
      <c r="D6632" t="s">
        <v>293</v>
      </c>
      <c r="E6632">
        <v>3050</v>
      </c>
      <c r="F6632" t="s">
        <v>665</v>
      </c>
      <c r="G6632" t="s">
        <v>396</v>
      </c>
      <c r="H6632" t="s">
        <v>208</v>
      </c>
      <c r="I6632">
        <v>218</v>
      </c>
      <c r="J6632">
        <v>93.97</v>
      </c>
    </row>
    <row r="6633" spans="1:10" hidden="1" x14ac:dyDescent="0.2">
      <c r="A6633" t="s">
        <v>971</v>
      </c>
      <c r="B6633" t="s">
        <v>412</v>
      </c>
      <c r="C6633">
        <v>673</v>
      </c>
      <c r="D6633" t="s">
        <v>293</v>
      </c>
      <c r="E6633">
        <v>3050</v>
      </c>
      <c r="F6633" t="s">
        <v>665</v>
      </c>
      <c r="G6633" t="s">
        <v>396</v>
      </c>
      <c r="H6633" t="s">
        <v>209</v>
      </c>
    </row>
    <row r="6634" spans="1:10" hidden="1" x14ac:dyDescent="0.2">
      <c r="A6634" t="s">
        <v>971</v>
      </c>
      <c r="B6634" t="s">
        <v>412</v>
      </c>
      <c r="C6634">
        <v>673</v>
      </c>
      <c r="D6634" t="s">
        <v>293</v>
      </c>
      <c r="E6634">
        <v>3050</v>
      </c>
      <c r="F6634" t="s">
        <v>665</v>
      </c>
      <c r="G6634" t="s">
        <v>396</v>
      </c>
      <c r="H6634" t="s">
        <v>210</v>
      </c>
    </row>
    <row r="6635" spans="1:10" hidden="1" x14ac:dyDescent="0.2">
      <c r="A6635" t="s">
        <v>971</v>
      </c>
      <c r="B6635" t="s">
        <v>412</v>
      </c>
      <c r="C6635">
        <v>673</v>
      </c>
      <c r="D6635" t="s">
        <v>293</v>
      </c>
      <c r="E6635">
        <v>3050</v>
      </c>
      <c r="F6635" t="s">
        <v>665</v>
      </c>
      <c r="G6635" t="s">
        <v>396</v>
      </c>
      <c r="H6635" t="s">
        <v>211</v>
      </c>
      <c r="I6635">
        <v>55</v>
      </c>
      <c r="J6635">
        <v>93.22</v>
      </c>
    </row>
    <row r="6636" spans="1:10" hidden="1" x14ac:dyDescent="0.2">
      <c r="A6636" t="s">
        <v>971</v>
      </c>
      <c r="B6636" t="s">
        <v>412</v>
      </c>
      <c r="C6636">
        <v>673</v>
      </c>
      <c r="D6636" t="s">
        <v>293</v>
      </c>
      <c r="E6636">
        <v>3050</v>
      </c>
      <c r="F6636" t="s">
        <v>665</v>
      </c>
      <c r="G6636" t="s">
        <v>396</v>
      </c>
      <c r="H6636" t="s">
        <v>212</v>
      </c>
      <c r="I6636">
        <v>96</v>
      </c>
      <c r="J6636">
        <v>96</v>
      </c>
    </row>
    <row r="6637" spans="1:10" hidden="1" x14ac:dyDescent="0.2">
      <c r="A6637" t="s">
        <v>971</v>
      </c>
      <c r="B6637" t="s">
        <v>412</v>
      </c>
      <c r="C6637">
        <v>673</v>
      </c>
      <c r="D6637" t="s">
        <v>293</v>
      </c>
      <c r="E6637">
        <v>3050</v>
      </c>
      <c r="F6637" t="s">
        <v>665</v>
      </c>
      <c r="G6637" t="s">
        <v>396</v>
      </c>
      <c r="H6637" t="s">
        <v>213</v>
      </c>
      <c r="I6637">
        <v>104</v>
      </c>
      <c r="J6637">
        <v>96.3</v>
      </c>
    </row>
    <row r="6638" spans="1:10" hidden="1" x14ac:dyDescent="0.2">
      <c r="A6638" t="s">
        <v>971</v>
      </c>
      <c r="B6638" t="s">
        <v>412</v>
      </c>
      <c r="C6638">
        <v>673</v>
      </c>
      <c r="D6638" t="s">
        <v>293</v>
      </c>
      <c r="E6638">
        <v>3050</v>
      </c>
      <c r="F6638" t="s">
        <v>665</v>
      </c>
      <c r="G6638" t="s">
        <v>396</v>
      </c>
      <c r="H6638" t="s">
        <v>214</v>
      </c>
    </row>
    <row r="6639" spans="1:10" hidden="1" x14ac:dyDescent="0.2">
      <c r="A6639" t="s">
        <v>971</v>
      </c>
      <c r="B6639" t="s">
        <v>412</v>
      </c>
      <c r="C6639">
        <v>673</v>
      </c>
      <c r="D6639" t="s">
        <v>293</v>
      </c>
      <c r="E6639">
        <v>3050</v>
      </c>
      <c r="F6639" t="s">
        <v>665</v>
      </c>
      <c r="G6639" t="s">
        <v>396</v>
      </c>
      <c r="H6639" t="s">
        <v>215</v>
      </c>
    </row>
    <row r="6640" spans="1:10" hidden="1" x14ac:dyDescent="0.2">
      <c r="A6640" t="s">
        <v>971</v>
      </c>
      <c r="B6640" t="s">
        <v>412</v>
      </c>
      <c r="C6640">
        <v>673</v>
      </c>
      <c r="D6640" t="s">
        <v>293</v>
      </c>
      <c r="E6640">
        <v>3050</v>
      </c>
      <c r="F6640" t="s">
        <v>665</v>
      </c>
      <c r="G6640" t="s">
        <v>396</v>
      </c>
      <c r="H6640" t="s">
        <v>216</v>
      </c>
      <c r="I6640">
        <v>114</v>
      </c>
      <c r="J6640">
        <v>91.94</v>
      </c>
    </row>
    <row r="6641" spans="1:10" hidden="1" x14ac:dyDescent="0.2">
      <c r="A6641" t="s">
        <v>971</v>
      </c>
      <c r="B6641" t="s">
        <v>412</v>
      </c>
      <c r="C6641">
        <v>673</v>
      </c>
      <c r="D6641" t="s">
        <v>293</v>
      </c>
      <c r="E6641">
        <v>3050</v>
      </c>
      <c r="F6641" t="s">
        <v>665</v>
      </c>
      <c r="G6641" t="s">
        <v>396</v>
      </c>
      <c r="H6641" t="s">
        <v>217</v>
      </c>
    </row>
    <row r="6642" spans="1:10" hidden="1" x14ac:dyDescent="0.2">
      <c r="A6642" t="s">
        <v>971</v>
      </c>
      <c r="B6642" t="s">
        <v>412</v>
      </c>
      <c r="C6642">
        <v>673</v>
      </c>
      <c r="D6642" t="s">
        <v>293</v>
      </c>
      <c r="E6642">
        <v>3050</v>
      </c>
      <c r="F6642" t="s">
        <v>665</v>
      </c>
      <c r="G6642" t="s">
        <v>396</v>
      </c>
      <c r="H6642" t="s">
        <v>218</v>
      </c>
    </row>
    <row r="6643" spans="1:10" hidden="1" x14ac:dyDescent="0.2">
      <c r="A6643" t="s">
        <v>971</v>
      </c>
      <c r="B6643" t="s">
        <v>412</v>
      </c>
      <c r="C6643">
        <v>673</v>
      </c>
      <c r="D6643" t="s">
        <v>293</v>
      </c>
      <c r="E6643">
        <v>3050</v>
      </c>
      <c r="F6643" t="s">
        <v>665</v>
      </c>
      <c r="G6643" t="s">
        <v>396</v>
      </c>
      <c r="H6643" t="s">
        <v>219</v>
      </c>
      <c r="I6643">
        <v>122</v>
      </c>
      <c r="J6643">
        <v>92.4</v>
      </c>
    </row>
    <row r="6644" spans="1:10" hidden="1" x14ac:dyDescent="0.2">
      <c r="A6644" t="s">
        <v>971</v>
      </c>
      <c r="B6644" t="s">
        <v>412</v>
      </c>
      <c r="C6644">
        <v>673</v>
      </c>
      <c r="D6644" t="s">
        <v>293</v>
      </c>
      <c r="E6644">
        <v>3050</v>
      </c>
      <c r="F6644" t="s">
        <v>665</v>
      </c>
      <c r="G6644" t="s">
        <v>396</v>
      </c>
      <c r="H6644" t="s">
        <v>220</v>
      </c>
      <c r="I6644">
        <v>15</v>
      </c>
      <c r="J6644">
        <v>78.95</v>
      </c>
    </row>
    <row r="6645" spans="1:10" hidden="1" x14ac:dyDescent="0.2">
      <c r="A6645" t="s">
        <v>971</v>
      </c>
      <c r="B6645" t="s">
        <v>412</v>
      </c>
      <c r="C6645">
        <v>673</v>
      </c>
      <c r="D6645" t="s">
        <v>293</v>
      </c>
      <c r="E6645">
        <v>3050</v>
      </c>
      <c r="F6645" t="s">
        <v>665</v>
      </c>
      <c r="G6645" t="s">
        <v>396</v>
      </c>
      <c r="H6645" t="s">
        <v>221</v>
      </c>
      <c r="I6645">
        <v>122</v>
      </c>
      <c r="J6645">
        <v>95.3</v>
      </c>
    </row>
    <row r="6646" spans="1:10" hidden="1" x14ac:dyDescent="0.2">
      <c r="A6646" t="s">
        <v>971</v>
      </c>
      <c r="B6646" t="s">
        <v>412</v>
      </c>
      <c r="C6646">
        <v>673</v>
      </c>
      <c r="D6646" t="s">
        <v>293</v>
      </c>
      <c r="E6646">
        <v>3050</v>
      </c>
      <c r="F6646" t="s">
        <v>665</v>
      </c>
      <c r="G6646" t="s">
        <v>396</v>
      </c>
      <c r="H6646" t="s">
        <v>222</v>
      </c>
      <c r="I6646">
        <v>148</v>
      </c>
      <c r="J6646">
        <v>94.87</v>
      </c>
    </row>
    <row r="6647" spans="1:10" hidden="1" x14ac:dyDescent="0.2">
      <c r="A6647" t="s">
        <v>971</v>
      </c>
      <c r="B6647" t="s">
        <v>412</v>
      </c>
      <c r="C6647">
        <v>674</v>
      </c>
      <c r="D6647" t="s">
        <v>294</v>
      </c>
      <c r="E6647">
        <v>110</v>
      </c>
      <c r="F6647" t="s">
        <v>666</v>
      </c>
      <c r="G6647" t="s">
        <v>396</v>
      </c>
      <c r="H6647" t="s">
        <v>208</v>
      </c>
      <c r="I6647">
        <v>120</v>
      </c>
      <c r="J6647">
        <v>90.91</v>
      </c>
    </row>
    <row r="6648" spans="1:10" hidden="1" x14ac:dyDescent="0.2">
      <c r="A6648" t="s">
        <v>971</v>
      </c>
      <c r="B6648" t="s">
        <v>412</v>
      </c>
      <c r="C6648">
        <v>674</v>
      </c>
      <c r="D6648" t="s">
        <v>294</v>
      </c>
      <c r="E6648">
        <v>110</v>
      </c>
      <c r="F6648" t="s">
        <v>666</v>
      </c>
      <c r="G6648" t="s">
        <v>396</v>
      </c>
      <c r="H6648" t="s">
        <v>209</v>
      </c>
    </row>
    <row r="6649" spans="1:10" hidden="1" x14ac:dyDescent="0.2">
      <c r="A6649" t="s">
        <v>971</v>
      </c>
      <c r="B6649" t="s">
        <v>412</v>
      </c>
      <c r="C6649">
        <v>674</v>
      </c>
      <c r="D6649" t="s">
        <v>294</v>
      </c>
      <c r="E6649">
        <v>110</v>
      </c>
      <c r="F6649" t="s">
        <v>666</v>
      </c>
      <c r="G6649" t="s">
        <v>396</v>
      </c>
      <c r="H6649" t="s">
        <v>210</v>
      </c>
    </row>
    <row r="6650" spans="1:10" hidden="1" x14ac:dyDescent="0.2">
      <c r="A6650" t="s">
        <v>971</v>
      </c>
      <c r="B6650" t="s">
        <v>412</v>
      </c>
      <c r="C6650">
        <v>674</v>
      </c>
      <c r="D6650" t="s">
        <v>294</v>
      </c>
      <c r="E6650">
        <v>110</v>
      </c>
      <c r="F6650" t="s">
        <v>666</v>
      </c>
      <c r="G6650" t="s">
        <v>396</v>
      </c>
      <c r="H6650" t="s">
        <v>211</v>
      </c>
      <c r="I6650">
        <v>13</v>
      </c>
      <c r="J6650">
        <v>100</v>
      </c>
    </row>
    <row r="6651" spans="1:10" hidden="1" x14ac:dyDescent="0.2">
      <c r="A6651" t="s">
        <v>971</v>
      </c>
      <c r="B6651" t="s">
        <v>412</v>
      </c>
      <c r="C6651">
        <v>674</v>
      </c>
      <c r="D6651" t="s">
        <v>294</v>
      </c>
      <c r="E6651">
        <v>110</v>
      </c>
      <c r="F6651" t="s">
        <v>666</v>
      </c>
      <c r="G6651" t="s">
        <v>396</v>
      </c>
      <c r="H6651" t="s">
        <v>212</v>
      </c>
      <c r="I6651">
        <v>72</v>
      </c>
      <c r="J6651">
        <v>92.31</v>
      </c>
    </row>
    <row r="6652" spans="1:10" hidden="1" x14ac:dyDescent="0.2">
      <c r="A6652" t="s">
        <v>971</v>
      </c>
      <c r="B6652" t="s">
        <v>412</v>
      </c>
      <c r="C6652">
        <v>674</v>
      </c>
      <c r="D6652" t="s">
        <v>294</v>
      </c>
      <c r="E6652">
        <v>110</v>
      </c>
      <c r="F6652" t="s">
        <v>666</v>
      </c>
      <c r="G6652" t="s">
        <v>396</v>
      </c>
      <c r="H6652" t="s">
        <v>213</v>
      </c>
      <c r="I6652">
        <v>58</v>
      </c>
      <c r="J6652">
        <v>87.88</v>
      </c>
    </row>
    <row r="6653" spans="1:10" hidden="1" x14ac:dyDescent="0.2">
      <c r="A6653" t="s">
        <v>971</v>
      </c>
      <c r="B6653" t="s">
        <v>412</v>
      </c>
      <c r="C6653">
        <v>674</v>
      </c>
      <c r="D6653" t="s">
        <v>294</v>
      </c>
      <c r="E6653">
        <v>110</v>
      </c>
      <c r="F6653" t="s">
        <v>666</v>
      </c>
      <c r="G6653" t="s">
        <v>396</v>
      </c>
      <c r="H6653" t="s">
        <v>214</v>
      </c>
    </row>
    <row r="6654" spans="1:10" hidden="1" x14ac:dyDescent="0.2">
      <c r="A6654" t="s">
        <v>971</v>
      </c>
      <c r="B6654" t="s">
        <v>412</v>
      </c>
      <c r="C6654">
        <v>674</v>
      </c>
      <c r="D6654" t="s">
        <v>294</v>
      </c>
      <c r="E6654">
        <v>110</v>
      </c>
      <c r="F6654" t="s">
        <v>666</v>
      </c>
      <c r="G6654" t="s">
        <v>396</v>
      </c>
      <c r="H6654" t="s">
        <v>215</v>
      </c>
    </row>
    <row r="6655" spans="1:10" hidden="1" x14ac:dyDescent="0.2">
      <c r="A6655" t="s">
        <v>971</v>
      </c>
      <c r="B6655" t="s">
        <v>412</v>
      </c>
      <c r="C6655">
        <v>674</v>
      </c>
      <c r="D6655" t="s">
        <v>294</v>
      </c>
      <c r="E6655">
        <v>110</v>
      </c>
      <c r="F6655" t="s">
        <v>666</v>
      </c>
      <c r="G6655" t="s">
        <v>396</v>
      </c>
      <c r="H6655" t="s">
        <v>216</v>
      </c>
      <c r="I6655">
        <v>62</v>
      </c>
      <c r="J6655">
        <v>93.94</v>
      </c>
    </row>
    <row r="6656" spans="1:10" hidden="1" x14ac:dyDescent="0.2">
      <c r="A6656" t="s">
        <v>971</v>
      </c>
      <c r="B6656" t="s">
        <v>412</v>
      </c>
      <c r="C6656">
        <v>674</v>
      </c>
      <c r="D6656" t="s">
        <v>294</v>
      </c>
      <c r="E6656">
        <v>110</v>
      </c>
      <c r="F6656" t="s">
        <v>666</v>
      </c>
      <c r="G6656" t="s">
        <v>396</v>
      </c>
      <c r="H6656" t="s">
        <v>217</v>
      </c>
    </row>
    <row r="6657" spans="1:10" hidden="1" x14ac:dyDescent="0.2">
      <c r="A6657" t="s">
        <v>971</v>
      </c>
      <c r="B6657" t="s">
        <v>412</v>
      </c>
      <c r="C6657">
        <v>674</v>
      </c>
      <c r="D6657" t="s">
        <v>294</v>
      </c>
      <c r="E6657">
        <v>110</v>
      </c>
      <c r="F6657" t="s">
        <v>666</v>
      </c>
      <c r="G6657" t="s">
        <v>396</v>
      </c>
      <c r="H6657" t="s">
        <v>218</v>
      </c>
    </row>
    <row r="6658" spans="1:10" hidden="1" x14ac:dyDescent="0.2">
      <c r="A6658" t="s">
        <v>971</v>
      </c>
      <c r="B6658" t="s">
        <v>412</v>
      </c>
      <c r="C6658">
        <v>674</v>
      </c>
      <c r="D6658" t="s">
        <v>294</v>
      </c>
      <c r="E6658">
        <v>110</v>
      </c>
      <c r="F6658" t="s">
        <v>666</v>
      </c>
      <c r="G6658" t="s">
        <v>396</v>
      </c>
      <c r="H6658" t="s">
        <v>219</v>
      </c>
      <c r="I6658">
        <v>48</v>
      </c>
      <c r="J6658">
        <v>88.9</v>
      </c>
    </row>
    <row r="6659" spans="1:10" hidden="1" x14ac:dyDescent="0.2">
      <c r="A6659" t="s">
        <v>971</v>
      </c>
      <c r="B6659" t="s">
        <v>412</v>
      </c>
      <c r="C6659">
        <v>674</v>
      </c>
      <c r="D6659" t="s">
        <v>294</v>
      </c>
      <c r="E6659">
        <v>110</v>
      </c>
      <c r="F6659" t="s">
        <v>666</v>
      </c>
      <c r="G6659" t="s">
        <v>396</v>
      </c>
      <c r="H6659" t="s">
        <v>220</v>
      </c>
    </row>
    <row r="6660" spans="1:10" hidden="1" x14ac:dyDescent="0.2">
      <c r="A6660" t="s">
        <v>971</v>
      </c>
      <c r="B6660" t="s">
        <v>412</v>
      </c>
      <c r="C6660">
        <v>674</v>
      </c>
      <c r="D6660" t="s">
        <v>294</v>
      </c>
      <c r="E6660">
        <v>110</v>
      </c>
      <c r="F6660" t="s">
        <v>666</v>
      </c>
      <c r="G6660" t="s">
        <v>396</v>
      </c>
      <c r="H6660" t="s">
        <v>221</v>
      </c>
      <c r="I6660">
        <v>48</v>
      </c>
      <c r="J6660">
        <v>91.3</v>
      </c>
    </row>
    <row r="6661" spans="1:10" hidden="1" x14ac:dyDescent="0.2">
      <c r="A6661" t="s">
        <v>971</v>
      </c>
      <c r="B6661" t="s">
        <v>412</v>
      </c>
      <c r="C6661">
        <v>674</v>
      </c>
      <c r="D6661" t="s">
        <v>294</v>
      </c>
      <c r="E6661">
        <v>110</v>
      </c>
      <c r="F6661" t="s">
        <v>666</v>
      </c>
      <c r="G6661" t="s">
        <v>396</v>
      </c>
      <c r="H6661" t="s">
        <v>222</v>
      </c>
      <c r="I6661">
        <v>97</v>
      </c>
      <c r="J6661">
        <v>90.65</v>
      </c>
    </row>
    <row r="6662" spans="1:10" hidden="1" x14ac:dyDescent="0.2">
      <c r="A6662" t="s">
        <v>971</v>
      </c>
      <c r="B6662" t="s">
        <v>412</v>
      </c>
      <c r="C6662">
        <v>675</v>
      </c>
      <c r="D6662" t="s">
        <v>295</v>
      </c>
      <c r="E6662">
        <v>101</v>
      </c>
      <c r="F6662" t="s">
        <v>667</v>
      </c>
      <c r="G6662" t="s">
        <v>396</v>
      </c>
      <c r="H6662" t="s">
        <v>208</v>
      </c>
      <c r="I6662">
        <v>412</v>
      </c>
      <c r="J6662">
        <v>89.76</v>
      </c>
    </row>
    <row r="6663" spans="1:10" hidden="1" x14ac:dyDescent="0.2">
      <c r="A6663" t="s">
        <v>971</v>
      </c>
      <c r="B6663" t="s">
        <v>412</v>
      </c>
      <c r="C6663">
        <v>675</v>
      </c>
      <c r="D6663" t="s">
        <v>295</v>
      </c>
      <c r="E6663">
        <v>101</v>
      </c>
      <c r="F6663" t="s">
        <v>667</v>
      </c>
      <c r="G6663" t="s">
        <v>396</v>
      </c>
      <c r="H6663" t="s">
        <v>209</v>
      </c>
    </row>
    <row r="6664" spans="1:10" hidden="1" x14ac:dyDescent="0.2">
      <c r="A6664" t="s">
        <v>971</v>
      </c>
      <c r="B6664" t="s">
        <v>412</v>
      </c>
      <c r="C6664">
        <v>675</v>
      </c>
      <c r="D6664" t="s">
        <v>295</v>
      </c>
      <c r="E6664">
        <v>101</v>
      </c>
      <c r="F6664" t="s">
        <v>667</v>
      </c>
      <c r="G6664" t="s">
        <v>396</v>
      </c>
      <c r="H6664" t="s">
        <v>210</v>
      </c>
      <c r="I6664">
        <v>19</v>
      </c>
      <c r="J6664">
        <v>90.48</v>
      </c>
    </row>
    <row r="6665" spans="1:10" hidden="1" x14ac:dyDescent="0.2">
      <c r="A6665" t="s">
        <v>971</v>
      </c>
      <c r="B6665" t="s">
        <v>412</v>
      </c>
      <c r="C6665">
        <v>675</v>
      </c>
      <c r="D6665" t="s">
        <v>295</v>
      </c>
      <c r="E6665">
        <v>101</v>
      </c>
      <c r="F6665" t="s">
        <v>667</v>
      </c>
      <c r="G6665" t="s">
        <v>396</v>
      </c>
      <c r="H6665" t="s">
        <v>211</v>
      </c>
      <c r="I6665">
        <v>126</v>
      </c>
      <c r="J6665">
        <v>90.65</v>
      </c>
    </row>
    <row r="6666" spans="1:10" hidden="1" x14ac:dyDescent="0.2">
      <c r="A6666" t="s">
        <v>971</v>
      </c>
      <c r="B6666" t="s">
        <v>412</v>
      </c>
      <c r="C6666">
        <v>675</v>
      </c>
      <c r="D6666" t="s">
        <v>295</v>
      </c>
      <c r="E6666">
        <v>101</v>
      </c>
      <c r="F6666" t="s">
        <v>667</v>
      </c>
      <c r="G6666" t="s">
        <v>396</v>
      </c>
      <c r="H6666" t="s">
        <v>212</v>
      </c>
      <c r="I6666">
        <v>88</v>
      </c>
      <c r="J6666">
        <v>80.73</v>
      </c>
    </row>
    <row r="6667" spans="1:10" hidden="1" x14ac:dyDescent="0.2">
      <c r="A6667" t="s">
        <v>971</v>
      </c>
      <c r="B6667" t="s">
        <v>412</v>
      </c>
      <c r="C6667">
        <v>675</v>
      </c>
      <c r="D6667" t="s">
        <v>295</v>
      </c>
      <c r="E6667">
        <v>101</v>
      </c>
      <c r="F6667" t="s">
        <v>667</v>
      </c>
      <c r="G6667" t="s">
        <v>396</v>
      </c>
      <c r="H6667" t="s">
        <v>213</v>
      </c>
      <c r="I6667">
        <v>225</v>
      </c>
      <c r="J6667">
        <v>91.46</v>
      </c>
    </row>
    <row r="6668" spans="1:10" hidden="1" x14ac:dyDescent="0.2">
      <c r="A6668" t="s">
        <v>971</v>
      </c>
      <c r="B6668" t="s">
        <v>412</v>
      </c>
      <c r="C6668">
        <v>675</v>
      </c>
      <c r="D6668" t="s">
        <v>295</v>
      </c>
      <c r="E6668">
        <v>101</v>
      </c>
      <c r="F6668" t="s">
        <v>667</v>
      </c>
      <c r="G6668" t="s">
        <v>396</v>
      </c>
      <c r="H6668" t="s">
        <v>214</v>
      </c>
      <c r="I6668">
        <v>13</v>
      </c>
      <c r="J6668">
        <v>86.67</v>
      </c>
    </row>
    <row r="6669" spans="1:10" hidden="1" x14ac:dyDescent="0.2">
      <c r="A6669" t="s">
        <v>971</v>
      </c>
      <c r="B6669" t="s">
        <v>412</v>
      </c>
      <c r="C6669">
        <v>675</v>
      </c>
      <c r="D6669" t="s">
        <v>295</v>
      </c>
      <c r="E6669">
        <v>101</v>
      </c>
      <c r="F6669" t="s">
        <v>667</v>
      </c>
      <c r="G6669" t="s">
        <v>396</v>
      </c>
      <c r="H6669" t="s">
        <v>215</v>
      </c>
    </row>
    <row r="6670" spans="1:10" hidden="1" x14ac:dyDescent="0.2">
      <c r="A6670" t="s">
        <v>971</v>
      </c>
      <c r="B6670" t="s">
        <v>412</v>
      </c>
      <c r="C6670">
        <v>675</v>
      </c>
      <c r="D6670" t="s">
        <v>295</v>
      </c>
      <c r="E6670">
        <v>101</v>
      </c>
      <c r="F6670" t="s">
        <v>667</v>
      </c>
      <c r="G6670" t="s">
        <v>396</v>
      </c>
      <c r="H6670" t="s">
        <v>216</v>
      </c>
      <c r="I6670">
        <v>187</v>
      </c>
      <c r="J6670">
        <v>87.79</v>
      </c>
    </row>
    <row r="6671" spans="1:10" hidden="1" x14ac:dyDescent="0.2">
      <c r="A6671" t="s">
        <v>971</v>
      </c>
      <c r="B6671" t="s">
        <v>412</v>
      </c>
      <c r="C6671">
        <v>675</v>
      </c>
      <c r="D6671" t="s">
        <v>295</v>
      </c>
      <c r="E6671">
        <v>101</v>
      </c>
      <c r="F6671" t="s">
        <v>667</v>
      </c>
      <c r="G6671" t="s">
        <v>396</v>
      </c>
      <c r="H6671" t="s">
        <v>217</v>
      </c>
    </row>
    <row r="6672" spans="1:10" hidden="1" x14ac:dyDescent="0.2">
      <c r="A6672" t="s">
        <v>971</v>
      </c>
      <c r="B6672" t="s">
        <v>412</v>
      </c>
      <c r="C6672">
        <v>675</v>
      </c>
      <c r="D6672" t="s">
        <v>295</v>
      </c>
      <c r="E6672">
        <v>101</v>
      </c>
      <c r="F6672" t="s">
        <v>667</v>
      </c>
      <c r="G6672" t="s">
        <v>396</v>
      </c>
      <c r="H6672" t="s">
        <v>218</v>
      </c>
      <c r="I6672">
        <v>15</v>
      </c>
      <c r="J6672">
        <v>78.95</v>
      </c>
    </row>
    <row r="6673" spans="1:10" hidden="1" x14ac:dyDescent="0.2">
      <c r="A6673" t="s">
        <v>971</v>
      </c>
      <c r="B6673" t="s">
        <v>412</v>
      </c>
      <c r="C6673">
        <v>675</v>
      </c>
      <c r="D6673" t="s">
        <v>295</v>
      </c>
      <c r="E6673">
        <v>101</v>
      </c>
      <c r="F6673" t="s">
        <v>667</v>
      </c>
      <c r="G6673" t="s">
        <v>396</v>
      </c>
      <c r="H6673" t="s">
        <v>219</v>
      </c>
      <c r="I6673">
        <v>324</v>
      </c>
      <c r="J6673">
        <v>92.6</v>
      </c>
    </row>
    <row r="6674" spans="1:10" hidden="1" x14ac:dyDescent="0.2">
      <c r="A6674" t="s">
        <v>971</v>
      </c>
      <c r="B6674" t="s">
        <v>412</v>
      </c>
      <c r="C6674">
        <v>675</v>
      </c>
      <c r="D6674" t="s">
        <v>295</v>
      </c>
      <c r="E6674">
        <v>101</v>
      </c>
      <c r="F6674" t="s">
        <v>667</v>
      </c>
      <c r="G6674" t="s">
        <v>396</v>
      </c>
      <c r="H6674" t="s">
        <v>220</v>
      </c>
      <c r="I6674">
        <v>28</v>
      </c>
      <c r="J6674">
        <v>62.22</v>
      </c>
    </row>
    <row r="6675" spans="1:10" hidden="1" x14ac:dyDescent="0.2">
      <c r="A6675" t="s">
        <v>971</v>
      </c>
      <c r="B6675" t="s">
        <v>412</v>
      </c>
      <c r="C6675">
        <v>675</v>
      </c>
      <c r="D6675" t="s">
        <v>295</v>
      </c>
      <c r="E6675">
        <v>101</v>
      </c>
      <c r="F6675" t="s">
        <v>667</v>
      </c>
      <c r="G6675" t="s">
        <v>396</v>
      </c>
      <c r="H6675" t="s">
        <v>221</v>
      </c>
      <c r="I6675">
        <v>324</v>
      </c>
      <c r="J6675">
        <v>92.8</v>
      </c>
    </row>
    <row r="6676" spans="1:10" hidden="1" x14ac:dyDescent="0.2">
      <c r="A6676" t="s">
        <v>971</v>
      </c>
      <c r="B6676" t="s">
        <v>412</v>
      </c>
      <c r="C6676">
        <v>675</v>
      </c>
      <c r="D6676" t="s">
        <v>295</v>
      </c>
      <c r="E6676">
        <v>101</v>
      </c>
      <c r="F6676" t="s">
        <v>667</v>
      </c>
      <c r="G6676" t="s">
        <v>396</v>
      </c>
      <c r="H6676" t="s">
        <v>222</v>
      </c>
      <c r="I6676">
        <v>238</v>
      </c>
      <c r="J6676">
        <v>90.15</v>
      </c>
    </row>
    <row r="6677" spans="1:10" hidden="1" x14ac:dyDescent="0.2">
      <c r="A6677" t="s">
        <v>971</v>
      </c>
      <c r="B6677" t="s">
        <v>412</v>
      </c>
      <c r="C6677">
        <v>675</v>
      </c>
      <c r="D6677" t="s">
        <v>295</v>
      </c>
      <c r="E6677">
        <v>104</v>
      </c>
      <c r="F6677" t="s">
        <v>668</v>
      </c>
      <c r="G6677" t="s">
        <v>396</v>
      </c>
      <c r="H6677" t="s">
        <v>208</v>
      </c>
      <c r="I6677">
        <v>413</v>
      </c>
      <c r="J6677">
        <v>80.98</v>
      </c>
    </row>
    <row r="6678" spans="1:10" hidden="1" x14ac:dyDescent="0.2">
      <c r="A6678" t="s">
        <v>971</v>
      </c>
      <c r="B6678" t="s">
        <v>412</v>
      </c>
      <c r="C6678">
        <v>675</v>
      </c>
      <c r="D6678" t="s">
        <v>295</v>
      </c>
      <c r="E6678">
        <v>104</v>
      </c>
      <c r="F6678" t="s">
        <v>668</v>
      </c>
      <c r="G6678" t="s">
        <v>396</v>
      </c>
      <c r="H6678" t="s">
        <v>209</v>
      </c>
    </row>
    <row r="6679" spans="1:10" hidden="1" x14ac:dyDescent="0.2">
      <c r="A6679" t="s">
        <v>971</v>
      </c>
      <c r="B6679" t="s">
        <v>412</v>
      </c>
      <c r="C6679">
        <v>675</v>
      </c>
      <c r="D6679" t="s">
        <v>295</v>
      </c>
      <c r="E6679">
        <v>104</v>
      </c>
      <c r="F6679" t="s">
        <v>668</v>
      </c>
      <c r="G6679" t="s">
        <v>396</v>
      </c>
      <c r="H6679" t="s">
        <v>210</v>
      </c>
      <c r="I6679">
        <v>14</v>
      </c>
      <c r="J6679">
        <v>77.78</v>
      </c>
    </row>
    <row r="6680" spans="1:10" hidden="1" x14ac:dyDescent="0.2">
      <c r="A6680" t="s">
        <v>971</v>
      </c>
      <c r="B6680" t="s">
        <v>412</v>
      </c>
      <c r="C6680">
        <v>675</v>
      </c>
      <c r="D6680" t="s">
        <v>295</v>
      </c>
      <c r="E6680">
        <v>104</v>
      </c>
      <c r="F6680" t="s">
        <v>668</v>
      </c>
      <c r="G6680" t="s">
        <v>396</v>
      </c>
      <c r="H6680" t="s">
        <v>211</v>
      </c>
      <c r="I6680">
        <v>219</v>
      </c>
      <c r="J6680">
        <v>82.33</v>
      </c>
    </row>
    <row r="6681" spans="1:10" hidden="1" x14ac:dyDescent="0.2">
      <c r="A6681" t="s">
        <v>971</v>
      </c>
      <c r="B6681" t="s">
        <v>412</v>
      </c>
      <c r="C6681">
        <v>675</v>
      </c>
      <c r="D6681" t="s">
        <v>295</v>
      </c>
      <c r="E6681">
        <v>104</v>
      </c>
      <c r="F6681" t="s">
        <v>668</v>
      </c>
      <c r="G6681" t="s">
        <v>396</v>
      </c>
      <c r="H6681" t="s">
        <v>212</v>
      </c>
      <c r="I6681">
        <v>208</v>
      </c>
      <c r="J6681">
        <v>82.54</v>
      </c>
    </row>
    <row r="6682" spans="1:10" hidden="1" x14ac:dyDescent="0.2">
      <c r="A6682" t="s">
        <v>971</v>
      </c>
      <c r="B6682" t="s">
        <v>412</v>
      </c>
      <c r="C6682">
        <v>675</v>
      </c>
      <c r="D6682" t="s">
        <v>295</v>
      </c>
      <c r="E6682">
        <v>104</v>
      </c>
      <c r="F6682" t="s">
        <v>668</v>
      </c>
      <c r="G6682" t="s">
        <v>396</v>
      </c>
      <c r="H6682" t="s">
        <v>213</v>
      </c>
      <c r="I6682">
        <v>224</v>
      </c>
      <c r="J6682">
        <v>85.5</v>
      </c>
    </row>
    <row r="6683" spans="1:10" hidden="1" x14ac:dyDescent="0.2">
      <c r="A6683" t="s">
        <v>971</v>
      </c>
      <c r="B6683" t="s">
        <v>412</v>
      </c>
      <c r="C6683">
        <v>675</v>
      </c>
      <c r="D6683" t="s">
        <v>295</v>
      </c>
      <c r="E6683">
        <v>104</v>
      </c>
      <c r="F6683" t="s">
        <v>668</v>
      </c>
      <c r="G6683" t="s">
        <v>396</v>
      </c>
      <c r="H6683" t="s">
        <v>214</v>
      </c>
      <c r="I6683">
        <v>40</v>
      </c>
      <c r="J6683">
        <v>85.11</v>
      </c>
    </row>
    <row r="6684" spans="1:10" hidden="1" x14ac:dyDescent="0.2">
      <c r="A6684" t="s">
        <v>971</v>
      </c>
      <c r="B6684" t="s">
        <v>412</v>
      </c>
      <c r="C6684">
        <v>675</v>
      </c>
      <c r="D6684" t="s">
        <v>295</v>
      </c>
      <c r="E6684">
        <v>104</v>
      </c>
      <c r="F6684" t="s">
        <v>668</v>
      </c>
      <c r="G6684" t="s">
        <v>396</v>
      </c>
      <c r="H6684" t="s">
        <v>215</v>
      </c>
    </row>
    <row r="6685" spans="1:10" hidden="1" x14ac:dyDescent="0.2">
      <c r="A6685" t="s">
        <v>971</v>
      </c>
      <c r="B6685" t="s">
        <v>412</v>
      </c>
      <c r="C6685">
        <v>675</v>
      </c>
      <c r="D6685" t="s">
        <v>295</v>
      </c>
      <c r="E6685">
        <v>104</v>
      </c>
      <c r="F6685" t="s">
        <v>668</v>
      </c>
      <c r="G6685" t="s">
        <v>396</v>
      </c>
      <c r="H6685" t="s">
        <v>216</v>
      </c>
      <c r="I6685">
        <v>189</v>
      </c>
      <c r="J6685">
        <v>76.209999999999994</v>
      </c>
    </row>
    <row r="6686" spans="1:10" hidden="1" x14ac:dyDescent="0.2">
      <c r="A6686" t="s">
        <v>971</v>
      </c>
      <c r="B6686" t="s">
        <v>412</v>
      </c>
      <c r="C6686">
        <v>675</v>
      </c>
      <c r="D6686" t="s">
        <v>295</v>
      </c>
      <c r="E6686">
        <v>104</v>
      </c>
      <c r="F6686" t="s">
        <v>668</v>
      </c>
      <c r="G6686" t="s">
        <v>396</v>
      </c>
      <c r="H6686" t="s">
        <v>217</v>
      </c>
    </row>
    <row r="6687" spans="1:10" hidden="1" x14ac:dyDescent="0.2">
      <c r="A6687" t="s">
        <v>971</v>
      </c>
      <c r="B6687" t="s">
        <v>412</v>
      </c>
      <c r="C6687">
        <v>675</v>
      </c>
      <c r="D6687" t="s">
        <v>295</v>
      </c>
      <c r="E6687">
        <v>104</v>
      </c>
      <c r="F6687" t="s">
        <v>668</v>
      </c>
      <c r="G6687" t="s">
        <v>396</v>
      </c>
      <c r="H6687" t="s">
        <v>218</v>
      </c>
      <c r="I6687">
        <v>13</v>
      </c>
      <c r="J6687">
        <v>86.67</v>
      </c>
    </row>
    <row r="6688" spans="1:10" hidden="1" x14ac:dyDescent="0.2">
      <c r="A6688" t="s">
        <v>971</v>
      </c>
      <c r="B6688" t="s">
        <v>412</v>
      </c>
      <c r="C6688">
        <v>675</v>
      </c>
      <c r="D6688" t="s">
        <v>295</v>
      </c>
      <c r="E6688">
        <v>104</v>
      </c>
      <c r="F6688" t="s">
        <v>668</v>
      </c>
      <c r="G6688" t="s">
        <v>396</v>
      </c>
      <c r="H6688" t="s">
        <v>219</v>
      </c>
      <c r="I6688">
        <v>205</v>
      </c>
      <c r="J6688">
        <v>79.5</v>
      </c>
    </row>
    <row r="6689" spans="1:10" hidden="1" x14ac:dyDescent="0.2">
      <c r="A6689" t="s">
        <v>971</v>
      </c>
      <c r="B6689" t="s">
        <v>412</v>
      </c>
      <c r="C6689">
        <v>675</v>
      </c>
      <c r="D6689" t="s">
        <v>295</v>
      </c>
      <c r="E6689">
        <v>104</v>
      </c>
      <c r="F6689" t="s">
        <v>668</v>
      </c>
      <c r="G6689" t="s">
        <v>396</v>
      </c>
      <c r="H6689" t="s">
        <v>220</v>
      </c>
      <c r="I6689">
        <v>28</v>
      </c>
      <c r="J6689">
        <v>60.87</v>
      </c>
    </row>
    <row r="6690" spans="1:10" hidden="1" x14ac:dyDescent="0.2">
      <c r="A6690" t="s">
        <v>971</v>
      </c>
      <c r="B6690" t="s">
        <v>412</v>
      </c>
      <c r="C6690">
        <v>675</v>
      </c>
      <c r="D6690" t="s">
        <v>295</v>
      </c>
      <c r="E6690">
        <v>104</v>
      </c>
      <c r="F6690" t="s">
        <v>668</v>
      </c>
      <c r="G6690" t="s">
        <v>396</v>
      </c>
      <c r="H6690" t="s">
        <v>221</v>
      </c>
      <c r="I6690">
        <v>205</v>
      </c>
      <c r="J6690">
        <v>83</v>
      </c>
    </row>
    <row r="6691" spans="1:10" hidden="1" x14ac:dyDescent="0.2">
      <c r="A6691" t="s">
        <v>971</v>
      </c>
      <c r="B6691" t="s">
        <v>412</v>
      </c>
      <c r="C6691">
        <v>675</v>
      </c>
      <c r="D6691" t="s">
        <v>295</v>
      </c>
      <c r="E6691">
        <v>104</v>
      </c>
      <c r="F6691" t="s">
        <v>668</v>
      </c>
      <c r="G6691" t="s">
        <v>396</v>
      </c>
      <c r="H6691" t="s">
        <v>222</v>
      </c>
      <c r="I6691">
        <v>127</v>
      </c>
      <c r="J6691">
        <v>77.44</v>
      </c>
    </row>
    <row r="6692" spans="1:10" hidden="1" x14ac:dyDescent="0.2">
      <c r="A6692" t="s">
        <v>971</v>
      </c>
      <c r="B6692" t="s">
        <v>412</v>
      </c>
      <c r="C6692">
        <v>675</v>
      </c>
      <c r="D6692" t="s">
        <v>295</v>
      </c>
      <c r="E6692">
        <v>105</v>
      </c>
      <c r="F6692" t="s">
        <v>669</v>
      </c>
      <c r="G6692" t="s">
        <v>396</v>
      </c>
      <c r="H6692" t="s">
        <v>208</v>
      </c>
      <c r="I6692">
        <v>331</v>
      </c>
      <c r="J6692">
        <v>94.03</v>
      </c>
    </row>
    <row r="6693" spans="1:10" hidden="1" x14ac:dyDescent="0.2">
      <c r="A6693" t="s">
        <v>971</v>
      </c>
      <c r="B6693" t="s">
        <v>412</v>
      </c>
      <c r="C6693">
        <v>675</v>
      </c>
      <c r="D6693" t="s">
        <v>295</v>
      </c>
      <c r="E6693">
        <v>105</v>
      </c>
      <c r="F6693" t="s">
        <v>669</v>
      </c>
      <c r="G6693" t="s">
        <v>396</v>
      </c>
      <c r="H6693" t="s">
        <v>209</v>
      </c>
    </row>
    <row r="6694" spans="1:10" hidden="1" x14ac:dyDescent="0.2">
      <c r="A6694" t="s">
        <v>971</v>
      </c>
      <c r="B6694" t="s">
        <v>412</v>
      </c>
      <c r="C6694">
        <v>675</v>
      </c>
      <c r="D6694" t="s">
        <v>295</v>
      </c>
      <c r="E6694">
        <v>105</v>
      </c>
      <c r="F6694" t="s">
        <v>669</v>
      </c>
      <c r="G6694" t="s">
        <v>396</v>
      </c>
      <c r="H6694" t="s">
        <v>210</v>
      </c>
      <c r="I6694">
        <v>27</v>
      </c>
      <c r="J6694">
        <v>96.43</v>
      </c>
    </row>
    <row r="6695" spans="1:10" hidden="1" x14ac:dyDescent="0.2">
      <c r="A6695" t="s">
        <v>971</v>
      </c>
      <c r="B6695" t="s">
        <v>412</v>
      </c>
      <c r="C6695">
        <v>675</v>
      </c>
      <c r="D6695" t="s">
        <v>295</v>
      </c>
      <c r="E6695">
        <v>105</v>
      </c>
      <c r="F6695" t="s">
        <v>669</v>
      </c>
      <c r="G6695" t="s">
        <v>396</v>
      </c>
      <c r="H6695" t="s">
        <v>211</v>
      </c>
      <c r="I6695">
        <v>231</v>
      </c>
      <c r="J6695">
        <v>94.29</v>
      </c>
    </row>
    <row r="6696" spans="1:10" hidden="1" x14ac:dyDescent="0.2">
      <c r="A6696" t="s">
        <v>971</v>
      </c>
      <c r="B6696" t="s">
        <v>412</v>
      </c>
      <c r="C6696">
        <v>675</v>
      </c>
      <c r="D6696" t="s">
        <v>295</v>
      </c>
      <c r="E6696">
        <v>105</v>
      </c>
      <c r="F6696" t="s">
        <v>669</v>
      </c>
      <c r="G6696" t="s">
        <v>396</v>
      </c>
      <c r="H6696" t="s">
        <v>212</v>
      </c>
      <c r="I6696">
        <v>146</v>
      </c>
      <c r="J6696">
        <v>92.99</v>
      </c>
    </row>
    <row r="6697" spans="1:10" hidden="1" x14ac:dyDescent="0.2">
      <c r="A6697" t="s">
        <v>971</v>
      </c>
      <c r="B6697" t="s">
        <v>412</v>
      </c>
      <c r="C6697">
        <v>675</v>
      </c>
      <c r="D6697" t="s">
        <v>295</v>
      </c>
      <c r="E6697">
        <v>105</v>
      </c>
      <c r="F6697" t="s">
        <v>669</v>
      </c>
      <c r="G6697" t="s">
        <v>396</v>
      </c>
      <c r="H6697" t="s">
        <v>213</v>
      </c>
      <c r="I6697">
        <v>171</v>
      </c>
      <c r="J6697">
        <v>96.07</v>
      </c>
    </row>
    <row r="6698" spans="1:10" hidden="1" x14ac:dyDescent="0.2">
      <c r="A6698" t="s">
        <v>971</v>
      </c>
      <c r="B6698" t="s">
        <v>412</v>
      </c>
      <c r="C6698">
        <v>675</v>
      </c>
      <c r="D6698" t="s">
        <v>295</v>
      </c>
      <c r="E6698">
        <v>105</v>
      </c>
      <c r="F6698" t="s">
        <v>669</v>
      </c>
      <c r="G6698" t="s">
        <v>396</v>
      </c>
      <c r="H6698" t="s">
        <v>214</v>
      </c>
      <c r="I6698">
        <v>21</v>
      </c>
      <c r="J6698">
        <v>95.46</v>
      </c>
    </row>
    <row r="6699" spans="1:10" hidden="1" x14ac:dyDescent="0.2">
      <c r="A6699" t="s">
        <v>971</v>
      </c>
      <c r="B6699" t="s">
        <v>412</v>
      </c>
      <c r="C6699">
        <v>675</v>
      </c>
      <c r="D6699" t="s">
        <v>295</v>
      </c>
      <c r="E6699">
        <v>105</v>
      </c>
      <c r="F6699" t="s">
        <v>669</v>
      </c>
      <c r="G6699" t="s">
        <v>396</v>
      </c>
      <c r="H6699" t="s">
        <v>215</v>
      </c>
    </row>
    <row r="6700" spans="1:10" hidden="1" x14ac:dyDescent="0.2">
      <c r="A6700" t="s">
        <v>971</v>
      </c>
      <c r="B6700" t="s">
        <v>412</v>
      </c>
      <c r="C6700">
        <v>675</v>
      </c>
      <c r="D6700" t="s">
        <v>295</v>
      </c>
      <c r="E6700">
        <v>105</v>
      </c>
      <c r="F6700" t="s">
        <v>669</v>
      </c>
      <c r="G6700" t="s">
        <v>396</v>
      </c>
      <c r="H6700" t="s">
        <v>216</v>
      </c>
      <c r="I6700">
        <v>160</v>
      </c>
      <c r="J6700">
        <v>91.95</v>
      </c>
    </row>
    <row r="6701" spans="1:10" hidden="1" x14ac:dyDescent="0.2">
      <c r="A6701" t="s">
        <v>971</v>
      </c>
      <c r="B6701" t="s">
        <v>412</v>
      </c>
      <c r="C6701">
        <v>675</v>
      </c>
      <c r="D6701" t="s">
        <v>295</v>
      </c>
      <c r="E6701">
        <v>105</v>
      </c>
      <c r="F6701" t="s">
        <v>669</v>
      </c>
      <c r="G6701" t="s">
        <v>396</v>
      </c>
      <c r="H6701" t="s">
        <v>217</v>
      </c>
    </row>
    <row r="6702" spans="1:10" hidden="1" x14ac:dyDescent="0.2">
      <c r="A6702" t="s">
        <v>971</v>
      </c>
      <c r="B6702" t="s">
        <v>412</v>
      </c>
      <c r="C6702">
        <v>675</v>
      </c>
      <c r="D6702" t="s">
        <v>295</v>
      </c>
      <c r="E6702">
        <v>105</v>
      </c>
      <c r="F6702" t="s">
        <v>669</v>
      </c>
      <c r="G6702" t="s">
        <v>396</v>
      </c>
      <c r="H6702" t="s">
        <v>218</v>
      </c>
      <c r="I6702">
        <v>15</v>
      </c>
      <c r="J6702">
        <v>100</v>
      </c>
    </row>
    <row r="6703" spans="1:10" hidden="1" x14ac:dyDescent="0.2">
      <c r="A6703" t="s">
        <v>971</v>
      </c>
      <c r="B6703" t="s">
        <v>412</v>
      </c>
      <c r="C6703">
        <v>675</v>
      </c>
      <c r="D6703" t="s">
        <v>295</v>
      </c>
      <c r="E6703">
        <v>105</v>
      </c>
      <c r="F6703" t="s">
        <v>669</v>
      </c>
      <c r="G6703" t="s">
        <v>396</v>
      </c>
      <c r="H6703" t="s">
        <v>219</v>
      </c>
      <c r="I6703">
        <v>185</v>
      </c>
      <c r="J6703">
        <v>94.9</v>
      </c>
    </row>
    <row r="6704" spans="1:10" hidden="1" x14ac:dyDescent="0.2">
      <c r="A6704" t="s">
        <v>971</v>
      </c>
      <c r="B6704" t="s">
        <v>412</v>
      </c>
      <c r="C6704">
        <v>675</v>
      </c>
      <c r="D6704" t="s">
        <v>295</v>
      </c>
      <c r="E6704">
        <v>105</v>
      </c>
      <c r="F6704" t="s">
        <v>669</v>
      </c>
      <c r="G6704" t="s">
        <v>396</v>
      </c>
      <c r="H6704" t="s">
        <v>220</v>
      </c>
      <c r="I6704">
        <v>28</v>
      </c>
      <c r="J6704">
        <v>84.85</v>
      </c>
    </row>
    <row r="6705" spans="1:10" hidden="1" x14ac:dyDescent="0.2">
      <c r="A6705" t="s">
        <v>971</v>
      </c>
      <c r="B6705" t="s">
        <v>412</v>
      </c>
      <c r="C6705">
        <v>675</v>
      </c>
      <c r="D6705" t="s">
        <v>295</v>
      </c>
      <c r="E6705">
        <v>105</v>
      </c>
      <c r="F6705" t="s">
        <v>669</v>
      </c>
      <c r="G6705" t="s">
        <v>396</v>
      </c>
      <c r="H6705" t="s">
        <v>221</v>
      </c>
      <c r="I6705">
        <v>185</v>
      </c>
      <c r="J6705">
        <v>95</v>
      </c>
    </row>
    <row r="6706" spans="1:10" hidden="1" x14ac:dyDescent="0.2">
      <c r="A6706" t="s">
        <v>971</v>
      </c>
      <c r="B6706" t="s">
        <v>412</v>
      </c>
      <c r="C6706">
        <v>675</v>
      </c>
      <c r="D6706" t="s">
        <v>295</v>
      </c>
      <c r="E6706">
        <v>105</v>
      </c>
      <c r="F6706" t="s">
        <v>669</v>
      </c>
      <c r="G6706" t="s">
        <v>396</v>
      </c>
      <c r="H6706" t="s">
        <v>222</v>
      </c>
      <c r="I6706">
        <v>37</v>
      </c>
      <c r="J6706">
        <v>88.1</v>
      </c>
    </row>
    <row r="6707" spans="1:10" hidden="1" x14ac:dyDescent="0.2">
      <c r="A6707" t="s">
        <v>971</v>
      </c>
      <c r="B6707" t="s">
        <v>412</v>
      </c>
      <c r="C6707">
        <v>675</v>
      </c>
      <c r="D6707" t="s">
        <v>295</v>
      </c>
      <c r="E6707">
        <v>195</v>
      </c>
      <c r="F6707" t="s">
        <v>670</v>
      </c>
      <c r="G6707" t="s">
        <v>401</v>
      </c>
      <c r="H6707" t="s">
        <v>208</v>
      </c>
      <c r="I6707">
        <v>48</v>
      </c>
      <c r="J6707">
        <v>38.71</v>
      </c>
    </row>
    <row r="6708" spans="1:10" hidden="1" x14ac:dyDescent="0.2">
      <c r="A6708" t="s">
        <v>971</v>
      </c>
      <c r="B6708" t="s">
        <v>412</v>
      </c>
      <c r="C6708">
        <v>675</v>
      </c>
      <c r="D6708" t="s">
        <v>295</v>
      </c>
      <c r="E6708">
        <v>195</v>
      </c>
      <c r="F6708" t="s">
        <v>670</v>
      </c>
      <c r="G6708" t="s">
        <v>401</v>
      </c>
      <c r="H6708" t="s">
        <v>209</v>
      </c>
    </row>
    <row r="6709" spans="1:10" hidden="1" x14ac:dyDescent="0.2">
      <c r="A6709" t="s">
        <v>971</v>
      </c>
      <c r="B6709" t="s">
        <v>412</v>
      </c>
      <c r="C6709">
        <v>675</v>
      </c>
      <c r="D6709" t="s">
        <v>295</v>
      </c>
      <c r="E6709">
        <v>195</v>
      </c>
      <c r="F6709" t="s">
        <v>670</v>
      </c>
      <c r="G6709" t="s">
        <v>401</v>
      </c>
      <c r="H6709" t="s">
        <v>210</v>
      </c>
    </row>
    <row r="6710" spans="1:10" hidden="1" x14ac:dyDescent="0.2">
      <c r="A6710" t="s">
        <v>971</v>
      </c>
      <c r="B6710" t="s">
        <v>412</v>
      </c>
      <c r="C6710">
        <v>675</v>
      </c>
      <c r="D6710" t="s">
        <v>295</v>
      </c>
      <c r="E6710">
        <v>195</v>
      </c>
      <c r="F6710" t="s">
        <v>670</v>
      </c>
      <c r="G6710" t="s">
        <v>401</v>
      </c>
      <c r="H6710" t="s">
        <v>211</v>
      </c>
      <c r="I6710">
        <v>31</v>
      </c>
      <c r="J6710">
        <v>40.26</v>
      </c>
    </row>
    <row r="6711" spans="1:10" hidden="1" x14ac:dyDescent="0.2">
      <c r="A6711" t="s">
        <v>971</v>
      </c>
      <c r="B6711" t="s">
        <v>412</v>
      </c>
      <c r="C6711">
        <v>675</v>
      </c>
      <c r="D6711" t="s">
        <v>295</v>
      </c>
      <c r="E6711">
        <v>195</v>
      </c>
      <c r="F6711" t="s">
        <v>670</v>
      </c>
      <c r="G6711" t="s">
        <v>401</v>
      </c>
      <c r="H6711" t="s">
        <v>212</v>
      </c>
      <c r="I6711">
        <v>32</v>
      </c>
      <c r="J6711">
        <v>41.56</v>
      </c>
    </row>
    <row r="6712" spans="1:10" hidden="1" x14ac:dyDescent="0.2">
      <c r="A6712" t="s">
        <v>971</v>
      </c>
      <c r="B6712" t="s">
        <v>412</v>
      </c>
      <c r="C6712">
        <v>675</v>
      </c>
      <c r="D6712" t="s">
        <v>295</v>
      </c>
      <c r="E6712">
        <v>195</v>
      </c>
      <c r="F6712" t="s">
        <v>670</v>
      </c>
      <c r="G6712" t="s">
        <v>401</v>
      </c>
      <c r="H6712" t="s">
        <v>213</v>
      </c>
      <c r="I6712">
        <v>17</v>
      </c>
      <c r="J6712">
        <v>38.64</v>
      </c>
    </row>
    <row r="6713" spans="1:10" hidden="1" x14ac:dyDescent="0.2">
      <c r="A6713" t="s">
        <v>971</v>
      </c>
      <c r="B6713" t="s">
        <v>412</v>
      </c>
      <c r="C6713">
        <v>675</v>
      </c>
      <c r="D6713" t="s">
        <v>295</v>
      </c>
      <c r="E6713">
        <v>195</v>
      </c>
      <c r="F6713" t="s">
        <v>670</v>
      </c>
      <c r="G6713" t="s">
        <v>401</v>
      </c>
      <c r="H6713" t="s">
        <v>214</v>
      </c>
    </row>
    <row r="6714" spans="1:10" hidden="1" x14ac:dyDescent="0.2">
      <c r="A6714" t="s">
        <v>971</v>
      </c>
      <c r="B6714" t="s">
        <v>412</v>
      </c>
      <c r="C6714">
        <v>675</v>
      </c>
      <c r="D6714" t="s">
        <v>295</v>
      </c>
      <c r="E6714">
        <v>195</v>
      </c>
      <c r="F6714" t="s">
        <v>670</v>
      </c>
      <c r="G6714" t="s">
        <v>401</v>
      </c>
      <c r="H6714" t="s">
        <v>215</v>
      </c>
    </row>
    <row r="6715" spans="1:10" hidden="1" x14ac:dyDescent="0.2">
      <c r="A6715" t="s">
        <v>971</v>
      </c>
      <c r="B6715" t="s">
        <v>412</v>
      </c>
      <c r="C6715">
        <v>675</v>
      </c>
      <c r="D6715" t="s">
        <v>295</v>
      </c>
      <c r="E6715">
        <v>195</v>
      </c>
      <c r="F6715" t="s">
        <v>670</v>
      </c>
      <c r="G6715" t="s">
        <v>401</v>
      </c>
      <c r="H6715" t="s">
        <v>216</v>
      </c>
      <c r="I6715">
        <v>31</v>
      </c>
      <c r="J6715">
        <v>38.75</v>
      </c>
    </row>
    <row r="6716" spans="1:10" hidden="1" x14ac:dyDescent="0.2">
      <c r="A6716" t="s">
        <v>971</v>
      </c>
      <c r="B6716" t="s">
        <v>412</v>
      </c>
      <c r="C6716">
        <v>675</v>
      </c>
      <c r="D6716" t="s">
        <v>295</v>
      </c>
      <c r="E6716">
        <v>195</v>
      </c>
      <c r="F6716" t="s">
        <v>670</v>
      </c>
      <c r="G6716" t="s">
        <v>401</v>
      </c>
      <c r="H6716" t="s">
        <v>217</v>
      </c>
    </row>
    <row r="6717" spans="1:10" hidden="1" x14ac:dyDescent="0.2">
      <c r="A6717" t="s">
        <v>971</v>
      </c>
      <c r="B6717" t="s">
        <v>412</v>
      </c>
      <c r="C6717">
        <v>675</v>
      </c>
      <c r="D6717" t="s">
        <v>295</v>
      </c>
      <c r="E6717">
        <v>195</v>
      </c>
      <c r="F6717" t="s">
        <v>670</v>
      </c>
      <c r="G6717" t="s">
        <v>401</v>
      </c>
      <c r="H6717" t="s">
        <v>218</v>
      </c>
    </row>
    <row r="6718" spans="1:10" hidden="1" x14ac:dyDescent="0.2">
      <c r="A6718" t="s">
        <v>971</v>
      </c>
      <c r="B6718" t="s">
        <v>412</v>
      </c>
      <c r="C6718">
        <v>675</v>
      </c>
      <c r="D6718" t="s">
        <v>295</v>
      </c>
      <c r="E6718">
        <v>195</v>
      </c>
      <c r="F6718" t="s">
        <v>670</v>
      </c>
      <c r="G6718" t="s">
        <v>401</v>
      </c>
      <c r="H6718" t="s">
        <v>219</v>
      </c>
      <c r="I6718">
        <v>16</v>
      </c>
      <c r="J6718">
        <v>34</v>
      </c>
    </row>
    <row r="6719" spans="1:10" hidden="1" x14ac:dyDescent="0.2">
      <c r="A6719" t="s">
        <v>971</v>
      </c>
      <c r="B6719" t="s">
        <v>412</v>
      </c>
      <c r="C6719">
        <v>675</v>
      </c>
      <c r="D6719" t="s">
        <v>295</v>
      </c>
      <c r="E6719">
        <v>195</v>
      </c>
      <c r="F6719" t="s">
        <v>670</v>
      </c>
      <c r="G6719" t="s">
        <v>401</v>
      </c>
      <c r="H6719" t="s">
        <v>220</v>
      </c>
    </row>
    <row r="6720" spans="1:10" hidden="1" x14ac:dyDescent="0.2">
      <c r="A6720" t="s">
        <v>971</v>
      </c>
      <c r="B6720" t="s">
        <v>412</v>
      </c>
      <c r="C6720">
        <v>675</v>
      </c>
      <c r="D6720" t="s">
        <v>295</v>
      </c>
      <c r="E6720">
        <v>195</v>
      </c>
      <c r="F6720" t="s">
        <v>670</v>
      </c>
      <c r="G6720" t="s">
        <v>401</v>
      </c>
      <c r="H6720" t="s">
        <v>221</v>
      </c>
      <c r="I6720">
        <v>16</v>
      </c>
      <c r="J6720">
        <v>41.7</v>
      </c>
    </row>
    <row r="6721" spans="1:10" hidden="1" x14ac:dyDescent="0.2">
      <c r="A6721" t="s">
        <v>971</v>
      </c>
      <c r="B6721" t="s">
        <v>412</v>
      </c>
      <c r="C6721">
        <v>675</v>
      </c>
      <c r="D6721" t="s">
        <v>295</v>
      </c>
      <c r="E6721">
        <v>195</v>
      </c>
      <c r="F6721" t="s">
        <v>670</v>
      </c>
      <c r="G6721" t="s">
        <v>401</v>
      </c>
      <c r="H6721" t="s">
        <v>222</v>
      </c>
      <c r="I6721">
        <v>16</v>
      </c>
      <c r="J6721">
        <v>41.03</v>
      </c>
    </row>
    <row r="6722" spans="1:10" hidden="1" x14ac:dyDescent="0.2">
      <c r="A6722" t="s">
        <v>971</v>
      </c>
      <c r="B6722" t="s">
        <v>412</v>
      </c>
      <c r="C6722">
        <v>675</v>
      </c>
      <c r="D6722" t="s">
        <v>295</v>
      </c>
      <c r="E6722">
        <v>214</v>
      </c>
      <c r="F6722" t="s">
        <v>671</v>
      </c>
      <c r="G6722" t="s">
        <v>396</v>
      </c>
      <c r="H6722" t="s">
        <v>208</v>
      </c>
      <c r="I6722">
        <v>279</v>
      </c>
      <c r="J6722">
        <v>86.38</v>
      </c>
    </row>
    <row r="6723" spans="1:10" hidden="1" x14ac:dyDescent="0.2">
      <c r="A6723" t="s">
        <v>971</v>
      </c>
      <c r="B6723" t="s">
        <v>412</v>
      </c>
      <c r="C6723">
        <v>675</v>
      </c>
      <c r="D6723" t="s">
        <v>295</v>
      </c>
      <c r="E6723">
        <v>214</v>
      </c>
      <c r="F6723" t="s">
        <v>671</v>
      </c>
      <c r="G6723" t="s">
        <v>396</v>
      </c>
      <c r="H6723" t="s">
        <v>209</v>
      </c>
    </row>
    <row r="6724" spans="1:10" hidden="1" x14ac:dyDescent="0.2">
      <c r="A6724" t="s">
        <v>971</v>
      </c>
      <c r="B6724" t="s">
        <v>412</v>
      </c>
      <c r="C6724">
        <v>675</v>
      </c>
      <c r="D6724" t="s">
        <v>295</v>
      </c>
      <c r="E6724">
        <v>214</v>
      </c>
      <c r="F6724" t="s">
        <v>671</v>
      </c>
      <c r="G6724" t="s">
        <v>396</v>
      </c>
      <c r="H6724" t="s">
        <v>210</v>
      </c>
    </row>
    <row r="6725" spans="1:10" hidden="1" x14ac:dyDescent="0.2">
      <c r="A6725" t="s">
        <v>971</v>
      </c>
      <c r="B6725" t="s">
        <v>412</v>
      </c>
      <c r="C6725">
        <v>675</v>
      </c>
      <c r="D6725" t="s">
        <v>295</v>
      </c>
      <c r="E6725">
        <v>214</v>
      </c>
      <c r="F6725" t="s">
        <v>671</v>
      </c>
      <c r="G6725" t="s">
        <v>396</v>
      </c>
      <c r="H6725" t="s">
        <v>211</v>
      </c>
      <c r="I6725">
        <v>62</v>
      </c>
      <c r="J6725">
        <v>89.86</v>
      </c>
    </row>
    <row r="6726" spans="1:10" hidden="1" x14ac:dyDescent="0.2">
      <c r="A6726" t="s">
        <v>971</v>
      </c>
      <c r="B6726" t="s">
        <v>412</v>
      </c>
      <c r="C6726">
        <v>675</v>
      </c>
      <c r="D6726" t="s">
        <v>295</v>
      </c>
      <c r="E6726">
        <v>214</v>
      </c>
      <c r="F6726" t="s">
        <v>671</v>
      </c>
      <c r="G6726" t="s">
        <v>396</v>
      </c>
      <c r="H6726" t="s">
        <v>212</v>
      </c>
      <c r="I6726">
        <v>106</v>
      </c>
      <c r="J6726">
        <v>80.92</v>
      </c>
    </row>
    <row r="6727" spans="1:10" hidden="1" x14ac:dyDescent="0.2">
      <c r="A6727" t="s">
        <v>971</v>
      </c>
      <c r="B6727" t="s">
        <v>412</v>
      </c>
      <c r="C6727">
        <v>675</v>
      </c>
      <c r="D6727" t="s">
        <v>295</v>
      </c>
      <c r="E6727">
        <v>214</v>
      </c>
      <c r="F6727" t="s">
        <v>671</v>
      </c>
      <c r="G6727" t="s">
        <v>396</v>
      </c>
      <c r="H6727" t="s">
        <v>213</v>
      </c>
      <c r="I6727">
        <v>147</v>
      </c>
      <c r="J6727">
        <v>89.09</v>
      </c>
    </row>
    <row r="6728" spans="1:10" hidden="1" x14ac:dyDescent="0.2">
      <c r="A6728" t="s">
        <v>971</v>
      </c>
      <c r="B6728" t="s">
        <v>412</v>
      </c>
      <c r="C6728">
        <v>675</v>
      </c>
      <c r="D6728" t="s">
        <v>295</v>
      </c>
      <c r="E6728">
        <v>214</v>
      </c>
      <c r="F6728" t="s">
        <v>671</v>
      </c>
      <c r="G6728" t="s">
        <v>396</v>
      </c>
      <c r="H6728" t="s">
        <v>214</v>
      </c>
      <c r="I6728">
        <v>22</v>
      </c>
      <c r="J6728">
        <v>88</v>
      </c>
    </row>
    <row r="6729" spans="1:10" hidden="1" x14ac:dyDescent="0.2">
      <c r="A6729" t="s">
        <v>971</v>
      </c>
      <c r="B6729" t="s">
        <v>412</v>
      </c>
      <c r="C6729">
        <v>675</v>
      </c>
      <c r="D6729" t="s">
        <v>295</v>
      </c>
      <c r="E6729">
        <v>214</v>
      </c>
      <c r="F6729" t="s">
        <v>671</v>
      </c>
      <c r="G6729" t="s">
        <v>396</v>
      </c>
      <c r="H6729" t="s">
        <v>215</v>
      </c>
    </row>
    <row r="6730" spans="1:10" hidden="1" x14ac:dyDescent="0.2">
      <c r="A6730" t="s">
        <v>971</v>
      </c>
      <c r="B6730" t="s">
        <v>412</v>
      </c>
      <c r="C6730">
        <v>675</v>
      </c>
      <c r="D6730" t="s">
        <v>295</v>
      </c>
      <c r="E6730">
        <v>214</v>
      </c>
      <c r="F6730" t="s">
        <v>671</v>
      </c>
      <c r="G6730" t="s">
        <v>396</v>
      </c>
      <c r="H6730" t="s">
        <v>216</v>
      </c>
      <c r="I6730">
        <v>132</v>
      </c>
      <c r="J6730">
        <v>83.54</v>
      </c>
    </row>
    <row r="6731" spans="1:10" hidden="1" x14ac:dyDescent="0.2">
      <c r="A6731" t="s">
        <v>971</v>
      </c>
      <c r="B6731" t="s">
        <v>412</v>
      </c>
      <c r="C6731">
        <v>675</v>
      </c>
      <c r="D6731" t="s">
        <v>295</v>
      </c>
      <c r="E6731">
        <v>214</v>
      </c>
      <c r="F6731" t="s">
        <v>671</v>
      </c>
      <c r="G6731" t="s">
        <v>396</v>
      </c>
      <c r="H6731" t="s">
        <v>217</v>
      </c>
    </row>
    <row r="6732" spans="1:10" hidden="1" x14ac:dyDescent="0.2">
      <c r="A6732" t="s">
        <v>971</v>
      </c>
      <c r="B6732" t="s">
        <v>412</v>
      </c>
      <c r="C6732">
        <v>675</v>
      </c>
      <c r="D6732" t="s">
        <v>295</v>
      </c>
      <c r="E6732">
        <v>214</v>
      </c>
      <c r="F6732" t="s">
        <v>671</v>
      </c>
      <c r="G6732" t="s">
        <v>396</v>
      </c>
      <c r="H6732" t="s">
        <v>218</v>
      </c>
      <c r="I6732">
        <v>10</v>
      </c>
      <c r="J6732">
        <v>90.91</v>
      </c>
    </row>
    <row r="6733" spans="1:10" hidden="1" x14ac:dyDescent="0.2">
      <c r="A6733" t="s">
        <v>971</v>
      </c>
      <c r="B6733" t="s">
        <v>412</v>
      </c>
      <c r="C6733">
        <v>675</v>
      </c>
      <c r="D6733" t="s">
        <v>295</v>
      </c>
      <c r="E6733">
        <v>214</v>
      </c>
      <c r="F6733" t="s">
        <v>671</v>
      </c>
      <c r="G6733" t="s">
        <v>396</v>
      </c>
      <c r="H6733" t="s">
        <v>219</v>
      </c>
      <c r="I6733">
        <v>173</v>
      </c>
      <c r="J6733">
        <v>90.1</v>
      </c>
    </row>
    <row r="6734" spans="1:10" hidden="1" x14ac:dyDescent="0.2">
      <c r="A6734" t="s">
        <v>971</v>
      </c>
      <c r="B6734" t="s">
        <v>412</v>
      </c>
      <c r="C6734">
        <v>675</v>
      </c>
      <c r="D6734" t="s">
        <v>295</v>
      </c>
      <c r="E6734">
        <v>214</v>
      </c>
      <c r="F6734" t="s">
        <v>671</v>
      </c>
      <c r="G6734" t="s">
        <v>396</v>
      </c>
      <c r="H6734" t="s">
        <v>220</v>
      </c>
      <c r="I6734">
        <v>31</v>
      </c>
      <c r="J6734">
        <v>68.89</v>
      </c>
    </row>
    <row r="6735" spans="1:10" hidden="1" x14ac:dyDescent="0.2">
      <c r="A6735" t="s">
        <v>971</v>
      </c>
      <c r="B6735" t="s">
        <v>412</v>
      </c>
      <c r="C6735">
        <v>675</v>
      </c>
      <c r="D6735" t="s">
        <v>295</v>
      </c>
      <c r="E6735">
        <v>214</v>
      </c>
      <c r="F6735" t="s">
        <v>671</v>
      </c>
      <c r="G6735" t="s">
        <v>396</v>
      </c>
      <c r="H6735" t="s">
        <v>221</v>
      </c>
      <c r="I6735">
        <v>173</v>
      </c>
      <c r="J6735">
        <v>89.2</v>
      </c>
    </row>
    <row r="6736" spans="1:10" hidden="1" x14ac:dyDescent="0.2">
      <c r="A6736" t="s">
        <v>971</v>
      </c>
      <c r="B6736" t="s">
        <v>412</v>
      </c>
      <c r="C6736">
        <v>675</v>
      </c>
      <c r="D6736" t="s">
        <v>295</v>
      </c>
      <c r="E6736">
        <v>214</v>
      </c>
      <c r="F6736" t="s">
        <v>671</v>
      </c>
      <c r="G6736" t="s">
        <v>396</v>
      </c>
      <c r="H6736" t="s">
        <v>222</v>
      </c>
      <c r="I6736">
        <v>185</v>
      </c>
      <c r="J6736">
        <v>84.86</v>
      </c>
    </row>
    <row r="6737" spans="1:10" hidden="1" x14ac:dyDescent="0.2">
      <c r="A6737" t="s">
        <v>971</v>
      </c>
      <c r="B6737" t="s">
        <v>412</v>
      </c>
      <c r="C6737">
        <v>675</v>
      </c>
      <c r="D6737" t="s">
        <v>295</v>
      </c>
      <c r="E6737">
        <v>295</v>
      </c>
      <c r="F6737" t="s">
        <v>672</v>
      </c>
      <c r="G6737" t="s">
        <v>396</v>
      </c>
      <c r="H6737" t="s">
        <v>208</v>
      </c>
      <c r="I6737">
        <v>272</v>
      </c>
      <c r="J6737">
        <v>83.69</v>
      </c>
    </row>
    <row r="6738" spans="1:10" hidden="1" x14ac:dyDescent="0.2">
      <c r="A6738" t="s">
        <v>971</v>
      </c>
      <c r="B6738" t="s">
        <v>412</v>
      </c>
      <c r="C6738">
        <v>675</v>
      </c>
      <c r="D6738" t="s">
        <v>295</v>
      </c>
      <c r="E6738">
        <v>295</v>
      </c>
      <c r="F6738" t="s">
        <v>672</v>
      </c>
      <c r="G6738" t="s">
        <v>396</v>
      </c>
      <c r="H6738" t="s">
        <v>209</v>
      </c>
    </row>
    <row r="6739" spans="1:10" hidden="1" x14ac:dyDescent="0.2">
      <c r="A6739" t="s">
        <v>971</v>
      </c>
      <c r="B6739" t="s">
        <v>412</v>
      </c>
      <c r="C6739">
        <v>675</v>
      </c>
      <c r="D6739" t="s">
        <v>295</v>
      </c>
      <c r="E6739">
        <v>295</v>
      </c>
      <c r="F6739" t="s">
        <v>672</v>
      </c>
      <c r="G6739" t="s">
        <v>396</v>
      </c>
      <c r="H6739" t="s">
        <v>210</v>
      </c>
    </row>
    <row r="6740" spans="1:10" hidden="1" x14ac:dyDescent="0.2">
      <c r="A6740" t="s">
        <v>971</v>
      </c>
      <c r="B6740" t="s">
        <v>412</v>
      </c>
      <c r="C6740">
        <v>675</v>
      </c>
      <c r="D6740" t="s">
        <v>295</v>
      </c>
      <c r="E6740">
        <v>295</v>
      </c>
      <c r="F6740" t="s">
        <v>672</v>
      </c>
      <c r="G6740" t="s">
        <v>396</v>
      </c>
      <c r="H6740" t="s">
        <v>211</v>
      </c>
      <c r="I6740">
        <v>208</v>
      </c>
      <c r="J6740">
        <v>88.89</v>
      </c>
    </row>
    <row r="6741" spans="1:10" hidden="1" x14ac:dyDescent="0.2">
      <c r="A6741" t="s">
        <v>971</v>
      </c>
      <c r="B6741" t="s">
        <v>412</v>
      </c>
      <c r="C6741">
        <v>675</v>
      </c>
      <c r="D6741" t="s">
        <v>295</v>
      </c>
      <c r="E6741">
        <v>295</v>
      </c>
      <c r="F6741" t="s">
        <v>672</v>
      </c>
      <c r="G6741" t="s">
        <v>396</v>
      </c>
      <c r="H6741" t="s">
        <v>212</v>
      </c>
      <c r="I6741">
        <v>170</v>
      </c>
      <c r="J6741">
        <v>82.13</v>
      </c>
    </row>
    <row r="6742" spans="1:10" hidden="1" x14ac:dyDescent="0.2">
      <c r="A6742" t="s">
        <v>971</v>
      </c>
      <c r="B6742" t="s">
        <v>412</v>
      </c>
      <c r="C6742">
        <v>675</v>
      </c>
      <c r="D6742" t="s">
        <v>295</v>
      </c>
      <c r="E6742">
        <v>295</v>
      </c>
      <c r="F6742" t="s">
        <v>672</v>
      </c>
      <c r="G6742" t="s">
        <v>396</v>
      </c>
      <c r="H6742" t="s">
        <v>213</v>
      </c>
      <c r="I6742">
        <v>134</v>
      </c>
      <c r="J6742">
        <v>89.93</v>
      </c>
    </row>
    <row r="6743" spans="1:10" hidden="1" x14ac:dyDescent="0.2">
      <c r="A6743" t="s">
        <v>971</v>
      </c>
      <c r="B6743" t="s">
        <v>412</v>
      </c>
      <c r="C6743">
        <v>675</v>
      </c>
      <c r="D6743" t="s">
        <v>295</v>
      </c>
      <c r="E6743">
        <v>295</v>
      </c>
      <c r="F6743" t="s">
        <v>672</v>
      </c>
      <c r="G6743" t="s">
        <v>396</v>
      </c>
      <c r="H6743" t="s">
        <v>214</v>
      </c>
      <c r="I6743">
        <v>31</v>
      </c>
      <c r="J6743">
        <v>75.61</v>
      </c>
    </row>
    <row r="6744" spans="1:10" hidden="1" x14ac:dyDescent="0.2">
      <c r="A6744" t="s">
        <v>971</v>
      </c>
      <c r="B6744" t="s">
        <v>412</v>
      </c>
      <c r="C6744">
        <v>675</v>
      </c>
      <c r="D6744" t="s">
        <v>295</v>
      </c>
      <c r="E6744">
        <v>295</v>
      </c>
      <c r="F6744" t="s">
        <v>672</v>
      </c>
      <c r="G6744" t="s">
        <v>396</v>
      </c>
      <c r="H6744" t="s">
        <v>215</v>
      </c>
    </row>
    <row r="6745" spans="1:10" hidden="1" x14ac:dyDescent="0.2">
      <c r="A6745" t="s">
        <v>971</v>
      </c>
      <c r="B6745" t="s">
        <v>412</v>
      </c>
      <c r="C6745">
        <v>675</v>
      </c>
      <c r="D6745" t="s">
        <v>295</v>
      </c>
      <c r="E6745">
        <v>295</v>
      </c>
      <c r="F6745" t="s">
        <v>672</v>
      </c>
      <c r="G6745" t="s">
        <v>396</v>
      </c>
      <c r="H6745" t="s">
        <v>216</v>
      </c>
      <c r="I6745">
        <v>138</v>
      </c>
      <c r="J6745">
        <v>78.41</v>
      </c>
    </row>
    <row r="6746" spans="1:10" hidden="1" x14ac:dyDescent="0.2">
      <c r="A6746" t="s">
        <v>971</v>
      </c>
      <c r="B6746" t="s">
        <v>412</v>
      </c>
      <c r="C6746">
        <v>675</v>
      </c>
      <c r="D6746" t="s">
        <v>295</v>
      </c>
      <c r="E6746">
        <v>295</v>
      </c>
      <c r="F6746" t="s">
        <v>672</v>
      </c>
      <c r="G6746" t="s">
        <v>396</v>
      </c>
      <c r="H6746" t="s">
        <v>217</v>
      </c>
    </row>
    <row r="6747" spans="1:10" hidden="1" x14ac:dyDescent="0.2">
      <c r="A6747" t="s">
        <v>971</v>
      </c>
      <c r="B6747" t="s">
        <v>412</v>
      </c>
      <c r="C6747">
        <v>675</v>
      </c>
      <c r="D6747" t="s">
        <v>295</v>
      </c>
      <c r="E6747">
        <v>295</v>
      </c>
      <c r="F6747" t="s">
        <v>672</v>
      </c>
      <c r="G6747" t="s">
        <v>396</v>
      </c>
      <c r="H6747" t="s">
        <v>218</v>
      </c>
    </row>
    <row r="6748" spans="1:10" hidden="1" x14ac:dyDescent="0.2">
      <c r="A6748" t="s">
        <v>971</v>
      </c>
      <c r="B6748" t="s">
        <v>412</v>
      </c>
      <c r="C6748">
        <v>675</v>
      </c>
      <c r="D6748" t="s">
        <v>295</v>
      </c>
      <c r="E6748">
        <v>295</v>
      </c>
      <c r="F6748" t="s">
        <v>672</v>
      </c>
      <c r="G6748" t="s">
        <v>396</v>
      </c>
      <c r="H6748" t="s">
        <v>219</v>
      </c>
      <c r="I6748">
        <v>102</v>
      </c>
      <c r="J6748">
        <v>86.4</v>
      </c>
    </row>
    <row r="6749" spans="1:10" hidden="1" x14ac:dyDescent="0.2">
      <c r="A6749" t="s">
        <v>971</v>
      </c>
      <c r="B6749" t="s">
        <v>412</v>
      </c>
      <c r="C6749">
        <v>675</v>
      </c>
      <c r="D6749" t="s">
        <v>295</v>
      </c>
      <c r="E6749">
        <v>295</v>
      </c>
      <c r="F6749" t="s">
        <v>672</v>
      </c>
      <c r="G6749" t="s">
        <v>396</v>
      </c>
      <c r="H6749" t="s">
        <v>220</v>
      </c>
      <c r="I6749">
        <v>16</v>
      </c>
      <c r="J6749">
        <v>45.71</v>
      </c>
    </row>
    <row r="6750" spans="1:10" hidden="1" x14ac:dyDescent="0.2">
      <c r="A6750" t="s">
        <v>971</v>
      </c>
      <c r="B6750" t="s">
        <v>412</v>
      </c>
      <c r="C6750">
        <v>675</v>
      </c>
      <c r="D6750" t="s">
        <v>295</v>
      </c>
      <c r="E6750">
        <v>295</v>
      </c>
      <c r="F6750" t="s">
        <v>672</v>
      </c>
      <c r="G6750" t="s">
        <v>396</v>
      </c>
      <c r="H6750" t="s">
        <v>221</v>
      </c>
      <c r="I6750">
        <v>102</v>
      </c>
      <c r="J6750">
        <v>88.3</v>
      </c>
    </row>
    <row r="6751" spans="1:10" hidden="1" x14ac:dyDescent="0.2">
      <c r="A6751" t="s">
        <v>971</v>
      </c>
      <c r="B6751" t="s">
        <v>412</v>
      </c>
      <c r="C6751">
        <v>675</v>
      </c>
      <c r="D6751" t="s">
        <v>295</v>
      </c>
      <c r="E6751">
        <v>295</v>
      </c>
      <c r="F6751" t="s">
        <v>672</v>
      </c>
      <c r="G6751" t="s">
        <v>396</v>
      </c>
      <c r="H6751" t="s">
        <v>222</v>
      </c>
      <c r="I6751">
        <v>19</v>
      </c>
      <c r="J6751">
        <v>57.58</v>
      </c>
    </row>
    <row r="6752" spans="1:10" hidden="1" x14ac:dyDescent="0.2">
      <c r="A6752" t="s">
        <v>971</v>
      </c>
      <c r="B6752" t="s">
        <v>412</v>
      </c>
      <c r="C6752">
        <v>675</v>
      </c>
      <c r="D6752" t="s">
        <v>295</v>
      </c>
      <c r="E6752">
        <v>307</v>
      </c>
      <c r="F6752" t="s">
        <v>673</v>
      </c>
      <c r="G6752" t="s">
        <v>396</v>
      </c>
      <c r="H6752" t="s">
        <v>208</v>
      </c>
      <c r="I6752">
        <v>368</v>
      </c>
      <c r="J6752">
        <v>93.64</v>
      </c>
    </row>
    <row r="6753" spans="1:10" hidden="1" x14ac:dyDescent="0.2">
      <c r="A6753" t="s">
        <v>971</v>
      </c>
      <c r="B6753" t="s">
        <v>412</v>
      </c>
      <c r="C6753">
        <v>675</v>
      </c>
      <c r="D6753" t="s">
        <v>295</v>
      </c>
      <c r="E6753">
        <v>307</v>
      </c>
      <c r="F6753" t="s">
        <v>673</v>
      </c>
      <c r="G6753" t="s">
        <v>396</v>
      </c>
      <c r="H6753" t="s">
        <v>209</v>
      </c>
    </row>
    <row r="6754" spans="1:10" hidden="1" x14ac:dyDescent="0.2">
      <c r="A6754" t="s">
        <v>971</v>
      </c>
      <c r="B6754" t="s">
        <v>412</v>
      </c>
      <c r="C6754">
        <v>675</v>
      </c>
      <c r="D6754" t="s">
        <v>295</v>
      </c>
      <c r="E6754">
        <v>307</v>
      </c>
      <c r="F6754" t="s">
        <v>673</v>
      </c>
      <c r="G6754" t="s">
        <v>396</v>
      </c>
      <c r="H6754" t="s">
        <v>210</v>
      </c>
    </row>
    <row r="6755" spans="1:10" hidden="1" x14ac:dyDescent="0.2">
      <c r="A6755" t="s">
        <v>971</v>
      </c>
      <c r="B6755" t="s">
        <v>412</v>
      </c>
      <c r="C6755">
        <v>675</v>
      </c>
      <c r="D6755" t="s">
        <v>295</v>
      </c>
      <c r="E6755">
        <v>307</v>
      </c>
      <c r="F6755" t="s">
        <v>673</v>
      </c>
      <c r="G6755" t="s">
        <v>396</v>
      </c>
      <c r="H6755" t="s">
        <v>211</v>
      </c>
      <c r="I6755">
        <v>59</v>
      </c>
      <c r="J6755">
        <v>90.77</v>
      </c>
    </row>
    <row r="6756" spans="1:10" hidden="1" x14ac:dyDescent="0.2">
      <c r="A6756" t="s">
        <v>971</v>
      </c>
      <c r="B6756" t="s">
        <v>412</v>
      </c>
      <c r="C6756">
        <v>675</v>
      </c>
      <c r="D6756" t="s">
        <v>295</v>
      </c>
      <c r="E6756">
        <v>307</v>
      </c>
      <c r="F6756" t="s">
        <v>673</v>
      </c>
      <c r="G6756" t="s">
        <v>396</v>
      </c>
      <c r="H6756" t="s">
        <v>212</v>
      </c>
      <c r="I6756">
        <v>97</v>
      </c>
      <c r="J6756">
        <v>91.51</v>
      </c>
    </row>
    <row r="6757" spans="1:10" hidden="1" x14ac:dyDescent="0.2">
      <c r="A6757" t="s">
        <v>971</v>
      </c>
      <c r="B6757" t="s">
        <v>412</v>
      </c>
      <c r="C6757">
        <v>675</v>
      </c>
      <c r="D6757" t="s">
        <v>295</v>
      </c>
      <c r="E6757">
        <v>307</v>
      </c>
      <c r="F6757" t="s">
        <v>673</v>
      </c>
      <c r="G6757" t="s">
        <v>396</v>
      </c>
      <c r="H6757" t="s">
        <v>213</v>
      </c>
      <c r="I6757">
        <v>176</v>
      </c>
      <c r="J6757">
        <v>93.12</v>
      </c>
    </row>
    <row r="6758" spans="1:10" hidden="1" x14ac:dyDescent="0.2">
      <c r="A6758" t="s">
        <v>971</v>
      </c>
      <c r="B6758" t="s">
        <v>412</v>
      </c>
      <c r="C6758">
        <v>675</v>
      </c>
      <c r="D6758" t="s">
        <v>295</v>
      </c>
      <c r="E6758">
        <v>307</v>
      </c>
      <c r="F6758" t="s">
        <v>673</v>
      </c>
      <c r="G6758" t="s">
        <v>396</v>
      </c>
      <c r="H6758" t="s">
        <v>214</v>
      </c>
      <c r="I6758">
        <v>14</v>
      </c>
      <c r="J6758">
        <v>93.33</v>
      </c>
    </row>
    <row r="6759" spans="1:10" hidden="1" x14ac:dyDescent="0.2">
      <c r="A6759" t="s">
        <v>971</v>
      </c>
      <c r="B6759" t="s">
        <v>412</v>
      </c>
      <c r="C6759">
        <v>675</v>
      </c>
      <c r="D6759" t="s">
        <v>295</v>
      </c>
      <c r="E6759">
        <v>307</v>
      </c>
      <c r="F6759" t="s">
        <v>673</v>
      </c>
      <c r="G6759" t="s">
        <v>396</v>
      </c>
      <c r="H6759" t="s">
        <v>215</v>
      </c>
    </row>
    <row r="6760" spans="1:10" hidden="1" x14ac:dyDescent="0.2">
      <c r="A6760" t="s">
        <v>971</v>
      </c>
      <c r="B6760" t="s">
        <v>412</v>
      </c>
      <c r="C6760">
        <v>675</v>
      </c>
      <c r="D6760" t="s">
        <v>295</v>
      </c>
      <c r="E6760">
        <v>307</v>
      </c>
      <c r="F6760" t="s">
        <v>673</v>
      </c>
      <c r="G6760" t="s">
        <v>396</v>
      </c>
      <c r="H6760" t="s">
        <v>216</v>
      </c>
      <c r="I6760">
        <v>192</v>
      </c>
      <c r="J6760">
        <v>94.12</v>
      </c>
    </row>
    <row r="6761" spans="1:10" hidden="1" x14ac:dyDescent="0.2">
      <c r="A6761" t="s">
        <v>971</v>
      </c>
      <c r="B6761" t="s">
        <v>412</v>
      </c>
      <c r="C6761">
        <v>675</v>
      </c>
      <c r="D6761" t="s">
        <v>295</v>
      </c>
      <c r="E6761">
        <v>307</v>
      </c>
      <c r="F6761" t="s">
        <v>673</v>
      </c>
      <c r="G6761" t="s">
        <v>396</v>
      </c>
      <c r="H6761" t="s">
        <v>217</v>
      </c>
    </row>
    <row r="6762" spans="1:10" hidden="1" x14ac:dyDescent="0.2">
      <c r="A6762" t="s">
        <v>971</v>
      </c>
      <c r="B6762" t="s">
        <v>412</v>
      </c>
      <c r="C6762">
        <v>675</v>
      </c>
      <c r="D6762" t="s">
        <v>295</v>
      </c>
      <c r="E6762">
        <v>307</v>
      </c>
      <c r="F6762" t="s">
        <v>673</v>
      </c>
      <c r="G6762" t="s">
        <v>396</v>
      </c>
      <c r="H6762" t="s">
        <v>218</v>
      </c>
      <c r="I6762">
        <v>15</v>
      </c>
      <c r="J6762">
        <v>88.24</v>
      </c>
    </row>
    <row r="6763" spans="1:10" hidden="1" x14ac:dyDescent="0.2">
      <c r="A6763" t="s">
        <v>971</v>
      </c>
      <c r="B6763" t="s">
        <v>412</v>
      </c>
      <c r="C6763">
        <v>675</v>
      </c>
      <c r="D6763" t="s">
        <v>295</v>
      </c>
      <c r="E6763">
        <v>307</v>
      </c>
      <c r="F6763" t="s">
        <v>673</v>
      </c>
      <c r="G6763" t="s">
        <v>396</v>
      </c>
      <c r="H6763" t="s">
        <v>219</v>
      </c>
      <c r="I6763">
        <v>271</v>
      </c>
      <c r="J6763">
        <v>94.4</v>
      </c>
    </row>
    <row r="6764" spans="1:10" hidden="1" x14ac:dyDescent="0.2">
      <c r="A6764" t="s">
        <v>971</v>
      </c>
      <c r="B6764" t="s">
        <v>412</v>
      </c>
      <c r="C6764">
        <v>675</v>
      </c>
      <c r="D6764" t="s">
        <v>295</v>
      </c>
      <c r="E6764">
        <v>307</v>
      </c>
      <c r="F6764" t="s">
        <v>673</v>
      </c>
      <c r="G6764" t="s">
        <v>396</v>
      </c>
      <c r="H6764" t="s">
        <v>220</v>
      </c>
      <c r="I6764">
        <v>38</v>
      </c>
      <c r="J6764">
        <v>82.61</v>
      </c>
    </row>
    <row r="6765" spans="1:10" hidden="1" x14ac:dyDescent="0.2">
      <c r="A6765" t="s">
        <v>971</v>
      </c>
      <c r="B6765" t="s">
        <v>412</v>
      </c>
      <c r="C6765">
        <v>675</v>
      </c>
      <c r="D6765" t="s">
        <v>295</v>
      </c>
      <c r="E6765">
        <v>307</v>
      </c>
      <c r="F6765" t="s">
        <v>673</v>
      </c>
      <c r="G6765" t="s">
        <v>396</v>
      </c>
      <c r="H6765" t="s">
        <v>221</v>
      </c>
      <c r="I6765">
        <v>271</v>
      </c>
      <c r="J6765">
        <v>95.1</v>
      </c>
    </row>
    <row r="6766" spans="1:10" hidden="1" x14ac:dyDescent="0.2">
      <c r="A6766" t="s">
        <v>971</v>
      </c>
      <c r="B6766" t="s">
        <v>412</v>
      </c>
      <c r="C6766">
        <v>675</v>
      </c>
      <c r="D6766" t="s">
        <v>295</v>
      </c>
      <c r="E6766">
        <v>307</v>
      </c>
      <c r="F6766" t="s">
        <v>673</v>
      </c>
      <c r="G6766" t="s">
        <v>396</v>
      </c>
      <c r="H6766" t="s">
        <v>222</v>
      </c>
      <c r="I6766">
        <v>277</v>
      </c>
      <c r="J6766">
        <v>94.54</v>
      </c>
    </row>
    <row r="6767" spans="1:10" hidden="1" x14ac:dyDescent="0.2">
      <c r="A6767" t="s">
        <v>971</v>
      </c>
      <c r="B6767" t="s">
        <v>412</v>
      </c>
      <c r="C6767">
        <v>675</v>
      </c>
      <c r="D6767" t="s">
        <v>295</v>
      </c>
      <c r="E6767">
        <v>315</v>
      </c>
      <c r="F6767" t="s">
        <v>983</v>
      </c>
      <c r="G6767" t="s">
        <v>396</v>
      </c>
      <c r="H6767" t="s">
        <v>208</v>
      </c>
    </row>
    <row r="6768" spans="1:10" hidden="1" x14ac:dyDescent="0.2">
      <c r="A6768" t="s">
        <v>971</v>
      </c>
      <c r="B6768" t="s">
        <v>412</v>
      </c>
      <c r="C6768">
        <v>675</v>
      </c>
      <c r="D6768" t="s">
        <v>295</v>
      </c>
      <c r="E6768">
        <v>315</v>
      </c>
      <c r="F6768" t="s">
        <v>983</v>
      </c>
      <c r="G6768" t="s">
        <v>396</v>
      </c>
      <c r="H6768" t="s">
        <v>209</v>
      </c>
    </row>
    <row r="6769" spans="1:10" hidden="1" x14ac:dyDescent="0.2">
      <c r="A6769" t="s">
        <v>971</v>
      </c>
      <c r="B6769" t="s">
        <v>412</v>
      </c>
      <c r="C6769">
        <v>675</v>
      </c>
      <c r="D6769" t="s">
        <v>295</v>
      </c>
      <c r="E6769">
        <v>315</v>
      </c>
      <c r="F6769" t="s">
        <v>983</v>
      </c>
      <c r="G6769" t="s">
        <v>396</v>
      </c>
      <c r="H6769" t="s">
        <v>210</v>
      </c>
    </row>
    <row r="6770" spans="1:10" hidden="1" x14ac:dyDescent="0.2">
      <c r="A6770" t="s">
        <v>971</v>
      </c>
      <c r="B6770" t="s">
        <v>412</v>
      </c>
      <c r="C6770">
        <v>675</v>
      </c>
      <c r="D6770" t="s">
        <v>295</v>
      </c>
      <c r="E6770">
        <v>315</v>
      </c>
      <c r="F6770" t="s">
        <v>983</v>
      </c>
      <c r="G6770" t="s">
        <v>396</v>
      </c>
      <c r="H6770" t="s">
        <v>211</v>
      </c>
    </row>
    <row r="6771" spans="1:10" hidden="1" x14ac:dyDescent="0.2">
      <c r="A6771" t="s">
        <v>971</v>
      </c>
      <c r="B6771" t="s">
        <v>412</v>
      </c>
      <c r="C6771">
        <v>675</v>
      </c>
      <c r="D6771" t="s">
        <v>295</v>
      </c>
      <c r="E6771">
        <v>315</v>
      </c>
      <c r="F6771" t="s">
        <v>983</v>
      </c>
      <c r="G6771" t="s">
        <v>396</v>
      </c>
      <c r="H6771" t="s">
        <v>212</v>
      </c>
    </row>
    <row r="6772" spans="1:10" hidden="1" x14ac:dyDescent="0.2">
      <c r="A6772" t="s">
        <v>971</v>
      </c>
      <c r="B6772" t="s">
        <v>412</v>
      </c>
      <c r="C6772">
        <v>675</v>
      </c>
      <c r="D6772" t="s">
        <v>295</v>
      </c>
      <c r="E6772">
        <v>315</v>
      </c>
      <c r="F6772" t="s">
        <v>983</v>
      </c>
      <c r="G6772" t="s">
        <v>396</v>
      </c>
      <c r="H6772" t="s">
        <v>213</v>
      </c>
    </row>
    <row r="6773" spans="1:10" hidden="1" x14ac:dyDescent="0.2">
      <c r="A6773" t="s">
        <v>971</v>
      </c>
      <c r="B6773" t="s">
        <v>412</v>
      </c>
      <c r="C6773">
        <v>675</v>
      </c>
      <c r="D6773" t="s">
        <v>295</v>
      </c>
      <c r="E6773">
        <v>315</v>
      </c>
      <c r="F6773" t="s">
        <v>983</v>
      </c>
      <c r="G6773" t="s">
        <v>396</v>
      </c>
      <c r="H6773" t="s">
        <v>214</v>
      </c>
    </row>
    <row r="6774" spans="1:10" hidden="1" x14ac:dyDescent="0.2">
      <c r="A6774" t="s">
        <v>971</v>
      </c>
      <c r="B6774" t="s">
        <v>412</v>
      </c>
      <c r="C6774">
        <v>675</v>
      </c>
      <c r="D6774" t="s">
        <v>295</v>
      </c>
      <c r="E6774">
        <v>315</v>
      </c>
      <c r="F6774" t="s">
        <v>983</v>
      </c>
      <c r="G6774" t="s">
        <v>396</v>
      </c>
      <c r="H6774" t="s">
        <v>215</v>
      </c>
    </row>
    <row r="6775" spans="1:10" hidden="1" x14ac:dyDescent="0.2">
      <c r="A6775" t="s">
        <v>971</v>
      </c>
      <c r="B6775" t="s">
        <v>412</v>
      </c>
      <c r="C6775">
        <v>675</v>
      </c>
      <c r="D6775" t="s">
        <v>295</v>
      </c>
      <c r="E6775">
        <v>315</v>
      </c>
      <c r="F6775" t="s">
        <v>983</v>
      </c>
      <c r="G6775" t="s">
        <v>396</v>
      </c>
      <c r="H6775" t="s">
        <v>216</v>
      </c>
    </row>
    <row r="6776" spans="1:10" hidden="1" x14ac:dyDescent="0.2">
      <c r="A6776" t="s">
        <v>971</v>
      </c>
      <c r="B6776" t="s">
        <v>412</v>
      </c>
      <c r="C6776">
        <v>675</v>
      </c>
      <c r="D6776" t="s">
        <v>295</v>
      </c>
      <c r="E6776">
        <v>315</v>
      </c>
      <c r="F6776" t="s">
        <v>983</v>
      </c>
      <c r="G6776" t="s">
        <v>396</v>
      </c>
      <c r="H6776" t="s">
        <v>217</v>
      </c>
    </row>
    <row r="6777" spans="1:10" hidden="1" x14ac:dyDescent="0.2">
      <c r="A6777" t="s">
        <v>971</v>
      </c>
      <c r="B6777" t="s">
        <v>412</v>
      </c>
      <c r="C6777">
        <v>675</v>
      </c>
      <c r="D6777" t="s">
        <v>295</v>
      </c>
      <c r="E6777">
        <v>315</v>
      </c>
      <c r="F6777" t="s">
        <v>983</v>
      </c>
      <c r="G6777" t="s">
        <v>396</v>
      </c>
      <c r="H6777" t="s">
        <v>218</v>
      </c>
    </row>
    <row r="6778" spans="1:10" hidden="1" x14ac:dyDescent="0.2">
      <c r="A6778" t="s">
        <v>971</v>
      </c>
      <c r="B6778" t="s">
        <v>412</v>
      </c>
      <c r="C6778">
        <v>675</v>
      </c>
      <c r="D6778" t="s">
        <v>295</v>
      </c>
      <c r="E6778">
        <v>315</v>
      </c>
      <c r="F6778" t="s">
        <v>983</v>
      </c>
      <c r="G6778" t="s">
        <v>396</v>
      </c>
      <c r="H6778" t="s">
        <v>219</v>
      </c>
    </row>
    <row r="6779" spans="1:10" hidden="1" x14ac:dyDescent="0.2">
      <c r="A6779" t="s">
        <v>971</v>
      </c>
      <c r="B6779" t="s">
        <v>412</v>
      </c>
      <c r="C6779">
        <v>675</v>
      </c>
      <c r="D6779" t="s">
        <v>295</v>
      </c>
      <c r="E6779">
        <v>315</v>
      </c>
      <c r="F6779" t="s">
        <v>983</v>
      </c>
      <c r="G6779" t="s">
        <v>396</v>
      </c>
      <c r="H6779" t="s">
        <v>220</v>
      </c>
    </row>
    <row r="6780" spans="1:10" hidden="1" x14ac:dyDescent="0.2">
      <c r="A6780" t="s">
        <v>971</v>
      </c>
      <c r="B6780" t="s">
        <v>412</v>
      </c>
      <c r="C6780">
        <v>675</v>
      </c>
      <c r="D6780" t="s">
        <v>295</v>
      </c>
      <c r="E6780">
        <v>315</v>
      </c>
      <c r="F6780" t="s">
        <v>983</v>
      </c>
      <c r="G6780" t="s">
        <v>396</v>
      </c>
      <c r="H6780" t="s">
        <v>221</v>
      </c>
    </row>
    <row r="6781" spans="1:10" hidden="1" x14ac:dyDescent="0.2">
      <c r="A6781" t="s">
        <v>971</v>
      </c>
      <c r="B6781" t="s">
        <v>412</v>
      </c>
      <c r="C6781">
        <v>675</v>
      </c>
      <c r="D6781" t="s">
        <v>295</v>
      </c>
      <c r="E6781">
        <v>315</v>
      </c>
      <c r="F6781" t="s">
        <v>983</v>
      </c>
      <c r="G6781" t="s">
        <v>396</v>
      </c>
      <c r="H6781" t="s">
        <v>222</v>
      </c>
    </row>
    <row r="6782" spans="1:10" hidden="1" x14ac:dyDescent="0.2">
      <c r="A6782" t="s">
        <v>971</v>
      </c>
      <c r="B6782" t="s">
        <v>412</v>
      </c>
      <c r="C6782">
        <v>675</v>
      </c>
      <c r="D6782" t="s">
        <v>295</v>
      </c>
      <c r="E6782">
        <v>391</v>
      </c>
      <c r="F6782" t="s">
        <v>674</v>
      </c>
      <c r="G6782" t="s">
        <v>396</v>
      </c>
      <c r="H6782" t="s">
        <v>208</v>
      </c>
      <c r="I6782">
        <v>198</v>
      </c>
      <c r="J6782">
        <v>80.16</v>
      </c>
    </row>
    <row r="6783" spans="1:10" hidden="1" x14ac:dyDescent="0.2">
      <c r="A6783" t="s">
        <v>971</v>
      </c>
      <c r="B6783" t="s">
        <v>412</v>
      </c>
      <c r="C6783">
        <v>675</v>
      </c>
      <c r="D6783" t="s">
        <v>295</v>
      </c>
      <c r="E6783">
        <v>391</v>
      </c>
      <c r="F6783" t="s">
        <v>674</v>
      </c>
      <c r="G6783" t="s">
        <v>396</v>
      </c>
      <c r="H6783" t="s">
        <v>209</v>
      </c>
    </row>
    <row r="6784" spans="1:10" hidden="1" x14ac:dyDescent="0.2">
      <c r="A6784" t="s">
        <v>971</v>
      </c>
      <c r="B6784" t="s">
        <v>412</v>
      </c>
      <c r="C6784">
        <v>675</v>
      </c>
      <c r="D6784" t="s">
        <v>295</v>
      </c>
      <c r="E6784">
        <v>391</v>
      </c>
      <c r="F6784" t="s">
        <v>674</v>
      </c>
      <c r="G6784" t="s">
        <v>396</v>
      </c>
      <c r="H6784" t="s">
        <v>210</v>
      </c>
      <c r="I6784">
        <v>15</v>
      </c>
      <c r="J6784">
        <v>100</v>
      </c>
    </row>
    <row r="6785" spans="1:10" hidden="1" x14ac:dyDescent="0.2">
      <c r="A6785" t="s">
        <v>971</v>
      </c>
      <c r="B6785" t="s">
        <v>412</v>
      </c>
      <c r="C6785">
        <v>675</v>
      </c>
      <c r="D6785" t="s">
        <v>295</v>
      </c>
      <c r="E6785">
        <v>391</v>
      </c>
      <c r="F6785" t="s">
        <v>674</v>
      </c>
      <c r="G6785" t="s">
        <v>396</v>
      </c>
      <c r="H6785" t="s">
        <v>211</v>
      </c>
      <c r="I6785">
        <v>118</v>
      </c>
      <c r="J6785">
        <v>81.38</v>
      </c>
    </row>
    <row r="6786" spans="1:10" hidden="1" x14ac:dyDescent="0.2">
      <c r="A6786" t="s">
        <v>971</v>
      </c>
      <c r="B6786" t="s">
        <v>412</v>
      </c>
      <c r="C6786">
        <v>675</v>
      </c>
      <c r="D6786" t="s">
        <v>295</v>
      </c>
      <c r="E6786">
        <v>391</v>
      </c>
      <c r="F6786" t="s">
        <v>674</v>
      </c>
      <c r="G6786" t="s">
        <v>396</v>
      </c>
      <c r="H6786" t="s">
        <v>212</v>
      </c>
      <c r="I6786">
        <v>100</v>
      </c>
      <c r="J6786">
        <v>78.739999999999995</v>
      </c>
    </row>
    <row r="6787" spans="1:10" hidden="1" x14ac:dyDescent="0.2">
      <c r="A6787" t="s">
        <v>971</v>
      </c>
      <c r="B6787" t="s">
        <v>412</v>
      </c>
      <c r="C6787">
        <v>675</v>
      </c>
      <c r="D6787" t="s">
        <v>295</v>
      </c>
      <c r="E6787">
        <v>391</v>
      </c>
      <c r="F6787" t="s">
        <v>674</v>
      </c>
      <c r="G6787" t="s">
        <v>396</v>
      </c>
      <c r="H6787" t="s">
        <v>213</v>
      </c>
      <c r="I6787">
        <v>98</v>
      </c>
      <c r="J6787">
        <v>83.05</v>
      </c>
    </row>
    <row r="6788" spans="1:10" hidden="1" x14ac:dyDescent="0.2">
      <c r="A6788" t="s">
        <v>971</v>
      </c>
      <c r="B6788" t="s">
        <v>412</v>
      </c>
      <c r="C6788">
        <v>675</v>
      </c>
      <c r="D6788" t="s">
        <v>295</v>
      </c>
      <c r="E6788">
        <v>391</v>
      </c>
      <c r="F6788" t="s">
        <v>674</v>
      </c>
      <c r="G6788" t="s">
        <v>396</v>
      </c>
      <c r="H6788" t="s">
        <v>214</v>
      </c>
      <c r="I6788">
        <v>20</v>
      </c>
      <c r="J6788">
        <v>76.92</v>
      </c>
    </row>
    <row r="6789" spans="1:10" hidden="1" x14ac:dyDescent="0.2">
      <c r="A6789" t="s">
        <v>971</v>
      </c>
      <c r="B6789" t="s">
        <v>412</v>
      </c>
      <c r="C6789">
        <v>675</v>
      </c>
      <c r="D6789" t="s">
        <v>295</v>
      </c>
      <c r="E6789">
        <v>391</v>
      </c>
      <c r="F6789" t="s">
        <v>674</v>
      </c>
      <c r="G6789" t="s">
        <v>396</v>
      </c>
      <c r="H6789" t="s">
        <v>215</v>
      </c>
    </row>
    <row r="6790" spans="1:10" hidden="1" x14ac:dyDescent="0.2">
      <c r="A6790" t="s">
        <v>971</v>
      </c>
      <c r="B6790" t="s">
        <v>412</v>
      </c>
      <c r="C6790">
        <v>675</v>
      </c>
      <c r="D6790" t="s">
        <v>295</v>
      </c>
      <c r="E6790">
        <v>391</v>
      </c>
      <c r="F6790" t="s">
        <v>674</v>
      </c>
      <c r="G6790" t="s">
        <v>396</v>
      </c>
      <c r="H6790" t="s">
        <v>216</v>
      </c>
      <c r="I6790">
        <v>100</v>
      </c>
      <c r="J6790">
        <v>77.52</v>
      </c>
    </row>
    <row r="6791" spans="1:10" hidden="1" x14ac:dyDescent="0.2">
      <c r="A6791" t="s">
        <v>971</v>
      </c>
      <c r="B6791" t="s">
        <v>412</v>
      </c>
      <c r="C6791">
        <v>675</v>
      </c>
      <c r="D6791" t="s">
        <v>295</v>
      </c>
      <c r="E6791">
        <v>391</v>
      </c>
      <c r="F6791" t="s">
        <v>674</v>
      </c>
      <c r="G6791" t="s">
        <v>396</v>
      </c>
      <c r="H6791" t="s">
        <v>217</v>
      </c>
    </row>
    <row r="6792" spans="1:10" hidden="1" x14ac:dyDescent="0.2">
      <c r="A6792" t="s">
        <v>971</v>
      </c>
      <c r="B6792" t="s">
        <v>412</v>
      </c>
      <c r="C6792">
        <v>675</v>
      </c>
      <c r="D6792" t="s">
        <v>295</v>
      </c>
      <c r="E6792">
        <v>391</v>
      </c>
      <c r="F6792" t="s">
        <v>674</v>
      </c>
      <c r="G6792" t="s">
        <v>396</v>
      </c>
      <c r="H6792" t="s">
        <v>218</v>
      </c>
    </row>
    <row r="6793" spans="1:10" hidden="1" x14ac:dyDescent="0.2">
      <c r="A6793" t="s">
        <v>971</v>
      </c>
      <c r="B6793" t="s">
        <v>412</v>
      </c>
      <c r="C6793">
        <v>675</v>
      </c>
      <c r="D6793" t="s">
        <v>295</v>
      </c>
      <c r="E6793">
        <v>391</v>
      </c>
      <c r="F6793" t="s">
        <v>674</v>
      </c>
      <c r="G6793" t="s">
        <v>396</v>
      </c>
      <c r="H6793" t="s">
        <v>219</v>
      </c>
      <c r="I6793">
        <v>98</v>
      </c>
      <c r="J6793">
        <v>81.7</v>
      </c>
    </row>
    <row r="6794" spans="1:10" hidden="1" x14ac:dyDescent="0.2">
      <c r="A6794" t="s">
        <v>971</v>
      </c>
      <c r="B6794" t="s">
        <v>412</v>
      </c>
      <c r="C6794">
        <v>675</v>
      </c>
      <c r="D6794" t="s">
        <v>295</v>
      </c>
      <c r="E6794">
        <v>391</v>
      </c>
      <c r="F6794" t="s">
        <v>674</v>
      </c>
      <c r="G6794" t="s">
        <v>396</v>
      </c>
      <c r="H6794" t="s">
        <v>220</v>
      </c>
      <c r="I6794">
        <v>14</v>
      </c>
      <c r="J6794">
        <v>41.18</v>
      </c>
    </row>
    <row r="6795" spans="1:10" hidden="1" x14ac:dyDescent="0.2">
      <c r="A6795" t="s">
        <v>971</v>
      </c>
      <c r="B6795" t="s">
        <v>412</v>
      </c>
      <c r="C6795">
        <v>675</v>
      </c>
      <c r="D6795" t="s">
        <v>295</v>
      </c>
      <c r="E6795">
        <v>391</v>
      </c>
      <c r="F6795" t="s">
        <v>674</v>
      </c>
      <c r="G6795" t="s">
        <v>396</v>
      </c>
      <c r="H6795" t="s">
        <v>221</v>
      </c>
      <c r="I6795">
        <v>98</v>
      </c>
      <c r="J6795">
        <v>86.4</v>
      </c>
    </row>
    <row r="6796" spans="1:10" hidden="1" x14ac:dyDescent="0.2">
      <c r="A6796" t="s">
        <v>971</v>
      </c>
      <c r="B6796" t="s">
        <v>412</v>
      </c>
      <c r="C6796">
        <v>675</v>
      </c>
      <c r="D6796" t="s">
        <v>295</v>
      </c>
      <c r="E6796">
        <v>391</v>
      </c>
      <c r="F6796" t="s">
        <v>674</v>
      </c>
      <c r="G6796" t="s">
        <v>396</v>
      </c>
      <c r="H6796" t="s">
        <v>222</v>
      </c>
      <c r="I6796">
        <v>37</v>
      </c>
      <c r="J6796">
        <v>72.55</v>
      </c>
    </row>
    <row r="6797" spans="1:10" hidden="1" x14ac:dyDescent="0.2">
      <c r="A6797" t="s">
        <v>971</v>
      </c>
      <c r="B6797" t="s">
        <v>412</v>
      </c>
      <c r="C6797">
        <v>675</v>
      </c>
      <c r="D6797" t="s">
        <v>295</v>
      </c>
      <c r="E6797">
        <v>408</v>
      </c>
      <c r="F6797" t="s">
        <v>424</v>
      </c>
      <c r="G6797" t="s">
        <v>396</v>
      </c>
      <c r="H6797" t="s">
        <v>208</v>
      </c>
      <c r="I6797">
        <v>348</v>
      </c>
      <c r="J6797">
        <v>92.31</v>
      </c>
    </row>
    <row r="6798" spans="1:10" hidden="1" x14ac:dyDescent="0.2">
      <c r="A6798" t="s">
        <v>971</v>
      </c>
      <c r="B6798" t="s">
        <v>412</v>
      </c>
      <c r="C6798">
        <v>675</v>
      </c>
      <c r="D6798" t="s">
        <v>295</v>
      </c>
      <c r="E6798">
        <v>408</v>
      </c>
      <c r="F6798" t="s">
        <v>424</v>
      </c>
      <c r="G6798" t="s">
        <v>396</v>
      </c>
      <c r="H6798" t="s">
        <v>209</v>
      </c>
    </row>
    <row r="6799" spans="1:10" hidden="1" x14ac:dyDescent="0.2">
      <c r="A6799" t="s">
        <v>971</v>
      </c>
      <c r="B6799" t="s">
        <v>412</v>
      </c>
      <c r="C6799">
        <v>675</v>
      </c>
      <c r="D6799" t="s">
        <v>295</v>
      </c>
      <c r="E6799">
        <v>408</v>
      </c>
      <c r="F6799" t="s">
        <v>424</v>
      </c>
      <c r="G6799" t="s">
        <v>396</v>
      </c>
      <c r="H6799" t="s">
        <v>210</v>
      </c>
    </row>
    <row r="6800" spans="1:10" hidden="1" x14ac:dyDescent="0.2">
      <c r="A6800" t="s">
        <v>971</v>
      </c>
      <c r="B6800" t="s">
        <v>412</v>
      </c>
      <c r="C6800">
        <v>675</v>
      </c>
      <c r="D6800" t="s">
        <v>295</v>
      </c>
      <c r="E6800">
        <v>408</v>
      </c>
      <c r="F6800" t="s">
        <v>424</v>
      </c>
      <c r="G6800" t="s">
        <v>396</v>
      </c>
      <c r="H6800" t="s">
        <v>211</v>
      </c>
      <c r="I6800">
        <v>182</v>
      </c>
      <c r="J6800">
        <v>93.81</v>
      </c>
    </row>
    <row r="6801" spans="1:10" hidden="1" x14ac:dyDescent="0.2">
      <c r="A6801" t="s">
        <v>971</v>
      </c>
      <c r="B6801" t="s">
        <v>412</v>
      </c>
      <c r="C6801">
        <v>675</v>
      </c>
      <c r="D6801" t="s">
        <v>295</v>
      </c>
      <c r="E6801">
        <v>408</v>
      </c>
      <c r="F6801" t="s">
        <v>424</v>
      </c>
      <c r="G6801" t="s">
        <v>396</v>
      </c>
      <c r="H6801" t="s">
        <v>212</v>
      </c>
      <c r="I6801">
        <v>125</v>
      </c>
      <c r="J6801">
        <v>90.58</v>
      </c>
    </row>
    <row r="6802" spans="1:10" hidden="1" x14ac:dyDescent="0.2">
      <c r="A6802" t="s">
        <v>971</v>
      </c>
      <c r="B6802" t="s">
        <v>412</v>
      </c>
      <c r="C6802">
        <v>675</v>
      </c>
      <c r="D6802" t="s">
        <v>295</v>
      </c>
      <c r="E6802">
        <v>408</v>
      </c>
      <c r="F6802" t="s">
        <v>424</v>
      </c>
      <c r="G6802" t="s">
        <v>396</v>
      </c>
      <c r="H6802" t="s">
        <v>213</v>
      </c>
      <c r="I6802">
        <v>196</v>
      </c>
      <c r="J6802">
        <v>95.15</v>
      </c>
    </row>
    <row r="6803" spans="1:10" hidden="1" x14ac:dyDescent="0.2">
      <c r="A6803" t="s">
        <v>971</v>
      </c>
      <c r="B6803" t="s">
        <v>412</v>
      </c>
      <c r="C6803">
        <v>675</v>
      </c>
      <c r="D6803" t="s">
        <v>295</v>
      </c>
      <c r="E6803">
        <v>408</v>
      </c>
      <c r="F6803" t="s">
        <v>424</v>
      </c>
      <c r="G6803" t="s">
        <v>396</v>
      </c>
      <c r="H6803" t="s">
        <v>214</v>
      </c>
      <c r="I6803">
        <v>19</v>
      </c>
      <c r="J6803">
        <v>82.61</v>
      </c>
    </row>
    <row r="6804" spans="1:10" hidden="1" x14ac:dyDescent="0.2">
      <c r="A6804" t="s">
        <v>971</v>
      </c>
      <c r="B6804" t="s">
        <v>412</v>
      </c>
      <c r="C6804">
        <v>675</v>
      </c>
      <c r="D6804" t="s">
        <v>295</v>
      </c>
      <c r="E6804">
        <v>408</v>
      </c>
      <c r="F6804" t="s">
        <v>424</v>
      </c>
      <c r="G6804" t="s">
        <v>396</v>
      </c>
      <c r="H6804" t="s">
        <v>215</v>
      </c>
    </row>
    <row r="6805" spans="1:10" hidden="1" x14ac:dyDescent="0.2">
      <c r="A6805" t="s">
        <v>971</v>
      </c>
      <c r="B6805" t="s">
        <v>412</v>
      </c>
      <c r="C6805">
        <v>675</v>
      </c>
      <c r="D6805" t="s">
        <v>295</v>
      </c>
      <c r="E6805">
        <v>408</v>
      </c>
      <c r="F6805" t="s">
        <v>424</v>
      </c>
      <c r="G6805" t="s">
        <v>396</v>
      </c>
      <c r="H6805" t="s">
        <v>216</v>
      </c>
      <c r="I6805">
        <v>152</v>
      </c>
      <c r="J6805">
        <v>88.89</v>
      </c>
    </row>
    <row r="6806" spans="1:10" hidden="1" x14ac:dyDescent="0.2">
      <c r="A6806" t="s">
        <v>971</v>
      </c>
      <c r="B6806" t="s">
        <v>412</v>
      </c>
      <c r="C6806">
        <v>675</v>
      </c>
      <c r="D6806" t="s">
        <v>295</v>
      </c>
      <c r="E6806">
        <v>408</v>
      </c>
      <c r="F6806" t="s">
        <v>424</v>
      </c>
      <c r="G6806" t="s">
        <v>396</v>
      </c>
      <c r="H6806" t="s">
        <v>217</v>
      </c>
    </row>
    <row r="6807" spans="1:10" hidden="1" x14ac:dyDescent="0.2">
      <c r="A6807" t="s">
        <v>971</v>
      </c>
      <c r="B6807" t="s">
        <v>412</v>
      </c>
      <c r="C6807">
        <v>675</v>
      </c>
      <c r="D6807" t="s">
        <v>295</v>
      </c>
      <c r="E6807">
        <v>408</v>
      </c>
      <c r="F6807" t="s">
        <v>424</v>
      </c>
      <c r="G6807" t="s">
        <v>396</v>
      </c>
      <c r="H6807" t="s">
        <v>218</v>
      </c>
      <c r="I6807">
        <v>16</v>
      </c>
      <c r="J6807">
        <v>94.12</v>
      </c>
    </row>
    <row r="6808" spans="1:10" hidden="1" x14ac:dyDescent="0.2">
      <c r="A6808" t="s">
        <v>971</v>
      </c>
      <c r="B6808" t="s">
        <v>412</v>
      </c>
      <c r="C6808">
        <v>675</v>
      </c>
      <c r="D6808" t="s">
        <v>295</v>
      </c>
      <c r="E6808">
        <v>408</v>
      </c>
      <c r="F6808" t="s">
        <v>424</v>
      </c>
      <c r="G6808" t="s">
        <v>396</v>
      </c>
      <c r="H6808" t="s">
        <v>219</v>
      </c>
      <c r="I6808">
        <v>223</v>
      </c>
      <c r="J6808">
        <v>93.3</v>
      </c>
    </row>
    <row r="6809" spans="1:10" hidden="1" x14ac:dyDescent="0.2">
      <c r="A6809" t="s">
        <v>971</v>
      </c>
      <c r="B6809" t="s">
        <v>412</v>
      </c>
      <c r="C6809">
        <v>675</v>
      </c>
      <c r="D6809" t="s">
        <v>295</v>
      </c>
      <c r="E6809">
        <v>408</v>
      </c>
      <c r="F6809" t="s">
        <v>424</v>
      </c>
      <c r="G6809" t="s">
        <v>396</v>
      </c>
      <c r="H6809" t="s">
        <v>220</v>
      </c>
      <c r="I6809">
        <v>38</v>
      </c>
      <c r="J6809">
        <v>77.55</v>
      </c>
    </row>
    <row r="6810" spans="1:10" hidden="1" x14ac:dyDescent="0.2">
      <c r="A6810" t="s">
        <v>971</v>
      </c>
      <c r="B6810" t="s">
        <v>412</v>
      </c>
      <c r="C6810">
        <v>675</v>
      </c>
      <c r="D6810" t="s">
        <v>295</v>
      </c>
      <c r="E6810">
        <v>408</v>
      </c>
      <c r="F6810" t="s">
        <v>424</v>
      </c>
      <c r="G6810" t="s">
        <v>396</v>
      </c>
      <c r="H6810" t="s">
        <v>221</v>
      </c>
      <c r="I6810">
        <v>223</v>
      </c>
      <c r="J6810">
        <v>94.5</v>
      </c>
    </row>
    <row r="6811" spans="1:10" hidden="1" x14ac:dyDescent="0.2">
      <c r="A6811" t="s">
        <v>971</v>
      </c>
      <c r="B6811" t="s">
        <v>412</v>
      </c>
      <c r="C6811">
        <v>675</v>
      </c>
      <c r="D6811" t="s">
        <v>295</v>
      </c>
      <c r="E6811">
        <v>408</v>
      </c>
      <c r="F6811" t="s">
        <v>424</v>
      </c>
      <c r="G6811" t="s">
        <v>396</v>
      </c>
      <c r="H6811" t="s">
        <v>222</v>
      </c>
      <c r="I6811">
        <v>124</v>
      </c>
      <c r="J6811">
        <v>91.18</v>
      </c>
    </row>
    <row r="6812" spans="1:10" hidden="1" x14ac:dyDescent="0.2">
      <c r="A6812" t="s">
        <v>971</v>
      </c>
      <c r="B6812" t="s">
        <v>412</v>
      </c>
      <c r="C6812">
        <v>675</v>
      </c>
      <c r="D6812" t="s">
        <v>295</v>
      </c>
      <c r="E6812">
        <v>3050</v>
      </c>
      <c r="F6812" t="s">
        <v>675</v>
      </c>
      <c r="G6812" t="s">
        <v>396</v>
      </c>
      <c r="H6812" t="s">
        <v>208</v>
      </c>
      <c r="I6812">
        <v>218</v>
      </c>
      <c r="J6812">
        <v>84.17</v>
      </c>
    </row>
    <row r="6813" spans="1:10" hidden="1" x14ac:dyDescent="0.2">
      <c r="A6813" t="s">
        <v>971</v>
      </c>
      <c r="B6813" t="s">
        <v>412</v>
      </c>
      <c r="C6813">
        <v>675</v>
      </c>
      <c r="D6813" t="s">
        <v>295</v>
      </c>
      <c r="E6813">
        <v>3050</v>
      </c>
      <c r="F6813" t="s">
        <v>675</v>
      </c>
      <c r="G6813" t="s">
        <v>396</v>
      </c>
      <c r="H6813" t="s">
        <v>209</v>
      </c>
    </row>
    <row r="6814" spans="1:10" hidden="1" x14ac:dyDescent="0.2">
      <c r="A6814" t="s">
        <v>971</v>
      </c>
      <c r="B6814" t="s">
        <v>412</v>
      </c>
      <c r="C6814">
        <v>675</v>
      </c>
      <c r="D6814" t="s">
        <v>295</v>
      </c>
      <c r="E6814">
        <v>3050</v>
      </c>
      <c r="F6814" t="s">
        <v>675</v>
      </c>
      <c r="G6814" t="s">
        <v>396</v>
      </c>
      <c r="H6814" t="s">
        <v>210</v>
      </c>
    </row>
    <row r="6815" spans="1:10" hidden="1" x14ac:dyDescent="0.2">
      <c r="A6815" t="s">
        <v>971</v>
      </c>
      <c r="B6815" t="s">
        <v>412</v>
      </c>
      <c r="C6815">
        <v>675</v>
      </c>
      <c r="D6815" t="s">
        <v>295</v>
      </c>
      <c r="E6815">
        <v>3050</v>
      </c>
      <c r="F6815" t="s">
        <v>675</v>
      </c>
      <c r="G6815" t="s">
        <v>396</v>
      </c>
      <c r="H6815" t="s">
        <v>211</v>
      </c>
      <c r="I6815">
        <v>188</v>
      </c>
      <c r="J6815">
        <v>84.31</v>
      </c>
    </row>
    <row r="6816" spans="1:10" hidden="1" x14ac:dyDescent="0.2">
      <c r="A6816" t="s">
        <v>971</v>
      </c>
      <c r="B6816" t="s">
        <v>412</v>
      </c>
      <c r="C6816">
        <v>675</v>
      </c>
      <c r="D6816" t="s">
        <v>295</v>
      </c>
      <c r="E6816">
        <v>3050</v>
      </c>
      <c r="F6816" t="s">
        <v>675</v>
      </c>
      <c r="G6816" t="s">
        <v>396</v>
      </c>
      <c r="H6816" t="s">
        <v>212</v>
      </c>
      <c r="I6816">
        <v>160</v>
      </c>
      <c r="J6816">
        <v>83.33</v>
      </c>
    </row>
    <row r="6817" spans="1:10" hidden="1" x14ac:dyDescent="0.2">
      <c r="A6817" t="s">
        <v>971</v>
      </c>
      <c r="B6817" t="s">
        <v>412</v>
      </c>
      <c r="C6817">
        <v>675</v>
      </c>
      <c r="D6817" t="s">
        <v>295</v>
      </c>
      <c r="E6817">
        <v>3050</v>
      </c>
      <c r="F6817" t="s">
        <v>675</v>
      </c>
      <c r="G6817" t="s">
        <v>396</v>
      </c>
      <c r="H6817" t="s">
        <v>213</v>
      </c>
      <c r="I6817">
        <v>112</v>
      </c>
      <c r="J6817">
        <v>85.5</v>
      </c>
    </row>
    <row r="6818" spans="1:10" hidden="1" x14ac:dyDescent="0.2">
      <c r="A6818" t="s">
        <v>971</v>
      </c>
      <c r="B6818" t="s">
        <v>412</v>
      </c>
      <c r="C6818">
        <v>675</v>
      </c>
      <c r="D6818" t="s">
        <v>295</v>
      </c>
      <c r="E6818">
        <v>3050</v>
      </c>
      <c r="F6818" t="s">
        <v>675</v>
      </c>
      <c r="G6818" t="s">
        <v>396</v>
      </c>
      <c r="H6818" t="s">
        <v>214</v>
      </c>
    </row>
    <row r="6819" spans="1:10" hidden="1" x14ac:dyDescent="0.2">
      <c r="A6819" t="s">
        <v>971</v>
      </c>
      <c r="B6819" t="s">
        <v>412</v>
      </c>
      <c r="C6819">
        <v>675</v>
      </c>
      <c r="D6819" t="s">
        <v>295</v>
      </c>
      <c r="E6819">
        <v>3050</v>
      </c>
      <c r="F6819" t="s">
        <v>675</v>
      </c>
      <c r="G6819" t="s">
        <v>396</v>
      </c>
      <c r="H6819" t="s">
        <v>215</v>
      </c>
    </row>
    <row r="6820" spans="1:10" hidden="1" x14ac:dyDescent="0.2">
      <c r="A6820" t="s">
        <v>971</v>
      </c>
      <c r="B6820" t="s">
        <v>412</v>
      </c>
      <c r="C6820">
        <v>675</v>
      </c>
      <c r="D6820" t="s">
        <v>295</v>
      </c>
      <c r="E6820">
        <v>3050</v>
      </c>
      <c r="F6820" t="s">
        <v>675</v>
      </c>
      <c r="G6820" t="s">
        <v>396</v>
      </c>
      <c r="H6820" t="s">
        <v>216</v>
      </c>
      <c r="I6820">
        <v>106</v>
      </c>
      <c r="J6820">
        <v>82.81</v>
      </c>
    </row>
    <row r="6821" spans="1:10" hidden="1" x14ac:dyDescent="0.2">
      <c r="A6821" t="s">
        <v>971</v>
      </c>
      <c r="B6821" t="s">
        <v>412</v>
      </c>
      <c r="C6821">
        <v>675</v>
      </c>
      <c r="D6821" t="s">
        <v>295</v>
      </c>
      <c r="E6821">
        <v>3050</v>
      </c>
      <c r="F6821" t="s">
        <v>675</v>
      </c>
      <c r="G6821" t="s">
        <v>396</v>
      </c>
      <c r="H6821" t="s">
        <v>217</v>
      </c>
    </row>
    <row r="6822" spans="1:10" hidden="1" x14ac:dyDescent="0.2">
      <c r="A6822" t="s">
        <v>971</v>
      </c>
      <c r="B6822" t="s">
        <v>412</v>
      </c>
      <c r="C6822">
        <v>675</v>
      </c>
      <c r="D6822" t="s">
        <v>295</v>
      </c>
      <c r="E6822">
        <v>3050</v>
      </c>
      <c r="F6822" t="s">
        <v>675</v>
      </c>
      <c r="G6822" t="s">
        <v>396</v>
      </c>
      <c r="H6822" t="s">
        <v>218</v>
      </c>
    </row>
    <row r="6823" spans="1:10" hidden="1" x14ac:dyDescent="0.2">
      <c r="A6823" t="s">
        <v>971</v>
      </c>
      <c r="B6823" t="s">
        <v>412</v>
      </c>
      <c r="C6823">
        <v>675</v>
      </c>
      <c r="D6823" t="s">
        <v>295</v>
      </c>
      <c r="E6823">
        <v>3050</v>
      </c>
      <c r="F6823" t="s">
        <v>675</v>
      </c>
      <c r="G6823" t="s">
        <v>396</v>
      </c>
      <c r="H6823" t="s">
        <v>219</v>
      </c>
      <c r="I6823">
        <v>58</v>
      </c>
      <c r="J6823">
        <v>86.6</v>
      </c>
    </row>
    <row r="6824" spans="1:10" hidden="1" x14ac:dyDescent="0.2">
      <c r="A6824" t="s">
        <v>971</v>
      </c>
      <c r="B6824" t="s">
        <v>412</v>
      </c>
      <c r="C6824">
        <v>675</v>
      </c>
      <c r="D6824" t="s">
        <v>295</v>
      </c>
      <c r="E6824">
        <v>3050</v>
      </c>
      <c r="F6824" t="s">
        <v>675</v>
      </c>
      <c r="G6824" t="s">
        <v>396</v>
      </c>
      <c r="H6824" t="s">
        <v>220</v>
      </c>
      <c r="I6824">
        <v>14</v>
      </c>
      <c r="J6824">
        <v>51.85</v>
      </c>
    </row>
    <row r="6825" spans="1:10" hidden="1" x14ac:dyDescent="0.2">
      <c r="A6825" t="s">
        <v>971</v>
      </c>
      <c r="B6825" t="s">
        <v>412</v>
      </c>
      <c r="C6825">
        <v>675</v>
      </c>
      <c r="D6825" t="s">
        <v>295</v>
      </c>
      <c r="E6825">
        <v>3050</v>
      </c>
      <c r="F6825" t="s">
        <v>675</v>
      </c>
      <c r="G6825" t="s">
        <v>396</v>
      </c>
      <c r="H6825" t="s">
        <v>221</v>
      </c>
      <c r="I6825">
        <v>58</v>
      </c>
      <c r="J6825">
        <v>87.9</v>
      </c>
    </row>
    <row r="6826" spans="1:10" hidden="1" x14ac:dyDescent="0.2">
      <c r="A6826" t="s">
        <v>971</v>
      </c>
      <c r="B6826" t="s">
        <v>412</v>
      </c>
      <c r="C6826">
        <v>675</v>
      </c>
      <c r="D6826" t="s">
        <v>295</v>
      </c>
      <c r="E6826">
        <v>3050</v>
      </c>
      <c r="F6826" t="s">
        <v>675</v>
      </c>
      <c r="G6826" t="s">
        <v>396</v>
      </c>
      <c r="H6826" t="s">
        <v>222</v>
      </c>
    </row>
    <row r="6827" spans="1:10" hidden="1" x14ac:dyDescent="0.2">
      <c r="A6827" t="s">
        <v>971</v>
      </c>
      <c r="B6827" t="s">
        <v>412</v>
      </c>
      <c r="C6827">
        <v>676</v>
      </c>
      <c r="D6827" t="s">
        <v>296</v>
      </c>
      <c r="E6827">
        <v>111</v>
      </c>
      <c r="F6827" t="s">
        <v>676</v>
      </c>
      <c r="G6827" t="s">
        <v>396</v>
      </c>
      <c r="H6827" t="s">
        <v>208</v>
      </c>
      <c r="I6827">
        <v>325</v>
      </c>
      <c r="J6827">
        <v>89.04</v>
      </c>
    </row>
    <row r="6828" spans="1:10" hidden="1" x14ac:dyDescent="0.2">
      <c r="A6828" t="s">
        <v>971</v>
      </c>
      <c r="B6828" t="s">
        <v>412</v>
      </c>
      <c r="C6828">
        <v>676</v>
      </c>
      <c r="D6828" t="s">
        <v>296</v>
      </c>
      <c r="E6828">
        <v>111</v>
      </c>
      <c r="F6828" t="s">
        <v>676</v>
      </c>
      <c r="G6828" t="s">
        <v>396</v>
      </c>
      <c r="H6828" t="s">
        <v>209</v>
      </c>
    </row>
    <row r="6829" spans="1:10" hidden="1" x14ac:dyDescent="0.2">
      <c r="A6829" t="s">
        <v>971</v>
      </c>
      <c r="B6829" t="s">
        <v>412</v>
      </c>
      <c r="C6829">
        <v>676</v>
      </c>
      <c r="D6829" t="s">
        <v>296</v>
      </c>
      <c r="E6829">
        <v>111</v>
      </c>
      <c r="F6829" t="s">
        <v>676</v>
      </c>
      <c r="G6829" t="s">
        <v>396</v>
      </c>
      <c r="H6829" t="s">
        <v>210</v>
      </c>
      <c r="I6829">
        <v>11</v>
      </c>
      <c r="J6829">
        <v>91.67</v>
      </c>
    </row>
    <row r="6830" spans="1:10" hidden="1" x14ac:dyDescent="0.2">
      <c r="A6830" t="s">
        <v>971</v>
      </c>
      <c r="B6830" t="s">
        <v>412</v>
      </c>
      <c r="C6830">
        <v>676</v>
      </c>
      <c r="D6830" t="s">
        <v>296</v>
      </c>
      <c r="E6830">
        <v>111</v>
      </c>
      <c r="F6830" t="s">
        <v>676</v>
      </c>
      <c r="G6830" t="s">
        <v>396</v>
      </c>
      <c r="H6830" t="s">
        <v>211</v>
      </c>
      <c r="I6830">
        <v>83</v>
      </c>
      <c r="J6830">
        <v>90.22</v>
      </c>
    </row>
    <row r="6831" spans="1:10" hidden="1" x14ac:dyDescent="0.2">
      <c r="A6831" t="s">
        <v>971</v>
      </c>
      <c r="B6831" t="s">
        <v>412</v>
      </c>
      <c r="C6831">
        <v>676</v>
      </c>
      <c r="D6831" t="s">
        <v>296</v>
      </c>
      <c r="E6831">
        <v>111</v>
      </c>
      <c r="F6831" t="s">
        <v>676</v>
      </c>
      <c r="G6831" t="s">
        <v>396</v>
      </c>
      <c r="H6831" t="s">
        <v>212</v>
      </c>
      <c r="I6831">
        <v>71</v>
      </c>
      <c r="J6831">
        <v>80.680000000000007</v>
      </c>
    </row>
    <row r="6832" spans="1:10" hidden="1" x14ac:dyDescent="0.2">
      <c r="A6832" t="s">
        <v>971</v>
      </c>
      <c r="B6832" t="s">
        <v>412</v>
      </c>
      <c r="C6832">
        <v>676</v>
      </c>
      <c r="D6832" t="s">
        <v>296</v>
      </c>
      <c r="E6832">
        <v>111</v>
      </c>
      <c r="F6832" t="s">
        <v>676</v>
      </c>
      <c r="G6832" t="s">
        <v>396</v>
      </c>
      <c r="H6832" t="s">
        <v>213</v>
      </c>
      <c r="I6832">
        <v>168</v>
      </c>
      <c r="J6832">
        <v>94.38</v>
      </c>
    </row>
    <row r="6833" spans="1:10" hidden="1" x14ac:dyDescent="0.2">
      <c r="A6833" t="s">
        <v>971</v>
      </c>
      <c r="B6833" t="s">
        <v>412</v>
      </c>
      <c r="C6833">
        <v>676</v>
      </c>
      <c r="D6833" t="s">
        <v>296</v>
      </c>
      <c r="E6833">
        <v>111</v>
      </c>
      <c r="F6833" t="s">
        <v>676</v>
      </c>
      <c r="G6833" t="s">
        <v>396</v>
      </c>
      <c r="H6833" t="s">
        <v>214</v>
      </c>
      <c r="I6833">
        <v>19</v>
      </c>
      <c r="J6833">
        <v>86.36</v>
      </c>
    </row>
    <row r="6834" spans="1:10" hidden="1" x14ac:dyDescent="0.2">
      <c r="A6834" t="s">
        <v>971</v>
      </c>
      <c r="B6834" t="s">
        <v>412</v>
      </c>
      <c r="C6834">
        <v>676</v>
      </c>
      <c r="D6834" t="s">
        <v>296</v>
      </c>
      <c r="E6834">
        <v>111</v>
      </c>
      <c r="F6834" t="s">
        <v>676</v>
      </c>
      <c r="G6834" t="s">
        <v>396</v>
      </c>
      <c r="H6834" t="s">
        <v>215</v>
      </c>
    </row>
    <row r="6835" spans="1:10" hidden="1" x14ac:dyDescent="0.2">
      <c r="A6835" t="s">
        <v>971</v>
      </c>
      <c r="B6835" t="s">
        <v>412</v>
      </c>
      <c r="C6835">
        <v>676</v>
      </c>
      <c r="D6835" t="s">
        <v>296</v>
      </c>
      <c r="E6835">
        <v>111</v>
      </c>
      <c r="F6835" t="s">
        <v>676</v>
      </c>
      <c r="G6835" t="s">
        <v>396</v>
      </c>
      <c r="H6835" t="s">
        <v>216</v>
      </c>
      <c r="I6835">
        <v>157</v>
      </c>
      <c r="J6835">
        <v>83.96</v>
      </c>
    </row>
    <row r="6836" spans="1:10" hidden="1" x14ac:dyDescent="0.2">
      <c r="A6836" t="s">
        <v>971</v>
      </c>
      <c r="B6836" t="s">
        <v>412</v>
      </c>
      <c r="C6836">
        <v>676</v>
      </c>
      <c r="D6836" t="s">
        <v>296</v>
      </c>
      <c r="E6836">
        <v>111</v>
      </c>
      <c r="F6836" t="s">
        <v>676</v>
      </c>
      <c r="G6836" t="s">
        <v>396</v>
      </c>
      <c r="H6836" t="s">
        <v>217</v>
      </c>
    </row>
    <row r="6837" spans="1:10" hidden="1" x14ac:dyDescent="0.2">
      <c r="A6837" t="s">
        <v>971</v>
      </c>
      <c r="B6837" t="s">
        <v>412</v>
      </c>
      <c r="C6837">
        <v>676</v>
      </c>
      <c r="D6837" t="s">
        <v>296</v>
      </c>
      <c r="E6837">
        <v>111</v>
      </c>
      <c r="F6837" t="s">
        <v>676</v>
      </c>
      <c r="G6837" t="s">
        <v>396</v>
      </c>
      <c r="H6837" t="s">
        <v>218</v>
      </c>
      <c r="I6837">
        <v>12</v>
      </c>
      <c r="J6837">
        <v>92.31</v>
      </c>
    </row>
    <row r="6838" spans="1:10" hidden="1" x14ac:dyDescent="0.2">
      <c r="A6838" t="s">
        <v>971</v>
      </c>
      <c r="B6838" t="s">
        <v>412</v>
      </c>
      <c r="C6838">
        <v>676</v>
      </c>
      <c r="D6838" t="s">
        <v>296</v>
      </c>
      <c r="E6838">
        <v>111</v>
      </c>
      <c r="F6838" t="s">
        <v>676</v>
      </c>
      <c r="G6838" t="s">
        <v>396</v>
      </c>
      <c r="H6838" t="s">
        <v>219</v>
      </c>
      <c r="I6838">
        <v>254</v>
      </c>
      <c r="J6838">
        <v>91.7</v>
      </c>
    </row>
    <row r="6839" spans="1:10" hidden="1" x14ac:dyDescent="0.2">
      <c r="A6839" t="s">
        <v>971</v>
      </c>
      <c r="B6839" t="s">
        <v>412</v>
      </c>
      <c r="C6839">
        <v>676</v>
      </c>
      <c r="D6839" t="s">
        <v>296</v>
      </c>
      <c r="E6839">
        <v>111</v>
      </c>
      <c r="F6839" t="s">
        <v>676</v>
      </c>
      <c r="G6839" t="s">
        <v>396</v>
      </c>
      <c r="H6839" t="s">
        <v>220</v>
      </c>
      <c r="I6839">
        <v>22</v>
      </c>
      <c r="J6839">
        <v>70.97</v>
      </c>
    </row>
    <row r="6840" spans="1:10" hidden="1" x14ac:dyDescent="0.2">
      <c r="A6840" t="s">
        <v>971</v>
      </c>
      <c r="B6840" t="s">
        <v>412</v>
      </c>
      <c r="C6840">
        <v>676</v>
      </c>
      <c r="D6840" t="s">
        <v>296</v>
      </c>
      <c r="E6840">
        <v>111</v>
      </c>
      <c r="F6840" t="s">
        <v>676</v>
      </c>
      <c r="G6840" t="s">
        <v>396</v>
      </c>
      <c r="H6840" t="s">
        <v>221</v>
      </c>
      <c r="I6840">
        <v>254</v>
      </c>
      <c r="J6840">
        <v>90.7</v>
      </c>
    </row>
    <row r="6841" spans="1:10" hidden="1" x14ac:dyDescent="0.2">
      <c r="A6841" t="s">
        <v>971</v>
      </c>
      <c r="B6841" t="s">
        <v>412</v>
      </c>
      <c r="C6841">
        <v>676</v>
      </c>
      <c r="D6841" t="s">
        <v>296</v>
      </c>
      <c r="E6841">
        <v>111</v>
      </c>
      <c r="F6841" t="s">
        <v>676</v>
      </c>
      <c r="G6841" t="s">
        <v>396</v>
      </c>
      <c r="H6841" t="s">
        <v>222</v>
      </c>
      <c r="I6841">
        <v>200</v>
      </c>
      <c r="J6841">
        <v>88.5</v>
      </c>
    </row>
    <row r="6842" spans="1:10" hidden="1" x14ac:dyDescent="0.2">
      <c r="A6842" t="s">
        <v>971</v>
      </c>
      <c r="B6842" t="s">
        <v>412</v>
      </c>
      <c r="C6842">
        <v>676</v>
      </c>
      <c r="D6842" t="s">
        <v>296</v>
      </c>
      <c r="E6842">
        <v>116</v>
      </c>
      <c r="F6842" t="s">
        <v>984</v>
      </c>
      <c r="G6842" t="s">
        <v>401</v>
      </c>
      <c r="H6842" t="s">
        <v>208</v>
      </c>
      <c r="I6842">
        <v>12</v>
      </c>
      <c r="J6842">
        <v>36.36</v>
      </c>
    </row>
    <row r="6843" spans="1:10" hidden="1" x14ac:dyDescent="0.2">
      <c r="A6843" t="s">
        <v>971</v>
      </c>
      <c r="B6843" t="s">
        <v>412</v>
      </c>
      <c r="C6843">
        <v>676</v>
      </c>
      <c r="D6843" t="s">
        <v>296</v>
      </c>
      <c r="E6843">
        <v>116</v>
      </c>
      <c r="F6843" t="s">
        <v>984</v>
      </c>
      <c r="G6843" t="s">
        <v>401</v>
      </c>
      <c r="H6843" t="s">
        <v>209</v>
      </c>
    </row>
    <row r="6844" spans="1:10" hidden="1" x14ac:dyDescent="0.2">
      <c r="A6844" t="s">
        <v>971</v>
      </c>
      <c r="B6844" t="s">
        <v>412</v>
      </c>
      <c r="C6844">
        <v>676</v>
      </c>
      <c r="D6844" t="s">
        <v>296</v>
      </c>
      <c r="E6844">
        <v>116</v>
      </c>
      <c r="F6844" t="s">
        <v>984</v>
      </c>
      <c r="G6844" t="s">
        <v>401</v>
      </c>
      <c r="H6844" t="s">
        <v>210</v>
      </c>
    </row>
    <row r="6845" spans="1:10" hidden="1" x14ac:dyDescent="0.2">
      <c r="A6845" t="s">
        <v>971</v>
      </c>
      <c r="B6845" t="s">
        <v>412</v>
      </c>
      <c r="C6845">
        <v>676</v>
      </c>
      <c r="D6845" t="s">
        <v>296</v>
      </c>
      <c r="E6845">
        <v>116</v>
      </c>
      <c r="F6845" t="s">
        <v>984</v>
      </c>
      <c r="G6845" t="s">
        <v>401</v>
      </c>
      <c r="H6845" t="s">
        <v>211</v>
      </c>
    </row>
    <row r="6846" spans="1:10" hidden="1" x14ac:dyDescent="0.2">
      <c r="A6846" t="s">
        <v>971</v>
      </c>
      <c r="B6846" t="s">
        <v>412</v>
      </c>
      <c r="C6846">
        <v>676</v>
      </c>
      <c r="D6846" t="s">
        <v>296</v>
      </c>
      <c r="E6846">
        <v>116</v>
      </c>
      <c r="F6846" t="s">
        <v>984</v>
      </c>
      <c r="G6846" t="s">
        <v>401</v>
      </c>
      <c r="H6846" t="s">
        <v>212</v>
      </c>
    </row>
    <row r="6847" spans="1:10" hidden="1" x14ac:dyDescent="0.2">
      <c r="A6847" t="s">
        <v>971</v>
      </c>
      <c r="B6847" t="s">
        <v>412</v>
      </c>
      <c r="C6847">
        <v>676</v>
      </c>
      <c r="D6847" t="s">
        <v>296</v>
      </c>
      <c r="E6847">
        <v>116</v>
      </c>
      <c r="F6847" t="s">
        <v>984</v>
      </c>
      <c r="G6847" t="s">
        <v>401</v>
      </c>
      <c r="H6847" t="s">
        <v>213</v>
      </c>
    </row>
    <row r="6848" spans="1:10" hidden="1" x14ac:dyDescent="0.2">
      <c r="A6848" t="s">
        <v>971</v>
      </c>
      <c r="B6848" t="s">
        <v>412</v>
      </c>
      <c r="C6848">
        <v>676</v>
      </c>
      <c r="D6848" t="s">
        <v>296</v>
      </c>
      <c r="E6848">
        <v>116</v>
      </c>
      <c r="F6848" t="s">
        <v>984</v>
      </c>
      <c r="G6848" t="s">
        <v>401</v>
      </c>
      <c r="H6848" t="s">
        <v>214</v>
      </c>
    </row>
    <row r="6849" spans="1:10" hidden="1" x14ac:dyDescent="0.2">
      <c r="A6849" t="s">
        <v>971</v>
      </c>
      <c r="B6849" t="s">
        <v>412</v>
      </c>
      <c r="C6849">
        <v>676</v>
      </c>
      <c r="D6849" t="s">
        <v>296</v>
      </c>
      <c r="E6849">
        <v>116</v>
      </c>
      <c r="F6849" t="s">
        <v>984</v>
      </c>
      <c r="G6849" t="s">
        <v>401</v>
      </c>
      <c r="H6849" t="s">
        <v>215</v>
      </c>
    </row>
    <row r="6850" spans="1:10" hidden="1" x14ac:dyDescent="0.2">
      <c r="A6850" t="s">
        <v>971</v>
      </c>
      <c r="B6850" t="s">
        <v>412</v>
      </c>
      <c r="C6850">
        <v>676</v>
      </c>
      <c r="D6850" t="s">
        <v>296</v>
      </c>
      <c r="E6850">
        <v>116</v>
      </c>
      <c r="F6850" t="s">
        <v>984</v>
      </c>
      <c r="G6850" t="s">
        <v>401</v>
      </c>
      <c r="H6850" t="s">
        <v>216</v>
      </c>
      <c r="I6850">
        <v>11</v>
      </c>
      <c r="J6850">
        <v>42.31</v>
      </c>
    </row>
    <row r="6851" spans="1:10" hidden="1" x14ac:dyDescent="0.2">
      <c r="A6851" t="s">
        <v>971</v>
      </c>
      <c r="B6851" t="s">
        <v>412</v>
      </c>
      <c r="C6851">
        <v>676</v>
      </c>
      <c r="D6851" t="s">
        <v>296</v>
      </c>
      <c r="E6851">
        <v>116</v>
      </c>
      <c r="F6851" t="s">
        <v>984</v>
      </c>
      <c r="G6851" t="s">
        <v>401</v>
      </c>
      <c r="H6851" t="s">
        <v>217</v>
      </c>
    </row>
    <row r="6852" spans="1:10" hidden="1" x14ac:dyDescent="0.2">
      <c r="A6852" t="s">
        <v>971</v>
      </c>
      <c r="B6852" t="s">
        <v>412</v>
      </c>
      <c r="C6852">
        <v>676</v>
      </c>
      <c r="D6852" t="s">
        <v>296</v>
      </c>
      <c r="E6852">
        <v>116</v>
      </c>
      <c r="F6852" t="s">
        <v>984</v>
      </c>
      <c r="G6852" t="s">
        <v>401</v>
      </c>
      <c r="H6852" t="s">
        <v>218</v>
      </c>
    </row>
    <row r="6853" spans="1:10" hidden="1" x14ac:dyDescent="0.2">
      <c r="A6853" t="s">
        <v>971</v>
      </c>
      <c r="B6853" t="s">
        <v>412</v>
      </c>
      <c r="C6853">
        <v>676</v>
      </c>
      <c r="D6853" t="s">
        <v>296</v>
      </c>
      <c r="E6853">
        <v>116</v>
      </c>
      <c r="F6853" t="s">
        <v>984</v>
      </c>
      <c r="G6853" t="s">
        <v>401</v>
      </c>
      <c r="H6853" t="s">
        <v>219</v>
      </c>
    </row>
    <row r="6854" spans="1:10" hidden="1" x14ac:dyDescent="0.2">
      <c r="A6854" t="s">
        <v>971</v>
      </c>
      <c r="B6854" t="s">
        <v>412</v>
      </c>
      <c r="C6854">
        <v>676</v>
      </c>
      <c r="D6854" t="s">
        <v>296</v>
      </c>
      <c r="E6854">
        <v>116</v>
      </c>
      <c r="F6854" t="s">
        <v>984</v>
      </c>
      <c r="G6854" t="s">
        <v>401</v>
      </c>
      <c r="H6854" t="s">
        <v>220</v>
      </c>
    </row>
    <row r="6855" spans="1:10" hidden="1" x14ac:dyDescent="0.2">
      <c r="A6855" t="s">
        <v>971</v>
      </c>
      <c r="B6855" t="s">
        <v>412</v>
      </c>
      <c r="C6855">
        <v>676</v>
      </c>
      <c r="D6855" t="s">
        <v>296</v>
      </c>
      <c r="E6855">
        <v>116</v>
      </c>
      <c r="F6855" t="s">
        <v>984</v>
      </c>
      <c r="G6855" t="s">
        <v>401</v>
      </c>
      <c r="H6855" t="s">
        <v>221</v>
      </c>
    </row>
    <row r="6856" spans="1:10" hidden="1" x14ac:dyDescent="0.2">
      <c r="A6856" t="s">
        <v>971</v>
      </c>
      <c r="B6856" t="s">
        <v>412</v>
      </c>
      <c r="C6856">
        <v>676</v>
      </c>
      <c r="D6856" t="s">
        <v>296</v>
      </c>
      <c r="E6856">
        <v>116</v>
      </c>
      <c r="F6856" t="s">
        <v>984</v>
      </c>
      <c r="G6856" t="s">
        <v>401</v>
      </c>
      <c r="H6856" t="s">
        <v>222</v>
      </c>
    </row>
    <row r="6857" spans="1:10" hidden="1" x14ac:dyDescent="0.2">
      <c r="A6857" t="s">
        <v>971</v>
      </c>
      <c r="B6857" t="s">
        <v>412</v>
      </c>
      <c r="C6857">
        <v>676</v>
      </c>
      <c r="D6857" t="s">
        <v>296</v>
      </c>
      <c r="E6857">
        <v>192</v>
      </c>
      <c r="F6857" t="s">
        <v>677</v>
      </c>
      <c r="G6857" t="s">
        <v>396</v>
      </c>
      <c r="H6857" t="s">
        <v>208</v>
      </c>
      <c r="I6857">
        <v>394</v>
      </c>
      <c r="J6857">
        <v>94.48</v>
      </c>
    </row>
    <row r="6858" spans="1:10" hidden="1" x14ac:dyDescent="0.2">
      <c r="A6858" t="s">
        <v>971</v>
      </c>
      <c r="B6858" t="s">
        <v>412</v>
      </c>
      <c r="C6858">
        <v>676</v>
      </c>
      <c r="D6858" t="s">
        <v>296</v>
      </c>
      <c r="E6858">
        <v>192</v>
      </c>
      <c r="F6858" t="s">
        <v>677</v>
      </c>
      <c r="G6858" t="s">
        <v>396</v>
      </c>
      <c r="H6858" t="s">
        <v>209</v>
      </c>
    </row>
    <row r="6859" spans="1:10" hidden="1" x14ac:dyDescent="0.2">
      <c r="A6859" t="s">
        <v>971</v>
      </c>
      <c r="B6859" t="s">
        <v>412</v>
      </c>
      <c r="C6859">
        <v>676</v>
      </c>
      <c r="D6859" t="s">
        <v>296</v>
      </c>
      <c r="E6859">
        <v>192</v>
      </c>
      <c r="F6859" t="s">
        <v>677</v>
      </c>
      <c r="G6859" t="s">
        <v>396</v>
      </c>
      <c r="H6859" t="s">
        <v>210</v>
      </c>
      <c r="I6859">
        <v>31</v>
      </c>
      <c r="J6859">
        <v>96.88</v>
      </c>
    </row>
    <row r="6860" spans="1:10" hidden="1" x14ac:dyDescent="0.2">
      <c r="A6860" t="s">
        <v>971</v>
      </c>
      <c r="B6860" t="s">
        <v>412</v>
      </c>
      <c r="C6860">
        <v>676</v>
      </c>
      <c r="D6860" t="s">
        <v>296</v>
      </c>
      <c r="E6860">
        <v>192</v>
      </c>
      <c r="F6860" t="s">
        <v>677</v>
      </c>
      <c r="G6860" t="s">
        <v>396</v>
      </c>
      <c r="H6860" t="s">
        <v>211</v>
      </c>
      <c r="I6860">
        <v>86</v>
      </c>
      <c r="J6860">
        <v>89.58</v>
      </c>
    </row>
    <row r="6861" spans="1:10" hidden="1" x14ac:dyDescent="0.2">
      <c r="A6861" t="s">
        <v>971</v>
      </c>
      <c r="B6861" t="s">
        <v>412</v>
      </c>
      <c r="C6861">
        <v>676</v>
      </c>
      <c r="D6861" t="s">
        <v>296</v>
      </c>
      <c r="E6861">
        <v>192</v>
      </c>
      <c r="F6861" t="s">
        <v>677</v>
      </c>
      <c r="G6861" t="s">
        <v>396</v>
      </c>
      <c r="H6861" t="s">
        <v>212</v>
      </c>
      <c r="I6861">
        <v>83</v>
      </c>
      <c r="J6861">
        <v>93.26</v>
      </c>
    </row>
    <row r="6862" spans="1:10" hidden="1" x14ac:dyDescent="0.2">
      <c r="A6862" t="s">
        <v>971</v>
      </c>
      <c r="B6862" t="s">
        <v>412</v>
      </c>
      <c r="C6862">
        <v>676</v>
      </c>
      <c r="D6862" t="s">
        <v>296</v>
      </c>
      <c r="E6862">
        <v>192</v>
      </c>
      <c r="F6862" t="s">
        <v>677</v>
      </c>
      <c r="G6862" t="s">
        <v>396</v>
      </c>
      <c r="H6862" t="s">
        <v>213</v>
      </c>
      <c r="I6862">
        <v>179</v>
      </c>
      <c r="J6862">
        <v>93.23</v>
      </c>
    </row>
    <row r="6863" spans="1:10" hidden="1" x14ac:dyDescent="0.2">
      <c r="A6863" t="s">
        <v>971</v>
      </c>
      <c r="B6863" t="s">
        <v>412</v>
      </c>
      <c r="C6863">
        <v>676</v>
      </c>
      <c r="D6863" t="s">
        <v>296</v>
      </c>
      <c r="E6863">
        <v>192</v>
      </c>
      <c r="F6863" t="s">
        <v>677</v>
      </c>
      <c r="G6863" t="s">
        <v>396</v>
      </c>
      <c r="H6863" t="s">
        <v>214</v>
      </c>
      <c r="I6863">
        <v>26</v>
      </c>
      <c r="J6863">
        <v>86.67</v>
      </c>
    </row>
    <row r="6864" spans="1:10" hidden="1" x14ac:dyDescent="0.2">
      <c r="A6864" t="s">
        <v>971</v>
      </c>
      <c r="B6864" t="s">
        <v>412</v>
      </c>
      <c r="C6864">
        <v>676</v>
      </c>
      <c r="D6864" t="s">
        <v>296</v>
      </c>
      <c r="E6864">
        <v>192</v>
      </c>
      <c r="F6864" t="s">
        <v>677</v>
      </c>
      <c r="G6864" t="s">
        <v>396</v>
      </c>
      <c r="H6864" t="s">
        <v>215</v>
      </c>
      <c r="I6864">
        <v>12</v>
      </c>
      <c r="J6864">
        <v>100</v>
      </c>
    </row>
    <row r="6865" spans="1:10" hidden="1" x14ac:dyDescent="0.2">
      <c r="A6865" t="s">
        <v>971</v>
      </c>
      <c r="B6865" t="s">
        <v>412</v>
      </c>
      <c r="C6865">
        <v>676</v>
      </c>
      <c r="D6865" t="s">
        <v>296</v>
      </c>
      <c r="E6865">
        <v>192</v>
      </c>
      <c r="F6865" t="s">
        <v>677</v>
      </c>
      <c r="G6865" t="s">
        <v>396</v>
      </c>
      <c r="H6865" t="s">
        <v>216</v>
      </c>
      <c r="I6865">
        <v>215</v>
      </c>
      <c r="J6865">
        <v>95.56</v>
      </c>
    </row>
    <row r="6866" spans="1:10" hidden="1" x14ac:dyDescent="0.2">
      <c r="A6866" t="s">
        <v>971</v>
      </c>
      <c r="B6866" t="s">
        <v>412</v>
      </c>
      <c r="C6866">
        <v>676</v>
      </c>
      <c r="D6866" t="s">
        <v>296</v>
      </c>
      <c r="E6866">
        <v>192</v>
      </c>
      <c r="F6866" t="s">
        <v>677</v>
      </c>
      <c r="G6866" t="s">
        <v>396</v>
      </c>
      <c r="H6866" t="s">
        <v>217</v>
      </c>
    </row>
    <row r="6867" spans="1:10" hidden="1" x14ac:dyDescent="0.2">
      <c r="A6867" t="s">
        <v>971</v>
      </c>
      <c r="B6867" t="s">
        <v>412</v>
      </c>
      <c r="C6867">
        <v>676</v>
      </c>
      <c r="D6867" t="s">
        <v>296</v>
      </c>
      <c r="E6867">
        <v>192</v>
      </c>
      <c r="F6867" t="s">
        <v>677</v>
      </c>
      <c r="G6867" t="s">
        <v>396</v>
      </c>
      <c r="H6867" t="s">
        <v>218</v>
      </c>
      <c r="I6867">
        <v>15</v>
      </c>
      <c r="J6867">
        <v>100</v>
      </c>
    </row>
    <row r="6868" spans="1:10" hidden="1" x14ac:dyDescent="0.2">
      <c r="A6868" t="s">
        <v>971</v>
      </c>
      <c r="B6868" t="s">
        <v>412</v>
      </c>
      <c r="C6868">
        <v>676</v>
      </c>
      <c r="D6868" t="s">
        <v>296</v>
      </c>
      <c r="E6868">
        <v>192</v>
      </c>
      <c r="F6868" t="s">
        <v>677</v>
      </c>
      <c r="G6868" t="s">
        <v>396</v>
      </c>
      <c r="H6868" t="s">
        <v>219</v>
      </c>
      <c r="I6868">
        <v>311</v>
      </c>
      <c r="J6868">
        <v>94.8</v>
      </c>
    </row>
    <row r="6869" spans="1:10" hidden="1" x14ac:dyDescent="0.2">
      <c r="A6869" t="s">
        <v>971</v>
      </c>
      <c r="B6869" t="s">
        <v>412</v>
      </c>
      <c r="C6869">
        <v>676</v>
      </c>
      <c r="D6869" t="s">
        <v>296</v>
      </c>
      <c r="E6869">
        <v>192</v>
      </c>
      <c r="F6869" t="s">
        <v>677</v>
      </c>
      <c r="G6869" t="s">
        <v>396</v>
      </c>
      <c r="H6869" t="s">
        <v>220</v>
      </c>
      <c r="I6869">
        <v>36</v>
      </c>
      <c r="J6869">
        <v>80</v>
      </c>
    </row>
    <row r="6870" spans="1:10" hidden="1" x14ac:dyDescent="0.2">
      <c r="A6870" t="s">
        <v>971</v>
      </c>
      <c r="B6870" t="s">
        <v>412</v>
      </c>
      <c r="C6870">
        <v>676</v>
      </c>
      <c r="D6870" t="s">
        <v>296</v>
      </c>
      <c r="E6870">
        <v>192</v>
      </c>
      <c r="F6870" t="s">
        <v>677</v>
      </c>
      <c r="G6870" t="s">
        <v>396</v>
      </c>
      <c r="H6870" t="s">
        <v>221</v>
      </c>
      <c r="I6870">
        <v>311</v>
      </c>
      <c r="J6870">
        <v>96.2</v>
      </c>
    </row>
    <row r="6871" spans="1:10" hidden="1" x14ac:dyDescent="0.2">
      <c r="A6871" t="s">
        <v>971</v>
      </c>
      <c r="B6871" t="s">
        <v>412</v>
      </c>
      <c r="C6871">
        <v>676</v>
      </c>
      <c r="D6871" t="s">
        <v>296</v>
      </c>
      <c r="E6871">
        <v>192</v>
      </c>
      <c r="F6871" t="s">
        <v>677</v>
      </c>
      <c r="G6871" t="s">
        <v>396</v>
      </c>
      <c r="H6871" t="s">
        <v>222</v>
      </c>
      <c r="I6871">
        <v>234</v>
      </c>
      <c r="J6871">
        <v>96.69</v>
      </c>
    </row>
    <row r="6872" spans="1:10" hidden="1" x14ac:dyDescent="0.2">
      <c r="A6872" t="s">
        <v>971</v>
      </c>
      <c r="B6872" t="s">
        <v>412</v>
      </c>
      <c r="C6872">
        <v>676</v>
      </c>
      <c r="D6872" t="s">
        <v>296</v>
      </c>
      <c r="E6872">
        <v>300</v>
      </c>
      <c r="F6872" t="s">
        <v>678</v>
      </c>
      <c r="G6872" t="s">
        <v>396</v>
      </c>
      <c r="H6872" t="s">
        <v>208</v>
      </c>
      <c r="I6872">
        <v>15</v>
      </c>
      <c r="J6872">
        <v>53.57</v>
      </c>
    </row>
    <row r="6873" spans="1:10" hidden="1" x14ac:dyDescent="0.2">
      <c r="A6873" t="s">
        <v>971</v>
      </c>
      <c r="B6873" t="s">
        <v>412</v>
      </c>
      <c r="C6873">
        <v>676</v>
      </c>
      <c r="D6873" t="s">
        <v>296</v>
      </c>
      <c r="E6873">
        <v>300</v>
      </c>
      <c r="F6873" t="s">
        <v>678</v>
      </c>
      <c r="G6873" t="s">
        <v>396</v>
      </c>
      <c r="H6873" t="s">
        <v>209</v>
      </c>
    </row>
    <row r="6874" spans="1:10" hidden="1" x14ac:dyDescent="0.2">
      <c r="A6874" t="s">
        <v>971</v>
      </c>
      <c r="B6874" t="s">
        <v>412</v>
      </c>
      <c r="C6874">
        <v>676</v>
      </c>
      <c r="D6874" t="s">
        <v>296</v>
      </c>
      <c r="E6874">
        <v>300</v>
      </c>
      <c r="F6874" t="s">
        <v>678</v>
      </c>
      <c r="G6874" t="s">
        <v>396</v>
      </c>
      <c r="H6874" t="s">
        <v>210</v>
      </c>
    </row>
    <row r="6875" spans="1:10" hidden="1" x14ac:dyDescent="0.2">
      <c r="A6875" t="s">
        <v>971</v>
      </c>
      <c r="B6875" t="s">
        <v>412</v>
      </c>
      <c r="C6875">
        <v>676</v>
      </c>
      <c r="D6875" t="s">
        <v>296</v>
      </c>
      <c r="E6875">
        <v>300</v>
      </c>
      <c r="F6875" t="s">
        <v>678</v>
      </c>
      <c r="G6875" t="s">
        <v>396</v>
      </c>
      <c r="H6875" t="s">
        <v>211</v>
      </c>
    </row>
    <row r="6876" spans="1:10" hidden="1" x14ac:dyDescent="0.2">
      <c r="A6876" t="s">
        <v>971</v>
      </c>
      <c r="B6876" t="s">
        <v>412</v>
      </c>
      <c r="C6876">
        <v>676</v>
      </c>
      <c r="D6876" t="s">
        <v>296</v>
      </c>
      <c r="E6876">
        <v>300</v>
      </c>
      <c r="F6876" t="s">
        <v>678</v>
      </c>
      <c r="G6876" t="s">
        <v>396</v>
      </c>
      <c r="H6876" t="s">
        <v>212</v>
      </c>
    </row>
    <row r="6877" spans="1:10" hidden="1" x14ac:dyDescent="0.2">
      <c r="A6877" t="s">
        <v>971</v>
      </c>
      <c r="B6877" t="s">
        <v>412</v>
      </c>
      <c r="C6877">
        <v>676</v>
      </c>
      <c r="D6877" t="s">
        <v>296</v>
      </c>
      <c r="E6877">
        <v>300</v>
      </c>
      <c r="F6877" t="s">
        <v>678</v>
      </c>
      <c r="G6877" t="s">
        <v>396</v>
      </c>
      <c r="H6877" t="s">
        <v>213</v>
      </c>
    </row>
    <row r="6878" spans="1:10" hidden="1" x14ac:dyDescent="0.2">
      <c r="A6878" t="s">
        <v>971</v>
      </c>
      <c r="B6878" t="s">
        <v>412</v>
      </c>
      <c r="C6878">
        <v>676</v>
      </c>
      <c r="D6878" t="s">
        <v>296</v>
      </c>
      <c r="E6878">
        <v>300</v>
      </c>
      <c r="F6878" t="s">
        <v>678</v>
      </c>
      <c r="G6878" t="s">
        <v>396</v>
      </c>
      <c r="H6878" t="s">
        <v>214</v>
      </c>
    </row>
    <row r="6879" spans="1:10" hidden="1" x14ac:dyDescent="0.2">
      <c r="A6879" t="s">
        <v>971</v>
      </c>
      <c r="B6879" t="s">
        <v>412</v>
      </c>
      <c r="C6879">
        <v>676</v>
      </c>
      <c r="D6879" t="s">
        <v>296</v>
      </c>
      <c r="E6879">
        <v>300</v>
      </c>
      <c r="F6879" t="s">
        <v>678</v>
      </c>
      <c r="G6879" t="s">
        <v>396</v>
      </c>
      <c r="H6879" t="s">
        <v>215</v>
      </c>
    </row>
    <row r="6880" spans="1:10" hidden="1" x14ac:dyDescent="0.2">
      <c r="A6880" t="s">
        <v>971</v>
      </c>
      <c r="B6880" t="s">
        <v>412</v>
      </c>
      <c r="C6880">
        <v>676</v>
      </c>
      <c r="D6880" t="s">
        <v>296</v>
      </c>
      <c r="E6880">
        <v>300</v>
      </c>
      <c r="F6880" t="s">
        <v>678</v>
      </c>
      <c r="G6880" t="s">
        <v>396</v>
      </c>
      <c r="H6880" t="s">
        <v>216</v>
      </c>
    </row>
    <row r="6881" spans="1:10" hidden="1" x14ac:dyDescent="0.2">
      <c r="A6881" t="s">
        <v>971</v>
      </c>
      <c r="B6881" t="s">
        <v>412</v>
      </c>
      <c r="C6881">
        <v>676</v>
      </c>
      <c r="D6881" t="s">
        <v>296</v>
      </c>
      <c r="E6881">
        <v>300</v>
      </c>
      <c r="F6881" t="s">
        <v>678</v>
      </c>
      <c r="G6881" t="s">
        <v>396</v>
      </c>
      <c r="H6881" t="s">
        <v>217</v>
      </c>
    </row>
    <row r="6882" spans="1:10" hidden="1" x14ac:dyDescent="0.2">
      <c r="A6882" t="s">
        <v>971</v>
      </c>
      <c r="B6882" t="s">
        <v>412</v>
      </c>
      <c r="C6882">
        <v>676</v>
      </c>
      <c r="D6882" t="s">
        <v>296</v>
      </c>
      <c r="E6882">
        <v>300</v>
      </c>
      <c r="F6882" t="s">
        <v>678</v>
      </c>
      <c r="G6882" t="s">
        <v>396</v>
      </c>
      <c r="H6882" t="s">
        <v>218</v>
      </c>
    </row>
    <row r="6883" spans="1:10" hidden="1" x14ac:dyDescent="0.2">
      <c r="A6883" t="s">
        <v>971</v>
      </c>
      <c r="B6883" t="s">
        <v>412</v>
      </c>
      <c r="C6883">
        <v>676</v>
      </c>
      <c r="D6883" t="s">
        <v>296</v>
      </c>
      <c r="E6883">
        <v>300</v>
      </c>
      <c r="F6883" t="s">
        <v>678</v>
      </c>
      <c r="G6883" t="s">
        <v>396</v>
      </c>
      <c r="H6883" t="s">
        <v>219</v>
      </c>
      <c r="I6883">
        <v>12</v>
      </c>
      <c r="J6883">
        <v>63.2</v>
      </c>
    </row>
    <row r="6884" spans="1:10" hidden="1" x14ac:dyDescent="0.2">
      <c r="A6884" t="s">
        <v>971</v>
      </c>
      <c r="B6884" t="s">
        <v>412</v>
      </c>
      <c r="C6884">
        <v>676</v>
      </c>
      <c r="D6884" t="s">
        <v>296</v>
      </c>
      <c r="E6884">
        <v>300</v>
      </c>
      <c r="F6884" t="s">
        <v>678</v>
      </c>
      <c r="G6884" t="s">
        <v>396</v>
      </c>
      <c r="H6884" t="s">
        <v>220</v>
      </c>
    </row>
    <row r="6885" spans="1:10" hidden="1" x14ac:dyDescent="0.2">
      <c r="A6885" t="s">
        <v>971</v>
      </c>
      <c r="B6885" t="s">
        <v>412</v>
      </c>
      <c r="C6885">
        <v>676</v>
      </c>
      <c r="D6885" t="s">
        <v>296</v>
      </c>
      <c r="E6885">
        <v>300</v>
      </c>
      <c r="F6885" t="s">
        <v>678</v>
      </c>
      <c r="G6885" t="s">
        <v>396</v>
      </c>
      <c r="H6885" t="s">
        <v>221</v>
      </c>
      <c r="I6885">
        <v>12</v>
      </c>
      <c r="J6885">
        <v>51.9</v>
      </c>
    </row>
    <row r="6886" spans="1:10" hidden="1" x14ac:dyDescent="0.2">
      <c r="A6886" t="s">
        <v>971</v>
      </c>
      <c r="B6886" t="s">
        <v>412</v>
      </c>
      <c r="C6886">
        <v>676</v>
      </c>
      <c r="D6886" t="s">
        <v>296</v>
      </c>
      <c r="E6886">
        <v>300</v>
      </c>
      <c r="F6886" t="s">
        <v>678</v>
      </c>
      <c r="G6886" t="s">
        <v>396</v>
      </c>
      <c r="H6886" t="s">
        <v>222</v>
      </c>
      <c r="I6886">
        <v>11</v>
      </c>
      <c r="J6886">
        <v>57.9</v>
      </c>
    </row>
    <row r="6887" spans="1:10" hidden="1" x14ac:dyDescent="0.2">
      <c r="A6887" t="s">
        <v>971</v>
      </c>
      <c r="B6887" t="s">
        <v>412</v>
      </c>
      <c r="C6887">
        <v>676</v>
      </c>
      <c r="D6887" t="s">
        <v>296</v>
      </c>
      <c r="E6887">
        <v>1054</v>
      </c>
      <c r="F6887" t="s">
        <v>679</v>
      </c>
      <c r="G6887" t="s">
        <v>396</v>
      </c>
      <c r="H6887" t="s">
        <v>208</v>
      </c>
      <c r="I6887">
        <v>252</v>
      </c>
      <c r="J6887">
        <v>88.11</v>
      </c>
    </row>
    <row r="6888" spans="1:10" hidden="1" x14ac:dyDescent="0.2">
      <c r="A6888" t="s">
        <v>971</v>
      </c>
      <c r="B6888" t="s">
        <v>412</v>
      </c>
      <c r="C6888">
        <v>676</v>
      </c>
      <c r="D6888" t="s">
        <v>296</v>
      </c>
      <c r="E6888">
        <v>1054</v>
      </c>
      <c r="F6888" t="s">
        <v>679</v>
      </c>
      <c r="G6888" t="s">
        <v>396</v>
      </c>
      <c r="H6888" t="s">
        <v>209</v>
      </c>
    </row>
    <row r="6889" spans="1:10" hidden="1" x14ac:dyDescent="0.2">
      <c r="A6889" t="s">
        <v>971</v>
      </c>
      <c r="B6889" t="s">
        <v>412</v>
      </c>
      <c r="C6889">
        <v>676</v>
      </c>
      <c r="D6889" t="s">
        <v>296</v>
      </c>
      <c r="E6889">
        <v>1054</v>
      </c>
      <c r="F6889" t="s">
        <v>679</v>
      </c>
      <c r="G6889" t="s">
        <v>396</v>
      </c>
      <c r="H6889" t="s">
        <v>210</v>
      </c>
    </row>
    <row r="6890" spans="1:10" hidden="1" x14ac:dyDescent="0.2">
      <c r="A6890" t="s">
        <v>971</v>
      </c>
      <c r="B6890" t="s">
        <v>412</v>
      </c>
      <c r="C6890">
        <v>676</v>
      </c>
      <c r="D6890" t="s">
        <v>296</v>
      </c>
      <c r="E6890">
        <v>1054</v>
      </c>
      <c r="F6890" t="s">
        <v>679</v>
      </c>
      <c r="G6890" t="s">
        <v>396</v>
      </c>
      <c r="H6890" t="s">
        <v>211</v>
      </c>
      <c r="I6890">
        <v>90</v>
      </c>
      <c r="J6890">
        <v>88.24</v>
      </c>
    </row>
    <row r="6891" spans="1:10" hidden="1" x14ac:dyDescent="0.2">
      <c r="A6891" t="s">
        <v>971</v>
      </c>
      <c r="B6891" t="s">
        <v>412</v>
      </c>
      <c r="C6891">
        <v>676</v>
      </c>
      <c r="D6891" t="s">
        <v>296</v>
      </c>
      <c r="E6891">
        <v>1054</v>
      </c>
      <c r="F6891" t="s">
        <v>679</v>
      </c>
      <c r="G6891" t="s">
        <v>396</v>
      </c>
      <c r="H6891" t="s">
        <v>212</v>
      </c>
      <c r="I6891">
        <v>116</v>
      </c>
      <c r="J6891">
        <v>87.22</v>
      </c>
    </row>
    <row r="6892" spans="1:10" hidden="1" x14ac:dyDescent="0.2">
      <c r="A6892" t="s">
        <v>971</v>
      </c>
      <c r="B6892" t="s">
        <v>412</v>
      </c>
      <c r="C6892">
        <v>676</v>
      </c>
      <c r="D6892" t="s">
        <v>296</v>
      </c>
      <c r="E6892">
        <v>1054</v>
      </c>
      <c r="F6892" t="s">
        <v>679</v>
      </c>
      <c r="G6892" t="s">
        <v>396</v>
      </c>
      <c r="H6892" t="s">
        <v>213</v>
      </c>
      <c r="I6892">
        <v>112</v>
      </c>
      <c r="J6892">
        <v>89.6</v>
      </c>
    </row>
    <row r="6893" spans="1:10" hidden="1" x14ac:dyDescent="0.2">
      <c r="A6893" t="s">
        <v>971</v>
      </c>
      <c r="B6893" t="s">
        <v>412</v>
      </c>
      <c r="C6893">
        <v>676</v>
      </c>
      <c r="D6893" t="s">
        <v>296</v>
      </c>
      <c r="E6893">
        <v>1054</v>
      </c>
      <c r="F6893" t="s">
        <v>679</v>
      </c>
      <c r="G6893" t="s">
        <v>396</v>
      </c>
      <c r="H6893" t="s">
        <v>214</v>
      </c>
    </row>
    <row r="6894" spans="1:10" hidden="1" x14ac:dyDescent="0.2">
      <c r="A6894" t="s">
        <v>971</v>
      </c>
      <c r="B6894" t="s">
        <v>412</v>
      </c>
      <c r="C6894">
        <v>676</v>
      </c>
      <c r="D6894" t="s">
        <v>296</v>
      </c>
      <c r="E6894">
        <v>1054</v>
      </c>
      <c r="F6894" t="s">
        <v>679</v>
      </c>
      <c r="G6894" t="s">
        <v>396</v>
      </c>
      <c r="H6894" t="s">
        <v>215</v>
      </c>
    </row>
    <row r="6895" spans="1:10" hidden="1" x14ac:dyDescent="0.2">
      <c r="A6895" t="s">
        <v>971</v>
      </c>
      <c r="B6895" t="s">
        <v>412</v>
      </c>
      <c r="C6895">
        <v>676</v>
      </c>
      <c r="D6895" t="s">
        <v>296</v>
      </c>
      <c r="E6895">
        <v>1054</v>
      </c>
      <c r="F6895" t="s">
        <v>679</v>
      </c>
      <c r="G6895" t="s">
        <v>396</v>
      </c>
      <c r="H6895" t="s">
        <v>216</v>
      </c>
      <c r="I6895">
        <v>140</v>
      </c>
      <c r="J6895">
        <v>86.96</v>
      </c>
    </row>
    <row r="6896" spans="1:10" hidden="1" x14ac:dyDescent="0.2">
      <c r="A6896" t="s">
        <v>971</v>
      </c>
      <c r="B6896" t="s">
        <v>412</v>
      </c>
      <c r="C6896">
        <v>676</v>
      </c>
      <c r="D6896" t="s">
        <v>296</v>
      </c>
      <c r="E6896">
        <v>1054</v>
      </c>
      <c r="F6896" t="s">
        <v>679</v>
      </c>
      <c r="G6896" t="s">
        <v>396</v>
      </c>
      <c r="H6896" t="s">
        <v>217</v>
      </c>
    </row>
    <row r="6897" spans="1:10" hidden="1" x14ac:dyDescent="0.2">
      <c r="A6897" t="s">
        <v>971</v>
      </c>
      <c r="B6897" t="s">
        <v>412</v>
      </c>
      <c r="C6897">
        <v>676</v>
      </c>
      <c r="D6897" t="s">
        <v>296</v>
      </c>
      <c r="E6897">
        <v>1054</v>
      </c>
      <c r="F6897" t="s">
        <v>679</v>
      </c>
      <c r="G6897" t="s">
        <v>396</v>
      </c>
      <c r="H6897" t="s">
        <v>218</v>
      </c>
    </row>
    <row r="6898" spans="1:10" hidden="1" x14ac:dyDescent="0.2">
      <c r="A6898" t="s">
        <v>971</v>
      </c>
      <c r="B6898" t="s">
        <v>412</v>
      </c>
      <c r="C6898">
        <v>676</v>
      </c>
      <c r="D6898" t="s">
        <v>296</v>
      </c>
      <c r="E6898">
        <v>1054</v>
      </c>
      <c r="F6898" t="s">
        <v>679</v>
      </c>
      <c r="G6898" t="s">
        <v>396</v>
      </c>
      <c r="H6898" t="s">
        <v>219</v>
      </c>
      <c r="I6898">
        <v>136</v>
      </c>
      <c r="J6898">
        <v>88.9</v>
      </c>
    </row>
    <row r="6899" spans="1:10" hidden="1" x14ac:dyDescent="0.2">
      <c r="A6899" t="s">
        <v>971</v>
      </c>
      <c r="B6899" t="s">
        <v>412</v>
      </c>
      <c r="C6899">
        <v>676</v>
      </c>
      <c r="D6899" t="s">
        <v>296</v>
      </c>
      <c r="E6899">
        <v>1054</v>
      </c>
      <c r="F6899" t="s">
        <v>679</v>
      </c>
      <c r="G6899" t="s">
        <v>396</v>
      </c>
      <c r="H6899" t="s">
        <v>220</v>
      </c>
      <c r="I6899">
        <v>29</v>
      </c>
      <c r="J6899">
        <v>87.88</v>
      </c>
    </row>
    <row r="6900" spans="1:10" hidden="1" x14ac:dyDescent="0.2">
      <c r="A6900" t="s">
        <v>971</v>
      </c>
      <c r="B6900" t="s">
        <v>412</v>
      </c>
      <c r="C6900">
        <v>676</v>
      </c>
      <c r="D6900" t="s">
        <v>296</v>
      </c>
      <c r="E6900">
        <v>1054</v>
      </c>
      <c r="F6900" t="s">
        <v>679</v>
      </c>
      <c r="G6900" t="s">
        <v>396</v>
      </c>
      <c r="H6900" t="s">
        <v>221</v>
      </c>
      <c r="I6900">
        <v>136</v>
      </c>
      <c r="J6900">
        <v>88.1</v>
      </c>
    </row>
    <row r="6901" spans="1:10" hidden="1" x14ac:dyDescent="0.2">
      <c r="A6901" t="s">
        <v>971</v>
      </c>
      <c r="B6901" t="s">
        <v>412</v>
      </c>
      <c r="C6901">
        <v>676</v>
      </c>
      <c r="D6901" t="s">
        <v>296</v>
      </c>
      <c r="E6901">
        <v>1054</v>
      </c>
      <c r="F6901" t="s">
        <v>679</v>
      </c>
      <c r="G6901" t="s">
        <v>396</v>
      </c>
      <c r="H6901" t="s">
        <v>222</v>
      </c>
      <c r="I6901">
        <v>143</v>
      </c>
      <c r="J6901">
        <v>88.82</v>
      </c>
    </row>
    <row r="6902" spans="1:10" hidden="1" x14ac:dyDescent="0.2">
      <c r="A6902" t="s">
        <v>971</v>
      </c>
      <c r="B6902" t="s">
        <v>412</v>
      </c>
      <c r="C6902">
        <v>676</v>
      </c>
      <c r="D6902" t="s">
        <v>296</v>
      </c>
      <c r="E6902">
        <v>2052</v>
      </c>
      <c r="F6902" t="s">
        <v>680</v>
      </c>
      <c r="G6902" t="s">
        <v>396</v>
      </c>
      <c r="H6902" t="s">
        <v>208</v>
      </c>
      <c r="I6902">
        <v>371</v>
      </c>
      <c r="J6902">
        <v>80.48</v>
      </c>
    </row>
    <row r="6903" spans="1:10" hidden="1" x14ac:dyDescent="0.2">
      <c r="A6903" t="s">
        <v>971</v>
      </c>
      <c r="B6903" t="s">
        <v>412</v>
      </c>
      <c r="C6903">
        <v>676</v>
      </c>
      <c r="D6903" t="s">
        <v>296</v>
      </c>
      <c r="E6903">
        <v>2052</v>
      </c>
      <c r="F6903" t="s">
        <v>680</v>
      </c>
      <c r="G6903" t="s">
        <v>396</v>
      </c>
      <c r="H6903" t="s">
        <v>209</v>
      </c>
    </row>
    <row r="6904" spans="1:10" hidden="1" x14ac:dyDescent="0.2">
      <c r="A6904" t="s">
        <v>971</v>
      </c>
      <c r="B6904" t="s">
        <v>412</v>
      </c>
      <c r="C6904">
        <v>676</v>
      </c>
      <c r="D6904" t="s">
        <v>296</v>
      </c>
      <c r="E6904">
        <v>2052</v>
      </c>
      <c r="F6904" t="s">
        <v>680</v>
      </c>
      <c r="G6904" t="s">
        <v>396</v>
      </c>
      <c r="H6904" t="s">
        <v>210</v>
      </c>
      <c r="I6904">
        <v>11</v>
      </c>
      <c r="J6904">
        <v>100</v>
      </c>
    </row>
    <row r="6905" spans="1:10" hidden="1" x14ac:dyDescent="0.2">
      <c r="A6905" t="s">
        <v>971</v>
      </c>
      <c r="B6905" t="s">
        <v>412</v>
      </c>
      <c r="C6905">
        <v>676</v>
      </c>
      <c r="D6905" t="s">
        <v>296</v>
      </c>
      <c r="E6905">
        <v>2052</v>
      </c>
      <c r="F6905" t="s">
        <v>680</v>
      </c>
      <c r="G6905" t="s">
        <v>396</v>
      </c>
      <c r="H6905" t="s">
        <v>211</v>
      </c>
      <c r="I6905">
        <v>185</v>
      </c>
      <c r="J6905">
        <v>76.760000000000005</v>
      </c>
    </row>
    <row r="6906" spans="1:10" hidden="1" x14ac:dyDescent="0.2">
      <c r="A6906" t="s">
        <v>971</v>
      </c>
      <c r="B6906" t="s">
        <v>412</v>
      </c>
      <c r="C6906">
        <v>676</v>
      </c>
      <c r="D6906" t="s">
        <v>296</v>
      </c>
      <c r="E6906">
        <v>2052</v>
      </c>
      <c r="F6906" t="s">
        <v>680</v>
      </c>
      <c r="G6906" t="s">
        <v>396</v>
      </c>
      <c r="H6906" t="s">
        <v>212</v>
      </c>
      <c r="I6906">
        <v>190</v>
      </c>
      <c r="J6906">
        <v>76</v>
      </c>
    </row>
    <row r="6907" spans="1:10" hidden="1" x14ac:dyDescent="0.2">
      <c r="A6907" t="s">
        <v>971</v>
      </c>
      <c r="B6907" t="s">
        <v>412</v>
      </c>
      <c r="C6907">
        <v>676</v>
      </c>
      <c r="D6907" t="s">
        <v>296</v>
      </c>
      <c r="E6907">
        <v>2052</v>
      </c>
      <c r="F6907" t="s">
        <v>680</v>
      </c>
      <c r="G6907" t="s">
        <v>396</v>
      </c>
      <c r="H6907" t="s">
        <v>213</v>
      </c>
      <c r="I6907">
        <v>183</v>
      </c>
      <c r="J6907">
        <v>83.95</v>
      </c>
    </row>
    <row r="6908" spans="1:10" hidden="1" x14ac:dyDescent="0.2">
      <c r="A6908" t="s">
        <v>971</v>
      </c>
      <c r="B6908" t="s">
        <v>412</v>
      </c>
      <c r="C6908">
        <v>676</v>
      </c>
      <c r="D6908" t="s">
        <v>296</v>
      </c>
      <c r="E6908">
        <v>2052</v>
      </c>
      <c r="F6908" t="s">
        <v>680</v>
      </c>
      <c r="G6908" t="s">
        <v>396</v>
      </c>
      <c r="H6908" t="s">
        <v>214</v>
      </c>
      <c r="I6908">
        <v>24</v>
      </c>
      <c r="J6908">
        <v>96</v>
      </c>
    </row>
    <row r="6909" spans="1:10" hidden="1" x14ac:dyDescent="0.2">
      <c r="A6909" t="s">
        <v>971</v>
      </c>
      <c r="B6909" t="s">
        <v>412</v>
      </c>
      <c r="C6909">
        <v>676</v>
      </c>
      <c r="D6909" t="s">
        <v>296</v>
      </c>
      <c r="E6909">
        <v>2052</v>
      </c>
      <c r="F6909" t="s">
        <v>680</v>
      </c>
      <c r="G6909" t="s">
        <v>396</v>
      </c>
      <c r="H6909" t="s">
        <v>215</v>
      </c>
    </row>
    <row r="6910" spans="1:10" hidden="1" x14ac:dyDescent="0.2">
      <c r="A6910" t="s">
        <v>971</v>
      </c>
      <c r="B6910" t="s">
        <v>412</v>
      </c>
      <c r="C6910">
        <v>676</v>
      </c>
      <c r="D6910" t="s">
        <v>296</v>
      </c>
      <c r="E6910">
        <v>2052</v>
      </c>
      <c r="F6910" t="s">
        <v>680</v>
      </c>
      <c r="G6910" t="s">
        <v>396</v>
      </c>
      <c r="H6910" t="s">
        <v>216</v>
      </c>
      <c r="I6910">
        <v>188</v>
      </c>
      <c r="J6910">
        <v>77.37</v>
      </c>
    </row>
    <row r="6911" spans="1:10" hidden="1" x14ac:dyDescent="0.2">
      <c r="A6911" t="s">
        <v>971</v>
      </c>
      <c r="B6911" t="s">
        <v>412</v>
      </c>
      <c r="C6911">
        <v>676</v>
      </c>
      <c r="D6911" t="s">
        <v>296</v>
      </c>
      <c r="E6911">
        <v>2052</v>
      </c>
      <c r="F6911" t="s">
        <v>680</v>
      </c>
      <c r="G6911" t="s">
        <v>396</v>
      </c>
      <c r="H6911" t="s">
        <v>217</v>
      </c>
    </row>
    <row r="6912" spans="1:10" hidden="1" x14ac:dyDescent="0.2">
      <c r="A6912" t="s">
        <v>971</v>
      </c>
      <c r="B6912" t="s">
        <v>412</v>
      </c>
      <c r="C6912">
        <v>676</v>
      </c>
      <c r="D6912" t="s">
        <v>296</v>
      </c>
      <c r="E6912">
        <v>2052</v>
      </c>
      <c r="F6912" t="s">
        <v>680</v>
      </c>
      <c r="G6912" t="s">
        <v>396</v>
      </c>
      <c r="H6912" t="s">
        <v>218</v>
      </c>
      <c r="I6912">
        <v>17</v>
      </c>
      <c r="J6912">
        <v>89.47</v>
      </c>
    </row>
    <row r="6913" spans="1:10" hidden="1" x14ac:dyDescent="0.2">
      <c r="A6913" t="s">
        <v>971</v>
      </c>
      <c r="B6913" t="s">
        <v>412</v>
      </c>
      <c r="C6913">
        <v>676</v>
      </c>
      <c r="D6913" t="s">
        <v>296</v>
      </c>
      <c r="E6913">
        <v>2052</v>
      </c>
      <c r="F6913" t="s">
        <v>680</v>
      </c>
      <c r="G6913" t="s">
        <v>396</v>
      </c>
      <c r="H6913" t="s">
        <v>219</v>
      </c>
      <c r="I6913">
        <v>181</v>
      </c>
      <c r="J6913">
        <v>85.8</v>
      </c>
    </row>
    <row r="6914" spans="1:10" hidden="1" x14ac:dyDescent="0.2">
      <c r="A6914" t="s">
        <v>971</v>
      </c>
      <c r="B6914" t="s">
        <v>412</v>
      </c>
      <c r="C6914">
        <v>676</v>
      </c>
      <c r="D6914" t="s">
        <v>296</v>
      </c>
      <c r="E6914">
        <v>2052</v>
      </c>
      <c r="F6914" t="s">
        <v>680</v>
      </c>
      <c r="G6914" t="s">
        <v>396</v>
      </c>
      <c r="H6914" t="s">
        <v>220</v>
      </c>
      <c r="I6914">
        <v>40</v>
      </c>
      <c r="J6914">
        <v>62.5</v>
      </c>
    </row>
    <row r="6915" spans="1:10" hidden="1" x14ac:dyDescent="0.2">
      <c r="A6915" t="s">
        <v>971</v>
      </c>
      <c r="B6915" t="s">
        <v>412</v>
      </c>
      <c r="C6915">
        <v>676</v>
      </c>
      <c r="D6915" t="s">
        <v>296</v>
      </c>
      <c r="E6915">
        <v>2052</v>
      </c>
      <c r="F6915" t="s">
        <v>680</v>
      </c>
      <c r="G6915" t="s">
        <v>396</v>
      </c>
      <c r="H6915" t="s">
        <v>221</v>
      </c>
      <c r="I6915">
        <v>181</v>
      </c>
      <c r="J6915">
        <v>83.4</v>
      </c>
    </row>
    <row r="6916" spans="1:10" hidden="1" x14ac:dyDescent="0.2">
      <c r="A6916" t="s">
        <v>971</v>
      </c>
      <c r="B6916" t="s">
        <v>412</v>
      </c>
      <c r="C6916">
        <v>676</v>
      </c>
      <c r="D6916" t="s">
        <v>296</v>
      </c>
      <c r="E6916">
        <v>2052</v>
      </c>
      <c r="F6916" t="s">
        <v>680</v>
      </c>
      <c r="G6916" t="s">
        <v>396</v>
      </c>
      <c r="H6916" t="s">
        <v>222</v>
      </c>
      <c r="I6916">
        <v>133</v>
      </c>
      <c r="J6916">
        <v>81.099999999999994</v>
      </c>
    </row>
    <row r="6917" spans="1:10" hidden="1" x14ac:dyDescent="0.2">
      <c r="A6917" t="s">
        <v>971</v>
      </c>
      <c r="B6917" t="s">
        <v>412</v>
      </c>
      <c r="C6917">
        <v>676</v>
      </c>
      <c r="D6917" t="s">
        <v>296</v>
      </c>
      <c r="E6917">
        <v>4056</v>
      </c>
      <c r="F6917" t="s">
        <v>681</v>
      </c>
      <c r="G6917" t="s">
        <v>396</v>
      </c>
      <c r="H6917" t="s">
        <v>208</v>
      </c>
      <c r="I6917">
        <v>309</v>
      </c>
      <c r="J6917">
        <v>83.51</v>
      </c>
    </row>
    <row r="6918" spans="1:10" hidden="1" x14ac:dyDescent="0.2">
      <c r="A6918" t="s">
        <v>971</v>
      </c>
      <c r="B6918" t="s">
        <v>412</v>
      </c>
      <c r="C6918">
        <v>676</v>
      </c>
      <c r="D6918" t="s">
        <v>296</v>
      </c>
      <c r="E6918">
        <v>4056</v>
      </c>
      <c r="F6918" t="s">
        <v>681</v>
      </c>
      <c r="G6918" t="s">
        <v>396</v>
      </c>
      <c r="H6918" t="s">
        <v>209</v>
      </c>
    </row>
    <row r="6919" spans="1:10" hidden="1" x14ac:dyDescent="0.2">
      <c r="A6919" t="s">
        <v>971</v>
      </c>
      <c r="B6919" t="s">
        <v>412</v>
      </c>
      <c r="C6919">
        <v>676</v>
      </c>
      <c r="D6919" t="s">
        <v>296</v>
      </c>
      <c r="E6919">
        <v>4056</v>
      </c>
      <c r="F6919" t="s">
        <v>681</v>
      </c>
      <c r="G6919" t="s">
        <v>396</v>
      </c>
      <c r="H6919" t="s">
        <v>210</v>
      </c>
    </row>
    <row r="6920" spans="1:10" hidden="1" x14ac:dyDescent="0.2">
      <c r="A6920" t="s">
        <v>971</v>
      </c>
      <c r="B6920" t="s">
        <v>412</v>
      </c>
      <c r="C6920">
        <v>676</v>
      </c>
      <c r="D6920" t="s">
        <v>296</v>
      </c>
      <c r="E6920">
        <v>4056</v>
      </c>
      <c r="F6920" t="s">
        <v>681</v>
      </c>
      <c r="G6920" t="s">
        <v>396</v>
      </c>
      <c r="H6920" t="s">
        <v>211</v>
      </c>
      <c r="I6920">
        <v>141</v>
      </c>
      <c r="J6920">
        <v>83.93</v>
      </c>
    </row>
    <row r="6921" spans="1:10" hidden="1" x14ac:dyDescent="0.2">
      <c r="A6921" t="s">
        <v>971</v>
      </c>
      <c r="B6921" t="s">
        <v>412</v>
      </c>
      <c r="C6921">
        <v>676</v>
      </c>
      <c r="D6921" t="s">
        <v>296</v>
      </c>
      <c r="E6921">
        <v>4056</v>
      </c>
      <c r="F6921" t="s">
        <v>681</v>
      </c>
      <c r="G6921" t="s">
        <v>396</v>
      </c>
      <c r="H6921" t="s">
        <v>212</v>
      </c>
      <c r="I6921">
        <v>153</v>
      </c>
      <c r="J6921">
        <v>82.26</v>
      </c>
    </row>
    <row r="6922" spans="1:10" hidden="1" x14ac:dyDescent="0.2">
      <c r="A6922" t="s">
        <v>971</v>
      </c>
      <c r="B6922" t="s">
        <v>412</v>
      </c>
      <c r="C6922">
        <v>676</v>
      </c>
      <c r="D6922" t="s">
        <v>296</v>
      </c>
      <c r="E6922">
        <v>4056</v>
      </c>
      <c r="F6922" t="s">
        <v>681</v>
      </c>
      <c r="G6922" t="s">
        <v>396</v>
      </c>
      <c r="H6922" t="s">
        <v>213</v>
      </c>
      <c r="I6922">
        <v>156</v>
      </c>
      <c r="J6922">
        <v>88.14</v>
      </c>
    </row>
    <row r="6923" spans="1:10" hidden="1" x14ac:dyDescent="0.2">
      <c r="A6923" t="s">
        <v>971</v>
      </c>
      <c r="B6923" t="s">
        <v>412</v>
      </c>
      <c r="C6923">
        <v>676</v>
      </c>
      <c r="D6923" t="s">
        <v>296</v>
      </c>
      <c r="E6923">
        <v>4056</v>
      </c>
      <c r="F6923" t="s">
        <v>681</v>
      </c>
      <c r="G6923" t="s">
        <v>396</v>
      </c>
      <c r="H6923" t="s">
        <v>214</v>
      </c>
      <c r="I6923">
        <v>14</v>
      </c>
      <c r="J6923">
        <v>56</v>
      </c>
    </row>
    <row r="6924" spans="1:10" hidden="1" x14ac:dyDescent="0.2">
      <c r="A6924" t="s">
        <v>971</v>
      </c>
      <c r="B6924" t="s">
        <v>412</v>
      </c>
      <c r="C6924">
        <v>676</v>
      </c>
      <c r="D6924" t="s">
        <v>296</v>
      </c>
      <c r="E6924">
        <v>4056</v>
      </c>
      <c r="F6924" t="s">
        <v>681</v>
      </c>
      <c r="G6924" t="s">
        <v>396</v>
      </c>
      <c r="H6924" t="s">
        <v>215</v>
      </c>
    </row>
    <row r="6925" spans="1:10" hidden="1" x14ac:dyDescent="0.2">
      <c r="A6925" t="s">
        <v>971</v>
      </c>
      <c r="B6925" t="s">
        <v>412</v>
      </c>
      <c r="C6925">
        <v>676</v>
      </c>
      <c r="D6925" t="s">
        <v>296</v>
      </c>
      <c r="E6925">
        <v>4056</v>
      </c>
      <c r="F6925" t="s">
        <v>681</v>
      </c>
      <c r="G6925" t="s">
        <v>396</v>
      </c>
      <c r="H6925" t="s">
        <v>216</v>
      </c>
      <c r="I6925">
        <v>153</v>
      </c>
      <c r="J6925">
        <v>79.28</v>
      </c>
    </row>
    <row r="6926" spans="1:10" hidden="1" x14ac:dyDescent="0.2">
      <c r="A6926" t="s">
        <v>971</v>
      </c>
      <c r="B6926" t="s">
        <v>412</v>
      </c>
      <c r="C6926">
        <v>676</v>
      </c>
      <c r="D6926" t="s">
        <v>296</v>
      </c>
      <c r="E6926">
        <v>4056</v>
      </c>
      <c r="F6926" t="s">
        <v>681</v>
      </c>
      <c r="G6926" t="s">
        <v>396</v>
      </c>
      <c r="H6926" t="s">
        <v>217</v>
      </c>
    </row>
    <row r="6927" spans="1:10" hidden="1" x14ac:dyDescent="0.2">
      <c r="A6927" t="s">
        <v>971</v>
      </c>
      <c r="B6927" t="s">
        <v>412</v>
      </c>
      <c r="C6927">
        <v>676</v>
      </c>
      <c r="D6927" t="s">
        <v>296</v>
      </c>
      <c r="E6927">
        <v>4056</v>
      </c>
      <c r="F6927" t="s">
        <v>681</v>
      </c>
      <c r="G6927" t="s">
        <v>396</v>
      </c>
      <c r="H6927" t="s">
        <v>218</v>
      </c>
    </row>
    <row r="6928" spans="1:10" hidden="1" x14ac:dyDescent="0.2">
      <c r="A6928" t="s">
        <v>971</v>
      </c>
      <c r="B6928" t="s">
        <v>412</v>
      </c>
      <c r="C6928">
        <v>676</v>
      </c>
      <c r="D6928" t="s">
        <v>296</v>
      </c>
      <c r="E6928">
        <v>4056</v>
      </c>
      <c r="F6928" t="s">
        <v>681</v>
      </c>
      <c r="G6928" t="s">
        <v>396</v>
      </c>
      <c r="H6928" t="s">
        <v>219</v>
      </c>
      <c r="I6928">
        <v>156</v>
      </c>
      <c r="J6928">
        <v>84.8</v>
      </c>
    </row>
    <row r="6929" spans="1:10" hidden="1" x14ac:dyDescent="0.2">
      <c r="A6929" t="s">
        <v>971</v>
      </c>
      <c r="B6929" t="s">
        <v>412</v>
      </c>
      <c r="C6929">
        <v>676</v>
      </c>
      <c r="D6929" t="s">
        <v>296</v>
      </c>
      <c r="E6929">
        <v>4056</v>
      </c>
      <c r="F6929" t="s">
        <v>681</v>
      </c>
      <c r="G6929" t="s">
        <v>396</v>
      </c>
      <c r="H6929" t="s">
        <v>220</v>
      </c>
      <c r="I6929">
        <v>42</v>
      </c>
      <c r="J6929">
        <v>71.19</v>
      </c>
    </row>
    <row r="6930" spans="1:10" hidden="1" x14ac:dyDescent="0.2">
      <c r="A6930" t="s">
        <v>971</v>
      </c>
      <c r="B6930" t="s">
        <v>412</v>
      </c>
      <c r="C6930">
        <v>676</v>
      </c>
      <c r="D6930" t="s">
        <v>296</v>
      </c>
      <c r="E6930">
        <v>4056</v>
      </c>
      <c r="F6930" t="s">
        <v>681</v>
      </c>
      <c r="G6930" t="s">
        <v>396</v>
      </c>
      <c r="H6930" t="s">
        <v>221</v>
      </c>
      <c r="I6930">
        <v>156</v>
      </c>
      <c r="J6930">
        <v>85.9</v>
      </c>
    </row>
    <row r="6931" spans="1:10" hidden="1" x14ac:dyDescent="0.2">
      <c r="A6931" t="s">
        <v>971</v>
      </c>
      <c r="B6931" t="s">
        <v>412</v>
      </c>
      <c r="C6931">
        <v>676</v>
      </c>
      <c r="D6931" t="s">
        <v>296</v>
      </c>
      <c r="E6931">
        <v>4056</v>
      </c>
      <c r="F6931" t="s">
        <v>681</v>
      </c>
      <c r="G6931" t="s">
        <v>396</v>
      </c>
      <c r="H6931" t="s">
        <v>222</v>
      </c>
      <c r="I6931">
        <v>142</v>
      </c>
      <c r="J6931">
        <v>87.65</v>
      </c>
    </row>
    <row r="6932" spans="1:10" hidden="1" x14ac:dyDescent="0.2">
      <c r="A6932" t="s">
        <v>971</v>
      </c>
      <c r="B6932" t="s">
        <v>412</v>
      </c>
      <c r="C6932">
        <v>677</v>
      </c>
      <c r="D6932" t="s">
        <v>297</v>
      </c>
      <c r="E6932">
        <v>2050</v>
      </c>
      <c r="F6932" t="s">
        <v>682</v>
      </c>
      <c r="G6932" t="s">
        <v>396</v>
      </c>
      <c r="H6932" t="s">
        <v>208</v>
      </c>
      <c r="I6932">
        <v>94</v>
      </c>
      <c r="J6932">
        <v>83.93</v>
      </c>
    </row>
    <row r="6933" spans="1:10" hidden="1" x14ac:dyDescent="0.2">
      <c r="A6933" t="s">
        <v>971</v>
      </c>
      <c r="B6933" t="s">
        <v>412</v>
      </c>
      <c r="C6933">
        <v>677</v>
      </c>
      <c r="D6933" t="s">
        <v>297</v>
      </c>
      <c r="E6933">
        <v>2050</v>
      </c>
      <c r="F6933" t="s">
        <v>682</v>
      </c>
      <c r="G6933" t="s">
        <v>396</v>
      </c>
      <c r="H6933" t="s">
        <v>209</v>
      </c>
    </row>
    <row r="6934" spans="1:10" hidden="1" x14ac:dyDescent="0.2">
      <c r="A6934" t="s">
        <v>971</v>
      </c>
      <c r="B6934" t="s">
        <v>412</v>
      </c>
      <c r="C6934">
        <v>677</v>
      </c>
      <c r="D6934" t="s">
        <v>297</v>
      </c>
      <c r="E6934">
        <v>2050</v>
      </c>
      <c r="F6934" t="s">
        <v>682</v>
      </c>
      <c r="G6934" t="s">
        <v>396</v>
      </c>
      <c r="H6934" t="s">
        <v>210</v>
      </c>
    </row>
    <row r="6935" spans="1:10" hidden="1" x14ac:dyDescent="0.2">
      <c r="A6935" t="s">
        <v>971</v>
      </c>
      <c r="B6935" t="s">
        <v>412</v>
      </c>
      <c r="C6935">
        <v>677</v>
      </c>
      <c r="D6935" t="s">
        <v>297</v>
      </c>
      <c r="E6935">
        <v>2050</v>
      </c>
      <c r="F6935" t="s">
        <v>682</v>
      </c>
      <c r="G6935" t="s">
        <v>396</v>
      </c>
      <c r="H6935" t="s">
        <v>211</v>
      </c>
      <c r="I6935">
        <v>26</v>
      </c>
      <c r="J6935">
        <v>78.790000000000006</v>
      </c>
    </row>
    <row r="6936" spans="1:10" hidden="1" x14ac:dyDescent="0.2">
      <c r="A6936" t="s">
        <v>971</v>
      </c>
      <c r="B6936" t="s">
        <v>412</v>
      </c>
      <c r="C6936">
        <v>677</v>
      </c>
      <c r="D6936" t="s">
        <v>297</v>
      </c>
      <c r="E6936">
        <v>2050</v>
      </c>
      <c r="F6936" t="s">
        <v>682</v>
      </c>
      <c r="G6936" t="s">
        <v>396</v>
      </c>
      <c r="H6936" t="s">
        <v>212</v>
      </c>
      <c r="I6936">
        <v>52</v>
      </c>
      <c r="J6936">
        <v>80</v>
      </c>
    </row>
    <row r="6937" spans="1:10" hidden="1" x14ac:dyDescent="0.2">
      <c r="A6937" t="s">
        <v>971</v>
      </c>
      <c r="B6937" t="s">
        <v>412</v>
      </c>
      <c r="C6937">
        <v>677</v>
      </c>
      <c r="D6937" t="s">
        <v>297</v>
      </c>
      <c r="E6937">
        <v>2050</v>
      </c>
      <c r="F6937" t="s">
        <v>682</v>
      </c>
      <c r="G6937" t="s">
        <v>396</v>
      </c>
      <c r="H6937" t="s">
        <v>213</v>
      </c>
      <c r="I6937">
        <v>46</v>
      </c>
      <c r="J6937">
        <v>92</v>
      </c>
    </row>
    <row r="6938" spans="1:10" hidden="1" x14ac:dyDescent="0.2">
      <c r="A6938" t="s">
        <v>971</v>
      </c>
      <c r="B6938" t="s">
        <v>412</v>
      </c>
      <c r="C6938">
        <v>677</v>
      </c>
      <c r="D6938" t="s">
        <v>297</v>
      </c>
      <c r="E6938">
        <v>2050</v>
      </c>
      <c r="F6938" t="s">
        <v>682</v>
      </c>
      <c r="G6938" t="s">
        <v>396</v>
      </c>
      <c r="H6938" t="s">
        <v>214</v>
      </c>
    </row>
    <row r="6939" spans="1:10" hidden="1" x14ac:dyDescent="0.2">
      <c r="A6939" t="s">
        <v>971</v>
      </c>
      <c r="B6939" t="s">
        <v>412</v>
      </c>
      <c r="C6939">
        <v>677</v>
      </c>
      <c r="D6939" t="s">
        <v>297</v>
      </c>
      <c r="E6939">
        <v>2050</v>
      </c>
      <c r="F6939" t="s">
        <v>682</v>
      </c>
      <c r="G6939" t="s">
        <v>396</v>
      </c>
      <c r="H6939" t="s">
        <v>215</v>
      </c>
    </row>
    <row r="6940" spans="1:10" hidden="1" x14ac:dyDescent="0.2">
      <c r="A6940" t="s">
        <v>971</v>
      </c>
      <c r="B6940" t="s">
        <v>412</v>
      </c>
      <c r="C6940">
        <v>677</v>
      </c>
      <c r="D6940" t="s">
        <v>297</v>
      </c>
      <c r="E6940">
        <v>2050</v>
      </c>
      <c r="F6940" t="s">
        <v>682</v>
      </c>
      <c r="G6940" t="s">
        <v>396</v>
      </c>
      <c r="H6940" t="s">
        <v>216</v>
      </c>
      <c r="I6940">
        <v>48</v>
      </c>
      <c r="J6940">
        <v>77.42</v>
      </c>
    </row>
    <row r="6941" spans="1:10" hidden="1" x14ac:dyDescent="0.2">
      <c r="A6941" t="s">
        <v>971</v>
      </c>
      <c r="B6941" t="s">
        <v>412</v>
      </c>
      <c r="C6941">
        <v>677</v>
      </c>
      <c r="D6941" t="s">
        <v>297</v>
      </c>
      <c r="E6941">
        <v>2050</v>
      </c>
      <c r="F6941" t="s">
        <v>682</v>
      </c>
      <c r="G6941" t="s">
        <v>396</v>
      </c>
      <c r="H6941" t="s">
        <v>217</v>
      </c>
    </row>
    <row r="6942" spans="1:10" hidden="1" x14ac:dyDescent="0.2">
      <c r="A6942" t="s">
        <v>971</v>
      </c>
      <c r="B6942" t="s">
        <v>412</v>
      </c>
      <c r="C6942">
        <v>677</v>
      </c>
      <c r="D6942" t="s">
        <v>297</v>
      </c>
      <c r="E6942">
        <v>2050</v>
      </c>
      <c r="F6942" t="s">
        <v>682</v>
      </c>
      <c r="G6942" t="s">
        <v>396</v>
      </c>
      <c r="H6942" t="s">
        <v>218</v>
      </c>
    </row>
    <row r="6943" spans="1:10" hidden="1" x14ac:dyDescent="0.2">
      <c r="A6943" t="s">
        <v>971</v>
      </c>
      <c r="B6943" t="s">
        <v>412</v>
      </c>
      <c r="C6943">
        <v>677</v>
      </c>
      <c r="D6943" t="s">
        <v>297</v>
      </c>
      <c r="E6943">
        <v>2050</v>
      </c>
      <c r="F6943" t="s">
        <v>682</v>
      </c>
      <c r="G6943" t="s">
        <v>396</v>
      </c>
      <c r="H6943" t="s">
        <v>219</v>
      </c>
      <c r="I6943">
        <v>42</v>
      </c>
      <c r="J6943">
        <v>89.4</v>
      </c>
    </row>
    <row r="6944" spans="1:10" hidden="1" x14ac:dyDescent="0.2">
      <c r="A6944" t="s">
        <v>971</v>
      </c>
      <c r="B6944" t="s">
        <v>412</v>
      </c>
      <c r="C6944">
        <v>677</v>
      </c>
      <c r="D6944" t="s">
        <v>297</v>
      </c>
      <c r="E6944">
        <v>2050</v>
      </c>
      <c r="F6944" t="s">
        <v>682</v>
      </c>
      <c r="G6944" t="s">
        <v>396</v>
      </c>
      <c r="H6944" t="s">
        <v>220</v>
      </c>
    </row>
    <row r="6945" spans="1:10" hidden="1" x14ac:dyDescent="0.2">
      <c r="A6945" t="s">
        <v>971</v>
      </c>
      <c r="B6945" t="s">
        <v>412</v>
      </c>
      <c r="C6945">
        <v>677</v>
      </c>
      <c r="D6945" t="s">
        <v>297</v>
      </c>
      <c r="E6945">
        <v>2050</v>
      </c>
      <c r="F6945" t="s">
        <v>682</v>
      </c>
      <c r="G6945" t="s">
        <v>396</v>
      </c>
      <c r="H6945" t="s">
        <v>221</v>
      </c>
      <c r="I6945">
        <v>42</v>
      </c>
      <c r="J6945">
        <v>86.7</v>
      </c>
    </row>
    <row r="6946" spans="1:10" hidden="1" x14ac:dyDescent="0.2">
      <c r="A6946" t="s">
        <v>971</v>
      </c>
      <c r="B6946" t="s">
        <v>412</v>
      </c>
      <c r="C6946">
        <v>677</v>
      </c>
      <c r="D6946" t="s">
        <v>297</v>
      </c>
      <c r="E6946">
        <v>2050</v>
      </c>
      <c r="F6946" t="s">
        <v>682</v>
      </c>
      <c r="G6946" t="s">
        <v>396</v>
      </c>
      <c r="H6946" t="s">
        <v>222</v>
      </c>
      <c r="I6946">
        <v>60</v>
      </c>
      <c r="J6946">
        <v>86.96</v>
      </c>
    </row>
    <row r="6947" spans="1:10" hidden="1" x14ac:dyDescent="0.2">
      <c r="A6947" t="s">
        <v>971</v>
      </c>
      <c r="B6947" t="s">
        <v>412</v>
      </c>
      <c r="C6947">
        <v>678</v>
      </c>
      <c r="D6947" t="s">
        <v>298</v>
      </c>
      <c r="E6947">
        <v>107</v>
      </c>
      <c r="F6947" t="s">
        <v>683</v>
      </c>
      <c r="G6947" t="s">
        <v>396</v>
      </c>
      <c r="H6947" t="s">
        <v>208</v>
      </c>
      <c r="I6947">
        <v>202</v>
      </c>
      <c r="J6947">
        <v>93.52</v>
      </c>
    </row>
    <row r="6948" spans="1:10" hidden="1" x14ac:dyDescent="0.2">
      <c r="A6948" t="s">
        <v>971</v>
      </c>
      <c r="B6948" t="s">
        <v>412</v>
      </c>
      <c r="C6948">
        <v>678</v>
      </c>
      <c r="D6948" t="s">
        <v>298</v>
      </c>
      <c r="E6948">
        <v>107</v>
      </c>
      <c r="F6948" t="s">
        <v>683</v>
      </c>
      <c r="G6948" t="s">
        <v>396</v>
      </c>
      <c r="H6948" t="s">
        <v>209</v>
      </c>
    </row>
    <row r="6949" spans="1:10" hidden="1" x14ac:dyDescent="0.2">
      <c r="A6949" t="s">
        <v>971</v>
      </c>
      <c r="B6949" t="s">
        <v>412</v>
      </c>
      <c r="C6949">
        <v>678</v>
      </c>
      <c r="D6949" t="s">
        <v>298</v>
      </c>
      <c r="E6949">
        <v>107</v>
      </c>
      <c r="F6949" t="s">
        <v>683</v>
      </c>
      <c r="G6949" t="s">
        <v>396</v>
      </c>
      <c r="H6949" t="s">
        <v>210</v>
      </c>
    </row>
    <row r="6950" spans="1:10" hidden="1" x14ac:dyDescent="0.2">
      <c r="A6950" t="s">
        <v>971</v>
      </c>
      <c r="B6950" t="s">
        <v>412</v>
      </c>
      <c r="C6950">
        <v>678</v>
      </c>
      <c r="D6950" t="s">
        <v>298</v>
      </c>
      <c r="E6950">
        <v>107</v>
      </c>
      <c r="F6950" t="s">
        <v>683</v>
      </c>
      <c r="G6950" t="s">
        <v>396</v>
      </c>
      <c r="H6950" t="s">
        <v>211</v>
      </c>
      <c r="I6950">
        <v>11</v>
      </c>
      <c r="J6950">
        <v>78.569999999999993</v>
      </c>
    </row>
    <row r="6951" spans="1:10" hidden="1" x14ac:dyDescent="0.2">
      <c r="A6951" t="s">
        <v>971</v>
      </c>
      <c r="B6951" t="s">
        <v>412</v>
      </c>
      <c r="C6951">
        <v>678</v>
      </c>
      <c r="D6951" t="s">
        <v>298</v>
      </c>
      <c r="E6951">
        <v>107</v>
      </c>
      <c r="F6951" t="s">
        <v>683</v>
      </c>
      <c r="G6951" t="s">
        <v>396</v>
      </c>
      <c r="H6951" t="s">
        <v>212</v>
      </c>
      <c r="I6951">
        <v>116</v>
      </c>
      <c r="J6951">
        <v>89.23</v>
      </c>
    </row>
    <row r="6952" spans="1:10" hidden="1" x14ac:dyDescent="0.2">
      <c r="A6952" t="s">
        <v>971</v>
      </c>
      <c r="B6952" t="s">
        <v>412</v>
      </c>
      <c r="C6952">
        <v>678</v>
      </c>
      <c r="D6952" t="s">
        <v>298</v>
      </c>
      <c r="E6952">
        <v>107</v>
      </c>
      <c r="F6952" t="s">
        <v>683</v>
      </c>
      <c r="G6952" t="s">
        <v>396</v>
      </c>
      <c r="H6952" t="s">
        <v>213</v>
      </c>
      <c r="I6952">
        <v>109</v>
      </c>
      <c r="J6952">
        <v>94.78</v>
      </c>
    </row>
    <row r="6953" spans="1:10" hidden="1" x14ac:dyDescent="0.2">
      <c r="A6953" t="s">
        <v>971</v>
      </c>
      <c r="B6953" t="s">
        <v>412</v>
      </c>
      <c r="C6953">
        <v>678</v>
      </c>
      <c r="D6953" t="s">
        <v>298</v>
      </c>
      <c r="E6953">
        <v>107</v>
      </c>
      <c r="F6953" t="s">
        <v>683</v>
      </c>
      <c r="G6953" t="s">
        <v>396</v>
      </c>
      <c r="H6953" t="s">
        <v>214</v>
      </c>
      <c r="I6953">
        <v>21</v>
      </c>
      <c r="J6953">
        <v>95.46</v>
      </c>
    </row>
    <row r="6954" spans="1:10" hidden="1" x14ac:dyDescent="0.2">
      <c r="A6954" t="s">
        <v>971</v>
      </c>
      <c r="B6954" t="s">
        <v>412</v>
      </c>
      <c r="C6954">
        <v>678</v>
      </c>
      <c r="D6954" t="s">
        <v>298</v>
      </c>
      <c r="E6954">
        <v>107</v>
      </c>
      <c r="F6954" t="s">
        <v>683</v>
      </c>
      <c r="G6954" t="s">
        <v>396</v>
      </c>
      <c r="H6954" t="s">
        <v>215</v>
      </c>
    </row>
    <row r="6955" spans="1:10" hidden="1" x14ac:dyDescent="0.2">
      <c r="A6955" t="s">
        <v>971</v>
      </c>
      <c r="B6955" t="s">
        <v>412</v>
      </c>
      <c r="C6955">
        <v>678</v>
      </c>
      <c r="D6955" t="s">
        <v>298</v>
      </c>
      <c r="E6955">
        <v>107</v>
      </c>
      <c r="F6955" t="s">
        <v>683</v>
      </c>
      <c r="G6955" t="s">
        <v>396</v>
      </c>
      <c r="H6955" t="s">
        <v>216</v>
      </c>
      <c r="I6955">
        <v>93</v>
      </c>
      <c r="J6955">
        <v>92.08</v>
      </c>
    </row>
    <row r="6956" spans="1:10" hidden="1" x14ac:dyDescent="0.2">
      <c r="A6956" t="s">
        <v>971</v>
      </c>
      <c r="B6956" t="s">
        <v>412</v>
      </c>
      <c r="C6956">
        <v>678</v>
      </c>
      <c r="D6956" t="s">
        <v>298</v>
      </c>
      <c r="E6956">
        <v>107</v>
      </c>
      <c r="F6956" t="s">
        <v>683</v>
      </c>
      <c r="G6956" t="s">
        <v>396</v>
      </c>
      <c r="H6956" t="s">
        <v>217</v>
      </c>
    </row>
    <row r="6957" spans="1:10" hidden="1" x14ac:dyDescent="0.2">
      <c r="A6957" t="s">
        <v>971</v>
      </c>
      <c r="B6957" t="s">
        <v>412</v>
      </c>
      <c r="C6957">
        <v>678</v>
      </c>
      <c r="D6957" t="s">
        <v>298</v>
      </c>
      <c r="E6957">
        <v>107</v>
      </c>
      <c r="F6957" t="s">
        <v>683</v>
      </c>
      <c r="G6957" t="s">
        <v>396</v>
      </c>
      <c r="H6957" t="s">
        <v>218</v>
      </c>
    </row>
    <row r="6958" spans="1:10" hidden="1" x14ac:dyDescent="0.2">
      <c r="A6958" t="s">
        <v>971</v>
      </c>
      <c r="B6958" t="s">
        <v>412</v>
      </c>
      <c r="C6958">
        <v>678</v>
      </c>
      <c r="D6958" t="s">
        <v>298</v>
      </c>
      <c r="E6958">
        <v>107</v>
      </c>
      <c r="F6958" t="s">
        <v>683</v>
      </c>
      <c r="G6958" t="s">
        <v>396</v>
      </c>
      <c r="H6958" t="s">
        <v>219</v>
      </c>
      <c r="I6958">
        <v>86</v>
      </c>
      <c r="J6958">
        <v>100</v>
      </c>
    </row>
    <row r="6959" spans="1:10" hidden="1" x14ac:dyDescent="0.2">
      <c r="A6959" t="s">
        <v>971</v>
      </c>
      <c r="B6959" t="s">
        <v>412</v>
      </c>
      <c r="C6959">
        <v>678</v>
      </c>
      <c r="D6959" t="s">
        <v>298</v>
      </c>
      <c r="E6959">
        <v>107</v>
      </c>
      <c r="F6959" t="s">
        <v>683</v>
      </c>
      <c r="G6959" t="s">
        <v>396</v>
      </c>
      <c r="H6959" t="s">
        <v>220</v>
      </c>
      <c r="I6959">
        <v>30</v>
      </c>
      <c r="J6959">
        <v>71.430000000000007</v>
      </c>
    </row>
    <row r="6960" spans="1:10" hidden="1" x14ac:dyDescent="0.2">
      <c r="A6960" t="s">
        <v>971</v>
      </c>
      <c r="B6960" t="s">
        <v>412</v>
      </c>
      <c r="C6960">
        <v>678</v>
      </c>
      <c r="D6960" t="s">
        <v>298</v>
      </c>
      <c r="E6960">
        <v>107</v>
      </c>
      <c r="F6960" t="s">
        <v>683</v>
      </c>
      <c r="G6960" t="s">
        <v>396</v>
      </c>
      <c r="H6960" t="s">
        <v>221</v>
      </c>
      <c r="I6960">
        <v>86</v>
      </c>
      <c r="J6960">
        <v>98.9</v>
      </c>
    </row>
    <row r="6961" spans="1:10" hidden="1" x14ac:dyDescent="0.2">
      <c r="A6961" t="s">
        <v>971</v>
      </c>
      <c r="B6961" t="s">
        <v>412</v>
      </c>
      <c r="C6961">
        <v>678</v>
      </c>
      <c r="D6961" t="s">
        <v>298</v>
      </c>
      <c r="E6961">
        <v>107</v>
      </c>
      <c r="F6961" t="s">
        <v>683</v>
      </c>
      <c r="G6961" t="s">
        <v>396</v>
      </c>
      <c r="H6961" t="s">
        <v>222</v>
      </c>
      <c r="I6961">
        <v>161</v>
      </c>
      <c r="J6961">
        <v>94.15</v>
      </c>
    </row>
    <row r="6962" spans="1:10" hidden="1" x14ac:dyDescent="0.2">
      <c r="A6962" t="s">
        <v>971</v>
      </c>
      <c r="B6962" t="s">
        <v>412</v>
      </c>
      <c r="C6962">
        <v>678</v>
      </c>
      <c r="D6962" t="s">
        <v>298</v>
      </c>
      <c r="E6962">
        <v>191</v>
      </c>
      <c r="F6962" t="s">
        <v>684</v>
      </c>
      <c r="G6962" t="s">
        <v>396</v>
      </c>
      <c r="H6962" t="s">
        <v>208</v>
      </c>
      <c r="I6962">
        <v>221</v>
      </c>
      <c r="J6962">
        <v>89.47</v>
      </c>
    </row>
    <row r="6963" spans="1:10" hidden="1" x14ac:dyDescent="0.2">
      <c r="A6963" t="s">
        <v>971</v>
      </c>
      <c r="B6963" t="s">
        <v>412</v>
      </c>
      <c r="C6963">
        <v>678</v>
      </c>
      <c r="D6963" t="s">
        <v>298</v>
      </c>
      <c r="E6963">
        <v>191</v>
      </c>
      <c r="F6963" t="s">
        <v>684</v>
      </c>
      <c r="G6963" t="s">
        <v>396</v>
      </c>
      <c r="H6963" t="s">
        <v>209</v>
      </c>
    </row>
    <row r="6964" spans="1:10" hidden="1" x14ac:dyDescent="0.2">
      <c r="A6964" t="s">
        <v>971</v>
      </c>
      <c r="B6964" t="s">
        <v>412</v>
      </c>
      <c r="C6964">
        <v>678</v>
      </c>
      <c r="D6964" t="s">
        <v>298</v>
      </c>
      <c r="E6964">
        <v>191</v>
      </c>
      <c r="F6964" t="s">
        <v>684</v>
      </c>
      <c r="G6964" t="s">
        <v>396</v>
      </c>
      <c r="H6964" t="s">
        <v>210</v>
      </c>
    </row>
    <row r="6965" spans="1:10" hidden="1" x14ac:dyDescent="0.2">
      <c r="A6965" t="s">
        <v>971</v>
      </c>
      <c r="B6965" t="s">
        <v>412</v>
      </c>
      <c r="C6965">
        <v>678</v>
      </c>
      <c r="D6965" t="s">
        <v>298</v>
      </c>
      <c r="E6965">
        <v>191</v>
      </c>
      <c r="F6965" t="s">
        <v>684</v>
      </c>
      <c r="G6965" t="s">
        <v>396</v>
      </c>
      <c r="H6965" t="s">
        <v>211</v>
      </c>
    </row>
    <row r="6966" spans="1:10" hidden="1" x14ac:dyDescent="0.2">
      <c r="A6966" t="s">
        <v>971</v>
      </c>
      <c r="B6966" t="s">
        <v>412</v>
      </c>
      <c r="C6966">
        <v>678</v>
      </c>
      <c r="D6966" t="s">
        <v>298</v>
      </c>
      <c r="E6966">
        <v>191</v>
      </c>
      <c r="F6966" t="s">
        <v>684</v>
      </c>
      <c r="G6966" t="s">
        <v>396</v>
      </c>
      <c r="H6966" t="s">
        <v>212</v>
      </c>
      <c r="I6966">
        <v>76</v>
      </c>
      <c r="J6966">
        <v>80.849999999999994</v>
      </c>
    </row>
    <row r="6967" spans="1:10" hidden="1" x14ac:dyDescent="0.2">
      <c r="A6967" t="s">
        <v>971</v>
      </c>
      <c r="B6967" t="s">
        <v>412</v>
      </c>
      <c r="C6967">
        <v>678</v>
      </c>
      <c r="D6967" t="s">
        <v>298</v>
      </c>
      <c r="E6967">
        <v>191</v>
      </c>
      <c r="F6967" t="s">
        <v>684</v>
      </c>
      <c r="G6967" t="s">
        <v>396</v>
      </c>
      <c r="H6967" t="s">
        <v>213</v>
      </c>
      <c r="I6967">
        <v>106</v>
      </c>
      <c r="J6967">
        <v>93.81</v>
      </c>
    </row>
    <row r="6968" spans="1:10" hidden="1" x14ac:dyDescent="0.2">
      <c r="A6968" t="s">
        <v>971</v>
      </c>
      <c r="B6968" t="s">
        <v>412</v>
      </c>
      <c r="C6968">
        <v>678</v>
      </c>
      <c r="D6968" t="s">
        <v>298</v>
      </c>
      <c r="E6968">
        <v>191</v>
      </c>
      <c r="F6968" t="s">
        <v>684</v>
      </c>
      <c r="G6968" t="s">
        <v>396</v>
      </c>
      <c r="H6968" t="s">
        <v>214</v>
      </c>
      <c r="I6968">
        <v>28</v>
      </c>
      <c r="J6968">
        <v>93.33</v>
      </c>
    </row>
    <row r="6969" spans="1:10" hidden="1" x14ac:dyDescent="0.2">
      <c r="A6969" t="s">
        <v>971</v>
      </c>
      <c r="B6969" t="s">
        <v>412</v>
      </c>
      <c r="C6969">
        <v>678</v>
      </c>
      <c r="D6969" t="s">
        <v>298</v>
      </c>
      <c r="E6969">
        <v>191</v>
      </c>
      <c r="F6969" t="s">
        <v>684</v>
      </c>
      <c r="G6969" t="s">
        <v>396</v>
      </c>
      <c r="H6969" t="s">
        <v>215</v>
      </c>
    </row>
    <row r="6970" spans="1:10" hidden="1" x14ac:dyDescent="0.2">
      <c r="A6970" t="s">
        <v>971</v>
      </c>
      <c r="B6970" t="s">
        <v>412</v>
      </c>
      <c r="C6970">
        <v>678</v>
      </c>
      <c r="D6970" t="s">
        <v>298</v>
      </c>
      <c r="E6970">
        <v>191</v>
      </c>
      <c r="F6970" t="s">
        <v>684</v>
      </c>
      <c r="G6970" t="s">
        <v>396</v>
      </c>
      <c r="H6970" t="s">
        <v>216</v>
      </c>
      <c r="I6970">
        <v>115</v>
      </c>
      <c r="J6970">
        <v>85.82</v>
      </c>
    </row>
    <row r="6971" spans="1:10" hidden="1" x14ac:dyDescent="0.2">
      <c r="A6971" t="s">
        <v>971</v>
      </c>
      <c r="B6971" t="s">
        <v>412</v>
      </c>
      <c r="C6971">
        <v>678</v>
      </c>
      <c r="D6971" t="s">
        <v>298</v>
      </c>
      <c r="E6971">
        <v>191</v>
      </c>
      <c r="F6971" t="s">
        <v>684</v>
      </c>
      <c r="G6971" t="s">
        <v>396</v>
      </c>
      <c r="H6971" t="s">
        <v>217</v>
      </c>
    </row>
    <row r="6972" spans="1:10" hidden="1" x14ac:dyDescent="0.2">
      <c r="A6972" t="s">
        <v>971</v>
      </c>
      <c r="B6972" t="s">
        <v>412</v>
      </c>
      <c r="C6972">
        <v>678</v>
      </c>
      <c r="D6972" t="s">
        <v>298</v>
      </c>
      <c r="E6972">
        <v>191</v>
      </c>
      <c r="F6972" t="s">
        <v>684</v>
      </c>
      <c r="G6972" t="s">
        <v>396</v>
      </c>
      <c r="H6972" t="s">
        <v>218</v>
      </c>
    </row>
    <row r="6973" spans="1:10" hidden="1" x14ac:dyDescent="0.2">
      <c r="A6973" t="s">
        <v>971</v>
      </c>
      <c r="B6973" t="s">
        <v>412</v>
      </c>
      <c r="C6973">
        <v>678</v>
      </c>
      <c r="D6973" t="s">
        <v>298</v>
      </c>
      <c r="E6973">
        <v>191</v>
      </c>
      <c r="F6973" t="s">
        <v>684</v>
      </c>
      <c r="G6973" t="s">
        <v>396</v>
      </c>
      <c r="H6973" t="s">
        <v>219</v>
      </c>
      <c r="I6973">
        <v>145</v>
      </c>
      <c r="J6973">
        <v>94.8</v>
      </c>
    </row>
    <row r="6974" spans="1:10" hidden="1" x14ac:dyDescent="0.2">
      <c r="A6974" t="s">
        <v>971</v>
      </c>
      <c r="B6974" t="s">
        <v>412</v>
      </c>
      <c r="C6974">
        <v>678</v>
      </c>
      <c r="D6974" t="s">
        <v>298</v>
      </c>
      <c r="E6974">
        <v>191</v>
      </c>
      <c r="F6974" t="s">
        <v>684</v>
      </c>
      <c r="G6974" t="s">
        <v>396</v>
      </c>
      <c r="H6974" t="s">
        <v>220</v>
      </c>
      <c r="I6974">
        <v>31</v>
      </c>
      <c r="J6974">
        <v>70.459999999999994</v>
      </c>
    </row>
    <row r="6975" spans="1:10" hidden="1" x14ac:dyDescent="0.2">
      <c r="A6975" t="s">
        <v>971</v>
      </c>
      <c r="B6975" t="s">
        <v>412</v>
      </c>
      <c r="C6975">
        <v>678</v>
      </c>
      <c r="D6975" t="s">
        <v>298</v>
      </c>
      <c r="E6975">
        <v>191</v>
      </c>
      <c r="F6975" t="s">
        <v>684</v>
      </c>
      <c r="G6975" t="s">
        <v>396</v>
      </c>
      <c r="H6975" t="s">
        <v>221</v>
      </c>
      <c r="I6975">
        <v>145</v>
      </c>
      <c r="J6975">
        <v>93.6</v>
      </c>
    </row>
    <row r="6976" spans="1:10" hidden="1" x14ac:dyDescent="0.2">
      <c r="A6976" t="s">
        <v>971</v>
      </c>
      <c r="B6976" t="s">
        <v>412</v>
      </c>
      <c r="C6976">
        <v>678</v>
      </c>
      <c r="D6976" t="s">
        <v>298</v>
      </c>
      <c r="E6976">
        <v>191</v>
      </c>
      <c r="F6976" t="s">
        <v>684</v>
      </c>
      <c r="G6976" t="s">
        <v>396</v>
      </c>
      <c r="H6976" t="s">
        <v>222</v>
      </c>
      <c r="I6976">
        <v>177</v>
      </c>
      <c r="J6976">
        <v>89.39</v>
      </c>
    </row>
    <row r="6977" spans="1:10" hidden="1" x14ac:dyDescent="0.2">
      <c r="A6977" t="s">
        <v>971</v>
      </c>
      <c r="B6977" t="s">
        <v>412</v>
      </c>
      <c r="C6977">
        <v>679</v>
      </c>
      <c r="D6977" t="s">
        <v>299</v>
      </c>
      <c r="E6977">
        <v>108</v>
      </c>
      <c r="F6977" t="s">
        <v>685</v>
      </c>
      <c r="G6977" t="s">
        <v>396</v>
      </c>
      <c r="H6977" t="s">
        <v>208</v>
      </c>
      <c r="I6977">
        <v>120</v>
      </c>
      <c r="J6977">
        <v>81.08</v>
      </c>
    </row>
    <row r="6978" spans="1:10" hidden="1" x14ac:dyDescent="0.2">
      <c r="A6978" t="s">
        <v>971</v>
      </c>
      <c r="B6978" t="s">
        <v>412</v>
      </c>
      <c r="C6978">
        <v>679</v>
      </c>
      <c r="D6978" t="s">
        <v>299</v>
      </c>
      <c r="E6978">
        <v>108</v>
      </c>
      <c r="F6978" t="s">
        <v>685</v>
      </c>
      <c r="G6978" t="s">
        <v>396</v>
      </c>
      <c r="H6978" t="s">
        <v>209</v>
      </c>
    </row>
    <row r="6979" spans="1:10" hidden="1" x14ac:dyDescent="0.2">
      <c r="A6979" t="s">
        <v>971</v>
      </c>
      <c r="B6979" t="s">
        <v>412</v>
      </c>
      <c r="C6979">
        <v>679</v>
      </c>
      <c r="D6979" t="s">
        <v>299</v>
      </c>
      <c r="E6979">
        <v>108</v>
      </c>
      <c r="F6979" t="s">
        <v>685</v>
      </c>
      <c r="G6979" t="s">
        <v>396</v>
      </c>
      <c r="H6979" t="s">
        <v>210</v>
      </c>
    </row>
    <row r="6980" spans="1:10" hidden="1" x14ac:dyDescent="0.2">
      <c r="A6980" t="s">
        <v>971</v>
      </c>
      <c r="B6980" t="s">
        <v>412</v>
      </c>
      <c r="C6980">
        <v>679</v>
      </c>
      <c r="D6980" t="s">
        <v>299</v>
      </c>
      <c r="E6980">
        <v>108</v>
      </c>
      <c r="F6980" t="s">
        <v>685</v>
      </c>
      <c r="G6980" t="s">
        <v>396</v>
      </c>
      <c r="H6980" t="s">
        <v>211</v>
      </c>
      <c r="I6980">
        <v>30</v>
      </c>
      <c r="J6980">
        <v>78.95</v>
      </c>
    </row>
    <row r="6981" spans="1:10" hidden="1" x14ac:dyDescent="0.2">
      <c r="A6981" t="s">
        <v>971</v>
      </c>
      <c r="B6981" t="s">
        <v>412</v>
      </c>
      <c r="C6981">
        <v>679</v>
      </c>
      <c r="D6981" t="s">
        <v>299</v>
      </c>
      <c r="E6981">
        <v>108</v>
      </c>
      <c r="F6981" t="s">
        <v>685</v>
      </c>
      <c r="G6981" t="s">
        <v>396</v>
      </c>
      <c r="H6981" t="s">
        <v>212</v>
      </c>
      <c r="I6981">
        <v>70</v>
      </c>
      <c r="J6981">
        <v>76.09</v>
      </c>
    </row>
    <row r="6982" spans="1:10" hidden="1" x14ac:dyDescent="0.2">
      <c r="A6982" t="s">
        <v>971</v>
      </c>
      <c r="B6982" t="s">
        <v>412</v>
      </c>
      <c r="C6982">
        <v>679</v>
      </c>
      <c r="D6982" t="s">
        <v>299</v>
      </c>
      <c r="E6982">
        <v>108</v>
      </c>
      <c r="F6982" t="s">
        <v>685</v>
      </c>
      <c r="G6982" t="s">
        <v>396</v>
      </c>
      <c r="H6982" t="s">
        <v>213</v>
      </c>
      <c r="I6982">
        <v>62</v>
      </c>
      <c r="J6982">
        <v>82.67</v>
      </c>
    </row>
    <row r="6983" spans="1:10" hidden="1" x14ac:dyDescent="0.2">
      <c r="A6983" t="s">
        <v>971</v>
      </c>
      <c r="B6983" t="s">
        <v>412</v>
      </c>
      <c r="C6983">
        <v>679</v>
      </c>
      <c r="D6983" t="s">
        <v>299</v>
      </c>
      <c r="E6983">
        <v>108</v>
      </c>
      <c r="F6983" t="s">
        <v>685</v>
      </c>
      <c r="G6983" t="s">
        <v>396</v>
      </c>
      <c r="H6983" t="s">
        <v>214</v>
      </c>
      <c r="I6983">
        <v>10</v>
      </c>
      <c r="J6983">
        <v>76.92</v>
      </c>
    </row>
    <row r="6984" spans="1:10" hidden="1" x14ac:dyDescent="0.2">
      <c r="A6984" t="s">
        <v>971</v>
      </c>
      <c r="B6984" t="s">
        <v>412</v>
      </c>
      <c r="C6984">
        <v>679</v>
      </c>
      <c r="D6984" t="s">
        <v>299</v>
      </c>
      <c r="E6984">
        <v>108</v>
      </c>
      <c r="F6984" t="s">
        <v>685</v>
      </c>
      <c r="G6984" t="s">
        <v>396</v>
      </c>
      <c r="H6984" t="s">
        <v>215</v>
      </c>
    </row>
    <row r="6985" spans="1:10" hidden="1" x14ac:dyDescent="0.2">
      <c r="A6985" t="s">
        <v>971</v>
      </c>
      <c r="B6985" t="s">
        <v>412</v>
      </c>
      <c r="C6985">
        <v>679</v>
      </c>
      <c r="D6985" t="s">
        <v>299</v>
      </c>
      <c r="E6985">
        <v>108</v>
      </c>
      <c r="F6985" t="s">
        <v>685</v>
      </c>
      <c r="G6985" t="s">
        <v>396</v>
      </c>
      <c r="H6985" t="s">
        <v>216</v>
      </c>
      <c r="I6985">
        <v>58</v>
      </c>
      <c r="J6985">
        <v>79.45</v>
      </c>
    </row>
    <row r="6986" spans="1:10" hidden="1" x14ac:dyDescent="0.2">
      <c r="A6986" t="s">
        <v>971</v>
      </c>
      <c r="B6986" t="s">
        <v>412</v>
      </c>
      <c r="C6986">
        <v>679</v>
      </c>
      <c r="D6986" t="s">
        <v>299</v>
      </c>
      <c r="E6986">
        <v>108</v>
      </c>
      <c r="F6986" t="s">
        <v>685</v>
      </c>
      <c r="G6986" t="s">
        <v>396</v>
      </c>
      <c r="H6986" t="s">
        <v>217</v>
      </c>
    </row>
    <row r="6987" spans="1:10" hidden="1" x14ac:dyDescent="0.2">
      <c r="A6987" t="s">
        <v>971</v>
      </c>
      <c r="B6987" t="s">
        <v>412</v>
      </c>
      <c r="C6987">
        <v>679</v>
      </c>
      <c r="D6987" t="s">
        <v>299</v>
      </c>
      <c r="E6987">
        <v>108</v>
      </c>
      <c r="F6987" t="s">
        <v>685</v>
      </c>
      <c r="G6987" t="s">
        <v>396</v>
      </c>
      <c r="H6987" t="s">
        <v>218</v>
      </c>
    </row>
    <row r="6988" spans="1:10" hidden="1" x14ac:dyDescent="0.2">
      <c r="A6988" t="s">
        <v>971</v>
      </c>
      <c r="B6988" t="s">
        <v>412</v>
      </c>
      <c r="C6988">
        <v>679</v>
      </c>
      <c r="D6988" t="s">
        <v>299</v>
      </c>
      <c r="E6988">
        <v>108</v>
      </c>
      <c r="F6988" t="s">
        <v>685</v>
      </c>
      <c r="G6988" t="s">
        <v>396</v>
      </c>
      <c r="H6988" t="s">
        <v>219</v>
      </c>
      <c r="I6988">
        <v>50</v>
      </c>
      <c r="J6988">
        <v>89.3</v>
      </c>
    </row>
    <row r="6989" spans="1:10" hidden="1" x14ac:dyDescent="0.2">
      <c r="A6989" t="s">
        <v>971</v>
      </c>
      <c r="B6989" t="s">
        <v>412</v>
      </c>
      <c r="C6989">
        <v>679</v>
      </c>
      <c r="D6989" t="s">
        <v>299</v>
      </c>
      <c r="E6989">
        <v>108</v>
      </c>
      <c r="F6989" t="s">
        <v>685</v>
      </c>
      <c r="G6989" t="s">
        <v>396</v>
      </c>
      <c r="H6989" t="s">
        <v>220</v>
      </c>
    </row>
    <row r="6990" spans="1:10" hidden="1" x14ac:dyDescent="0.2">
      <c r="A6990" t="s">
        <v>971</v>
      </c>
      <c r="B6990" t="s">
        <v>412</v>
      </c>
      <c r="C6990">
        <v>679</v>
      </c>
      <c r="D6990" t="s">
        <v>299</v>
      </c>
      <c r="E6990">
        <v>108</v>
      </c>
      <c r="F6990" t="s">
        <v>685</v>
      </c>
      <c r="G6990" t="s">
        <v>396</v>
      </c>
      <c r="H6990" t="s">
        <v>221</v>
      </c>
      <c r="I6990">
        <v>50</v>
      </c>
      <c r="J6990">
        <v>82.2</v>
      </c>
    </row>
    <row r="6991" spans="1:10" hidden="1" x14ac:dyDescent="0.2">
      <c r="A6991" t="s">
        <v>971</v>
      </c>
      <c r="B6991" t="s">
        <v>412</v>
      </c>
      <c r="C6991">
        <v>679</v>
      </c>
      <c r="D6991" t="s">
        <v>299</v>
      </c>
      <c r="E6991">
        <v>108</v>
      </c>
      <c r="F6991" t="s">
        <v>685</v>
      </c>
      <c r="G6991" t="s">
        <v>396</v>
      </c>
      <c r="H6991" t="s">
        <v>222</v>
      </c>
      <c r="I6991">
        <v>77</v>
      </c>
      <c r="J6991">
        <v>82.8</v>
      </c>
    </row>
    <row r="6992" spans="1:10" hidden="1" x14ac:dyDescent="0.2">
      <c r="A6992" t="s">
        <v>971</v>
      </c>
      <c r="B6992" t="s">
        <v>412</v>
      </c>
      <c r="C6992">
        <v>680</v>
      </c>
      <c r="D6992" t="s">
        <v>300</v>
      </c>
      <c r="E6992">
        <v>199</v>
      </c>
      <c r="F6992" t="s">
        <v>686</v>
      </c>
      <c r="G6992" t="s">
        <v>396</v>
      </c>
      <c r="H6992" t="s">
        <v>208</v>
      </c>
      <c r="I6992">
        <v>161</v>
      </c>
      <c r="J6992">
        <v>84.29</v>
      </c>
    </row>
    <row r="6993" spans="1:10" hidden="1" x14ac:dyDescent="0.2">
      <c r="A6993" t="s">
        <v>971</v>
      </c>
      <c r="B6993" t="s">
        <v>412</v>
      </c>
      <c r="C6993">
        <v>680</v>
      </c>
      <c r="D6993" t="s">
        <v>300</v>
      </c>
      <c r="E6993">
        <v>199</v>
      </c>
      <c r="F6993" t="s">
        <v>686</v>
      </c>
      <c r="G6993" t="s">
        <v>396</v>
      </c>
      <c r="H6993" t="s">
        <v>209</v>
      </c>
    </row>
    <row r="6994" spans="1:10" hidden="1" x14ac:dyDescent="0.2">
      <c r="A6994" t="s">
        <v>971</v>
      </c>
      <c r="B6994" t="s">
        <v>412</v>
      </c>
      <c r="C6994">
        <v>680</v>
      </c>
      <c r="D6994" t="s">
        <v>300</v>
      </c>
      <c r="E6994">
        <v>199</v>
      </c>
      <c r="F6994" t="s">
        <v>686</v>
      </c>
      <c r="G6994" t="s">
        <v>396</v>
      </c>
      <c r="H6994" t="s">
        <v>210</v>
      </c>
    </row>
    <row r="6995" spans="1:10" hidden="1" x14ac:dyDescent="0.2">
      <c r="A6995" t="s">
        <v>971</v>
      </c>
      <c r="B6995" t="s">
        <v>412</v>
      </c>
      <c r="C6995">
        <v>680</v>
      </c>
      <c r="D6995" t="s">
        <v>300</v>
      </c>
      <c r="E6995">
        <v>199</v>
      </c>
      <c r="F6995" t="s">
        <v>686</v>
      </c>
      <c r="G6995" t="s">
        <v>396</v>
      </c>
      <c r="H6995" t="s">
        <v>211</v>
      </c>
      <c r="I6995">
        <v>24</v>
      </c>
      <c r="J6995">
        <v>88.89</v>
      </c>
    </row>
    <row r="6996" spans="1:10" hidden="1" x14ac:dyDescent="0.2">
      <c r="A6996" t="s">
        <v>971</v>
      </c>
      <c r="B6996" t="s">
        <v>412</v>
      </c>
      <c r="C6996">
        <v>680</v>
      </c>
      <c r="D6996" t="s">
        <v>300</v>
      </c>
      <c r="E6996">
        <v>199</v>
      </c>
      <c r="F6996" t="s">
        <v>686</v>
      </c>
      <c r="G6996" t="s">
        <v>396</v>
      </c>
      <c r="H6996" t="s">
        <v>212</v>
      </c>
      <c r="I6996">
        <v>88</v>
      </c>
      <c r="J6996">
        <v>79.28</v>
      </c>
    </row>
    <row r="6997" spans="1:10" hidden="1" x14ac:dyDescent="0.2">
      <c r="A6997" t="s">
        <v>971</v>
      </c>
      <c r="B6997" t="s">
        <v>412</v>
      </c>
      <c r="C6997">
        <v>680</v>
      </c>
      <c r="D6997" t="s">
        <v>300</v>
      </c>
      <c r="E6997">
        <v>199</v>
      </c>
      <c r="F6997" t="s">
        <v>686</v>
      </c>
      <c r="G6997" t="s">
        <v>396</v>
      </c>
      <c r="H6997" t="s">
        <v>213</v>
      </c>
      <c r="I6997">
        <v>72</v>
      </c>
      <c r="J6997">
        <v>84.71</v>
      </c>
    </row>
    <row r="6998" spans="1:10" hidden="1" x14ac:dyDescent="0.2">
      <c r="A6998" t="s">
        <v>971</v>
      </c>
      <c r="B6998" t="s">
        <v>412</v>
      </c>
      <c r="C6998">
        <v>680</v>
      </c>
      <c r="D6998" t="s">
        <v>300</v>
      </c>
      <c r="E6998">
        <v>199</v>
      </c>
      <c r="F6998" t="s">
        <v>686</v>
      </c>
      <c r="G6998" t="s">
        <v>396</v>
      </c>
      <c r="H6998" t="s">
        <v>214</v>
      </c>
      <c r="I6998">
        <v>21</v>
      </c>
      <c r="J6998">
        <v>77.78</v>
      </c>
    </row>
    <row r="6999" spans="1:10" hidden="1" x14ac:dyDescent="0.2">
      <c r="A6999" t="s">
        <v>971</v>
      </c>
      <c r="B6999" t="s">
        <v>412</v>
      </c>
      <c r="C6999">
        <v>680</v>
      </c>
      <c r="D6999" t="s">
        <v>300</v>
      </c>
      <c r="E6999">
        <v>199</v>
      </c>
      <c r="F6999" t="s">
        <v>686</v>
      </c>
      <c r="G6999" t="s">
        <v>396</v>
      </c>
      <c r="H6999" t="s">
        <v>215</v>
      </c>
    </row>
    <row r="7000" spans="1:10" hidden="1" x14ac:dyDescent="0.2">
      <c r="A7000" t="s">
        <v>971</v>
      </c>
      <c r="B7000" t="s">
        <v>412</v>
      </c>
      <c r="C7000">
        <v>680</v>
      </c>
      <c r="D7000" t="s">
        <v>300</v>
      </c>
      <c r="E7000">
        <v>199</v>
      </c>
      <c r="F7000" t="s">
        <v>686</v>
      </c>
      <c r="G7000" t="s">
        <v>396</v>
      </c>
      <c r="H7000" t="s">
        <v>216</v>
      </c>
      <c r="I7000">
        <v>89</v>
      </c>
      <c r="J7000">
        <v>83.96</v>
      </c>
    </row>
    <row r="7001" spans="1:10" hidden="1" x14ac:dyDescent="0.2">
      <c r="A7001" t="s">
        <v>971</v>
      </c>
      <c r="B7001" t="s">
        <v>412</v>
      </c>
      <c r="C7001">
        <v>680</v>
      </c>
      <c r="D7001" t="s">
        <v>300</v>
      </c>
      <c r="E7001">
        <v>199</v>
      </c>
      <c r="F7001" t="s">
        <v>686</v>
      </c>
      <c r="G7001" t="s">
        <v>396</v>
      </c>
      <c r="H7001" t="s">
        <v>217</v>
      </c>
    </row>
    <row r="7002" spans="1:10" hidden="1" x14ac:dyDescent="0.2">
      <c r="A7002" t="s">
        <v>971</v>
      </c>
      <c r="B7002" t="s">
        <v>412</v>
      </c>
      <c r="C7002">
        <v>680</v>
      </c>
      <c r="D7002" t="s">
        <v>300</v>
      </c>
      <c r="E7002">
        <v>199</v>
      </c>
      <c r="F7002" t="s">
        <v>686</v>
      </c>
      <c r="G7002" t="s">
        <v>396</v>
      </c>
      <c r="H7002" t="s">
        <v>218</v>
      </c>
    </row>
    <row r="7003" spans="1:10" hidden="1" x14ac:dyDescent="0.2">
      <c r="A7003" t="s">
        <v>971</v>
      </c>
      <c r="B7003" t="s">
        <v>412</v>
      </c>
      <c r="C7003">
        <v>680</v>
      </c>
      <c r="D7003" t="s">
        <v>300</v>
      </c>
      <c r="E7003">
        <v>199</v>
      </c>
      <c r="F7003" t="s">
        <v>686</v>
      </c>
      <c r="G7003" t="s">
        <v>396</v>
      </c>
      <c r="H7003" t="s">
        <v>219</v>
      </c>
      <c r="I7003">
        <v>73</v>
      </c>
      <c r="J7003">
        <v>91.3</v>
      </c>
    </row>
    <row r="7004" spans="1:10" hidden="1" x14ac:dyDescent="0.2">
      <c r="A7004" t="s">
        <v>971</v>
      </c>
      <c r="B7004" t="s">
        <v>412</v>
      </c>
      <c r="C7004">
        <v>680</v>
      </c>
      <c r="D7004" t="s">
        <v>300</v>
      </c>
      <c r="E7004">
        <v>199</v>
      </c>
      <c r="F7004" t="s">
        <v>686</v>
      </c>
      <c r="G7004" t="s">
        <v>396</v>
      </c>
      <c r="H7004" t="s">
        <v>220</v>
      </c>
      <c r="I7004">
        <v>20</v>
      </c>
      <c r="J7004">
        <v>62.5</v>
      </c>
    </row>
    <row r="7005" spans="1:10" hidden="1" x14ac:dyDescent="0.2">
      <c r="A7005" t="s">
        <v>971</v>
      </c>
      <c r="B7005" t="s">
        <v>412</v>
      </c>
      <c r="C7005">
        <v>680</v>
      </c>
      <c r="D7005" t="s">
        <v>300</v>
      </c>
      <c r="E7005">
        <v>199</v>
      </c>
      <c r="F7005" t="s">
        <v>686</v>
      </c>
      <c r="G7005" t="s">
        <v>396</v>
      </c>
      <c r="H7005" t="s">
        <v>221</v>
      </c>
      <c r="I7005">
        <v>73</v>
      </c>
      <c r="J7005">
        <v>88.7</v>
      </c>
    </row>
    <row r="7006" spans="1:10" hidden="1" x14ac:dyDescent="0.2">
      <c r="A7006" t="s">
        <v>971</v>
      </c>
      <c r="B7006" t="s">
        <v>412</v>
      </c>
      <c r="C7006">
        <v>680</v>
      </c>
      <c r="D7006" t="s">
        <v>300</v>
      </c>
      <c r="E7006">
        <v>199</v>
      </c>
      <c r="F7006" t="s">
        <v>686</v>
      </c>
      <c r="G7006" t="s">
        <v>396</v>
      </c>
      <c r="H7006" t="s">
        <v>222</v>
      </c>
      <c r="I7006">
        <v>116</v>
      </c>
      <c r="J7006">
        <v>84.67</v>
      </c>
    </row>
    <row r="7007" spans="1:10" hidden="1" x14ac:dyDescent="0.2">
      <c r="A7007" t="s">
        <v>971</v>
      </c>
      <c r="B7007" t="s">
        <v>412</v>
      </c>
      <c r="C7007">
        <v>681</v>
      </c>
      <c r="D7007" t="s">
        <v>301</v>
      </c>
      <c r="E7007">
        <v>196</v>
      </c>
      <c r="F7007" t="s">
        <v>687</v>
      </c>
      <c r="G7007" t="s">
        <v>396</v>
      </c>
      <c r="H7007" t="s">
        <v>208</v>
      </c>
      <c r="I7007">
        <v>178</v>
      </c>
      <c r="J7007">
        <v>84.76</v>
      </c>
    </row>
    <row r="7008" spans="1:10" hidden="1" x14ac:dyDescent="0.2">
      <c r="A7008" t="s">
        <v>971</v>
      </c>
      <c r="B7008" t="s">
        <v>412</v>
      </c>
      <c r="C7008">
        <v>681</v>
      </c>
      <c r="D7008" t="s">
        <v>301</v>
      </c>
      <c r="E7008">
        <v>196</v>
      </c>
      <c r="F7008" t="s">
        <v>687</v>
      </c>
      <c r="G7008" t="s">
        <v>396</v>
      </c>
      <c r="H7008" t="s">
        <v>209</v>
      </c>
    </row>
    <row r="7009" spans="1:10" hidden="1" x14ac:dyDescent="0.2">
      <c r="A7009" t="s">
        <v>971</v>
      </c>
      <c r="B7009" t="s">
        <v>412</v>
      </c>
      <c r="C7009">
        <v>681</v>
      </c>
      <c r="D7009" t="s">
        <v>301</v>
      </c>
      <c r="E7009">
        <v>196</v>
      </c>
      <c r="F7009" t="s">
        <v>687</v>
      </c>
      <c r="G7009" t="s">
        <v>396</v>
      </c>
      <c r="H7009" t="s">
        <v>210</v>
      </c>
    </row>
    <row r="7010" spans="1:10" hidden="1" x14ac:dyDescent="0.2">
      <c r="A7010" t="s">
        <v>971</v>
      </c>
      <c r="B7010" t="s">
        <v>412</v>
      </c>
      <c r="C7010">
        <v>681</v>
      </c>
      <c r="D7010" t="s">
        <v>301</v>
      </c>
      <c r="E7010">
        <v>196</v>
      </c>
      <c r="F7010" t="s">
        <v>687</v>
      </c>
      <c r="G7010" t="s">
        <v>396</v>
      </c>
      <c r="H7010" t="s">
        <v>211</v>
      </c>
      <c r="I7010">
        <v>117</v>
      </c>
      <c r="J7010">
        <v>86.67</v>
      </c>
    </row>
    <row r="7011" spans="1:10" hidden="1" x14ac:dyDescent="0.2">
      <c r="A7011" t="s">
        <v>971</v>
      </c>
      <c r="B7011" t="s">
        <v>412</v>
      </c>
      <c r="C7011">
        <v>681</v>
      </c>
      <c r="D7011" t="s">
        <v>301</v>
      </c>
      <c r="E7011">
        <v>196</v>
      </c>
      <c r="F7011" t="s">
        <v>687</v>
      </c>
      <c r="G7011" t="s">
        <v>396</v>
      </c>
      <c r="H7011" t="s">
        <v>212</v>
      </c>
      <c r="I7011">
        <v>177</v>
      </c>
      <c r="J7011">
        <v>85.1</v>
      </c>
    </row>
    <row r="7012" spans="1:10" hidden="1" x14ac:dyDescent="0.2">
      <c r="A7012" t="s">
        <v>971</v>
      </c>
      <c r="B7012" t="s">
        <v>412</v>
      </c>
      <c r="C7012">
        <v>681</v>
      </c>
      <c r="D7012" t="s">
        <v>301</v>
      </c>
      <c r="E7012">
        <v>196</v>
      </c>
      <c r="F7012" t="s">
        <v>687</v>
      </c>
      <c r="G7012" t="s">
        <v>396</v>
      </c>
      <c r="H7012" t="s">
        <v>213</v>
      </c>
      <c r="I7012">
        <v>87</v>
      </c>
      <c r="J7012">
        <v>88.78</v>
      </c>
    </row>
    <row r="7013" spans="1:10" hidden="1" x14ac:dyDescent="0.2">
      <c r="A7013" t="s">
        <v>971</v>
      </c>
      <c r="B7013" t="s">
        <v>412</v>
      </c>
      <c r="C7013">
        <v>681</v>
      </c>
      <c r="D7013" t="s">
        <v>301</v>
      </c>
      <c r="E7013">
        <v>196</v>
      </c>
      <c r="F7013" t="s">
        <v>687</v>
      </c>
      <c r="G7013" t="s">
        <v>396</v>
      </c>
      <c r="H7013" t="s">
        <v>214</v>
      </c>
    </row>
    <row r="7014" spans="1:10" hidden="1" x14ac:dyDescent="0.2">
      <c r="A7014" t="s">
        <v>971</v>
      </c>
      <c r="B7014" t="s">
        <v>412</v>
      </c>
      <c r="C7014">
        <v>681</v>
      </c>
      <c r="D7014" t="s">
        <v>301</v>
      </c>
      <c r="E7014">
        <v>196</v>
      </c>
      <c r="F7014" t="s">
        <v>687</v>
      </c>
      <c r="G7014" t="s">
        <v>396</v>
      </c>
      <c r="H7014" t="s">
        <v>215</v>
      </c>
    </row>
    <row r="7015" spans="1:10" hidden="1" x14ac:dyDescent="0.2">
      <c r="A7015" t="s">
        <v>971</v>
      </c>
      <c r="B7015" t="s">
        <v>412</v>
      </c>
      <c r="C7015">
        <v>681</v>
      </c>
      <c r="D7015" t="s">
        <v>301</v>
      </c>
      <c r="E7015">
        <v>196</v>
      </c>
      <c r="F7015" t="s">
        <v>687</v>
      </c>
      <c r="G7015" t="s">
        <v>396</v>
      </c>
      <c r="H7015" t="s">
        <v>216</v>
      </c>
      <c r="I7015">
        <v>91</v>
      </c>
      <c r="J7015">
        <v>81.25</v>
      </c>
    </row>
    <row r="7016" spans="1:10" hidden="1" x14ac:dyDescent="0.2">
      <c r="A7016" t="s">
        <v>971</v>
      </c>
      <c r="B7016" t="s">
        <v>412</v>
      </c>
      <c r="C7016">
        <v>681</v>
      </c>
      <c r="D7016" t="s">
        <v>301</v>
      </c>
      <c r="E7016">
        <v>196</v>
      </c>
      <c r="F7016" t="s">
        <v>687</v>
      </c>
      <c r="G7016" t="s">
        <v>396</v>
      </c>
      <c r="H7016" t="s">
        <v>217</v>
      </c>
    </row>
    <row r="7017" spans="1:10" hidden="1" x14ac:dyDescent="0.2">
      <c r="A7017" t="s">
        <v>971</v>
      </c>
      <c r="B7017" t="s">
        <v>412</v>
      </c>
      <c r="C7017">
        <v>681</v>
      </c>
      <c r="D7017" t="s">
        <v>301</v>
      </c>
      <c r="E7017">
        <v>196</v>
      </c>
      <c r="F7017" t="s">
        <v>687</v>
      </c>
      <c r="G7017" t="s">
        <v>396</v>
      </c>
      <c r="H7017" t="s">
        <v>218</v>
      </c>
    </row>
    <row r="7018" spans="1:10" hidden="1" x14ac:dyDescent="0.2">
      <c r="A7018" t="s">
        <v>971</v>
      </c>
      <c r="B7018" t="s">
        <v>412</v>
      </c>
      <c r="C7018">
        <v>681</v>
      </c>
      <c r="D7018" t="s">
        <v>301</v>
      </c>
      <c r="E7018">
        <v>196</v>
      </c>
      <c r="F7018" t="s">
        <v>687</v>
      </c>
      <c r="G7018" t="s">
        <v>396</v>
      </c>
      <c r="H7018" t="s">
        <v>219</v>
      </c>
    </row>
    <row r="7019" spans="1:10" hidden="1" x14ac:dyDescent="0.2">
      <c r="A7019" t="s">
        <v>971</v>
      </c>
      <c r="B7019" t="s">
        <v>412</v>
      </c>
      <c r="C7019">
        <v>681</v>
      </c>
      <c r="D7019" t="s">
        <v>301</v>
      </c>
      <c r="E7019">
        <v>196</v>
      </c>
      <c r="F7019" t="s">
        <v>687</v>
      </c>
      <c r="G7019" t="s">
        <v>396</v>
      </c>
      <c r="H7019" t="s">
        <v>220</v>
      </c>
      <c r="I7019">
        <v>14</v>
      </c>
      <c r="J7019">
        <v>63.64</v>
      </c>
    </row>
    <row r="7020" spans="1:10" hidden="1" x14ac:dyDescent="0.2">
      <c r="A7020" t="s">
        <v>971</v>
      </c>
      <c r="B7020" t="s">
        <v>412</v>
      </c>
      <c r="C7020">
        <v>681</v>
      </c>
      <c r="D7020" t="s">
        <v>301</v>
      </c>
      <c r="E7020">
        <v>196</v>
      </c>
      <c r="F7020" t="s">
        <v>687</v>
      </c>
      <c r="G7020" t="s">
        <v>396</v>
      </c>
      <c r="H7020" t="s">
        <v>221</v>
      </c>
    </row>
    <row r="7021" spans="1:10" hidden="1" x14ac:dyDescent="0.2">
      <c r="A7021" t="s">
        <v>971</v>
      </c>
      <c r="B7021" t="s">
        <v>412</v>
      </c>
      <c r="C7021">
        <v>681</v>
      </c>
      <c r="D7021" t="s">
        <v>301</v>
      </c>
      <c r="E7021">
        <v>196</v>
      </c>
      <c r="F7021" t="s">
        <v>687</v>
      </c>
      <c r="G7021" t="s">
        <v>396</v>
      </c>
      <c r="H7021" t="s">
        <v>222</v>
      </c>
      <c r="I7021">
        <v>59</v>
      </c>
      <c r="J7021">
        <v>84.29</v>
      </c>
    </row>
    <row r="7022" spans="1:10" hidden="1" x14ac:dyDescent="0.2">
      <c r="A7022" t="s">
        <v>971</v>
      </c>
      <c r="B7022" t="s">
        <v>412</v>
      </c>
      <c r="C7022">
        <v>682</v>
      </c>
      <c r="D7022" t="s">
        <v>302</v>
      </c>
      <c r="E7022">
        <v>201</v>
      </c>
      <c r="F7022" t="s">
        <v>688</v>
      </c>
      <c r="G7022" t="s">
        <v>396</v>
      </c>
      <c r="H7022" t="s">
        <v>208</v>
      </c>
      <c r="I7022">
        <v>76</v>
      </c>
      <c r="J7022">
        <v>79.17</v>
      </c>
    </row>
    <row r="7023" spans="1:10" hidden="1" x14ac:dyDescent="0.2">
      <c r="A7023" t="s">
        <v>971</v>
      </c>
      <c r="B7023" t="s">
        <v>412</v>
      </c>
      <c r="C7023">
        <v>682</v>
      </c>
      <c r="D7023" t="s">
        <v>302</v>
      </c>
      <c r="E7023">
        <v>201</v>
      </c>
      <c r="F7023" t="s">
        <v>688</v>
      </c>
      <c r="G7023" t="s">
        <v>396</v>
      </c>
      <c r="H7023" t="s">
        <v>209</v>
      </c>
    </row>
    <row r="7024" spans="1:10" hidden="1" x14ac:dyDescent="0.2">
      <c r="A7024" t="s">
        <v>971</v>
      </c>
      <c r="B7024" t="s">
        <v>412</v>
      </c>
      <c r="C7024">
        <v>682</v>
      </c>
      <c r="D7024" t="s">
        <v>302</v>
      </c>
      <c r="E7024">
        <v>201</v>
      </c>
      <c r="F7024" t="s">
        <v>688</v>
      </c>
      <c r="G7024" t="s">
        <v>396</v>
      </c>
      <c r="H7024" t="s">
        <v>210</v>
      </c>
    </row>
    <row r="7025" spans="1:10" hidden="1" x14ac:dyDescent="0.2">
      <c r="A7025" t="s">
        <v>971</v>
      </c>
      <c r="B7025" t="s">
        <v>412</v>
      </c>
      <c r="C7025">
        <v>682</v>
      </c>
      <c r="D7025" t="s">
        <v>302</v>
      </c>
      <c r="E7025">
        <v>201</v>
      </c>
      <c r="F7025" t="s">
        <v>688</v>
      </c>
      <c r="G7025" t="s">
        <v>396</v>
      </c>
      <c r="H7025" t="s">
        <v>211</v>
      </c>
      <c r="I7025">
        <v>40</v>
      </c>
      <c r="J7025">
        <v>72.73</v>
      </c>
    </row>
    <row r="7026" spans="1:10" hidden="1" x14ac:dyDescent="0.2">
      <c r="A7026" t="s">
        <v>971</v>
      </c>
      <c r="B7026" t="s">
        <v>412</v>
      </c>
      <c r="C7026">
        <v>682</v>
      </c>
      <c r="D7026" t="s">
        <v>302</v>
      </c>
      <c r="E7026">
        <v>201</v>
      </c>
      <c r="F7026" t="s">
        <v>688</v>
      </c>
      <c r="G7026" t="s">
        <v>396</v>
      </c>
      <c r="H7026" t="s">
        <v>212</v>
      </c>
      <c r="I7026">
        <v>76</v>
      </c>
      <c r="J7026">
        <v>79.17</v>
      </c>
    </row>
    <row r="7027" spans="1:10" hidden="1" x14ac:dyDescent="0.2">
      <c r="A7027" t="s">
        <v>971</v>
      </c>
      <c r="B7027" t="s">
        <v>412</v>
      </c>
      <c r="C7027">
        <v>682</v>
      </c>
      <c r="D7027" t="s">
        <v>302</v>
      </c>
      <c r="E7027">
        <v>201</v>
      </c>
      <c r="F7027" t="s">
        <v>688</v>
      </c>
      <c r="G7027" t="s">
        <v>396</v>
      </c>
      <c r="H7027" t="s">
        <v>213</v>
      </c>
      <c r="I7027">
        <v>36</v>
      </c>
      <c r="J7027">
        <v>85.71</v>
      </c>
    </row>
    <row r="7028" spans="1:10" hidden="1" x14ac:dyDescent="0.2">
      <c r="A7028" t="s">
        <v>971</v>
      </c>
      <c r="B7028" t="s">
        <v>412</v>
      </c>
      <c r="C7028">
        <v>682</v>
      </c>
      <c r="D7028" t="s">
        <v>302</v>
      </c>
      <c r="E7028">
        <v>201</v>
      </c>
      <c r="F7028" t="s">
        <v>688</v>
      </c>
      <c r="G7028" t="s">
        <v>396</v>
      </c>
      <c r="H7028" t="s">
        <v>214</v>
      </c>
    </row>
    <row r="7029" spans="1:10" hidden="1" x14ac:dyDescent="0.2">
      <c r="A7029" t="s">
        <v>971</v>
      </c>
      <c r="B7029" t="s">
        <v>412</v>
      </c>
      <c r="C7029">
        <v>682</v>
      </c>
      <c r="D7029" t="s">
        <v>302</v>
      </c>
      <c r="E7029">
        <v>201</v>
      </c>
      <c r="F7029" t="s">
        <v>688</v>
      </c>
      <c r="G7029" t="s">
        <v>396</v>
      </c>
      <c r="H7029" t="s">
        <v>215</v>
      </c>
    </row>
    <row r="7030" spans="1:10" hidden="1" x14ac:dyDescent="0.2">
      <c r="A7030" t="s">
        <v>971</v>
      </c>
      <c r="B7030" t="s">
        <v>412</v>
      </c>
      <c r="C7030">
        <v>682</v>
      </c>
      <c r="D7030" t="s">
        <v>302</v>
      </c>
      <c r="E7030">
        <v>201</v>
      </c>
      <c r="F7030" t="s">
        <v>688</v>
      </c>
      <c r="G7030" t="s">
        <v>396</v>
      </c>
      <c r="H7030" t="s">
        <v>216</v>
      </c>
      <c r="I7030">
        <v>40</v>
      </c>
      <c r="J7030">
        <v>74.069999999999993</v>
      </c>
    </row>
    <row r="7031" spans="1:10" hidden="1" x14ac:dyDescent="0.2">
      <c r="A7031" t="s">
        <v>971</v>
      </c>
      <c r="B7031" t="s">
        <v>412</v>
      </c>
      <c r="C7031">
        <v>682</v>
      </c>
      <c r="D7031" t="s">
        <v>302</v>
      </c>
      <c r="E7031">
        <v>201</v>
      </c>
      <c r="F7031" t="s">
        <v>688</v>
      </c>
      <c r="G7031" t="s">
        <v>396</v>
      </c>
      <c r="H7031" t="s">
        <v>217</v>
      </c>
    </row>
    <row r="7032" spans="1:10" hidden="1" x14ac:dyDescent="0.2">
      <c r="A7032" t="s">
        <v>971</v>
      </c>
      <c r="B7032" t="s">
        <v>412</v>
      </c>
      <c r="C7032">
        <v>682</v>
      </c>
      <c r="D7032" t="s">
        <v>302</v>
      </c>
      <c r="E7032">
        <v>201</v>
      </c>
      <c r="F7032" t="s">
        <v>688</v>
      </c>
      <c r="G7032" t="s">
        <v>396</v>
      </c>
      <c r="H7032" t="s">
        <v>218</v>
      </c>
    </row>
    <row r="7033" spans="1:10" hidden="1" x14ac:dyDescent="0.2">
      <c r="A7033" t="s">
        <v>971</v>
      </c>
      <c r="B7033" t="s">
        <v>412</v>
      </c>
      <c r="C7033">
        <v>682</v>
      </c>
      <c r="D7033" t="s">
        <v>302</v>
      </c>
      <c r="E7033">
        <v>201</v>
      </c>
      <c r="F7033" t="s">
        <v>688</v>
      </c>
      <c r="G7033" t="s">
        <v>396</v>
      </c>
      <c r="H7033" t="s">
        <v>219</v>
      </c>
    </row>
    <row r="7034" spans="1:10" hidden="1" x14ac:dyDescent="0.2">
      <c r="A7034" t="s">
        <v>971</v>
      </c>
      <c r="B7034" t="s">
        <v>412</v>
      </c>
      <c r="C7034">
        <v>682</v>
      </c>
      <c r="D7034" t="s">
        <v>302</v>
      </c>
      <c r="E7034">
        <v>201</v>
      </c>
      <c r="F7034" t="s">
        <v>688</v>
      </c>
      <c r="G7034" t="s">
        <v>396</v>
      </c>
      <c r="H7034" t="s">
        <v>220</v>
      </c>
    </row>
    <row r="7035" spans="1:10" hidden="1" x14ac:dyDescent="0.2">
      <c r="A7035" t="s">
        <v>971</v>
      </c>
      <c r="B7035" t="s">
        <v>412</v>
      </c>
      <c r="C7035">
        <v>682</v>
      </c>
      <c r="D7035" t="s">
        <v>302</v>
      </c>
      <c r="E7035">
        <v>201</v>
      </c>
      <c r="F7035" t="s">
        <v>688</v>
      </c>
      <c r="G7035" t="s">
        <v>396</v>
      </c>
      <c r="H7035" t="s">
        <v>221</v>
      </c>
    </row>
    <row r="7036" spans="1:10" hidden="1" x14ac:dyDescent="0.2">
      <c r="A7036" t="s">
        <v>971</v>
      </c>
      <c r="B7036" t="s">
        <v>412</v>
      </c>
      <c r="C7036">
        <v>682</v>
      </c>
      <c r="D7036" t="s">
        <v>302</v>
      </c>
      <c r="E7036">
        <v>201</v>
      </c>
      <c r="F7036" t="s">
        <v>688</v>
      </c>
      <c r="G7036" t="s">
        <v>396</v>
      </c>
      <c r="H7036" t="s">
        <v>222</v>
      </c>
      <c r="I7036">
        <v>33</v>
      </c>
      <c r="J7036">
        <v>86.84</v>
      </c>
    </row>
    <row r="7037" spans="1:10" hidden="1" x14ac:dyDescent="0.2">
      <c r="A7037" t="s">
        <v>971</v>
      </c>
      <c r="B7037" t="s">
        <v>412</v>
      </c>
      <c r="C7037">
        <v>683</v>
      </c>
      <c r="D7037" t="s">
        <v>303</v>
      </c>
      <c r="E7037">
        <v>201</v>
      </c>
      <c r="F7037" t="s">
        <v>689</v>
      </c>
      <c r="G7037" t="s">
        <v>396</v>
      </c>
      <c r="H7037" t="s">
        <v>208</v>
      </c>
      <c r="I7037">
        <v>72</v>
      </c>
      <c r="J7037">
        <v>81.819999999999993</v>
      </c>
    </row>
    <row r="7038" spans="1:10" hidden="1" x14ac:dyDescent="0.2">
      <c r="A7038" t="s">
        <v>971</v>
      </c>
      <c r="B7038" t="s">
        <v>412</v>
      </c>
      <c r="C7038">
        <v>683</v>
      </c>
      <c r="D7038" t="s">
        <v>303</v>
      </c>
      <c r="E7038">
        <v>201</v>
      </c>
      <c r="F7038" t="s">
        <v>689</v>
      </c>
      <c r="G7038" t="s">
        <v>396</v>
      </c>
      <c r="H7038" t="s">
        <v>209</v>
      </c>
    </row>
    <row r="7039" spans="1:10" hidden="1" x14ac:dyDescent="0.2">
      <c r="A7039" t="s">
        <v>971</v>
      </c>
      <c r="B7039" t="s">
        <v>412</v>
      </c>
      <c r="C7039">
        <v>683</v>
      </c>
      <c r="D7039" t="s">
        <v>303</v>
      </c>
      <c r="E7039">
        <v>201</v>
      </c>
      <c r="F7039" t="s">
        <v>689</v>
      </c>
      <c r="G7039" t="s">
        <v>396</v>
      </c>
      <c r="H7039" t="s">
        <v>210</v>
      </c>
    </row>
    <row r="7040" spans="1:10" hidden="1" x14ac:dyDescent="0.2">
      <c r="A7040" t="s">
        <v>971</v>
      </c>
      <c r="B7040" t="s">
        <v>412</v>
      </c>
      <c r="C7040">
        <v>683</v>
      </c>
      <c r="D7040" t="s">
        <v>303</v>
      </c>
      <c r="E7040">
        <v>201</v>
      </c>
      <c r="F7040" t="s">
        <v>689</v>
      </c>
      <c r="G7040" t="s">
        <v>396</v>
      </c>
      <c r="H7040" t="s">
        <v>211</v>
      </c>
      <c r="I7040">
        <v>39</v>
      </c>
      <c r="J7040">
        <v>90.7</v>
      </c>
    </row>
    <row r="7041" spans="1:10" hidden="1" x14ac:dyDescent="0.2">
      <c r="A7041" t="s">
        <v>971</v>
      </c>
      <c r="B7041" t="s">
        <v>412</v>
      </c>
      <c r="C7041">
        <v>683</v>
      </c>
      <c r="D7041" t="s">
        <v>303</v>
      </c>
      <c r="E7041">
        <v>201</v>
      </c>
      <c r="F7041" t="s">
        <v>689</v>
      </c>
      <c r="G7041" t="s">
        <v>396</v>
      </c>
      <c r="H7041" t="s">
        <v>212</v>
      </c>
      <c r="I7041">
        <v>72</v>
      </c>
      <c r="J7041">
        <v>81.819999999999993</v>
      </c>
    </row>
    <row r="7042" spans="1:10" hidden="1" x14ac:dyDescent="0.2">
      <c r="A7042" t="s">
        <v>971</v>
      </c>
      <c r="B7042" t="s">
        <v>412</v>
      </c>
      <c r="C7042">
        <v>683</v>
      </c>
      <c r="D7042" t="s">
        <v>303</v>
      </c>
      <c r="E7042">
        <v>201</v>
      </c>
      <c r="F7042" t="s">
        <v>689</v>
      </c>
      <c r="G7042" t="s">
        <v>396</v>
      </c>
      <c r="H7042" t="s">
        <v>213</v>
      </c>
      <c r="I7042">
        <v>34</v>
      </c>
      <c r="J7042">
        <v>89.47</v>
      </c>
    </row>
    <row r="7043" spans="1:10" hidden="1" x14ac:dyDescent="0.2">
      <c r="A7043" t="s">
        <v>971</v>
      </c>
      <c r="B7043" t="s">
        <v>412</v>
      </c>
      <c r="C7043">
        <v>683</v>
      </c>
      <c r="D7043" t="s">
        <v>303</v>
      </c>
      <c r="E7043">
        <v>201</v>
      </c>
      <c r="F7043" t="s">
        <v>689</v>
      </c>
      <c r="G7043" t="s">
        <v>396</v>
      </c>
      <c r="H7043" t="s">
        <v>214</v>
      </c>
    </row>
    <row r="7044" spans="1:10" hidden="1" x14ac:dyDescent="0.2">
      <c r="A7044" t="s">
        <v>971</v>
      </c>
      <c r="B7044" t="s">
        <v>412</v>
      </c>
      <c r="C7044">
        <v>683</v>
      </c>
      <c r="D7044" t="s">
        <v>303</v>
      </c>
      <c r="E7044">
        <v>201</v>
      </c>
      <c r="F7044" t="s">
        <v>689</v>
      </c>
      <c r="G7044" t="s">
        <v>396</v>
      </c>
      <c r="H7044" t="s">
        <v>215</v>
      </c>
    </row>
    <row r="7045" spans="1:10" hidden="1" x14ac:dyDescent="0.2">
      <c r="A7045" t="s">
        <v>971</v>
      </c>
      <c r="B7045" t="s">
        <v>412</v>
      </c>
      <c r="C7045">
        <v>683</v>
      </c>
      <c r="D7045" t="s">
        <v>303</v>
      </c>
      <c r="E7045">
        <v>201</v>
      </c>
      <c r="F7045" t="s">
        <v>689</v>
      </c>
      <c r="G7045" t="s">
        <v>396</v>
      </c>
      <c r="H7045" t="s">
        <v>216</v>
      </c>
      <c r="I7045">
        <v>38</v>
      </c>
      <c r="J7045">
        <v>76</v>
      </c>
    </row>
    <row r="7046" spans="1:10" hidden="1" x14ac:dyDescent="0.2">
      <c r="A7046" t="s">
        <v>971</v>
      </c>
      <c r="B7046" t="s">
        <v>412</v>
      </c>
      <c r="C7046">
        <v>683</v>
      </c>
      <c r="D7046" t="s">
        <v>303</v>
      </c>
      <c r="E7046">
        <v>201</v>
      </c>
      <c r="F7046" t="s">
        <v>689</v>
      </c>
      <c r="G7046" t="s">
        <v>396</v>
      </c>
      <c r="H7046" t="s">
        <v>217</v>
      </c>
    </row>
    <row r="7047" spans="1:10" hidden="1" x14ac:dyDescent="0.2">
      <c r="A7047" t="s">
        <v>971</v>
      </c>
      <c r="B7047" t="s">
        <v>412</v>
      </c>
      <c r="C7047">
        <v>683</v>
      </c>
      <c r="D7047" t="s">
        <v>303</v>
      </c>
      <c r="E7047">
        <v>201</v>
      </c>
      <c r="F7047" t="s">
        <v>689</v>
      </c>
      <c r="G7047" t="s">
        <v>396</v>
      </c>
      <c r="H7047" t="s">
        <v>218</v>
      </c>
    </row>
    <row r="7048" spans="1:10" hidden="1" x14ac:dyDescent="0.2">
      <c r="A7048" t="s">
        <v>971</v>
      </c>
      <c r="B7048" t="s">
        <v>412</v>
      </c>
      <c r="C7048">
        <v>683</v>
      </c>
      <c r="D7048" t="s">
        <v>303</v>
      </c>
      <c r="E7048">
        <v>201</v>
      </c>
      <c r="F7048" t="s">
        <v>689</v>
      </c>
      <c r="G7048" t="s">
        <v>396</v>
      </c>
      <c r="H7048" t="s">
        <v>219</v>
      </c>
    </row>
    <row r="7049" spans="1:10" hidden="1" x14ac:dyDescent="0.2">
      <c r="A7049" t="s">
        <v>971</v>
      </c>
      <c r="B7049" t="s">
        <v>412</v>
      </c>
      <c r="C7049">
        <v>683</v>
      </c>
      <c r="D7049" t="s">
        <v>303</v>
      </c>
      <c r="E7049">
        <v>201</v>
      </c>
      <c r="F7049" t="s">
        <v>689</v>
      </c>
      <c r="G7049" t="s">
        <v>396</v>
      </c>
      <c r="H7049" t="s">
        <v>220</v>
      </c>
      <c r="I7049">
        <v>10</v>
      </c>
      <c r="J7049">
        <v>76.92</v>
      </c>
    </row>
    <row r="7050" spans="1:10" hidden="1" x14ac:dyDescent="0.2">
      <c r="A7050" t="s">
        <v>971</v>
      </c>
      <c r="B7050" t="s">
        <v>412</v>
      </c>
      <c r="C7050">
        <v>683</v>
      </c>
      <c r="D7050" t="s">
        <v>303</v>
      </c>
      <c r="E7050">
        <v>201</v>
      </c>
      <c r="F7050" t="s">
        <v>689</v>
      </c>
      <c r="G7050" t="s">
        <v>396</v>
      </c>
      <c r="H7050" t="s">
        <v>221</v>
      </c>
    </row>
    <row r="7051" spans="1:10" hidden="1" x14ac:dyDescent="0.2">
      <c r="A7051" t="s">
        <v>971</v>
      </c>
      <c r="B7051" t="s">
        <v>412</v>
      </c>
      <c r="C7051">
        <v>683</v>
      </c>
      <c r="D7051" t="s">
        <v>303</v>
      </c>
      <c r="E7051">
        <v>201</v>
      </c>
      <c r="F7051" t="s">
        <v>689</v>
      </c>
      <c r="G7051" t="s">
        <v>396</v>
      </c>
      <c r="H7051" t="s">
        <v>222</v>
      </c>
      <c r="I7051">
        <v>32</v>
      </c>
      <c r="J7051">
        <v>72.73</v>
      </c>
    </row>
    <row r="7052" spans="1:10" hidden="1" x14ac:dyDescent="0.2">
      <c r="A7052" t="s">
        <v>971</v>
      </c>
      <c r="B7052" t="s">
        <v>412</v>
      </c>
      <c r="C7052">
        <v>684</v>
      </c>
      <c r="D7052" t="s">
        <v>304</v>
      </c>
      <c r="E7052">
        <v>192</v>
      </c>
      <c r="F7052" t="s">
        <v>690</v>
      </c>
      <c r="G7052" t="s">
        <v>396</v>
      </c>
      <c r="H7052" t="s">
        <v>208</v>
      </c>
      <c r="I7052">
        <v>298</v>
      </c>
      <c r="J7052">
        <v>78.42</v>
      </c>
    </row>
    <row r="7053" spans="1:10" hidden="1" x14ac:dyDescent="0.2">
      <c r="A7053" t="s">
        <v>971</v>
      </c>
      <c r="B7053" t="s">
        <v>412</v>
      </c>
      <c r="C7053">
        <v>684</v>
      </c>
      <c r="D7053" t="s">
        <v>304</v>
      </c>
      <c r="E7053">
        <v>192</v>
      </c>
      <c r="F7053" t="s">
        <v>690</v>
      </c>
      <c r="G7053" t="s">
        <v>396</v>
      </c>
      <c r="H7053" t="s">
        <v>209</v>
      </c>
    </row>
    <row r="7054" spans="1:10" hidden="1" x14ac:dyDescent="0.2">
      <c r="A7054" t="s">
        <v>971</v>
      </c>
      <c r="B7054" t="s">
        <v>412</v>
      </c>
      <c r="C7054">
        <v>684</v>
      </c>
      <c r="D7054" t="s">
        <v>304</v>
      </c>
      <c r="E7054">
        <v>192</v>
      </c>
      <c r="F7054" t="s">
        <v>690</v>
      </c>
      <c r="G7054" t="s">
        <v>396</v>
      </c>
      <c r="H7054" t="s">
        <v>210</v>
      </c>
    </row>
    <row r="7055" spans="1:10" hidden="1" x14ac:dyDescent="0.2">
      <c r="A7055" t="s">
        <v>971</v>
      </c>
      <c r="B7055" t="s">
        <v>412</v>
      </c>
      <c r="C7055">
        <v>684</v>
      </c>
      <c r="D7055" t="s">
        <v>304</v>
      </c>
      <c r="E7055">
        <v>192</v>
      </c>
      <c r="F7055" t="s">
        <v>690</v>
      </c>
      <c r="G7055" t="s">
        <v>396</v>
      </c>
      <c r="H7055" t="s">
        <v>211</v>
      </c>
      <c r="I7055">
        <v>88</v>
      </c>
      <c r="J7055">
        <v>78.569999999999993</v>
      </c>
    </row>
    <row r="7056" spans="1:10" hidden="1" x14ac:dyDescent="0.2">
      <c r="A7056" t="s">
        <v>971</v>
      </c>
      <c r="B7056" t="s">
        <v>412</v>
      </c>
      <c r="C7056">
        <v>684</v>
      </c>
      <c r="D7056" t="s">
        <v>304</v>
      </c>
      <c r="E7056">
        <v>192</v>
      </c>
      <c r="F7056" t="s">
        <v>690</v>
      </c>
      <c r="G7056" t="s">
        <v>396</v>
      </c>
      <c r="H7056" t="s">
        <v>212</v>
      </c>
      <c r="I7056">
        <v>113</v>
      </c>
      <c r="J7056">
        <v>80.14</v>
      </c>
    </row>
    <row r="7057" spans="1:10" hidden="1" x14ac:dyDescent="0.2">
      <c r="A7057" t="s">
        <v>971</v>
      </c>
      <c r="B7057" t="s">
        <v>412</v>
      </c>
      <c r="C7057">
        <v>684</v>
      </c>
      <c r="D7057" t="s">
        <v>304</v>
      </c>
      <c r="E7057">
        <v>192</v>
      </c>
      <c r="F7057" t="s">
        <v>690</v>
      </c>
      <c r="G7057" t="s">
        <v>396</v>
      </c>
      <c r="H7057" t="s">
        <v>213</v>
      </c>
      <c r="I7057">
        <v>146</v>
      </c>
      <c r="J7057">
        <v>78.5</v>
      </c>
    </row>
    <row r="7058" spans="1:10" hidden="1" x14ac:dyDescent="0.2">
      <c r="A7058" t="s">
        <v>971</v>
      </c>
      <c r="B7058" t="s">
        <v>412</v>
      </c>
      <c r="C7058">
        <v>684</v>
      </c>
      <c r="D7058" t="s">
        <v>304</v>
      </c>
      <c r="E7058">
        <v>192</v>
      </c>
      <c r="F7058" t="s">
        <v>690</v>
      </c>
      <c r="G7058" t="s">
        <v>396</v>
      </c>
      <c r="H7058" t="s">
        <v>214</v>
      </c>
    </row>
    <row r="7059" spans="1:10" hidden="1" x14ac:dyDescent="0.2">
      <c r="A7059" t="s">
        <v>971</v>
      </c>
      <c r="B7059" t="s">
        <v>412</v>
      </c>
      <c r="C7059">
        <v>684</v>
      </c>
      <c r="D7059" t="s">
        <v>304</v>
      </c>
      <c r="E7059">
        <v>192</v>
      </c>
      <c r="F7059" t="s">
        <v>690</v>
      </c>
      <c r="G7059" t="s">
        <v>396</v>
      </c>
      <c r="H7059" t="s">
        <v>215</v>
      </c>
    </row>
    <row r="7060" spans="1:10" hidden="1" x14ac:dyDescent="0.2">
      <c r="A7060" t="s">
        <v>971</v>
      </c>
      <c r="B7060" t="s">
        <v>412</v>
      </c>
      <c r="C7060">
        <v>684</v>
      </c>
      <c r="D7060" t="s">
        <v>304</v>
      </c>
      <c r="E7060">
        <v>192</v>
      </c>
      <c r="F7060" t="s">
        <v>690</v>
      </c>
      <c r="G7060" t="s">
        <v>396</v>
      </c>
      <c r="H7060" t="s">
        <v>216</v>
      </c>
      <c r="I7060">
        <v>152</v>
      </c>
      <c r="J7060">
        <v>78.349999999999994</v>
      </c>
    </row>
    <row r="7061" spans="1:10" hidden="1" x14ac:dyDescent="0.2">
      <c r="A7061" t="s">
        <v>971</v>
      </c>
      <c r="B7061" t="s">
        <v>412</v>
      </c>
      <c r="C7061">
        <v>684</v>
      </c>
      <c r="D7061" t="s">
        <v>304</v>
      </c>
      <c r="E7061">
        <v>192</v>
      </c>
      <c r="F7061" t="s">
        <v>690</v>
      </c>
      <c r="G7061" t="s">
        <v>396</v>
      </c>
      <c r="H7061" t="s">
        <v>217</v>
      </c>
    </row>
    <row r="7062" spans="1:10" hidden="1" x14ac:dyDescent="0.2">
      <c r="A7062" t="s">
        <v>971</v>
      </c>
      <c r="B7062" t="s">
        <v>412</v>
      </c>
      <c r="C7062">
        <v>684</v>
      </c>
      <c r="D7062" t="s">
        <v>304</v>
      </c>
      <c r="E7062">
        <v>192</v>
      </c>
      <c r="F7062" t="s">
        <v>690</v>
      </c>
      <c r="G7062" t="s">
        <v>396</v>
      </c>
      <c r="H7062" t="s">
        <v>218</v>
      </c>
    </row>
    <row r="7063" spans="1:10" hidden="1" x14ac:dyDescent="0.2">
      <c r="A7063" t="s">
        <v>971</v>
      </c>
      <c r="B7063" t="s">
        <v>412</v>
      </c>
      <c r="C7063">
        <v>684</v>
      </c>
      <c r="D7063" t="s">
        <v>304</v>
      </c>
      <c r="E7063">
        <v>192</v>
      </c>
      <c r="F7063" t="s">
        <v>690</v>
      </c>
      <c r="G7063" t="s">
        <v>396</v>
      </c>
      <c r="H7063" t="s">
        <v>219</v>
      </c>
      <c r="I7063">
        <v>185</v>
      </c>
      <c r="J7063">
        <v>77.400000000000006</v>
      </c>
    </row>
    <row r="7064" spans="1:10" hidden="1" x14ac:dyDescent="0.2">
      <c r="A7064" t="s">
        <v>971</v>
      </c>
      <c r="B7064" t="s">
        <v>412</v>
      </c>
      <c r="C7064">
        <v>684</v>
      </c>
      <c r="D7064" t="s">
        <v>304</v>
      </c>
      <c r="E7064">
        <v>192</v>
      </c>
      <c r="F7064" t="s">
        <v>690</v>
      </c>
      <c r="G7064" t="s">
        <v>396</v>
      </c>
      <c r="H7064" t="s">
        <v>220</v>
      </c>
      <c r="I7064">
        <v>18</v>
      </c>
      <c r="J7064">
        <v>48.65</v>
      </c>
    </row>
    <row r="7065" spans="1:10" hidden="1" x14ac:dyDescent="0.2">
      <c r="A7065" t="s">
        <v>971</v>
      </c>
      <c r="B7065" t="s">
        <v>412</v>
      </c>
      <c r="C7065">
        <v>684</v>
      </c>
      <c r="D7065" t="s">
        <v>304</v>
      </c>
      <c r="E7065">
        <v>192</v>
      </c>
      <c r="F7065" t="s">
        <v>690</v>
      </c>
      <c r="G7065" t="s">
        <v>396</v>
      </c>
      <c r="H7065" t="s">
        <v>221</v>
      </c>
      <c r="I7065">
        <v>185</v>
      </c>
      <c r="J7065">
        <v>81.599999999999994</v>
      </c>
    </row>
    <row r="7066" spans="1:10" hidden="1" x14ac:dyDescent="0.2">
      <c r="A7066" t="s">
        <v>971</v>
      </c>
      <c r="B7066" t="s">
        <v>412</v>
      </c>
      <c r="C7066">
        <v>684</v>
      </c>
      <c r="D7066" t="s">
        <v>304</v>
      </c>
      <c r="E7066">
        <v>192</v>
      </c>
      <c r="F7066" t="s">
        <v>690</v>
      </c>
      <c r="G7066" t="s">
        <v>396</v>
      </c>
      <c r="H7066" t="s">
        <v>222</v>
      </c>
      <c r="I7066">
        <v>203</v>
      </c>
      <c r="J7066">
        <v>78.38</v>
      </c>
    </row>
    <row r="7067" spans="1:10" hidden="1" x14ac:dyDescent="0.2">
      <c r="A7067" t="s">
        <v>971</v>
      </c>
      <c r="B7067" t="s">
        <v>412</v>
      </c>
      <c r="C7067">
        <v>685</v>
      </c>
      <c r="D7067" t="s">
        <v>305</v>
      </c>
      <c r="E7067">
        <v>175</v>
      </c>
      <c r="F7067" t="s">
        <v>691</v>
      </c>
      <c r="G7067" t="s">
        <v>396</v>
      </c>
      <c r="H7067" t="s">
        <v>208</v>
      </c>
      <c r="I7067">
        <v>156</v>
      </c>
      <c r="J7067">
        <v>91.23</v>
      </c>
    </row>
    <row r="7068" spans="1:10" hidden="1" x14ac:dyDescent="0.2">
      <c r="A7068" t="s">
        <v>971</v>
      </c>
      <c r="B7068" t="s">
        <v>412</v>
      </c>
      <c r="C7068">
        <v>685</v>
      </c>
      <c r="D7068" t="s">
        <v>305</v>
      </c>
      <c r="E7068">
        <v>175</v>
      </c>
      <c r="F7068" t="s">
        <v>691</v>
      </c>
      <c r="G7068" t="s">
        <v>396</v>
      </c>
      <c r="H7068" t="s">
        <v>209</v>
      </c>
    </row>
    <row r="7069" spans="1:10" hidden="1" x14ac:dyDescent="0.2">
      <c r="A7069" t="s">
        <v>971</v>
      </c>
      <c r="B7069" t="s">
        <v>412</v>
      </c>
      <c r="C7069">
        <v>685</v>
      </c>
      <c r="D7069" t="s">
        <v>305</v>
      </c>
      <c r="E7069">
        <v>175</v>
      </c>
      <c r="F7069" t="s">
        <v>691</v>
      </c>
      <c r="G7069" t="s">
        <v>396</v>
      </c>
      <c r="H7069" t="s">
        <v>210</v>
      </c>
    </row>
    <row r="7070" spans="1:10" hidden="1" x14ac:dyDescent="0.2">
      <c r="A7070" t="s">
        <v>971</v>
      </c>
      <c r="B7070" t="s">
        <v>412</v>
      </c>
      <c r="C7070">
        <v>685</v>
      </c>
      <c r="D7070" t="s">
        <v>305</v>
      </c>
      <c r="E7070">
        <v>175</v>
      </c>
      <c r="F7070" t="s">
        <v>691</v>
      </c>
      <c r="G7070" t="s">
        <v>396</v>
      </c>
      <c r="H7070" t="s">
        <v>211</v>
      </c>
      <c r="I7070">
        <v>49</v>
      </c>
      <c r="J7070">
        <v>94.23</v>
      </c>
    </row>
    <row r="7071" spans="1:10" hidden="1" x14ac:dyDescent="0.2">
      <c r="A7071" t="s">
        <v>971</v>
      </c>
      <c r="B7071" t="s">
        <v>412</v>
      </c>
      <c r="C7071">
        <v>685</v>
      </c>
      <c r="D7071" t="s">
        <v>305</v>
      </c>
      <c r="E7071">
        <v>175</v>
      </c>
      <c r="F7071" t="s">
        <v>691</v>
      </c>
      <c r="G7071" t="s">
        <v>396</v>
      </c>
      <c r="H7071" t="s">
        <v>212</v>
      </c>
      <c r="I7071">
        <v>97</v>
      </c>
      <c r="J7071">
        <v>91.51</v>
      </c>
    </row>
    <row r="7072" spans="1:10" hidden="1" x14ac:dyDescent="0.2">
      <c r="A7072" t="s">
        <v>971</v>
      </c>
      <c r="B7072" t="s">
        <v>412</v>
      </c>
      <c r="C7072">
        <v>685</v>
      </c>
      <c r="D7072" t="s">
        <v>305</v>
      </c>
      <c r="E7072">
        <v>175</v>
      </c>
      <c r="F7072" t="s">
        <v>691</v>
      </c>
      <c r="G7072" t="s">
        <v>396</v>
      </c>
      <c r="H7072" t="s">
        <v>213</v>
      </c>
      <c r="I7072">
        <v>90</v>
      </c>
      <c r="J7072">
        <v>92.78</v>
      </c>
    </row>
    <row r="7073" spans="1:10" hidden="1" x14ac:dyDescent="0.2">
      <c r="A7073" t="s">
        <v>971</v>
      </c>
      <c r="B7073" t="s">
        <v>412</v>
      </c>
      <c r="C7073">
        <v>685</v>
      </c>
      <c r="D7073" t="s">
        <v>305</v>
      </c>
      <c r="E7073">
        <v>175</v>
      </c>
      <c r="F7073" t="s">
        <v>691</v>
      </c>
      <c r="G7073" t="s">
        <v>396</v>
      </c>
      <c r="H7073" t="s">
        <v>214</v>
      </c>
    </row>
    <row r="7074" spans="1:10" hidden="1" x14ac:dyDescent="0.2">
      <c r="A7074" t="s">
        <v>971</v>
      </c>
      <c r="B7074" t="s">
        <v>412</v>
      </c>
      <c r="C7074">
        <v>685</v>
      </c>
      <c r="D7074" t="s">
        <v>305</v>
      </c>
      <c r="E7074">
        <v>175</v>
      </c>
      <c r="F7074" t="s">
        <v>691</v>
      </c>
      <c r="G7074" t="s">
        <v>396</v>
      </c>
      <c r="H7074" t="s">
        <v>215</v>
      </c>
    </row>
    <row r="7075" spans="1:10" hidden="1" x14ac:dyDescent="0.2">
      <c r="A7075" t="s">
        <v>971</v>
      </c>
      <c r="B7075" t="s">
        <v>412</v>
      </c>
      <c r="C7075">
        <v>685</v>
      </c>
      <c r="D7075" t="s">
        <v>305</v>
      </c>
      <c r="E7075">
        <v>175</v>
      </c>
      <c r="F7075" t="s">
        <v>691</v>
      </c>
      <c r="G7075" t="s">
        <v>396</v>
      </c>
      <c r="H7075" t="s">
        <v>216</v>
      </c>
      <c r="I7075">
        <v>66</v>
      </c>
      <c r="J7075">
        <v>89.19</v>
      </c>
    </row>
    <row r="7076" spans="1:10" hidden="1" x14ac:dyDescent="0.2">
      <c r="A7076" t="s">
        <v>971</v>
      </c>
      <c r="B7076" t="s">
        <v>412</v>
      </c>
      <c r="C7076">
        <v>685</v>
      </c>
      <c r="D7076" t="s">
        <v>305</v>
      </c>
      <c r="E7076">
        <v>175</v>
      </c>
      <c r="F7076" t="s">
        <v>691</v>
      </c>
      <c r="G7076" t="s">
        <v>396</v>
      </c>
      <c r="H7076" t="s">
        <v>217</v>
      </c>
    </row>
    <row r="7077" spans="1:10" hidden="1" x14ac:dyDescent="0.2">
      <c r="A7077" t="s">
        <v>971</v>
      </c>
      <c r="B7077" t="s">
        <v>412</v>
      </c>
      <c r="C7077">
        <v>685</v>
      </c>
      <c r="D7077" t="s">
        <v>305</v>
      </c>
      <c r="E7077">
        <v>175</v>
      </c>
      <c r="F7077" t="s">
        <v>691</v>
      </c>
      <c r="G7077" t="s">
        <v>396</v>
      </c>
      <c r="H7077" t="s">
        <v>218</v>
      </c>
    </row>
    <row r="7078" spans="1:10" hidden="1" x14ac:dyDescent="0.2">
      <c r="A7078" t="s">
        <v>971</v>
      </c>
      <c r="B7078" t="s">
        <v>412</v>
      </c>
      <c r="C7078">
        <v>685</v>
      </c>
      <c r="D7078" t="s">
        <v>305</v>
      </c>
      <c r="E7078">
        <v>175</v>
      </c>
      <c r="F7078" t="s">
        <v>691</v>
      </c>
      <c r="G7078" t="s">
        <v>396</v>
      </c>
      <c r="H7078" t="s">
        <v>219</v>
      </c>
      <c r="I7078">
        <v>59</v>
      </c>
      <c r="J7078">
        <v>90.8</v>
      </c>
    </row>
    <row r="7079" spans="1:10" hidden="1" x14ac:dyDescent="0.2">
      <c r="A7079" t="s">
        <v>971</v>
      </c>
      <c r="B7079" t="s">
        <v>412</v>
      </c>
      <c r="C7079">
        <v>685</v>
      </c>
      <c r="D7079" t="s">
        <v>305</v>
      </c>
      <c r="E7079">
        <v>175</v>
      </c>
      <c r="F7079" t="s">
        <v>691</v>
      </c>
      <c r="G7079" t="s">
        <v>396</v>
      </c>
      <c r="H7079" t="s">
        <v>220</v>
      </c>
      <c r="I7079">
        <v>17</v>
      </c>
      <c r="J7079">
        <v>73.91</v>
      </c>
    </row>
    <row r="7080" spans="1:10" hidden="1" x14ac:dyDescent="0.2">
      <c r="A7080" t="s">
        <v>971</v>
      </c>
      <c r="B7080" t="s">
        <v>412</v>
      </c>
      <c r="C7080">
        <v>685</v>
      </c>
      <c r="D7080" t="s">
        <v>305</v>
      </c>
      <c r="E7080">
        <v>175</v>
      </c>
      <c r="F7080" t="s">
        <v>691</v>
      </c>
      <c r="G7080" t="s">
        <v>396</v>
      </c>
      <c r="H7080" t="s">
        <v>221</v>
      </c>
      <c r="I7080">
        <v>59</v>
      </c>
      <c r="J7080">
        <v>93.9</v>
      </c>
    </row>
    <row r="7081" spans="1:10" hidden="1" x14ac:dyDescent="0.2">
      <c r="A7081" t="s">
        <v>971</v>
      </c>
      <c r="B7081" t="s">
        <v>412</v>
      </c>
      <c r="C7081">
        <v>685</v>
      </c>
      <c r="D7081" t="s">
        <v>305</v>
      </c>
      <c r="E7081">
        <v>175</v>
      </c>
      <c r="F7081" t="s">
        <v>691</v>
      </c>
      <c r="G7081" t="s">
        <v>396</v>
      </c>
      <c r="H7081" t="s">
        <v>222</v>
      </c>
      <c r="I7081">
        <v>91</v>
      </c>
      <c r="J7081">
        <v>88.35</v>
      </c>
    </row>
    <row r="7082" spans="1:10" hidden="1" x14ac:dyDescent="0.2">
      <c r="A7082" t="s">
        <v>971</v>
      </c>
      <c r="B7082" t="s">
        <v>412</v>
      </c>
      <c r="C7082">
        <v>686</v>
      </c>
      <c r="D7082" t="s">
        <v>306</v>
      </c>
      <c r="E7082">
        <v>201</v>
      </c>
      <c r="F7082" t="s">
        <v>692</v>
      </c>
      <c r="G7082" t="s">
        <v>396</v>
      </c>
      <c r="H7082" t="s">
        <v>208</v>
      </c>
      <c r="I7082">
        <v>77</v>
      </c>
      <c r="J7082">
        <v>76.239999999999995</v>
      </c>
    </row>
    <row r="7083" spans="1:10" hidden="1" x14ac:dyDescent="0.2">
      <c r="A7083" t="s">
        <v>971</v>
      </c>
      <c r="B7083" t="s">
        <v>412</v>
      </c>
      <c r="C7083">
        <v>686</v>
      </c>
      <c r="D7083" t="s">
        <v>306</v>
      </c>
      <c r="E7083">
        <v>201</v>
      </c>
      <c r="F7083" t="s">
        <v>692</v>
      </c>
      <c r="G7083" t="s">
        <v>396</v>
      </c>
      <c r="H7083" t="s">
        <v>209</v>
      </c>
    </row>
    <row r="7084" spans="1:10" hidden="1" x14ac:dyDescent="0.2">
      <c r="A7084" t="s">
        <v>971</v>
      </c>
      <c r="B7084" t="s">
        <v>412</v>
      </c>
      <c r="C7084">
        <v>686</v>
      </c>
      <c r="D7084" t="s">
        <v>306</v>
      </c>
      <c r="E7084">
        <v>201</v>
      </c>
      <c r="F7084" t="s">
        <v>692</v>
      </c>
      <c r="G7084" t="s">
        <v>396</v>
      </c>
      <c r="H7084" t="s">
        <v>210</v>
      </c>
    </row>
    <row r="7085" spans="1:10" hidden="1" x14ac:dyDescent="0.2">
      <c r="A7085" t="s">
        <v>971</v>
      </c>
      <c r="B7085" t="s">
        <v>412</v>
      </c>
      <c r="C7085">
        <v>686</v>
      </c>
      <c r="D7085" t="s">
        <v>306</v>
      </c>
      <c r="E7085">
        <v>201</v>
      </c>
      <c r="F7085" t="s">
        <v>692</v>
      </c>
      <c r="G7085" t="s">
        <v>396</v>
      </c>
      <c r="H7085" t="s">
        <v>211</v>
      </c>
      <c r="I7085">
        <v>19</v>
      </c>
      <c r="J7085">
        <v>63.33</v>
      </c>
    </row>
    <row r="7086" spans="1:10" hidden="1" x14ac:dyDescent="0.2">
      <c r="A7086" t="s">
        <v>971</v>
      </c>
      <c r="B7086" t="s">
        <v>412</v>
      </c>
      <c r="C7086">
        <v>686</v>
      </c>
      <c r="D7086" t="s">
        <v>306</v>
      </c>
      <c r="E7086">
        <v>201</v>
      </c>
      <c r="F7086" t="s">
        <v>692</v>
      </c>
      <c r="G7086" t="s">
        <v>396</v>
      </c>
      <c r="H7086" t="s">
        <v>212</v>
      </c>
      <c r="I7086">
        <v>77</v>
      </c>
      <c r="J7086">
        <v>77.78</v>
      </c>
    </row>
    <row r="7087" spans="1:10" hidden="1" x14ac:dyDescent="0.2">
      <c r="A7087" t="s">
        <v>971</v>
      </c>
      <c r="B7087" t="s">
        <v>412</v>
      </c>
      <c r="C7087">
        <v>686</v>
      </c>
      <c r="D7087" t="s">
        <v>306</v>
      </c>
      <c r="E7087">
        <v>201</v>
      </c>
      <c r="F7087" t="s">
        <v>692</v>
      </c>
      <c r="G7087" t="s">
        <v>396</v>
      </c>
      <c r="H7087" t="s">
        <v>213</v>
      </c>
      <c r="I7087">
        <v>31</v>
      </c>
      <c r="J7087">
        <v>77.5</v>
      </c>
    </row>
    <row r="7088" spans="1:10" hidden="1" x14ac:dyDescent="0.2">
      <c r="A7088" t="s">
        <v>971</v>
      </c>
      <c r="B7088" t="s">
        <v>412</v>
      </c>
      <c r="C7088">
        <v>686</v>
      </c>
      <c r="D7088" t="s">
        <v>306</v>
      </c>
      <c r="E7088">
        <v>201</v>
      </c>
      <c r="F7088" t="s">
        <v>692</v>
      </c>
      <c r="G7088" t="s">
        <v>396</v>
      </c>
      <c r="H7088" t="s">
        <v>214</v>
      </c>
    </row>
    <row r="7089" spans="1:10" hidden="1" x14ac:dyDescent="0.2">
      <c r="A7089" t="s">
        <v>971</v>
      </c>
      <c r="B7089" t="s">
        <v>412</v>
      </c>
      <c r="C7089">
        <v>686</v>
      </c>
      <c r="D7089" t="s">
        <v>306</v>
      </c>
      <c r="E7089">
        <v>201</v>
      </c>
      <c r="F7089" t="s">
        <v>692</v>
      </c>
      <c r="G7089" t="s">
        <v>396</v>
      </c>
      <c r="H7089" t="s">
        <v>215</v>
      </c>
    </row>
    <row r="7090" spans="1:10" hidden="1" x14ac:dyDescent="0.2">
      <c r="A7090" t="s">
        <v>971</v>
      </c>
      <c r="B7090" t="s">
        <v>412</v>
      </c>
      <c r="C7090">
        <v>686</v>
      </c>
      <c r="D7090" t="s">
        <v>306</v>
      </c>
      <c r="E7090">
        <v>201</v>
      </c>
      <c r="F7090" t="s">
        <v>692</v>
      </c>
      <c r="G7090" t="s">
        <v>396</v>
      </c>
      <c r="H7090" t="s">
        <v>216</v>
      </c>
      <c r="I7090">
        <v>46</v>
      </c>
      <c r="J7090">
        <v>75.41</v>
      </c>
    </row>
    <row r="7091" spans="1:10" hidden="1" x14ac:dyDescent="0.2">
      <c r="A7091" t="s">
        <v>971</v>
      </c>
      <c r="B7091" t="s">
        <v>412</v>
      </c>
      <c r="C7091">
        <v>686</v>
      </c>
      <c r="D7091" t="s">
        <v>306</v>
      </c>
      <c r="E7091">
        <v>201</v>
      </c>
      <c r="F7091" t="s">
        <v>692</v>
      </c>
      <c r="G7091" t="s">
        <v>396</v>
      </c>
      <c r="H7091" t="s">
        <v>217</v>
      </c>
    </row>
    <row r="7092" spans="1:10" hidden="1" x14ac:dyDescent="0.2">
      <c r="A7092" t="s">
        <v>971</v>
      </c>
      <c r="B7092" t="s">
        <v>412</v>
      </c>
      <c r="C7092">
        <v>686</v>
      </c>
      <c r="D7092" t="s">
        <v>306</v>
      </c>
      <c r="E7092">
        <v>201</v>
      </c>
      <c r="F7092" t="s">
        <v>692</v>
      </c>
      <c r="G7092" t="s">
        <v>396</v>
      </c>
      <c r="H7092" t="s">
        <v>218</v>
      </c>
    </row>
    <row r="7093" spans="1:10" hidden="1" x14ac:dyDescent="0.2">
      <c r="A7093" t="s">
        <v>971</v>
      </c>
      <c r="B7093" t="s">
        <v>412</v>
      </c>
      <c r="C7093">
        <v>686</v>
      </c>
      <c r="D7093" t="s">
        <v>306</v>
      </c>
      <c r="E7093">
        <v>201</v>
      </c>
      <c r="F7093" t="s">
        <v>692</v>
      </c>
      <c r="G7093" t="s">
        <v>396</v>
      </c>
      <c r="H7093" t="s">
        <v>219</v>
      </c>
    </row>
    <row r="7094" spans="1:10" hidden="1" x14ac:dyDescent="0.2">
      <c r="A7094" t="s">
        <v>971</v>
      </c>
      <c r="B7094" t="s">
        <v>412</v>
      </c>
      <c r="C7094">
        <v>686</v>
      </c>
      <c r="D7094" t="s">
        <v>306</v>
      </c>
      <c r="E7094">
        <v>201</v>
      </c>
      <c r="F7094" t="s">
        <v>692</v>
      </c>
      <c r="G7094" t="s">
        <v>396</v>
      </c>
      <c r="H7094" t="s">
        <v>220</v>
      </c>
    </row>
    <row r="7095" spans="1:10" hidden="1" x14ac:dyDescent="0.2">
      <c r="A7095" t="s">
        <v>971</v>
      </c>
      <c r="B7095" t="s">
        <v>412</v>
      </c>
      <c r="C7095">
        <v>686</v>
      </c>
      <c r="D7095" t="s">
        <v>306</v>
      </c>
      <c r="E7095">
        <v>201</v>
      </c>
      <c r="F7095" t="s">
        <v>692</v>
      </c>
      <c r="G7095" t="s">
        <v>396</v>
      </c>
      <c r="H7095" t="s">
        <v>221</v>
      </c>
    </row>
    <row r="7096" spans="1:10" hidden="1" x14ac:dyDescent="0.2">
      <c r="A7096" t="s">
        <v>971</v>
      </c>
      <c r="B7096" t="s">
        <v>412</v>
      </c>
      <c r="C7096">
        <v>686</v>
      </c>
      <c r="D7096" t="s">
        <v>306</v>
      </c>
      <c r="E7096">
        <v>201</v>
      </c>
      <c r="F7096" t="s">
        <v>692</v>
      </c>
      <c r="G7096" t="s">
        <v>396</v>
      </c>
      <c r="H7096" t="s">
        <v>222</v>
      </c>
      <c r="I7096">
        <v>51</v>
      </c>
      <c r="J7096">
        <v>79.69</v>
      </c>
    </row>
    <row r="7097" spans="1:10" hidden="1" x14ac:dyDescent="0.2">
      <c r="A7097" t="s">
        <v>971</v>
      </c>
      <c r="B7097" t="s">
        <v>412</v>
      </c>
      <c r="C7097">
        <v>687</v>
      </c>
      <c r="D7097" t="s">
        <v>307</v>
      </c>
      <c r="E7097">
        <v>110</v>
      </c>
      <c r="F7097" t="s">
        <v>693</v>
      </c>
      <c r="G7097" t="s">
        <v>396</v>
      </c>
      <c r="H7097" t="s">
        <v>208</v>
      </c>
      <c r="I7097">
        <v>259</v>
      </c>
      <c r="J7097">
        <v>87.8</v>
      </c>
    </row>
    <row r="7098" spans="1:10" hidden="1" x14ac:dyDescent="0.2">
      <c r="A7098" t="s">
        <v>971</v>
      </c>
      <c r="B7098" t="s">
        <v>412</v>
      </c>
      <c r="C7098">
        <v>687</v>
      </c>
      <c r="D7098" t="s">
        <v>307</v>
      </c>
      <c r="E7098">
        <v>110</v>
      </c>
      <c r="F7098" t="s">
        <v>693</v>
      </c>
      <c r="G7098" t="s">
        <v>396</v>
      </c>
      <c r="H7098" t="s">
        <v>209</v>
      </c>
    </row>
    <row r="7099" spans="1:10" hidden="1" x14ac:dyDescent="0.2">
      <c r="A7099" t="s">
        <v>971</v>
      </c>
      <c r="B7099" t="s">
        <v>412</v>
      </c>
      <c r="C7099">
        <v>687</v>
      </c>
      <c r="D7099" t="s">
        <v>307</v>
      </c>
      <c r="E7099">
        <v>110</v>
      </c>
      <c r="F7099" t="s">
        <v>693</v>
      </c>
      <c r="G7099" t="s">
        <v>396</v>
      </c>
      <c r="H7099" t="s">
        <v>210</v>
      </c>
    </row>
    <row r="7100" spans="1:10" hidden="1" x14ac:dyDescent="0.2">
      <c r="A7100" t="s">
        <v>971</v>
      </c>
      <c r="B7100" t="s">
        <v>412</v>
      </c>
      <c r="C7100">
        <v>687</v>
      </c>
      <c r="D7100" t="s">
        <v>307</v>
      </c>
      <c r="E7100">
        <v>110</v>
      </c>
      <c r="F7100" t="s">
        <v>693</v>
      </c>
      <c r="G7100" t="s">
        <v>396</v>
      </c>
      <c r="H7100" t="s">
        <v>211</v>
      </c>
      <c r="I7100">
        <v>66</v>
      </c>
      <c r="J7100">
        <v>88</v>
      </c>
    </row>
    <row r="7101" spans="1:10" hidden="1" x14ac:dyDescent="0.2">
      <c r="A7101" t="s">
        <v>971</v>
      </c>
      <c r="B7101" t="s">
        <v>412</v>
      </c>
      <c r="C7101">
        <v>687</v>
      </c>
      <c r="D7101" t="s">
        <v>307</v>
      </c>
      <c r="E7101">
        <v>110</v>
      </c>
      <c r="F7101" t="s">
        <v>693</v>
      </c>
      <c r="G7101" t="s">
        <v>396</v>
      </c>
      <c r="H7101" t="s">
        <v>212</v>
      </c>
      <c r="I7101">
        <v>127</v>
      </c>
      <c r="J7101">
        <v>82.47</v>
      </c>
    </row>
    <row r="7102" spans="1:10" hidden="1" x14ac:dyDescent="0.2">
      <c r="A7102" t="s">
        <v>971</v>
      </c>
      <c r="B7102" t="s">
        <v>412</v>
      </c>
      <c r="C7102">
        <v>687</v>
      </c>
      <c r="D7102" t="s">
        <v>307</v>
      </c>
      <c r="E7102">
        <v>110</v>
      </c>
      <c r="F7102" t="s">
        <v>693</v>
      </c>
      <c r="G7102" t="s">
        <v>396</v>
      </c>
      <c r="H7102" t="s">
        <v>213</v>
      </c>
      <c r="I7102">
        <v>143</v>
      </c>
      <c r="J7102">
        <v>92.26</v>
      </c>
    </row>
    <row r="7103" spans="1:10" hidden="1" x14ac:dyDescent="0.2">
      <c r="A7103" t="s">
        <v>971</v>
      </c>
      <c r="B7103" t="s">
        <v>412</v>
      </c>
      <c r="C7103">
        <v>687</v>
      </c>
      <c r="D7103" t="s">
        <v>307</v>
      </c>
      <c r="E7103">
        <v>110</v>
      </c>
      <c r="F7103" t="s">
        <v>693</v>
      </c>
      <c r="G7103" t="s">
        <v>396</v>
      </c>
      <c r="H7103" t="s">
        <v>214</v>
      </c>
    </row>
    <row r="7104" spans="1:10" hidden="1" x14ac:dyDescent="0.2">
      <c r="A7104" t="s">
        <v>971</v>
      </c>
      <c r="B7104" t="s">
        <v>412</v>
      </c>
      <c r="C7104">
        <v>687</v>
      </c>
      <c r="D7104" t="s">
        <v>307</v>
      </c>
      <c r="E7104">
        <v>110</v>
      </c>
      <c r="F7104" t="s">
        <v>693</v>
      </c>
      <c r="G7104" t="s">
        <v>396</v>
      </c>
      <c r="H7104" t="s">
        <v>215</v>
      </c>
    </row>
    <row r="7105" spans="1:10" hidden="1" x14ac:dyDescent="0.2">
      <c r="A7105" t="s">
        <v>971</v>
      </c>
      <c r="B7105" t="s">
        <v>412</v>
      </c>
      <c r="C7105">
        <v>687</v>
      </c>
      <c r="D7105" t="s">
        <v>307</v>
      </c>
      <c r="E7105">
        <v>110</v>
      </c>
      <c r="F7105" t="s">
        <v>693</v>
      </c>
      <c r="G7105" t="s">
        <v>396</v>
      </c>
      <c r="H7105" t="s">
        <v>216</v>
      </c>
      <c r="I7105">
        <v>116</v>
      </c>
      <c r="J7105">
        <v>82.86</v>
      </c>
    </row>
    <row r="7106" spans="1:10" hidden="1" x14ac:dyDescent="0.2">
      <c r="A7106" t="s">
        <v>971</v>
      </c>
      <c r="B7106" t="s">
        <v>412</v>
      </c>
      <c r="C7106">
        <v>687</v>
      </c>
      <c r="D7106" t="s">
        <v>307</v>
      </c>
      <c r="E7106">
        <v>110</v>
      </c>
      <c r="F7106" t="s">
        <v>693</v>
      </c>
      <c r="G7106" t="s">
        <v>396</v>
      </c>
      <c r="H7106" t="s">
        <v>217</v>
      </c>
    </row>
    <row r="7107" spans="1:10" hidden="1" x14ac:dyDescent="0.2">
      <c r="A7107" t="s">
        <v>971</v>
      </c>
      <c r="B7107" t="s">
        <v>412</v>
      </c>
      <c r="C7107">
        <v>687</v>
      </c>
      <c r="D7107" t="s">
        <v>307</v>
      </c>
      <c r="E7107">
        <v>110</v>
      </c>
      <c r="F7107" t="s">
        <v>693</v>
      </c>
      <c r="G7107" t="s">
        <v>396</v>
      </c>
      <c r="H7107" t="s">
        <v>218</v>
      </c>
    </row>
    <row r="7108" spans="1:10" hidden="1" x14ac:dyDescent="0.2">
      <c r="A7108" t="s">
        <v>971</v>
      </c>
      <c r="B7108" t="s">
        <v>412</v>
      </c>
      <c r="C7108">
        <v>687</v>
      </c>
      <c r="D7108" t="s">
        <v>307</v>
      </c>
      <c r="E7108">
        <v>110</v>
      </c>
      <c r="F7108" t="s">
        <v>693</v>
      </c>
      <c r="G7108" t="s">
        <v>396</v>
      </c>
      <c r="H7108" t="s">
        <v>219</v>
      </c>
      <c r="I7108">
        <v>132</v>
      </c>
      <c r="J7108">
        <v>93.6</v>
      </c>
    </row>
    <row r="7109" spans="1:10" hidden="1" x14ac:dyDescent="0.2">
      <c r="A7109" t="s">
        <v>971</v>
      </c>
      <c r="B7109" t="s">
        <v>412</v>
      </c>
      <c r="C7109">
        <v>687</v>
      </c>
      <c r="D7109" t="s">
        <v>307</v>
      </c>
      <c r="E7109">
        <v>110</v>
      </c>
      <c r="F7109" t="s">
        <v>693</v>
      </c>
      <c r="G7109" t="s">
        <v>396</v>
      </c>
      <c r="H7109" t="s">
        <v>220</v>
      </c>
      <c r="I7109">
        <v>15</v>
      </c>
      <c r="J7109">
        <v>75</v>
      </c>
    </row>
    <row r="7110" spans="1:10" hidden="1" x14ac:dyDescent="0.2">
      <c r="A7110" t="s">
        <v>971</v>
      </c>
      <c r="B7110" t="s">
        <v>412</v>
      </c>
      <c r="C7110">
        <v>687</v>
      </c>
      <c r="D7110" t="s">
        <v>307</v>
      </c>
      <c r="E7110">
        <v>110</v>
      </c>
      <c r="F7110" t="s">
        <v>693</v>
      </c>
      <c r="G7110" t="s">
        <v>396</v>
      </c>
      <c r="H7110" t="s">
        <v>221</v>
      </c>
      <c r="I7110">
        <v>132</v>
      </c>
      <c r="J7110">
        <v>88.7</v>
      </c>
    </row>
    <row r="7111" spans="1:10" hidden="1" x14ac:dyDescent="0.2">
      <c r="A7111" t="s">
        <v>971</v>
      </c>
      <c r="B7111" t="s">
        <v>412</v>
      </c>
      <c r="C7111">
        <v>687</v>
      </c>
      <c r="D7111" t="s">
        <v>307</v>
      </c>
      <c r="E7111">
        <v>110</v>
      </c>
      <c r="F7111" t="s">
        <v>693</v>
      </c>
      <c r="G7111" t="s">
        <v>396</v>
      </c>
      <c r="H7111" t="s">
        <v>222</v>
      </c>
      <c r="I7111">
        <v>183</v>
      </c>
      <c r="J7111">
        <v>87.98</v>
      </c>
    </row>
    <row r="7112" spans="1:10" hidden="1" x14ac:dyDescent="0.2">
      <c r="A7112" t="s">
        <v>971</v>
      </c>
      <c r="B7112" t="s">
        <v>412</v>
      </c>
      <c r="C7112">
        <v>687</v>
      </c>
      <c r="D7112" t="s">
        <v>307</v>
      </c>
      <c r="E7112">
        <v>197</v>
      </c>
      <c r="F7112" t="s">
        <v>694</v>
      </c>
      <c r="G7112" t="s">
        <v>396</v>
      </c>
      <c r="H7112" t="s">
        <v>208</v>
      </c>
      <c r="I7112">
        <v>137</v>
      </c>
      <c r="J7112">
        <v>90.13</v>
      </c>
    </row>
    <row r="7113" spans="1:10" hidden="1" x14ac:dyDescent="0.2">
      <c r="A7113" t="s">
        <v>971</v>
      </c>
      <c r="B7113" t="s">
        <v>412</v>
      </c>
      <c r="C7113">
        <v>687</v>
      </c>
      <c r="D7113" t="s">
        <v>307</v>
      </c>
      <c r="E7113">
        <v>197</v>
      </c>
      <c r="F7113" t="s">
        <v>694</v>
      </c>
      <c r="G7113" t="s">
        <v>396</v>
      </c>
      <c r="H7113" t="s">
        <v>209</v>
      </c>
    </row>
    <row r="7114" spans="1:10" hidden="1" x14ac:dyDescent="0.2">
      <c r="A7114" t="s">
        <v>971</v>
      </c>
      <c r="B7114" t="s">
        <v>412</v>
      </c>
      <c r="C7114">
        <v>687</v>
      </c>
      <c r="D7114" t="s">
        <v>307</v>
      </c>
      <c r="E7114">
        <v>197</v>
      </c>
      <c r="F7114" t="s">
        <v>694</v>
      </c>
      <c r="G7114" t="s">
        <v>396</v>
      </c>
      <c r="H7114" t="s">
        <v>210</v>
      </c>
    </row>
    <row r="7115" spans="1:10" hidden="1" x14ac:dyDescent="0.2">
      <c r="A7115" t="s">
        <v>971</v>
      </c>
      <c r="B7115" t="s">
        <v>412</v>
      </c>
      <c r="C7115">
        <v>687</v>
      </c>
      <c r="D7115" t="s">
        <v>307</v>
      </c>
      <c r="E7115">
        <v>197</v>
      </c>
      <c r="F7115" t="s">
        <v>694</v>
      </c>
      <c r="G7115" t="s">
        <v>396</v>
      </c>
      <c r="H7115" t="s">
        <v>211</v>
      </c>
      <c r="I7115">
        <v>59</v>
      </c>
      <c r="J7115">
        <v>89.39</v>
      </c>
    </row>
    <row r="7116" spans="1:10" hidden="1" x14ac:dyDescent="0.2">
      <c r="A7116" t="s">
        <v>971</v>
      </c>
      <c r="B7116" t="s">
        <v>412</v>
      </c>
      <c r="C7116">
        <v>687</v>
      </c>
      <c r="D7116" t="s">
        <v>307</v>
      </c>
      <c r="E7116">
        <v>197</v>
      </c>
      <c r="F7116" t="s">
        <v>694</v>
      </c>
      <c r="G7116" t="s">
        <v>396</v>
      </c>
      <c r="H7116" t="s">
        <v>212</v>
      </c>
      <c r="I7116">
        <v>95</v>
      </c>
      <c r="J7116">
        <v>88.79</v>
      </c>
    </row>
    <row r="7117" spans="1:10" hidden="1" x14ac:dyDescent="0.2">
      <c r="A7117" t="s">
        <v>971</v>
      </c>
      <c r="B7117" t="s">
        <v>412</v>
      </c>
      <c r="C7117">
        <v>687</v>
      </c>
      <c r="D7117" t="s">
        <v>307</v>
      </c>
      <c r="E7117">
        <v>197</v>
      </c>
      <c r="F7117" t="s">
        <v>694</v>
      </c>
      <c r="G7117" t="s">
        <v>396</v>
      </c>
      <c r="H7117" t="s">
        <v>213</v>
      </c>
      <c r="I7117">
        <v>74</v>
      </c>
      <c r="J7117">
        <v>96.1</v>
      </c>
    </row>
    <row r="7118" spans="1:10" hidden="1" x14ac:dyDescent="0.2">
      <c r="A7118" t="s">
        <v>971</v>
      </c>
      <c r="B7118" t="s">
        <v>412</v>
      </c>
      <c r="C7118">
        <v>687</v>
      </c>
      <c r="D7118" t="s">
        <v>307</v>
      </c>
      <c r="E7118">
        <v>197</v>
      </c>
      <c r="F7118" t="s">
        <v>694</v>
      </c>
      <c r="G7118" t="s">
        <v>396</v>
      </c>
      <c r="H7118" t="s">
        <v>214</v>
      </c>
    </row>
    <row r="7119" spans="1:10" hidden="1" x14ac:dyDescent="0.2">
      <c r="A7119" t="s">
        <v>971</v>
      </c>
      <c r="B7119" t="s">
        <v>412</v>
      </c>
      <c r="C7119">
        <v>687</v>
      </c>
      <c r="D7119" t="s">
        <v>307</v>
      </c>
      <c r="E7119">
        <v>197</v>
      </c>
      <c r="F7119" t="s">
        <v>694</v>
      </c>
      <c r="G7119" t="s">
        <v>396</v>
      </c>
      <c r="H7119" t="s">
        <v>215</v>
      </c>
    </row>
    <row r="7120" spans="1:10" hidden="1" x14ac:dyDescent="0.2">
      <c r="A7120" t="s">
        <v>971</v>
      </c>
      <c r="B7120" t="s">
        <v>412</v>
      </c>
      <c r="C7120">
        <v>687</v>
      </c>
      <c r="D7120" t="s">
        <v>307</v>
      </c>
      <c r="E7120">
        <v>197</v>
      </c>
      <c r="F7120" t="s">
        <v>694</v>
      </c>
      <c r="G7120" t="s">
        <v>396</v>
      </c>
      <c r="H7120" t="s">
        <v>216</v>
      </c>
      <c r="I7120">
        <v>63</v>
      </c>
      <c r="J7120">
        <v>84</v>
      </c>
    </row>
    <row r="7121" spans="1:10" hidden="1" x14ac:dyDescent="0.2">
      <c r="A7121" t="s">
        <v>971</v>
      </c>
      <c r="B7121" t="s">
        <v>412</v>
      </c>
      <c r="C7121">
        <v>687</v>
      </c>
      <c r="D7121" t="s">
        <v>307</v>
      </c>
      <c r="E7121">
        <v>197</v>
      </c>
      <c r="F7121" t="s">
        <v>694</v>
      </c>
      <c r="G7121" t="s">
        <v>396</v>
      </c>
      <c r="H7121" t="s">
        <v>217</v>
      </c>
    </row>
    <row r="7122" spans="1:10" hidden="1" x14ac:dyDescent="0.2">
      <c r="A7122" t="s">
        <v>971</v>
      </c>
      <c r="B7122" t="s">
        <v>412</v>
      </c>
      <c r="C7122">
        <v>687</v>
      </c>
      <c r="D7122" t="s">
        <v>307</v>
      </c>
      <c r="E7122">
        <v>197</v>
      </c>
      <c r="F7122" t="s">
        <v>694</v>
      </c>
      <c r="G7122" t="s">
        <v>396</v>
      </c>
      <c r="H7122" t="s">
        <v>218</v>
      </c>
    </row>
    <row r="7123" spans="1:10" hidden="1" x14ac:dyDescent="0.2">
      <c r="A7123" t="s">
        <v>971</v>
      </c>
      <c r="B7123" t="s">
        <v>412</v>
      </c>
      <c r="C7123">
        <v>687</v>
      </c>
      <c r="D7123" t="s">
        <v>307</v>
      </c>
      <c r="E7123">
        <v>197</v>
      </c>
      <c r="F7123" t="s">
        <v>694</v>
      </c>
      <c r="G7123" t="s">
        <v>396</v>
      </c>
      <c r="H7123" t="s">
        <v>219</v>
      </c>
      <c r="I7123">
        <v>42</v>
      </c>
      <c r="J7123">
        <v>93.3</v>
      </c>
    </row>
    <row r="7124" spans="1:10" hidden="1" x14ac:dyDescent="0.2">
      <c r="A7124" t="s">
        <v>971</v>
      </c>
      <c r="B7124" t="s">
        <v>412</v>
      </c>
      <c r="C7124">
        <v>687</v>
      </c>
      <c r="D7124" t="s">
        <v>307</v>
      </c>
      <c r="E7124">
        <v>197</v>
      </c>
      <c r="F7124" t="s">
        <v>694</v>
      </c>
      <c r="G7124" t="s">
        <v>396</v>
      </c>
      <c r="H7124" t="s">
        <v>220</v>
      </c>
    </row>
    <row r="7125" spans="1:10" hidden="1" x14ac:dyDescent="0.2">
      <c r="A7125" t="s">
        <v>971</v>
      </c>
      <c r="B7125" t="s">
        <v>412</v>
      </c>
      <c r="C7125">
        <v>687</v>
      </c>
      <c r="D7125" t="s">
        <v>307</v>
      </c>
      <c r="E7125">
        <v>197</v>
      </c>
      <c r="F7125" t="s">
        <v>694</v>
      </c>
      <c r="G7125" t="s">
        <v>396</v>
      </c>
      <c r="H7125" t="s">
        <v>221</v>
      </c>
      <c r="I7125">
        <v>42</v>
      </c>
      <c r="J7125">
        <v>94.8</v>
      </c>
    </row>
    <row r="7126" spans="1:10" hidden="1" x14ac:dyDescent="0.2">
      <c r="A7126" t="s">
        <v>971</v>
      </c>
      <c r="B7126" t="s">
        <v>412</v>
      </c>
      <c r="C7126">
        <v>687</v>
      </c>
      <c r="D7126" t="s">
        <v>307</v>
      </c>
      <c r="E7126">
        <v>197</v>
      </c>
      <c r="F7126" t="s">
        <v>694</v>
      </c>
      <c r="G7126" t="s">
        <v>396</v>
      </c>
      <c r="H7126" t="s">
        <v>222</v>
      </c>
      <c r="I7126">
        <v>70</v>
      </c>
      <c r="J7126">
        <v>90.91</v>
      </c>
    </row>
    <row r="7127" spans="1:10" hidden="1" x14ac:dyDescent="0.2">
      <c r="A7127" t="s">
        <v>971</v>
      </c>
      <c r="B7127" t="s">
        <v>412</v>
      </c>
      <c r="C7127">
        <v>688</v>
      </c>
      <c r="D7127" t="s">
        <v>308</v>
      </c>
      <c r="E7127">
        <v>193</v>
      </c>
      <c r="F7127" t="s">
        <v>695</v>
      </c>
      <c r="G7127" t="s">
        <v>396</v>
      </c>
      <c r="H7127" t="s">
        <v>208</v>
      </c>
      <c r="I7127">
        <v>399</v>
      </c>
      <c r="J7127">
        <v>87.12</v>
      </c>
    </row>
    <row r="7128" spans="1:10" hidden="1" x14ac:dyDescent="0.2">
      <c r="A7128" t="s">
        <v>971</v>
      </c>
      <c r="B7128" t="s">
        <v>412</v>
      </c>
      <c r="C7128">
        <v>688</v>
      </c>
      <c r="D7128" t="s">
        <v>308</v>
      </c>
      <c r="E7128">
        <v>193</v>
      </c>
      <c r="F7128" t="s">
        <v>695</v>
      </c>
      <c r="G7128" t="s">
        <v>396</v>
      </c>
      <c r="H7128" t="s">
        <v>209</v>
      </c>
    </row>
    <row r="7129" spans="1:10" hidden="1" x14ac:dyDescent="0.2">
      <c r="A7129" t="s">
        <v>971</v>
      </c>
      <c r="B7129" t="s">
        <v>412</v>
      </c>
      <c r="C7129">
        <v>688</v>
      </c>
      <c r="D7129" t="s">
        <v>308</v>
      </c>
      <c r="E7129">
        <v>193</v>
      </c>
      <c r="F7129" t="s">
        <v>695</v>
      </c>
      <c r="G7129" t="s">
        <v>396</v>
      </c>
      <c r="H7129" t="s">
        <v>210</v>
      </c>
      <c r="I7129">
        <v>17</v>
      </c>
      <c r="J7129">
        <v>100</v>
      </c>
    </row>
    <row r="7130" spans="1:10" hidden="1" x14ac:dyDescent="0.2">
      <c r="A7130" t="s">
        <v>971</v>
      </c>
      <c r="B7130" t="s">
        <v>412</v>
      </c>
      <c r="C7130">
        <v>688</v>
      </c>
      <c r="D7130" t="s">
        <v>308</v>
      </c>
      <c r="E7130">
        <v>193</v>
      </c>
      <c r="F7130" t="s">
        <v>695</v>
      </c>
      <c r="G7130" t="s">
        <v>396</v>
      </c>
      <c r="H7130" t="s">
        <v>211</v>
      </c>
      <c r="I7130">
        <v>88</v>
      </c>
      <c r="J7130">
        <v>91.67</v>
      </c>
    </row>
    <row r="7131" spans="1:10" hidden="1" x14ac:dyDescent="0.2">
      <c r="A7131" t="s">
        <v>971</v>
      </c>
      <c r="B7131" t="s">
        <v>412</v>
      </c>
      <c r="C7131">
        <v>688</v>
      </c>
      <c r="D7131" t="s">
        <v>308</v>
      </c>
      <c r="E7131">
        <v>193</v>
      </c>
      <c r="F7131" t="s">
        <v>695</v>
      </c>
      <c r="G7131" t="s">
        <v>396</v>
      </c>
      <c r="H7131" t="s">
        <v>212</v>
      </c>
      <c r="I7131">
        <v>139</v>
      </c>
      <c r="J7131">
        <v>85.28</v>
      </c>
    </row>
    <row r="7132" spans="1:10" hidden="1" x14ac:dyDescent="0.2">
      <c r="A7132" t="s">
        <v>971</v>
      </c>
      <c r="B7132" t="s">
        <v>412</v>
      </c>
      <c r="C7132">
        <v>688</v>
      </c>
      <c r="D7132" t="s">
        <v>308</v>
      </c>
      <c r="E7132">
        <v>193</v>
      </c>
      <c r="F7132" t="s">
        <v>695</v>
      </c>
      <c r="G7132" t="s">
        <v>396</v>
      </c>
      <c r="H7132" t="s">
        <v>213</v>
      </c>
      <c r="I7132">
        <v>191</v>
      </c>
      <c r="J7132">
        <v>89.25</v>
      </c>
    </row>
    <row r="7133" spans="1:10" hidden="1" x14ac:dyDescent="0.2">
      <c r="A7133" t="s">
        <v>971</v>
      </c>
      <c r="B7133" t="s">
        <v>412</v>
      </c>
      <c r="C7133">
        <v>688</v>
      </c>
      <c r="D7133" t="s">
        <v>308</v>
      </c>
      <c r="E7133">
        <v>193</v>
      </c>
      <c r="F7133" t="s">
        <v>695</v>
      </c>
      <c r="G7133" t="s">
        <v>396</v>
      </c>
      <c r="H7133" t="s">
        <v>214</v>
      </c>
      <c r="I7133">
        <v>11</v>
      </c>
      <c r="J7133">
        <v>91.67</v>
      </c>
    </row>
    <row r="7134" spans="1:10" hidden="1" x14ac:dyDescent="0.2">
      <c r="A7134" t="s">
        <v>971</v>
      </c>
      <c r="B7134" t="s">
        <v>412</v>
      </c>
      <c r="C7134">
        <v>688</v>
      </c>
      <c r="D7134" t="s">
        <v>308</v>
      </c>
      <c r="E7134">
        <v>193</v>
      </c>
      <c r="F7134" t="s">
        <v>695</v>
      </c>
      <c r="G7134" t="s">
        <v>396</v>
      </c>
      <c r="H7134" t="s">
        <v>215</v>
      </c>
    </row>
    <row r="7135" spans="1:10" hidden="1" x14ac:dyDescent="0.2">
      <c r="A7135" t="s">
        <v>971</v>
      </c>
      <c r="B7135" t="s">
        <v>412</v>
      </c>
      <c r="C7135">
        <v>688</v>
      </c>
      <c r="D7135" t="s">
        <v>308</v>
      </c>
      <c r="E7135">
        <v>193</v>
      </c>
      <c r="F7135" t="s">
        <v>695</v>
      </c>
      <c r="G7135" t="s">
        <v>396</v>
      </c>
      <c r="H7135" t="s">
        <v>216</v>
      </c>
      <c r="I7135">
        <v>208</v>
      </c>
      <c r="J7135">
        <v>85.25</v>
      </c>
    </row>
    <row r="7136" spans="1:10" hidden="1" x14ac:dyDescent="0.2">
      <c r="A7136" t="s">
        <v>971</v>
      </c>
      <c r="B7136" t="s">
        <v>412</v>
      </c>
      <c r="C7136">
        <v>688</v>
      </c>
      <c r="D7136" t="s">
        <v>308</v>
      </c>
      <c r="E7136">
        <v>193</v>
      </c>
      <c r="F7136" t="s">
        <v>695</v>
      </c>
      <c r="G7136" t="s">
        <v>396</v>
      </c>
      <c r="H7136" t="s">
        <v>217</v>
      </c>
    </row>
    <row r="7137" spans="1:10" hidden="1" x14ac:dyDescent="0.2">
      <c r="A7137" t="s">
        <v>971</v>
      </c>
      <c r="B7137" t="s">
        <v>412</v>
      </c>
      <c r="C7137">
        <v>688</v>
      </c>
      <c r="D7137" t="s">
        <v>308</v>
      </c>
      <c r="E7137">
        <v>193</v>
      </c>
      <c r="F7137" t="s">
        <v>695</v>
      </c>
      <c r="G7137" t="s">
        <v>396</v>
      </c>
      <c r="H7137" t="s">
        <v>218</v>
      </c>
    </row>
    <row r="7138" spans="1:10" hidden="1" x14ac:dyDescent="0.2">
      <c r="A7138" t="s">
        <v>971</v>
      </c>
      <c r="B7138" t="s">
        <v>412</v>
      </c>
      <c r="C7138">
        <v>688</v>
      </c>
      <c r="D7138" t="s">
        <v>308</v>
      </c>
      <c r="E7138">
        <v>193</v>
      </c>
      <c r="F7138" t="s">
        <v>695</v>
      </c>
      <c r="G7138" t="s">
        <v>396</v>
      </c>
      <c r="H7138" t="s">
        <v>219</v>
      </c>
      <c r="I7138">
        <v>260</v>
      </c>
      <c r="J7138">
        <v>88.1</v>
      </c>
    </row>
    <row r="7139" spans="1:10" hidden="1" x14ac:dyDescent="0.2">
      <c r="A7139" t="s">
        <v>971</v>
      </c>
      <c r="B7139" t="s">
        <v>412</v>
      </c>
      <c r="C7139">
        <v>688</v>
      </c>
      <c r="D7139" t="s">
        <v>308</v>
      </c>
      <c r="E7139">
        <v>193</v>
      </c>
      <c r="F7139" t="s">
        <v>695</v>
      </c>
      <c r="G7139" t="s">
        <v>396</v>
      </c>
      <c r="H7139" t="s">
        <v>220</v>
      </c>
      <c r="I7139">
        <v>21</v>
      </c>
      <c r="J7139">
        <v>65.63</v>
      </c>
    </row>
    <row r="7140" spans="1:10" hidden="1" x14ac:dyDescent="0.2">
      <c r="A7140" t="s">
        <v>971</v>
      </c>
      <c r="B7140" t="s">
        <v>412</v>
      </c>
      <c r="C7140">
        <v>688</v>
      </c>
      <c r="D7140" t="s">
        <v>308</v>
      </c>
      <c r="E7140">
        <v>193</v>
      </c>
      <c r="F7140" t="s">
        <v>695</v>
      </c>
      <c r="G7140" t="s">
        <v>396</v>
      </c>
      <c r="H7140" t="s">
        <v>221</v>
      </c>
      <c r="I7140">
        <v>260</v>
      </c>
      <c r="J7140">
        <v>88.7</v>
      </c>
    </row>
    <row r="7141" spans="1:10" hidden="1" x14ac:dyDescent="0.2">
      <c r="A7141" t="s">
        <v>971</v>
      </c>
      <c r="B7141" t="s">
        <v>412</v>
      </c>
      <c r="C7141">
        <v>688</v>
      </c>
      <c r="D7141" t="s">
        <v>308</v>
      </c>
      <c r="E7141">
        <v>193</v>
      </c>
      <c r="F7141" t="s">
        <v>695</v>
      </c>
      <c r="G7141" t="s">
        <v>396</v>
      </c>
      <c r="H7141" t="s">
        <v>222</v>
      </c>
      <c r="I7141">
        <v>276</v>
      </c>
      <c r="J7141">
        <v>85.19</v>
      </c>
    </row>
    <row r="7142" spans="1:10" hidden="1" x14ac:dyDescent="0.2">
      <c r="A7142" t="s">
        <v>971</v>
      </c>
      <c r="B7142" t="s">
        <v>412</v>
      </c>
      <c r="C7142">
        <v>688</v>
      </c>
      <c r="D7142" t="s">
        <v>308</v>
      </c>
      <c r="E7142">
        <v>209</v>
      </c>
      <c r="F7142" t="s">
        <v>696</v>
      </c>
      <c r="G7142" t="s">
        <v>985</v>
      </c>
      <c r="H7142" t="s">
        <v>208</v>
      </c>
    </row>
    <row r="7143" spans="1:10" hidden="1" x14ac:dyDescent="0.2">
      <c r="A7143" t="s">
        <v>971</v>
      </c>
      <c r="B7143" t="s">
        <v>412</v>
      </c>
      <c r="C7143">
        <v>688</v>
      </c>
      <c r="D7143" t="s">
        <v>308</v>
      </c>
      <c r="E7143">
        <v>209</v>
      </c>
      <c r="F7143" t="s">
        <v>696</v>
      </c>
      <c r="G7143" t="s">
        <v>985</v>
      </c>
      <c r="H7143" t="s">
        <v>209</v>
      </c>
    </row>
    <row r="7144" spans="1:10" hidden="1" x14ac:dyDescent="0.2">
      <c r="A7144" t="s">
        <v>971</v>
      </c>
      <c r="B7144" t="s">
        <v>412</v>
      </c>
      <c r="C7144">
        <v>688</v>
      </c>
      <c r="D7144" t="s">
        <v>308</v>
      </c>
      <c r="E7144">
        <v>209</v>
      </c>
      <c r="F7144" t="s">
        <v>696</v>
      </c>
      <c r="G7144" t="s">
        <v>985</v>
      </c>
      <c r="H7144" t="s">
        <v>210</v>
      </c>
    </row>
    <row r="7145" spans="1:10" hidden="1" x14ac:dyDescent="0.2">
      <c r="A7145" t="s">
        <v>971</v>
      </c>
      <c r="B7145" t="s">
        <v>412</v>
      </c>
      <c r="C7145">
        <v>688</v>
      </c>
      <c r="D7145" t="s">
        <v>308</v>
      </c>
      <c r="E7145">
        <v>209</v>
      </c>
      <c r="F7145" t="s">
        <v>696</v>
      </c>
      <c r="G7145" t="s">
        <v>985</v>
      </c>
      <c r="H7145" t="s">
        <v>211</v>
      </c>
    </row>
    <row r="7146" spans="1:10" hidden="1" x14ac:dyDescent="0.2">
      <c r="A7146" t="s">
        <v>971</v>
      </c>
      <c r="B7146" t="s">
        <v>412</v>
      </c>
      <c r="C7146">
        <v>688</v>
      </c>
      <c r="D7146" t="s">
        <v>308</v>
      </c>
      <c r="E7146">
        <v>209</v>
      </c>
      <c r="F7146" t="s">
        <v>696</v>
      </c>
      <c r="G7146" t="s">
        <v>985</v>
      </c>
      <c r="H7146" t="s">
        <v>212</v>
      </c>
    </row>
    <row r="7147" spans="1:10" hidden="1" x14ac:dyDescent="0.2">
      <c r="A7147" t="s">
        <v>971</v>
      </c>
      <c r="B7147" t="s">
        <v>412</v>
      </c>
      <c r="C7147">
        <v>688</v>
      </c>
      <c r="D7147" t="s">
        <v>308</v>
      </c>
      <c r="E7147">
        <v>209</v>
      </c>
      <c r="F7147" t="s">
        <v>696</v>
      </c>
      <c r="G7147" t="s">
        <v>985</v>
      </c>
      <c r="H7147" t="s">
        <v>213</v>
      </c>
    </row>
    <row r="7148" spans="1:10" hidden="1" x14ac:dyDescent="0.2">
      <c r="A7148" t="s">
        <v>971</v>
      </c>
      <c r="B7148" t="s">
        <v>412</v>
      </c>
      <c r="C7148">
        <v>688</v>
      </c>
      <c r="D7148" t="s">
        <v>308</v>
      </c>
      <c r="E7148">
        <v>209</v>
      </c>
      <c r="F7148" t="s">
        <v>696</v>
      </c>
      <c r="G7148" t="s">
        <v>985</v>
      </c>
      <c r="H7148" t="s">
        <v>214</v>
      </c>
    </row>
    <row r="7149" spans="1:10" hidden="1" x14ac:dyDescent="0.2">
      <c r="A7149" t="s">
        <v>971</v>
      </c>
      <c r="B7149" t="s">
        <v>412</v>
      </c>
      <c r="C7149">
        <v>688</v>
      </c>
      <c r="D7149" t="s">
        <v>308</v>
      </c>
      <c r="E7149">
        <v>209</v>
      </c>
      <c r="F7149" t="s">
        <v>696</v>
      </c>
      <c r="G7149" t="s">
        <v>985</v>
      </c>
      <c r="H7149" t="s">
        <v>215</v>
      </c>
    </row>
    <row r="7150" spans="1:10" hidden="1" x14ac:dyDescent="0.2">
      <c r="A7150" t="s">
        <v>971</v>
      </c>
      <c r="B7150" t="s">
        <v>412</v>
      </c>
      <c r="C7150">
        <v>688</v>
      </c>
      <c r="D7150" t="s">
        <v>308</v>
      </c>
      <c r="E7150">
        <v>209</v>
      </c>
      <c r="F7150" t="s">
        <v>696</v>
      </c>
      <c r="G7150" t="s">
        <v>985</v>
      </c>
      <c r="H7150" t="s">
        <v>216</v>
      </c>
    </row>
    <row r="7151" spans="1:10" hidden="1" x14ac:dyDescent="0.2">
      <c r="A7151" t="s">
        <v>971</v>
      </c>
      <c r="B7151" t="s">
        <v>412</v>
      </c>
      <c r="C7151">
        <v>688</v>
      </c>
      <c r="D7151" t="s">
        <v>308</v>
      </c>
      <c r="E7151">
        <v>209</v>
      </c>
      <c r="F7151" t="s">
        <v>696</v>
      </c>
      <c r="G7151" t="s">
        <v>985</v>
      </c>
      <c r="H7151" t="s">
        <v>217</v>
      </c>
    </row>
    <row r="7152" spans="1:10" hidden="1" x14ac:dyDescent="0.2">
      <c r="A7152" t="s">
        <v>971</v>
      </c>
      <c r="B7152" t="s">
        <v>412</v>
      </c>
      <c r="C7152">
        <v>688</v>
      </c>
      <c r="D7152" t="s">
        <v>308</v>
      </c>
      <c r="E7152">
        <v>209</v>
      </c>
      <c r="F7152" t="s">
        <v>696</v>
      </c>
      <c r="G7152" t="s">
        <v>985</v>
      </c>
      <c r="H7152" t="s">
        <v>218</v>
      </c>
    </row>
    <row r="7153" spans="1:10" hidden="1" x14ac:dyDescent="0.2">
      <c r="A7153" t="s">
        <v>971</v>
      </c>
      <c r="B7153" t="s">
        <v>412</v>
      </c>
      <c r="C7153">
        <v>688</v>
      </c>
      <c r="D7153" t="s">
        <v>308</v>
      </c>
      <c r="E7153">
        <v>209</v>
      </c>
      <c r="F7153" t="s">
        <v>696</v>
      </c>
      <c r="G7153" t="s">
        <v>985</v>
      </c>
      <c r="H7153" t="s">
        <v>219</v>
      </c>
    </row>
    <row r="7154" spans="1:10" hidden="1" x14ac:dyDescent="0.2">
      <c r="A7154" t="s">
        <v>971</v>
      </c>
      <c r="B7154" t="s">
        <v>412</v>
      </c>
      <c r="C7154">
        <v>688</v>
      </c>
      <c r="D7154" t="s">
        <v>308</v>
      </c>
      <c r="E7154">
        <v>209</v>
      </c>
      <c r="F7154" t="s">
        <v>696</v>
      </c>
      <c r="G7154" t="s">
        <v>985</v>
      </c>
      <c r="H7154" t="s">
        <v>220</v>
      </c>
    </row>
    <row r="7155" spans="1:10" hidden="1" x14ac:dyDescent="0.2">
      <c r="A7155" t="s">
        <v>971</v>
      </c>
      <c r="B7155" t="s">
        <v>412</v>
      </c>
      <c r="C7155">
        <v>688</v>
      </c>
      <c r="D7155" t="s">
        <v>308</v>
      </c>
      <c r="E7155">
        <v>209</v>
      </c>
      <c r="F7155" t="s">
        <v>696</v>
      </c>
      <c r="G7155" t="s">
        <v>985</v>
      </c>
      <c r="H7155" t="s">
        <v>221</v>
      </c>
    </row>
    <row r="7156" spans="1:10" hidden="1" x14ac:dyDescent="0.2">
      <c r="A7156" t="s">
        <v>971</v>
      </c>
      <c r="B7156" t="s">
        <v>412</v>
      </c>
      <c r="C7156">
        <v>688</v>
      </c>
      <c r="D7156" t="s">
        <v>308</v>
      </c>
      <c r="E7156">
        <v>209</v>
      </c>
      <c r="F7156" t="s">
        <v>696</v>
      </c>
      <c r="G7156" t="s">
        <v>985</v>
      </c>
      <c r="H7156" t="s">
        <v>222</v>
      </c>
    </row>
    <row r="7157" spans="1:10" hidden="1" x14ac:dyDescent="0.2">
      <c r="A7157" t="s">
        <v>971</v>
      </c>
      <c r="B7157" t="s">
        <v>412</v>
      </c>
      <c r="C7157">
        <v>689</v>
      </c>
      <c r="D7157" t="s">
        <v>309</v>
      </c>
      <c r="E7157">
        <v>105</v>
      </c>
      <c r="F7157" t="s">
        <v>697</v>
      </c>
      <c r="G7157" t="s">
        <v>396</v>
      </c>
      <c r="H7157" t="s">
        <v>208</v>
      </c>
      <c r="I7157">
        <v>326</v>
      </c>
      <c r="J7157">
        <v>84.68</v>
      </c>
    </row>
    <row r="7158" spans="1:10" hidden="1" x14ac:dyDescent="0.2">
      <c r="A7158" t="s">
        <v>971</v>
      </c>
      <c r="B7158" t="s">
        <v>412</v>
      </c>
      <c r="C7158">
        <v>689</v>
      </c>
      <c r="D7158" t="s">
        <v>309</v>
      </c>
      <c r="E7158">
        <v>105</v>
      </c>
      <c r="F7158" t="s">
        <v>697</v>
      </c>
      <c r="G7158" t="s">
        <v>396</v>
      </c>
      <c r="H7158" t="s">
        <v>209</v>
      </c>
    </row>
    <row r="7159" spans="1:10" hidden="1" x14ac:dyDescent="0.2">
      <c r="A7159" t="s">
        <v>971</v>
      </c>
      <c r="B7159" t="s">
        <v>412</v>
      </c>
      <c r="C7159">
        <v>689</v>
      </c>
      <c r="D7159" t="s">
        <v>309</v>
      </c>
      <c r="E7159">
        <v>105</v>
      </c>
      <c r="F7159" t="s">
        <v>697</v>
      </c>
      <c r="G7159" t="s">
        <v>396</v>
      </c>
      <c r="H7159" t="s">
        <v>210</v>
      </c>
      <c r="I7159">
        <v>14</v>
      </c>
      <c r="J7159">
        <v>87.5</v>
      </c>
    </row>
    <row r="7160" spans="1:10" hidden="1" x14ac:dyDescent="0.2">
      <c r="A7160" t="s">
        <v>971</v>
      </c>
      <c r="B7160" t="s">
        <v>412</v>
      </c>
      <c r="C7160">
        <v>689</v>
      </c>
      <c r="D7160" t="s">
        <v>309</v>
      </c>
      <c r="E7160">
        <v>105</v>
      </c>
      <c r="F7160" t="s">
        <v>697</v>
      </c>
      <c r="G7160" t="s">
        <v>396</v>
      </c>
      <c r="H7160" t="s">
        <v>211</v>
      </c>
      <c r="I7160">
        <v>183</v>
      </c>
      <c r="J7160">
        <v>83.18</v>
      </c>
    </row>
    <row r="7161" spans="1:10" hidden="1" x14ac:dyDescent="0.2">
      <c r="A7161" t="s">
        <v>971</v>
      </c>
      <c r="B7161" t="s">
        <v>412</v>
      </c>
      <c r="C7161">
        <v>689</v>
      </c>
      <c r="D7161" t="s">
        <v>309</v>
      </c>
      <c r="E7161">
        <v>105</v>
      </c>
      <c r="F7161" t="s">
        <v>697</v>
      </c>
      <c r="G7161" t="s">
        <v>396</v>
      </c>
      <c r="H7161" t="s">
        <v>212</v>
      </c>
      <c r="I7161">
        <v>224</v>
      </c>
      <c r="J7161">
        <v>83.9</v>
      </c>
    </row>
    <row r="7162" spans="1:10" hidden="1" x14ac:dyDescent="0.2">
      <c r="A7162" t="s">
        <v>971</v>
      </c>
      <c r="B7162" t="s">
        <v>412</v>
      </c>
      <c r="C7162">
        <v>689</v>
      </c>
      <c r="D7162" t="s">
        <v>309</v>
      </c>
      <c r="E7162">
        <v>105</v>
      </c>
      <c r="F7162" t="s">
        <v>697</v>
      </c>
      <c r="G7162" t="s">
        <v>396</v>
      </c>
      <c r="H7162" t="s">
        <v>213</v>
      </c>
      <c r="I7162">
        <v>188</v>
      </c>
      <c r="J7162">
        <v>91.71</v>
      </c>
    </row>
    <row r="7163" spans="1:10" hidden="1" x14ac:dyDescent="0.2">
      <c r="A7163" t="s">
        <v>971</v>
      </c>
      <c r="B7163" t="s">
        <v>412</v>
      </c>
      <c r="C7163">
        <v>689</v>
      </c>
      <c r="D7163" t="s">
        <v>309</v>
      </c>
      <c r="E7163">
        <v>105</v>
      </c>
      <c r="F7163" t="s">
        <v>697</v>
      </c>
      <c r="G7163" t="s">
        <v>396</v>
      </c>
      <c r="H7163" t="s">
        <v>214</v>
      </c>
      <c r="I7163">
        <v>40</v>
      </c>
      <c r="J7163">
        <v>88.89</v>
      </c>
    </row>
    <row r="7164" spans="1:10" hidden="1" x14ac:dyDescent="0.2">
      <c r="A7164" t="s">
        <v>971</v>
      </c>
      <c r="B7164" t="s">
        <v>412</v>
      </c>
      <c r="C7164">
        <v>689</v>
      </c>
      <c r="D7164" t="s">
        <v>309</v>
      </c>
      <c r="E7164">
        <v>105</v>
      </c>
      <c r="F7164" t="s">
        <v>697</v>
      </c>
      <c r="G7164" t="s">
        <v>396</v>
      </c>
      <c r="H7164" t="s">
        <v>215</v>
      </c>
    </row>
    <row r="7165" spans="1:10" hidden="1" x14ac:dyDescent="0.2">
      <c r="A7165" t="s">
        <v>971</v>
      </c>
      <c r="B7165" t="s">
        <v>412</v>
      </c>
      <c r="C7165">
        <v>689</v>
      </c>
      <c r="D7165" t="s">
        <v>309</v>
      </c>
      <c r="E7165">
        <v>105</v>
      </c>
      <c r="F7165" t="s">
        <v>697</v>
      </c>
      <c r="G7165" t="s">
        <v>396</v>
      </c>
      <c r="H7165" t="s">
        <v>216</v>
      </c>
      <c r="I7165">
        <v>138</v>
      </c>
      <c r="J7165">
        <v>76.67</v>
      </c>
    </row>
    <row r="7166" spans="1:10" hidden="1" x14ac:dyDescent="0.2">
      <c r="A7166" t="s">
        <v>971</v>
      </c>
      <c r="B7166" t="s">
        <v>412</v>
      </c>
      <c r="C7166">
        <v>689</v>
      </c>
      <c r="D7166" t="s">
        <v>309</v>
      </c>
      <c r="E7166">
        <v>105</v>
      </c>
      <c r="F7166" t="s">
        <v>697</v>
      </c>
      <c r="G7166" t="s">
        <v>396</v>
      </c>
      <c r="H7166" t="s">
        <v>217</v>
      </c>
    </row>
    <row r="7167" spans="1:10" hidden="1" x14ac:dyDescent="0.2">
      <c r="A7167" t="s">
        <v>971</v>
      </c>
      <c r="B7167" t="s">
        <v>412</v>
      </c>
      <c r="C7167">
        <v>689</v>
      </c>
      <c r="D7167" t="s">
        <v>309</v>
      </c>
      <c r="E7167">
        <v>105</v>
      </c>
      <c r="F7167" t="s">
        <v>697</v>
      </c>
      <c r="G7167" t="s">
        <v>396</v>
      </c>
      <c r="H7167" t="s">
        <v>218</v>
      </c>
      <c r="I7167">
        <v>23</v>
      </c>
      <c r="J7167">
        <v>95.83</v>
      </c>
    </row>
    <row r="7168" spans="1:10" hidden="1" x14ac:dyDescent="0.2">
      <c r="A7168" t="s">
        <v>971</v>
      </c>
      <c r="B7168" t="s">
        <v>412</v>
      </c>
      <c r="C7168">
        <v>689</v>
      </c>
      <c r="D7168" t="s">
        <v>309</v>
      </c>
      <c r="E7168">
        <v>105</v>
      </c>
      <c r="F7168" t="s">
        <v>697</v>
      </c>
      <c r="G7168" t="s">
        <v>396</v>
      </c>
      <c r="H7168" t="s">
        <v>219</v>
      </c>
      <c r="I7168">
        <v>102</v>
      </c>
      <c r="J7168">
        <v>86.4</v>
      </c>
    </row>
    <row r="7169" spans="1:10" hidden="1" x14ac:dyDescent="0.2">
      <c r="A7169" t="s">
        <v>971</v>
      </c>
      <c r="B7169" t="s">
        <v>412</v>
      </c>
      <c r="C7169">
        <v>689</v>
      </c>
      <c r="D7169" t="s">
        <v>309</v>
      </c>
      <c r="E7169">
        <v>105</v>
      </c>
      <c r="F7169" t="s">
        <v>697</v>
      </c>
      <c r="G7169" t="s">
        <v>396</v>
      </c>
      <c r="H7169" t="s">
        <v>220</v>
      </c>
      <c r="I7169">
        <v>29</v>
      </c>
      <c r="J7169">
        <v>63.04</v>
      </c>
    </row>
    <row r="7170" spans="1:10" hidden="1" x14ac:dyDescent="0.2">
      <c r="A7170" t="s">
        <v>971</v>
      </c>
      <c r="B7170" t="s">
        <v>412</v>
      </c>
      <c r="C7170">
        <v>689</v>
      </c>
      <c r="D7170" t="s">
        <v>309</v>
      </c>
      <c r="E7170">
        <v>105</v>
      </c>
      <c r="F7170" t="s">
        <v>697</v>
      </c>
      <c r="G7170" t="s">
        <v>396</v>
      </c>
      <c r="H7170" t="s">
        <v>221</v>
      </c>
      <c r="I7170">
        <v>102</v>
      </c>
      <c r="J7170">
        <v>87.6</v>
      </c>
    </row>
    <row r="7171" spans="1:10" hidden="1" x14ac:dyDescent="0.2">
      <c r="A7171" t="s">
        <v>971</v>
      </c>
      <c r="B7171" t="s">
        <v>412</v>
      </c>
      <c r="C7171">
        <v>689</v>
      </c>
      <c r="D7171" t="s">
        <v>309</v>
      </c>
      <c r="E7171">
        <v>105</v>
      </c>
      <c r="F7171" t="s">
        <v>697</v>
      </c>
      <c r="G7171" t="s">
        <v>396</v>
      </c>
      <c r="H7171" t="s">
        <v>222</v>
      </c>
      <c r="I7171">
        <v>65</v>
      </c>
      <c r="J7171">
        <v>82.28</v>
      </c>
    </row>
    <row r="7172" spans="1:10" hidden="1" x14ac:dyDescent="0.2">
      <c r="A7172" t="s">
        <v>971</v>
      </c>
      <c r="B7172" t="s">
        <v>412</v>
      </c>
      <c r="C7172">
        <v>689</v>
      </c>
      <c r="D7172" t="s">
        <v>309</v>
      </c>
      <c r="E7172">
        <v>192</v>
      </c>
      <c r="F7172" t="s">
        <v>698</v>
      </c>
      <c r="G7172" t="s">
        <v>396</v>
      </c>
      <c r="H7172" t="s">
        <v>208</v>
      </c>
      <c r="I7172">
        <v>224</v>
      </c>
      <c r="J7172">
        <v>88.54</v>
      </c>
    </row>
    <row r="7173" spans="1:10" hidden="1" x14ac:dyDescent="0.2">
      <c r="A7173" t="s">
        <v>971</v>
      </c>
      <c r="B7173" t="s">
        <v>412</v>
      </c>
      <c r="C7173">
        <v>689</v>
      </c>
      <c r="D7173" t="s">
        <v>309</v>
      </c>
      <c r="E7173">
        <v>192</v>
      </c>
      <c r="F7173" t="s">
        <v>698</v>
      </c>
      <c r="G7173" t="s">
        <v>396</v>
      </c>
      <c r="H7173" t="s">
        <v>209</v>
      </c>
    </row>
    <row r="7174" spans="1:10" hidden="1" x14ac:dyDescent="0.2">
      <c r="A7174" t="s">
        <v>971</v>
      </c>
      <c r="B7174" t="s">
        <v>412</v>
      </c>
      <c r="C7174">
        <v>689</v>
      </c>
      <c r="D7174" t="s">
        <v>309</v>
      </c>
      <c r="E7174">
        <v>192</v>
      </c>
      <c r="F7174" t="s">
        <v>698</v>
      </c>
      <c r="G7174" t="s">
        <v>396</v>
      </c>
      <c r="H7174" t="s">
        <v>210</v>
      </c>
    </row>
    <row r="7175" spans="1:10" hidden="1" x14ac:dyDescent="0.2">
      <c r="A7175" t="s">
        <v>971</v>
      </c>
      <c r="B7175" t="s">
        <v>412</v>
      </c>
      <c r="C7175">
        <v>689</v>
      </c>
      <c r="D7175" t="s">
        <v>309</v>
      </c>
      <c r="E7175">
        <v>192</v>
      </c>
      <c r="F7175" t="s">
        <v>698</v>
      </c>
      <c r="G7175" t="s">
        <v>396</v>
      </c>
      <c r="H7175" t="s">
        <v>211</v>
      </c>
      <c r="I7175">
        <v>122</v>
      </c>
      <c r="J7175">
        <v>91.05</v>
      </c>
    </row>
    <row r="7176" spans="1:10" hidden="1" x14ac:dyDescent="0.2">
      <c r="A7176" t="s">
        <v>971</v>
      </c>
      <c r="B7176" t="s">
        <v>412</v>
      </c>
      <c r="C7176">
        <v>689</v>
      </c>
      <c r="D7176" t="s">
        <v>309</v>
      </c>
      <c r="E7176">
        <v>192</v>
      </c>
      <c r="F7176" t="s">
        <v>698</v>
      </c>
      <c r="G7176" t="s">
        <v>396</v>
      </c>
      <c r="H7176" t="s">
        <v>212</v>
      </c>
      <c r="I7176">
        <v>130</v>
      </c>
      <c r="J7176">
        <v>87.25</v>
      </c>
    </row>
    <row r="7177" spans="1:10" hidden="1" x14ac:dyDescent="0.2">
      <c r="A7177" t="s">
        <v>971</v>
      </c>
      <c r="B7177" t="s">
        <v>412</v>
      </c>
      <c r="C7177">
        <v>689</v>
      </c>
      <c r="D7177" t="s">
        <v>309</v>
      </c>
      <c r="E7177">
        <v>192</v>
      </c>
      <c r="F7177" t="s">
        <v>698</v>
      </c>
      <c r="G7177" t="s">
        <v>396</v>
      </c>
      <c r="H7177" t="s">
        <v>213</v>
      </c>
      <c r="I7177">
        <v>115</v>
      </c>
      <c r="J7177">
        <v>91.27</v>
      </c>
    </row>
    <row r="7178" spans="1:10" hidden="1" x14ac:dyDescent="0.2">
      <c r="A7178" t="s">
        <v>971</v>
      </c>
      <c r="B7178" t="s">
        <v>412</v>
      </c>
      <c r="C7178">
        <v>689</v>
      </c>
      <c r="D7178" t="s">
        <v>309</v>
      </c>
      <c r="E7178">
        <v>192</v>
      </c>
      <c r="F7178" t="s">
        <v>698</v>
      </c>
      <c r="G7178" t="s">
        <v>396</v>
      </c>
      <c r="H7178" t="s">
        <v>214</v>
      </c>
      <c r="I7178">
        <v>19</v>
      </c>
      <c r="J7178">
        <v>70.37</v>
      </c>
    </row>
    <row r="7179" spans="1:10" hidden="1" x14ac:dyDescent="0.2">
      <c r="A7179" t="s">
        <v>971</v>
      </c>
      <c r="B7179" t="s">
        <v>412</v>
      </c>
      <c r="C7179">
        <v>689</v>
      </c>
      <c r="D7179" t="s">
        <v>309</v>
      </c>
      <c r="E7179">
        <v>192</v>
      </c>
      <c r="F7179" t="s">
        <v>698</v>
      </c>
      <c r="G7179" t="s">
        <v>396</v>
      </c>
      <c r="H7179" t="s">
        <v>215</v>
      </c>
    </row>
    <row r="7180" spans="1:10" hidden="1" x14ac:dyDescent="0.2">
      <c r="A7180" t="s">
        <v>971</v>
      </c>
      <c r="B7180" t="s">
        <v>412</v>
      </c>
      <c r="C7180">
        <v>689</v>
      </c>
      <c r="D7180" t="s">
        <v>309</v>
      </c>
      <c r="E7180">
        <v>192</v>
      </c>
      <c r="F7180" t="s">
        <v>698</v>
      </c>
      <c r="G7180" t="s">
        <v>396</v>
      </c>
      <c r="H7180" t="s">
        <v>216</v>
      </c>
      <c r="I7180">
        <v>109</v>
      </c>
      <c r="J7180">
        <v>85.83</v>
      </c>
    </row>
    <row r="7181" spans="1:10" hidden="1" x14ac:dyDescent="0.2">
      <c r="A7181" t="s">
        <v>971</v>
      </c>
      <c r="B7181" t="s">
        <v>412</v>
      </c>
      <c r="C7181">
        <v>689</v>
      </c>
      <c r="D7181" t="s">
        <v>309</v>
      </c>
      <c r="E7181">
        <v>192</v>
      </c>
      <c r="F7181" t="s">
        <v>698</v>
      </c>
      <c r="G7181" t="s">
        <v>396</v>
      </c>
      <c r="H7181" t="s">
        <v>217</v>
      </c>
    </row>
    <row r="7182" spans="1:10" hidden="1" x14ac:dyDescent="0.2">
      <c r="A7182" t="s">
        <v>971</v>
      </c>
      <c r="B7182" t="s">
        <v>412</v>
      </c>
      <c r="C7182">
        <v>689</v>
      </c>
      <c r="D7182" t="s">
        <v>309</v>
      </c>
      <c r="E7182">
        <v>192</v>
      </c>
      <c r="F7182" t="s">
        <v>698</v>
      </c>
      <c r="G7182" t="s">
        <v>396</v>
      </c>
      <c r="H7182" t="s">
        <v>218</v>
      </c>
      <c r="I7182">
        <v>12</v>
      </c>
      <c r="J7182">
        <v>100</v>
      </c>
    </row>
    <row r="7183" spans="1:10" hidden="1" x14ac:dyDescent="0.2">
      <c r="A7183" t="s">
        <v>971</v>
      </c>
      <c r="B7183" t="s">
        <v>412</v>
      </c>
      <c r="C7183">
        <v>689</v>
      </c>
      <c r="D7183" t="s">
        <v>309</v>
      </c>
      <c r="E7183">
        <v>192</v>
      </c>
      <c r="F7183" t="s">
        <v>698</v>
      </c>
      <c r="G7183" t="s">
        <v>396</v>
      </c>
      <c r="H7183" t="s">
        <v>219</v>
      </c>
      <c r="I7183">
        <v>94</v>
      </c>
      <c r="J7183">
        <v>90.4</v>
      </c>
    </row>
    <row r="7184" spans="1:10" hidden="1" x14ac:dyDescent="0.2">
      <c r="A7184" t="s">
        <v>971</v>
      </c>
      <c r="B7184" t="s">
        <v>412</v>
      </c>
      <c r="C7184">
        <v>689</v>
      </c>
      <c r="D7184" t="s">
        <v>309</v>
      </c>
      <c r="E7184">
        <v>192</v>
      </c>
      <c r="F7184" t="s">
        <v>698</v>
      </c>
      <c r="G7184" t="s">
        <v>396</v>
      </c>
      <c r="H7184" t="s">
        <v>220</v>
      </c>
      <c r="I7184">
        <v>19</v>
      </c>
      <c r="J7184">
        <v>73.08</v>
      </c>
    </row>
    <row r="7185" spans="1:10" hidden="1" x14ac:dyDescent="0.2">
      <c r="A7185" t="s">
        <v>971</v>
      </c>
      <c r="B7185" t="s">
        <v>412</v>
      </c>
      <c r="C7185">
        <v>689</v>
      </c>
      <c r="D7185" t="s">
        <v>309</v>
      </c>
      <c r="E7185">
        <v>192</v>
      </c>
      <c r="F7185" t="s">
        <v>698</v>
      </c>
      <c r="G7185" t="s">
        <v>396</v>
      </c>
      <c r="H7185" t="s">
        <v>221</v>
      </c>
      <c r="I7185">
        <v>94</v>
      </c>
      <c r="J7185">
        <v>90.3</v>
      </c>
    </row>
    <row r="7186" spans="1:10" hidden="1" x14ac:dyDescent="0.2">
      <c r="A7186" t="s">
        <v>971</v>
      </c>
      <c r="B7186" t="s">
        <v>412</v>
      </c>
      <c r="C7186">
        <v>689</v>
      </c>
      <c r="D7186" t="s">
        <v>309</v>
      </c>
      <c r="E7186">
        <v>192</v>
      </c>
      <c r="F7186" t="s">
        <v>698</v>
      </c>
      <c r="G7186" t="s">
        <v>396</v>
      </c>
      <c r="H7186" t="s">
        <v>222</v>
      </c>
      <c r="I7186">
        <v>65</v>
      </c>
      <c r="J7186">
        <v>87.84</v>
      </c>
    </row>
    <row r="7187" spans="1:10" hidden="1" x14ac:dyDescent="0.2">
      <c r="A7187" t="s">
        <v>971</v>
      </c>
      <c r="B7187" t="s">
        <v>412</v>
      </c>
      <c r="C7187">
        <v>690</v>
      </c>
      <c r="D7187" t="s">
        <v>310</v>
      </c>
      <c r="E7187">
        <v>110</v>
      </c>
      <c r="F7187" t="s">
        <v>699</v>
      </c>
      <c r="G7187" t="s">
        <v>396</v>
      </c>
      <c r="H7187" t="s">
        <v>208</v>
      </c>
      <c r="I7187">
        <v>72</v>
      </c>
      <c r="J7187">
        <v>86.75</v>
      </c>
    </row>
    <row r="7188" spans="1:10" hidden="1" x14ac:dyDescent="0.2">
      <c r="A7188" t="s">
        <v>971</v>
      </c>
      <c r="B7188" t="s">
        <v>412</v>
      </c>
      <c r="C7188">
        <v>690</v>
      </c>
      <c r="D7188" t="s">
        <v>310</v>
      </c>
      <c r="E7188">
        <v>110</v>
      </c>
      <c r="F7188" t="s">
        <v>699</v>
      </c>
      <c r="G7188" t="s">
        <v>396</v>
      </c>
      <c r="H7188" t="s">
        <v>209</v>
      </c>
    </row>
    <row r="7189" spans="1:10" hidden="1" x14ac:dyDescent="0.2">
      <c r="A7189" t="s">
        <v>971</v>
      </c>
      <c r="B7189" t="s">
        <v>412</v>
      </c>
      <c r="C7189">
        <v>690</v>
      </c>
      <c r="D7189" t="s">
        <v>310</v>
      </c>
      <c r="E7189">
        <v>110</v>
      </c>
      <c r="F7189" t="s">
        <v>699</v>
      </c>
      <c r="G7189" t="s">
        <v>396</v>
      </c>
      <c r="H7189" t="s">
        <v>210</v>
      </c>
    </row>
    <row r="7190" spans="1:10" hidden="1" x14ac:dyDescent="0.2">
      <c r="A7190" t="s">
        <v>971</v>
      </c>
      <c r="B7190" t="s">
        <v>412</v>
      </c>
      <c r="C7190">
        <v>690</v>
      </c>
      <c r="D7190" t="s">
        <v>310</v>
      </c>
      <c r="E7190">
        <v>110</v>
      </c>
      <c r="F7190" t="s">
        <v>699</v>
      </c>
      <c r="G7190" t="s">
        <v>396</v>
      </c>
      <c r="H7190" t="s">
        <v>211</v>
      </c>
      <c r="I7190">
        <v>32</v>
      </c>
      <c r="J7190">
        <v>91.43</v>
      </c>
    </row>
    <row r="7191" spans="1:10" hidden="1" x14ac:dyDescent="0.2">
      <c r="A7191" t="s">
        <v>971</v>
      </c>
      <c r="B7191" t="s">
        <v>412</v>
      </c>
      <c r="C7191">
        <v>690</v>
      </c>
      <c r="D7191" t="s">
        <v>310</v>
      </c>
      <c r="E7191">
        <v>110</v>
      </c>
      <c r="F7191" t="s">
        <v>699</v>
      </c>
      <c r="G7191" t="s">
        <v>396</v>
      </c>
      <c r="H7191" t="s">
        <v>212</v>
      </c>
      <c r="I7191">
        <v>34</v>
      </c>
      <c r="J7191">
        <v>85</v>
      </c>
    </row>
    <row r="7192" spans="1:10" hidden="1" x14ac:dyDescent="0.2">
      <c r="A7192" t="s">
        <v>971</v>
      </c>
      <c r="B7192" t="s">
        <v>412</v>
      </c>
      <c r="C7192">
        <v>690</v>
      </c>
      <c r="D7192" t="s">
        <v>310</v>
      </c>
      <c r="E7192">
        <v>110</v>
      </c>
      <c r="F7192" t="s">
        <v>699</v>
      </c>
      <c r="G7192" t="s">
        <v>396</v>
      </c>
      <c r="H7192" t="s">
        <v>213</v>
      </c>
      <c r="I7192">
        <v>35</v>
      </c>
      <c r="J7192">
        <v>92.11</v>
      </c>
    </row>
    <row r="7193" spans="1:10" hidden="1" x14ac:dyDescent="0.2">
      <c r="A7193" t="s">
        <v>971</v>
      </c>
      <c r="B7193" t="s">
        <v>412</v>
      </c>
      <c r="C7193">
        <v>690</v>
      </c>
      <c r="D7193" t="s">
        <v>310</v>
      </c>
      <c r="E7193">
        <v>110</v>
      </c>
      <c r="F7193" t="s">
        <v>699</v>
      </c>
      <c r="G7193" t="s">
        <v>396</v>
      </c>
      <c r="H7193" t="s">
        <v>214</v>
      </c>
    </row>
    <row r="7194" spans="1:10" hidden="1" x14ac:dyDescent="0.2">
      <c r="A7194" t="s">
        <v>971</v>
      </c>
      <c r="B7194" t="s">
        <v>412</v>
      </c>
      <c r="C7194">
        <v>690</v>
      </c>
      <c r="D7194" t="s">
        <v>310</v>
      </c>
      <c r="E7194">
        <v>110</v>
      </c>
      <c r="F7194" t="s">
        <v>699</v>
      </c>
      <c r="G7194" t="s">
        <v>396</v>
      </c>
      <c r="H7194" t="s">
        <v>215</v>
      </c>
    </row>
    <row r="7195" spans="1:10" hidden="1" x14ac:dyDescent="0.2">
      <c r="A7195" t="s">
        <v>971</v>
      </c>
      <c r="B7195" t="s">
        <v>412</v>
      </c>
      <c r="C7195">
        <v>690</v>
      </c>
      <c r="D7195" t="s">
        <v>310</v>
      </c>
      <c r="E7195">
        <v>110</v>
      </c>
      <c r="F7195" t="s">
        <v>699</v>
      </c>
      <c r="G7195" t="s">
        <v>396</v>
      </c>
      <c r="H7195" t="s">
        <v>216</v>
      </c>
      <c r="I7195">
        <v>37</v>
      </c>
      <c r="J7195">
        <v>82.22</v>
      </c>
    </row>
    <row r="7196" spans="1:10" hidden="1" x14ac:dyDescent="0.2">
      <c r="A7196" t="s">
        <v>971</v>
      </c>
      <c r="B7196" t="s">
        <v>412</v>
      </c>
      <c r="C7196">
        <v>690</v>
      </c>
      <c r="D7196" t="s">
        <v>310</v>
      </c>
      <c r="E7196">
        <v>110</v>
      </c>
      <c r="F7196" t="s">
        <v>699</v>
      </c>
      <c r="G7196" t="s">
        <v>396</v>
      </c>
      <c r="H7196" t="s">
        <v>217</v>
      </c>
    </row>
    <row r="7197" spans="1:10" hidden="1" x14ac:dyDescent="0.2">
      <c r="A7197" t="s">
        <v>971</v>
      </c>
      <c r="B7197" t="s">
        <v>412</v>
      </c>
      <c r="C7197">
        <v>690</v>
      </c>
      <c r="D7197" t="s">
        <v>310</v>
      </c>
      <c r="E7197">
        <v>110</v>
      </c>
      <c r="F7197" t="s">
        <v>699</v>
      </c>
      <c r="G7197" t="s">
        <v>396</v>
      </c>
      <c r="H7197" t="s">
        <v>218</v>
      </c>
    </row>
    <row r="7198" spans="1:10" hidden="1" x14ac:dyDescent="0.2">
      <c r="A7198" t="s">
        <v>971</v>
      </c>
      <c r="B7198" t="s">
        <v>412</v>
      </c>
      <c r="C7198">
        <v>690</v>
      </c>
      <c r="D7198" t="s">
        <v>310</v>
      </c>
      <c r="E7198">
        <v>110</v>
      </c>
      <c r="F7198" t="s">
        <v>699</v>
      </c>
      <c r="G7198" t="s">
        <v>396</v>
      </c>
      <c r="H7198" t="s">
        <v>219</v>
      </c>
      <c r="I7198">
        <v>38</v>
      </c>
      <c r="J7198">
        <v>88.4</v>
      </c>
    </row>
    <row r="7199" spans="1:10" hidden="1" x14ac:dyDescent="0.2">
      <c r="A7199" t="s">
        <v>971</v>
      </c>
      <c r="B7199" t="s">
        <v>412</v>
      </c>
      <c r="C7199">
        <v>690</v>
      </c>
      <c r="D7199" t="s">
        <v>310</v>
      </c>
      <c r="E7199">
        <v>110</v>
      </c>
      <c r="F7199" t="s">
        <v>699</v>
      </c>
      <c r="G7199" t="s">
        <v>396</v>
      </c>
      <c r="H7199" t="s">
        <v>220</v>
      </c>
    </row>
    <row r="7200" spans="1:10" hidden="1" x14ac:dyDescent="0.2">
      <c r="A7200" t="s">
        <v>971</v>
      </c>
      <c r="B7200" t="s">
        <v>412</v>
      </c>
      <c r="C7200">
        <v>690</v>
      </c>
      <c r="D7200" t="s">
        <v>310</v>
      </c>
      <c r="E7200">
        <v>110</v>
      </c>
      <c r="F7200" t="s">
        <v>699</v>
      </c>
      <c r="G7200" t="s">
        <v>396</v>
      </c>
      <c r="H7200" t="s">
        <v>221</v>
      </c>
      <c r="I7200">
        <v>38</v>
      </c>
      <c r="J7200">
        <v>91.9</v>
      </c>
    </row>
    <row r="7201" spans="1:10" hidden="1" x14ac:dyDescent="0.2">
      <c r="A7201" t="s">
        <v>971</v>
      </c>
      <c r="B7201" t="s">
        <v>412</v>
      </c>
      <c r="C7201">
        <v>690</v>
      </c>
      <c r="D7201" t="s">
        <v>310</v>
      </c>
      <c r="E7201">
        <v>110</v>
      </c>
      <c r="F7201" t="s">
        <v>699</v>
      </c>
      <c r="G7201" t="s">
        <v>396</v>
      </c>
      <c r="H7201" t="s">
        <v>222</v>
      </c>
      <c r="I7201">
        <v>40</v>
      </c>
      <c r="J7201">
        <v>83.33</v>
      </c>
    </row>
    <row r="7202" spans="1:10" hidden="1" x14ac:dyDescent="0.2">
      <c r="A7202" t="s">
        <v>971</v>
      </c>
      <c r="B7202" t="s">
        <v>412</v>
      </c>
      <c r="C7202">
        <v>691</v>
      </c>
      <c r="D7202" t="s">
        <v>311</v>
      </c>
      <c r="E7202">
        <v>205</v>
      </c>
      <c r="F7202" t="s">
        <v>700</v>
      </c>
      <c r="G7202" t="s">
        <v>396</v>
      </c>
      <c r="H7202" t="s">
        <v>208</v>
      </c>
      <c r="I7202">
        <v>143</v>
      </c>
      <c r="J7202">
        <v>83.14</v>
      </c>
    </row>
    <row r="7203" spans="1:10" hidden="1" x14ac:dyDescent="0.2">
      <c r="A7203" t="s">
        <v>971</v>
      </c>
      <c r="B7203" t="s">
        <v>412</v>
      </c>
      <c r="C7203">
        <v>691</v>
      </c>
      <c r="D7203" t="s">
        <v>311</v>
      </c>
      <c r="E7203">
        <v>205</v>
      </c>
      <c r="F7203" t="s">
        <v>700</v>
      </c>
      <c r="G7203" t="s">
        <v>396</v>
      </c>
      <c r="H7203" t="s">
        <v>209</v>
      </c>
    </row>
    <row r="7204" spans="1:10" hidden="1" x14ac:dyDescent="0.2">
      <c r="A7204" t="s">
        <v>971</v>
      </c>
      <c r="B7204" t="s">
        <v>412</v>
      </c>
      <c r="C7204">
        <v>691</v>
      </c>
      <c r="D7204" t="s">
        <v>311</v>
      </c>
      <c r="E7204">
        <v>205</v>
      </c>
      <c r="F7204" t="s">
        <v>700</v>
      </c>
      <c r="G7204" t="s">
        <v>396</v>
      </c>
      <c r="H7204" t="s">
        <v>210</v>
      </c>
    </row>
    <row r="7205" spans="1:10" hidden="1" x14ac:dyDescent="0.2">
      <c r="A7205" t="s">
        <v>971</v>
      </c>
      <c r="B7205" t="s">
        <v>412</v>
      </c>
      <c r="C7205">
        <v>691</v>
      </c>
      <c r="D7205" t="s">
        <v>311</v>
      </c>
      <c r="E7205">
        <v>205</v>
      </c>
      <c r="F7205" t="s">
        <v>700</v>
      </c>
      <c r="G7205" t="s">
        <v>396</v>
      </c>
      <c r="H7205" t="s">
        <v>211</v>
      </c>
      <c r="I7205">
        <v>31</v>
      </c>
      <c r="J7205">
        <v>72.09</v>
      </c>
    </row>
    <row r="7206" spans="1:10" hidden="1" x14ac:dyDescent="0.2">
      <c r="A7206" t="s">
        <v>971</v>
      </c>
      <c r="B7206" t="s">
        <v>412</v>
      </c>
      <c r="C7206">
        <v>691</v>
      </c>
      <c r="D7206" t="s">
        <v>311</v>
      </c>
      <c r="E7206">
        <v>205</v>
      </c>
      <c r="F7206" t="s">
        <v>700</v>
      </c>
      <c r="G7206" t="s">
        <v>396</v>
      </c>
      <c r="H7206" t="s">
        <v>212</v>
      </c>
      <c r="I7206">
        <v>91</v>
      </c>
      <c r="J7206">
        <v>81.25</v>
      </c>
    </row>
    <row r="7207" spans="1:10" hidden="1" x14ac:dyDescent="0.2">
      <c r="A7207" t="s">
        <v>971</v>
      </c>
      <c r="B7207" t="s">
        <v>412</v>
      </c>
      <c r="C7207">
        <v>691</v>
      </c>
      <c r="D7207" t="s">
        <v>311</v>
      </c>
      <c r="E7207">
        <v>205</v>
      </c>
      <c r="F7207" t="s">
        <v>700</v>
      </c>
      <c r="G7207" t="s">
        <v>396</v>
      </c>
      <c r="H7207" t="s">
        <v>213</v>
      </c>
      <c r="I7207">
        <v>72</v>
      </c>
      <c r="J7207">
        <v>86.75</v>
      </c>
    </row>
    <row r="7208" spans="1:10" hidden="1" x14ac:dyDescent="0.2">
      <c r="A7208" t="s">
        <v>971</v>
      </c>
      <c r="B7208" t="s">
        <v>412</v>
      </c>
      <c r="C7208">
        <v>691</v>
      </c>
      <c r="D7208" t="s">
        <v>311</v>
      </c>
      <c r="E7208">
        <v>205</v>
      </c>
      <c r="F7208" t="s">
        <v>700</v>
      </c>
      <c r="G7208" t="s">
        <v>396</v>
      </c>
      <c r="H7208" t="s">
        <v>214</v>
      </c>
      <c r="I7208">
        <v>22</v>
      </c>
      <c r="J7208">
        <v>91.67</v>
      </c>
    </row>
    <row r="7209" spans="1:10" hidden="1" x14ac:dyDescent="0.2">
      <c r="A7209" t="s">
        <v>971</v>
      </c>
      <c r="B7209" t="s">
        <v>412</v>
      </c>
      <c r="C7209">
        <v>691</v>
      </c>
      <c r="D7209" t="s">
        <v>311</v>
      </c>
      <c r="E7209">
        <v>205</v>
      </c>
      <c r="F7209" t="s">
        <v>700</v>
      </c>
      <c r="G7209" t="s">
        <v>396</v>
      </c>
      <c r="H7209" t="s">
        <v>215</v>
      </c>
    </row>
    <row r="7210" spans="1:10" hidden="1" x14ac:dyDescent="0.2">
      <c r="A7210" t="s">
        <v>971</v>
      </c>
      <c r="B7210" t="s">
        <v>412</v>
      </c>
      <c r="C7210">
        <v>691</v>
      </c>
      <c r="D7210" t="s">
        <v>311</v>
      </c>
      <c r="E7210">
        <v>205</v>
      </c>
      <c r="F7210" t="s">
        <v>700</v>
      </c>
      <c r="G7210" t="s">
        <v>396</v>
      </c>
      <c r="H7210" t="s">
        <v>216</v>
      </c>
      <c r="I7210">
        <v>71</v>
      </c>
      <c r="J7210">
        <v>79.78</v>
      </c>
    </row>
    <row r="7211" spans="1:10" hidden="1" x14ac:dyDescent="0.2">
      <c r="A7211" t="s">
        <v>971</v>
      </c>
      <c r="B7211" t="s">
        <v>412</v>
      </c>
      <c r="C7211">
        <v>691</v>
      </c>
      <c r="D7211" t="s">
        <v>311</v>
      </c>
      <c r="E7211">
        <v>205</v>
      </c>
      <c r="F7211" t="s">
        <v>700</v>
      </c>
      <c r="G7211" t="s">
        <v>396</v>
      </c>
      <c r="H7211" t="s">
        <v>217</v>
      </c>
    </row>
    <row r="7212" spans="1:10" hidden="1" x14ac:dyDescent="0.2">
      <c r="A7212" t="s">
        <v>971</v>
      </c>
      <c r="B7212" t="s">
        <v>412</v>
      </c>
      <c r="C7212">
        <v>691</v>
      </c>
      <c r="D7212" t="s">
        <v>311</v>
      </c>
      <c r="E7212">
        <v>205</v>
      </c>
      <c r="F7212" t="s">
        <v>700</v>
      </c>
      <c r="G7212" t="s">
        <v>396</v>
      </c>
      <c r="H7212" t="s">
        <v>218</v>
      </c>
      <c r="I7212">
        <v>12</v>
      </c>
      <c r="J7212">
        <v>80</v>
      </c>
    </row>
    <row r="7213" spans="1:10" hidden="1" x14ac:dyDescent="0.2">
      <c r="A7213" t="s">
        <v>971</v>
      </c>
      <c r="B7213" t="s">
        <v>412</v>
      </c>
      <c r="C7213">
        <v>691</v>
      </c>
      <c r="D7213" t="s">
        <v>311</v>
      </c>
      <c r="E7213">
        <v>205</v>
      </c>
      <c r="F7213" t="s">
        <v>700</v>
      </c>
      <c r="G7213" t="s">
        <v>396</v>
      </c>
      <c r="H7213" t="s">
        <v>219</v>
      </c>
      <c r="I7213">
        <v>52</v>
      </c>
      <c r="J7213">
        <v>86.7</v>
      </c>
    </row>
    <row r="7214" spans="1:10" hidden="1" x14ac:dyDescent="0.2">
      <c r="A7214" t="s">
        <v>971</v>
      </c>
      <c r="B7214" t="s">
        <v>412</v>
      </c>
      <c r="C7214">
        <v>691</v>
      </c>
      <c r="D7214" t="s">
        <v>311</v>
      </c>
      <c r="E7214">
        <v>205</v>
      </c>
      <c r="F7214" t="s">
        <v>700</v>
      </c>
      <c r="G7214" t="s">
        <v>396</v>
      </c>
      <c r="H7214" t="s">
        <v>220</v>
      </c>
      <c r="I7214">
        <v>12</v>
      </c>
      <c r="J7214">
        <v>70.59</v>
      </c>
    </row>
    <row r="7215" spans="1:10" hidden="1" x14ac:dyDescent="0.2">
      <c r="A7215" t="s">
        <v>971</v>
      </c>
      <c r="B7215" t="s">
        <v>412</v>
      </c>
      <c r="C7215">
        <v>691</v>
      </c>
      <c r="D7215" t="s">
        <v>311</v>
      </c>
      <c r="E7215">
        <v>205</v>
      </c>
      <c r="F7215" t="s">
        <v>700</v>
      </c>
      <c r="G7215" t="s">
        <v>396</v>
      </c>
      <c r="H7215" t="s">
        <v>221</v>
      </c>
      <c r="I7215">
        <v>52</v>
      </c>
      <c r="J7215">
        <v>84.5</v>
      </c>
    </row>
    <row r="7216" spans="1:10" hidden="1" x14ac:dyDescent="0.2">
      <c r="A7216" t="s">
        <v>971</v>
      </c>
      <c r="B7216" t="s">
        <v>412</v>
      </c>
      <c r="C7216">
        <v>691</v>
      </c>
      <c r="D7216" t="s">
        <v>311</v>
      </c>
      <c r="E7216">
        <v>205</v>
      </c>
      <c r="F7216" t="s">
        <v>700</v>
      </c>
      <c r="G7216" t="s">
        <v>396</v>
      </c>
      <c r="H7216" t="s">
        <v>222</v>
      </c>
      <c r="I7216">
        <v>76</v>
      </c>
      <c r="J7216">
        <v>86.36</v>
      </c>
    </row>
    <row r="7217" spans="1:10" hidden="1" x14ac:dyDescent="0.2">
      <c r="A7217" t="s">
        <v>971</v>
      </c>
      <c r="B7217" t="s">
        <v>412</v>
      </c>
      <c r="C7217">
        <v>692</v>
      </c>
      <c r="D7217" t="s">
        <v>312</v>
      </c>
      <c r="E7217">
        <v>5050</v>
      </c>
      <c r="F7217" t="s">
        <v>701</v>
      </c>
      <c r="G7217" t="s">
        <v>396</v>
      </c>
      <c r="H7217" t="s">
        <v>208</v>
      </c>
      <c r="I7217">
        <v>601</v>
      </c>
      <c r="J7217">
        <v>86.85</v>
      </c>
    </row>
    <row r="7218" spans="1:10" hidden="1" x14ac:dyDescent="0.2">
      <c r="A7218" t="s">
        <v>971</v>
      </c>
      <c r="B7218" t="s">
        <v>412</v>
      </c>
      <c r="C7218">
        <v>692</v>
      </c>
      <c r="D7218" t="s">
        <v>312</v>
      </c>
      <c r="E7218">
        <v>5050</v>
      </c>
      <c r="F7218" t="s">
        <v>701</v>
      </c>
      <c r="G7218" t="s">
        <v>396</v>
      </c>
      <c r="H7218" t="s">
        <v>209</v>
      </c>
    </row>
    <row r="7219" spans="1:10" hidden="1" x14ac:dyDescent="0.2">
      <c r="A7219" t="s">
        <v>971</v>
      </c>
      <c r="B7219" t="s">
        <v>412</v>
      </c>
      <c r="C7219">
        <v>692</v>
      </c>
      <c r="D7219" t="s">
        <v>312</v>
      </c>
      <c r="E7219">
        <v>5050</v>
      </c>
      <c r="F7219" t="s">
        <v>701</v>
      </c>
      <c r="G7219" t="s">
        <v>396</v>
      </c>
      <c r="H7219" t="s">
        <v>210</v>
      </c>
    </row>
    <row r="7220" spans="1:10" hidden="1" x14ac:dyDescent="0.2">
      <c r="A7220" t="s">
        <v>971</v>
      </c>
      <c r="B7220" t="s">
        <v>412</v>
      </c>
      <c r="C7220">
        <v>692</v>
      </c>
      <c r="D7220" t="s">
        <v>312</v>
      </c>
      <c r="E7220">
        <v>5050</v>
      </c>
      <c r="F7220" t="s">
        <v>701</v>
      </c>
      <c r="G7220" t="s">
        <v>396</v>
      </c>
      <c r="H7220" t="s">
        <v>211</v>
      </c>
      <c r="I7220">
        <v>138</v>
      </c>
      <c r="J7220">
        <v>80.7</v>
      </c>
    </row>
    <row r="7221" spans="1:10" hidden="1" x14ac:dyDescent="0.2">
      <c r="A7221" t="s">
        <v>971</v>
      </c>
      <c r="B7221" t="s">
        <v>412</v>
      </c>
      <c r="C7221">
        <v>692</v>
      </c>
      <c r="D7221" t="s">
        <v>312</v>
      </c>
      <c r="E7221">
        <v>5050</v>
      </c>
      <c r="F7221" t="s">
        <v>701</v>
      </c>
      <c r="G7221" t="s">
        <v>396</v>
      </c>
      <c r="H7221" t="s">
        <v>212</v>
      </c>
      <c r="I7221">
        <v>223</v>
      </c>
      <c r="J7221">
        <v>79.36</v>
      </c>
    </row>
    <row r="7222" spans="1:10" hidden="1" x14ac:dyDescent="0.2">
      <c r="A7222" t="s">
        <v>971</v>
      </c>
      <c r="B7222" t="s">
        <v>412</v>
      </c>
      <c r="C7222">
        <v>692</v>
      </c>
      <c r="D7222" t="s">
        <v>312</v>
      </c>
      <c r="E7222">
        <v>5050</v>
      </c>
      <c r="F7222" t="s">
        <v>701</v>
      </c>
      <c r="G7222" t="s">
        <v>396</v>
      </c>
      <c r="H7222" t="s">
        <v>213</v>
      </c>
      <c r="I7222">
        <v>304</v>
      </c>
      <c r="J7222">
        <v>90.21</v>
      </c>
    </row>
    <row r="7223" spans="1:10" hidden="1" x14ac:dyDescent="0.2">
      <c r="A7223" t="s">
        <v>971</v>
      </c>
      <c r="B7223" t="s">
        <v>412</v>
      </c>
      <c r="C7223">
        <v>692</v>
      </c>
      <c r="D7223" t="s">
        <v>312</v>
      </c>
      <c r="E7223">
        <v>5050</v>
      </c>
      <c r="F7223" t="s">
        <v>701</v>
      </c>
      <c r="G7223" t="s">
        <v>396</v>
      </c>
      <c r="H7223" t="s">
        <v>214</v>
      </c>
      <c r="I7223">
        <v>35</v>
      </c>
      <c r="J7223">
        <v>87.5</v>
      </c>
    </row>
    <row r="7224" spans="1:10" hidden="1" x14ac:dyDescent="0.2">
      <c r="A7224" t="s">
        <v>971</v>
      </c>
      <c r="B7224" t="s">
        <v>412</v>
      </c>
      <c r="C7224">
        <v>692</v>
      </c>
      <c r="D7224" t="s">
        <v>312</v>
      </c>
      <c r="E7224">
        <v>5050</v>
      </c>
      <c r="F7224" t="s">
        <v>701</v>
      </c>
      <c r="G7224" t="s">
        <v>396</v>
      </c>
      <c r="H7224" t="s">
        <v>215</v>
      </c>
    </row>
    <row r="7225" spans="1:10" hidden="1" x14ac:dyDescent="0.2">
      <c r="A7225" t="s">
        <v>971</v>
      </c>
      <c r="B7225" t="s">
        <v>412</v>
      </c>
      <c r="C7225">
        <v>692</v>
      </c>
      <c r="D7225" t="s">
        <v>312</v>
      </c>
      <c r="E7225">
        <v>5050</v>
      </c>
      <c r="F7225" t="s">
        <v>701</v>
      </c>
      <c r="G7225" t="s">
        <v>396</v>
      </c>
      <c r="H7225" t="s">
        <v>216</v>
      </c>
      <c r="I7225">
        <v>297</v>
      </c>
      <c r="J7225">
        <v>83.66</v>
      </c>
    </row>
    <row r="7226" spans="1:10" hidden="1" x14ac:dyDescent="0.2">
      <c r="A7226" t="s">
        <v>971</v>
      </c>
      <c r="B7226" t="s">
        <v>412</v>
      </c>
      <c r="C7226">
        <v>692</v>
      </c>
      <c r="D7226" t="s">
        <v>312</v>
      </c>
      <c r="E7226">
        <v>5050</v>
      </c>
      <c r="F7226" t="s">
        <v>701</v>
      </c>
      <c r="G7226" t="s">
        <v>396</v>
      </c>
      <c r="H7226" t="s">
        <v>217</v>
      </c>
    </row>
    <row r="7227" spans="1:10" hidden="1" x14ac:dyDescent="0.2">
      <c r="A7227" t="s">
        <v>971</v>
      </c>
      <c r="B7227" t="s">
        <v>412</v>
      </c>
      <c r="C7227">
        <v>692</v>
      </c>
      <c r="D7227" t="s">
        <v>312</v>
      </c>
      <c r="E7227">
        <v>5050</v>
      </c>
      <c r="F7227" t="s">
        <v>701</v>
      </c>
      <c r="G7227" t="s">
        <v>396</v>
      </c>
      <c r="H7227" t="s">
        <v>218</v>
      </c>
      <c r="I7227">
        <v>15</v>
      </c>
      <c r="J7227">
        <v>83.33</v>
      </c>
    </row>
    <row r="7228" spans="1:10" hidden="1" x14ac:dyDescent="0.2">
      <c r="A7228" t="s">
        <v>971</v>
      </c>
      <c r="B7228" t="s">
        <v>412</v>
      </c>
      <c r="C7228">
        <v>692</v>
      </c>
      <c r="D7228" t="s">
        <v>312</v>
      </c>
      <c r="E7228">
        <v>5050</v>
      </c>
      <c r="F7228" t="s">
        <v>701</v>
      </c>
      <c r="G7228" t="s">
        <v>396</v>
      </c>
      <c r="H7228" t="s">
        <v>219</v>
      </c>
      <c r="I7228">
        <v>378</v>
      </c>
      <c r="J7228">
        <v>92</v>
      </c>
    </row>
    <row r="7229" spans="1:10" hidden="1" x14ac:dyDescent="0.2">
      <c r="A7229" t="s">
        <v>971</v>
      </c>
      <c r="B7229" t="s">
        <v>412</v>
      </c>
      <c r="C7229">
        <v>692</v>
      </c>
      <c r="D7229" t="s">
        <v>312</v>
      </c>
      <c r="E7229">
        <v>5050</v>
      </c>
      <c r="F7229" t="s">
        <v>701</v>
      </c>
      <c r="G7229" t="s">
        <v>396</v>
      </c>
      <c r="H7229" t="s">
        <v>220</v>
      </c>
      <c r="I7229">
        <v>42</v>
      </c>
      <c r="J7229">
        <v>63.64</v>
      </c>
    </row>
    <row r="7230" spans="1:10" hidden="1" x14ac:dyDescent="0.2">
      <c r="A7230" t="s">
        <v>971</v>
      </c>
      <c r="B7230" t="s">
        <v>412</v>
      </c>
      <c r="C7230">
        <v>692</v>
      </c>
      <c r="D7230" t="s">
        <v>312</v>
      </c>
      <c r="E7230">
        <v>5050</v>
      </c>
      <c r="F7230" t="s">
        <v>701</v>
      </c>
      <c r="G7230" t="s">
        <v>396</v>
      </c>
      <c r="H7230" t="s">
        <v>221</v>
      </c>
      <c r="I7230">
        <v>378</v>
      </c>
      <c r="J7230">
        <v>89.3</v>
      </c>
    </row>
    <row r="7231" spans="1:10" hidden="1" x14ac:dyDescent="0.2">
      <c r="A7231" t="s">
        <v>971</v>
      </c>
      <c r="B7231" t="s">
        <v>412</v>
      </c>
      <c r="C7231">
        <v>692</v>
      </c>
      <c r="D7231" t="s">
        <v>312</v>
      </c>
      <c r="E7231">
        <v>5050</v>
      </c>
      <c r="F7231" t="s">
        <v>701</v>
      </c>
      <c r="G7231" t="s">
        <v>396</v>
      </c>
      <c r="H7231" t="s">
        <v>222</v>
      </c>
      <c r="I7231">
        <v>406</v>
      </c>
      <c r="J7231">
        <v>89.23</v>
      </c>
    </row>
    <row r="7232" spans="1:10" hidden="1" x14ac:dyDescent="0.2">
      <c r="A7232" t="s">
        <v>971</v>
      </c>
      <c r="B7232" t="s">
        <v>412</v>
      </c>
      <c r="C7232">
        <v>693</v>
      </c>
      <c r="D7232" t="s">
        <v>313</v>
      </c>
      <c r="E7232">
        <v>101</v>
      </c>
      <c r="F7232" t="s">
        <v>702</v>
      </c>
      <c r="G7232" t="s">
        <v>396</v>
      </c>
      <c r="H7232" t="s">
        <v>208</v>
      </c>
      <c r="I7232">
        <v>212</v>
      </c>
      <c r="J7232">
        <v>91.78</v>
      </c>
    </row>
    <row r="7233" spans="1:10" hidden="1" x14ac:dyDescent="0.2">
      <c r="A7233" t="s">
        <v>971</v>
      </c>
      <c r="B7233" t="s">
        <v>412</v>
      </c>
      <c r="C7233">
        <v>693</v>
      </c>
      <c r="D7233" t="s">
        <v>313</v>
      </c>
      <c r="E7233">
        <v>101</v>
      </c>
      <c r="F7233" t="s">
        <v>702</v>
      </c>
      <c r="G7233" t="s">
        <v>396</v>
      </c>
      <c r="H7233" t="s">
        <v>209</v>
      </c>
    </row>
    <row r="7234" spans="1:10" hidden="1" x14ac:dyDescent="0.2">
      <c r="A7234" t="s">
        <v>971</v>
      </c>
      <c r="B7234" t="s">
        <v>412</v>
      </c>
      <c r="C7234">
        <v>693</v>
      </c>
      <c r="D7234" t="s">
        <v>313</v>
      </c>
      <c r="E7234">
        <v>101</v>
      </c>
      <c r="F7234" t="s">
        <v>702</v>
      </c>
      <c r="G7234" t="s">
        <v>396</v>
      </c>
      <c r="H7234" t="s">
        <v>210</v>
      </c>
    </row>
    <row r="7235" spans="1:10" hidden="1" x14ac:dyDescent="0.2">
      <c r="A7235" t="s">
        <v>971</v>
      </c>
      <c r="B7235" t="s">
        <v>412</v>
      </c>
      <c r="C7235">
        <v>693</v>
      </c>
      <c r="D7235" t="s">
        <v>313</v>
      </c>
      <c r="E7235">
        <v>101</v>
      </c>
      <c r="F7235" t="s">
        <v>702</v>
      </c>
      <c r="G7235" t="s">
        <v>396</v>
      </c>
      <c r="H7235" t="s">
        <v>211</v>
      </c>
    </row>
    <row r="7236" spans="1:10" hidden="1" x14ac:dyDescent="0.2">
      <c r="A7236" t="s">
        <v>971</v>
      </c>
      <c r="B7236" t="s">
        <v>412</v>
      </c>
      <c r="C7236">
        <v>693</v>
      </c>
      <c r="D7236" t="s">
        <v>313</v>
      </c>
      <c r="E7236">
        <v>101</v>
      </c>
      <c r="F7236" t="s">
        <v>702</v>
      </c>
      <c r="G7236" t="s">
        <v>396</v>
      </c>
      <c r="H7236" t="s">
        <v>212</v>
      </c>
      <c r="I7236">
        <v>95</v>
      </c>
      <c r="J7236">
        <v>93.14</v>
      </c>
    </row>
    <row r="7237" spans="1:10" hidden="1" x14ac:dyDescent="0.2">
      <c r="A7237" t="s">
        <v>971</v>
      </c>
      <c r="B7237" t="s">
        <v>412</v>
      </c>
      <c r="C7237">
        <v>693</v>
      </c>
      <c r="D7237" t="s">
        <v>313</v>
      </c>
      <c r="E7237">
        <v>101</v>
      </c>
      <c r="F7237" t="s">
        <v>702</v>
      </c>
      <c r="G7237" t="s">
        <v>396</v>
      </c>
      <c r="H7237" t="s">
        <v>213</v>
      </c>
      <c r="I7237">
        <v>98</v>
      </c>
      <c r="J7237">
        <v>92.45</v>
      </c>
    </row>
    <row r="7238" spans="1:10" hidden="1" x14ac:dyDescent="0.2">
      <c r="A7238" t="s">
        <v>971</v>
      </c>
      <c r="B7238" t="s">
        <v>412</v>
      </c>
      <c r="C7238">
        <v>693</v>
      </c>
      <c r="D7238" t="s">
        <v>313</v>
      </c>
      <c r="E7238">
        <v>101</v>
      </c>
      <c r="F7238" t="s">
        <v>702</v>
      </c>
      <c r="G7238" t="s">
        <v>396</v>
      </c>
      <c r="H7238" t="s">
        <v>214</v>
      </c>
      <c r="I7238">
        <v>11</v>
      </c>
      <c r="J7238">
        <v>84.62</v>
      </c>
    </row>
    <row r="7239" spans="1:10" hidden="1" x14ac:dyDescent="0.2">
      <c r="A7239" t="s">
        <v>971</v>
      </c>
      <c r="B7239" t="s">
        <v>412</v>
      </c>
      <c r="C7239">
        <v>693</v>
      </c>
      <c r="D7239" t="s">
        <v>313</v>
      </c>
      <c r="E7239">
        <v>101</v>
      </c>
      <c r="F7239" t="s">
        <v>702</v>
      </c>
      <c r="G7239" t="s">
        <v>396</v>
      </c>
      <c r="H7239" t="s">
        <v>215</v>
      </c>
    </row>
    <row r="7240" spans="1:10" hidden="1" x14ac:dyDescent="0.2">
      <c r="A7240" t="s">
        <v>971</v>
      </c>
      <c r="B7240" t="s">
        <v>412</v>
      </c>
      <c r="C7240">
        <v>693</v>
      </c>
      <c r="D7240" t="s">
        <v>313</v>
      </c>
      <c r="E7240">
        <v>101</v>
      </c>
      <c r="F7240" t="s">
        <v>702</v>
      </c>
      <c r="G7240" t="s">
        <v>396</v>
      </c>
      <c r="H7240" t="s">
        <v>216</v>
      </c>
      <c r="I7240">
        <v>114</v>
      </c>
      <c r="J7240">
        <v>91.2</v>
      </c>
    </row>
    <row r="7241" spans="1:10" hidden="1" x14ac:dyDescent="0.2">
      <c r="A7241" t="s">
        <v>971</v>
      </c>
      <c r="B7241" t="s">
        <v>412</v>
      </c>
      <c r="C7241">
        <v>693</v>
      </c>
      <c r="D7241" t="s">
        <v>313</v>
      </c>
      <c r="E7241">
        <v>101</v>
      </c>
      <c r="F7241" t="s">
        <v>702</v>
      </c>
      <c r="G7241" t="s">
        <v>396</v>
      </c>
      <c r="H7241" t="s">
        <v>217</v>
      </c>
    </row>
    <row r="7242" spans="1:10" hidden="1" x14ac:dyDescent="0.2">
      <c r="A7242" t="s">
        <v>971</v>
      </c>
      <c r="B7242" t="s">
        <v>412</v>
      </c>
      <c r="C7242">
        <v>693</v>
      </c>
      <c r="D7242" t="s">
        <v>313</v>
      </c>
      <c r="E7242">
        <v>101</v>
      </c>
      <c r="F7242" t="s">
        <v>702</v>
      </c>
      <c r="G7242" t="s">
        <v>396</v>
      </c>
      <c r="H7242" t="s">
        <v>218</v>
      </c>
    </row>
    <row r="7243" spans="1:10" hidden="1" x14ac:dyDescent="0.2">
      <c r="A7243" t="s">
        <v>971</v>
      </c>
      <c r="B7243" t="s">
        <v>412</v>
      </c>
      <c r="C7243">
        <v>693</v>
      </c>
      <c r="D7243" t="s">
        <v>313</v>
      </c>
      <c r="E7243">
        <v>101</v>
      </c>
      <c r="F7243" t="s">
        <v>702</v>
      </c>
      <c r="G7243" t="s">
        <v>396</v>
      </c>
      <c r="H7243" t="s">
        <v>219</v>
      </c>
      <c r="I7243">
        <v>117</v>
      </c>
      <c r="J7243">
        <v>90.7</v>
      </c>
    </row>
    <row r="7244" spans="1:10" hidden="1" x14ac:dyDescent="0.2">
      <c r="A7244" t="s">
        <v>971</v>
      </c>
      <c r="B7244" t="s">
        <v>412</v>
      </c>
      <c r="C7244">
        <v>693</v>
      </c>
      <c r="D7244" t="s">
        <v>313</v>
      </c>
      <c r="E7244">
        <v>101</v>
      </c>
      <c r="F7244" t="s">
        <v>702</v>
      </c>
      <c r="G7244" t="s">
        <v>396</v>
      </c>
      <c r="H7244" t="s">
        <v>220</v>
      </c>
      <c r="I7244">
        <v>29</v>
      </c>
      <c r="J7244">
        <v>85.29</v>
      </c>
    </row>
    <row r="7245" spans="1:10" hidden="1" x14ac:dyDescent="0.2">
      <c r="A7245" t="s">
        <v>971</v>
      </c>
      <c r="B7245" t="s">
        <v>412</v>
      </c>
      <c r="C7245">
        <v>693</v>
      </c>
      <c r="D7245" t="s">
        <v>313</v>
      </c>
      <c r="E7245">
        <v>101</v>
      </c>
      <c r="F7245" t="s">
        <v>702</v>
      </c>
      <c r="G7245" t="s">
        <v>396</v>
      </c>
      <c r="H7245" t="s">
        <v>221</v>
      </c>
      <c r="I7245">
        <v>117</v>
      </c>
      <c r="J7245">
        <v>92.9</v>
      </c>
    </row>
    <row r="7246" spans="1:10" hidden="1" x14ac:dyDescent="0.2">
      <c r="A7246" t="s">
        <v>971</v>
      </c>
      <c r="B7246" t="s">
        <v>412</v>
      </c>
      <c r="C7246">
        <v>693</v>
      </c>
      <c r="D7246" t="s">
        <v>313</v>
      </c>
      <c r="E7246">
        <v>101</v>
      </c>
      <c r="F7246" t="s">
        <v>702</v>
      </c>
      <c r="G7246" t="s">
        <v>396</v>
      </c>
      <c r="H7246" t="s">
        <v>222</v>
      </c>
      <c r="I7246">
        <v>196</v>
      </c>
      <c r="J7246">
        <v>92.02</v>
      </c>
    </row>
    <row r="7247" spans="1:10" hidden="1" x14ac:dyDescent="0.2">
      <c r="A7247" t="s">
        <v>971</v>
      </c>
      <c r="B7247" t="s">
        <v>412</v>
      </c>
      <c r="C7247">
        <v>694</v>
      </c>
      <c r="D7247" t="s">
        <v>315</v>
      </c>
      <c r="E7247">
        <v>2060</v>
      </c>
      <c r="F7247" t="s">
        <v>703</v>
      </c>
      <c r="G7247" t="s">
        <v>396</v>
      </c>
      <c r="H7247" t="s">
        <v>208</v>
      </c>
      <c r="I7247">
        <v>100</v>
      </c>
      <c r="J7247">
        <v>76.92</v>
      </c>
    </row>
    <row r="7248" spans="1:10" hidden="1" x14ac:dyDescent="0.2">
      <c r="A7248" t="s">
        <v>971</v>
      </c>
      <c r="B7248" t="s">
        <v>412</v>
      </c>
      <c r="C7248">
        <v>694</v>
      </c>
      <c r="D7248" t="s">
        <v>315</v>
      </c>
      <c r="E7248">
        <v>2060</v>
      </c>
      <c r="F7248" t="s">
        <v>703</v>
      </c>
      <c r="G7248" t="s">
        <v>396</v>
      </c>
      <c r="H7248" t="s">
        <v>209</v>
      </c>
    </row>
    <row r="7249" spans="1:10" hidden="1" x14ac:dyDescent="0.2">
      <c r="A7249" t="s">
        <v>971</v>
      </c>
      <c r="B7249" t="s">
        <v>412</v>
      </c>
      <c r="C7249">
        <v>694</v>
      </c>
      <c r="D7249" t="s">
        <v>315</v>
      </c>
      <c r="E7249">
        <v>2060</v>
      </c>
      <c r="F7249" t="s">
        <v>703</v>
      </c>
      <c r="G7249" t="s">
        <v>396</v>
      </c>
      <c r="H7249" t="s">
        <v>210</v>
      </c>
    </row>
    <row r="7250" spans="1:10" hidden="1" x14ac:dyDescent="0.2">
      <c r="A7250" t="s">
        <v>971</v>
      </c>
      <c r="B7250" t="s">
        <v>412</v>
      </c>
      <c r="C7250">
        <v>694</v>
      </c>
      <c r="D7250" t="s">
        <v>315</v>
      </c>
      <c r="E7250">
        <v>2060</v>
      </c>
      <c r="F7250" t="s">
        <v>703</v>
      </c>
      <c r="G7250" t="s">
        <v>396</v>
      </c>
      <c r="H7250" t="s">
        <v>211</v>
      </c>
      <c r="I7250">
        <v>91</v>
      </c>
      <c r="J7250">
        <v>81.98</v>
      </c>
    </row>
    <row r="7251" spans="1:10" hidden="1" x14ac:dyDescent="0.2">
      <c r="A7251" t="s">
        <v>971</v>
      </c>
      <c r="B7251" t="s">
        <v>412</v>
      </c>
      <c r="C7251">
        <v>694</v>
      </c>
      <c r="D7251" t="s">
        <v>315</v>
      </c>
      <c r="E7251">
        <v>2060</v>
      </c>
      <c r="F7251" t="s">
        <v>703</v>
      </c>
      <c r="G7251" t="s">
        <v>396</v>
      </c>
      <c r="H7251" t="s">
        <v>212</v>
      </c>
      <c r="I7251">
        <v>100</v>
      </c>
      <c r="J7251">
        <v>76.92</v>
      </c>
    </row>
    <row r="7252" spans="1:10" hidden="1" x14ac:dyDescent="0.2">
      <c r="A7252" t="s">
        <v>971</v>
      </c>
      <c r="B7252" t="s">
        <v>412</v>
      </c>
      <c r="C7252">
        <v>694</v>
      </c>
      <c r="D7252" t="s">
        <v>315</v>
      </c>
      <c r="E7252">
        <v>2060</v>
      </c>
      <c r="F7252" t="s">
        <v>703</v>
      </c>
      <c r="G7252" t="s">
        <v>396</v>
      </c>
      <c r="H7252" t="s">
        <v>213</v>
      </c>
      <c r="I7252">
        <v>56</v>
      </c>
      <c r="J7252">
        <v>80</v>
      </c>
    </row>
    <row r="7253" spans="1:10" hidden="1" x14ac:dyDescent="0.2">
      <c r="A7253" t="s">
        <v>971</v>
      </c>
      <c r="B7253" t="s">
        <v>412</v>
      </c>
      <c r="C7253">
        <v>694</v>
      </c>
      <c r="D7253" t="s">
        <v>315</v>
      </c>
      <c r="E7253">
        <v>2060</v>
      </c>
      <c r="F7253" t="s">
        <v>703</v>
      </c>
      <c r="G7253" t="s">
        <v>396</v>
      </c>
      <c r="H7253" t="s">
        <v>214</v>
      </c>
    </row>
    <row r="7254" spans="1:10" hidden="1" x14ac:dyDescent="0.2">
      <c r="A7254" t="s">
        <v>971</v>
      </c>
      <c r="B7254" t="s">
        <v>412</v>
      </c>
      <c r="C7254">
        <v>694</v>
      </c>
      <c r="D7254" t="s">
        <v>315</v>
      </c>
      <c r="E7254">
        <v>2060</v>
      </c>
      <c r="F7254" t="s">
        <v>703</v>
      </c>
      <c r="G7254" t="s">
        <v>396</v>
      </c>
      <c r="H7254" t="s">
        <v>215</v>
      </c>
    </row>
    <row r="7255" spans="1:10" hidden="1" x14ac:dyDescent="0.2">
      <c r="A7255" t="s">
        <v>971</v>
      </c>
      <c r="B7255" t="s">
        <v>412</v>
      </c>
      <c r="C7255">
        <v>694</v>
      </c>
      <c r="D7255" t="s">
        <v>315</v>
      </c>
      <c r="E7255">
        <v>2060</v>
      </c>
      <c r="F7255" t="s">
        <v>703</v>
      </c>
      <c r="G7255" t="s">
        <v>396</v>
      </c>
      <c r="H7255" t="s">
        <v>216</v>
      </c>
      <c r="I7255">
        <v>44</v>
      </c>
      <c r="J7255">
        <v>73.33</v>
      </c>
    </row>
    <row r="7256" spans="1:10" hidden="1" x14ac:dyDescent="0.2">
      <c r="A7256" t="s">
        <v>971</v>
      </c>
      <c r="B7256" t="s">
        <v>412</v>
      </c>
      <c r="C7256">
        <v>694</v>
      </c>
      <c r="D7256" t="s">
        <v>315</v>
      </c>
      <c r="E7256">
        <v>2060</v>
      </c>
      <c r="F7256" t="s">
        <v>703</v>
      </c>
      <c r="G7256" t="s">
        <v>396</v>
      </c>
      <c r="H7256" t="s">
        <v>217</v>
      </c>
    </row>
    <row r="7257" spans="1:10" hidden="1" x14ac:dyDescent="0.2">
      <c r="A7257" t="s">
        <v>971</v>
      </c>
      <c r="B7257" t="s">
        <v>412</v>
      </c>
      <c r="C7257">
        <v>694</v>
      </c>
      <c r="D7257" t="s">
        <v>315</v>
      </c>
      <c r="E7257">
        <v>2060</v>
      </c>
      <c r="F7257" t="s">
        <v>703</v>
      </c>
      <c r="G7257" t="s">
        <v>396</v>
      </c>
      <c r="H7257" t="s">
        <v>218</v>
      </c>
    </row>
    <row r="7258" spans="1:10" hidden="1" x14ac:dyDescent="0.2">
      <c r="A7258" t="s">
        <v>971</v>
      </c>
      <c r="B7258" t="s">
        <v>412</v>
      </c>
      <c r="C7258">
        <v>694</v>
      </c>
      <c r="D7258" t="s">
        <v>315</v>
      </c>
      <c r="E7258">
        <v>2060</v>
      </c>
      <c r="F7258" t="s">
        <v>703</v>
      </c>
      <c r="G7258" t="s">
        <v>396</v>
      </c>
      <c r="H7258" t="s">
        <v>219</v>
      </c>
    </row>
    <row r="7259" spans="1:10" hidden="1" x14ac:dyDescent="0.2">
      <c r="A7259" t="s">
        <v>971</v>
      </c>
      <c r="B7259" t="s">
        <v>412</v>
      </c>
      <c r="C7259">
        <v>694</v>
      </c>
      <c r="D7259" t="s">
        <v>315</v>
      </c>
      <c r="E7259">
        <v>2060</v>
      </c>
      <c r="F7259" t="s">
        <v>703</v>
      </c>
      <c r="G7259" t="s">
        <v>396</v>
      </c>
      <c r="H7259" t="s">
        <v>220</v>
      </c>
    </row>
    <row r="7260" spans="1:10" hidden="1" x14ac:dyDescent="0.2">
      <c r="A7260" t="s">
        <v>971</v>
      </c>
      <c r="B7260" t="s">
        <v>412</v>
      </c>
      <c r="C7260">
        <v>694</v>
      </c>
      <c r="D7260" t="s">
        <v>315</v>
      </c>
      <c r="E7260">
        <v>2060</v>
      </c>
      <c r="F7260" t="s">
        <v>703</v>
      </c>
      <c r="G7260" t="s">
        <v>396</v>
      </c>
      <c r="H7260" t="s">
        <v>221</v>
      </c>
    </row>
    <row r="7261" spans="1:10" hidden="1" x14ac:dyDescent="0.2">
      <c r="A7261" t="s">
        <v>971</v>
      </c>
      <c r="B7261" t="s">
        <v>412</v>
      </c>
      <c r="C7261">
        <v>694</v>
      </c>
      <c r="D7261" t="s">
        <v>315</v>
      </c>
      <c r="E7261">
        <v>2060</v>
      </c>
      <c r="F7261" t="s">
        <v>703</v>
      </c>
      <c r="G7261" t="s">
        <v>396</v>
      </c>
      <c r="H7261" t="s">
        <v>222</v>
      </c>
    </row>
    <row r="7262" spans="1:10" hidden="1" x14ac:dyDescent="0.2">
      <c r="A7262" t="s">
        <v>971</v>
      </c>
      <c r="B7262" t="s">
        <v>412</v>
      </c>
      <c r="C7262">
        <v>695</v>
      </c>
      <c r="D7262" t="s">
        <v>316</v>
      </c>
      <c r="E7262">
        <v>5050</v>
      </c>
      <c r="F7262" t="s">
        <v>704</v>
      </c>
      <c r="G7262" t="s">
        <v>396</v>
      </c>
      <c r="H7262" t="s">
        <v>208</v>
      </c>
      <c r="I7262">
        <v>286</v>
      </c>
      <c r="J7262">
        <v>89.1</v>
      </c>
    </row>
    <row r="7263" spans="1:10" hidden="1" x14ac:dyDescent="0.2">
      <c r="A7263" t="s">
        <v>971</v>
      </c>
      <c r="B7263" t="s">
        <v>412</v>
      </c>
      <c r="C7263">
        <v>695</v>
      </c>
      <c r="D7263" t="s">
        <v>316</v>
      </c>
      <c r="E7263">
        <v>5050</v>
      </c>
      <c r="F7263" t="s">
        <v>704</v>
      </c>
      <c r="G7263" t="s">
        <v>396</v>
      </c>
      <c r="H7263" t="s">
        <v>209</v>
      </c>
    </row>
    <row r="7264" spans="1:10" hidden="1" x14ac:dyDescent="0.2">
      <c r="A7264" t="s">
        <v>971</v>
      </c>
      <c r="B7264" t="s">
        <v>412</v>
      </c>
      <c r="C7264">
        <v>695</v>
      </c>
      <c r="D7264" t="s">
        <v>316</v>
      </c>
      <c r="E7264">
        <v>5050</v>
      </c>
      <c r="F7264" t="s">
        <v>704</v>
      </c>
      <c r="G7264" t="s">
        <v>396</v>
      </c>
      <c r="H7264" t="s">
        <v>210</v>
      </c>
    </row>
    <row r="7265" spans="1:10" hidden="1" x14ac:dyDescent="0.2">
      <c r="A7265" t="s">
        <v>971</v>
      </c>
      <c r="B7265" t="s">
        <v>412</v>
      </c>
      <c r="C7265">
        <v>695</v>
      </c>
      <c r="D7265" t="s">
        <v>316</v>
      </c>
      <c r="E7265">
        <v>5050</v>
      </c>
      <c r="F7265" t="s">
        <v>704</v>
      </c>
      <c r="G7265" t="s">
        <v>396</v>
      </c>
      <c r="H7265" t="s">
        <v>211</v>
      </c>
      <c r="I7265">
        <v>36</v>
      </c>
      <c r="J7265">
        <v>94.74</v>
      </c>
    </row>
    <row r="7266" spans="1:10" hidden="1" x14ac:dyDescent="0.2">
      <c r="A7266" t="s">
        <v>971</v>
      </c>
      <c r="B7266" t="s">
        <v>412</v>
      </c>
      <c r="C7266">
        <v>695</v>
      </c>
      <c r="D7266" t="s">
        <v>316</v>
      </c>
      <c r="E7266">
        <v>5050</v>
      </c>
      <c r="F7266" t="s">
        <v>704</v>
      </c>
      <c r="G7266" t="s">
        <v>396</v>
      </c>
      <c r="H7266" t="s">
        <v>212</v>
      </c>
      <c r="I7266">
        <v>141</v>
      </c>
      <c r="J7266">
        <v>85.46</v>
      </c>
    </row>
    <row r="7267" spans="1:10" hidden="1" x14ac:dyDescent="0.2">
      <c r="A7267" t="s">
        <v>971</v>
      </c>
      <c r="B7267" t="s">
        <v>412</v>
      </c>
      <c r="C7267">
        <v>695</v>
      </c>
      <c r="D7267" t="s">
        <v>316</v>
      </c>
      <c r="E7267">
        <v>5050</v>
      </c>
      <c r="F7267" t="s">
        <v>704</v>
      </c>
      <c r="G7267" t="s">
        <v>396</v>
      </c>
      <c r="H7267" t="s">
        <v>213</v>
      </c>
      <c r="I7267">
        <v>145</v>
      </c>
      <c r="J7267">
        <v>90.63</v>
      </c>
    </row>
    <row r="7268" spans="1:10" hidden="1" x14ac:dyDescent="0.2">
      <c r="A7268" t="s">
        <v>971</v>
      </c>
      <c r="B7268" t="s">
        <v>412</v>
      </c>
      <c r="C7268">
        <v>695</v>
      </c>
      <c r="D7268" t="s">
        <v>316</v>
      </c>
      <c r="E7268">
        <v>5050</v>
      </c>
      <c r="F7268" t="s">
        <v>704</v>
      </c>
      <c r="G7268" t="s">
        <v>396</v>
      </c>
      <c r="H7268" t="s">
        <v>214</v>
      </c>
      <c r="I7268">
        <v>22</v>
      </c>
      <c r="J7268">
        <v>84.62</v>
      </c>
    </row>
    <row r="7269" spans="1:10" hidden="1" x14ac:dyDescent="0.2">
      <c r="A7269" t="s">
        <v>971</v>
      </c>
      <c r="B7269" t="s">
        <v>412</v>
      </c>
      <c r="C7269">
        <v>695</v>
      </c>
      <c r="D7269" t="s">
        <v>316</v>
      </c>
      <c r="E7269">
        <v>5050</v>
      </c>
      <c r="F7269" t="s">
        <v>704</v>
      </c>
      <c r="G7269" t="s">
        <v>396</v>
      </c>
      <c r="H7269" t="s">
        <v>215</v>
      </c>
    </row>
    <row r="7270" spans="1:10" hidden="1" x14ac:dyDescent="0.2">
      <c r="A7270" t="s">
        <v>971</v>
      </c>
      <c r="B7270" t="s">
        <v>412</v>
      </c>
      <c r="C7270">
        <v>695</v>
      </c>
      <c r="D7270" t="s">
        <v>316</v>
      </c>
      <c r="E7270">
        <v>5050</v>
      </c>
      <c r="F7270" t="s">
        <v>704</v>
      </c>
      <c r="G7270" t="s">
        <v>396</v>
      </c>
      <c r="H7270" t="s">
        <v>216</v>
      </c>
      <c r="I7270">
        <v>141</v>
      </c>
      <c r="J7270">
        <v>87.58</v>
      </c>
    </row>
    <row r="7271" spans="1:10" hidden="1" x14ac:dyDescent="0.2">
      <c r="A7271" t="s">
        <v>971</v>
      </c>
      <c r="B7271" t="s">
        <v>412</v>
      </c>
      <c r="C7271">
        <v>695</v>
      </c>
      <c r="D7271" t="s">
        <v>316</v>
      </c>
      <c r="E7271">
        <v>5050</v>
      </c>
      <c r="F7271" t="s">
        <v>704</v>
      </c>
      <c r="G7271" t="s">
        <v>396</v>
      </c>
      <c r="H7271" t="s">
        <v>217</v>
      </c>
    </row>
    <row r="7272" spans="1:10" hidden="1" x14ac:dyDescent="0.2">
      <c r="A7272" t="s">
        <v>971</v>
      </c>
      <c r="B7272" t="s">
        <v>412</v>
      </c>
      <c r="C7272">
        <v>695</v>
      </c>
      <c r="D7272" t="s">
        <v>316</v>
      </c>
      <c r="E7272">
        <v>5050</v>
      </c>
      <c r="F7272" t="s">
        <v>704</v>
      </c>
      <c r="G7272" t="s">
        <v>396</v>
      </c>
      <c r="H7272" t="s">
        <v>218</v>
      </c>
    </row>
    <row r="7273" spans="1:10" hidden="1" x14ac:dyDescent="0.2">
      <c r="A7273" t="s">
        <v>971</v>
      </c>
      <c r="B7273" t="s">
        <v>412</v>
      </c>
      <c r="C7273">
        <v>695</v>
      </c>
      <c r="D7273" t="s">
        <v>316</v>
      </c>
      <c r="E7273">
        <v>5050</v>
      </c>
      <c r="F7273" t="s">
        <v>704</v>
      </c>
      <c r="G7273" t="s">
        <v>396</v>
      </c>
      <c r="H7273" t="s">
        <v>219</v>
      </c>
      <c r="I7273">
        <v>145</v>
      </c>
      <c r="J7273">
        <v>92.9</v>
      </c>
    </row>
    <row r="7274" spans="1:10" hidden="1" x14ac:dyDescent="0.2">
      <c r="A7274" t="s">
        <v>971</v>
      </c>
      <c r="B7274" t="s">
        <v>412</v>
      </c>
      <c r="C7274">
        <v>695</v>
      </c>
      <c r="D7274" t="s">
        <v>316</v>
      </c>
      <c r="E7274">
        <v>5050</v>
      </c>
      <c r="F7274" t="s">
        <v>704</v>
      </c>
      <c r="G7274" t="s">
        <v>396</v>
      </c>
      <c r="H7274" t="s">
        <v>220</v>
      </c>
      <c r="I7274">
        <v>36</v>
      </c>
      <c r="J7274">
        <v>75</v>
      </c>
    </row>
    <row r="7275" spans="1:10" hidden="1" x14ac:dyDescent="0.2">
      <c r="A7275" t="s">
        <v>971</v>
      </c>
      <c r="B7275" t="s">
        <v>412</v>
      </c>
      <c r="C7275">
        <v>695</v>
      </c>
      <c r="D7275" t="s">
        <v>316</v>
      </c>
      <c r="E7275">
        <v>5050</v>
      </c>
      <c r="F7275" t="s">
        <v>704</v>
      </c>
      <c r="G7275" t="s">
        <v>396</v>
      </c>
      <c r="H7275" t="s">
        <v>221</v>
      </c>
      <c r="I7275">
        <v>145</v>
      </c>
      <c r="J7275">
        <v>91.6</v>
      </c>
    </row>
    <row r="7276" spans="1:10" hidden="1" x14ac:dyDescent="0.2">
      <c r="A7276" t="s">
        <v>971</v>
      </c>
      <c r="B7276" t="s">
        <v>412</v>
      </c>
      <c r="C7276">
        <v>695</v>
      </c>
      <c r="D7276" t="s">
        <v>316</v>
      </c>
      <c r="E7276">
        <v>5050</v>
      </c>
      <c r="F7276" t="s">
        <v>704</v>
      </c>
      <c r="G7276" t="s">
        <v>396</v>
      </c>
      <c r="H7276" t="s">
        <v>222</v>
      </c>
      <c r="I7276">
        <v>219</v>
      </c>
      <c r="J7276">
        <v>89.02</v>
      </c>
    </row>
    <row r="7277" spans="1:10" hidden="1" x14ac:dyDescent="0.2">
      <c r="A7277" t="s">
        <v>971</v>
      </c>
      <c r="B7277" t="s">
        <v>412</v>
      </c>
      <c r="C7277">
        <v>696</v>
      </c>
      <c r="D7277" t="s">
        <v>317</v>
      </c>
      <c r="E7277">
        <v>275</v>
      </c>
      <c r="F7277" t="s">
        <v>705</v>
      </c>
      <c r="G7277" t="s">
        <v>401</v>
      </c>
      <c r="H7277" t="s">
        <v>208</v>
      </c>
      <c r="I7277">
        <v>96</v>
      </c>
      <c r="J7277">
        <v>90.57</v>
      </c>
    </row>
    <row r="7278" spans="1:10" hidden="1" x14ac:dyDescent="0.2">
      <c r="A7278" t="s">
        <v>971</v>
      </c>
      <c r="B7278" t="s">
        <v>412</v>
      </c>
      <c r="C7278">
        <v>696</v>
      </c>
      <c r="D7278" t="s">
        <v>317</v>
      </c>
      <c r="E7278">
        <v>275</v>
      </c>
      <c r="F7278" t="s">
        <v>705</v>
      </c>
      <c r="G7278" t="s">
        <v>401</v>
      </c>
      <c r="H7278" t="s">
        <v>209</v>
      </c>
    </row>
    <row r="7279" spans="1:10" hidden="1" x14ac:dyDescent="0.2">
      <c r="A7279" t="s">
        <v>971</v>
      </c>
      <c r="B7279" t="s">
        <v>412</v>
      </c>
      <c r="C7279">
        <v>696</v>
      </c>
      <c r="D7279" t="s">
        <v>317</v>
      </c>
      <c r="E7279">
        <v>275</v>
      </c>
      <c r="F7279" t="s">
        <v>705</v>
      </c>
      <c r="G7279" t="s">
        <v>401</v>
      </c>
      <c r="H7279" t="s">
        <v>210</v>
      </c>
    </row>
    <row r="7280" spans="1:10" hidden="1" x14ac:dyDescent="0.2">
      <c r="A7280" t="s">
        <v>971</v>
      </c>
      <c r="B7280" t="s">
        <v>412</v>
      </c>
      <c r="C7280">
        <v>696</v>
      </c>
      <c r="D7280" t="s">
        <v>317</v>
      </c>
      <c r="E7280">
        <v>275</v>
      </c>
      <c r="F7280" t="s">
        <v>705</v>
      </c>
      <c r="G7280" t="s">
        <v>401</v>
      </c>
      <c r="H7280" t="s">
        <v>211</v>
      </c>
      <c r="I7280">
        <v>36</v>
      </c>
      <c r="J7280">
        <v>100</v>
      </c>
    </row>
    <row r="7281" spans="1:10" hidden="1" x14ac:dyDescent="0.2">
      <c r="A7281" t="s">
        <v>971</v>
      </c>
      <c r="B7281" t="s">
        <v>412</v>
      </c>
      <c r="C7281">
        <v>696</v>
      </c>
      <c r="D7281" t="s">
        <v>317</v>
      </c>
      <c r="E7281">
        <v>275</v>
      </c>
      <c r="F7281" t="s">
        <v>705</v>
      </c>
      <c r="G7281" t="s">
        <v>401</v>
      </c>
      <c r="H7281" t="s">
        <v>212</v>
      </c>
      <c r="I7281">
        <v>66</v>
      </c>
      <c r="J7281">
        <v>91.67</v>
      </c>
    </row>
    <row r="7282" spans="1:10" hidden="1" x14ac:dyDescent="0.2">
      <c r="A7282" t="s">
        <v>971</v>
      </c>
      <c r="B7282" t="s">
        <v>412</v>
      </c>
      <c r="C7282">
        <v>696</v>
      </c>
      <c r="D7282" t="s">
        <v>317</v>
      </c>
      <c r="E7282">
        <v>275</v>
      </c>
      <c r="F7282" t="s">
        <v>705</v>
      </c>
      <c r="G7282" t="s">
        <v>401</v>
      </c>
      <c r="H7282" t="s">
        <v>213</v>
      </c>
      <c r="I7282">
        <v>56</v>
      </c>
      <c r="J7282">
        <v>91.8</v>
      </c>
    </row>
    <row r="7283" spans="1:10" hidden="1" x14ac:dyDescent="0.2">
      <c r="A7283" t="s">
        <v>971</v>
      </c>
      <c r="B7283" t="s">
        <v>412</v>
      </c>
      <c r="C7283">
        <v>696</v>
      </c>
      <c r="D7283" t="s">
        <v>317</v>
      </c>
      <c r="E7283">
        <v>275</v>
      </c>
      <c r="F7283" t="s">
        <v>705</v>
      </c>
      <c r="G7283" t="s">
        <v>401</v>
      </c>
      <c r="H7283" t="s">
        <v>214</v>
      </c>
    </row>
    <row r="7284" spans="1:10" hidden="1" x14ac:dyDescent="0.2">
      <c r="A7284" t="s">
        <v>971</v>
      </c>
      <c r="B7284" t="s">
        <v>412</v>
      </c>
      <c r="C7284">
        <v>696</v>
      </c>
      <c r="D7284" t="s">
        <v>317</v>
      </c>
      <c r="E7284">
        <v>275</v>
      </c>
      <c r="F7284" t="s">
        <v>705</v>
      </c>
      <c r="G7284" t="s">
        <v>401</v>
      </c>
      <c r="H7284" t="s">
        <v>215</v>
      </c>
    </row>
    <row r="7285" spans="1:10" hidden="1" x14ac:dyDescent="0.2">
      <c r="A7285" t="s">
        <v>971</v>
      </c>
      <c r="B7285" t="s">
        <v>412</v>
      </c>
      <c r="C7285">
        <v>696</v>
      </c>
      <c r="D7285" t="s">
        <v>317</v>
      </c>
      <c r="E7285">
        <v>275</v>
      </c>
      <c r="F7285" t="s">
        <v>705</v>
      </c>
      <c r="G7285" t="s">
        <v>401</v>
      </c>
      <c r="H7285" t="s">
        <v>216</v>
      </c>
      <c r="I7285">
        <v>40</v>
      </c>
      <c r="J7285">
        <v>88.89</v>
      </c>
    </row>
    <row r="7286" spans="1:10" hidden="1" x14ac:dyDescent="0.2">
      <c r="A7286" t="s">
        <v>971</v>
      </c>
      <c r="B7286" t="s">
        <v>412</v>
      </c>
      <c r="C7286">
        <v>696</v>
      </c>
      <c r="D7286" t="s">
        <v>317</v>
      </c>
      <c r="E7286">
        <v>275</v>
      </c>
      <c r="F7286" t="s">
        <v>705</v>
      </c>
      <c r="G7286" t="s">
        <v>401</v>
      </c>
      <c r="H7286" t="s">
        <v>217</v>
      </c>
    </row>
    <row r="7287" spans="1:10" hidden="1" x14ac:dyDescent="0.2">
      <c r="A7287" t="s">
        <v>971</v>
      </c>
      <c r="B7287" t="s">
        <v>412</v>
      </c>
      <c r="C7287">
        <v>696</v>
      </c>
      <c r="D7287" t="s">
        <v>317</v>
      </c>
      <c r="E7287">
        <v>275</v>
      </c>
      <c r="F7287" t="s">
        <v>705</v>
      </c>
      <c r="G7287" t="s">
        <v>401</v>
      </c>
      <c r="H7287" t="s">
        <v>218</v>
      </c>
    </row>
    <row r="7288" spans="1:10" hidden="1" x14ac:dyDescent="0.2">
      <c r="A7288" t="s">
        <v>971</v>
      </c>
      <c r="B7288" t="s">
        <v>412</v>
      </c>
      <c r="C7288">
        <v>696</v>
      </c>
      <c r="D7288" t="s">
        <v>317</v>
      </c>
      <c r="E7288">
        <v>275</v>
      </c>
      <c r="F7288" t="s">
        <v>705</v>
      </c>
      <c r="G7288" t="s">
        <v>401</v>
      </c>
      <c r="H7288" t="s">
        <v>219</v>
      </c>
      <c r="I7288">
        <v>30</v>
      </c>
      <c r="J7288">
        <v>88.2</v>
      </c>
    </row>
    <row r="7289" spans="1:10" hidden="1" x14ac:dyDescent="0.2">
      <c r="A7289" t="s">
        <v>971</v>
      </c>
      <c r="B7289" t="s">
        <v>412</v>
      </c>
      <c r="C7289">
        <v>696</v>
      </c>
      <c r="D7289" t="s">
        <v>317</v>
      </c>
      <c r="E7289">
        <v>275</v>
      </c>
      <c r="F7289" t="s">
        <v>705</v>
      </c>
      <c r="G7289" t="s">
        <v>401</v>
      </c>
      <c r="H7289" t="s">
        <v>220</v>
      </c>
      <c r="I7289">
        <v>12</v>
      </c>
      <c r="J7289">
        <v>80</v>
      </c>
    </row>
    <row r="7290" spans="1:10" hidden="1" x14ac:dyDescent="0.2">
      <c r="A7290" t="s">
        <v>971</v>
      </c>
      <c r="B7290" t="s">
        <v>412</v>
      </c>
      <c r="C7290">
        <v>696</v>
      </c>
      <c r="D7290" t="s">
        <v>317</v>
      </c>
      <c r="E7290">
        <v>275</v>
      </c>
      <c r="F7290" t="s">
        <v>705</v>
      </c>
      <c r="G7290" t="s">
        <v>401</v>
      </c>
      <c r="H7290" t="s">
        <v>221</v>
      </c>
      <c r="I7290">
        <v>30</v>
      </c>
      <c r="J7290">
        <v>92.3</v>
      </c>
    </row>
    <row r="7291" spans="1:10" hidden="1" x14ac:dyDescent="0.2">
      <c r="A7291" t="s">
        <v>971</v>
      </c>
      <c r="B7291" t="s">
        <v>412</v>
      </c>
      <c r="C7291">
        <v>696</v>
      </c>
      <c r="D7291" t="s">
        <v>317</v>
      </c>
      <c r="E7291">
        <v>275</v>
      </c>
      <c r="F7291" t="s">
        <v>705</v>
      </c>
      <c r="G7291" t="s">
        <v>401</v>
      </c>
      <c r="H7291" t="s">
        <v>222</v>
      </c>
      <c r="I7291">
        <v>50</v>
      </c>
      <c r="J7291">
        <v>84.75</v>
      </c>
    </row>
    <row r="7292" spans="1:10" hidden="1" x14ac:dyDescent="0.2">
      <c r="A7292" t="s">
        <v>971</v>
      </c>
      <c r="B7292" t="s">
        <v>412</v>
      </c>
      <c r="C7292">
        <v>697</v>
      </c>
      <c r="D7292" t="s">
        <v>318</v>
      </c>
      <c r="E7292">
        <v>192</v>
      </c>
      <c r="F7292" t="s">
        <v>706</v>
      </c>
      <c r="G7292" t="s">
        <v>396</v>
      </c>
      <c r="H7292" t="s">
        <v>208</v>
      </c>
      <c r="I7292">
        <v>225</v>
      </c>
      <c r="J7292">
        <v>83.03</v>
      </c>
    </row>
    <row r="7293" spans="1:10" hidden="1" x14ac:dyDescent="0.2">
      <c r="A7293" t="s">
        <v>971</v>
      </c>
      <c r="B7293" t="s">
        <v>412</v>
      </c>
      <c r="C7293">
        <v>697</v>
      </c>
      <c r="D7293" t="s">
        <v>318</v>
      </c>
      <c r="E7293">
        <v>192</v>
      </c>
      <c r="F7293" t="s">
        <v>706</v>
      </c>
      <c r="G7293" t="s">
        <v>396</v>
      </c>
      <c r="H7293" t="s">
        <v>209</v>
      </c>
    </row>
    <row r="7294" spans="1:10" hidden="1" x14ac:dyDescent="0.2">
      <c r="A7294" t="s">
        <v>971</v>
      </c>
      <c r="B7294" t="s">
        <v>412</v>
      </c>
      <c r="C7294">
        <v>697</v>
      </c>
      <c r="D7294" t="s">
        <v>318</v>
      </c>
      <c r="E7294">
        <v>192</v>
      </c>
      <c r="F7294" t="s">
        <v>706</v>
      </c>
      <c r="G7294" t="s">
        <v>396</v>
      </c>
      <c r="H7294" t="s">
        <v>210</v>
      </c>
    </row>
    <row r="7295" spans="1:10" hidden="1" x14ac:dyDescent="0.2">
      <c r="A7295" t="s">
        <v>971</v>
      </c>
      <c r="B7295" t="s">
        <v>412</v>
      </c>
      <c r="C7295">
        <v>697</v>
      </c>
      <c r="D7295" t="s">
        <v>318</v>
      </c>
      <c r="E7295">
        <v>192</v>
      </c>
      <c r="F7295" t="s">
        <v>706</v>
      </c>
      <c r="G7295" t="s">
        <v>396</v>
      </c>
      <c r="H7295" t="s">
        <v>211</v>
      </c>
      <c r="I7295">
        <v>110</v>
      </c>
      <c r="J7295">
        <v>82.71</v>
      </c>
    </row>
    <row r="7296" spans="1:10" hidden="1" x14ac:dyDescent="0.2">
      <c r="A7296" t="s">
        <v>971</v>
      </c>
      <c r="B7296" t="s">
        <v>412</v>
      </c>
      <c r="C7296">
        <v>697</v>
      </c>
      <c r="D7296" t="s">
        <v>318</v>
      </c>
      <c r="E7296">
        <v>192</v>
      </c>
      <c r="F7296" t="s">
        <v>706</v>
      </c>
      <c r="G7296" t="s">
        <v>396</v>
      </c>
      <c r="H7296" t="s">
        <v>212</v>
      </c>
      <c r="I7296">
        <v>136</v>
      </c>
      <c r="J7296">
        <v>81.44</v>
      </c>
    </row>
    <row r="7297" spans="1:10" hidden="1" x14ac:dyDescent="0.2">
      <c r="A7297" t="s">
        <v>971</v>
      </c>
      <c r="B7297" t="s">
        <v>412</v>
      </c>
      <c r="C7297">
        <v>697</v>
      </c>
      <c r="D7297" t="s">
        <v>318</v>
      </c>
      <c r="E7297">
        <v>192</v>
      </c>
      <c r="F7297" t="s">
        <v>706</v>
      </c>
      <c r="G7297" t="s">
        <v>396</v>
      </c>
      <c r="H7297" t="s">
        <v>213</v>
      </c>
      <c r="I7297">
        <v>122</v>
      </c>
      <c r="J7297">
        <v>88.41</v>
      </c>
    </row>
    <row r="7298" spans="1:10" hidden="1" x14ac:dyDescent="0.2">
      <c r="A7298" t="s">
        <v>971</v>
      </c>
      <c r="B7298" t="s">
        <v>412</v>
      </c>
      <c r="C7298">
        <v>697</v>
      </c>
      <c r="D7298" t="s">
        <v>318</v>
      </c>
      <c r="E7298">
        <v>192</v>
      </c>
      <c r="F7298" t="s">
        <v>706</v>
      </c>
      <c r="G7298" t="s">
        <v>396</v>
      </c>
      <c r="H7298" t="s">
        <v>214</v>
      </c>
    </row>
    <row r="7299" spans="1:10" hidden="1" x14ac:dyDescent="0.2">
      <c r="A7299" t="s">
        <v>971</v>
      </c>
      <c r="B7299" t="s">
        <v>412</v>
      </c>
      <c r="C7299">
        <v>697</v>
      </c>
      <c r="D7299" t="s">
        <v>318</v>
      </c>
      <c r="E7299">
        <v>192</v>
      </c>
      <c r="F7299" t="s">
        <v>706</v>
      </c>
      <c r="G7299" t="s">
        <v>396</v>
      </c>
      <c r="H7299" t="s">
        <v>215</v>
      </c>
    </row>
    <row r="7300" spans="1:10" hidden="1" x14ac:dyDescent="0.2">
      <c r="A7300" t="s">
        <v>971</v>
      </c>
      <c r="B7300" t="s">
        <v>412</v>
      </c>
      <c r="C7300">
        <v>697</v>
      </c>
      <c r="D7300" t="s">
        <v>318</v>
      </c>
      <c r="E7300">
        <v>192</v>
      </c>
      <c r="F7300" t="s">
        <v>706</v>
      </c>
      <c r="G7300" t="s">
        <v>396</v>
      </c>
      <c r="H7300" t="s">
        <v>216</v>
      </c>
      <c r="I7300">
        <v>103</v>
      </c>
      <c r="J7300">
        <v>77.44</v>
      </c>
    </row>
    <row r="7301" spans="1:10" hidden="1" x14ac:dyDescent="0.2">
      <c r="A7301" t="s">
        <v>971</v>
      </c>
      <c r="B7301" t="s">
        <v>412</v>
      </c>
      <c r="C7301">
        <v>697</v>
      </c>
      <c r="D7301" t="s">
        <v>318</v>
      </c>
      <c r="E7301">
        <v>192</v>
      </c>
      <c r="F7301" t="s">
        <v>706</v>
      </c>
      <c r="G7301" t="s">
        <v>396</v>
      </c>
      <c r="H7301" t="s">
        <v>217</v>
      </c>
    </row>
    <row r="7302" spans="1:10" hidden="1" x14ac:dyDescent="0.2">
      <c r="A7302" t="s">
        <v>971</v>
      </c>
      <c r="B7302" t="s">
        <v>412</v>
      </c>
      <c r="C7302">
        <v>697</v>
      </c>
      <c r="D7302" t="s">
        <v>318</v>
      </c>
      <c r="E7302">
        <v>192</v>
      </c>
      <c r="F7302" t="s">
        <v>706</v>
      </c>
      <c r="G7302" t="s">
        <v>396</v>
      </c>
      <c r="H7302" t="s">
        <v>218</v>
      </c>
    </row>
    <row r="7303" spans="1:10" hidden="1" x14ac:dyDescent="0.2">
      <c r="A7303" t="s">
        <v>971</v>
      </c>
      <c r="B7303" t="s">
        <v>412</v>
      </c>
      <c r="C7303">
        <v>697</v>
      </c>
      <c r="D7303" t="s">
        <v>318</v>
      </c>
      <c r="E7303">
        <v>192</v>
      </c>
      <c r="F7303" t="s">
        <v>706</v>
      </c>
      <c r="G7303" t="s">
        <v>396</v>
      </c>
      <c r="H7303" t="s">
        <v>219</v>
      </c>
      <c r="I7303">
        <v>89</v>
      </c>
      <c r="J7303">
        <v>85.6</v>
      </c>
    </row>
    <row r="7304" spans="1:10" hidden="1" x14ac:dyDescent="0.2">
      <c r="A7304" t="s">
        <v>971</v>
      </c>
      <c r="B7304" t="s">
        <v>412</v>
      </c>
      <c r="C7304">
        <v>697</v>
      </c>
      <c r="D7304" t="s">
        <v>318</v>
      </c>
      <c r="E7304">
        <v>192</v>
      </c>
      <c r="F7304" t="s">
        <v>706</v>
      </c>
      <c r="G7304" t="s">
        <v>396</v>
      </c>
      <c r="H7304" t="s">
        <v>220</v>
      </c>
      <c r="I7304">
        <v>11</v>
      </c>
      <c r="J7304">
        <v>37.93</v>
      </c>
    </row>
    <row r="7305" spans="1:10" hidden="1" x14ac:dyDescent="0.2">
      <c r="A7305" t="s">
        <v>971</v>
      </c>
      <c r="B7305" t="s">
        <v>412</v>
      </c>
      <c r="C7305">
        <v>697</v>
      </c>
      <c r="D7305" t="s">
        <v>318</v>
      </c>
      <c r="E7305">
        <v>192</v>
      </c>
      <c r="F7305" t="s">
        <v>706</v>
      </c>
      <c r="G7305" t="s">
        <v>396</v>
      </c>
      <c r="H7305" t="s">
        <v>221</v>
      </c>
      <c r="I7305">
        <v>89</v>
      </c>
      <c r="J7305">
        <v>88.4</v>
      </c>
    </row>
    <row r="7306" spans="1:10" hidden="1" x14ac:dyDescent="0.2">
      <c r="A7306" t="s">
        <v>971</v>
      </c>
      <c r="B7306" t="s">
        <v>412</v>
      </c>
      <c r="C7306">
        <v>697</v>
      </c>
      <c r="D7306" t="s">
        <v>318</v>
      </c>
      <c r="E7306">
        <v>192</v>
      </c>
      <c r="F7306" t="s">
        <v>706</v>
      </c>
      <c r="G7306" t="s">
        <v>396</v>
      </c>
      <c r="H7306" t="s">
        <v>222</v>
      </c>
      <c r="I7306">
        <v>101</v>
      </c>
      <c r="J7306">
        <v>81.45</v>
      </c>
    </row>
    <row r="7307" spans="1:10" hidden="1" x14ac:dyDescent="0.2">
      <c r="A7307" t="s">
        <v>971</v>
      </c>
      <c r="B7307" t="s">
        <v>412</v>
      </c>
      <c r="C7307">
        <v>698</v>
      </c>
      <c r="D7307" t="s">
        <v>319</v>
      </c>
      <c r="E7307">
        <v>104</v>
      </c>
      <c r="F7307" t="s">
        <v>707</v>
      </c>
      <c r="G7307" t="s">
        <v>396</v>
      </c>
      <c r="H7307" t="s">
        <v>208</v>
      </c>
      <c r="I7307">
        <v>107</v>
      </c>
      <c r="J7307">
        <v>77.540000000000006</v>
      </c>
    </row>
    <row r="7308" spans="1:10" hidden="1" x14ac:dyDescent="0.2">
      <c r="A7308" t="s">
        <v>971</v>
      </c>
      <c r="B7308" t="s">
        <v>412</v>
      </c>
      <c r="C7308">
        <v>698</v>
      </c>
      <c r="D7308" t="s">
        <v>319</v>
      </c>
      <c r="E7308">
        <v>104</v>
      </c>
      <c r="F7308" t="s">
        <v>707</v>
      </c>
      <c r="G7308" t="s">
        <v>396</v>
      </c>
      <c r="H7308" t="s">
        <v>209</v>
      </c>
    </row>
    <row r="7309" spans="1:10" hidden="1" x14ac:dyDescent="0.2">
      <c r="A7309" t="s">
        <v>971</v>
      </c>
      <c r="B7309" t="s">
        <v>412</v>
      </c>
      <c r="C7309">
        <v>698</v>
      </c>
      <c r="D7309" t="s">
        <v>319</v>
      </c>
      <c r="E7309">
        <v>104</v>
      </c>
      <c r="F7309" t="s">
        <v>707</v>
      </c>
      <c r="G7309" t="s">
        <v>396</v>
      </c>
      <c r="H7309" t="s">
        <v>210</v>
      </c>
    </row>
    <row r="7310" spans="1:10" hidden="1" x14ac:dyDescent="0.2">
      <c r="A7310" t="s">
        <v>971</v>
      </c>
      <c r="B7310" t="s">
        <v>412</v>
      </c>
      <c r="C7310">
        <v>698</v>
      </c>
      <c r="D7310" t="s">
        <v>319</v>
      </c>
      <c r="E7310">
        <v>104</v>
      </c>
      <c r="F7310" t="s">
        <v>707</v>
      </c>
      <c r="G7310" t="s">
        <v>396</v>
      </c>
      <c r="H7310" t="s">
        <v>211</v>
      </c>
      <c r="I7310">
        <v>54</v>
      </c>
      <c r="J7310">
        <v>85.71</v>
      </c>
    </row>
    <row r="7311" spans="1:10" hidden="1" x14ac:dyDescent="0.2">
      <c r="A7311" t="s">
        <v>971</v>
      </c>
      <c r="B7311" t="s">
        <v>412</v>
      </c>
      <c r="C7311">
        <v>698</v>
      </c>
      <c r="D7311" t="s">
        <v>319</v>
      </c>
      <c r="E7311">
        <v>104</v>
      </c>
      <c r="F7311" t="s">
        <v>707</v>
      </c>
      <c r="G7311" t="s">
        <v>396</v>
      </c>
      <c r="H7311" t="s">
        <v>212</v>
      </c>
      <c r="I7311">
        <v>78</v>
      </c>
      <c r="J7311">
        <v>76.47</v>
      </c>
    </row>
    <row r="7312" spans="1:10" hidden="1" x14ac:dyDescent="0.2">
      <c r="A7312" t="s">
        <v>971</v>
      </c>
      <c r="B7312" t="s">
        <v>412</v>
      </c>
      <c r="C7312">
        <v>698</v>
      </c>
      <c r="D7312" t="s">
        <v>319</v>
      </c>
      <c r="E7312">
        <v>104</v>
      </c>
      <c r="F7312" t="s">
        <v>707</v>
      </c>
      <c r="G7312" t="s">
        <v>396</v>
      </c>
      <c r="H7312" t="s">
        <v>213</v>
      </c>
      <c r="I7312">
        <v>45</v>
      </c>
      <c r="J7312">
        <v>83.33</v>
      </c>
    </row>
    <row r="7313" spans="1:10" hidden="1" x14ac:dyDescent="0.2">
      <c r="A7313" t="s">
        <v>971</v>
      </c>
      <c r="B7313" t="s">
        <v>412</v>
      </c>
      <c r="C7313">
        <v>698</v>
      </c>
      <c r="D7313" t="s">
        <v>319</v>
      </c>
      <c r="E7313">
        <v>104</v>
      </c>
      <c r="F7313" t="s">
        <v>707</v>
      </c>
      <c r="G7313" t="s">
        <v>396</v>
      </c>
      <c r="H7313" t="s">
        <v>214</v>
      </c>
    </row>
    <row r="7314" spans="1:10" hidden="1" x14ac:dyDescent="0.2">
      <c r="A7314" t="s">
        <v>971</v>
      </c>
      <c r="B7314" t="s">
        <v>412</v>
      </c>
      <c r="C7314">
        <v>698</v>
      </c>
      <c r="D7314" t="s">
        <v>319</v>
      </c>
      <c r="E7314">
        <v>104</v>
      </c>
      <c r="F7314" t="s">
        <v>707</v>
      </c>
      <c r="G7314" t="s">
        <v>396</v>
      </c>
      <c r="H7314" t="s">
        <v>215</v>
      </c>
    </row>
    <row r="7315" spans="1:10" hidden="1" x14ac:dyDescent="0.2">
      <c r="A7315" t="s">
        <v>971</v>
      </c>
      <c r="B7315" t="s">
        <v>412</v>
      </c>
      <c r="C7315">
        <v>698</v>
      </c>
      <c r="D7315" t="s">
        <v>319</v>
      </c>
      <c r="E7315">
        <v>104</v>
      </c>
      <c r="F7315" t="s">
        <v>707</v>
      </c>
      <c r="G7315" t="s">
        <v>396</v>
      </c>
      <c r="H7315" t="s">
        <v>216</v>
      </c>
      <c r="I7315">
        <v>62</v>
      </c>
      <c r="J7315">
        <v>73.81</v>
      </c>
    </row>
    <row r="7316" spans="1:10" hidden="1" x14ac:dyDescent="0.2">
      <c r="A7316" t="s">
        <v>971</v>
      </c>
      <c r="B7316" t="s">
        <v>412</v>
      </c>
      <c r="C7316">
        <v>698</v>
      </c>
      <c r="D7316" t="s">
        <v>319</v>
      </c>
      <c r="E7316">
        <v>104</v>
      </c>
      <c r="F7316" t="s">
        <v>707</v>
      </c>
      <c r="G7316" t="s">
        <v>396</v>
      </c>
      <c r="H7316" t="s">
        <v>217</v>
      </c>
    </row>
    <row r="7317" spans="1:10" hidden="1" x14ac:dyDescent="0.2">
      <c r="A7317" t="s">
        <v>971</v>
      </c>
      <c r="B7317" t="s">
        <v>412</v>
      </c>
      <c r="C7317">
        <v>698</v>
      </c>
      <c r="D7317" t="s">
        <v>319</v>
      </c>
      <c r="E7317">
        <v>104</v>
      </c>
      <c r="F7317" t="s">
        <v>707</v>
      </c>
      <c r="G7317" t="s">
        <v>396</v>
      </c>
      <c r="H7317" t="s">
        <v>218</v>
      </c>
    </row>
    <row r="7318" spans="1:10" hidden="1" x14ac:dyDescent="0.2">
      <c r="A7318" t="s">
        <v>971</v>
      </c>
      <c r="B7318" t="s">
        <v>412</v>
      </c>
      <c r="C7318">
        <v>698</v>
      </c>
      <c r="D7318" t="s">
        <v>319</v>
      </c>
      <c r="E7318">
        <v>104</v>
      </c>
      <c r="F7318" t="s">
        <v>707</v>
      </c>
      <c r="G7318" t="s">
        <v>396</v>
      </c>
      <c r="H7318" t="s">
        <v>219</v>
      </c>
      <c r="I7318">
        <v>29</v>
      </c>
      <c r="J7318">
        <v>80.599999999999994</v>
      </c>
    </row>
    <row r="7319" spans="1:10" hidden="1" x14ac:dyDescent="0.2">
      <c r="A7319" t="s">
        <v>971</v>
      </c>
      <c r="B7319" t="s">
        <v>412</v>
      </c>
      <c r="C7319">
        <v>698</v>
      </c>
      <c r="D7319" t="s">
        <v>319</v>
      </c>
      <c r="E7319">
        <v>104</v>
      </c>
      <c r="F7319" t="s">
        <v>707</v>
      </c>
      <c r="G7319" t="s">
        <v>396</v>
      </c>
      <c r="H7319" t="s">
        <v>220</v>
      </c>
    </row>
    <row r="7320" spans="1:10" hidden="1" x14ac:dyDescent="0.2">
      <c r="A7320" t="s">
        <v>971</v>
      </c>
      <c r="B7320" t="s">
        <v>412</v>
      </c>
      <c r="C7320">
        <v>698</v>
      </c>
      <c r="D7320" t="s">
        <v>319</v>
      </c>
      <c r="E7320">
        <v>104</v>
      </c>
      <c r="F7320" t="s">
        <v>707</v>
      </c>
      <c r="G7320" t="s">
        <v>396</v>
      </c>
      <c r="H7320" t="s">
        <v>221</v>
      </c>
      <c r="I7320">
        <v>29</v>
      </c>
      <c r="J7320">
        <v>81</v>
      </c>
    </row>
    <row r="7321" spans="1:10" hidden="1" x14ac:dyDescent="0.2">
      <c r="A7321" t="s">
        <v>971</v>
      </c>
      <c r="B7321" t="s">
        <v>412</v>
      </c>
      <c r="C7321">
        <v>698</v>
      </c>
      <c r="D7321" t="s">
        <v>319</v>
      </c>
      <c r="E7321">
        <v>104</v>
      </c>
      <c r="F7321" t="s">
        <v>707</v>
      </c>
      <c r="G7321" t="s">
        <v>396</v>
      </c>
      <c r="H7321" t="s">
        <v>222</v>
      </c>
      <c r="I7321">
        <v>51</v>
      </c>
      <c r="J7321">
        <v>69.86</v>
      </c>
    </row>
    <row r="7322" spans="1:10" hidden="1" x14ac:dyDescent="0.2">
      <c r="A7322" t="s">
        <v>971</v>
      </c>
      <c r="B7322" t="s">
        <v>412</v>
      </c>
      <c r="C7322">
        <v>699</v>
      </c>
      <c r="D7322" t="s">
        <v>320</v>
      </c>
      <c r="E7322">
        <v>207</v>
      </c>
      <c r="F7322" t="s">
        <v>708</v>
      </c>
      <c r="G7322" t="s">
        <v>986</v>
      </c>
      <c r="H7322" t="s">
        <v>208</v>
      </c>
    </row>
    <row r="7323" spans="1:10" hidden="1" x14ac:dyDescent="0.2">
      <c r="A7323" t="s">
        <v>971</v>
      </c>
      <c r="B7323" t="s">
        <v>412</v>
      </c>
      <c r="C7323">
        <v>699</v>
      </c>
      <c r="D7323" t="s">
        <v>320</v>
      </c>
      <c r="E7323">
        <v>207</v>
      </c>
      <c r="F7323" t="s">
        <v>708</v>
      </c>
      <c r="G7323" t="s">
        <v>986</v>
      </c>
      <c r="H7323" t="s">
        <v>209</v>
      </c>
    </row>
    <row r="7324" spans="1:10" hidden="1" x14ac:dyDescent="0.2">
      <c r="A7324" t="s">
        <v>971</v>
      </c>
      <c r="B7324" t="s">
        <v>412</v>
      </c>
      <c r="C7324">
        <v>699</v>
      </c>
      <c r="D7324" t="s">
        <v>320</v>
      </c>
      <c r="E7324">
        <v>207</v>
      </c>
      <c r="F7324" t="s">
        <v>708</v>
      </c>
      <c r="G7324" t="s">
        <v>986</v>
      </c>
      <c r="H7324" t="s">
        <v>210</v>
      </c>
    </row>
    <row r="7325" spans="1:10" hidden="1" x14ac:dyDescent="0.2">
      <c r="A7325" t="s">
        <v>971</v>
      </c>
      <c r="B7325" t="s">
        <v>412</v>
      </c>
      <c r="C7325">
        <v>699</v>
      </c>
      <c r="D7325" t="s">
        <v>320</v>
      </c>
      <c r="E7325">
        <v>207</v>
      </c>
      <c r="F7325" t="s">
        <v>708</v>
      </c>
      <c r="G7325" t="s">
        <v>986</v>
      </c>
      <c r="H7325" t="s">
        <v>211</v>
      </c>
    </row>
    <row r="7326" spans="1:10" hidden="1" x14ac:dyDescent="0.2">
      <c r="A7326" t="s">
        <v>971</v>
      </c>
      <c r="B7326" t="s">
        <v>412</v>
      </c>
      <c r="C7326">
        <v>699</v>
      </c>
      <c r="D7326" t="s">
        <v>320</v>
      </c>
      <c r="E7326">
        <v>207</v>
      </c>
      <c r="F7326" t="s">
        <v>708</v>
      </c>
      <c r="G7326" t="s">
        <v>986</v>
      </c>
      <c r="H7326" t="s">
        <v>212</v>
      </c>
    </row>
    <row r="7327" spans="1:10" hidden="1" x14ac:dyDescent="0.2">
      <c r="A7327" t="s">
        <v>971</v>
      </c>
      <c r="B7327" t="s">
        <v>412</v>
      </c>
      <c r="C7327">
        <v>699</v>
      </c>
      <c r="D7327" t="s">
        <v>320</v>
      </c>
      <c r="E7327">
        <v>207</v>
      </c>
      <c r="F7327" t="s">
        <v>708</v>
      </c>
      <c r="G7327" t="s">
        <v>986</v>
      </c>
      <c r="H7327" t="s">
        <v>213</v>
      </c>
    </row>
    <row r="7328" spans="1:10" hidden="1" x14ac:dyDescent="0.2">
      <c r="A7328" t="s">
        <v>971</v>
      </c>
      <c r="B7328" t="s">
        <v>412</v>
      </c>
      <c r="C7328">
        <v>699</v>
      </c>
      <c r="D7328" t="s">
        <v>320</v>
      </c>
      <c r="E7328">
        <v>207</v>
      </c>
      <c r="F7328" t="s">
        <v>708</v>
      </c>
      <c r="G7328" t="s">
        <v>986</v>
      </c>
      <c r="H7328" t="s">
        <v>214</v>
      </c>
    </row>
    <row r="7329" spans="1:10" hidden="1" x14ac:dyDescent="0.2">
      <c r="A7329" t="s">
        <v>971</v>
      </c>
      <c r="B7329" t="s">
        <v>412</v>
      </c>
      <c r="C7329">
        <v>699</v>
      </c>
      <c r="D7329" t="s">
        <v>320</v>
      </c>
      <c r="E7329">
        <v>207</v>
      </c>
      <c r="F7329" t="s">
        <v>708</v>
      </c>
      <c r="G7329" t="s">
        <v>986</v>
      </c>
      <c r="H7329" t="s">
        <v>215</v>
      </c>
    </row>
    <row r="7330" spans="1:10" hidden="1" x14ac:dyDescent="0.2">
      <c r="A7330" t="s">
        <v>971</v>
      </c>
      <c r="B7330" t="s">
        <v>412</v>
      </c>
      <c r="C7330">
        <v>699</v>
      </c>
      <c r="D7330" t="s">
        <v>320</v>
      </c>
      <c r="E7330">
        <v>207</v>
      </c>
      <c r="F7330" t="s">
        <v>708</v>
      </c>
      <c r="G7330" t="s">
        <v>986</v>
      </c>
      <c r="H7330" t="s">
        <v>216</v>
      </c>
    </row>
    <row r="7331" spans="1:10" hidden="1" x14ac:dyDescent="0.2">
      <c r="A7331" t="s">
        <v>971</v>
      </c>
      <c r="B7331" t="s">
        <v>412</v>
      </c>
      <c r="C7331">
        <v>699</v>
      </c>
      <c r="D7331" t="s">
        <v>320</v>
      </c>
      <c r="E7331">
        <v>207</v>
      </c>
      <c r="F7331" t="s">
        <v>708</v>
      </c>
      <c r="G7331" t="s">
        <v>986</v>
      </c>
      <c r="H7331" t="s">
        <v>217</v>
      </c>
    </row>
    <row r="7332" spans="1:10" hidden="1" x14ac:dyDescent="0.2">
      <c r="A7332" t="s">
        <v>971</v>
      </c>
      <c r="B7332" t="s">
        <v>412</v>
      </c>
      <c r="C7332">
        <v>699</v>
      </c>
      <c r="D7332" t="s">
        <v>320</v>
      </c>
      <c r="E7332">
        <v>207</v>
      </c>
      <c r="F7332" t="s">
        <v>708</v>
      </c>
      <c r="G7332" t="s">
        <v>986</v>
      </c>
      <c r="H7332" t="s">
        <v>218</v>
      </c>
    </row>
    <row r="7333" spans="1:10" hidden="1" x14ac:dyDescent="0.2">
      <c r="A7333" t="s">
        <v>971</v>
      </c>
      <c r="B7333" t="s">
        <v>412</v>
      </c>
      <c r="C7333">
        <v>699</v>
      </c>
      <c r="D7333" t="s">
        <v>320</v>
      </c>
      <c r="E7333">
        <v>207</v>
      </c>
      <c r="F7333" t="s">
        <v>708</v>
      </c>
      <c r="G7333" t="s">
        <v>986</v>
      </c>
      <c r="H7333" t="s">
        <v>219</v>
      </c>
    </row>
    <row r="7334" spans="1:10" hidden="1" x14ac:dyDescent="0.2">
      <c r="A7334" t="s">
        <v>971</v>
      </c>
      <c r="B7334" t="s">
        <v>412</v>
      </c>
      <c r="C7334">
        <v>699</v>
      </c>
      <c r="D7334" t="s">
        <v>320</v>
      </c>
      <c r="E7334">
        <v>207</v>
      </c>
      <c r="F7334" t="s">
        <v>708</v>
      </c>
      <c r="G7334" t="s">
        <v>986</v>
      </c>
      <c r="H7334" t="s">
        <v>220</v>
      </c>
    </row>
    <row r="7335" spans="1:10" hidden="1" x14ac:dyDescent="0.2">
      <c r="A7335" t="s">
        <v>971</v>
      </c>
      <c r="B7335" t="s">
        <v>412</v>
      </c>
      <c r="C7335">
        <v>699</v>
      </c>
      <c r="D7335" t="s">
        <v>320</v>
      </c>
      <c r="E7335">
        <v>207</v>
      </c>
      <c r="F7335" t="s">
        <v>708</v>
      </c>
      <c r="G7335" t="s">
        <v>986</v>
      </c>
      <c r="H7335" t="s">
        <v>221</v>
      </c>
    </row>
    <row r="7336" spans="1:10" hidden="1" x14ac:dyDescent="0.2">
      <c r="A7336" t="s">
        <v>971</v>
      </c>
      <c r="B7336" t="s">
        <v>412</v>
      </c>
      <c r="C7336">
        <v>699</v>
      </c>
      <c r="D7336" t="s">
        <v>320</v>
      </c>
      <c r="E7336">
        <v>207</v>
      </c>
      <c r="F7336" t="s">
        <v>708</v>
      </c>
      <c r="G7336" t="s">
        <v>986</v>
      </c>
      <c r="H7336" t="s">
        <v>222</v>
      </c>
    </row>
    <row r="7337" spans="1:10" hidden="1" x14ac:dyDescent="0.2">
      <c r="A7337" t="s">
        <v>971</v>
      </c>
      <c r="B7337" t="s">
        <v>412</v>
      </c>
      <c r="C7337">
        <v>699</v>
      </c>
      <c r="D7337" t="s">
        <v>320</v>
      </c>
      <c r="E7337">
        <v>300</v>
      </c>
      <c r="F7337" t="s">
        <v>709</v>
      </c>
      <c r="G7337" t="s">
        <v>759</v>
      </c>
      <c r="H7337" t="s">
        <v>208</v>
      </c>
      <c r="I7337">
        <v>89</v>
      </c>
      <c r="J7337">
        <v>89</v>
      </c>
    </row>
    <row r="7338" spans="1:10" hidden="1" x14ac:dyDescent="0.2">
      <c r="A7338" t="s">
        <v>971</v>
      </c>
      <c r="B7338" t="s">
        <v>412</v>
      </c>
      <c r="C7338">
        <v>699</v>
      </c>
      <c r="D7338" t="s">
        <v>320</v>
      </c>
      <c r="E7338">
        <v>300</v>
      </c>
      <c r="F7338" t="s">
        <v>709</v>
      </c>
      <c r="G7338" t="s">
        <v>759</v>
      </c>
      <c r="H7338" t="s">
        <v>209</v>
      </c>
    </row>
    <row r="7339" spans="1:10" hidden="1" x14ac:dyDescent="0.2">
      <c r="A7339" t="s">
        <v>971</v>
      </c>
      <c r="B7339" t="s">
        <v>412</v>
      </c>
      <c r="C7339">
        <v>699</v>
      </c>
      <c r="D7339" t="s">
        <v>320</v>
      </c>
      <c r="E7339">
        <v>300</v>
      </c>
      <c r="F7339" t="s">
        <v>709</v>
      </c>
      <c r="G7339" t="s">
        <v>759</v>
      </c>
      <c r="H7339" t="s">
        <v>210</v>
      </c>
    </row>
    <row r="7340" spans="1:10" hidden="1" x14ac:dyDescent="0.2">
      <c r="A7340" t="s">
        <v>971</v>
      </c>
      <c r="B7340" t="s">
        <v>412</v>
      </c>
      <c r="C7340">
        <v>699</v>
      </c>
      <c r="D7340" t="s">
        <v>320</v>
      </c>
      <c r="E7340">
        <v>300</v>
      </c>
      <c r="F7340" t="s">
        <v>709</v>
      </c>
      <c r="G7340" t="s">
        <v>759</v>
      </c>
      <c r="H7340" t="s">
        <v>211</v>
      </c>
      <c r="I7340">
        <v>65</v>
      </c>
      <c r="J7340">
        <v>91.55</v>
      </c>
    </row>
    <row r="7341" spans="1:10" hidden="1" x14ac:dyDescent="0.2">
      <c r="A7341" t="s">
        <v>971</v>
      </c>
      <c r="B7341" t="s">
        <v>412</v>
      </c>
      <c r="C7341">
        <v>699</v>
      </c>
      <c r="D7341" t="s">
        <v>320</v>
      </c>
      <c r="E7341">
        <v>300</v>
      </c>
      <c r="F7341" t="s">
        <v>709</v>
      </c>
      <c r="G7341" t="s">
        <v>759</v>
      </c>
      <c r="H7341" t="s">
        <v>212</v>
      </c>
      <c r="I7341">
        <v>89</v>
      </c>
      <c r="J7341">
        <v>89</v>
      </c>
    </row>
    <row r="7342" spans="1:10" hidden="1" x14ac:dyDescent="0.2">
      <c r="A7342" t="s">
        <v>971</v>
      </c>
      <c r="B7342" t="s">
        <v>412</v>
      </c>
      <c r="C7342">
        <v>699</v>
      </c>
      <c r="D7342" t="s">
        <v>320</v>
      </c>
      <c r="E7342">
        <v>300</v>
      </c>
      <c r="F7342" t="s">
        <v>709</v>
      </c>
      <c r="G7342" t="s">
        <v>759</v>
      </c>
      <c r="H7342" t="s">
        <v>213</v>
      </c>
      <c r="I7342">
        <v>40</v>
      </c>
      <c r="J7342">
        <v>95.24</v>
      </c>
    </row>
    <row r="7343" spans="1:10" hidden="1" x14ac:dyDescent="0.2">
      <c r="A7343" t="s">
        <v>971</v>
      </c>
      <c r="B7343" t="s">
        <v>412</v>
      </c>
      <c r="C7343">
        <v>699</v>
      </c>
      <c r="D7343" t="s">
        <v>320</v>
      </c>
      <c r="E7343">
        <v>300</v>
      </c>
      <c r="F7343" t="s">
        <v>709</v>
      </c>
      <c r="G7343" t="s">
        <v>759</v>
      </c>
      <c r="H7343" t="s">
        <v>214</v>
      </c>
    </row>
    <row r="7344" spans="1:10" hidden="1" x14ac:dyDescent="0.2">
      <c r="A7344" t="s">
        <v>971</v>
      </c>
      <c r="B7344" t="s">
        <v>412</v>
      </c>
      <c r="C7344">
        <v>699</v>
      </c>
      <c r="D7344" t="s">
        <v>320</v>
      </c>
      <c r="E7344">
        <v>300</v>
      </c>
      <c r="F7344" t="s">
        <v>709</v>
      </c>
      <c r="G7344" t="s">
        <v>759</v>
      </c>
      <c r="H7344" t="s">
        <v>215</v>
      </c>
    </row>
    <row r="7345" spans="1:10" hidden="1" x14ac:dyDescent="0.2">
      <c r="A7345" t="s">
        <v>971</v>
      </c>
      <c r="B7345" t="s">
        <v>412</v>
      </c>
      <c r="C7345">
        <v>699</v>
      </c>
      <c r="D7345" t="s">
        <v>320</v>
      </c>
      <c r="E7345">
        <v>300</v>
      </c>
      <c r="F7345" t="s">
        <v>709</v>
      </c>
      <c r="G7345" t="s">
        <v>759</v>
      </c>
      <c r="H7345" t="s">
        <v>216</v>
      </c>
      <c r="I7345">
        <v>49</v>
      </c>
      <c r="J7345">
        <v>84.48</v>
      </c>
    </row>
    <row r="7346" spans="1:10" hidden="1" x14ac:dyDescent="0.2">
      <c r="A7346" t="s">
        <v>971</v>
      </c>
      <c r="B7346" t="s">
        <v>412</v>
      </c>
      <c r="C7346">
        <v>699</v>
      </c>
      <c r="D7346" t="s">
        <v>320</v>
      </c>
      <c r="E7346">
        <v>300</v>
      </c>
      <c r="F7346" t="s">
        <v>709</v>
      </c>
      <c r="G7346" t="s">
        <v>759</v>
      </c>
      <c r="H7346" t="s">
        <v>217</v>
      </c>
    </row>
    <row r="7347" spans="1:10" hidden="1" x14ac:dyDescent="0.2">
      <c r="A7347" t="s">
        <v>971</v>
      </c>
      <c r="B7347" t="s">
        <v>412</v>
      </c>
      <c r="C7347">
        <v>699</v>
      </c>
      <c r="D7347" t="s">
        <v>320</v>
      </c>
      <c r="E7347">
        <v>300</v>
      </c>
      <c r="F7347" t="s">
        <v>709</v>
      </c>
      <c r="G7347" t="s">
        <v>759</v>
      </c>
      <c r="H7347" t="s">
        <v>218</v>
      </c>
    </row>
    <row r="7348" spans="1:10" hidden="1" x14ac:dyDescent="0.2">
      <c r="A7348" t="s">
        <v>971</v>
      </c>
      <c r="B7348" t="s">
        <v>412</v>
      </c>
      <c r="C7348">
        <v>699</v>
      </c>
      <c r="D7348" t="s">
        <v>320</v>
      </c>
      <c r="E7348">
        <v>300</v>
      </c>
      <c r="F7348" t="s">
        <v>709</v>
      </c>
      <c r="G7348" t="s">
        <v>759</v>
      </c>
      <c r="H7348" t="s">
        <v>219</v>
      </c>
    </row>
    <row r="7349" spans="1:10" hidden="1" x14ac:dyDescent="0.2">
      <c r="A7349" t="s">
        <v>971</v>
      </c>
      <c r="B7349" t="s">
        <v>412</v>
      </c>
      <c r="C7349">
        <v>699</v>
      </c>
      <c r="D7349" t="s">
        <v>320</v>
      </c>
      <c r="E7349">
        <v>300</v>
      </c>
      <c r="F7349" t="s">
        <v>709</v>
      </c>
      <c r="G7349" t="s">
        <v>759</v>
      </c>
      <c r="H7349" t="s">
        <v>220</v>
      </c>
      <c r="I7349">
        <v>11</v>
      </c>
      <c r="J7349">
        <v>73.33</v>
      </c>
    </row>
    <row r="7350" spans="1:10" hidden="1" x14ac:dyDescent="0.2">
      <c r="A7350" t="s">
        <v>971</v>
      </c>
      <c r="B7350" t="s">
        <v>412</v>
      </c>
      <c r="C7350">
        <v>699</v>
      </c>
      <c r="D7350" t="s">
        <v>320</v>
      </c>
      <c r="E7350">
        <v>300</v>
      </c>
      <c r="F7350" t="s">
        <v>709</v>
      </c>
      <c r="G7350" t="s">
        <v>759</v>
      </c>
      <c r="H7350" t="s">
        <v>221</v>
      </c>
    </row>
    <row r="7351" spans="1:10" hidden="1" x14ac:dyDescent="0.2">
      <c r="A7351" t="s">
        <v>971</v>
      </c>
      <c r="B7351" t="s">
        <v>412</v>
      </c>
      <c r="C7351">
        <v>699</v>
      </c>
      <c r="D7351" t="s">
        <v>320</v>
      </c>
      <c r="E7351">
        <v>300</v>
      </c>
      <c r="F7351" t="s">
        <v>709</v>
      </c>
      <c r="G7351" t="s">
        <v>759</v>
      </c>
      <c r="H7351" t="s">
        <v>222</v>
      </c>
      <c r="I7351">
        <v>23</v>
      </c>
      <c r="J7351">
        <v>85.19</v>
      </c>
    </row>
    <row r="7352" spans="1:10" hidden="1" x14ac:dyDescent="0.2">
      <c r="A7352" t="s">
        <v>971</v>
      </c>
      <c r="B7352" t="s">
        <v>412</v>
      </c>
      <c r="C7352">
        <v>699</v>
      </c>
      <c r="D7352" t="s">
        <v>320</v>
      </c>
      <c r="E7352">
        <v>4050</v>
      </c>
      <c r="F7352" t="s">
        <v>710</v>
      </c>
      <c r="G7352" t="s">
        <v>396</v>
      </c>
      <c r="H7352" t="s">
        <v>208</v>
      </c>
      <c r="I7352">
        <v>89</v>
      </c>
      <c r="J7352">
        <v>80.180000000000007</v>
      </c>
    </row>
    <row r="7353" spans="1:10" hidden="1" x14ac:dyDescent="0.2">
      <c r="A7353" t="s">
        <v>971</v>
      </c>
      <c r="B7353" t="s">
        <v>412</v>
      </c>
      <c r="C7353">
        <v>699</v>
      </c>
      <c r="D7353" t="s">
        <v>320</v>
      </c>
      <c r="E7353">
        <v>4050</v>
      </c>
      <c r="F7353" t="s">
        <v>710</v>
      </c>
      <c r="G7353" t="s">
        <v>396</v>
      </c>
      <c r="H7353" t="s">
        <v>209</v>
      </c>
    </row>
    <row r="7354" spans="1:10" hidden="1" x14ac:dyDescent="0.2">
      <c r="A7354" t="s">
        <v>971</v>
      </c>
      <c r="B7354" t="s">
        <v>412</v>
      </c>
      <c r="C7354">
        <v>699</v>
      </c>
      <c r="D7354" t="s">
        <v>320</v>
      </c>
      <c r="E7354">
        <v>4050</v>
      </c>
      <c r="F7354" t="s">
        <v>710</v>
      </c>
      <c r="G7354" t="s">
        <v>396</v>
      </c>
      <c r="H7354" t="s">
        <v>210</v>
      </c>
    </row>
    <row r="7355" spans="1:10" hidden="1" x14ac:dyDescent="0.2">
      <c r="A7355" t="s">
        <v>971</v>
      </c>
      <c r="B7355" t="s">
        <v>412</v>
      </c>
      <c r="C7355">
        <v>699</v>
      </c>
      <c r="D7355" t="s">
        <v>320</v>
      </c>
      <c r="E7355">
        <v>4050</v>
      </c>
      <c r="F7355" t="s">
        <v>710</v>
      </c>
      <c r="G7355" t="s">
        <v>396</v>
      </c>
      <c r="H7355" t="s">
        <v>211</v>
      </c>
      <c r="I7355">
        <v>48</v>
      </c>
      <c r="J7355">
        <v>85.71</v>
      </c>
    </row>
    <row r="7356" spans="1:10" hidden="1" x14ac:dyDescent="0.2">
      <c r="A7356" t="s">
        <v>971</v>
      </c>
      <c r="B7356" t="s">
        <v>412</v>
      </c>
      <c r="C7356">
        <v>699</v>
      </c>
      <c r="D7356" t="s">
        <v>320</v>
      </c>
      <c r="E7356">
        <v>4050</v>
      </c>
      <c r="F7356" t="s">
        <v>710</v>
      </c>
      <c r="G7356" t="s">
        <v>396</v>
      </c>
      <c r="H7356" t="s">
        <v>212</v>
      </c>
      <c r="I7356">
        <v>89</v>
      </c>
      <c r="J7356">
        <v>80.180000000000007</v>
      </c>
    </row>
    <row r="7357" spans="1:10" hidden="1" x14ac:dyDescent="0.2">
      <c r="A7357" t="s">
        <v>971</v>
      </c>
      <c r="B7357" t="s">
        <v>412</v>
      </c>
      <c r="C7357">
        <v>699</v>
      </c>
      <c r="D7357" t="s">
        <v>320</v>
      </c>
      <c r="E7357">
        <v>4050</v>
      </c>
      <c r="F7357" t="s">
        <v>710</v>
      </c>
      <c r="G7357" t="s">
        <v>396</v>
      </c>
      <c r="H7357" t="s">
        <v>213</v>
      </c>
      <c r="I7357">
        <v>50</v>
      </c>
      <c r="J7357">
        <v>87.72</v>
      </c>
    </row>
    <row r="7358" spans="1:10" hidden="1" x14ac:dyDescent="0.2">
      <c r="A7358" t="s">
        <v>971</v>
      </c>
      <c r="B7358" t="s">
        <v>412</v>
      </c>
      <c r="C7358">
        <v>699</v>
      </c>
      <c r="D7358" t="s">
        <v>320</v>
      </c>
      <c r="E7358">
        <v>4050</v>
      </c>
      <c r="F7358" t="s">
        <v>710</v>
      </c>
      <c r="G7358" t="s">
        <v>396</v>
      </c>
      <c r="H7358" t="s">
        <v>214</v>
      </c>
    </row>
    <row r="7359" spans="1:10" hidden="1" x14ac:dyDescent="0.2">
      <c r="A7359" t="s">
        <v>971</v>
      </c>
      <c r="B7359" t="s">
        <v>412</v>
      </c>
      <c r="C7359">
        <v>699</v>
      </c>
      <c r="D7359" t="s">
        <v>320</v>
      </c>
      <c r="E7359">
        <v>4050</v>
      </c>
      <c r="F7359" t="s">
        <v>710</v>
      </c>
      <c r="G7359" t="s">
        <v>396</v>
      </c>
      <c r="H7359" t="s">
        <v>215</v>
      </c>
    </row>
    <row r="7360" spans="1:10" hidden="1" x14ac:dyDescent="0.2">
      <c r="A7360" t="s">
        <v>971</v>
      </c>
      <c r="B7360" t="s">
        <v>412</v>
      </c>
      <c r="C7360">
        <v>699</v>
      </c>
      <c r="D7360" t="s">
        <v>320</v>
      </c>
      <c r="E7360">
        <v>4050</v>
      </c>
      <c r="F7360" t="s">
        <v>710</v>
      </c>
      <c r="G7360" t="s">
        <v>396</v>
      </c>
      <c r="H7360" t="s">
        <v>216</v>
      </c>
      <c r="I7360">
        <v>39</v>
      </c>
      <c r="J7360">
        <v>72.22</v>
      </c>
    </row>
    <row r="7361" spans="1:10" hidden="1" x14ac:dyDescent="0.2">
      <c r="A7361" t="s">
        <v>971</v>
      </c>
      <c r="B7361" t="s">
        <v>412</v>
      </c>
      <c r="C7361">
        <v>699</v>
      </c>
      <c r="D7361" t="s">
        <v>320</v>
      </c>
      <c r="E7361">
        <v>4050</v>
      </c>
      <c r="F7361" t="s">
        <v>710</v>
      </c>
      <c r="G7361" t="s">
        <v>396</v>
      </c>
      <c r="H7361" t="s">
        <v>217</v>
      </c>
    </row>
    <row r="7362" spans="1:10" hidden="1" x14ac:dyDescent="0.2">
      <c r="A7362" t="s">
        <v>971</v>
      </c>
      <c r="B7362" t="s">
        <v>412</v>
      </c>
      <c r="C7362">
        <v>699</v>
      </c>
      <c r="D7362" t="s">
        <v>320</v>
      </c>
      <c r="E7362">
        <v>4050</v>
      </c>
      <c r="F7362" t="s">
        <v>710</v>
      </c>
      <c r="G7362" t="s">
        <v>396</v>
      </c>
      <c r="H7362" t="s">
        <v>218</v>
      </c>
    </row>
    <row r="7363" spans="1:10" hidden="1" x14ac:dyDescent="0.2">
      <c r="A7363" t="s">
        <v>971</v>
      </c>
      <c r="B7363" t="s">
        <v>412</v>
      </c>
      <c r="C7363">
        <v>699</v>
      </c>
      <c r="D7363" t="s">
        <v>320</v>
      </c>
      <c r="E7363">
        <v>4050</v>
      </c>
      <c r="F7363" t="s">
        <v>710</v>
      </c>
      <c r="G7363" t="s">
        <v>396</v>
      </c>
      <c r="H7363" t="s">
        <v>219</v>
      </c>
    </row>
    <row r="7364" spans="1:10" hidden="1" x14ac:dyDescent="0.2">
      <c r="A7364" t="s">
        <v>971</v>
      </c>
      <c r="B7364" t="s">
        <v>412</v>
      </c>
      <c r="C7364">
        <v>699</v>
      </c>
      <c r="D7364" t="s">
        <v>320</v>
      </c>
      <c r="E7364">
        <v>4050</v>
      </c>
      <c r="F7364" t="s">
        <v>710</v>
      </c>
      <c r="G7364" t="s">
        <v>396</v>
      </c>
      <c r="H7364" t="s">
        <v>220</v>
      </c>
    </row>
    <row r="7365" spans="1:10" hidden="1" x14ac:dyDescent="0.2">
      <c r="A7365" t="s">
        <v>971</v>
      </c>
      <c r="B7365" t="s">
        <v>412</v>
      </c>
      <c r="C7365">
        <v>699</v>
      </c>
      <c r="D7365" t="s">
        <v>320</v>
      </c>
      <c r="E7365">
        <v>4050</v>
      </c>
      <c r="F7365" t="s">
        <v>710</v>
      </c>
      <c r="G7365" t="s">
        <v>396</v>
      </c>
      <c r="H7365" t="s">
        <v>221</v>
      </c>
    </row>
    <row r="7366" spans="1:10" hidden="1" x14ac:dyDescent="0.2">
      <c r="A7366" t="s">
        <v>971</v>
      </c>
      <c r="B7366" t="s">
        <v>412</v>
      </c>
      <c r="C7366">
        <v>699</v>
      </c>
      <c r="D7366" t="s">
        <v>320</v>
      </c>
      <c r="E7366">
        <v>4050</v>
      </c>
      <c r="F7366" t="s">
        <v>710</v>
      </c>
      <c r="G7366" t="s">
        <v>396</v>
      </c>
      <c r="H7366" t="s">
        <v>222</v>
      </c>
      <c r="I7366">
        <v>37</v>
      </c>
      <c r="J7366">
        <v>72.55</v>
      </c>
    </row>
    <row r="7367" spans="1:10" hidden="1" x14ac:dyDescent="0.2">
      <c r="A7367" t="s">
        <v>971</v>
      </c>
      <c r="B7367" t="s">
        <v>412</v>
      </c>
      <c r="C7367">
        <v>700</v>
      </c>
      <c r="D7367" t="s">
        <v>321</v>
      </c>
      <c r="E7367">
        <v>210</v>
      </c>
      <c r="F7367" t="s">
        <v>711</v>
      </c>
      <c r="G7367" t="s">
        <v>396</v>
      </c>
      <c r="H7367" t="s">
        <v>208</v>
      </c>
      <c r="I7367">
        <v>60</v>
      </c>
      <c r="J7367">
        <v>80</v>
      </c>
    </row>
    <row r="7368" spans="1:10" hidden="1" x14ac:dyDescent="0.2">
      <c r="A7368" t="s">
        <v>971</v>
      </c>
      <c r="B7368" t="s">
        <v>412</v>
      </c>
      <c r="C7368">
        <v>700</v>
      </c>
      <c r="D7368" t="s">
        <v>321</v>
      </c>
      <c r="E7368">
        <v>210</v>
      </c>
      <c r="F7368" t="s">
        <v>711</v>
      </c>
      <c r="G7368" t="s">
        <v>396</v>
      </c>
      <c r="H7368" t="s">
        <v>209</v>
      </c>
    </row>
    <row r="7369" spans="1:10" hidden="1" x14ac:dyDescent="0.2">
      <c r="A7369" t="s">
        <v>971</v>
      </c>
      <c r="B7369" t="s">
        <v>412</v>
      </c>
      <c r="C7369">
        <v>700</v>
      </c>
      <c r="D7369" t="s">
        <v>321</v>
      </c>
      <c r="E7369">
        <v>210</v>
      </c>
      <c r="F7369" t="s">
        <v>711</v>
      </c>
      <c r="G7369" t="s">
        <v>396</v>
      </c>
      <c r="H7369" t="s">
        <v>210</v>
      </c>
    </row>
    <row r="7370" spans="1:10" hidden="1" x14ac:dyDescent="0.2">
      <c r="A7370" t="s">
        <v>971</v>
      </c>
      <c r="B7370" t="s">
        <v>412</v>
      </c>
      <c r="C7370">
        <v>700</v>
      </c>
      <c r="D7370" t="s">
        <v>321</v>
      </c>
      <c r="E7370">
        <v>210</v>
      </c>
      <c r="F7370" t="s">
        <v>711</v>
      </c>
      <c r="G7370" t="s">
        <v>396</v>
      </c>
      <c r="H7370" t="s">
        <v>211</v>
      </c>
      <c r="I7370">
        <v>17</v>
      </c>
      <c r="J7370">
        <v>85</v>
      </c>
    </row>
    <row r="7371" spans="1:10" hidden="1" x14ac:dyDescent="0.2">
      <c r="A7371" t="s">
        <v>971</v>
      </c>
      <c r="B7371" t="s">
        <v>412</v>
      </c>
      <c r="C7371">
        <v>700</v>
      </c>
      <c r="D7371" t="s">
        <v>321</v>
      </c>
      <c r="E7371">
        <v>210</v>
      </c>
      <c r="F7371" t="s">
        <v>711</v>
      </c>
      <c r="G7371" t="s">
        <v>396</v>
      </c>
      <c r="H7371" t="s">
        <v>212</v>
      </c>
      <c r="I7371">
        <v>60</v>
      </c>
      <c r="J7371">
        <v>80</v>
      </c>
    </row>
    <row r="7372" spans="1:10" hidden="1" x14ac:dyDescent="0.2">
      <c r="A7372" t="s">
        <v>971</v>
      </c>
      <c r="B7372" t="s">
        <v>412</v>
      </c>
      <c r="C7372">
        <v>700</v>
      </c>
      <c r="D7372" t="s">
        <v>321</v>
      </c>
      <c r="E7372">
        <v>210</v>
      </c>
      <c r="F7372" t="s">
        <v>711</v>
      </c>
      <c r="G7372" t="s">
        <v>396</v>
      </c>
      <c r="H7372" t="s">
        <v>213</v>
      </c>
      <c r="I7372">
        <v>32</v>
      </c>
      <c r="J7372">
        <v>88.89</v>
      </c>
    </row>
    <row r="7373" spans="1:10" hidden="1" x14ac:dyDescent="0.2">
      <c r="A7373" t="s">
        <v>971</v>
      </c>
      <c r="B7373" t="s">
        <v>412</v>
      </c>
      <c r="C7373">
        <v>700</v>
      </c>
      <c r="D7373" t="s">
        <v>321</v>
      </c>
      <c r="E7373">
        <v>210</v>
      </c>
      <c r="F7373" t="s">
        <v>711</v>
      </c>
      <c r="G7373" t="s">
        <v>396</v>
      </c>
      <c r="H7373" t="s">
        <v>214</v>
      </c>
    </row>
    <row r="7374" spans="1:10" hidden="1" x14ac:dyDescent="0.2">
      <c r="A7374" t="s">
        <v>971</v>
      </c>
      <c r="B7374" t="s">
        <v>412</v>
      </c>
      <c r="C7374">
        <v>700</v>
      </c>
      <c r="D7374" t="s">
        <v>321</v>
      </c>
      <c r="E7374">
        <v>210</v>
      </c>
      <c r="F7374" t="s">
        <v>711</v>
      </c>
      <c r="G7374" t="s">
        <v>396</v>
      </c>
      <c r="H7374" t="s">
        <v>215</v>
      </c>
    </row>
    <row r="7375" spans="1:10" hidden="1" x14ac:dyDescent="0.2">
      <c r="A7375" t="s">
        <v>971</v>
      </c>
      <c r="B7375" t="s">
        <v>412</v>
      </c>
      <c r="C7375">
        <v>700</v>
      </c>
      <c r="D7375" t="s">
        <v>321</v>
      </c>
      <c r="E7375">
        <v>210</v>
      </c>
      <c r="F7375" t="s">
        <v>711</v>
      </c>
      <c r="G7375" t="s">
        <v>396</v>
      </c>
      <c r="H7375" t="s">
        <v>216</v>
      </c>
      <c r="I7375">
        <v>28</v>
      </c>
      <c r="J7375">
        <v>71.8</v>
      </c>
    </row>
    <row r="7376" spans="1:10" hidden="1" x14ac:dyDescent="0.2">
      <c r="A7376" t="s">
        <v>971</v>
      </c>
      <c r="B7376" t="s">
        <v>412</v>
      </c>
      <c r="C7376">
        <v>700</v>
      </c>
      <c r="D7376" t="s">
        <v>321</v>
      </c>
      <c r="E7376">
        <v>210</v>
      </c>
      <c r="F7376" t="s">
        <v>711</v>
      </c>
      <c r="G7376" t="s">
        <v>396</v>
      </c>
      <c r="H7376" t="s">
        <v>217</v>
      </c>
    </row>
    <row r="7377" spans="1:10" hidden="1" x14ac:dyDescent="0.2">
      <c r="A7377" t="s">
        <v>971</v>
      </c>
      <c r="B7377" t="s">
        <v>412</v>
      </c>
      <c r="C7377">
        <v>700</v>
      </c>
      <c r="D7377" t="s">
        <v>321</v>
      </c>
      <c r="E7377">
        <v>210</v>
      </c>
      <c r="F7377" t="s">
        <v>711</v>
      </c>
      <c r="G7377" t="s">
        <v>396</v>
      </c>
      <c r="H7377" t="s">
        <v>218</v>
      </c>
    </row>
    <row r="7378" spans="1:10" hidden="1" x14ac:dyDescent="0.2">
      <c r="A7378" t="s">
        <v>971</v>
      </c>
      <c r="B7378" t="s">
        <v>412</v>
      </c>
      <c r="C7378">
        <v>700</v>
      </c>
      <c r="D7378" t="s">
        <v>321</v>
      </c>
      <c r="E7378">
        <v>210</v>
      </c>
      <c r="F7378" t="s">
        <v>711</v>
      </c>
      <c r="G7378" t="s">
        <v>396</v>
      </c>
      <c r="H7378" t="s">
        <v>219</v>
      </c>
    </row>
    <row r="7379" spans="1:10" hidden="1" x14ac:dyDescent="0.2">
      <c r="A7379" t="s">
        <v>971</v>
      </c>
      <c r="B7379" t="s">
        <v>412</v>
      </c>
      <c r="C7379">
        <v>700</v>
      </c>
      <c r="D7379" t="s">
        <v>321</v>
      </c>
      <c r="E7379">
        <v>210</v>
      </c>
      <c r="F7379" t="s">
        <v>711</v>
      </c>
      <c r="G7379" t="s">
        <v>396</v>
      </c>
      <c r="H7379" t="s">
        <v>220</v>
      </c>
    </row>
    <row r="7380" spans="1:10" hidden="1" x14ac:dyDescent="0.2">
      <c r="A7380" t="s">
        <v>971</v>
      </c>
      <c r="B7380" t="s">
        <v>412</v>
      </c>
      <c r="C7380">
        <v>700</v>
      </c>
      <c r="D7380" t="s">
        <v>321</v>
      </c>
      <c r="E7380">
        <v>210</v>
      </c>
      <c r="F7380" t="s">
        <v>711</v>
      </c>
      <c r="G7380" t="s">
        <v>396</v>
      </c>
      <c r="H7380" t="s">
        <v>221</v>
      </c>
    </row>
    <row r="7381" spans="1:10" hidden="1" x14ac:dyDescent="0.2">
      <c r="A7381" t="s">
        <v>971</v>
      </c>
      <c r="B7381" t="s">
        <v>412</v>
      </c>
      <c r="C7381">
        <v>700</v>
      </c>
      <c r="D7381" t="s">
        <v>321</v>
      </c>
      <c r="E7381">
        <v>210</v>
      </c>
      <c r="F7381" t="s">
        <v>711</v>
      </c>
      <c r="G7381" t="s">
        <v>396</v>
      </c>
      <c r="H7381" t="s">
        <v>222</v>
      </c>
      <c r="I7381">
        <v>40</v>
      </c>
      <c r="J7381">
        <v>76.92</v>
      </c>
    </row>
    <row r="7382" spans="1:10" hidden="1" x14ac:dyDescent="0.2">
      <c r="A7382" t="s">
        <v>971</v>
      </c>
      <c r="B7382" t="s">
        <v>412</v>
      </c>
      <c r="C7382">
        <v>701</v>
      </c>
      <c r="D7382" t="s">
        <v>322</v>
      </c>
      <c r="E7382">
        <v>105</v>
      </c>
      <c r="F7382" t="s">
        <v>712</v>
      </c>
      <c r="G7382" t="s">
        <v>207</v>
      </c>
      <c r="H7382" t="s">
        <v>208</v>
      </c>
      <c r="I7382">
        <v>45</v>
      </c>
      <c r="J7382">
        <v>97.83</v>
      </c>
    </row>
    <row r="7383" spans="1:10" hidden="1" x14ac:dyDescent="0.2">
      <c r="A7383" t="s">
        <v>971</v>
      </c>
      <c r="B7383" t="s">
        <v>412</v>
      </c>
      <c r="C7383">
        <v>701</v>
      </c>
      <c r="D7383" t="s">
        <v>322</v>
      </c>
      <c r="E7383">
        <v>105</v>
      </c>
      <c r="F7383" t="s">
        <v>712</v>
      </c>
      <c r="G7383" t="s">
        <v>207</v>
      </c>
      <c r="H7383" t="s">
        <v>209</v>
      </c>
    </row>
    <row r="7384" spans="1:10" hidden="1" x14ac:dyDescent="0.2">
      <c r="A7384" t="s">
        <v>971</v>
      </c>
      <c r="B7384" t="s">
        <v>412</v>
      </c>
      <c r="C7384">
        <v>701</v>
      </c>
      <c r="D7384" t="s">
        <v>322</v>
      </c>
      <c r="E7384">
        <v>105</v>
      </c>
      <c r="F7384" t="s">
        <v>712</v>
      </c>
      <c r="G7384" t="s">
        <v>207</v>
      </c>
      <c r="H7384" t="s">
        <v>210</v>
      </c>
    </row>
    <row r="7385" spans="1:10" hidden="1" x14ac:dyDescent="0.2">
      <c r="A7385" t="s">
        <v>971</v>
      </c>
      <c r="B7385" t="s">
        <v>412</v>
      </c>
      <c r="C7385">
        <v>701</v>
      </c>
      <c r="D7385" t="s">
        <v>322</v>
      </c>
      <c r="E7385">
        <v>105</v>
      </c>
      <c r="F7385" t="s">
        <v>712</v>
      </c>
      <c r="G7385" t="s">
        <v>207</v>
      </c>
      <c r="H7385" t="s">
        <v>211</v>
      </c>
    </row>
    <row r="7386" spans="1:10" hidden="1" x14ac:dyDescent="0.2">
      <c r="A7386" t="s">
        <v>971</v>
      </c>
      <c r="B7386" t="s">
        <v>412</v>
      </c>
      <c r="C7386">
        <v>701</v>
      </c>
      <c r="D7386" t="s">
        <v>322</v>
      </c>
      <c r="E7386">
        <v>105</v>
      </c>
      <c r="F7386" t="s">
        <v>712</v>
      </c>
      <c r="G7386" t="s">
        <v>207</v>
      </c>
      <c r="H7386" t="s">
        <v>212</v>
      </c>
      <c r="I7386">
        <v>45</v>
      </c>
      <c r="J7386">
        <v>97.83</v>
      </c>
    </row>
    <row r="7387" spans="1:10" hidden="1" x14ac:dyDescent="0.2">
      <c r="A7387" t="s">
        <v>971</v>
      </c>
      <c r="B7387" t="s">
        <v>412</v>
      </c>
      <c r="C7387">
        <v>701</v>
      </c>
      <c r="D7387" t="s">
        <v>322</v>
      </c>
      <c r="E7387">
        <v>105</v>
      </c>
      <c r="F7387" t="s">
        <v>712</v>
      </c>
      <c r="G7387" t="s">
        <v>207</v>
      </c>
      <c r="H7387" t="s">
        <v>213</v>
      </c>
      <c r="I7387">
        <v>22</v>
      </c>
      <c r="J7387">
        <v>95.65</v>
      </c>
    </row>
    <row r="7388" spans="1:10" hidden="1" x14ac:dyDescent="0.2">
      <c r="A7388" t="s">
        <v>971</v>
      </c>
      <c r="B7388" t="s">
        <v>412</v>
      </c>
      <c r="C7388">
        <v>701</v>
      </c>
      <c r="D7388" t="s">
        <v>322</v>
      </c>
      <c r="E7388">
        <v>105</v>
      </c>
      <c r="F7388" t="s">
        <v>712</v>
      </c>
      <c r="G7388" t="s">
        <v>207</v>
      </c>
      <c r="H7388" t="s">
        <v>214</v>
      </c>
    </row>
    <row r="7389" spans="1:10" hidden="1" x14ac:dyDescent="0.2">
      <c r="A7389" t="s">
        <v>971</v>
      </c>
      <c r="B7389" t="s">
        <v>412</v>
      </c>
      <c r="C7389">
        <v>701</v>
      </c>
      <c r="D7389" t="s">
        <v>322</v>
      </c>
      <c r="E7389">
        <v>105</v>
      </c>
      <c r="F7389" t="s">
        <v>712</v>
      </c>
      <c r="G7389" t="s">
        <v>207</v>
      </c>
      <c r="H7389" t="s">
        <v>215</v>
      </c>
    </row>
    <row r="7390" spans="1:10" hidden="1" x14ac:dyDescent="0.2">
      <c r="A7390" t="s">
        <v>971</v>
      </c>
      <c r="B7390" t="s">
        <v>412</v>
      </c>
      <c r="C7390">
        <v>701</v>
      </c>
      <c r="D7390" t="s">
        <v>322</v>
      </c>
      <c r="E7390">
        <v>105</v>
      </c>
      <c r="F7390" t="s">
        <v>712</v>
      </c>
      <c r="G7390" t="s">
        <v>207</v>
      </c>
      <c r="H7390" t="s">
        <v>216</v>
      </c>
      <c r="I7390">
        <v>23</v>
      </c>
      <c r="J7390">
        <v>100</v>
      </c>
    </row>
    <row r="7391" spans="1:10" hidden="1" x14ac:dyDescent="0.2">
      <c r="A7391" t="s">
        <v>971</v>
      </c>
      <c r="B7391" t="s">
        <v>412</v>
      </c>
      <c r="C7391">
        <v>701</v>
      </c>
      <c r="D7391" t="s">
        <v>322</v>
      </c>
      <c r="E7391">
        <v>105</v>
      </c>
      <c r="F7391" t="s">
        <v>712</v>
      </c>
      <c r="G7391" t="s">
        <v>207</v>
      </c>
      <c r="H7391" t="s">
        <v>217</v>
      </c>
    </row>
    <row r="7392" spans="1:10" hidden="1" x14ac:dyDescent="0.2">
      <c r="A7392" t="s">
        <v>971</v>
      </c>
      <c r="B7392" t="s">
        <v>412</v>
      </c>
      <c r="C7392">
        <v>701</v>
      </c>
      <c r="D7392" t="s">
        <v>322</v>
      </c>
      <c r="E7392">
        <v>105</v>
      </c>
      <c r="F7392" t="s">
        <v>712</v>
      </c>
      <c r="G7392" t="s">
        <v>207</v>
      </c>
      <c r="H7392" t="s">
        <v>218</v>
      </c>
    </row>
    <row r="7393" spans="1:10" hidden="1" x14ac:dyDescent="0.2">
      <c r="A7393" t="s">
        <v>971</v>
      </c>
      <c r="B7393" t="s">
        <v>412</v>
      </c>
      <c r="C7393">
        <v>701</v>
      </c>
      <c r="D7393" t="s">
        <v>322</v>
      </c>
      <c r="E7393">
        <v>105</v>
      </c>
      <c r="F7393" t="s">
        <v>712</v>
      </c>
      <c r="G7393" t="s">
        <v>207</v>
      </c>
      <c r="H7393" t="s">
        <v>219</v>
      </c>
    </row>
    <row r="7394" spans="1:10" hidden="1" x14ac:dyDescent="0.2">
      <c r="A7394" t="s">
        <v>971</v>
      </c>
      <c r="B7394" t="s">
        <v>412</v>
      </c>
      <c r="C7394">
        <v>701</v>
      </c>
      <c r="D7394" t="s">
        <v>322</v>
      </c>
      <c r="E7394">
        <v>105</v>
      </c>
      <c r="F7394" t="s">
        <v>712</v>
      </c>
      <c r="G7394" t="s">
        <v>207</v>
      </c>
      <c r="H7394" t="s">
        <v>220</v>
      </c>
    </row>
    <row r="7395" spans="1:10" hidden="1" x14ac:dyDescent="0.2">
      <c r="A7395" t="s">
        <v>971</v>
      </c>
      <c r="B7395" t="s">
        <v>412</v>
      </c>
      <c r="C7395">
        <v>701</v>
      </c>
      <c r="D7395" t="s">
        <v>322</v>
      </c>
      <c r="E7395">
        <v>105</v>
      </c>
      <c r="F7395" t="s">
        <v>712</v>
      </c>
      <c r="G7395" t="s">
        <v>207</v>
      </c>
      <c r="H7395" t="s">
        <v>221</v>
      </c>
    </row>
    <row r="7396" spans="1:10" hidden="1" x14ac:dyDescent="0.2">
      <c r="A7396" t="s">
        <v>971</v>
      </c>
      <c r="B7396" t="s">
        <v>412</v>
      </c>
      <c r="C7396">
        <v>701</v>
      </c>
      <c r="D7396" t="s">
        <v>322</v>
      </c>
      <c r="E7396">
        <v>105</v>
      </c>
      <c r="F7396" t="s">
        <v>712</v>
      </c>
      <c r="G7396" t="s">
        <v>207</v>
      </c>
      <c r="H7396" t="s">
        <v>222</v>
      </c>
      <c r="I7396">
        <v>38</v>
      </c>
      <c r="J7396">
        <v>97.44</v>
      </c>
    </row>
    <row r="7397" spans="1:10" hidden="1" x14ac:dyDescent="0.2">
      <c r="A7397" t="s">
        <v>971</v>
      </c>
      <c r="B7397" t="s">
        <v>412</v>
      </c>
      <c r="C7397">
        <v>701</v>
      </c>
      <c r="D7397" t="s">
        <v>322</v>
      </c>
      <c r="E7397">
        <v>282</v>
      </c>
      <c r="F7397" t="s">
        <v>713</v>
      </c>
      <c r="G7397" t="s">
        <v>396</v>
      </c>
      <c r="H7397" t="s">
        <v>208</v>
      </c>
      <c r="I7397">
        <v>59</v>
      </c>
      <c r="J7397">
        <v>78.67</v>
      </c>
    </row>
    <row r="7398" spans="1:10" hidden="1" x14ac:dyDescent="0.2">
      <c r="A7398" t="s">
        <v>971</v>
      </c>
      <c r="B7398" t="s">
        <v>412</v>
      </c>
      <c r="C7398">
        <v>701</v>
      </c>
      <c r="D7398" t="s">
        <v>322</v>
      </c>
      <c r="E7398">
        <v>282</v>
      </c>
      <c r="F7398" t="s">
        <v>713</v>
      </c>
      <c r="G7398" t="s">
        <v>396</v>
      </c>
      <c r="H7398" t="s">
        <v>209</v>
      </c>
    </row>
    <row r="7399" spans="1:10" hidden="1" x14ac:dyDescent="0.2">
      <c r="A7399" t="s">
        <v>971</v>
      </c>
      <c r="B7399" t="s">
        <v>412</v>
      </c>
      <c r="C7399">
        <v>701</v>
      </c>
      <c r="D7399" t="s">
        <v>322</v>
      </c>
      <c r="E7399">
        <v>282</v>
      </c>
      <c r="F7399" t="s">
        <v>713</v>
      </c>
      <c r="G7399" t="s">
        <v>396</v>
      </c>
      <c r="H7399" t="s">
        <v>210</v>
      </c>
    </row>
    <row r="7400" spans="1:10" hidden="1" x14ac:dyDescent="0.2">
      <c r="A7400" t="s">
        <v>971</v>
      </c>
      <c r="B7400" t="s">
        <v>412</v>
      </c>
      <c r="C7400">
        <v>701</v>
      </c>
      <c r="D7400" t="s">
        <v>322</v>
      </c>
      <c r="E7400">
        <v>282</v>
      </c>
      <c r="F7400" t="s">
        <v>713</v>
      </c>
      <c r="G7400" t="s">
        <v>396</v>
      </c>
      <c r="H7400" t="s">
        <v>211</v>
      </c>
      <c r="I7400">
        <v>50</v>
      </c>
      <c r="J7400">
        <v>80.650000000000006</v>
      </c>
    </row>
    <row r="7401" spans="1:10" hidden="1" x14ac:dyDescent="0.2">
      <c r="A7401" t="s">
        <v>971</v>
      </c>
      <c r="B7401" t="s">
        <v>412</v>
      </c>
      <c r="C7401">
        <v>701</v>
      </c>
      <c r="D7401" t="s">
        <v>322</v>
      </c>
      <c r="E7401">
        <v>282</v>
      </c>
      <c r="F7401" t="s">
        <v>713</v>
      </c>
      <c r="G7401" t="s">
        <v>396</v>
      </c>
      <c r="H7401" t="s">
        <v>212</v>
      </c>
      <c r="I7401">
        <v>59</v>
      </c>
      <c r="J7401">
        <v>85.51</v>
      </c>
    </row>
    <row r="7402" spans="1:10" hidden="1" x14ac:dyDescent="0.2">
      <c r="A7402" t="s">
        <v>971</v>
      </c>
      <c r="B7402" t="s">
        <v>412</v>
      </c>
      <c r="C7402">
        <v>701</v>
      </c>
      <c r="D7402" t="s">
        <v>322</v>
      </c>
      <c r="E7402">
        <v>282</v>
      </c>
      <c r="F7402" t="s">
        <v>713</v>
      </c>
      <c r="G7402" t="s">
        <v>396</v>
      </c>
      <c r="H7402" t="s">
        <v>213</v>
      </c>
      <c r="I7402">
        <v>29</v>
      </c>
      <c r="J7402">
        <v>82.86</v>
      </c>
    </row>
    <row r="7403" spans="1:10" hidden="1" x14ac:dyDescent="0.2">
      <c r="A7403" t="s">
        <v>971</v>
      </c>
      <c r="B7403" t="s">
        <v>412</v>
      </c>
      <c r="C7403">
        <v>701</v>
      </c>
      <c r="D7403" t="s">
        <v>322</v>
      </c>
      <c r="E7403">
        <v>282</v>
      </c>
      <c r="F7403" t="s">
        <v>713</v>
      </c>
      <c r="G7403" t="s">
        <v>396</v>
      </c>
      <c r="H7403" t="s">
        <v>214</v>
      </c>
    </row>
    <row r="7404" spans="1:10" hidden="1" x14ac:dyDescent="0.2">
      <c r="A7404" t="s">
        <v>971</v>
      </c>
      <c r="B7404" t="s">
        <v>412</v>
      </c>
      <c r="C7404">
        <v>701</v>
      </c>
      <c r="D7404" t="s">
        <v>322</v>
      </c>
      <c r="E7404">
        <v>282</v>
      </c>
      <c r="F7404" t="s">
        <v>713</v>
      </c>
      <c r="G7404" t="s">
        <v>396</v>
      </c>
      <c r="H7404" t="s">
        <v>215</v>
      </c>
    </row>
    <row r="7405" spans="1:10" hidden="1" x14ac:dyDescent="0.2">
      <c r="A7405" t="s">
        <v>971</v>
      </c>
      <c r="B7405" t="s">
        <v>412</v>
      </c>
      <c r="C7405">
        <v>701</v>
      </c>
      <c r="D7405" t="s">
        <v>322</v>
      </c>
      <c r="E7405">
        <v>282</v>
      </c>
      <c r="F7405" t="s">
        <v>713</v>
      </c>
      <c r="G7405" t="s">
        <v>396</v>
      </c>
      <c r="H7405" t="s">
        <v>216</v>
      </c>
      <c r="I7405">
        <v>30</v>
      </c>
      <c r="J7405">
        <v>75</v>
      </c>
    </row>
    <row r="7406" spans="1:10" hidden="1" x14ac:dyDescent="0.2">
      <c r="A7406" t="s">
        <v>971</v>
      </c>
      <c r="B7406" t="s">
        <v>412</v>
      </c>
      <c r="C7406">
        <v>701</v>
      </c>
      <c r="D7406" t="s">
        <v>322</v>
      </c>
      <c r="E7406">
        <v>282</v>
      </c>
      <c r="F7406" t="s">
        <v>713</v>
      </c>
      <c r="G7406" t="s">
        <v>396</v>
      </c>
      <c r="H7406" t="s">
        <v>217</v>
      </c>
    </row>
    <row r="7407" spans="1:10" hidden="1" x14ac:dyDescent="0.2">
      <c r="A7407" t="s">
        <v>971</v>
      </c>
      <c r="B7407" t="s">
        <v>412</v>
      </c>
      <c r="C7407">
        <v>701</v>
      </c>
      <c r="D7407" t="s">
        <v>322</v>
      </c>
      <c r="E7407">
        <v>282</v>
      </c>
      <c r="F7407" t="s">
        <v>713</v>
      </c>
      <c r="G7407" t="s">
        <v>396</v>
      </c>
      <c r="H7407" t="s">
        <v>218</v>
      </c>
    </row>
    <row r="7408" spans="1:10" hidden="1" x14ac:dyDescent="0.2">
      <c r="A7408" t="s">
        <v>971</v>
      </c>
      <c r="B7408" t="s">
        <v>412</v>
      </c>
      <c r="C7408">
        <v>701</v>
      </c>
      <c r="D7408" t="s">
        <v>322</v>
      </c>
      <c r="E7408">
        <v>282</v>
      </c>
      <c r="F7408" t="s">
        <v>713</v>
      </c>
      <c r="G7408" t="s">
        <v>396</v>
      </c>
      <c r="H7408" t="s">
        <v>219</v>
      </c>
    </row>
    <row r="7409" spans="1:10" hidden="1" x14ac:dyDescent="0.2">
      <c r="A7409" t="s">
        <v>971</v>
      </c>
      <c r="B7409" t="s">
        <v>412</v>
      </c>
      <c r="C7409">
        <v>701</v>
      </c>
      <c r="D7409" t="s">
        <v>322</v>
      </c>
      <c r="E7409">
        <v>282</v>
      </c>
      <c r="F7409" t="s">
        <v>713</v>
      </c>
      <c r="G7409" t="s">
        <v>396</v>
      </c>
      <c r="H7409" t="s">
        <v>220</v>
      </c>
    </row>
    <row r="7410" spans="1:10" hidden="1" x14ac:dyDescent="0.2">
      <c r="A7410" t="s">
        <v>971</v>
      </c>
      <c r="B7410" t="s">
        <v>412</v>
      </c>
      <c r="C7410">
        <v>701</v>
      </c>
      <c r="D7410" t="s">
        <v>322</v>
      </c>
      <c r="E7410">
        <v>282</v>
      </c>
      <c r="F7410" t="s">
        <v>713</v>
      </c>
      <c r="G7410" t="s">
        <v>396</v>
      </c>
      <c r="H7410" t="s">
        <v>221</v>
      </c>
    </row>
    <row r="7411" spans="1:10" hidden="1" x14ac:dyDescent="0.2">
      <c r="A7411" t="s">
        <v>971</v>
      </c>
      <c r="B7411" t="s">
        <v>412</v>
      </c>
      <c r="C7411">
        <v>701</v>
      </c>
      <c r="D7411" t="s">
        <v>322</v>
      </c>
      <c r="E7411">
        <v>282</v>
      </c>
      <c r="F7411" t="s">
        <v>713</v>
      </c>
      <c r="G7411" t="s">
        <v>396</v>
      </c>
      <c r="H7411" t="s">
        <v>222</v>
      </c>
    </row>
    <row r="7412" spans="1:10" hidden="1" x14ac:dyDescent="0.2">
      <c r="A7412" t="s">
        <v>971</v>
      </c>
      <c r="B7412" t="s">
        <v>412</v>
      </c>
      <c r="C7412">
        <v>702</v>
      </c>
      <c r="D7412" t="s">
        <v>323</v>
      </c>
      <c r="E7412">
        <v>184</v>
      </c>
      <c r="F7412" t="s">
        <v>714</v>
      </c>
      <c r="G7412" t="s">
        <v>396</v>
      </c>
      <c r="H7412" t="s">
        <v>208</v>
      </c>
      <c r="I7412">
        <v>253</v>
      </c>
      <c r="J7412">
        <v>87.85</v>
      </c>
    </row>
    <row r="7413" spans="1:10" hidden="1" x14ac:dyDescent="0.2">
      <c r="A7413" t="s">
        <v>971</v>
      </c>
      <c r="B7413" t="s">
        <v>412</v>
      </c>
      <c r="C7413">
        <v>702</v>
      </c>
      <c r="D7413" t="s">
        <v>323</v>
      </c>
      <c r="E7413">
        <v>184</v>
      </c>
      <c r="F7413" t="s">
        <v>714</v>
      </c>
      <c r="G7413" t="s">
        <v>396</v>
      </c>
      <c r="H7413" t="s">
        <v>209</v>
      </c>
    </row>
    <row r="7414" spans="1:10" hidden="1" x14ac:dyDescent="0.2">
      <c r="A7414" t="s">
        <v>971</v>
      </c>
      <c r="B7414" t="s">
        <v>412</v>
      </c>
      <c r="C7414">
        <v>702</v>
      </c>
      <c r="D7414" t="s">
        <v>323</v>
      </c>
      <c r="E7414">
        <v>184</v>
      </c>
      <c r="F7414" t="s">
        <v>714</v>
      </c>
      <c r="G7414" t="s">
        <v>396</v>
      </c>
      <c r="H7414" t="s">
        <v>210</v>
      </c>
    </row>
    <row r="7415" spans="1:10" hidden="1" x14ac:dyDescent="0.2">
      <c r="A7415" t="s">
        <v>971</v>
      </c>
      <c r="B7415" t="s">
        <v>412</v>
      </c>
      <c r="C7415">
        <v>702</v>
      </c>
      <c r="D7415" t="s">
        <v>323</v>
      </c>
      <c r="E7415">
        <v>184</v>
      </c>
      <c r="F7415" t="s">
        <v>714</v>
      </c>
      <c r="G7415" t="s">
        <v>396</v>
      </c>
      <c r="H7415" t="s">
        <v>211</v>
      </c>
      <c r="I7415">
        <v>77</v>
      </c>
      <c r="J7415">
        <v>96.25</v>
      </c>
    </row>
    <row r="7416" spans="1:10" hidden="1" x14ac:dyDescent="0.2">
      <c r="A7416" t="s">
        <v>971</v>
      </c>
      <c r="B7416" t="s">
        <v>412</v>
      </c>
      <c r="C7416">
        <v>702</v>
      </c>
      <c r="D7416" t="s">
        <v>323</v>
      </c>
      <c r="E7416">
        <v>184</v>
      </c>
      <c r="F7416" t="s">
        <v>714</v>
      </c>
      <c r="G7416" t="s">
        <v>396</v>
      </c>
      <c r="H7416" t="s">
        <v>212</v>
      </c>
      <c r="I7416">
        <v>118</v>
      </c>
      <c r="J7416">
        <v>86.13</v>
      </c>
    </row>
    <row r="7417" spans="1:10" hidden="1" x14ac:dyDescent="0.2">
      <c r="A7417" t="s">
        <v>971</v>
      </c>
      <c r="B7417" t="s">
        <v>412</v>
      </c>
      <c r="C7417">
        <v>702</v>
      </c>
      <c r="D7417" t="s">
        <v>323</v>
      </c>
      <c r="E7417">
        <v>184</v>
      </c>
      <c r="F7417" t="s">
        <v>714</v>
      </c>
      <c r="G7417" t="s">
        <v>396</v>
      </c>
      <c r="H7417" t="s">
        <v>213</v>
      </c>
      <c r="I7417">
        <v>123</v>
      </c>
      <c r="J7417">
        <v>91.11</v>
      </c>
    </row>
    <row r="7418" spans="1:10" hidden="1" x14ac:dyDescent="0.2">
      <c r="A7418" t="s">
        <v>971</v>
      </c>
      <c r="B7418" t="s">
        <v>412</v>
      </c>
      <c r="C7418">
        <v>702</v>
      </c>
      <c r="D7418" t="s">
        <v>323</v>
      </c>
      <c r="E7418">
        <v>184</v>
      </c>
      <c r="F7418" t="s">
        <v>714</v>
      </c>
      <c r="G7418" t="s">
        <v>396</v>
      </c>
      <c r="H7418" t="s">
        <v>214</v>
      </c>
    </row>
    <row r="7419" spans="1:10" hidden="1" x14ac:dyDescent="0.2">
      <c r="A7419" t="s">
        <v>971</v>
      </c>
      <c r="B7419" t="s">
        <v>412</v>
      </c>
      <c r="C7419">
        <v>702</v>
      </c>
      <c r="D7419" t="s">
        <v>323</v>
      </c>
      <c r="E7419">
        <v>184</v>
      </c>
      <c r="F7419" t="s">
        <v>714</v>
      </c>
      <c r="G7419" t="s">
        <v>396</v>
      </c>
      <c r="H7419" t="s">
        <v>215</v>
      </c>
    </row>
    <row r="7420" spans="1:10" hidden="1" x14ac:dyDescent="0.2">
      <c r="A7420" t="s">
        <v>971</v>
      </c>
      <c r="B7420" t="s">
        <v>412</v>
      </c>
      <c r="C7420">
        <v>702</v>
      </c>
      <c r="D7420" t="s">
        <v>323</v>
      </c>
      <c r="E7420">
        <v>184</v>
      </c>
      <c r="F7420" t="s">
        <v>714</v>
      </c>
      <c r="G7420" t="s">
        <v>396</v>
      </c>
      <c r="H7420" t="s">
        <v>216</v>
      </c>
      <c r="I7420">
        <v>130</v>
      </c>
      <c r="J7420">
        <v>84.97</v>
      </c>
    </row>
    <row r="7421" spans="1:10" hidden="1" x14ac:dyDescent="0.2">
      <c r="A7421" t="s">
        <v>971</v>
      </c>
      <c r="B7421" t="s">
        <v>412</v>
      </c>
      <c r="C7421">
        <v>702</v>
      </c>
      <c r="D7421" t="s">
        <v>323</v>
      </c>
      <c r="E7421">
        <v>184</v>
      </c>
      <c r="F7421" t="s">
        <v>714</v>
      </c>
      <c r="G7421" t="s">
        <v>396</v>
      </c>
      <c r="H7421" t="s">
        <v>217</v>
      </c>
    </row>
    <row r="7422" spans="1:10" hidden="1" x14ac:dyDescent="0.2">
      <c r="A7422" t="s">
        <v>971</v>
      </c>
      <c r="B7422" t="s">
        <v>412</v>
      </c>
      <c r="C7422">
        <v>702</v>
      </c>
      <c r="D7422" t="s">
        <v>323</v>
      </c>
      <c r="E7422">
        <v>184</v>
      </c>
      <c r="F7422" t="s">
        <v>714</v>
      </c>
      <c r="G7422" t="s">
        <v>396</v>
      </c>
      <c r="H7422" t="s">
        <v>218</v>
      </c>
    </row>
    <row r="7423" spans="1:10" hidden="1" x14ac:dyDescent="0.2">
      <c r="A7423" t="s">
        <v>971</v>
      </c>
      <c r="B7423" t="s">
        <v>412</v>
      </c>
      <c r="C7423">
        <v>702</v>
      </c>
      <c r="D7423" t="s">
        <v>323</v>
      </c>
      <c r="E7423">
        <v>184</v>
      </c>
      <c r="F7423" t="s">
        <v>714</v>
      </c>
      <c r="G7423" t="s">
        <v>396</v>
      </c>
      <c r="H7423" t="s">
        <v>219</v>
      </c>
      <c r="I7423">
        <v>135</v>
      </c>
      <c r="J7423">
        <v>89.4</v>
      </c>
    </row>
    <row r="7424" spans="1:10" hidden="1" x14ac:dyDescent="0.2">
      <c r="A7424" t="s">
        <v>971</v>
      </c>
      <c r="B7424" t="s">
        <v>412</v>
      </c>
      <c r="C7424">
        <v>702</v>
      </c>
      <c r="D7424" t="s">
        <v>323</v>
      </c>
      <c r="E7424">
        <v>184</v>
      </c>
      <c r="F7424" t="s">
        <v>714</v>
      </c>
      <c r="G7424" t="s">
        <v>396</v>
      </c>
      <c r="H7424" t="s">
        <v>220</v>
      </c>
      <c r="I7424">
        <v>17</v>
      </c>
      <c r="J7424">
        <v>60.71</v>
      </c>
    </row>
    <row r="7425" spans="1:10" hidden="1" x14ac:dyDescent="0.2">
      <c r="A7425" t="s">
        <v>971</v>
      </c>
      <c r="B7425" t="s">
        <v>412</v>
      </c>
      <c r="C7425">
        <v>702</v>
      </c>
      <c r="D7425" t="s">
        <v>323</v>
      </c>
      <c r="E7425">
        <v>184</v>
      </c>
      <c r="F7425" t="s">
        <v>714</v>
      </c>
      <c r="G7425" t="s">
        <v>396</v>
      </c>
      <c r="H7425" t="s">
        <v>221</v>
      </c>
      <c r="I7425">
        <v>135</v>
      </c>
      <c r="J7425">
        <v>90.8</v>
      </c>
    </row>
    <row r="7426" spans="1:10" hidden="1" x14ac:dyDescent="0.2">
      <c r="A7426" t="s">
        <v>971</v>
      </c>
      <c r="B7426" t="s">
        <v>412</v>
      </c>
      <c r="C7426">
        <v>702</v>
      </c>
      <c r="D7426" t="s">
        <v>323</v>
      </c>
      <c r="E7426">
        <v>184</v>
      </c>
      <c r="F7426" t="s">
        <v>714</v>
      </c>
      <c r="G7426" t="s">
        <v>396</v>
      </c>
      <c r="H7426" t="s">
        <v>222</v>
      </c>
      <c r="I7426">
        <v>168</v>
      </c>
      <c r="J7426">
        <v>85.28</v>
      </c>
    </row>
    <row r="7427" spans="1:10" hidden="1" x14ac:dyDescent="0.2">
      <c r="A7427" t="s">
        <v>971</v>
      </c>
      <c r="B7427" t="s">
        <v>412</v>
      </c>
      <c r="C7427">
        <v>703</v>
      </c>
      <c r="D7427" t="s">
        <v>324</v>
      </c>
      <c r="E7427">
        <v>114</v>
      </c>
      <c r="F7427" t="s">
        <v>948</v>
      </c>
      <c r="G7427" t="s">
        <v>314</v>
      </c>
      <c r="H7427" t="s">
        <v>208</v>
      </c>
      <c r="I7427">
        <v>38</v>
      </c>
      <c r="J7427">
        <v>16.96</v>
      </c>
    </row>
    <row r="7428" spans="1:10" hidden="1" x14ac:dyDescent="0.2">
      <c r="A7428" t="s">
        <v>971</v>
      </c>
      <c r="B7428" t="s">
        <v>412</v>
      </c>
      <c r="C7428">
        <v>703</v>
      </c>
      <c r="D7428" t="s">
        <v>324</v>
      </c>
      <c r="E7428">
        <v>114</v>
      </c>
      <c r="F7428" t="s">
        <v>948</v>
      </c>
      <c r="G7428" t="s">
        <v>314</v>
      </c>
      <c r="H7428" t="s">
        <v>209</v>
      </c>
    </row>
    <row r="7429" spans="1:10" hidden="1" x14ac:dyDescent="0.2">
      <c r="A7429" t="s">
        <v>971</v>
      </c>
      <c r="B7429" t="s">
        <v>412</v>
      </c>
      <c r="C7429">
        <v>703</v>
      </c>
      <c r="D7429" t="s">
        <v>324</v>
      </c>
      <c r="E7429">
        <v>114</v>
      </c>
      <c r="F7429" t="s">
        <v>948</v>
      </c>
      <c r="G7429" t="s">
        <v>314</v>
      </c>
      <c r="H7429" t="s">
        <v>210</v>
      </c>
    </row>
    <row r="7430" spans="1:10" hidden="1" x14ac:dyDescent="0.2">
      <c r="A7430" t="s">
        <v>971</v>
      </c>
      <c r="B7430" t="s">
        <v>412</v>
      </c>
      <c r="C7430">
        <v>703</v>
      </c>
      <c r="D7430" t="s">
        <v>324</v>
      </c>
      <c r="E7430">
        <v>114</v>
      </c>
      <c r="F7430" t="s">
        <v>948</v>
      </c>
      <c r="G7430" t="s">
        <v>314</v>
      </c>
      <c r="H7430" t="s">
        <v>211</v>
      </c>
      <c r="I7430">
        <v>10</v>
      </c>
      <c r="J7430">
        <v>15.39</v>
      </c>
    </row>
    <row r="7431" spans="1:10" hidden="1" x14ac:dyDescent="0.2">
      <c r="A7431" t="s">
        <v>971</v>
      </c>
      <c r="B7431" t="s">
        <v>412</v>
      </c>
      <c r="C7431">
        <v>703</v>
      </c>
      <c r="D7431" t="s">
        <v>324</v>
      </c>
      <c r="E7431">
        <v>114</v>
      </c>
      <c r="F7431" t="s">
        <v>948</v>
      </c>
      <c r="G7431" t="s">
        <v>314</v>
      </c>
      <c r="H7431" t="s">
        <v>212</v>
      </c>
    </row>
    <row r="7432" spans="1:10" hidden="1" x14ac:dyDescent="0.2">
      <c r="A7432" t="s">
        <v>971</v>
      </c>
      <c r="B7432" t="s">
        <v>412</v>
      </c>
      <c r="C7432">
        <v>703</v>
      </c>
      <c r="D7432" t="s">
        <v>324</v>
      </c>
      <c r="E7432">
        <v>114</v>
      </c>
      <c r="F7432" t="s">
        <v>948</v>
      </c>
      <c r="G7432" t="s">
        <v>314</v>
      </c>
      <c r="H7432" t="s">
        <v>213</v>
      </c>
      <c r="I7432">
        <v>30</v>
      </c>
      <c r="J7432">
        <v>21.13</v>
      </c>
    </row>
    <row r="7433" spans="1:10" hidden="1" x14ac:dyDescent="0.2">
      <c r="A7433" t="s">
        <v>971</v>
      </c>
      <c r="B7433" t="s">
        <v>412</v>
      </c>
      <c r="C7433">
        <v>703</v>
      </c>
      <c r="D7433" t="s">
        <v>324</v>
      </c>
      <c r="E7433">
        <v>114</v>
      </c>
      <c r="F7433" t="s">
        <v>948</v>
      </c>
      <c r="G7433" t="s">
        <v>314</v>
      </c>
      <c r="H7433" t="s">
        <v>214</v>
      </c>
    </row>
    <row r="7434" spans="1:10" hidden="1" x14ac:dyDescent="0.2">
      <c r="A7434" t="s">
        <v>971</v>
      </c>
      <c r="B7434" t="s">
        <v>412</v>
      </c>
      <c r="C7434">
        <v>703</v>
      </c>
      <c r="D7434" t="s">
        <v>324</v>
      </c>
      <c r="E7434">
        <v>114</v>
      </c>
      <c r="F7434" t="s">
        <v>948</v>
      </c>
      <c r="G7434" t="s">
        <v>314</v>
      </c>
      <c r="H7434" t="s">
        <v>215</v>
      </c>
    </row>
    <row r="7435" spans="1:10" hidden="1" x14ac:dyDescent="0.2">
      <c r="A7435" t="s">
        <v>971</v>
      </c>
      <c r="B7435" t="s">
        <v>412</v>
      </c>
      <c r="C7435">
        <v>703</v>
      </c>
      <c r="D7435" t="s">
        <v>324</v>
      </c>
      <c r="E7435">
        <v>114</v>
      </c>
      <c r="F7435" t="s">
        <v>948</v>
      </c>
      <c r="G7435" t="s">
        <v>314</v>
      </c>
      <c r="H7435" t="s">
        <v>216</v>
      </c>
    </row>
    <row r="7436" spans="1:10" hidden="1" x14ac:dyDescent="0.2">
      <c r="A7436" t="s">
        <v>971</v>
      </c>
      <c r="B7436" t="s">
        <v>412</v>
      </c>
      <c r="C7436">
        <v>703</v>
      </c>
      <c r="D7436" t="s">
        <v>324</v>
      </c>
      <c r="E7436">
        <v>114</v>
      </c>
      <c r="F7436" t="s">
        <v>948</v>
      </c>
      <c r="G7436" t="s">
        <v>314</v>
      </c>
      <c r="H7436" t="s">
        <v>217</v>
      </c>
    </row>
    <row r="7437" spans="1:10" hidden="1" x14ac:dyDescent="0.2">
      <c r="A7437" t="s">
        <v>971</v>
      </c>
      <c r="B7437" t="s">
        <v>412</v>
      </c>
      <c r="C7437">
        <v>703</v>
      </c>
      <c r="D7437" t="s">
        <v>324</v>
      </c>
      <c r="E7437">
        <v>114</v>
      </c>
      <c r="F7437" t="s">
        <v>948</v>
      </c>
      <c r="G7437" t="s">
        <v>314</v>
      </c>
      <c r="H7437" t="s">
        <v>218</v>
      </c>
    </row>
    <row r="7438" spans="1:10" hidden="1" x14ac:dyDescent="0.2">
      <c r="A7438" t="s">
        <v>971</v>
      </c>
      <c r="B7438" t="s">
        <v>412</v>
      </c>
      <c r="C7438">
        <v>703</v>
      </c>
      <c r="D7438" t="s">
        <v>324</v>
      </c>
      <c r="E7438">
        <v>114</v>
      </c>
      <c r="F7438" t="s">
        <v>948</v>
      </c>
      <c r="G7438" t="s">
        <v>314</v>
      </c>
      <c r="H7438" t="s">
        <v>219</v>
      </c>
      <c r="I7438">
        <v>38</v>
      </c>
      <c r="J7438">
        <v>17</v>
      </c>
    </row>
    <row r="7439" spans="1:10" hidden="1" x14ac:dyDescent="0.2">
      <c r="A7439" t="s">
        <v>971</v>
      </c>
      <c r="B7439" t="s">
        <v>412</v>
      </c>
      <c r="C7439">
        <v>703</v>
      </c>
      <c r="D7439" t="s">
        <v>324</v>
      </c>
      <c r="E7439">
        <v>114</v>
      </c>
      <c r="F7439" t="s">
        <v>948</v>
      </c>
      <c r="G7439" t="s">
        <v>314</v>
      </c>
      <c r="H7439" t="s">
        <v>220</v>
      </c>
    </row>
    <row r="7440" spans="1:10" hidden="1" x14ac:dyDescent="0.2">
      <c r="A7440" t="s">
        <v>971</v>
      </c>
      <c r="B7440" t="s">
        <v>412</v>
      </c>
      <c r="C7440">
        <v>703</v>
      </c>
      <c r="D7440" t="s">
        <v>324</v>
      </c>
      <c r="E7440">
        <v>114</v>
      </c>
      <c r="F7440" t="s">
        <v>948</v>
      </c>
      <c r="G7440" t="s">
        <v>314</v>
      </c>
      <c r="H7440" t="s">
        <v>221</v>
      </c>
      <c r="I7440">
        <v>38</v>
      </c>
      <c r="J7440">
        <v>16.600000000000001</v>
      </c>
    </row>
    <row r="7441" spans="1:10" hidden="1" x14ac:dyDescent="0.2">
      <c r="A7441" t="s">
        <v>971</v>
      </c>
      <c r="B7441" t="s">
        <v>412</v>
      </c>
      <c r="C7441">
        <v>703</v>
      </c>
      <c r="D7441" t="s">
        <v>324</v>
      </c>
      <c r="E7441">
        <v>114</v>
      </c>
      <c r="F7441" t="s">
        <v>948</v>
      </c>
      <c r="G7441" t="s">
        <v>314</v>
      </c>
      <c r="H7441" t="s">
        <v>222</v>
      </c>
      <c r="I7441">
        <v>24</v>
      </c>
      <c r="J7441">
        <v>17.39</v>
      </c>
    </row>
    <row r="7442" spans="1:10" hidden="1" x14ac:dyDescent="0.2">
      <c r="A7442" t="s">
        <v>971</v>
      </c>
      <c r="B7442" t="s">
        <v>412</v>
      </c>
      <c r="C7442">
        <v>703</v>
      </c>
      <c r="D7442" t="s">
        <v>324</v>
      </c>
      <c r="E7442">
        <v>201</v>
      </c>
      <c r="F7442" t="s">
        <v>715</v>
      </c>
      <c r="G7442" t="s">
        <v>439</v>
      </c>
      <c r="H7442" t="s">
        <v>208</v>
      </c>
      <c r="I7442">
        <v>69</v>
      </c>
      <c r="J7442">
        <v>86.25</v>
      </c>
    </row>
    <row r="7443" spans="1:10" hidden="1" x14ac:dyDescent="0.2">
      <c r="A7443" t="s">
        <v>971</v>
      </c>
      <c r="B7443" t="s">
        <v>412</v>
      </c>
      <c r="C7443">
        <v>703</v>
      </c>
      <c r="D7443" t="s">
        <v>324</v>
      </c>
      <c r="E7443">
        <v>201</v>
      </c>
      <c r="F7443" t="s">
        <v>715</v>
      </c>
      <c r="G7443" t="s">
        <v>439</v>
      </c>
      <c r="H7443" t="s">
        <v>209</v>
      </c>
    </row>
    <row r="7444" spans="1:10" hidden="1" x14ac:dyDescent="0.2">
      <c r="A7444" t="s">
        <v>971</v>
      </c>
      <c r="B7444" t="s">
        <v>412</v>
      </c>
      <c r="C7444">
        <v>703</v>
      </c>
      <c r="D7444" t="s">
        <v>324</v>
      </c>
      <c r="E7444">
        <v>201</v>
      </c>
      <c r="F7444" t="s">
        <v>715</v>
      </c>
      <c r="G7444" t="s">
        <v>439</v>
      </c>
      <c r="H7444" t="s">
        <v>210</v>
      </c>
    </row>
    <row r="7445" spans="1:10" hidden="1" x14ac:dyDescent="0.2">
      <c r="A7445" t="s">
        <v>971</v>
      </c>
      <c r="B7445" t="s">
        <v>412</v>
      </c>
      <c r="C7445">
        <v>703</v>
      </c>
      <c r="D7445" t="s">
        <v>324</v>
      </c>
      <c r="E7445">
        <v>201</v>
      </c>
      <c r="F7445" t="s">
        <v>715</v>
      </c>
      <c r="G7445" t="s">
        <v>439</v>
      </c>
      <c r="H7445" t="s">
        <v>211</v>
      </c>
      <c r="I7445">
        <v>30</v>
      </c>
      <c r="J7445">
        <v>90.91</v>
      </c>
    </row>
    <row r="7446" spans="1:10" hidden="1" x14ac:dyDescent="0.2">
      <c r="A7446" t="s">
        <v>971</v>
      </c>
      <c r="B7446" t="s">
        <v>412</v>
      </c>
      <c r="C7446">
        <v>703</v>
      </c>
      <c r="D7446" t="s">
        <v>324</v>
      </c>
      <c r="E7446">
        <v>201</v>
      </c>
      <c r="F7446" t="s">
        <v>715</v>
      </c>
      <c r="G7446" t="s">
        <v>439</v>
      </c>
      <c r="H7446" t="s">
        <v>212</v>
      </c>
      <c r="I7446">
        <v>69</v>
      </c>
      <c r="J7446">
        <v>88.46</v>
      </c>
    </row>
    <row r="7447" spans="1:10" hidden="1" x14ac:dyDescent="0.2">
      <c r="A7447" t="s">
        <v>971</v>
      </c>
      <c r="B7447" t="s">
        <v>412</v>
      </c>
      <c r="C7447">
        <v>703</v>
      </c>
      <c r="D7447" t="s">
        <v>324</v>
      </c>
      <c r="E7447">
        <v>201</v>
      </c>
      <c r="F7447" t="s">
        <v>715</v>
      </c>
      <c r="G7447" t="s">
        <v>439</v>
      </c>
      <c r="H7447" t="s">
        <v>213</v>
      </c>
      <c r="I7447">
        <v>33</v>
      </c>
      <c r="J7447">
        <v>91.67</v>
      </c>
    </row>
    <row r="7448" spans="1:10" hidden="1" x14ac:dyDescent="0.2">
      <c r="A7448" t="s">
        <v>971</v>
      </c>
      <c r="B7448" t="s">
        <v>412</v>
      </c>
      <c r="C7448">
        <v>703</v>
      </c>
      <c r="D7448" t="s">
        <v>324</v>
      </c>
      <c r="E7448">
        <v>201</v>
      </c>
      <c r="F7448" t="s">
        <v>715</v>
      </c>
      <c r="G7448" t="s">
        <v>439</v>
      </c>
      <c r="H7448" t="s">
        <v>214</v>
      </c>
    </row>
    <row r="7449" spans="1:10" hidden="1" x14ac:dyDescent="0.2">
      <c r="A7449" t="s">
        <v>971</v>
      </c>
      <c r="B7449" t="s">
        <v>412</v>
      </c>
      <c r="C7449">
        <v>703</v>
      </c>
      <c r="D7449" t="s">
        <v>324</v>
      </c>
      <c r="E7449">
        <v>201</v>
      </c>
      <c r="F7449" t="s">
        <v>715</v>
      </c>
      <c r="G7449" t="s">
        <v>439</v>
      </c>
      <c r="H7449" t="s">
        <v>215</v>
      </c>
    </row>
    <row r="7450" spans="1:10" hidden="1" x14ac:dyDescent="0.2">
      <c r="A7450" t="s">
        <v>971</v>
      </c>
      <c r="B7450" t="s">
        <v>412</v>
      </c>
      <c r="C7450">
        <v>703</v>
      </c>
      <c r="D7450" t="s">
        <v>324</v>
      </c>
      <c r="E7450">
        <v>201</v>
      </c>
      <c r="F7450" t="s">
        <v>715</v>
      </c>
      <c r="G7450" t="s">
        <v>439</v>
      </c>
      <c r="H7450" t="s">
        <v>216</v>
      </c>
      <c r="I7450">
        <v>36</v>
      </c>
      <c r="J7450">
        <v>81.819999999999993</v>
      </c>
    </row>
    <row r="7451" spans="1:10" hidden="1" x14ac:dyDescent="0.2">
      <c r="A7451" t="s">
        <v>971</v>
      </c>
      <c r="B7451" t="s">
        <v>412</v>
      </c>
      <c r="C7451">
        <v>703</v>
      </c>
      <c r="D7451" t="s">
        <v>324</v>
      </c>
      <c r="E7451">
        <v>201</v>
      </c>
      <c r="F7451" t="s">
        <v>715</v>
      </c>
      <c r="G7451" t="s">
        <v>439</v>
      </c>
      <c r="H7451" t="s">
        <v>217</v>
      </c>
    </row>
    <row r="7452" spans="1:10" hidden="1" x14ac:dyDescent="0.2">
      <c r="A7452" t="s">
        <v>971</v>
      </c>
      <c r="B7452" t="s">
        <v>412</v>
      </c>
      <c r="C7452">
        <v>703</v>
      </c>
      <c r="D7452" t="s">
        <v>324</v>
      </c>
      <c r="E7452">
        <v>201</v>
      </c>
      <c r="F7452" t="s">
        <v>715</v>
      </c>
      <c r="G7452" t="s">
        <v>439</v>
      </c>
      <c r="H7452" t="s">
        <v>218</v>
      </c>
    </row>
    <row r="7453" spans="1:10" hidden="1" x14ac:dyDescent="0.2">
      <c r="A7453" t="s">
        <v>971</v>
      </c>
      <c r="B7453" t="s">
        <v>412</v>
      </c>
      <c r="C7453">
        <v>703</v>
      </c>
      <c r="D7453" t="s">
        <v>324</v>
      </c>
      <c r="E7453">
        <v>201</v>
      </c>
      <c r="F7453" t="s">
        <v>715</v>
      </c>
      <c r="G7453" t="s">
        <v>439</v>
      </c>
      <c r="H7453" t="s">
        <v>219</v>
      </c>
    </row>
    <row r="7454" spans="1:10" hidden="1" x14ac:dyDescent="0.2">
      <c r="A7454" t="s">
        <v>971</v>
      </c>
      <c r="B7454" t="s">
        <v>412</v>
      </c>
      <c r="C7454">
        <v>703</v>
      </c>
      <c r="D7454" t="s">
        <v>324</v>
      </c>
      <c r="E7454">
        <v>201</v>
      </c>
      <c r="F7454" t="s">
        <v>715</v>
      </c>
      <c r="G7454" t="s">
        <v>439</v>
      </c>
      <c r="H7454" t="s">
        <v>220</v>
      </c>
    </row>
    <row r="7455" spans="1:10" hidden="1" x14ac:dyDescent="0.2">
      <c r="A7455" t="s">
        <v>971</v>
      </c>
      <c r="B7455" t="s">
        <v>412</v>
      </c>
      <c r="C7455">
        <v>703</v>
      </c>
      <c r="D7455" t="s">
        <v>324</v>
      </c>
      <c r="E7455">
        <v>201</v>
      </c>
      <c r="F7455" t="s">
        <v>715</v>
      </c>
      <c r="G7455" t="s">
        <v>439</v>
      </c>
      <c r="H7455" t="s">
        <v>221</v>
      </c>
    </row>
    <row r="7456" spans="1:10" hidden="1" x14ac:dyDescent="0.2">
      <c r="A7456" t="s">
        <v>971</v>
      </c>
      <c r="B7456" t="s">
        <v>412</v>
      </c>
      <c r="C7456">
        <v>703</v>
      </c>
      <c r="D7456" t="s">
        <v>324</v>
      </c>
      <c r="E7456">
        <v>201</v>
      </c>
      <c r="F7456" t="s">
        <v>715</v>
      </c>
      <c r="G7456" t="s">
        <v>439</v>
      </c>
      <c r="H7456" t="s">
        <v>222</v>
      </c>
      <c r="I7456">
        <v>32</v>
      </c>
      <c r="J7456">
        <v>82.05</v>
      </c>
    </row>
    <row r="7457" spans="1:10" hidden="1" x14ac:dyDescent="0.2">
      <c r="A7457" t="s">
        <v>971</v>
      </c>
      <c r="B7457" t="s">
        <v>412</v>
      </c>
      <c r="C7457">
        <v>704</v>
      </c>
      <c r="D7457" t="s">
        <v>325</v>
      </c>
      <c r="E7457">
        <v>1050</v>
      </c>
      <c r="F7457" t="s">
        <v>716</v>
      </c>
      <c r="G7457" t="s">
        <v>396</v>
      </c>
      <c r="H7457" t="s">
        <v>208</v>
      </c>
      <c r="I7457">
        <v>222</v>
      </c>
      <c r="J7457">
        <v>89.52</v>
      </c>
    </row>
    <row r="7458" spans="1:10" hidden="1" x14ac:dyDescent="0.2">
      <c r="A7458" t="s">
        <v>971</v>
      </c>
      <c r="B7458" t="s">
        <v>412</v>
      </c>
      <c r="C7458">
        <v>704</v>
      </c>
      <c r="D7458" t="s">
        <v>325</v>
      </c>
      <c r="E7458">
        <v>1050</v>
      </c>
      <c r="F7458" t="s">
        <v>716</v>
      </c>
      <c r="G7458" t="s">
        <v>396</v>
      </c>
      <c r="H7458" t="s">
        <v>209</v>
      </c>
    </row>
    <row r="7459" spans="1:10" hidden="1" x14ac:dyDescent="0.2">
      <c r="A7459" t="s">
        <v>971</v>
      </c>
      <c r="B7459" t="s">
        <v>412</v>
      </c>
      <c r="C7459">
        <v>704</v>
      </c>
      <c r="D7459" t="s">
        <v>325</v>
      </c>
      <c r="E7459">
        <v>1050</v>
      </c>
      <c r="F7459" t="s">
        <v>716</v>
      </c>
      <c r="G7459" t="s">
        <v>396</v>
      </c>
      <c r="H7459" t="s">
        <v>210</v>
      </c>
    </row>
    <row r="7460" spans="1:10" hidden="1" x14ac:dyDescent="0.2">
      <c r="A7460" t="s">
        <v>971</v>
      </c>
      <c r="B7460" t="s">
        <v>412</v>
      </c>
      <c r="C7460">
        <v>704</v>
      </c>
      <c r="D7460" t="s">
        <v>325</v>
      </c>
      <c r="E7460">
        <v>1050</v>
      </c>
      <c r="F7460" t="s">
        <v>716</v>
      </c>
      <c r="G7460" t="s">
        <v>396</v>
      </c>
      <c r="H7460" t="s">
        <v>211</v>
      </c>
      <c r="I7460">
        <v>55</v>
      </c>
      <c r="J7460">
        <v>87.3</v>
      </c>
    </row>
    <row r="7461" spans="1:10" hidden="1" x14ac:dyDescent="0.2">
      <c r="A7461" t="s">
        <v>971</v>
      </c>
      <c r="B7461" t="s">
        <v>412</v>
      </c>
      <c r="C7461">
        <v>704</v>
      </c>
      <c r="D7461" t="s">
        <v>325</v>
      </c>
      <c r="E7461">
        <v>1050</v>
      </c>
      <c r="F7461" t="s">
        <v>716</v>
      </c>
      <c r="G7461" t="s">
        <v>396</v>
      </c>
      <c r="H7461" t="s">
        <v>212</v>
      </c>
      <c r="I7461">
        <v>73</v>
      </c>
      <c r="J7461">
        <v>82.02</v>
      </c>
    </row>
    <row r="7462" spans="1:10" hidden="1" x14ac:dyDescent="0.2">
      <c r="A7462" t="s">
        <v>971</v>
      </c>
      <c r="B7462" t="s">
        <v>412</v>
      </c>
      <c r="C7462">
        <v>704</v>
      </c>
      <c r="D7462" t="s">
        <v>325</v>
      </c>
      <c r="E7462">
        <v>1050</v>
      </c>
      <c r="F7462" t="s">
        <v>716</v>
      </c>
      <c r="G7462" t="s">
        <v>396</v>
      </c>
      <c r="H7462" t="s">
        <v>213</v>
      </c>
      <c r="I7462">
        <v>115</v>
      </c>
      <c r="J7462">
        <v>92</v>
      </c>
    </row>
    <row r="7463" spans="1:10" hidden="1" x14ac:dyDescent="0.2">
      <c r="A7463" t="s">
        <v>971</v>
      </c>
      <c r="B7463" t="s">
        <v>412</v>
      </c>
      <c r="C7463">
        <v>704</v>
      </c>
      <c r="D7463" t="s">
        <v>325</v>
      </c>
      <c r="E7463">
        <v>1050</v>
      </c>
      <c r="F7463" t="s">
        <v>716</v>
      </c>
      <c r="G7463" t="s">
        <v>396</v>
      </c>
      <c r="H7463" t="s">
        <v>214</v>
      </c>
    </row>
    <row r="7464" spans="1:10" hidden="1" x14ac:dyDescent="0.2">
      <c r="A7464" t="s">
        <v>971</v>
      </c>
      <c r="B7464" t="s">
        <v>412</v>
      </c>
      <c r="C7464">
        <v>704</v>
      </c>
      <c r="D7464" t="s">
        <v>325</v>
      </c>
      <c r="E7464">
        <v>1050</v>
      </c>
      <c r="F7464" t="s">
        <v>716</v>
      </c>
      <c r="G7464" t="s">
        <v>396</v>
      </c>
      <c r="H7464" t="s">
        <v>215</v>
      </c>
    </row>
    <row r="7465" spans="1:10" hidden="1" x14ac:dyDescent="0.2">
      <c r="A7465" t="s">
        <v>971</v>
      </c>
      <c r="B7465" t="s">
        <v>412</v>
      </c>
      <c r="C7465">
        <v>704</v>
      </c>
      <c r="D7465" t="s">
        <v>325</v>
      </c>
      <c r="E7465">
        <v>1050</v>
      </c>
      <c r="F7465" t="s">
        <v>716</v>
      </c>
      <c r="G7465" t="s">
        <v>396</v>
      </c>
      <c r="H7465" t="s">
        <v>216</v>
      </c>
      <c r="I7465">
        <v>107</v>
      </c>
      <c r="J7465">
        <v>86.99</v>
      </c>
    </row>
    <row r="7466" spans="1:10" hidden="1" x14ac:dyDescent="0.2">
      <c r="A7466" t="s">
        <v>971</v>
      </c>
      <c r="B7466" t="s">
        <v>412</v>
      </c>
      <c r="C7466">
        <v>704</v>
      </c>
      <c r="D7466" t="s">
        <v>325</v>
      </c>
      <c r="E7466">
        <v>1050</v>
      </c>
      <c r="F7466" t="s">
        <v>716</v>
      </c>
      <c r="G7466" t="s">
        <v>396</v>
      </c>
      <c r="H7466" t="s">
        <v>217</v>
      </c>
    </row>
    <row r="7467" spans="1:10" hidden="1" x14ac:dyDescent="0.2">
      <c r="A7467" t="s">
        <v>971</v>
      </c>
      <c r="B7467" t="s">
        <v>412</v>
      </c>
      <c r="C7467">
        <v>704</v>
      </c>
      <c r="D7467" t="s">
        <v>325</v>
      </c>
      <c r="E7467">
        <v>1050</v>
      </c>
      <c r="F7467" t="s">
        <v>716</v>
      </c>
      <c r="G7467" t="s">
        <v>396</v>
      </c>
      <c r="H7467" t="s">
        <v>218</v>
      </c>
    </row>
    <row r="7468" spans="1:10" hidden="1" x14ac:dyDescent="0.2">
      <c r="A7468" t="s">
        <v>971</v>
      </c>
      <c r="B7468" t="s">
        <v>412</v>
      </c>
      <c r="C7468">
        <v>704</v>
      </c>
      <c r="D7468" t="s">
        <v>325</v>
      </c>
      <c r="E7468">
        <v>1050</v>
      </c>
      <c r="F7468" t="s">
        <v>716</v>
      </c>
      <c r="G7468" t="s">
        <v>396</v>
      </c>
      <c r="H7468" t="s">
        <v>219</v>
      </c>
      <c r="I7468">
        <v>149</v>
      </c>
      <c r="J7468">
        <v>93.7</v>
      </c>
    </row>
    <row r="7469" spans="1:10" hidden="1" x14ac:dyDescent="0.2">
      <c r="A7469" t="s">
        <v>971</v>
      </c>
      <c r="B7469" t="s">
        <v>412</v>
      </c>
      <c r="C7469">
        <v>704</v>
      </c>
      <c r="D7469" t="s">
        <v>325</v>
      </c>
      <c r="E7469">
        <v>1050</v>
      </c>
      <c r="F7469" t="s">
        <v>716</v>
      </c>
      <c r="G7469" t="s">
        <v>396</v>
      </c>
      <c r="H7469" t="s">
        <v>220</v>
      </c>
      <c r="I7469">
        <v>14</v>
      </c>
      <c r="J7469">
        <v>66.67</v>
      </c>
    </row>
    <row r="7470" spans="1:10" hidden="1" x14ac:dyDescent="0.2">
      <c r="A7470" t="s">
        <v>971</v>
      </c>
      <c r="B7470" t="s">
        <v>412</v>
      </c>
      <c r="C7470">
        <v>704</v>
      </c>
      <c r="D7470" t="s">
        <v>325</v>
      </c>
      <c r="E7470">
        <v>1050</v>
      </c>
      <c r="F7470" t="s">
        <v>716</v>
      </c>
      <c r="G7470" t="s">
        <v>396</v>
      </c>
      <c r="H7470" t="s">
        <v>221</v>
      </c>
      <c r="I7470">
        <v>149</v>
      </c>
      <c r="J7470">
        <v>91.6</v>
      </c>
    </row>
    <row r="7471" spans="1:10" hidden="1" x14ac:dyDescent="0.2">
      <c r="A7471" t="s">
        <v>971</v>
      </c>
      <c r="B7471" t="s">
        <v>412</v>
      </c>
      <c r="C7471">
        <v>704</v>
      </c>
      <c r="D7471" t="s">
        <v>325</v>
      </c>
      <c r="E7471">
        <v>1050</v>
      </c>
      <c r="F7471" t="s">
        <v>716</v>
      </c>
      <c r="G7471" t="s">
        <v>396</v>
      </c>
      <c r="H7471" t="s">
        <v>222</v>
      </c>
      <c r="I7471">
        <v>153</v>
      </c>
      <c r="J7471">
        <v>91.07</v>
      </c>
    </row>
    <row r="7472" spans="1:10" hidden="1" x14ac:dyDescent="0.2">
      <c r="A7472" t="s">
        <v>971</v>
      </c>
      <c r="B7472" t="s">
        <v>412</v>
      </c>
      <c r="C7472">
        <v>705</v>
      </c>
      <c r="D7472" t="s">
        <v>326</v>
      </c>
      <c r="E7472">
        <v>108</v>
      </c>
      <c r="F7472" t="s">
        <v>717</v>
      </c>
      <c r="G7472" t="s">
        <v>759</v>
      </c>
      <c r="H7472" t="s">
        <v>208</v>
      </c>
      <c r="I7472">
        <v>46</v>
      </c>
      <c r="J7472">
        <v>54.76</v>
      </c>
    </row>
    <row r="7473" spans="1:10" hidden="1" x14ac:dyDescent="0.2">
      <c r="A7473" t="s">
        <v>971</v>
      </c>
      <c r="B7473" t="s">
        <v>412</v>
      </c>
      <c r="C7473">
        <v>705</v>
      </c>
      <c r="D7473" t="s">
        <v>326</v>
      </c>
      <c r="E7473">
        <v>108</v>
      </c>
      <c r="F7473" t="s">
        <v>717</v>
      </c>
      <c r="G7473" t="s">
        <v>759</v>
      </c>
      <c r="H7473" t="s">
        <v>209</v>
      </c>
    </row>
    <row r="7474" spans="1:10" hidden="1" x14ac:dyDescent="0.2">
      <c r="A7474" t="s">
        <v>971</v>
      </c>
      <c r="B7474" t="s">
        <v>412</v>
      </c>
      <c r="C7474">
        <v>705</v>
      </c>
      <c r="D7474" t="s">
        <v>326</v>
      </c>
      <c r="E7474">
        <v>108</v>
      </c>
      <c r="F7474" t="s">
        <v>717</v>
      </c>
      <c r="G7474" t="s">
        <v>759</v>
      </c>
      <c r="H7474" t="s">
        <v>210</v>
      </c>
    </row>
    <row r="7475" spans="1:10" hidden="1" x14ac:dyDescent="0.2">
      <c r="A7475" t="s">
        <v>971</v>
      </c>
      <c r="B7475" t="s">
        <v>412</v>
      </c>
      <c r="C7475">
        <v>705</v>
      </c>
      <c r="D7475" t="s">
        <v>326</v>
      </c>
      <c r="E7475">
        <v>108</v>
      </c>
      <c r="F7475" t="s">
        <v>717</v>
      </c>
      <c r="G7475" t="s">
        <v>759</v>
      </c>
      <c r="H7475" t="s">
        <v>211</v>
      </c>
    </row>
    <row r="7476" spans="1:10" hidden="1" x14ac:dyDescent="0.2">
      <c r="A7476" t="s">
        <v>971</v>
      </c>
      <c r="B7476" t="s">
        <v>412</v>
      </c>
      <c r="C7476">
        <v>705</v>
      </c>
      <c r="D7476" t="s">
        <v>326</v>
      </c>
      <c r="E7476">
        <v>108</v>
      </c>
      <c r="F7476" t="s">
        <v>717</v>
      </c>
      <c r="G7476" t="s">
        <v>759</v>
      </c>
      <c r="H7476" t="s">
        <v>212</v>
      </c>
      <c r="I7476">
        <v>46</v>
      </c>
      <c r="J7476">
        <v>56.79</v>
      </c>
    </row>
    <row r="7477" spans="1:10" hidden="1" x14ac:dyDescent="0.2">
      <c r="A7477" t="s">
        <v>971</v>
      </c>
      <c r="B7477" t="s">
        <v>412</v>
      </c>
      <c r="C7477">
        <v>705</v>
      </c>
      <c r="D7477" t="s">
        <v>326</v>
      </c>
      <c r="E7477">
        <v>108</v>
      </c>
      <c r="F7477" t="s">
        <v>717</v>
      </c>
      <c r="G7477" t="s">
        <v>759</v>
      </c>
      <c r="H7477" t="s">
        <v>213</v>
      </c>
      <c r="I7477">
        <v>18</v>
      </c>
      <c r="J7477">
        <v>48.65</v>
      </c>
    </row>
    <row r="7478" spans="1:10" hidden="1" x14ac:dyDescent="0.2">
      <c r="A7478" t="s">
        <v>971</v>
      </c>
      <c r="B7478" t="s">
        <v>412</v>
      </c>
      <c r="C7478">
        <v>705</v>
      </c>
      <c r="D7478" t="s">
        <v>326</v>
      </c>
      <c r="E7478">
        <v>108</v>
      </c>
      <c r="F7478" t="s">
        <v>717</v>
      </c>
      <c r="G7478" t="s">
        <v>759</v>
      </c>
      <c r="H7478" t="s">
        <v>214</v>
      </c>
    </row>
    <row r="7479" spans="1:10" hidden="1" x14ac:dyDescent="0.2">
      <c r="A7479" t="s">
        <v>971</v>
      </c>
      <c r="B7479" t="s">
        <v>412</v>
      </c>
      <c r="C7479">
        <v>705</v>
      </c>
      <c r="D7479" t="s">
        <v>326</v>
      </c>
      <c r="E7479">
        <v>108</v>
      </c>
      <c r="F7479" t="s">
        <v>717</v>
      </c>
      <c r="G7479" t="s">
        <v>759</v>
      </c>
      <c r="H7479" t="s">
        <v>215</v>
      </c>
    </row>
    <row r="7480" spans="1:10" hidden="1" x14ac:dyDescent="0.2">
      <c r="A7480" t="s">
        <v>971</v>
      </c>
      <c r="B7480" t="s">
        <v>412</v>
      </c>
      <c r="C7480">
        <v>705</v>
      </c>
      <c r="D7480" t="s">
        <v>326</v>
      </c>
      <c r="E7480">
        <v>108</v>
      </c>
      <c r="F7480" t="s">
        <v>717</v>
      </c>
      <c r="G7480" t="s">
        <v>759</v>
      </c>
      <c r="H7480" t="s">
        <v>216</v>
      </c>
      <c r="I7480">
        <v>28</v>
      </c>
      <c r="J7480">
        <v>59.57</v>
      </c>
    </row>
    <row r="7481" spans="1:10" hidden="1" x14ac:dyDescent="0.2">
      <c r="A7481" t="s">
        <v>971</v>
      </c>
      <c r="B7481" t="s">
        <v>412</v>
      </c>
      <c r="C7481">
        <v>705</v>
      </c>
      <c r="D7481" t="s">
        <v>326</v>
      </c>
      <c r="E7481">
        <v>108</v>
      </c>
      <c r="F7481" t="s">
        <v>717</v>
      </c>
      <c r="G7481" t="s">
        <v>759</v>
      </c>
      <c r="H7481" t="s">
        <v>217</v>
      </c>
    </row>
    <row r="7482" spans="1:10" hidden="1" x14ac:dyDescent="0.2">
      <c r="A7482" t="s">
        <v>971</v>
      </c>
      <c r="B7482" t="s">
        <v>412</v>
      </c>
      <c r="C7482">
        <v>705</v>
      </c>
      <c r="D7482" t="s">
        <v>326</v>
      </c>
      <c r="E7482">
        <v>108</v>
      </c>
      <c r="F7482" t="s">
        <v>717</v>
      </c>
      <c r="G7482" t="s">
        <v>759</v>
      </c>
      <c r="H7482" t="s">
        <v>218</v>
      </c>
    </row>
    <row r="7483" spans="1:10" hidden="1" x14ac:dyDescent="0.2">
      <c r="A7483" t="s">
        <v>971</v>
      </c>
      <c r="B7483" t="s">
        <v>412</v>
      </c>
      <c r="C7483">
        <v>705</v>
      </c>
      <c r="D7483" t="s">
        <v>326</v>
      </c>
      <c r="E7483">
        <v>108</v>
      </c>
      <c r="F7483" t="s">
        <v>717</v>
      </c>
      <c r="G7483" t="s">
        <v>759</v>
      </c>
      <c r="H7483" t="s">
        <v>219</v>
      </c>
    </row>
    <row r="7484" spans="1:10" hidden="1" x14ac:dyDescent="0.2">
      <c r="A7484" t="s">
        <v>971</v>
      </c>
      <c r="B7484" t="s">
        <v>412</v>
      </c>
      <c r="C7484">
        <v>705</v>
      </c>
      <c r="D7484" t="s">
        <v>326</v>
      </c>
      <c r="E7484">
        <v>108</v>
      </c>
      <c r="F7484" t="s">
        <v>717</v>
      </c>
      <c r="G7484" t="s">
        <v>759</v>
      </c>
      <c r="H7484" t="s">
        <v>220</v>
      </c>
    </row>
    <row r="7485" spans="1:10" hidden="1" x14ac:dyDescent="0.2">
      <c r="A7485" t="s">
        <v>971</v>
      </c>
      <c r="B7485" t="s">
        <v>412</v>
      </c>
      <c r="C7485">
        <v>705</v>
      </c>
      <c r="D7485" t="s">
        <v>326</v>
      </c>
      <c r="E7485">
        <v>108</v>
      </c>
      <c r="F7485" t="s">
        <v>717</v>
      </c>
      <c r="G7485" t="s">
        <v>759</v>
      </c>
      <c r="H7485" t="s">
        <v>221</v>
      </c>
    </row>
    <row r="7486" spans="1:10" hidden="1" x14ac:dyDescent="0.2">
      <c r="A7486" t="s">
        <v>971</v>
      </c>
      <c r="B7486" t="s">
        <v>412</v>
      </c>
      <c r="C7486">
        <v>705</v>
      </c>
      <c r="D7486" t="s">
        <v>326</v>
      </c>
      <c r="E7486">
        <v>108</v>
      </c>
      <c r="F7486" t="s">
        <v>717</v>
      </c>
      <c r="G7486" t="s">
        <v>759</v>
      </c>
      <c r="H7486" t="s">
        <v>222</v>
      </c>
      <c r="I7486">
        <v>40</v>
      </c>
      <c r="J7486">
        <v>57.97</v>
      </c>
    </row>
    <row r="7487" spans="1:10" hidden="1" x14ac:dyDescent="0.2">
      <c r="A7487" t="s">
        <v>971</v>
      </c>
      <c r="B7487" t="s">
        <v>412</v>
      </c>
      <c r="C7487">
        <v>705</v>
      </c>
      <c r="D7487" t="s">
        <v>326</v>
      </c>
      <c r="E7487">
        <v>112</v>
      </c>
      <c r="F7487" t="s">
        <v>718</v>
      </c>
      <c r="G7487" t="s">
        <v>396</v>
      </c>
      <c r="H7487" t="s">
        <v>208</v>
      </c>
      <c r="I7487">
        <v>205</v>
      </c>
      <c r="J7487">
        <v>97.16</v>
      </c>
    </row>
    <row r="7488" spans="1:10" hidden="1" x14ac:dyDescent="0.2">
      <c r="A7488" t="s">
        <v>971</v>
      </c>
      <c r="B7488" t="s">
        <v>412</v>
      </c>
      <c r="C7488">
        <v>705</v>
      </c>
      <c r="D7488" t="s">
        <v>326</v>
      </c>
      <c r="E7488">
        <v>112</v>
      </c>
      <c r="F7488" t="s">
        <v>718</v>
      </c>
      <c r="G7488" t="s">
        <v>396</v>
      </c>
      <c r="H7488" t="s">
        <v>209</v>
      </c>
    </row>
    <row r="7489" spans="1:10" hidden="1" x14ac:dyDescent="0.2">
      <c r="A7489" t="s">
        <v>971</v>
      </c>
      <c r="B7489" t="s">
        <v>412</v>
      </c>
      <c r="C7489">
        <v>705</v>
      </c>
      <c r="D7489" t="s">
        <v>326</v>
      </c>
      <c r="E7489">
        <v>112</v>
      </c>
      <c r="F7489" t="s">
        <v>718</v>
      </c>
      <c r="G7489" t="s">
        <v>396</v>
      </c>
      <c r="H7489" t="s">
        <v>210</v>
      </c>
    </row>
    <row r="7490" spans="1:10" hidden="1" x14ac:dyDescent="0.2">
      <c r="A7490" t="s">
        <v>971</v>
      </c>
      <c r="B7490" t="s">
        <v>412</v>
      </c>
      <c r="C7490">
        <v>705</v>
      </c>
      <c r="D7490" t="s">
        <v>326</v>
      </c>
      <c r="E7490">
        <v>112</v>
      </c>
      <c r="F7490" t="s">
        <v>718</v>
      </c>
      <c r="G7490" t="s">
        <v>396</v>
      </c>
      <c r="H7490" t="s">
        <v>211</v>
      </c>
    </row>
    <row r="7491" spans="1:10" hidden="1" x14ac:dyDescent="0.2">
      <c r="A7491" t="s">
        <v>971</v>
      </c>
      <c r="B7491" t="s">
        <v>412</v>
      </c>
      <c r="C7491">
        <v>705</v>
      </c>
      <c r="D7491" t="s">
        <v>326</v>
      </c>
      <c r="E7491">
        <v>112</v>
      </c>
      <c r="F7491" t="s">
        <v>718</v>
      </c>
      <c r="G7491" t="s">
        <v>396</v>
      </c>
      <c r="H7491" t="s">
        <v>212</v>
      </c>
      <c r="I7491">
        <v>129</v>
      </c>
      <c r="J7491">
        <v>96.99</v>
      </c>
    </row>
    <row r="7492" spans="1:10" hidden="1" x14ac:dyDescent="0.2">
      <c r="A7492" t="s">
        <v>971</v>
      </c>
      <c r="B7492" t="s">
        <v>412</v>
      </c>
      <c r="C7492">
        <v>705</v>
      </c>
      <c r="D7492" t="s">
        <v>326</v>
      </c>
      <c r="E7492">
        <v>112</v>
      </c>
      <c r="F7492" t="s">
        <v>718</v>
      </c>
      <c r="G7492" t="s">
        <v>396</v>
      </c>
      <c r="H7492" t="s">
        <v>213</v>
      </c>
      <c r="I7492">
        <v>108</v>
      </c>
      <c r="J7492">
        <v>98.18</v>
      </c>
    </row>
    <row r="7493" spans="1:10" hidden="1" x14ac:dyDescent="0.2">
      <c r="A7493" t="s">
        <v>971</v>
      </c>
      <c r="B7493" t="s">
        <v>412</v>
      </c>
      <c r="C7493">
        <v>705</v>
      </c>
      <c r="D7493" t="s">
        <v>326</v>
      </c>
      <c r="E7493">
        <v>112</v>
      </c>
      <c r="F7493" t="s">
        <v>718</v>
      </c>
      <c r="G7493" t="s">
        <v>396</v>
      </c>
      <c r="H7493" t="s">
        <v>214</v>
      </c>
      <c r="I7493">
        <v>33</v>
      </c>
      <c r="J7493">
        <v>94.29</v>
      </c>
    </row>
    <row r="7494" spans="1:10" hidden="1" x14ac:dyDescent="0.2">
      <c r="A7494" t="s">
        <v>971</v>
      </c>
      <c r="B7494" t="s">
        <v>412</v>
      </c>
      <c r="C7494">
        <v>705</v>
      </c>
      <c r="D7494" t="s">
        <v>326</v>
      </c>
      <c r="E7494">
        <v>112</v>
      </c>
      <c r="F7494" t="s">
        <v>718</v>
      </c>
      <c r="G7494" t="s">
        <v>396</v>
      </c>
      <c r="H7494" t="s">
        <v>215</v>
      </c>
    </row>
    <row r="7495" spans="1:10" hidden="1" x14ac:dyDescent="0.2">
      <c r="A7495" t="s">
        <v>971</v>
      </c>
      <c r="B7495" t="s">
        <v>412</v>
      </c>
      <c r="C7495">
        <v>705</v>
      </c>
      <c r="D7495" t="s">
        <v>326</v>
      </c>
      <c r="E7495">
        <v>112</v>
      </c>
      <c r="F7495" t="s">
        <v>718</v>
      </c>
      <c r="G7495" t="s">
        <v>396</v>
      </c>
      <c r="H7495" t="s">
        <v>216</v>
      </c>
      <c r="I7495">
        <v>97</v>
      </c>
      <c r="J7495">
        <v>96.04</v>
      </c>
    </row>
    <row r="7496" spans="1:10" hidden="1" x14ac:dyDescent="0.2">
      <c r="A7496" t="s">
        <v>971</v>
      </c>
      <c r="B7496" t="s">
        <v>412</v>
      </c>
      <c r="C7496">
        <v>705</v>
      </c>
      <c r="D7496" t="s">
        <v>326</v>
      </c>
      <c r="E7496">
        <v>112</v>
      </c>
      <c r="F7496" t="s">
        <v>718</v>
      </c>
      <c r="G7496" t="s">
        <v>396</v>
      </c>
      <c r="H7496" t="s">
        <v>217</v>
      </c>
    </row>
    <row r="7497" spans="1:10" hidden="1" x14ac:dyDescent="0.2">
      <c r="A7497" t="s">
        <v>971</v>
      </c>
      <c r="B7497" t="s">
        <v>412</v>
      </c>
      <c r="C7497">
        <v>705</v>
      </c>
      <c r="D7497" t="s">
        <v>326</v>
      </c>
      <c r="E7497">
        <v>112</v>
      </c>
      <c r="F7497" t="s">
        <v>718</v>
      </c>
      <c r="G7497" t="s">
        <v>396</v>
      </c>
      <c r="H7497" t="s">
        <v>218</v>
      </c>
    </row>
    <row r="7498" spans="1:10" hidden="1" x14ac:dyDescent="0.2">
      <c r="A7498" t="s">
        <v>971</v>
      </c>
      <c r="B7498" t="s">
        <v>412</v>
      </c>
      <c r="C7498">
        <v>705</v>
      </c>
      <c r="D7498" t="s">
        <v>326</v>
      </c>
      <c r="E7498">
        <v>112</v>
      </c>
      <c r="F7498" t="s">
        <v>718</v>
      </c>
      <c r="G7498" t="s">
        <v>396</v>
      </c>
      <c r="H7498" t="s">
        <v>219</v>
      </c>
      <c r="I7498">
        <v>76</v>
      </c>
      <c r="J7498">
        <v>97.4</v>
      </c>
    </row>
    <row r="7499" spans="1:10" hidden="1" x14ac:dyDescent="0.2">
      <c r="A7499" t="s">
        <v>971</v>
      </c>
      <c r="B7499" t="s">
        <v>412</v>
      </c>
      <c r="C7499">
        <v>705</v>
      </c>
      <c r="D7499" t="s">
        <v>326</v>
      </c>
      <c r="E7499">
        <v>112</v>
      </c>
      <c r="F7499" t="s">
        <v>718</v>
      </c>
      <c r="G7499" t="s">
        <v>396</v>
      </c>
      <c r="H7499" t="s">
        <v>220</v>
      </c>
      <c r="I7499">
        <v>16</v>
      </c>
      <c r="J7499">
        <v>84.21</v>
      </c>
    </row>
    <row r="7500" spans="1:10" hidden="1" x14ac:dyDescent="0.2">
      <c r="A7500" t="s">
        <v>971</v>
      </c>
      <c r="B7500" t="s">
        <v>412</v>
      </c>
      <c r="C7500">
        <v>705</v>
      </c>
      <c r="D7500" t="s">
        <v>326</v>
      </c>
      <c r="E7500">
        <v>112</v>
      </c>
      <c r="F7500" t="s">
        <v>718</v>
      </c>
      <c r="G7500" t="s">
        <v>396</v>
      </c>
      <c r="H7500" t="s">
        <v>221</v>
      </c>
      <c r="I7500">
        <v>76</v>
      </c>
      <c r="J7500">
        <v>98.4</v>
      </c>
    </row>
    <row r="7501" spans="1:10" hidden="1" x14ac:dyDescent="0.2">
      <c r="A7501" t="s">
        <v>971</v>
      </c>
      <c r="B7501" t="s">
        <v>412</v>
      </c>
      <c r="C7501">
        <v>705</v>
      </c>
      <c r="D7501" t="s">
        <v>326</v>
      </c>
      <c r="E7501">
        <v>112</v>
      </c>
      <c r="F7501" t="s">
        <v>718</v>
      </c>
      <c r="G7501" t="s">
        <v>396</v>
      </c>
      <c r="H7501" t="s">
        <v>222</v>
      </c>
      <c r="I7501">
        <v>164</v>
      </c>
      <c r="J7501">
        <v>97.62</v>
      </c>
    </row>
    <row r="7502" spans="1:10" hidden="1" x14ac:dyDescent="0.2">
      <c r="A7502" t="s">
        <v>971</v>
      </c>
      <c r="B7502" t="s">
        <v>412</v>
      </c>
      <c r="C7502">
        <v>705</v>
      </c>
      <c r="D7502" t="s">
        <v>326</v>
      </c>
      <c r="E7502">
        <v>190</v>
      </c>
      <c r="F7502" t="s">
        <v>719</v>
      </c>
      <c r="G7502" t="s">
        <v>396</v>
      </c>
      <c r="H7502" t="s">
        <v>208</v>
      </c>
      <c r="I7502">
        <v>159</v>
      </c>
      <c r="J7502">
        <v>98.76</v>
      </c>
    </row>
    <row r="7503" spans="1:10" hidden="1" x14ac:dyDescent="0.2">
      <c r="A7503" t="s">
        <v>971</v>
      </c>
      <c r="B7503" t="s">
        <v>412</v>
      </c>
      <c r="C7503">
        <v>705</v>
      </c>
      <c r="D7503" t="s">
        <v>326</v>
      </c>
      <c r="E7503">
        <v>190</v>
      </c>
      <c r="F7503" t="s">
        <v>719</v>
      </c>
      <c r="G7503" t="s">
        <v>396</v>
      </c>
      <c r="H7503" t="s">
        <v>209</v>
      </c>
    </row>
    <row r="7504" spans="1:10" hidden="1" x14ac:dyDescent="0.2">
      <c r="A7504" t="s">
        <v>971</v>
      </c>
      <c r="B7504" t="s">
        <v>412</v>
      </c>
      <c r="C7504">
        <v>705</v>
      </c>
      <c r="D7504" t="s">
        <v>326</v>
      </c>
      <c r="E7504">
        <v>190</v>
      </c>
      <c r="F7504" t="s">
        <v>719</v>
      </c>
      <c r="G7504" t="s">
        <v>396</v>
      </c>
      <c r="H7504" t="s">
        <v>210</v>
      </c>
    </row>
    <row r="7505" spans="1:10" hidden="1" x14ac:dyDescent="0.2">
      <c r="A7505" t="s">
        <v>971</v>
      </c>
      <c r="B7505" t="s">
        <v>412</v>
      </c>
      <c r="C7505">
        <v>705</v>
      </c>
      <c r="D7505" t="s">
        <v>326</v>
      </c>
      <c r="E7505">
        <v>190</v>
      </c>
      <c r="F7505" t="s">
        <v>719</v>
      </c>
      <c r="G7505" t="s">
        <v>396</v>
      </c>
      <c r="H7505" t="s">
        <v>211</v>
      </c>
    </row>
    <row r="7506" spans="1:10" hidden="1" x14ac:dyDescent="0.2">
      <c r="A7506" t="s">
        <v>971</v>
      </c>
      <c r="B7506" t="s">
        <v>412</v>
      </c>
      <c r="C7506">
        <v>705</v>
      </c>
      <c r="D7506" t="s">
        <v>326</v>
      </c>
      <c r="E7506">
        <v>190</v>
      </c>
      <c r="F7506" t="s">
        <v>719</v>
      </c>
      <c r="G7506" t="s">
        <v>396</v>
      </c>
      <c r="H7506" t="s">
        <v>212</v>
      </c>
      <c r="I7506">
        <v>108</v>
      </c>
      <c r="J7506">
        <v>98.18</v>
      </c>
    </row>
    <row r="7507" spans="1:10" hidden="1" x14ac:dyDescent="0.2">
      <c r="A7507" t="s">
        <v>971</v>
      </c>
      <c r="B7507" t="s">
        <v>412</v>
      </c>
      <c r="C7507">
        <v>705</v>
      </c>
      <c r="D7507" t="s">
        <v>326</v>
      </c>
      <c r="E7507">
        <v>190</v>
      </c>
      <c r="F7507" t="s">
        <v>719</v>
      </c>
      <c r="G7507" t="s">
        <v>396</v>
      </c>
      <c r="H7507" t="s">
        <v>213</v>
      </c>
      <c r="I7507">
        <v>74</v>
      </c>
      <c r="J7507">
        <v>100</v>
      </c>
    </row>
    <row r="7508" spans="1:10" hidden="1" x14ac:dyDescent="0.2">
      <c r="A7508" t="s">
        <v>971</v>
      </c>
      <c r="B7508" t="s">
        <v>412</v>
      </c>
      <c r="C7508">
        <v>705</v>
      </c>
      <c r="D7508" t="s">
        <v>326</v>
      </c>
      <c r="E7508">
        <v>190</v>
      </c>
      <c r="F7508" t="s">
        <v>719</v>
      </c>
      <c r="G7508" t="s">
        <v>396</v>
      </c>
      <c r="H7508" t="s">
        <v>214</v>
      </c>
      <c r="I7508">
        <v>38</v>
      </c>
      <c r="J7508">
        <v>100</v>
      </c>
    </row>
    <row r="7509" spans="1:10" hidden="1" x14ac:dyDescent="0.2">
      <c r="A7509" t="s">
        <v>971</v>
      </c>
      <c r="B7509" t="s">
        <v>412</v>
      </c>
      <c r="C7509">
        <v>705</v>
      </c>
      <c r="D7509" t="s">
        <v>326</v>
      </c>
      <c r="E7509">
        <v>190</v>
      </c>
      <c r="F7509" t="s">
        <v>719</v>
      </c>
      <c r="G7509" t="s">
        <v>396</v>
      </c>
      <c r="H7509" t="s">
        <v>215</v>
      </c>
    </row>
    <row r="7510" spans="1:10" hidden="1" x14ac:dyDescent="0.2">
      <c r="A7510" t="s">
        <v>971</v>
      </c>
      <c r="B7510" t="s">
        <v>412</v>
      </c>
      <c r="C7510">
        <v>705</v>
      </c>
      <c r="D7510" t="s">
        <v>326</v>
      </c>
      <c r="E7510">
        <v>190</v>
      </c>
      <c r="F7510" t="s">
        <v>719</v>
      </c>
      <c r="G7510" t="s">
        <v>396</v>
      </c>
      <c r="H7510" t="s">
        <v>216</v>
      </c>
      <c r="I7510">
        <v>85</v>
      </c>
      <c r="J7510">
        <v>97.7</v>
      </c>
    </row>
    <row r="7511" spans="1:10" hidden="1" x14ac:dyDescent="0.2">
      <c r="A7511" t="s">
        <v>971</v>
      </c>
      <c r="B7511" t="s">
        <v>412</v>
      </c>
      <c r="C7511">
        <v>705</v>
      </c>
      <c r="D7511" t="s">
        <v>326</v>
      </c>
      <c r="E7511">
        <v>190</v>
      </c>
      <c r="F7511" t="s">
        <v>719</v>
      </c>
      <c r="G7511" t="s">
        <v>396</v>
      </c>
      <c r="H7511" t="s">
        <v>217</v>
      </c>
    </row>
    <row r="7512" spans="1:10" hidden="1" x14ac:dyDescent="0.2">
      <c r="A7512" t="s">
        <v>971</v>
      </c>
      <c r="B7512" t="s">
        <v>412</v>
      </c>
      <c r="C7512">
        <v>705</v>
      </c>
      <c r="D7512" t="s">
        <v>326</v>
      </c>
      <c r="E7512">
        <v>190</v>
      </c>
      <c r="F7512" t="s">
        <v>719</v>
      </c>
      <c r="G7512" t="s">
        <v>396</v>
      </c>
      <c r="H7512" t="s">
        <v>218</v>
      </c>
    </row>
    <row r="7513" spans="1:10" hidden="1" x14ac:dyDescent="0.2">
      <c r="A7513" t="s">
        <v>971</v>
      </c>
      <c r="B7513" t="s">
        <v>412</v>
      </c>
      <c r="C7513">
        <v>705</v>
      </c>
      <c r="D7513" t="s">
        <v>326</v>
      </c>
      <c r="E7513">
        <v>190</v>
      </c>
      <c r="F7513" t="s">
        <v>719</v>
      </c>
      <c r="G7513" t="s">
        <v>396</v>
      </c>
      <c r="H7513" t="s">
        <v>219</v>
      </c>
      <c r="I7513">
        <v>51</v>
      </c>
      <c r="J7513">
        <v>100</v>
      </c>
    </row>
    <row r="7514" spans="1:10" hidden="1" x14ac:dyDescent="0.2">
      <c r="A7514" t="s">
        <v>971</v>
      </c>
      <c r="B7514" t="s">
        <v>412</v>
      </c>
      <c r="C7514">
        <v>705</v>
      </c>
      <c r="D7514" t="s">
        <v>326</v>
      </c>
      <c r="E7514">
        <v>190</v>
      </c>
      <c r="F7514" t="s">
        <v>719</v>
      </c>
      <c r="G7514" t="s">
        <v>396</v>
      </c>
      <c r="H7514" t="s">
        <v>220</v>
      </c>
    </row>
    <row r="7515" spans="1:10" hidden="1" x14ac:dyDescent="0.2">
      <c r="A7515" t="s">
        <v>971</v>
      </c>
      <c r="B7515" t="s">
        <v>412</v>
      </c>
      <c r="C7515">
        <v>705</v>
      </c>
      <c r="D7515" t="s">
        <v>326</v>
      </c>
      <c r="E7515">
        <v>190</v>
      </c>
      <c r="F7515" t="s">
        <v>719</v>
      </c>
      <c r="G7515" t="s">
        <v>396</v>
      </c>
      <c r="H7515" t="s">
        <v>221</v>
      </c>
      <c r="I7515">
        <v>51</v>
      </c>
      <c r="J7515">
        <v>100</v>
      </c>
    </row>
    <row r="7516" spans="1:10" hidden="1" x14ac:dyDescent="0.2">
      <c r="A7516" t="s">
        <v>971</v>
      </c>
      <c r="B7516" t="s">
        <v>412</v>
      </c>
      <c r="C7516">
        <v>705</v>
      </c>
      <c r="D7516" t="s">
        <v>326</v>
      </c>
      <c r="E7516">
        <v>190</v>
      </c>
      <c r="F7516" t="s">
        <v>719</v>
      </c>
      <c r="G7516" t="s">
        <v>396</v>
      </c>
      <c r="H7516" t="s">
        <v>222</v>
      </c>
      <c r="I7516">
        <v>115</v>
      </c>
      <c r="J7516">
        <v>98.29</v>
      </c>
    </row>
    <row r="7517" spans="1:10" hidden="1" x14ac:dyDescent="0.2">
      <c r="A7517" t="s">
        <v>971</v>
      </c>
      <c r="B7517" t="s">
        <v>412</v>
      </c>
      <c r="C7517">
        <v>706</v>
      </c>
      <c r="D7517" t="s">
        <v>327</v>
      </c>
      <c r="E7517">
        <v>112</v>
      </c>
      <c r="F7517" t="s">
        <v>720</v>
      </c>
      <c r="G7517" t="s">
        <v>396</v>
      </c>
      <c r="H7517" t="s">
        <v>208</v>
      </c>
      <c r="I7517">
        <v>46</v>
      </c>
      <c r="J7517">
        <v>100</v>
      </c>
    </row>
    <row r="7518" spans="1:10" hidden="1" x14ac:dyDescent="0.2">
      <c r="A7518" t="s">
        <v>971</v>
      </c>
      <c r="B7518" t="s">
        <v>412</v>
      </c>
      <c r="C7518">
        <v>706</v>
      </c>
      <c r="D7518" t="s">
        <v>327</v>
      </c>
      <c r="E7518">
        <v>112</v>
      </c>
      <c r="F7518" t="s">
        <v>720</v>
      </c>
      <c r="G7518" t="s">
        <v>396</v>
      </c>
      <c r="H7518" t="s">
        <v>209</v>
      </c>
    </row>
    <row r="7519" spans="1:10" hidden="1" x14ac:dyDescent="0.2">
      <c r="A7519" t="s">
        <v>971</v>
      </c>
      <c r="B7519" t="s">
        <v>412</v>
      </c>
      <c r="C7519">
        <v>706</v>
      </c>
      <c r="D7519" t="s">
        <v>327</v>
      </c>
      <c r="E7519">
        <v>112</v>
      </c>
      <c r="F7519" t="s">
        <v>720</v>
      </c>
      <c r="G7519" t="s">
        <v>396</v>
      </c>
      <c r="H7519" t="s">
        <v>210</v>
      </c>
    </row>
    <row r="7520" spans="1:10" hidden="1" x14ac:dyDescent="0.2">
      <c r="A7520" t="s">
        <v>971</v>
      </c>
      <c r="B7520" t="s">
        <v>412</v>
      </c>
      <c r="C7520">
        <v>706</v>
      </c>
      <c r="D7520" t="s">
        <v>327</v>
      </c>
      <c r="E7520">
        <v>112</v>
      </c>
      <c r="F7520" t="s">
        <v>720</v>
      </c>
      <c r="G7520" t="s">
        <v>396</v>
      </c>
      <c r="H7520" t="s">
        <v>211</v>
      </c>
      <c r="I7520">
        <v>41</v>
      </c>
      <c r="J7520">
        <v>100</v>
      </c>
    </row>
    <row r="7521" spans="1:10" hidden="1" x14ac:dyDescent="0.2">
      <c r="A7521" t="s">
        <v>971</v>
      </c>
      <c r="B7521" t="s">
        <v>412</v>
      </c>
      <c r="C7521">
        <v>706</v>
      </c>
      <c r="D7521" t="s">
        <v>327</v>
      </c>
      <c r="E7521">
        <v>112</v>
      </c>
      <c r="F7521" t="s">
        <v>720</v>
      </c>
      <c r="G7521" t="s">
        <v>396</v>
      </c>
      <c r="H7521" t="s">
        <v>212</v>
      </c>
    </row>
    <row r="7522" spans="1:10" hidden="1" x14ac:dyDescent="0.2">
      <c r="A7522" t="s">
        <v>971</v>
      </c>
      <c r="B7522" t="s">
        <v>412</v>
      </c>
      <c r="C7522">
        <v>706</v>
      </c>
      <c r="D7522" t="s">
        <v>327</v>
      </c>
      <c r="E7522">
        <v>112</v>
      </c>
      <c r="F7522" t="s">
        <v>720</v>
      </c>
      <c r="G7522" t="s">
        <v>396</v>
      </c>
      <c r="H7522" t="s">
        <v>213</v>
      </c>
      <c r="I7522">
        <v>28</v>
      </c>
      <c r="J7522">
        <v>100</v>
      </c>
    </row>
    <row r="7523" spans="1:10" hidden="1" x14ac:dyDescent="0.2">
      <c r="A7523" t="s">
        <v>971</v>
      </c>
      <c r="B7523" t="s">
        <v>412</v>
      </c>
      <c r="C7523">
        <v>706</v>
      </c>
      <c r="D7523" t="s">
        <v>327</v>
      </c>
      <c r="E7523">
        <v>112</v>
      </c>
      <c r="F7523" t="s">
        <v>720</v>
      </c>
      <c r="G7523" t="s">
        <v>396</v>
      </c>
      <c r="H7523" t="s">
        <v>214</v>
      </c>
    </row>
    <row r="7524" spans="1:10" hidden="1" x14ac:dyDescent="0.2">
      <c r="A7524" t="s">
        <v>971</v>
      </c>
      <c r="B7524" t="s">
        <v>412</v>
      </c>
      <c r="C7524">
        <v>706</v>
      </c>
      <c r="D7524" t="s">
        <v>327</v>
      </c>
      <c r="E7524">
        <v>112</v>
      </c>
      <c r="F7524" t="s">
        <v>720</v>
      </c>
      <c r="G7524" t="s">
        <v>396</v>
      </c>
      <c r="H7524" t="s">
        <v>215</v>
      </c>
    </row>
    <row r="7525" spans="1:10" hidden="1" x14ac:dyDescent="0.2">
      <c r="A7525" t="s">
        <v>971</v>
      </c>
      <c r="B7525" t="s">
        <v>412</v>
      </c>
      <c r="C7525">
        <v>706</v>
      </c>
      <c r="D7525" t="s">
        <v>327</v>
      </c>
      <c r="E7525">
        <v>112</v>
      </c>
      <c r="F7525" t="s">
        <v>720</v>
      </c>
      <c r="G7525" t="s">
        <v>396</v>
      </c>
      <c r="H7525" t="s">
        <v>216</v>
      </c>
      <c r="I7525">
        <v>18</v>
      </c>
      <c r="J7525">
        <v>100</v>
      </c>
    </row>
    <row r="7526" spans="1:10" hidden="1" x14ac:dyDescent="0.2">
      <c r="A7526" t="s">
        <v>971</v>
      </c>
      <c r="B7526" t="s">
        <v>412</v>
      </c>
      <c r="C7526">
        <v>706</v>
      </c>
      <c r="D7526" t="s">
        <v>327</v>
      </c>
      <c r="E7526">
        <v>112</v>
      </c>
      <c r="F7526" t="s">
        <v>720</v>
      </c>
      <c r="G7526" t="s">
        <v>396</v>
      </c>
      <c r="H7526" t="s">
        <v>217</v>
      </c>
    </row>
    <row r="7527" spans="1:10" hidden="1" x14ac:dyDescent="0.2">
      <c r="A7527" t="s">
        <v>971</v>
      </c>
      <c r="B7527" t="s">
        <v>412</v>
      </c>
      <c r="C7527">
        <v>706</v>
      </c>
      <c r="D7527" t="s">
        <v>327</v>
      </c>
      <c r="E7527">
        <v>112</v>
      </c>
      <c r="F7527" t="s">
        <v>720</v>
      </c>
      <c r="G7527" t="s">
        <v>396</v>
      </c>
      <c r="H7527" t="s">
        <v>218</v>
      </c>
    </row>
    <row r="7528" spans="1:10" hidden="1" x14ac:dyDescent="0.2">
      <c r="A7528" t="s">
        <v>971</v>
      </c>
      <c r="B7528" t="s">
        <v>412</v>
      </c>
      <c r="C7528">
        <v>706</v>
      </c>
      <c r="D7528" t="s">
        <v>327</v>
      </c>
      <c r="E7528">
        <v>112</v>
      </c>
      <c r="F7528" t="s">
        <v>720</v>
      </c>
      <c r="G7528" t="s">
        <v>396</v>
      </c>
      <c r="H7528" t="s">
        <v>219</v>
      </c>
      <c r="I7528">
        <v>46</v>
      </c>
      <c r="J7528">
        <v>100</v>
      </c>
    </row>
    <row r="7529" spans="1:10" hidden="1" x14ac:dyDescent="0.2">
      <c r="A7529" t="s">
        <v>971</v>
      </c>
      <c r="B7529" t="s">
        <v>412</v>
      </c>
      <c r="C7529">
        <v>706</v>
      </c>
      <c r="D7529" t="s">
        <v>327</v>
      </c>
      <c r="E7529">
        <v>112</v>
      </c>
      <c r="F7529" t="s">
        <v>720</v>
      </c>
      <c r="G7529" t="s">
        <v>396</v>
      </c>
      <c r="H7529" t="s">
        <v>220</v>
      </c>
    </row>
    <row r="7530" spans="1:10" hidden="1" x14ac:dyDescent="0.2">
      <c r="A7530" t="s">
        <v>971</v>
      </c>
      <c r="B7530" t="s">
        <v>412</v>
      </c>
      <c r="C7530">
        <v>706</v>
      </c>
      <c r="D7530" t="s">
        <v>327</v>
      </c>
      <c r="E7530">
        <v>112</v>
      </c>
      <c r="F7530" t="s">
        <v>720</v>
      </c>
      <c r="G7530" t="s">
        <v>396</v>
      </c>
      <c r="H7530" t="s">
        <v>221</v>
      </c>
      <c r="I7530">
        <v>46</v>
      </c>
      <c r="J7530">
        <v>100</v>
      </c>
    </row>
    <row r="7531" spans="1:10" hidden="1" x14ac:dyDescent="0.2">
      <c r="A7531" t="s">
        <v>971</v>
      </c>
      <c r="B7531" t="s">
        <v>412</v>
      </c>
      <c r="C7531">
        <v>706</v>
      </c>
      <c r="D7531" t="s">
        <v>327</v>
      </c>
      <c r="E7531">
        <v>112</v>
      </c>
      <c r="F7531" t="s">
        <v>720</v>
      </c>
      <c r="G7531" t="s">
        <v>396</v>
      </c>
      <c r="H7531" t="s">
        <v>222</v>
      </c>
    </row>
    <row r="7532" spans="1:10" hidden="1" x14ac:dyDescent="0.2">
      <c r="A7532" t="s">
        <v>971</v>
      </c>
      <c r="B7532" t="s">
        <v>412</v>
      </c>
      <c r="C7532">
        <v>706</v>
      </c>
      <c r="D7532" t="s">
        <v>327</v>
      </c>
      <c r="E7532">
        <v>203</v>
      </c>
      <c r="F7532" t="s">
        <v>680</v>
      </c>
      <c r="G7532" t="s">
        <v>396</v>
      </c>
      <c r="H7532" t="s">
        <v>208</v>
      </c>
      <c r="I7532">
        <v>307</v>
      </c>
      <c r="J7532">
        <v>89.77</v>
      </c>
    </row>
    <row r="7533" spans="1:10" hidden="1" x14ac:dyDescent="0.2">
      <c r="A7533" t="s">
        <v>971</v>
      </c>
      <c r="B7533" t="s">
        <v>412</v>
      </c>
      <c r="C7533">
        <v>706</v>
      </c>
      <c r="D7533" t="s">
        <v>327</v>
      </c>
      <c r="E7533">
        <v>203</v>
      </c>
      <c r="F7533" t="s">
        <v>680</v>
      </c>
      <c r="G7533" t="s">
        <v>396</v>
      </c>
      <c r="H7533" t="s">
        <v>209</v>
      </c>
    </row>
    <row r="7534" spans="1:10" hidden="1" x14ac:dyDescent="0.2">
      <c r="A7534" t="s">
        <v>971</v>
      </c>
      <c r="B7534" t="s">
        <v>412</v>
      </c>
      <c r="C7534">
        <v>706</v>
      </c>
      <c r="D7534" t="s">
        <v>327</v>
      </c>
      <c r="E7534">
        <v>203</v>
      </c>
      <c r="F7534" t="s">
        <v>680</v>
      </c>
      <c r="G7534" t="s">
        <v>396</v>
      </c>
      <c r="H7534" t="s">
        <v>210</v>
      </c>
    </row>
    <row r="7535" spans="1:10" hidden="1" x14ac:dyDescent="0.2">
      <c r="A7535" t="s">
        <v>971</v>
      </c>
      <c r="B7535" t="s">
        <v>412</v>
      </c>
      <c r="C7535">
        <v>706</v>
      </c>
      <c r="D7535" t="s">
        <v>327</v>
      </c>
      <c r="E7535">
        <v>203</v>
      </c>
      <c r="F7535" t="s">
        <v>680</v>
      </c>
      <c r="G7535" t="s">
        <v>396</v>
      </c>
      <c r="H7535" t="s">
        <v>211</v>
      </c>
      <c r="I7535">
        <v>70</v>
      </c>
      <c r="J7535">
        <v>87.5</v>
      </c>
    </row>
    <row r="7536" spans="1:10" hidden="1" x14ac:dyDescent="0.2">
      <c r="A7536" t="s">
        <v>971</v>
      </c>
      <c r="B7536" t="s">
        <v>412</v>
      </c>
      <c r="C7536">
        <v>706</v>
      </c>
      <c r="D7536" t="s">
        <v>327</v>
      </c>
      <c r="E7536">
        <v>203</v>
      </c>
      <c r="F7536" t="s">
        <v>680</v>
      </c>
      <c r="G7536" t="s">
        <v>396</v>
      </c>
      <c r="H7536" t="s">
        <v>212</v>
      </c>
      <c r="I7536">
        <v>78</v>
      </c>
      <c r="J7536">
        <v>92.86</v>
      </c>
    </row>
    <row r="7537" spans="1:10" hidden="1" x14ac:dyDescent="0.2">
      <c r="A7537" t="s">
        <v>971</v>
      </c>
      <c r="B7537" t="s">
        <v>412</v>
      </c>
      <c r="C7537">
        <v>706</v>
      </c>
      <c r="D7537" t="s">
        <v>327</v>
      </c>
      <c r="E7537">
        <v>203</v>
      </c>
      <c r="F7537" t="s">
        <v>680</v>
      </c>
      <c r="G7537" t="s">
        <v>396</v>
      </c>
      <c r="H7537" t="s">
        <v>213</v>
      </c>
      <c r="I7537">
        <v>153</v>
      </c>
      <c r="J7537">
        <v>88.95</v>
      </c>
    </row>
    <row r="7538" spans="1:10" hidden="1" x14ac:dyDescent="0.2">
      <c r="A7538" t="s">
        <v>971</v>
      </c>
      <c r="B7538" t="s">
        <v>412</v>
      </c>
      <c r="C7538">
        <v>706</v>
      </c>
      <c r="D7538" t="s">
        <v>327</v>
      </c>
      <c r="E7538">
        <v>203</v>
      </c>
      <c r="F7538" t="s">
        <v>680</v>
      </c>
      <c r="G7538" t="s">
        <v>396</v>
      </c>
      <c r="H7538" t="s">
        <v>214</v>
      </c>
      <c r="I7538">
        <v>23</v>
      </c>
      <c r="J7538">
        <v>85.19</v>
      </c>
    </row>
    <row r="7539" spans="1:10" hidden="1" x14ac:dyDescent="0.2">
      <c r="A7539" t="s">
        <v>971</v>
      </c>
      <c r="B7539" t="s">
        <v>412</v>
      </c>
      <c r="C7539">
        <v>706</v>
      </c>
      <c r="D7539" t="s">
        <v>327</v>
      </c>
      <c r="E7539">
        <v>203</v>
      </c>
      <c r="F7539" t="s">
        <v>680</v>
      </c>
      <c r="G7539" t="s">
        <v>396</v>
      </c>
      <c r="H7539" t="s">
        <v>215</v>
      </c>
    </row>
    <row r="7540" spans="1:10" hidden="1" x14ac:dyDescent="0.2">
      <c r="A7540" t="s">
        <v>971</v>
      </c>
      <c r="B7540" t="s">
        <v>412</v>
      </c>
      <c r="C7540">
        <v>706</v>
      </c>
      <c r="D7540" t="s">
        <v>327</v>
      </c>
      <c r="E7540">
        <v>203</v>
      </c>
      <c r="F7540" t="s">
        <v>680</v>
      </c>
      <c r="G7540" t="s">
        <v>396</v>
      </c>
      <c r="H7540" t="s">
        <v>216</v>
      </c>
      <c r="I7540">
        <v>154</v>
      </c>
      <c r="J7540">
        <v>90.59</v>
      </c>
    </row>
    <row r="7541" spans="1:10" hidden="1" x14ac:dyDescent="0.2">
      <c r="A7541" t="s">
        <v>971</v>
      </c>
      <c r="B7541" t="s">
        <v>412</v>
      </c>
      <c r="C7541">
        <v>706</v>
      </c>
      <c r="D7541" t="s">
        <v>327</v>
      </c>
      <c r="E7541">
        <v>203</v>
      </c>
      <c r="F7541" t="s">
        <v>680</v>
      </c>
      <c r="G7541" t="s">
        <v>396</v>
      </c>
      <c r="H7541" t="s">
        <v>217</v>
      </c>
    </row>
    <row r="7542" spans="1:10" hidden="1" x14ac:dyDescent="0.2">
      <c r="A7542" t="s">
        <v>971</v>
      </c>
      <c r="B7542" t="s">
        <v>412</v>
      </c>
      <c r="C7542">
        <v>706</v>
      </c>
      <c r="D7542" t="s">
        <v>327</v>
      </c>
      <c r="E7542">
        <v>203</v>
      </c>
      <c r="F7542" t="s">
        <v>680</v>
      </c>
      <c r="G7542" t="s">
        <v>396</v>
      </c>
      <c r="H7542" t="s">
        <v>218</v>
      </c>
      <c r="I7542">
        <v>11</v>
      </c>
      <c r="J7542">
        <v>100</v>
      </c>
    </row>
    <row r="7543" spans="1:10" hidden="1" x14ac:dyDescent="0.2">
      <c r="A7543" t="s">
        <v>971</v>
      </c>
      <c r="B7543" t="s">
        <v>412</v>
      </c>
      <c r="C7543">
        <v>706</v>
      </c>
      <c r="D7543" t="s">
        <v>327</v>
      </c>
      <c r="E7543">
        <v>203</v>
      </c>
      <c r="F7543" t="s">
        <v>680</v>
      </c>
      <c r="G7543" t="s">
        <v>396</v>
      </c>
      <c r="H7543" t="s">
        <v>219</v>
      </c>
      <c r="I7543">
        <v>229</v>
      </c>
      <c r="J7543">
        <v>88.8</v>
      </c>
    </row>
    <row r="7544" spans="1:10" hidden="1" x14ac:dyDescent="0.2">
      <c r="A7544" t="s">
        <v>971</v>
      </c>
      <c r="B7544" t="s">
        <v>412</v>
      </c>
      <c r="C7544">
        <v>706</v>
      </c>
      <c r="D7544" t="s">
        <v>327</v>
      </c>
      <c r="E7544">
        <v>203</v>
      </c>
      <c r="F7544" t="s">
        <v>680</v>
      </c>
      <c r="G7544" t="s">
        <v>396</v>
      </c>
      <c r="H7544" t="s">
        <v>220</v>
      </c>
      <c r="I7544">
        <v>13</v>
      </c>
      <c r="J7544">
        <v>50</v>
      </c>
    </row>
    <row r="7545" spans="1:10" hidden="1" x14ac:dyDescent="0.2">
      <c r="A7545" t="s">
        <v>971</v>
      </c>
      <c r="B7545" t="s">
        <v>412</v>
      </c>
      <c r="C7545">
        <v>706</v>
      </c>
      <c r="D7545" t="s">
        <v>327</v>
      </c>
      <c r="E7545">
        <v>203</v>
      </c>
      <c r="F7545" t="s">
        <v>680</v>
      </c>
      <c r="G7545" t="s">
        <v>396</v>
      </c>
      <c r="H7545" t="s">
        <v>221</v>
      </c>
      <c r="I7545">
        <v>229</v>
      </c>
      <c r="J7545">
        <v>93</v>
      </c>
    </row>
    <row r="7546" spans="1:10" hidden="1" x14ac:dyDescent="0.2">
      <c r="A7546" t="s">
        <v>971</v>
      </c>
      <c r="B7546" t="s">
        <v>412</v>
      </c>
      <c r="C7546">
        <v>706</v>
      </c>
      <c r="D7546" t="s">
        <v>327</v>
      </c>
      <c r="E7546">
        <v>203</v>
      </c>
      <c r="F7546" t="s">
        <v>680</v>
      </c>
      <c r="G7546" t="s">
        <v>396</v>
      </c>
      <c r="H7546" t="s">
        <v>222</v>
      </c>
      <c r="I7546">
        <v>194</v>
      </c>
      <c r="J7546">
        <v>90.23</v>
      </c>
    </row>
    <row r="7547" spans="1:10" hidden="1" x14ac:dyDescent="0.2">
      <c r="A7547" t="s">
        <v>971</v>
      </c>
      <c r="B7547" t="s">
        <v>412</v>
      </c>
      <c r="C7547">
        <v>706</v>
      </c>
      <c r="D7547" t="s">
        <v>327</v>
      </c>
      <c r="E7547">
        <v>278</v>
      </c>
      <c r="F7547" t="s">
        <v>721</v>
      </c>
      <c r="G7547" t="s">
        <v>396</v>
      </c>
      <c r="H7547" t="s">
        <v>208</v>
      </c>
      <c r="I7547">
        <v>303</v>
      </c>
      <c r="J7547">
        <v>85.35</v>
      </c>
    </row>
    <row r="7548" spans="1:10" hidden="1" x14ac:dyDescent="0.2">
      <c r="A7548" t="s">
        <v>971</v>
      </c>
      <c r="B7548" t="s">
        <v>412</v>
      </c>
      <c r="C7548">
        <v>706</v>
      </c>
      <c r="D7548" t="s">
        <v>327</v>
      </c>
      <c r="E7548">
        <v>278</v>
      </c>
      <c r="F7548" t="s">
        <v>721</v>
      </c>
      <c r="G7548" t="s">
        <v>396</v>
      </c>
      <c r="H7548" t="s">
        <v>209</v>
      </c>
    </row>
    <row r="7549" spans="1:10" hidden="1" x14ac:dyDescent="0.2">
      <c r="A7549" t="s">
        <v>971</v>
      </c>
      <c r="B7549" t="s">
        <v>412</v>
      </c>
      <c r="C7549">
        <v>706</v>
      </c>
      <c r="D7549" t="s">
        <v>327</v>
      </c>
      <c r="E7549">
        <v>278</v>
      </c>
      <c r="F7549" t="s">
        <v>721</v>
      </c>
      <c r="G7549" t="s">
        <v>396</v>
      </c>
      <c r="H7549" t="s">
        <v>210</v>
      </c>
    </row>
    <row r="7550" spans="1:10" hidden="1" x14ac:dyDescent="0.2">
      <c r="A7550" t="s">
        <v>971</v>
      </c>
      <c r="B7550" t="s">
        <v>412</v>
      </c>
      <c r="C7550">
        <v>706</v>
      </c>
      <c r="D7550" t="s">
        <v>327</v>
      </c>
      <c r="E7550">
        <v>278</v>
      </c>
      <c r="F7550" t="s">
        <v>721</v>
      </c>
      <c r="G7550" t="s">
        <v>396</v>
      </c>
      <c r="H7550" t="s">
        <v>211</v>
      </c>
      <c r="I7550">
        <v>147</v>
      </c>
      <c r="J7550">
        <v>91.3</v>
      </c>
    </row>
    <row r="7551" spans="1:10" hidden="1" x14ac:dyDescent="0.2">
      <c r="A7551" t="s">
        <v>971</v>
      </c>
      <c r="B7551" t="s">
        <v>412</v>
      </c>
      <c r="C7551">
        <v>706</v>
      </c>
      <c r="D7551" t="s">
        <v>327</v>
      </c>
      <c r="E7551">
        <v>278</v>
      </c>
      <c r="F7551" t="s">
        <v>721</v>
      </c>
      <c r="G7551" t="s">
        <v>396</v>
      </c>
      <c r="H7551" t="s">
        <v>212</v>
      </c>
      <c r="I7551">
        <v>142</v>
      </c>
      <c r="J7551">
        <v>89.31</v>
      </c>
    </row>
    <row r="7552" spans="1:10" hidden="1" x14ac:dyDescent="0.2">
      <c r="A7552" t="s">
        <v>971</v>
      </c>
      <c r="B7552" t="s">
        <v>412</v>
      </c>
      <c r="C7552">
        <v>706</v>
      </c>
      <c r="D7552" t="s">
        <v>327</v>
      </c>
      <c r="E7552">
        <v>278</v>
      </c>
      <c r="F7552" t="s">
        <v>721</v>
      </c>
      <c r="G7552" t="s">
        <v>396</v>
      </c>
      <c r="H7552" t="s">
        <v>213</v>
      </c>
      <c r="I7552">
        <v>144</v>
      </c>
      <c r="J7552">
        <v>88.89</v>
      </c>
    </row>
    <row r="7553" spans="1:10" hidden="1" x14ac:dyDescent="0.2">
      <c r="A7553" t="s">
        <v>971</v>
      </c>
      <c r="B7553" t="s">
        <v>412</v>
      </c>
      <c r="C7553">
        <v>706</v>
      </c>
      <c r="D7553" t="s">
        <v>327</v>
      </c>
      <c r="E7553">
        <v>278</v>
      </c>
      <c r="F7553" t="s">
        <v>721</v>
      </c>
      <c r="G7553" t="s">
        <v>396</v>
      </c>
      <c r="H7553" t="s">
        <v>214</v>
      </c>
      <c r="I7553">
        <v>19</v>
      </c>
      <c r="J7553">
        <v>76</v>
      </c>
    </row>
    <row r="7554" spans="1:10" hidden="1" x14ac:dyDescent="0.2">
      <c r="A7554" t="s">
        <v>971</v>
      </c>
      <c r="B7554" t="s">
        <v>412</v>
      </c>
      <c r="C7554">
        <v>706</v>
      </c>
      <c r="D7554" t="s">
        <v>327</v>
      </c>
      <c r="E7554">
        <v>278</v>
      </c>
      <c r="F7554" t="s">
        <v>721</v>
      </c>
      <c r="G7554" t="s">
        <v>396</v>
      </c>
      <c r="H7554" t="s">
        <v>215</v>
      </c>
      <c r="I7554">
        <v>12</v>
      </c>
      <c r="J7554">
        <v>66.67</v>
      </c>
    </row>
    <row r="7555" spans="1:10" hidden="1" x14ac:dyDescent="0.2">
      <c r="A7555" t="s">
        <v>971</v>
      </c>
      <c r="B7555" t="s">
        <v>412</v>
      </c>
      <c r="C7555">
        <v>706</v>
      </c>
      <c r="D7555" t="s">
        <v>327</v>
      </c>
      <c r="E7555">
        <v>278</v>
      </c>
      <c r="F7555" t="s">
        <v>721</v>
      </c>
      <c r="G7555" t="s">
        <v>396</v>
      </c>
      <c r="H7555" t="s">
        <v>216</v>
      </c>
      <c r="I7555">
        <v>159</v>
      </c>
      <c r="J7555">
        <v>82.38</v>
      </c>
    </row>
    <row r="7556" spans="1:10" hidden="1" x14ac:dyDescent="0.2">
      <c r="A7556" t="s">
        <v>971</v>
      </c>
      <c r="B7556" t="s">
        <v>412</v>
      </c>
      <c r="C7556">
        <v>706</v>
      </c>
      <c r="D7556" t="s">
        <v>327</v>
      </c>
      <c r="E7556">
        <v>278</v>
      </c>
      <c r="F7556" t="s">
        <v>721</v>
      </c>
      <c r="G7556" t="s">
        <v>396</v>
      </c>
      <c r="H7556" t="s">
        <v>217</v>
      </c>
    </row>
    <row r="7557" spans="1:10" hidden="1" x14ac:dyDescent="0.2">
      <c r="A7557" t="s">
        <v>971</v>
      </c>
      <c r="B7557" t="s">
        <v>412</v>
      </c>
      <c r="C7557">
        <v>706</v>
      </c>
      <c r="D7557" t="s">
        <v>327</v>
      </c>
      <c r="E7557">
        <v>278</v>
      </c>
      <c r="F7557" t="s">
        <v>721</v>
      </c>
      <c r="G7557" t="s">
        <v>396</v>
      </c>
      <c r="H7557" t="s">
        <v>218</v>
      </c>
      <c r="I7557">
        <v>15</v>
      </c>
      <c r="J7557">
        <v>83.33</v>
      </c>
    </row>
    <row r="7558" spans="1:10" hidden="1" x14ac:dyDescent="0.2">
      <c r="A7558" t="s">
        <v>971</v>
      </c>
      <c r="B7558" t="s">
        <v>412</v>
      </c>
      <c r="C7558">
        <v>706</v>
      </c>
      <c r="D7558" t="s">
        <v>327</v>
      </c>
      <c r="E7558">
        <v>278</v>
      </c>
      <c r="F7558" t="s">
        <v>721</v>
      </c>
      <c r="G7558" t="s">
        <v>396</v>
      </c>
      <c r="H7558" t="s">
        <v>219</v>
      </c>
      <c r="I7558">
        <v>161</v>
      </c>
      <c r="J7558">
        <v>82.1</v>
      </c>
    </row>
    <row r="7559" spans="1:10" hidden="1" x14ac:dyDescent="0.2">
      <c r="A7559" t="s">
        <v>971</v>
      </c>
      <c r="B7559" t="s">
        <v>412</v>
      </c>
      <c r="C7559">
        <v>706</v>
      </c>
      <c r="D7559" t="s">
        <v>327</v>
      </c>
      <c r="E7559">
        <v>278</v>
      </c>
      <c r="F7559" t="s">
        <v>721</v>
      </c>
      <c r="G7559" t="s">
        <v>396</v>
      </c>
      <c r="H7559" t="s">
        <v>220</v>
      </c>
      <c r="I7559">
        <v>25</v>
      </c>
      <c r="J7559">
        <v>73.53</v>
      </c>
    </row>
    <row r="7560" spans="1:10" hidden="1" x14ac:dyDescent="0.2">
      <c r="A7560" t="s">
        <v>971</v>
      </c>
      <c r="B7560" t="s">
        <v>412</v>
      </c>
      <c r="C7560">
        <v>706</v>
      </c>
      <c r="D7560" t="s">
        <v>327</v>
      </c>
      <c r="E7560">
        <v>278</v>
      </c>
      <c r="F7560" t="s">
        <v>721</v>
      </c>
      <c r="G7560" t="s">
        <v>396</v>
      </c>
      <c r="H7560" t="s">
        <v>221</v>
      </c>
      <c r="I7560">
        <v>161</v>
      </c>
      <c r="J7560">
        <v>86.6</v>
      </c>
    </row>
    <row r="7561" spans="1:10" hidden="1" x14ac:dyDescent="0.2">
      <c r="A7561" t="s">
        <v>971</v>
      </c>
      <c r="B7561" t="s">
        <v>412</v>
      </c>
      <c r="C7561">
        <v>706</v>
      </c>
      <c r="D7561" t="s">
        <v>327</v>
      </c>
      <c r="E7561">
        <v>278</v>
      </c>
      <c r="F7561" t="s">
        <v>721</v>
      </c>
      <c r="G7561" t="s">
        <v>396</v>
      </c>
      <c r="H7561" t="s">
        <v>222</v>
      </c>
      <c r="I7561">
        <v>113</v>
      </c>
      <c r="J7561">
        <v>81.3</v>
      </c>
    </row>
    <row r="7562" spans="1:10" hidden="1" x14ac:dyDescent="0.2">
      <c r="A7562" t="s">
        <v>971</v>
      </c>
      <c r="B7562" t="s">
        <v>412</v>
      </c>
      <c r="C7562">
        <v>706</v>
      </c>
      <c r="D7562" t="s">
        <v>327</v>
      </c>
      <c r="E7562">
        <v>378</v>
      </c>
      <c r="F7562" t="s">
        <v>722</v>
      </c>
      <c r="G7562" t="s">
        <v>396</v>
      </c>
      <c r="H7562" t="s">
        <v>208</v>
      </c>
      <c r="I7562">
        <v>165</v>
      </c>
      <c r="J7562">
        <v>78.569999999999993</v>
      </c>
    </row>
    <row r="7563" spans="1:10" hidden="1" x14ac:dyDescent="0.2">
      <c r="A7563" t="s">
        <v>971</v>
      </c>
      <c r="B7563" t="s">
        <v>412</v>
      </c>
      <c r="C7563">
        <v>706</v>
      </c>
      <c r="D7563" t="s">
        <v>327</v>
      </c>
      <c r="E7563">
        <v>378</v>
      </c>
      <c r="F7563" t="s">
        <v>722</v>
      </c>
      <c r="G7563" t="s">
        <v>396</v>
      </c>
      <c r="H7563" t="s">
        <v>209</v>
      </c>
    </row>
    <row r="7564" spans="1:10" hidden="1" x14ac:dyDescent="0.2">
      <c r="A7564" t="s">
        <v>971</v>
      </c>
      <c r="B7564" t="s">
        <v>412</v>
      </c>
      <c r="C7564">
        <v>706</v>
      </c>
      <c r="D7564" t="s">
        <v>327</v>
      </c>
      <c r="E7564">
        <v>378</v>
      </c>
      <c r="F7564" t="s">
        <v>722</v>
      </c>
      <c r="G7564" t="s">
        <v>396</v>
      </c>
      <c r="H7564" t="s">
        <v>210</v>
      </c>
    </row>
    <row r="7565" spans="1:10" hidden="1" x14ac:dyDescent="0.2">
      <c r="A7565" t="s">
        <v>971</v>
      </c>
      <c r="B7565" t="s">
        <v>412</v>
      </c>
      <c r="C7565">
        <v>706</v>
      </c>
      <c r="D7565" t="s">
        <v>327</v>
      </c>
      <c r="E7565">
        <v>378</v>
      </c>
      <c r="F7565" t="s">
        <v>722</v>
      </c>
      <c r="G7565" t="s">
        <v>396</v>
      </c>
      <c r="H7565" t="s">
        <v>211</v>
      </c>
      <c r="I7565">
        <v>134</v>
      </c>
      <c r="J7565">
        <v>77.459999999999994</v>
      </c>
    </row>
    <row r="7566" spans="1:10" hidden="1" x14ac:dyDescent="0.2">
      <c r="A7566" t="s">
        <v>971</v>
      </c>
      <c r="B7566" t="s">
        <v>412</v>
      </c>
      <c r="C7566">
        <v>706</v>
      </c>
      <c r="D7566" t="s">
        <v>327</v>
      </c>
      <c r="E7566">
        <v>378</v>
      </c>
      <c r="F7566" t="s">
        <v>722</v>
      </c>
      <c r="G7566" t="s">
        <v>396</v>
      </c>
      <c r="H7566" t="s">
        <v>212</v>
      </c>
      <c r="I7566">
        <v>164</v>
      </c>
      <c r="J7566">
        <v>79.23</v>
      </c>
    </row>
    <row r="7567" spans="1:10" hidden="1" x14ac:dyDescent="0.2">
      <c r="A7567" t="s">
        <v>971</v>
      </c>
      <c r="B7567" t="s">
        <v>412</v>
      </c>
      <c r="C7567">
        <v>706</v>
      </c>
      <c r="D7567" t="s">
        <v>327</v>
      </c>
      <c r="E7567">
        <v>378</v>
      </c>
      <c r="F7567" t="s">
        <v>722</v>
      </c>
      <c r="G7567" t="s">
        <v>396</v>
      </c>
      <c r="H7567" t="s">
        <v>213</v>
      </c>
      <c r="I7567">
        <v>86</v>
      </c>
      <c r="J7567">
        <v>87.76</v>
      </c>
    </row>
    <row r="7568" spans="1:10" hidden="1" x14ac:dyDescent="0.2">
      <c r="A7568" t="s">
        <v>971</v>
      </c>
      <c r="B7568" t="s">
        <v>412</v>
      </c>
      <c r="C7568">
        <v>706</v>
      </c>
      <c r="D7568" t="s">
        <v>327</v>
      </c>
      <c r="E7568">
        <v>378</v>
      </c>
      <c r="F7568" t="s">
        <v>722</v>
      </c>
      <c r="G7568" t="s">
        <v>396</v>
      </c>
      <c r="H7568" t="s">
        <v>214</v>
      </c>
    </row>
    <row r="7569" spans="1:10" hidden="1" x14ac:dyDescent="0.2">
      <c r="A7569" t="s">
        <v>971</v>
      </c>
      <c r="B7569" t="s">
        <v>412</v>
      </c>
      <c r="C7569">
        <v>706</v>
      </c>
      <c r="D7569" t="s">
        <v>327</v>
      </c>
      <c r="E7569">
        <v>378</v>
      </c>
      <c r="F7569" t="s">
        <v>722</v>
      </c>
      <c r="G7569" t="s">
        <v>396</v>
      </c>
      <c r="H7569" t="s">
        <v>215</v>
      </c>
    </row>
    <row r="7570" spans="1:10" hidden="1" x14ac:dyDescent="0.2">
      <c r="A7570" t="s">
        <v>971</v>
      </c>
      <c r="B7570" t="s">
        <v>412</v>
      </c>
      <c r="C7570">
        <v>706</v>
      </c>
      <c r="D7570" t="s">
        <v>327</v>
      </c>
      <c r="E7570">
        <v>378</v>
      </c>
      <c r="F7570" t="s">
        <v>722</v>
      </c>
      <c r="G7570" t="s">
        <v>396</v>
      </c>
      <c r="H7570" t="s">
        <v>216</v>
      </c>
      <c r="I7570">
        <v>79</v>
      </c>
      <c r="J7570">
        <v>70.540000000000006</v>
      </c>
    </row>
    <row r="7571" spans="1:10" hidden="1" x14ac:dyDescent="0.2">
      <c r="A7571" t="s">
        <v>971</v>
      </c>
      <c r="B7571" t="s">
        <v>412</v>
      </c>
      <c r="C7571">
        <v>706</v>
      </c>
      <c r="D7571" t="s">
        <v>327</v>
      </c>
      <c r="E7571">
        <v>378</v>
      </c>
      <c r="F7571" t="s">
        <v>722</v>
      </c>
      <c r="G7571" t="s">
        <v>396</v>
      </c>
      <c r="H7571" t="s">
        <v>217</v>
      </c>
    </row>
    <row r="7572" spans="1:10" hidden="1" x14ac:dyDescent="0.2">
      <c r="A7572" t="s">
        <v>971</v>
      </c>
      <c r="B7572" t="s">
        <v>412</v>
      </c>
      <c r="C7572">
        <v>706</v>
      </c>
      <c r="D7572" t="s">
        <v>327</v>
      </c>
      <c r="E7572">
        <v>378</v>
      </c>
      <c r="F7572" t="s">
        <v>722</v>
      </c>
      <c r="G7572" t="s">
        <v>396</v>
      </c>
      <c r="H7572" t="s">
        <v>218</v>
      </c>
      <c r="I7572">
        <v>11</v>
      </c>
      <c r="J7572">
        <v>100</v>
      </c>
    </row>
    <row r="7573" spans="1:10" hidden="1" x14ac:dyDescent="0.2">
      <c r="A7573" t="s">
        <v>971</v>
      </c>
      <c r="B7573" t="s">
        <v>412</v>
      </c>
      <c r="C7573">
        <v>706</v>
      </c>
      <c r="D7573" t="s">
        <v>327</v>
      </c>
      <c r="E7573">
        <v>378</v>
      </c>
      <c r="F7573" t="s">
        <v>722</v>
      </c>
      <c r="G7573" t="s">
        <v>396</v>
      </c>
      <c r="H7573" t="s">
        <v>219</v>
      </c>
    </row>
    <row r="7574" spans="1:10" hidden="1" x14ac:dyDescent="0.2">
      <c r="A7574" t="s">
        <v>971</v>
      </c>
      <c r="B7574" t="s">
        <v>412</v>
      </c>
      <c r="C7574">
        <v>706</v>
      </c>
      <c r="D7574" t="s">
        <v>327</v>
      </c>
      <c r="E7574">
        <v>378</v>
      </c>
      <c r="F7574" t="s">
        <v>722</v>
      </c>
      <c r="G7574" t="s">
        <v>396</v>
      </c>
      <c r="H7574" t="s">
        <v>220</v>
      </c>
      <c r="I7574">
        <v>20</v>
      </c>
      <c r="J7574">
        <v>57.14</v>
      </c>
    </row>
    <row r="7575" spans="1:10" hidden="1" x14ac:dyDescent="0.2">
      <c r="A7575" t="s">
        <v>971</v>
      </c>
      <c r="B7575" t="s">
        <v>412</v>
      </c>
      <c r="C7575">
        <v>706</v>
      </c>
      <c r="D7575" t="s">
        <v>327</v>
      </c>
      <c r="E7575">
        <v>378</v>
      </c>
      <c r="F7575" t="s">
        <v>722</v>
      </c>
      <c r="G7575" t="s">
        <v>396</v>
      </c>
      <c r="H7575" t="s">
        <v>221</v>
      </c>
    </row>
    <row r="7576" spans="1:10" hidden="1" x14ac:dyDescent="0.2">
      <c r="A7576" t="s">
        <v>971</v>
      </c>
      <c r="B7576" t="s">
        <v>412</v>
      </c>
      <c r="C7576">
        <v>706</v>
      </c>
      <c r="D7576" t="s">
        <v>327</v>
      </c>
      <c r="E7576">
        <v>378</v>
      </c>
      <c r="F7576" t="s">
        <v>722</v>
      </c>
      <c r="G7576" t="s">
        <v>396</v>
      </c>
      <c r="H7576" t="s">
        <v>222</v>
      </c>
    </row>
    <row r="7577" spans="1:10" hidden="1" x14ac:dyDescent="0.2">
      <c r="A7577" t="s">
        <v>971</v>
      </c>
      <c r="B7577" t="s">
        <v>412</v>
      </c>
      <c r="C7577">
        <v>706</v>
      </c>
      <c r="D7577" t="s">
        <v>327</v>
      </c>
      <c r="E7577">
        <v>1064</v>
      </c>
      <c r="F7577" t="s">
        <v>723</v>
      </c>
      <c r="G7577" t="s">
        <v>396</v>
      </c>
      <c r="H7577" t="s">
        <v>208</v>
      </c>
      <c r="I7577">
        <v>158</v>
      </c>
      <c r="J7577">
        <v>78.22</v>
      </c>
    </row>
    <row r="7578" spans="1:10" hidden="1" x14ac:dyDescent="0.2">
      <c r="A7578" t="s">
        <v>971</v>
      </c>
      <c r="B7578" t="s">
        <v>412</v>
      </c>
      <c r="C7578">
        <v>706</v>
      </c>
      <c r="D7578" t="s">
        <v>327</v>
      </c>
      <c r="E7578">
        <v>1064</v>
      </c>
      <c r="F7578" t="s">
        <v>723</v>
      </c>
      <c r="G7578" t="s">
        <v>396</v>
      </c>
      <c r="H7578" t="s">
        <v>209</v>
      </c>
    </row>
    <row r="7579" spans="1:10" hidden="1" x14ac:dyDescent="0.2">
      <c r="A7579" t="s">
        <v>971</v>
      </c>
      <c r="B7579" t="s">
        <v>412</v>
      </c>
      <c r="C7579">
        <v>706</v>
      </c>
      <c r="D7579" t="s">
        <v>327</v>
      </c>
      <c r="E7579">
        <v>1064</v>
      </c>
      <c r="F7579" t="s">
        <v>723</v>
      </c>
      <c r="G7579" t="s">
        <v>396</v>
      </c>
      <c r="H7579" t="s">
        <v>210</v>
      </c>
    </row>
    <row r="7580" spans="1:10" hidden="1" x14ac:dyDescent="0.2">
      <c r="A7580" t="s">
        <v>971</v>
      </c>
      <c r="B7580" t="s">
        <v>412</v>
      </c>
      <c r="C7580">
        <v>706</v>
      </c>
      <c r="D7580" t="s">
        <v>327</v>
      </c>
      <c r="E7580">
        <v>1064</v>
      </c>
      <c r="F7580" t="s">
        <v>723</v>
      </c>
      <c r="G7580" t="s">
        <v>396</v>
      </c>
      <c r="H7580" t="s">
        <v>211</v>
      </c>
      <c r="I7580">
        <v>146</v>
      </c>
      <c r="J7580">
        <v>79.78</v>
      </c>
    </row>
    <row r="7581" spans="1:10" hidden="1" x14ac:dyDescent="0.2">
      <c r="A7581" t="s">
        <v>971</v>
      </c>
      <c r="B7581" t="s">
        <v>412</v>
      </c>
      <c r="C7581">
        <v>706</v>
      </c>
      <c r="D7581" t="s">
        <v>327</v>
      </c>
      <c r="E7581">
        <v>1064</v>
      </c>
      <c r="F7581" t="s">
        <v>723</v>
      </c>
      <c r="G7581" t="s">
        <v>396</v>
      </c>
      <c r="H7581" t="s">
        <v>212</v>
      </c>
      <c r="I7581">
        <v>158</v>
      </c>
      <c r="J7581">
        <v>79.8</v>
      </c>
    </row>
    <row r="7582" spans="1:10" hidden="1" x14ac:dyDescent="0.2">
      <c r="A7582" t="s">
        <v>971</v>
      </c>
      <c r="B7582" t="s">
        <v>412</v>
      </c>
      <c r="C7582">
        <v>706</v>
      </c>
      <c r="D7582" t="s">
        <v>327</v>
      </c>
      <c r="E7582">
        <v>1064</v>
      </c>
      <c r="F7582" t="s">
        <v>723</v>
      </c>
      <c r="G7582" t="s">
        <v>396</v>
      </c>
      <c r="H7582" t="s">
        <v>213</v>
      </c>
      <c r="I7582">
        <v>79</v>
      </c>
      <c r="J7582">
        <v>84.95</v>
      </c>
    </row>
    <row r="7583" spans="1:10" hidden="1" x14ac:dyDescent="0.2">
      <c r="A7583" t="s">
        <v>971</v>
      </c>
      <c r="B7583" t="s">
        <v>412</v>
      </c>
      <c r="C7583">
        <v>706</v>
      </c>
      <c r="D7583" t="s">
        <v>327</v>
      </c>
      <c r="E7583">
        <v>1064</v>
      </c>
      <c r="F7583" t="s">
        <v>723</v>
      </c>
      <c r="G7583" t="s">
        <v>396</v>
      </c>
      <c r="H7583" t="s">
        <v>214</v>
      </c>
    </row>
    <row r="7584" spans="1:10" hidden="1" x14ac:dyDescent="0.2">
      <c r="A7584" t="s">
        <v>971</v>
      </c>
      <c r="B7584" t="s">
        <v>412</v>
      </c>
      <c r="C7584">
        <v>706</v>
      </c>
      <c r="D7584" t="s">
        <v>327</v>
      </c>
      <c r="E7584">
        <v>1064</v>
      </c>
      <c r="F7584" t="s">
        <v>723</v>
      </c>
      <c r="G7584" t="s">
        <v>396</v>
      </c>
      <c r="H7584" t="s">
        <v>215</v>
      </c>
    </row>
    <row r="7585" spans="1:10" hidden="1" x14ac:dyDescent="0.2">
      <c r="A7585" t="s">
        <v>971</v>
      </c>
      <c r="B7585" t="s">
        <v>412</v>
      </c>
      <c r="C7585">
        <v>706</v>
      </c>
      <c r="D7585" t="s">
        <v>327</v>
      </c>
      <c r="E7585">
        <v>1064</v>
      </c>
      <c r="F7585" t="s">
        <v>723</v>
      </c>
      <c r="G7585" t="s">
        <v>396</v>
      </c>
      <c r="H7585" t="s">
        <v>216</v>
      </c>
      <c r="I7585">
        <v>79</v>
      </c>
      <c r="J7585">
        <v>72.48</v>
      </c>
    </row>
    <row r="7586" spans="1:10" hidden="1" x14ac:dyDescent="0.2">
      <c r="A7586" t="s">
        <v>971</v>
      </c>
      <c r="B7586" t="s">
        <v>412</v>
      </c>
      <c r="C7586">
        <v>706</v>
      </c>
      <c r="D7586" t="s">
        <v>327</v>
      </c>
      <c r="E7586">
        <v>1064</v>
      </c>
      <c r="F7586" t="s">
        <v>723</v>
      </c>
      <c r="G7586" t="s">
        <v>396</v>
      </c>
      <c r="H7586" t="s">
        <v>217</v>
      </c>
    </row>
    <row r="7587" spans="1:10" hidden="1" x14ac:dyDescent="0.2">
      <c r="A7587" t="s">
        <v>971</v>
      </c>
      <c r="B7587" t="s">
        <v>412</v>
      </c>
      <c r="C7587">
        <v>706</v>
      </c>
      <c r="D7587" t="s">
        <v>327</v>
      </c>
      <c r="E7587">
        <v>1064</v>
      </c>
      <c r="F7587" t="s">
        <v>723</v>
      </c>
      <c r="G7587" t="s">
        <v>396</v>
      </c>
      <c r="H7587" t="s">
        <v>218</v>
      </c>
    </row>
    <row r="7588" spans="1:10" hidden="1" x14ac:dyDescent="0.2">
      <c r="A7588" t="s">
        <v>971</v>
      </c>
      <c r="B7588" t="s">
        <v>412</v>
      </c>
      <c r="C7588">
        <v>706</v>
      </c>
      <c r="D7588" t="s">
        <v>327</v>
      </c>
      <c r="E7588">
        <v>1064</v>
      </c>
      <c r="F7588" t="s">
        <v>723</v>
      </c>
      <c r="G7588" t="s">
        <v>396</v>
      </c>
      <c r="H7588" t="s">
        <v>219</v>
      </c>
    </row>
    <row r="7589" spans="1:10" hidden="1" x14ac:dyDescent="0.2">
      <c r="A7589" t="s">
        <v>971</v>
      </c>
      <c r="B7589" t="s">
        <v>412</v>
      </c>
      <c r="C7589">
        <v>706</v>
      </c>
      <c r="D7589" t="s">
        <v>327</v>
      </c>
      <c r="E7589">
        <v>1064</v>
      </c>
      <c r="F7589" t="s">
        <v>723</v>
      </c>
      <c r="G7589" t="s">
        <v>396</v>
      </c>
      <c r="H7589" t="s">
        <v>220</v>
      </c>
      <c r="I7589">
        <v>17</v>
      </c>
      <c r="J7589">
        <v>54.84</v>
      </c>
    </row>
    <row r="7590" spans="1:10" hidden="1" x14ac:dyDescent="0.2">
      <c r="A7590" t="s">
        <v>971</v>
      </c>
      <c r="B7590" t="s">
        <v>412</v>
      </c>
      <c r="C7590">
        <v>706</v>
      </c>
      <c r="D7590" t="s">
        <v>327</v>
      </c>
      <c r="E7590">
        <v>1064</v>
      </c>
      <c r="F7590" t="s">
        <v>723</v>
      </c>
      <c r="G7590" t="s">
        <v>396</v>
      </c>
      <c r="H7590" t="s">
        <v>221</v>
      </c>
    </row>
    <row r="7591" spans="1:10" hidden="1" x14ac:dyDescent="0.2">
      <c r="A7591" t="s">
        <v>971</v>
      </c>
      <c r="B7591" t="s">
        <v>412</v>
      </c>
      <c r="C7591">
        <v>706</v>
      </c>
      <c r="D7591" t="s">
        <v>327</v>
      </c>
      <c r="E7591">
        <v>1064</v>
      </c>
      <c r="F7591" t="s">
        <v>723</v>
      </c>
      <c r="G7591" t="s">
        <v>396</v>
      </c>
      <c r="H7591" t="s">
        <v>222</v>
      </c>
    </row>
    <row r="7592" spans="1:10" hidden="1" x14ac:dyDescent="0.2">
      <c r="A7592" t="s">
        <v>971</v>
      </c>
      <c r="B7592" t="s">
        <v>412</v>
      </c>
      <c r="C7592">
        <v>706</v>
      </c>
      <c r="D7592" t="s">
        <v>327</v>
      </c>
      <c r="E7592">
        <v>2062</v>
      </c>
      <c r="F7592" t="s">
        <v>724</v>
      </c>
      <c r="G7592" t="s">
        <v>396</v>
      </c>
      <c r="H7592" t="s">
        <v>208</v>
      </c>
      <c r="I7592">
        <v>345</v>
      </c>
      <c r="J7592">
        <v>88.46</v>
      </c>
    </row>
    <row r="7593" spans="1:10" hidden="1" x14ac:dyDescent="0.2">
      <c r="A7593" t="s">
        <v>971</v>
      </c>
      <c r="B7593" t="s">
        <v>412</v>
      </c>
      <c r="C7593">
        <v>706</v>
      </c>
      <c r="D7593" t="s">
        <v>327</v>
      </c>
      <c r="E7593">
        <v>2062</v>
      </c>
      <c r="F7593" t="s">
        <v>724</v>
      </c>
      <c r="G7593" t="s">
        <v>396</v>
      </c>
      <c r="H7593" t="s">
        <v>209</v>
      </c>
    </row>
    <row r="7594" spans="1:10" hidden="1" x14ac:dyDescent="0.2">
      <c r="A7594" t="s">
        <v>971</v>
      </c>
      <c r="B7594" t="s">
        <v>412</v>
      </c>
      <c r="C7594">
        <v>706</v>
      </c>
      <c r="D7594" t="s">
        <v>327</v>
      </c>
      <c r="E7594">
        <v>2062</v>
      </c>
      <c r="F7594" t="s">
        <v>724</v>
      </c>
      <c r="G7594" t="s">
        <v>396</v>
      </c>
      <c r="H7594" t="s">
        <v>210</v>
      </c>
    </row>
    <row r="7595" spans="1:10" hidden="1" x14ac:dyDescent="0.2">
      <c r="A7595" t="s">
        <v>971</v>
      </c>
      <c r="B7595" t="s">
        <v>412</v>
      </c>
      <c r="C7595">
        <v>706</v>
      </c>
      <c r="D7595" t="s">
        <v>327</v>
      </c>
      <c r="E7595">
        <v>2062</v>
      </c>
      <c r="F7595" t="s">
        <v>724</v>
      </c>
      <c r="G7595" t="s">
        <v>396</v>
      </c>
      <c r="H7595" t="s">
        <v>211</v>
      </c>
      <c r="I7595">
        <v>187</v>
      </c>
      <c r="J7595">
        <v>90.34</v>
      </c>
    </row>
    <row r="7596" spans="1:10" hidden="1" x14ac:dyDescent="0.2">
      <c r="A7596" t="s">
        <v>971</v>
      </c>
      <c r="B7596" t="s">
        <v>412</v>
      </c>
      <c r="C7596">
        <v>706</v>
      </c>
      <c r="D7596" t="s">
        <v>327</v>
      </c>
      <c r="E7596">
        <v>2062</v>
      </c>
      <c r="F7596" t="s">
        <v>724</v>
      </c>
      <c r="G7596" t="s">
        <v>396</v>
      </c>
      <c r="H7596" t="s">
        <v>212</v>
      </c>
      <c r="I7596">
        <v>209</v>
      </c>
      <c r="J7596">
        <v>93.72</v>
      </c>
    </row>
    <row r="7597" spans="1:10" hidden="1" x14ac:dyDescent="0.2">
      <c r="A7597" t="s">
        <v>971</v>
      </c>
      <c r="B7597" t="s">
        <v>412</v>
      </c>
      <c r="C7597">
        <v>706</v>
      </c>
      <c r="D7597" t="s">
        <v>327</v>
      </c>
      <c r="E7597">
        <v>2062</v>
      </c>
      <c r="F7597" t="s">
        <v>724</v>
      </c>
      <c r="G7597" t="s">
        <v>396</v>
      </c>
      <c r="H7597" t="s">
        <v>213</v>
      </c>
      <c r="I7597">
        <v>190</v>
      </c>
      <c r="J7597">
        <v>93.14</v>
      </c>
    </row>
    <row r="7598" spans="1:10" hidden="1" x14ac:dyDescent="0.2">
      <c r="A7598" t="s">
        <v>971</v>
      </c>
      <c r="B7598" t="s">
        <v>412</v>
      </c>
      <c r="C7598">
        <v>706</v>
      </c>
      <c r="D7598" t="s">
        <v>327</v>
      </c>
      <c r="E7598">
        <v>2062</v>
      </c>
      <c r="F7598" t="s">
        <v>724</v>
      </c>
      <c r="G7598" t="s">
        <v>396</v>
      </c>
      <c r="H7598" t="s">
        <v>214</v>
      </c>
      <c r="I7598">
        <v>31</v>
      </c>
      <c r="J7598">
        <v>100</v>
      </c>
    </row>
    <row r="7599" spans="1:10" hidden="1" x14ac:dyDescent="0.2">
      <c r="A7599" t="s">
        <v>971</v>
      </c>
      <c r="B7599" t="s">
        <v>412</v>
      </c>
      <c r="C7599">
        <v>706</v>
      </c>
      <c r="D7599" t="s">
        <v>327</v>
      </c>
      <c r="E7599">
        <v>2062</v>
      </c>
      <c r="F7599" t="s">
        <v>724</v>
      </c>
      <c r="G7599" t="s">
        <v>396</v>
      </c>
      <c r="H7599" t="s">
        <v>215</v>
      </c>
    </row>
    <row r="7600" spans="1:10" hidden="1" x14ac:dyDescent="0.2">
      <c r="A7600" t="s">
        <v>971</v>
      </c>
      <c r="B7600" t="s">
        <v>412</v>
      </c>
      <c r="C7600">
        <v>706</v>
      </c>
      <c r="D7600" t="s">
        <v>327</v>
      </c>
      <c r="E7600">
        <v>2062</v>
      </c>
      <c r="F7600" t="s">
        <v>724</v>
      </c>
      <c r="G7600" t="s">
        <v>396</v>
      </c>
      <c r="H7600" t="s">
        <v>216</v>
      </c>
      <c r="I7600">
        <v>155</v>
      </c>
      <c r="J7600">
        <v>83.33</v>
      </c>
    </row>
    <row r="7601" spans="1:10" hidden="1" x14ac:dyDescent="0.2">
      <c r="A7601" t="s">
        <v>971</v>
      </c>
      <c r="B7601" t="s">
        <v>412</v>
      </c>
      <c r="C7601">
        <v>706</v>
      </c>
      <c r="D7601" t="s">
        <v>327</v>
      </c>
      <c r="E7601">
        <v>2062</v>
      </c>
      <c r="F7601" t="s">
        <v>724</v>
      </c>
      <c r="G7601" t="s">
        <v>396</v>
      </c>
      <c r="H7601" t="s">
        <v>217</v>
      </c>
    </row>
    <row r="7602" spans="1:10" hidden="1" x14ac:dyDescent="0.2">
      <c r="A7602" t="s">
        <v>971</v>
      </c>
      <c r="B7602" t="s">
        <v>412</v>
      </c>
      <c r="C7602">
        <v>706</v>
      </c>
      <c r="D7602" t="s">
        <v>327</v>
      </c>
      <c r="E7602">
        <v>2062</v>
      </c>
      <c r="F7602" t="s">
        <v>724</v>
      </c>
      <c r="G7602" t="s">
        <v>396</v>
      </c>
      <c r="H7602" t="s">
        <v>218</v>
      </c>
      <c r="I7602">
        <v>16</v>
      </c>
      <c r="J7602">
        <v>84.21</v>
      </c>
    </row>
    <row r="7603" spans="1:10" hidden="1" x14ac:dyDescent="0.2">
      <c r="A7603" t="s">
        <v>971</v>
      </c>
      <c r="B7603" t="s">
        <v>412</v>
      </c>
      <c r="C7603">
        <v>706</v>
      </c>
      <c r="D7603" t="s">
        <v>327</v>
      </c>
      <c r="E7603">
        <v>2062</v>
      </c>
      <c r="F7603" t="s">
        <v>724</v>
      </c>
      <c r="G7603" t="s">
        <v>396</v>
      </c>
      <c r="H7603" t="s">
        <v>219</v>
      </c>
      <c r="I7603">
        <v>136</v>
      </c>
      <c r="J7603">
        <v>81.400000000000006</v>
      </c>
    </row>
    <row r="7604" spans="1:10" hidden="1" x14ac:dyDescent="0.2">
      <c r="A7604" t="s">
        <v>971</v>
      </c>
      <c r="B7604" t="s">
        <v>412</v>
      </c>
      <c r="C7604">
        <v>706</v>
      </c>
      <c r="D7604" t="s">
        <v>327</v>
      </c>
      <c r="E7604">
        <v>2062</v>
      </c>
      <c r="F7604" t="s">
        <v>724</v>
      </c>
      <c r="G7604" t="s">
        <v>396</v>
      </c>
      <c r="H7604" t="s">
        <v>220</v>
      </c>
      <c r="I7604">
        <v>29</v>
      </c>
      <c r="J7604">
        <v>74.36</v>
      </c>
    </row>
    <row r="7605" spans="1:10" hidden="1" x14ac:dyDescent="0.2">
      <c r="A7605" t="s">
        <v>971</v>
      </c>
      <c r="B7605" t="s">
        <v>412</v>
      </c>
      <c r="C7605">
        <v>706</v>
      </c>
      <c r="D7605" t="s">
        <v>327</v>
      </c>
      <c r="E7605">
        <v>2062</v>
      </c>
      <c r="F7605" t="s">
        <v>724</v>
      </c>
      <c r="G7605" t="s">
        <v>396</v>
      </c>
      <c r="H7605" t="s">
        <v>221</v>
      </c>
      <c r="I7605">
        <v>136</v>
      </c>
      <c r="J7605">
        <v>90</v>
      </c>
    </row>
    <row r="7606" spans="1:10" hidden="1" x14ac:dyDescent="0.2">
      <c r="A7606" t="s">
        <v>971</v>
      </c>
      <c r="B7606" t="s">
        <v>412</v>
      </c>
      <c r="C7606">
        <v>706</v>
      </c>
      <c r="D7606" t="s">
        <v>327</v>
      </c>
      <c r="E7606">
        <v>2062</v>
      </c>
      <c r="F7606" t="s">
        <v>724</v>
      </c>
      <c r="G7606" t="s">
        <v>396</v>
      </c>
      <c r="H7606" t="s">
        <v>222</v>
      </c>
      <c r="I7606">
        <v>107</v>
      </c>
      <c r="J7606">
        <v>83.59</v>
      </c>
    </row>
    <row r="7607" spans="1:10" hidden="1" x14ac:dyDescent="0.2">
      <c r="A7607" t="s">
        <v>971</v>
      </c>
      <c r="B7607" t="s">
        <v>412</v>
      </c>
      <c r="C7607">
        <v>706</v>
      </c>
      <c r="D7607" t="s">
        <v>327</v>
      </c>
      <c r="E7607">
        <v>3054</v>
      </c>
      <c r="F7607" t="s">
        <v>725</v>
      </c>
      <c r="G7607" t="s">
        <v>396</v>
      </c>
      <c r="H7607" t="s">
        <v>208</v>
      </c>
      <c r="I7607">
        <v>264</v>
      </c>
      <c r="J7607">
        <v>99.62</v>
      </c>
    </row>
    <row r="7608" spans="1:10" hidden="1" x14ac:dyDescent="0.2">
      <c r="A7608" t="s">
        <v>971</v>
      </c>
      <c r="B7608" t="s">
        <v>412</v>
      </c>
      <c r="C7608">
        <v>706</v>
      </c>
      <c r="D7608" t="s">
        <v>327</v>
      </c>
      <c r="E7608">
        <v>3054</v>
      </c>
      <c r="F7608" t="s">
        <v>725</v>
      </c>
      <c r="G7608" t="s">
        <v>396</v>
      </c>
      <c r="H7608" t="s">
        <v>209</v>
      </c>
    </row>
    <row r="7609" spans="1:10" hidden="1" x14ac:dyDescent="0.2">
      <c r="A7609" t="s">
        <v>971</v>
      </c>
      <c r="B7609" t="s">
        <v>412</v>
      </c>
      <c r="C7609">
        <v>706</v>
      </c>
      <c r="D7609" t="s">
        <v>327</v>
      </c>
      <c r="E7609">
        <v>3054</v>
      </c>
      <c r="F7609" t="s">
        <v>725</v>
      </c>
      <c r="G7609" t="s">
        <v>396</v>
      </c>
      <c r="H7609" t="s">
        <v>210</v>
      </c>
      <c r="I7609">
        <v>22</v>
      </c>
      <c r="J7609">
        <v>100</v>
      </c>
    </row>
    <row r="7610" spans="1:10" hidden="1" x14ac:dyDescent="0.2">
      <c r="A7610" t="s">
        <v>971</v>
      </c>
      <c r="B7610" t="s">
        <v>412</v>
      </c>
      <c r="C7610">
        <v>706</v>
      </c>
      <c r="D7610" t="s">
        <v>327</v>
      </c>
      <c r="E7610">
        <v>3054</v>
      </c>
      <c r="F7610" t="s">
        <v>725</v>
      </c>
      <c r="G7610" t="s">
        <v>396</v>
      </c>
      <c r="H7610" t="s">
        <v>211</v>
      </c>
      <c r="I7610">
        <v>64</v>
      </c>
      <c r="J7610">
        <v>98.46</v>
      </c>
    </row>
    <row r="7611" spans="1:10" hidden="1" x14ac:dyDescent="0.2">
      <c r="A7611" t="s">
        <v>971</v>
      </c>
      <c r="B7611" t="s">
        <v>412</v>
      </c>
      <c r="C7611">
        <v>706</v>
      </c>
      <c r="D7611" t="s">
        <v>327</v>
      </c>
      <c r="E7611">
        <v>3054</v>
      </c>
      <c r="F7611" t="s">
        <v>725</v>
      </c>
      <c r="G7611" t="s">
        <v>396</v>
      </c>
      <c r="H7611" t="s">
        <v>212</v>
      </c>
      <c r="I7611">
        <v>51</v>
      </c>
      <c r="J7611">
        <v>98.08</v>
      </c>
    </row>
    <row r="7612" spans="1:10" hidden="1" x14ac:dyDescent="0.2">
      <c r="A7612" t="s">
        <v>971</v>
      </c>
      <c r="B7612" t="s">
        <v>412</v>
      </c>
      <c r="C7612">
        <v>706</v>
      </c>
      <c r="D7612" t="s">
        <v>327</v>
      </c>
      <c r="E7612">
        <v>3054</v>
      </c>
      <c r="F7612" t="s">
        <v>725</v>
      </c>
      <c r="G7612" t="s">
        <v>396</v>
      </c>
      <c r="H7612" t="s">
        <v>213</v>
      </c>
      <c r="I7612">
        <v>160</v>
      </c>
      <c r="J7612">
        <v>100</v>
      </c>
    </row>
    <row r="7613" spans="1:10" hidden="1" x14ac:dyDescent="0.2">
      <c r="A7613" t="s">
        <v>971</v>
      </c>
      <c r="B7613" t="s">
        <v>412</v>
      </c>
      <c r="C7613">
        <v>706</v>
      </c>
      <c r="D7613" t="s">
        <v>327</v>
      </c>
      <c r="E7613">
        <v>3054</v>
      </c>
      <c r="F7613" t="s">
        <v>725</v>
      </c>
      <c r="G7613" t="s">
        <v>396</v>
      </c>
      <c r="H7613" t="s">
        <v>214</v>
      </c>
      <c r="I7613">
        <v>11</v>
      </c>
      <c r="J7613">
        <v>100</v>
      </c>
    </row>
    <row r="7614" spans="1:10" hidden="1" x14ac:dyDescent="0.2">
      <c r="A7614" t="s">
        <v>971</v>
      </c>
      <c r="B7614" t="s">
        <v>412</v>
      </c>
      <c r="C7614">
        <v>706</v>
      </c>
      <c r="D7614" t="s">
        <v>327</v>
      </c>
      <c r="E7614">
        <v>3054</v>
      </c>
      <c r="F7614" t="s">
        <v>725</v>
      </c>
      <c r="G7614" t="s">
        <v>396</v>
      </c>
      <c r="H7614" t="s">
        <v>215</v>
      </c>
    </row>
    <row r="7615" spans="1:10" hidden="1" x14ac:dyDescent="0.2">
      <c r="A7615" t="s">
        <v>971</v>
      </c>
      <c r="B7615" t="s">
        <v>412</v>
      </c>
      <c r="C7615">
        <v>706</v>
      </c>
      <c r="D7615" t="s">
        <v>327</v>
      </c>
      <c r="E7615">
        <v>3054</v>
      </c>
      <c r="F7615" t="s">
        <v>725</v>
      </c>
      <c r="G7615" t="s">
        <v>396</v>
      </c>
      <c r="H7615" t="s">
        <v>216</v>
      </c>
      <c r="I7615">
        <v>104</v>
      </c>
      <c r="J7615">
        <v>99.05</v>
      </c>
    </row>
    <row r="7616" spans="1:10" hidden="1" x14ac:dyDescent="0.2">
      <c r="A7616" t="s">
        <v>971</v>
      </c>
      <c r="B7616" t="s">
        <v>412</v>
      </c>
      <c r="C7616">
        <v>706</v>
      </c>
      <c r="D7616" t="s">
        <v>327</v>
      </c>
      <c r="E7616">
        <v>3054</v>
      </c>
      <c r="F7616" t="s">
        <v>725</v>
      </c>
      <c r="G7616" t="s">
        <v>396</v>
      </c>
      <c r="H7616" t="s">
        <v>217</v>
      </c>
    </row>
    <row r="7617" spans="1:10" hidden="1" x14ac:dyDescent="0.2">
      <c r="A7617" t="s">
        <v>971</v>
      </c>
      <c r="B7617" t="s">
        <v>412</v>
      </c>
      <c r="C7617">
        <v>706</v>
      </c>
      <c r="D7617" t="s">
        <v>327</v>
      </c>
      <c r="E7617">
        <v>3054</v>
      </c>
      <c r="F7617" t="s">
        <v>725</v>
      </c>
      <c r="G7617" t="s">
        <v>396</v>
      </c>
      <c r="H7617" t="s">
        <v>218</v>
      </c>
      <c r="I7617">
        <v>10</v>
      </c>
      <c r="J7617">
        <v>100</v>
      </c>
    </row>
    <row r="7618" spans="1:10" hidden="1" x14ac:dyDescent="0.2">
      <c r="A7618" t="s">
        <v>971</v>
      </c>
      <c r="B7618" t="s">
        <v>412</v>
      </c>
      <c r="C7618">
        <v>706</v>
      </c>
      <c r="D7618" t="s">
        <v>327</v>
      </c>
      <c r="E7618">
        <v>3054</v>
      </c>
      <c r="F7618" t="s">
        <v>725</v>
      </c>
      <c r="G7618" t="s">
        <v>396</v>
      </c>
      <c r="H7618" t="s">
        <v>219</v>
      </c>
      <c r="I7618">
        <v>213</v>
      </c>
      <c r="J7618">
        <v>100</v>
      </c>
    </row>
    <row r="7619" spans="1:10" hidden="1" x14ac:dyDescent="0.2">
      <c r="A7619" t="s">
        <v>971</v>
      </c>
      <c r="B7619" t="s">
        <v>412</v>
      </c>
      <c r="C7619">
        <v>706</v>
      </c>
      <c r="D7619" t="s">
        <v>327</v>
      </c>
      <c r="E7619">
        <v>3054</v>
      </c>
      <c r="F7619" t="s">
        <v>725</v>
      </c>
      <c r="G7619" t="s">
        <v>396</v>
      </c>
      <c r="H7619" t="s">
        <v>220</v>
      </c>
    </row>
    <row r="7620" spans="1:10" hidden="1" x14ac:dyDescent="0.2">
      <c r="A7620" t="s">
        <v>971</v>
      </c>
      <c r="B7620" t="s">
        <v>412</v>
      </c>
      <c r="C7620">
        <v>706</v>
      </c>
      <c r="D7620" t="s">
        <v>327</v>
      </c>
      <c r="E7620">
        <v>3054</v>
      </c>
      <c r="F7620" t="s">
        <v>725</v>
      </c>
      <c r="G7620" t="s">
        <v>396</v>
      </c>
      <c r="H7620" t="s">
        <v>221</v>
      </c>
      <c r="I7620">
        <v>213</v>
      </c>
      <c r="J7620">
        <v>100</v>
      </c>
    </row>
    <row r="7621" spans="1:10" hidden="1" x14ac:dyDescent="0.2">
      <c r="A7621" t="s">
        <v>971</v>
      </c>
      <c r="B7621" t="s">
        <v>412</v>
      </c>
      <c r="C7621">
        <v>706</v>
      </c>
      <c r="D7621" t="s">
        <v>327</v>
      </c>
      <c r="E7621">
        <v>3054</v>
      </c>
      <c r="F7621" t="s">
        <v>725</v>
      </c>
      <c r="G7621" t="s">
        <v>396</v>
      </c>
      <c r="H7621" t="s">
        <v>222</v>
      </c>
      <c r="I7621">
        <v>156</v>
      </c>
      <c r="J7621">
        <v>100</v>
      </c>
    </row>
    <row r="7622" spans="1:10" hidden="1" x14ac:dyDescent="0.2">
      <c r="A7622" t="s">
        <v>971</v>
      </c>
      <c r="B7622" t="s">
        <v>412</v>
      </c>
      <c r="C7622">
        <v>706</v>
      </c>
      <c r="D7622" t="s">
        <v>327</v>
      </c>
      <c r="E7622">
        <v>5052</v>
      </c>
      <c r="F7622" t="s">
        <v>726</v>
      </c>
      <c r="G7622" t="s">
        <v>396</v>
      </c>
      <c r="H7622" t="s">
        <v>208</v>
      </c>
      <c r="I7622">
        <v>230</v>
      </c>
      <c r="J7622">
        <v>76.41</v>
      </c>
    </row>
    <row r="7623" spans="1:10" hidden="1" x14ac:dyDescent="0.2">
      <c r="A7623" t="s">
        <v>971</v>
      </c>
      <c r="B7623" t="s">
        <v>412</v>
      </c>
      <c r="C7623">
        <v>706</v>
      </c>
      <c r="D7623" t="s">
        <v>327</v>
      </c>
      <c r="E7623">
        <v>5052</v>
      </c>
      <c r="F7623" t="s">
        <v>726</v>
      </c>
      <c r="G7623" t="s">
        <v>396</v>
      </c>
      <c r="H7623" t="s">
        <v>209</v>
      </c>
    </row>
    <row r="7624" spans="1:10" hidden="1" x14ac:dyDescent="0.2">
      <c r="A7624" t="s">
        <v>971</v>
      </c>
      <c r="B7624" t="s">
        <v>412</v>
      </c>
      <c r="C7624">
        <v>706</v>
      </c>
      <c r="D7624" t="s">
        <v>327</v>
      </c>
      <c r="E7624">
        <v>5052</v>
      </c>
      <c r="F7624" t="s">
        <v>726</v>
      </c>
      <c r="G7624" t="s">
        <v>396</v>
      </c>
      <c r="H7624" t="s">
        <v>210</v>
      </c>
    </row>
    <row r="7625" spans="1:10" hidden="1" x14ac:dyDescent="0.2">
      <c r="A7625" t="s">
        <v>971</v>
      </c>
      <c r="B7625" t="s">
        <v>412</v>
      </c>
      <c r="C7625">
        <v>706</v>
      </c>
      <c r="D7625" t="s">
        <v>327</v>
      </c>
      <c r="E7625">
        <v>5052</v>
      </c>
      <c r="F7625" t="s">
        <v>726</v>
      </c>
      <c r="G7625" t="s">
        <v>396</v>
      </c>
      <c r="H7625" t="s">
        <v>211</v>
      </c>
      <c r="I7625">
        <v>222</v>
      </c>
      <c r="J7625">
        <v>77.349999999999994</v>
      </c>
    </row>
    <row r="7626" spans="1:10" hidden="1" x14ac:dyDescent="0.2">
      <c r="A7626" t="s">
        <v>971</v>
      </c>
      <c r="B7626" t="s">
        <v>412</v>
      </c>
      <c r="C7626">
        <v>706</v>
      </c>
      <c r="D7626" t="s">
        <v>327</v>
      </c>
      <c r="E7626">
        <v>5052</v>
      </c>
      <c r="F7626" t="s">
        <v>726</v>
      </c>
      <c r="G7626" t="s">
        <v>396</v>
      </c>
      <c r="H7626" t="s">
        <v>212</v>
      </c>
      <c r="I7626">
        <v>230</v>
      </c>
      <c r="J7626">
        <v>79.86</v>
      </c>
    </row>
    <row r="7627" spans="1:10" hidden="1" x14ac:dyDescent="0.2">
      <c r="A7627" t="s">
        <v>971</v>
      </c>
      <c r="B7627" t="s">
        <v>412</v>
      </c>
      <c r="C7627">
        <v>706</v>
      </c>
      <c r="D7627" t="s">
        <v>327</v>
      </c>
      <c r="E7627">
        <v>5052</v>
      </c>
      <c r="F7627" t="s">
        <v>726</v>
      </c>
      <c r="G7627" t="s">
        <v>396</v>
      </c>
      <c r="H7627" t="s">
        <v>213</v>
      </c>
      <c r="I7627">
        <v>121</v>
      </c>
      <c r="J7627">
        <v>77.56</v>
      </c>
    </row>
    <row r="7628" spans="1:10" hidden="1" x14ac:dyDescent="0.2">
      <c r="A7628" t="s">
        <v>971</v>
      </c>
      <c r="B7628" t="s">
        <v>412</v>
      </c>
      <c r="C7628">
        <v>706</v>
      </c>
      <c r="D7628" t="s">
        <v>327</v>
      </c>
      <c r="E7628">
        <v>5052</v>
      </c>
      <c r="F7628" t="s">
        <v>726</v>
      </c>
      <c r="G7628" t="s">
        <v>396</v>
      </c>
      <c r="H7628" t="s">
        <v>214</v>
      </c>
    </row>
    <row r="7629" spans="1:10" hidden="1" x14ac:dyDescent="0.2">
      <c r="A7629" t="s">
        <v>971</v>
      </c>
      <c r="B7629" t="s">
        <v>412</v>
      </c>
      <c r="C7629">
        <v>706</v>
      </c>
      <c r="D7629" t="s">
        <v>327</v>
      </c>
      <c r="E7629">
        <v>5052</v>
      </c>
      <c r="F7629" t="s">
        <v>726</v>
      </c>
      <c r="G7629" t="s">
        <v>396</v>
      </c>
      <c r="H7629" t="s">
        <v>215</v>
      </c>
    </row>
    <row r="7630" spans="1:10" hidden="1" x14ac:dyDescent="0.2">
      <c r="A7630" t="s">
        <v>971</v>
      </c>
      <c r="B7630" t="s">
        <v>412</v>
      </c>
      <c r="C7630">
        <v>706</v>
      </c>
      <c r="D7630" t="s">
        <v>327</v>
      </c>
      <c r="E7630">
        <v>5052</v>
      </c>
      <c r="F7630" t="s">
        <v>726</v>
      </c>
      <c r="G7630" t="s">
        <v>396</v>
      </c>
      <c r="H7630" t="s">
        <v>216</v>
      </c>
      <c r="I7630">
        <v>109</v>
      </c>
      <c r="J7630">
        <v>75.17</v>
      </c>
    </row>
    <row r="7631" spans="1:10" hidden="1" x14ac:dyDescent="0.2">
      <c r="A7631" t="s">
        <v>971</v>
      </c>
      <c r="B7631" t="s">
        <v>412</v>
      </c>
      <c r="C7631">
        <v>706</v>
      </c>
      <c r="D7631" t="s">
        <v>327</v>
      </c>
      <c r="E7631">
        <v>5052</v>
      </c>
      <c r="F7631" t="s">
        <v>726</v>
      </c>
      <c r="G7631" t="s">
        <v>396</v>
      </c>
      <c r="H7631" t="s">
        <v>217</v>
      </c>
    </row>
    <row r="7632" spans="1:10" hidden="1" x14ac:dyDescent="0.2">
      <c r="A7632" t="s">
        <v>971</v>
      </c>
      <c r="B7632" t="s">
        <v>412</v>
      </c>
      <c r="C7632">
        <v>706</v>
      </c>
      <c r="D7632" t="s">
        <v>327</v>
      </c>
      <c r="E7632">
        <v>5052</v>
      </c>
      <c r="F7632" t="s">
        <v>726</v>
      </c>
      <c r="G7632" t="s">
        <v>396</v>
      </c>
      <c r="H7632" t="s">
        <v>218</v>
      </c>
    </row>
    <row r="7633" spans="1:10" hidden="1" x14ac:dyDescent="0.2">
      <c r="A7633" t="s">
        <v>971</v>
      </c>
      <c r="B7633" t="s">
        <v>412</v>
      </c>
      <c r="C7633">
        <v>706</v>
      </c>
      <c r="D7633" t="s">
        <v>327</v>
      </c>
      <c r="E7633">
        <v>5052</v>
      </c>
      <c r="F7633" t="s">
        <v>726</v>
      </c>
      <c r="G7633" t="s">
        <v>396</v>
      </c>
      <c r="H7633" t="s">
        <v>219</v>
      </c>
    </row>
    <row r="7634" spans="1:10" hidden="1" x14ac:dyDescent="0.2">
      <c r="A7634" t="s">
        <v>971</v>
      </c>
      <c r="B7634" t="s">
        <v>412</v>
      </c>
      <c r="C7634">
        <v>706</v>
      </c>
      <c r="D7634" t="s">
        <v>327</v>
      </c>
      <c r="E7634">
        <v>5052</v>
      </c>
      <c r="F7634" t="s">
        <v>726</v>
      </c>
      <c r="G7634" t="s">
        <v>396</v>
      </c>
      <c r="H7634" t="s">
        <v>220</v>
      </c>
      <c r="I7634">
        <v>30</v>
      </c>
      <c r="J7634">
        <v>65.22</v>
      </c>
    </row>
    <row r="7635" spans="1:10" hidden="1" x14ac:dyDescent="0.2">
      <c r="A7635" t="s">
        <v>971</v>
      </c>
      <c r="B7635" t="s">
        <v>412</v>
      </c>
      <c r="C7635">
        <v>706</v>
      </c>
      <c r="D7635" t="s">
        <v>327</v>
      </c>
      <c r="E7635">
        <v>5052</v>
      </c>
      <c r="F7635" t="s">
        <v>726</v>
      </c>
      <c r="G7635" t="s">
        <v>396</v>
      </c>
      <c r="H7635" t="s">
        <v>221</v>
      </c>
    </row>
    <row r="7636" spans="1:10" hidden="1" x14ac:dyDescent="0.2">
      <c r="A7636" t="s">
        <v>971</v>
      </c>
      <c r="B7636" t="s">
        <v>412</v>
      </c>
      <c r="C7636">
        <v>706</v>
      </c>
      <c r="D7636" t="s">
        <v>327</v>
      </c>
      <c r="E7636">
        <v>5052</v>
      </c>
      <c r="F7636" t="s">
        <v>726</v>
      </c>
      <c r="G7636" t="s">
        <v>396</v>
      </c>
      <c r="H7636" t="s">
        <v>222</v>
      </c>
    </row>
    <row r="7637" spans="1:10" hidden="1" x14ac:dyDescent="0.2">
      <c r="A7637" t="s">
        <v>971</v>
      </c>
      <c r="B7637" t="s">
        <v>412</v>
      </c>
      <c r="C7637">
        <v>706</v>
      </c>
      <c r="D7637" t="s">
        <v>327</v>
      </c>
      <c r="E7637">
        <v>5062</v>
      </c>
      <c r="F7637" t="s">
        <v>727</v>
      </c>
      <c r="G7637" t="s">
        <v>396</v>
      </c>
      <c r="H7637" t="s">
        <v>208</v>
      </c>
      <c r="I7637">
        <v>124</v>
      </c>
      <c r="J7637">
        <v>77.989999999999995</v>
      </c>
    </row>
    <row r="7638" spans="1:10" hidden="1" x14ac:dyDescent="0.2">
      <c r="A7638" t="s">
        <v>971</v>
      </c>
      <c r="B7638" t="s">
        <v>412</v>
      </c>
      <c r="C7638">
        <v>706</v>
      </c>
      <c r="D7638" t="s">
        <v>327</v>
      </c>
      <c r="E7638">
        <v>5062</v>
      </c>
      <c r="F7638" t="s">
        <v>727</v>
      </c>
      <c r="G7638" t="s">
        <v>396</v>
      </c>
      <c r="H7638" t="s">
        <v>209</v>
      </c>
    </row>
    <row r="7639" spans="1:10" hidden="1" x14ac:dyDescent="0.2">
      <c r="A7639" t="s">
        <v>971</v>
      </c>
      <c r="B7639" t="s">
        <v>412</v>
      </c>
      <c r="C7639">
        <v>706</v>
      </c>
      <c r="D7639" t="s">
        <v>327</v>
      </c>
      <c r="E7639">
        <v>5062</v>
      </c>
      <c r="F7639" t="s">
        <v>727</v>
      </c>
      <c r="G7639" t="s">
        <v>396</v>
      </c>
      <c r="H7639" t="s">
        <v>210</v>
      </c>
    </row>
    <row r="7640" spans="1:10" hidden="1" x14ac:dyDescent="0.2">
      <c r="A7640" t="s">
        <v>971</v>
      </c>
      <c r="B7640" t="s">
        <v>412</v>
      </c>
      <c r="C7640">
        <v>706</v>
      </c>
      <c r="D7640" t="s">
        <v>327</v>
      </c>
      <c r="E7640">
        <v>5062</v>
      </c>
      <c r="F7640" t="s">
        <v>727</v>
      </c>
      <c r="G7640" t="s">
        <v>396</v>
      </c>
      <c r="H7640" t="s">
        <v>211</v>
      </c>
      <c r="I7640">
        <v>70</v>
      </c>
      <c r="J7640">
        <v>81.400000000000006</v>
      </c>
    </row>
    <row r="7641" spans="1:10" hidden="1" x14ac:dyDescent="0.2">
      <c r="A7641" t="s">
        <v>971</v>
      </c>
      <c r="B7641" t="s">
        <v>412</v>
      </c>
      <c r="C7641">
        <v>706</v>
      </c>
      <c r="D7641" t="s">
        <v>327</v>
      </c>
      <c r="E7641">
        <v>5062</v>
      </c>
      <c r="F7641" t="s">
        <v>727</v>
      </c>
      <c r="G7641" t="s">
        <v>396</v>
      </c>
      <c r="H7641" t="s">
        <v>212</v>
      </c>
      <c r="I7641">
        <v>124</v>
      </c>
      <c r="J7641">
        <v>80</v>
      </c>
    </row>
    <row r="7642" spans="1:10" hidden="1" x14ac:dyDescent="0.2">
      <c r="A7642" t="s">
        <v>971</v>
      </c>
      <c r="B7642" t="s">
        <v>412</v>
      </c>
      <c r="C7642">
        <v>706</v>
      </c>
      <c r="D7642" t="s">
        <v>327</v>
      </c>
      <c r="E7642">
        <v>5062</v>
      </c>
      <c r="F7642" t="s">
        <v>727</v>
      </c>
      <c r="G7642" t="s">
        <v>396</v>
      </c>
      <c r="H7642" t="s">
        <v>213</v>
      </c>
      <c r="I7642">
        <v>71</v>
      </c>
      <c r="J7642">
        <v>80.680000000000007</v>
      </c>
    </row>
    <row r="7643" spans="1:10" hidden="1" x14ac:dyDescent="0.2">
      <c r="A7643" t="s">
        <v>971</v>
      </c>
      <c r="B7643" t="s">
        <v>412</v>
      </c>
      <c r="C7643">
        <v>706</v>
      </c>
      <c r="D7643" t="s">
        <v>327</v>
      </c>
      <c r="E7643">
        <v>5062</v>
      </c>
      <c r="F7643" t="s">
        <v>727</v>
      </c>
      <c r="G7643" t="s">
        <v>396</v>
      </c>
      <c r="H7643" t="s">
        <v>214</v>
      </c>
    </row>
    <row r="7644" spans="1:10" hidden="1" x14ac:dyDescent="0.2">
      <c r="A7644" t="s">
        <v>971</v>
      </c>
      <c r="B7644" t="s">
        <v>412</v>
      </c>
      <c r="C7644">
        <v>706</v>
      </c>
      <c r="D7644" t="s">
        <v>327</v>
      </c>
      <c r="E7644">
        <v>5062</v>
      </c>
      <c r="F7644" t="s">
        <v>727</v>
      </c>
      <c r="G7644" t="s">
        <v>396</v>
      </c>
      <c r="H7644" t="s">
        <v>215</v>
      </c>
    </row>
    <row r="7645" spans="1:10" hidden="1" x14ac:dyDescent="0.2">
      <c r="A7645" t="s">
        <v>971</v>
      </c>
      <c r="B7645" t="s">
        <v>412</v>
      </c>
      <c r="C7645">
        <v>706</v>
      </c>
      <c r="D7645" t="s">
        <v>327</v>
      </c>
      <c r="E7645">
        <v>5062</v>
      </c>
      <c r="F7645" t="s">
        <v>727</v>
      </c>
      <c r="G7645" t="s">
        <v>396</v>
      </c>
      <c r="H7645" t="s">
        <v>216</v>
      </c>
      <c r="I7645">
        <v>53</v>
      </c>
      <c r="J7645">
        <v>74.650000000000006</v>
      </c>
    </row>
    <row r="7646" spans="1:10" hidden="1" x14ac:dyDescent="0.2">
      <c r="A7646" t="s">
        <v>971</v>
      </c>
      <c r="B7646" t="s">
        <v>412</v>
      </c>
      <c r="C7646">
        <v>706</v>
      </c>
      <c r="D7646" t="s">
        <v>327</v>
      </c>
      <c r="E7646">
        <v>5062</v>
      </c>
      <c r="F7646" t="s">
        <v>727</v>
      </c>
      <c r="G7646" t="s">
        <v>396</v>
      </c>
      <c r="H7646" t="s">
        <v>217</v>
      </c>
    </row>
    <row r="7647" spans="1:10" hidden="1" x14ac:dyDescent="0.2">
      <c r="A7647" t="s">
        <v>971</v>
      </c>
      <c r="B7647" t="s">
        <v>412</v>
      </c>
      <c r="C7647">
        <v>706</v>
      </c>
      <c r="D7647" t="s">
        <v>327</v>
      </c>
      <c r="E7647">
        <v>5062</v>
      </c>
      <c r="F7647" t="s">
        <v>727</v>
      </c>
      <c r="G7647" t="s">
        <v>396</v>
      </c>
      <c r="H7647" t="s">
        <v>218</v>
      </c>
    </row>
    <row r="7648" spans="1:10" hidden="1" x14ac:dyDescent="0.2">
      <c r="A7648" t="s">
        <v>971</v>
      </c>
      <c r="B7648" t="s">
        <v>412</v>
      </c>
      <c r="C7648">
        <v>706</v>
      </c>
      <c r="D7648" t="s">
        <v>327</v>
      </c>
      <c r="E7648">
        <v>5062</v>
      </c>
      <c r="F7648" t="s">
        <v>727</v>
      </c>
      <c r="G7648" t="s">
        <v>396</v>
      </c>
      <c r="H7648" t="s">
        <v>219</v>
      </c>
    </row>
    <row r="7649" spans="1:10" hidden="1" x14ac:dyDescent="0.2">
      <c r="A7649" t="s">
        <v>971</v>
      </c>
      <c r="B7649" t="s">
        <v>412</v>
      </c>
      <c r="C7649">
        <v>706</v>
      </c>
      <c r="D7649" t="s">
        <v>327</v>
      </c>
      <c r="E7649">
        <v>5062</v>
      </c>
      <c r="F7649" t="s">
        <v>727</v>
      </c>
      <c r="G7649" t="s">
        <v>396</v>
      </c>
      <c r="H7649" t="s">
        <v>220</v>
      </c>
      <c r="I7649">
        <v>15</v>
      </c>
      <c r="J7649">
        <v>51.72</v>
      </c>
    </row>
    <row r="7650" spans="1:10" hidden="1" x14ac:dyDescent="0.2">
      <c r="A7650" t="s">
        <v>971</v>
      </c>
      <c r="B7650" t="s">
        <v>412</v>
      </c>
      <c r="C7650">
        <v>706</v>
      </c>
      <c r="D7650" t="s">
        <v>327</v>
      </c>
      <c r="E7650">
        <v>5062</v>
      </c>
      <c r="F7650" t="s">
        <v>727</v>
      </c>
      <c r="G7650" t="s">
        <v>396</v>
      </c>
      <c r="H7650" t="s">
        <v>221</v>
      </c>
    </row>
    <row r="7651" spans="1:10" hidden="1" x14ac:dyDescent="0.2">
      <c r="A7651" t="s">
        <v>971</v>
      </c>
      <c r="B7651" t="s">
        <v>412</v>
      </c>
      <c r="C7651">
        <v>706</v>
      </c>
      <c r="D7651" t="s">
        <v>327</v>
      </c>
      <c r="E7651">
        <v>5062</v>
      </c>
      <c r="F7651" t="s">
        <v>727</v>
      </c>
      <c r="G7651" t="s">
        <v>396</v>
      </c>
      <c r="H7651" t="s">
        <v>222</v>
      </c>
      <c r="I7651">
        <v>36</v>
      </c>
      <c r="J7651">
        <v>67.930000000000007</v>
      </c>
    </row>
    <row r="7652" spans="1:10" hidden="1" x14ac:dyDescent="0.2">
      <c r="A7652" t="s">
        <v>971</v>
      </c>
      <c r="B7652" t="s">
        <v>412</v>
      </c>
      <c r="C7652">
        <v>707</v>
      </c>
      <c r="D7652" t="s">
        <v>328</v>
      </c>
      <c r="E7652">
        <v>173</v>
      </c>
      <c r="F7652" t="s">
        <v>729</v>
      </c>
      <c r="G7652" t="s">
        <v>396</v>
      </c>
      <c r="H7652" t="s">
        <v>208</v>
      </c>
      <c r="I7652">
        <v>433</v>
      </c>
      <c r="J7652">
        <v>82.16</v>
      </c>
    </row>
    <row r="7653" spans="1:10" hidden="1" x14ac:dyDescent="0.2">
      <c r="A7653" t="s">
        <v>971</v>
      </c>
      <c r="B7653" t="s">
        <v>412</v>
      </c>
      <c r="C7653">
        <v>707</v>
      </c>
      <c r="D7653" t="s">
        <v>328</v>
      </c>
      <c r="E7653">
        <v>173</v>
      </c>
      <c r="F7653" t="s">
        <v>729</v>
      </c>
      <c r="G7653" t="s">
        <v>396</v>
      </c>
      <c r="H7653" t="s">
        <v>209</v>
      </c>
    </row>
    <row r="7654" spans="1:10" hidden="1" x14ac:dyDescent="0.2">
      <c r="A7654" t="s">
        <v>971</v>
      </c>
      <c r="B7654" t="s">
        <v>412</v>
      </c>
      <c r="C7654">
        <v>707</v>
      </c>
      <c r="D7654" t="s">
        <v>328</v>
      </c>
      <c r="E7654">
        <v>173</v>
      </c>
      <c r="F7654" t="s">
        <v>729</v>
      </c>
      <c r="G7654" t="s">
        <v>396</v>
      </c>
      <c r="H7654" t="s">
        <v>210</v>
      </c>
    </row>
    <row r="7655" spans="1:10" hidden="1" x14ac:dyDescent="0.2">
      <c r="A7655" t="s">
        <v>971</v>
      </c>
      <c r="B7655" t="s">
        <v>412</v>
      </c>
      <c r="C7655">
        <v>707</v>
      </c>
      <c r="D7655" t="s">
        <v>328</v>
      </c>
      <c r="E7655">
        <v>173</v>
      </c>
      <c r="F7655" t="s">
        <v>729</v>
      </c>
      <c r="G7655" t="s">
        <v>396</v>
      </c>
      <c r="H7655" t="s">
        <v>211</v>
      </c>
      <c r="I7655">
        <v>358</v>
      </c>
      <c r="J7655">
        <v>83.84</v>
      </c>
    </row>
    <row r="7656" spans="1:10" hidden="1" x14ac:dyDescent="0.2">
      <c r="A7656" t="s">
        <v>971</v>
      </c>
      <c r="B7656" t="s">
        <v>412</v>
      </c>
      <c r="C7656">
        <v>707</v>
      </c>
      <c r="D7656" t="s">
        <v>328</v>
      </c>
      <c r="E7656">
        <v>173</v>
      </c>
      <c r="F7656" t="s">
        <v>729</v>
      </c>
      <c r="G7656" t="s">
        <v>396</v>
      </c>
      <c r="H7656" t="s">
        <v>212</v>
      </c>
    </row>
    <row r="7657" spans="1:10" hidden="1" x14ac:dyDescent="0.2">
      <c r="A7657" t="s">
        <v>971</v>
      </c>
      <c r="B7657" t="s">
        <v>412</v>
      </c>
      <c r="C7657">
        <v>707</v>
      </c>
      <c r="D7657" t="s">
        <v>328</v>
      </c>
      <c r="E7657">
        <v>173</v>
      </c>
      <c r="F7657" t="s">
        <v>729</v>
      </c>
      <c r="G7657" t="s">
        <v>396</v>
      </c>
      <c r="H7657" t="s">
        <v>213</v>
      </c>
      <c r="I7657">
        <v>229</v>
      </c>
      <c r="J7657">
        <v>86.09</v>
      </c>
    </row>
    <row r="7658" spans="1:10" hidden="1" x14ac:dyDescent="0.2">
      <c r="A7658" t="s">
        <v>971</v>
      </c>
      <c r="B7658" t="s">
        <v>412</v>
      </c>
      <c r="C7658">
        <v>707</v>
      </c>
      <c r="D7658" t="s">
        <v>328</v>
      </c>
      <c r="E7658">
        <v>173</v>
      </c>
      <c r="F7658" t="s">
        <v>729</v>
      </c>
      <c r="G7658" t="s">
        <v>396</v>
      </c>
      <c r="H7658" t="s">
        <v>214</v>
      </c>
      <c r="I7658">
        <v>16</v>
      </c>
      <c r="J7658">
        <v>66.67</v>
      </c>
    </row>
    <row r="7659" spans="1:10" hidden="1" x14ac:dyDescent="0.2">
      <c r="A7659" t="s">
        <v>971</v>
      </c>
      <c r="B7659" t="s">
        <v>412</v>
      </c>
      <c r="C7659">
        <v>707</v>
      </c>
      <c r="D7659" t="s">
        <v>328</v>
      </c>
      <c r="E7659">
        <v>173</v>
      </c>
      <c r="F7659" t="s">
        <v>729</v>
      </c>
      <c r="G7659" t="s">
        <v>396</v>
      </c>
      <c r="H7659" t="s">
        <v>215</v>
      </c>
    </row>
    <row r="7660" spans="1:10" hidden="1" x14ac:dyDescent="0.2">
      <c r="A7660" t="s">
        <v>971</v>
      </c>
      <c r="B7660" t="s">
        <v>412</v>
      </c>
      <c r="C7660">
        <v>707</v>
      </c>
      <c r="D7660" t="s">
        <v>328</v>
      </c>
      <c r="E7660">
        <v>173</v>
      </c>
      <c r="F7660" t="s">
        <v>729</v>
      </c>
      <c r="G7660" t="s">
        <v>396</v>
      </c>
      <c r="H7660" t="s">
        <v>216</v>
      </c>
      <c r="I7660">
        <v>204</v>
      </c>
      <c r="J7660">
        <v>78.16</v>
      </c>
    </row>
    <row r="7661" spans="1:10" hidden="1" x14ac:dyDescent="0.2">
      <c r="A7661" t="s">
        <v>971</v>
      </c>
      <c r="B7661" t="s">
        <v>412</v>
      </c>
      <c r="C7661">
        <v>707</v>
      </c>
      <c r="D7661" t="s">
        <v>328</v>
      </c>
      <c r="E7661">
        <v>173</v>
      </c>
      <c r="F7661" t="s">
        <v>729</v>
      </c>
      <c r="G7661" t="s">
        <v>396</v>
      </c>
      <c r="H7661" t="s">
        <v>217</v>
      </c>
    </row>
    <row r="7662" spans="1:10" hidden="1" x14ac:dyDescent="0.2">
      <c r="A7662" t="s">
        <v>971</v>
      </c>
      <c r="B7662" t="s">
        <v>412</v>
      </c>
      <c r="C7662">
        <v>707</v>
      </c>
      <c r="D7662" t="s">
        <v>328</v>
      </c>
      <c r="E7662">
        <v>173</v>
      </c>
      <c r="F7662" t="s">
        <v>729</v>
      </c>
      <c r="G7662" t="s">
        <v>396</v>
      </c>
      <c r="H7662" t="s">
        <v>218</v>
      </c>
    </row>
    <row r="7663" spans="1:10" hidden="1" x14ac:dyDescent="0.2">
      <c r="A7663" t="s">
        <v>971</v>
      </c>
      <c r="B7663" t="s">
        <v>412</v>
      </c>
      <c r="C7663">
        <v>707</v>
      </c>
      <c r="D7663" t="s">
        <v>328</v>
      </c>
      <c r="E7663">
        <v>173</v>
      </c>
      <c r="F7663" t="s">
        <v>729</v>
      </c>
      <c r="G7663" t="s">
        <v>396</v>
      </c>
      <c r="H7663" t="s">
        <v>219</v>
      </c>
      <c r="I7663">
        <v>428</v>
      </c>
      <c r="J7663">
        <v>85.4</v>
      </c>
    </row>
    <row r="7664" spans="1:10" hidden="1" x14ac:dyDescent="0.2">
      <c r="A7664" t="s">
        <v>971</v>
      </c>
      <c r="B7664" t="s">
        <v>412</v>
      </c>
      <c r="C7664">
        <v>707</v>
      </c>
      <c r="D7664" t="s">
        <v>328</v>
      </c>
      <c r="E7664">
        <v>173</v>
      </c>
      <c r="F7664" t="s">
        <v>729</v>
      </c>
      <c r="G7664" t="s">
        <v>396</v>
      </c>
      <c r="H7664" t="s">
        <v>220</v>
      </c>
      <c r="I7664">
        <v>34</v>
      </c>
      <c r="J7664">
        <v>51.52</v>
      </c>
    </row>
    <row r="7665" spans="1:10" hidden="1" x14ac:dyDescent="0.2">
      <c r="A7665" t="s">
        <v>971</v>
      </c>
      <c r="B7665" t="s">
        <v>412</v>
      </c>
      <c r="C7665">
        <v>707</v>
      </c>
      <c r="D7665" t="s">
        <v>328</v>
      </c>
      <c r="E7665">
        <v>173</v>
      </c>
      <c r="F7665" t="s">
        <v>729</v>
      </c>
      <c r="G7665" t="s">
        <v>396</v>
      </c>
      <c r="H7665" t="s">
        <v>221</v>
      </c>
      <c r="I7665">
        <v>428</v>
      </c>
      <c r="J7665">
        <v>86.6</v>
      </c>
    </row>
    <row r="7666" spans="1:10" hidden="1" x14ac:dyDescent="0.2">
      <c r="A7666" t="s">
        <v>971</v>
      </c>
      <c r="B7666" t="s">
        <v>412</v>
      </c>
      <c r="C7666">
        <v>707</v>
      </c>
      <c r="D7666" t="s">
        <v>328</v>
      </c>
      <c r="E7666">
        <v>173</v>
      </c>
      <c r="F7666" t="s">
        <v>729</v>
      </c>
      <c r="G7666" t="s">
        <v>396</v>
      </c>
      <c r="H7666" t="s">
        <v>222</v>
      </c>
      <c r="I7666">
        <v>45</v>
      </c>
      <c r="J7666">
        <v>73.77</v>
      </c>
    </row>
    <row r="7667" spans="1:10" hidden="1" x14ac:dyDescent="0.2">
      <c r="A7667" t="s">
        <v>971</v>
      </c>
      <c r="B7667" t="s">
        <v>412</v>
      </c>
      <c r="C7667">
        <v>707</v>
      </c>
      <c r="D7667" t="s">
        <v>328</v>
      </c>
      <c r="E7667">
        <v>206</v>
      </c>
      <c r="F7667" t="s">
        <v>730</v>
      </c>
      <c r="G7667" t="s">
        <v>396</v>
      </c>
      <c r="H7667" t="s">
        <v>208</v>
      </c>
      <c r="I7667">
        <v>397</v>
      </c>
      <c r="J7667">
        <v>82.37</v>
      </c>
    </row>
    <row r="7668" spans="1:10" hidden="1" x14ac:dyDescent="0.2">
      <c r="A7668" t="s">
        <v>971</v>
      </c>
      <c r="B7668" t="s">
        <v>412</v>
      </c>
      <c r="C7668">
        <v>707</v>
      </c>
      <c r="D7668" t="s">
        <v>328</v>
      </c>
      <c r="E7668">
        <v>206</v>
      </c>
      <c r="F7668" t="s">
        <v>730</v>
      </c>
      <c r="G7668" t="s">
        <v>396</v>
      </c>
      <c r="H7668" t="s">
        <v>209</v>
      </c>
    </row>
    <row r="7669" spans="1:10" hidden="1" x14ac:dyDescent="0.2">
      <c r="A7669" t="s">
        <v>971</v>
      </c>
      <c r="B7669" t="s">
        <v>412</v>
      </c>
      <c r="C7669">
        <v>707</v>
      </c>
      <c r="D7669" t="s">
        <v>328</v>
      </c>
      <c r="E7669">
        <v>206</v>
      </c>
      <c r="F7669" t="s">
        <v>730</v>
      </c>
      <c r="G7669" t="s">
        <v>396</v>
      </c>
      <c r="H7669" t="s">
        <v>210</v>
      </c>
    </row>
    <row r="7670" spans="1:10" hidden="1" x14ac:dyDescent="0.2">
      <c r="A7670" t="s">
        <v>971</v>
      </c>
      <c r="B7670" t="s">
        <v>412</v>
      </c>
      <c r="C7670">
        <v>707</v>
      </c>
      <c r="D7670" t="s">
        <v>328</v>
      </c>
      <c r="E7670">
        <v>206</v>
      </c>
      <c r="F7670" t="s">
        <v>730</v>
      </c>
      <c r="G7670" t="s">
        <v>396</v>
      </c>
      <c r="H7670" t="s">
        <v>211</v>
      </c>
      <c r="I7670">
        <v>202</v>
      </c>
      <c r="J7670">
        <v>79.22</v>
      </c>
    </row>
    <row r="7671" spans="1:10" hidden="1" x14ac:dyDescent="0.2">
      <c r="A7671" t="s">
        <v>971</v>
      </c>
      <c r="B7671" t="s">
        <v>412</v>
      </c>
      <c r="C7671">
        <v>707</v>
      </c>
      <c r="D7671" t="s">
        <v>328</v>
      </c>
      <c r="E7671">
        <v>206</v>
      </c>
      <c r="F7671" t="s">
        <v>730</v>
      </c>
      <c r="G7671" t="s">
        <v>396</v>
      </c>
      <c r="H7671" t="s">
        <v>212</v>
      </c>
    </row>
    <row r="7672" spans="1:10" hidden="1" x14ac:dyDescent="0.2">
      <c r="A7672" t="s">
        <v>971</v>
      </c>
      <c r="B7672" t="s">
        <v>412</v>
      </c>
      <c r="C7672">
        <v>707</v>
      </c>
      <c r="D7672" t="s">
        <v>328</v>
      </c>
      <c r="E7672">
        <v>206</v>
      </c>
      <c r="F7672" t="s">
        <v>730</v>
      </c>
      <c r="G7672" t="s">
        <v>396</v>
      </c>
      <c r="H7672" t="s">
        <v>213</v>
      </c>
      <c r="I7672">
        <v>200</v>
      </c>
      <c r="J7672">
        <v>90.91</v>
      </c>
    </row>
    <row r="7673" spans="1:10" hidden="1" x14ac:dyDescent="0.2">
      <c r="A7673" t="s">
        <v>971</v>
      </c>
      <c r="B7673" t="s">
        <v>412</v>
      </c>
      <c r="C7673">
        <v>707</v>
      </c>
      <c r="D7673" t="s">
        <v>328</v>
      </c>
      <c r="E7673">
        <v>206</v>
      </c>
      <c r="F7673" t="s">
        <v>730</v>
      </c>
      <c r="G7673" t="s">
        <v>396</v>
      </c>
      <c r="H7673" t="s">
        <v>214</v>
      </c>
      <c r="I7673">
        <v>16</v>
      </c>
      <c r="J7673">
        <v>76.19</v>
      </c>
    </row>
    <row r="7674" spans="1:10" hidden="1" x14ac:dyDescent="0.2">
      <c r="A7674" t="s">
        <v>971</v>
      </c>
      <c r="B7674" t="s">
        <v>412</v>
      </c>
      <c r="C7674">
        <v>707</v>
      </c>
      <c r="D7674" t="s">
        <v>328</v>
      </c>
      <c r="E7674">
        <v>206</v>
      </c>
      <c r="F7674" t="s">
        <v>730</v>
      </c>
      <c r="G7674" t="s">
        <v>396</v>
      </c>
      <c r="H7674" t="s">
        <v>215</v>
      </c>
    </row>
    <row r="7675" spans="1:10" hidden="1" x14ac:dyDescent="0.2">
      <c r="A7675" t="s">
        <v>971</v>
      </c>
      <c r="B7675" t="s">
        <v>412</v>
      </c>
      <c r="C7675">
        <v>707</v>
      </c>
      <c r="D7675" t="s">
        <v>328</v>
      </c>
      <c r="E7675">
        <v>206</v>
      </c>
      <c r="F7675" t="s">
        <v>730</v>
      </c>
      <c r="G7675" t="s">
        <v>396</v>
      </c>
      <c r="H7675" t="s">
        <v>216</v>
      </c>
      <c r="I7675">
        <v>197</v>
      </c>
      <c r="J7675">
        <v>75.19</v>
      </c>
    </row>
    <row r="7676" spans="1:10" hidden="1" x14ac:dyDescent="0.2">
      <c r="A7676" t="s">
        <v>971</v>
      </c>
      <c r="B7676" t="s">
        <v>412</v>
      </c>
      <c r="C7676">
        <v>707</v>
      </c>
      <c r="D7676" t="s">
        <v>328</v>
      </c>
      <c r="E7676">
        <v>206</v>
      </c>
      <c r="F7676" t="s">
        <v>730</v>
      </c>
      <c r="G7676" t="s">
        <v>396</v>
      </c>
      <c r="H7676" t="s">
        <v>217</v>
      </c>
    </row>
    <row r="7677" spans="1:10" hidden="1" x14ac:dyDescent="0.2">
      <c r="A7677" t="s">
        <v>971</v>
      </c>
      <c r="B7677" t="s">
        <v>412</v>
      </c>
      <c r="C7677">
        <v>707</v>
      </c>
      <c r="D7677" t="s">
        <v>328</v>
      </c>
      <c r="E7677">
        <v>206</v>
      </c>
      <c r="F7677" t="s">
        <v>730</v>
      </c>
      <c r="G7677" t="s">
        <v>396</v>
      </c>
      <c r="H7677" t="s">
        <v>218</v>
      </c>
      <c r="I7677">
        <v>14</v>
      </c>
      <c r="J7677">
        <v>100</v>
      </c>
    </row>
    <row r="7678" spans="1:10" hidden="1" x14ac:dyDescent="0.2">
      <c r="A7678" t="s">
        <v>971</v>
      </c>
      <c r="B7678" t="s">
        <v>412</v>
      </c>
      <c r="C7678">
        <v>707</v>
      </c>
      <c r="D7678" t="s">
        <v>328</v>
      </c>
      <c r="E7678">
        <v>206</v>
      </c>
      <c r="F7678" t="s">
        <v>730</v>
      </c>
      <c r="G7678" t="s">
        <v>396</v>
      </c>
      <c r="H7678" t="s">
        <v>219</v>
      </c>
      <c r="I7678">
        <v>391</v>
      </c>
      <c r="J7678">
        <v>88.1</v>
      </c>
    </row>
    <row r="7679" spans="1:10" hidden="1" x14ac:dyDescent="0.2">
      <c r="A7679" t="s">
        <v>971</v>
      </c>
      <c r="B7679" t="s">
        <v>412</v>
      </c>
      <c r="C7679">
        <v>707</v>
      </c>
      <c r="D7679" t="s">
        <v>328</v>
      </c>
      <c r="E7679">
        <v>206</v>
      </c>
      <c r="F7679" t="s">
        <v>730</v>
      </c>
      <c r="G7679" t="s">
        <v>396</v>
      </c>
      <c r="H7679" t="s">
        <v>220</v>
      </c>
      <c r="I7679">
        <v>44</v>
      </c>
      <c r="J7679">
        <v>57.9</v>
      </c>
    </row>
    <row r="7680" spans="1:10" hidden="1" x14ac:dyDescent="0.2">
      <c r="A7680" t="s">
        <v>971</v>
      </c>
      <c r="B7680" t="s">
        <v>412</v>
      </c>
      <c r="C7680">
        <v>707</v>
      </c>
      <c r="D7680" t="s">
        <v>328</v>
      </c>
      <c r="E7680">
        <v>206</v>
      </c>
      <c r="F7680" t="s">
        <v>730</v>
      </c>
      <c r="G7680" t="s">
        <v>396</v>
      </c>
      <c r="H7680" t="s">
        <v>221</v>
      </c>
      <c r="I7680">
        <v>391</v>
      </c>
      <c r="J7680">
        <v>86.9</v>
      </c>
    </row>
    <row r="7681" spans="1:10" hidden="1" x14ac:dyDescent="0.2">
      <c r="A7681" t="s">
        <v>971</v>
      </c>
      <c r="B7681" t="s">
        <v>412</v>
      </c>
      <c r="C7681">
        <v>707</v>
      </c>
      <c r="D7681" t="s">
        <v>328</v>
      </c>
      <c r="E7681">
        <v>206</v>
      </c>
      <c r="F7681" t="s">
        <v>730</v>
      </c>
      <c r="G7681" t="s">
        <v>396</v>
      </c>
      <c r="H7681" t="s">
        <v>222</v>
      </c>
      <c r="I7681">
        <v>158</v>
      </c>
      <c r="J7681">
        <v>85.41</v>
      </c>
    </row>
    <row r="7682" spans="1:10" hidden="1" x14ac:dyDescent="0.2">
      <c r="A7682" t="s">
        <v>971</v>
      </c>
      <c r="B7682" t="s">
        <v>412</v>
      </c>
      <c r="C7682">
        <v>707</v>
      </c>
      <c r="D7682" t="s">
        <v>328</v>
      </c>
      <c r="E7682">
        <v>295</v>
      </c>
      <c r="F7682" t="s">
        <v>731</v>
      </c>
      <c r="G7682" t="s">
        <v>396</v>
      </c>
      <c r="H7682" t="s">
        <v>208</v>
      </c>
      <c r="I7682">
        <v>261</v>
      </c>
      <c r="J7682">
        <v>86.42</v>
      </c>
    </row>
    <row r="7683" spans="1:10" hidden="1" x14ac:dyDescent="0.2">
      <c r="A7683" t="s">
        <v>971</v>
      </c>
      <c r="B7683" t="s">
        <v>412</v>
      </c>
      <c r="C7683">
        <v>707</v>
      </c>
      <c r="D7683" t="s">
        <v>328</v>
      </c>
      <c r="E7683">
        <v>295</v>
      </c>
      <c r="F7683" t="s">
        <v>731</v>
      </c>
      <c r="G7683" t="s">
        <v>396</v>
      </c>
      <c r="H7683" t="s">
        <v>209</v>
      </c>
    </row>
    <row r="7684" spans="1:10" hidden="1" x14ac:dyDescent="0.2">
      <c r="A7684" t="s">
        <v>971</v>
      </c>
      <c r="B7684" t="s">
        <v>412</v>
      </c>
      <c r="C7684">
        <v>707</v>
      </c>
      <c r="D7684" t="s">
        <v>328</v>
      </c>
      <c r="E7684">
        <v>295</v>
      </c>
      <c r="F7684" t="s">
        <v>731</v>
      </c>
      <c r="G7684" t="s">
        <v>396</v>
      </c>
      <c r="H7684" t="s">
        <v>210</v>
      </c>
    </row>
    <row r="7685" spans="1:10" hidden="1" x14ac:dyDescent="0.2">
      <c r="A7685" t="s">
        <v>971</v>
      </c>
      <c r="B7685" t="s">
        <v>412</v>
      </c>
      <c r="C7685">
        <v>707</v>
      </c>
      <c r="D7685" t="s">
        <v>328</v>
      </c>
      <c r="E7685">
        <v>295</v>
      </c>
      <c r="F7685" t="s">
        <v>731</v>
      </c>
      <c r="G7685" t="s">
        <v>396</v>
      </c>
      <c r="H7685" t="s">
        <v>211</v>
      </c>
      <c r="I7685">
        <v>95</v>
      </c>
      <c r="J7685">
        <v>81.2</v>
      </c>
    </row>
    <row r="7686" spans="1:10" hidden="1" x14ac:dyDescent="0.2">
      <c r="A7686" t="s">
        <v>971</v>
      </c>
      <c r="B7686" t="s">
        <v>412</v>
      </c>
      <c r="C7686">
        <v>707</v>
      </c>
      <c r="D7686" t="s">
        <v>328</v>
      </c>
      <c r="E7686">
        <v>295</v>
      </c>
      <c r="F7686" t="s">
        <v>731</v>
      </c>
      <c r="G7686" t="s">
        <v>396</v>
      </c>
      <c r="H7686" t="s">
        <v>212</v>
      </c>
    </row>
    <row r="7687" spans="1:10" hidden="1" x14ac:dyDescent="0.2">
      <c r="A7687" t="s">
        <v>971</v>
      </c>
      <c r="B7687" t="s">
        <v>412</v>
      </c>
      <c r="C7687">
        <v>707</v>
      </c>
      <c r="D7687" t="s">
        <v>328</v>
      </c>
      <c r="E7687">
        <v>295</v>
      </c>
      <c r="F7687" t="s">
        <v>731</v>
      </c>
      <c r="G7687" t="s">
        <v>396</v>
      </c>
      <c r="H7687" t="s">
        <v>213</v>
      </c>
      <c r="I7687">
        <v>147</v>
      </c>
      <c r="J7687">
        <v>90.18</v>
      </c>
    </row>
    <row r="7688" spans="1:10" hidden="1" x14ac:dyDescent="0.2">
      <c r="A7688" t="s">
        <v>971</v>
      </c>
      <c r="B7688" t="s">
        <v>412</v>
      </c>
      <c r="C7688">
        <v>707</v>
      </c>
      <c r="D7688" t="s">
        <v>328</v>
      </c>
      <c r="E7688">
        <v>295</v>
      </c>
      <c r="F7688" t="s">
        <v>731</v>
      </c>
      <c r="G7688" t="s">
        <v>396</v>
      </c>
      <c r="H7688" t="s">
        <v>214</v>
      </c>
    </row>
    <row r="7689" spans="1:10" hidden="1" x14ac:dyDescent="0.2">
      <c r="A7689" t="s">
        <v>971</v>
      </c>
      <c r="B7689" t="s">
        <v>412</v>
      </c>
      <c r="C7689">
        <v>707</v>
      </c>
      <c r="D7689" t="s">
        <v>328</v>
      </c>
      <c r="E7689">
        <v>295</v>
      </c>
      <c r="F7689" t="s">
        <v>731</v>
      </c>
      <c r="G7689" t="s">
        <v>396</v>
      </c>
      <c r="H7689" t="s">
        <v>215</v>
      </c>
    </row>
    <row r="7690" spans="1:10" hidden="1" x14ac:dyDescent="0.2">
      <c r="A7690" t="s">
        <v>971</v>
      </c>
      <c r="B7690" t="s">
        <v>412</v>
      </c>
      <c r="C7690">
        <v>707</v>
      </c>
      <c r="D7690" t="s">
        <v>328</v>
      </c>
      <c r="E7690">
        <v>295</v>
      </c>
      <c r="F7690" t="s">
        <v>731</v>
      </c>
      <c r="G7690" t="s">
        <v>396</v>
      </c>
      <c r="H7690" t="s">
        <v>216</v>
      </c>
      <c r="I7690">
        <v>114</v>
      </c>
      <c r="J7690">
        <v>82.01</v>
      </c>
    </row>
    <row r="7691" spans="1:10" hidden="1" x14ac:dyDescent="0.2">
      <c r="A7691" t="s">
        <v>971</v>
      </c>
      <c r="B7691" t="s">
        <v>412</v>
      </c>
      <c r="C7691">
        <v>707</v>
      </c>
      <c r="D7691" t="s">
        <v>328</v>
      </c>
      <c r="E7691">
        <v>295</v>
      </c>
      <c r="F7691" t="s">
        <v>731</v>
      </c>
      <c r="G7691" t="s">
        <v>396</v>
      </c>
      <c r="H7691" t="s">
        <v>217</v>
      </c>
    </row>
    <row r="7692" spans="1:10" hidden="1" x14ac:dyDescent="0.2">
      <c r="A7692" t="s">
        <v>971</v>
      </c>
      <c r="B7692" t="s">
        <v>412</v>
      </c>
      <c r="C7692">
        <v>707</v>
      </c>
      <c r="D7692" t="s">
        <v>328</v>
      </c>
      <c r="E7692">
        <v>295</v>
      </c>
      <c r="F7692" t="s">
        <v>731</v>
      </c>
      <c r="G7692" t="s">
        <v>396</v>
      </c>
      <c r="H7692" t="s">
        <v>218</v>
      </c>
    </row>
    <row r="7693" spans="1:10" hidden="1" x14ac:dyDescent="0.2">
      <c r="A7693" t="s">
        <v>971</v>
      </c>
      <c r="B7693" t="s">
        <v>412</v>
      </c>
      <c r="C7693">
        <v>707</v>
      </c>
      <c r="D7693" t="s">
        <v>328</v>
      </c>
      <c r="E7693">
        <v>295</v>
      </c>
      <c r="F7693" t="s">
        <v>731</v>
      </c>
      <c r="G7693" t="s">
        <v>396</v>
      </c>
      <c r="H7693" t="s">
        <v>219</v>
      </c>
      <c r="I7693">
        <v>260</v>
      </c>
      <c r="J7693">
        <v>90.9</v>
      </c>
    </row>
    <row r="7694" spans="1:10" hidden="1" x14ac:dyDescent="0.2">
      <c r="A7694" t="s">
        <v>971</v>
      </c>
      <c r="B7694" t="s">
        <v>412</v>
      </c>
      <c r="C7694">
        <v>707</v>
      </c>
      <c r="D7694" t="s">
        <v>328</v>
      </c>
      <c r="E7694">
        <v>295</v>
      </c>
      <c r="F7694" t="s">
        <v>731</v>
      </c>
      <c r="G7694" t="s">
        <v>396</v>
      </c>
      <c r="H7694" t="s">
        <v>220</v>
      </c>
      <c r="I7694">
        <v>19</v>
      </c>
      <c r="J7694">
        <v>51.35</v>
      </c>
    </row>
    <row r="7695" spans="1:10" hidden="1" x14ac:dyDescent="0.2">
      <c r="A7695" t="s">
        <v>971</v>
      </c>
      <c r="B7695" t="s">
        <v>412</v>
      </c>
      <c r="C7695">
        <v>707</v>
      </c>
      <c r="D7695" t="s">
        <v>328</v>
      </c>
      <c r="E7695">
        <v>295</v>
      </c>
      <c r="F7695" t="s">
        <v>731</v>
      </c>
      <c r="G7695" t="s">
        <v>396</v>
      </c>
      <c r="H7695" t="s">
        <v>221</v>
      </c>
      <c r="I7695">
        <v>260</v>
      </c>
      <c r="J7695">
        <v>91.3</v>
      </c>
    </row>
    <row r="7696" spans="1:10" hidden="1" x14ac:dyDescent="0.2">
      <c r="A7696" t="s">
        <v>971</v>
      </c>
      <c r="B7696" t="s">
        <v>412</v>
      </c>
      <c r="C7696">
        <v>707</v>
      </c>
      <c r="D7696" t="s">
        <v>328</v>
      </c>
      <c r="E7696">
        <v>295</v>
      </c>
      <c r="F7696" t="s">
        <v>731</v>
      </c>
      <c r="G7696" t="s">
        <v>396</v>
      </c>
      <c r="H7696" t="s">
        <v>222</v>
      </c>
      <c r="I7696">
        <v>151</v>
      </c>
      <c r="J7696">
        <v>92.07</v>
      </c>
    </row>
    <row r="7697" spans="1:10" hidden="1" x14ac:dyDescent="0.2">
      <c r="A7697" t="s">
        <v>971</v>
      </c>
      <c r="B7697" t="s">
        <v>412</v>
      </c>
      <c r="C7697">
        <v>708</v>
      </c>
      <c r="D7697" t="s">
        <v>329</v>
      </c>
      <c r="E7697">
        <v>105</v>
      </c>
      <c r="F7697" t="s">
        <v>732</v>
      </c>
      <c r="G7697" t="s">
        <v>396</v>
      </c>
      <c r="H7697" t="s">
        <v>208</v>
      </c>
      <c r="I7697">
        <v>290</v>
      </c>
      <c r="J7697">
        <v>92.95</v>
      </c>
    </row>
    <row r="7698" spans="1:10" hidden="1" x14ac:dyDescent="0.2">
      <c r="A7698" t="s">
        <v>971</v>
      </c>
      <c r="B7698" t="s">
        <v>412</v>
      </c>
      <c r="C7698">
        <v>708</v>
      </c>
      <c r="D7698" t="s">
        <v>329</v>
      </c>
      <c r="E7698">
        <v>105</v>
      </c>
      <c r="F7698" t="s">
        <v>732</v>
      </c>
      <c r="G7698" t="s">
        <v>396</v>
      </c>
      <c r="H7698" t="s">
        <v>209</v>
      </c>
    </row>
    <row r="7699" spans="1:10" hidden="1" x14ac:dyDescent="0.2">
      <c r="A7699" t="s">
        <v>971</v>
      </c>
      <c r="B7699" t="s">
        <v>412</v>
      </c>
      <c r="C7699">
        <v>708</v>
      </c>
      <c r="D7699" t="s">
        <v>329</v>
      </c>
      <c r="E7699">
        <v>105</v>
      </c>
      <c r="F7699" t="s">
        <v>732</v>
      </c>
      <c r="G7699" t="s">
        <v>396</v>
      </c>
      <c r="H7699" t="s">
        <v>210</v>
      </c>
      <c r="I7699">
        <v>12</v>
      </c>
      <c r="J7699">
        <v>92.31</v>
      </c>
    </row>
    <row r="7700" spans="1:10" hidden="1" x14ac:dyDescent="0.2">
      <c r="A7700" t="s">
        <v>971</v>
      </c>
      <c r="B7700" t="s">
        <v>412</v>
      </c>
      <c r="C7700">
        <v>708</v>
      </c>
      <c r="D7700" t="s">
        <v>329</v>
      </c>
      <c r="E7700">
        <v>105</v>
      </c>
      <c r="F7700" t="s">
        <v>732</v>
      </c>
      <c r="G7700" t="s">
        <v>396</v>
      </c>
      <c r="H7700" t="s">
        <v>211</v>
      </c>
      <c r="I7700">
        <v>12</v>
      </c>
      <c r="J7700">
        <v>85.71</v>
      </c>
    </row>
    <row r="7701" spans="1:10" hidden="1" x14ac:dyDescent="0.2">
      <c r="A7701" t="s">
        <v>971</v>
      </c>
      <c r="B7701" t="s">
        <v>412</v>
      </c>
      <c r="C7701">
        <v>708</v>
      </c>
      <c r="D7701" t="s">
        <v>329</v>
      </c>
      <c r="E7701">
        <v>105</v>
      </c>
      <c r="F7701" t="s">
        <v>732</v>
      </c>
      <c r="G7701" t="s">
        <v>396</v>
      </c>
      <c r="H7701" t="s">
        <v>212</v>
      </c>
      <c r="I7701">
        <v>49</v>
      </c>
      <c r="J7701">
        <v>79.03</v>
      </c>
    </row>
    <row r="7702" spans="1:10" hidden="1" x14ac:dyDescent="0.2">
      <c r="A7702" t="s">
        <v>971</v>
      </c>
      <c r="B7702" t="s">
        <v>412</v>
      </c>
      <c r="C7702">
        <v>708</v>
      </c>
      <c r="D7702" t="s">
        <v>329</v>
      </c>
      <c r="E7702">
        <v>105</v>
      </c>
      <c r="F7702" t="s">
        <v>732</v>
      </c>
      <c r="G7702" t="s">
        <v>396</v>
      </c>
      <c r="H7702" t="s">
        <v>213</v>
      </c>
      <c r="I7702">
        <v>149</v>
      </c>
      <c r="J7702">
        <v>93.71</v>
      </c>
    </row>
    <row r="7703" spans="1:10" hidden="1" x14ac:dyDescent="0.2">
      <c r="A7703" t="s">
        <v>971</v>
      </c>
      <c r="B7703" t="s">
        <v>412</v>
      </c>
      <c r="C7703">
        <v>708</v>
      </c>
      <c r="D7703" t="s">
        <v>329</v>
      </c>
      <c r="E7703">
        <v>105</v>
      </c>
      <c r="F7703" t="s">
        <v>732</v>
      </c>
      <c r="G7703" t="s">
        <v>396</v>
      </c>
      <c r="H7703" t="s">
        <v>214</v>
      </c>
      <c r="I7703">
        <v>20</v>
      </c>
      <c r="J7703">
        <v>83.33</v>
      </c>
    </row>
    <row r="7704" spans="1:10" hidden="1" x14ac:dyDescent="0.2">
      <c r="A7704" t="s">
        <v>971</v>
      </c>
      <c r="B7704" t="s">
        <v>412</v>
      </c>
      <c r="C7704">
        <v>708</v>
      </c>
      <c r="D7704" t="s">
        <v>329</v>
      </c>
      <c r="E7704">
        <v>105</v>
      </c>
      <c r="F7704" t="s">
        <v>732</v>
      </c>
      <c r="G7704" t="s">
        <v>396</v>
      </c>
      <c r="H7704" t="s">
        <v>215</v>
      </c>
    </row>
    <row r="7705" spans="1:10" hidden="1" x14ac:dyDescent="0.2">
      <c r="A7705" t="s">
        <v>971</v>
      </c>
      <c r="B7705" t="s">
        <v>412</v>
      </c>
      <c r="C7705">
        <v>708</v>
      </c>
      <c r="D7705" t="s">
        <v>329</v>
      </c>
      <c r="E7705">
        <v>105</v>
      </c>
      <c r="F7705" t="s">
        <v>732</v>
      </c>
      <c r="G7705" t="s">
        <v>396</v>
      </c>
      <c r="H7705" t="s">
        <v>216</v>
      </c>
      <c r="I7705">
        <v>141</v>
      </c>
      <c r="J7705">
        <v>92.16</v>
      </c>
    </row>
    <row r="7706" spans="1:10" hidden="1" x14ac:dyDescent="0.2">
      <c r="A7706" t="s">
        <v>971</v>
      </c>
      <c r="B7706" t="s">
        <v>412</v>
      </c>
      <c r="C7706">
        <v>708</v>
      </c>
      <c r="D7706" t="s">
        <v>329</v>
      </c>
      <c r="E7706">
        <v>105</v>
      </c>
      <c r="F7706" t="s">
        <v>732</v>
      </c>
      <c r="G7706" t="s">
        <v>396</v>
      </c>
      <c r="H7706" t="s">
        <v>217</v>
      </c>
    </row>
    <row r="7707" spans="1:10" hidden="1" x14ac:dyDescent="0.2">
      <c r="A7707" t="s">
        <v>971</v>
      </c>
      <c r="B7707" t="s">
        <v>412</v>
      </c>
      <c r="C7707">
        <v>708</v>
      </c>
      <c r="D7707" t="s">
        <v>329</v>
      </c>
      <c r="E7707">
        <v>105</v>
      </c>
      <c r="F7707" t="s">
        <v>732</v>
      </c>
      <c r="G7707" t="s">
        <v>396</v>
      </c>
      <c r="H7707" t="s">
        <v>218</v>
      </c>
    </row>
    <row r="7708" spans="1:10" hidden="1" x14ac:dyDescent="0.2">
      <c r="A7708" t="s">
        <v>971</v>
      </c>
      <c r="B7708" t="s">
        <v>412</v>
      </c>
      <c r="C7708">
        <v>708</v>
      </c>
      <c r="D7708" t="s">
        <v>329</v>
      </c>
      <c r="E7708">
        <v>105</v>
      </c>
      <c r="F7708" t="s">
        <v>732</v>
      </c>
      <c r="G7708" t="s">
        <v>396</v>
      </c>
      <c r="H7708" t="s">
        <v>219</v>
      </c>
      <c r="I7708">
        <v>241</v>
      </c>
      <c r="J7708">
        <v>96.4</v>
      </c>
    </row>
    <row r="7709" spans="1:10" hidden="1" x14ac:dyDescent="0.2">
      <c r="A7709" t="s">
        <v>971</v>
      </c>
      <c r="B7709" t="s">
        <v>412</v>
      </c>
      <c r="C7709">
        <v>708</v>
      </c>
      <c r="D7709" t="s">
        <v>329</v>
      </c>
      <c r="E7709">
        <v>105</v>
      </c>
      <c r="F7709" t="s">
        <v>732</v>
      </c>
      <c r="G7709" t="s">
        <v>396</v>
      </c>
      <c r="H7709" t="s">
        <v>220</v>
      </c>
      <c r="I7709">
        <v>23</v>
      </c>
      <c r="J7709">
        <v>76.67</v>
      </c>
    </row>
    <row r="7710" spans="1:10" hidden="1" x14ac:dyDescent="0.2">
      <c r="A7710" t="s">
        <v>971</v>
      </c>
      <c r="B7710" t="s">
        <v>412</v>
      </c>
      <c r="C7710">
        <v>708</v>
      </c>
      <c r="D7710" t="s">
        <v>329</v>
      </c>
      <c r="E7710">
        <v>105</v>
      </c>
      <c r="F7710" t="s">
        <v>732</v>
      </c>
      <c r="G7710" t="s">
        <v>396</v>
      </c>
      <c r="H7710" t="s">
        <v>221</v>
      </c>
      <c r="I7710">
        <v>241</v>
      </c>
      <c r="J7710">
        <v>94.7</v>
      </c>
    </row>
    <row r="7711" spans="1:10" hidden="1" x14ac:dyDescent="0.2">
      <c r="A7711" t="s">
        <v>971</v>
      </c>
      <c r="B7711" t="s">
        <v>412</v>
      </c>
      <c r="C7711">
        <v>708</v>
      </c>
      <c r="D7711" t="s">
        <v>329</v>
      </c>
      <c r="E7711">
        <v>105</v>
      </c>
      <c r="F7711" t="s">
        <v>732</v>
      </c>
      <c r="G7711" t="s">
        <v>396</v>
      </c>
      <c r="H7711" t="s">
        <v>222</v>
      </c>
      <c r="I7711">
        <v>238</v>
      </c>
      <c r="J7711">
        <v>94.07</v>
      </c>
    </row>
    <row r="7712" spans="1:10" hidden="1" x14ac:dyDescent="0.2">
      <c r="A7712" t="s">
        <v>971</v>
      </c>
      <c r="B7712" t="s">
        <v>412</v>
      </c>
      <c r="C7712">
        <v>708</v>
      </c>
      <c r="D7712" t="s">
        <v>329</v>
      </c>
      <c r="E7712">
        <v>293</v>
      </c>
      <c r="F7712" t="s">
        <v>733</v>
      </c>
      <c r="G7712" t="s">
        <v>396</v>
      </c>
      <c r="H7712" t="s">
        <v>208</v>
      </c>
      <c r="I7712">
        <v>234</v>
      </c>
      <c r="J7712">
        <v>94.36</v>
      </c>
    </row>
    <row r="7713" spans="1:10" hidden="1" x14ac:dyDescent="0.2">
      <c r="A7713" t="s">
        <v>971</v>
      </c>
      <c r="B7713" t="s">
        <v>412</v>
      </c>
      <c r="C7713">
        <v>708</v>
      </c>
      <c r="D7713" t="s">
        <v>329</v>
      </c>
      <c r="E7713">
        <v>293</v>
      </c>
      <c r="F7713" t="s">
        <v>733</v>
      </c>
      <c r="G7713" t="s">
        <v>396</v>
      </c>
      <c r="H7713" t="s">
        <v>209</v>
      </c>
    </row>
    <row r="7714" spans="1:10" hidden="1" x14ac:dyDescent="0.2">
      <c r="A7714" t="s">
        <v>971</v>
      </c>
      <c r="B7714" t="s">
        <v>412</v>
      </c>
      <c r="C7714">
        <v>708</v>
      </c>
      <c r="D7714" t="s">
        <v>329</v>
      </c>
      <c r="E7714">
        <v>293</v>
      </c>
      <c r="F7714" t="s">
        <v>733</v>
      </c>
      <c r="G7714" t="s">
        <v>396</v>
      </c>
      <c r="H7714" t="s">
        <v>210</v>
      </c>
      <c r="I7714">
        <v>11</v>
      </c>
      <c r="J7714">
        <v>100</v>
      </c>
    </row>
    <row r="7715" spans="1:10" hidden="1" x14ac:dyDescent="0.2">
      <c r="A7715" t="s">
        <v>971</v>
      </c>
      <c r="B7715" t="s">
        <v>412</v>
      </c>
      <c r="C7715">
        <v>708</v>
      </c>
      <c r="D7715" t="s">
        <v>329</v>
      </c>
      <c r="E7715">
        <v>293</v>
      </c>
      <c r="F7715" t="s">
        <v>733</v>
      </c>
      <c r="G7715" t="s">
        <v>396</v>
      </c>
      <c r="H7715" t="s">
        <v>211</v>
      </c>
    </row>
    <row r="7716" spans="1:10" hidden="1" x14ac:dyDescent="0.2">
      <c r="A7716" t="s">
        <v>971</v>
      </c>
      <c r="B7716" t="s">
        <v>412</v>
      </c>
      <c r="C7716">
        <v>708</v>
      </c>
      <c r="D7716" t="s">
        <v>329</v>
      </c>
      <c r="E7716">
        <v>293</v>
      </c>
      <c r="F7716" t="s">
        <v>733</v>
      </c>
      <c r="G7716" t="s">
        <v>396</v>
      </c>
      <c r="H7716" t="s">
        <v>212</v>
      </c>
      <c r="I7716">
        <v>36</v>
      </c>
      <c r="J7716">
        <v>78.260000000000005</v>
      </c>
    </row>
    <row r="7717" spans="1:10" hidden="1" x14ac:dyDescent="0.2">
      <c r="A7717" t="s">
        <v>971</v>
      </c>
      <c r="B7717" t="s">
        <v>412</v>
      </c>
      <c r="C7717">
        <v>708</v>
      </c>
      <c r="D7717" t="s">
        <v>329</v>
      </c>
      <c r="E7717">
        <v>293</v>
      </c>
      <c r="F7717" t="s">
        <v>733</v>
      </c>
      <c r="G7717" t="s">
        <v>396</v>
      </c>
      <c r="H7717" t="s">
        <v>213</v>
      </c>
      <c r="I7717">
        <v>118</v>
      </c>
      <c r="J7717">
        <v>94.4</v>
      </c>
    </row>
    <row r="7718" spans="1:10" hidden="1" x14ac:dyDescent="0.2">
      <c r="A7718" t="s">
        <v>971</v>
      </c>
      <c r="B7718" t="s">
        <v>412</v>
      </c>
      <c r="C7718">
        <v>708</v>
      </c>
      <c r="D7718" t="s">
        <v>329</v>
      </c>
      <c r="E7718">
        <v>293</v>
      </c>
      <c r="F7718" t="s">
        <v>733</v>
      </c>
      <c r="G7718" t="s">
        <v>396</v>
      </c>
      <c r="H7718" t="s">
        <v>214</v>
      </c>
      <c r="I7718">
        <v>14</v>
      </c>
      <c r="J7718">
        <v>93.33</v>
      </c>
    </row>
    <row r="7719" spans="1:10" hidden="1" x14ac:dyDescent="0.2">
      <c r="A7719" t="s">
        <v>971</v>
      </c>
      <c r="B7719" t="s">
        <v>412</v>
      </c>
      <c r="C7719">
        <v>708</v>
      </c>
      <c r="D7719" t="s">
        <v>329</v>
      </c>
      <c r="E7719">
        <v>293</v>
      </c>
      <c r="F7719" t="s">
        <v>733</v>
      </c>
      <c r="G7719" t="s">
        <v>396</v>
      </c>
      <c r="H7719" t="s">
        <v>215</v>
      </c>
    </row>
    <row r="7720" spans="1:10" hidden="1" x14ac:dyDescent="0.2">
      <c r="A7720" t="s">
        <v>971</v>
      </c>
      <c r="B7720" t="s">
        <v>412</v>
      </c>
      <c r="C7720">
        <v>708</v>
      </c>
      <c r="D7720" t="s">
        <v>329</v>
      </c>
      <c r="E7720">
        <v>293</v>
      </c>
      <c r="F7720" t="s">
        <v>733</v>
      </c>
      <c r="G7720" t="s">
        <v>396</v>
      </c>
      <c r="H7720" t="s">
        <v>216</v>
      </c>
      <c r="I7720">
        <v>116</v>
      </c>
      <c r="J7720">
        <v>94.31</v>
      </c>
    </row>
    <row r="7721" spans="1:10" hidden="1" x14ac:dyDescent="0.2">
      <c r="A7721" t="s">
        <v>971</v>
      </c>
      <c r="B7721" t="s">
        <v>412</v>
      </c>
      <c r="C7721">
        <v>708</v>
      </c>
      <c r="D7721" t="s">
        <v>329</v>
      </c>
      <c r="E7721">
        <v>293</v>
      </c>
      <c r="F7721" t="s">
        <v>733</v>
      </c>
      <c r="G7721" t="s">
        <v>396</v>
      </c>
      <c r="H7721" t="s">
        <v>217</v>
      </c>
    </row>
    <row r="7722" spans="1:10" hidden="1" x14ac:dyDescent="0.2">
      <c r="A7722" t="s">
        <v>971</v>
      </c>
      <c r="B7722" t="s">
        <v>412</v>
      </c>
      <c r="C7722">
        <v>708</v>
      </c>
      <c r="D7722" t="s">
        <v>329</v>
      </c>
      <c r="E7722">
        <v>293</v>
      </c>
      <c r="F7722" t="s">
        <v>733</v>
      </c>
      <c r="G7722" t="s">
        <v>396</v>
      </c>
      <c r="H7722" t="s">
        <v>218</v>
      </c>
    </row>
    <row r="7723" spans="1:10" hidden="1" x14ac:dyDescent="0.2">
      <c r="A7723" t="s">
        <v>971</v>
      </c>
      <c r="B7723" t="s">
        <v>412</v>
      </c>
      <c r="C7723">
        <v>708</v>
      </c>
      <c r="D7723" t="s">
        <v>329</v>
      </c>
      <c r="E7723">
        <v>293</v>
      </c>
      <c r="F7723" t="s">
        <v>733</v>
      </c>
      <c r="G7723" t="s">
        <v>396</v>
      </c>
      <c r="H7723" t="s">
        <v>219</v>
      </c>
      <c r="I7723">
        <v>198</v>
      </c>
      <c r="J7723">
        <v>98</v>
      </c>
    </row>
    <row r="7724" spans="1:10" hidden="1" x14ac:dyDescent="0.2">
      <c r="A7724" t="s">
        <v>971</v>
      </c>
      <c r="B7724" t="s">
        <v>412</v>
      </c>
      <c r="C7724">
        <v>708</v>
      </c>
      <c r="D7724" t="s">
        <v>329</v>
      </c>
      <c r="E7724">
        <v>293</v>
      </c>
      <c r="F7724" t="s">
        <v>733</v>
      </c>
      <c r="G7724" t="s">
        <v>396</v>
      </c>
      <c r="H7724" t="s">
        <v>220</v>
      </c>
      <c r="I7724">
        <v>18</v>
      </c>
      <c r="J7724">
        <v>85.71</v>
      </c>
    </row>
    <row r="7725" spans="1:10" hidden="1" x14ac:dyDescent="0.2">
      <c r="A7725" t="s">
        <v>971</v>
      </c>
      <c r="B7725" t="s">
        <v>412</v>
      </c>
      <c r="C7725">
        <v>708</v>
      </c>
      <c r="D7725" t="s">
        <v>329</v>
      </c>
      <c r="E7725">
        <v>293</v>
      </c>
      <c r="F7725" t="s">
        <v>733</v>
      </c>
      <c r="G7725" t="s">
        <v>396</v>
      </c>
      <c r="H7725" t="s">
        <v>221</v>
      </c>
      <c r="I7725">
        <v>198</v>
      </c>
      <c r="J7725">
        <v>95.2</v>
      </c>
    </row>
    <row r="7726" spans="1:10" hidden="1" x14ac:dyDescent="0.2">
      <c r="A7726" t="s">
        <v>971</v>
      </c>
      <c r="B7726" t="s">
        <v>412</v>
      </c>
      <c r="C7726">
        <v>708</v>
      </c>
      <c r="D7726" t="s">
        <v>329</v>
      </c>
      <c r="E7726">
        <v>293</v>
      </c>
      <c r="F7726" t="s">
        <v>733</v>
      </c>
      <c r="G7726" t="s">
        <v>396</v>
      </c>
      <c r="H7726" t="s">
        <v>222</v>
      </c>
      <c r="I7726">
        <v>191</v>
      </c>
      <c r="J7726">
        <v>95.03</v>
      </c>
    </row>
    <row r="7727" spans="1:10" hidden="1" x14ac:dyDescent="0.2">
      <c r="A7727" t="s">
        <v>971</v>
      </c>
      <c r="B7727" t="s">
        <v>412</v>
      </c>
      <c r="C7727">
        <v>709</v>
      </c>
      <c r="D7727" t="s">
        <v>330</v>
      </c>
      <c r="E7727">
        <v>2050</v>
      </c>
      <c r="F7727" t="s">
        <v>734</v>
      </c>
      <c r="G7727" t="s">
        <v>396</v>
      </c>
      <c r="H7727" t="s">
        <v>208</v>
      </c>
      <c r="I7727">
        <v>143</v>
      </c>
      <c r="J7727">
        <v>80.790000000000006</v>
      </c>
    </row>
    <row r="7728" spans="1:10" hidden="1" x14ac:dyDescent="0.2">
      <c r="A7728" t="s">
        <v>971</v>
      </c>
      <c r="B7728" t="s">
        <v>412</v>
      </c>
      <c r="C7728">
        <v>709</v>
      </c>
      <c r="D7728" t="s">
        <v>330</v>
      </c>
      <c r="E7728">
        <v>2050</v>
      </c>
      <c r="F7728" t="s">
        <v>734</v>
      </c>
      <c r="G7728" t="s">
        <v>396</v>
      </c>
      <c r="H7728" t="s">
        <v>209</v>
      </c>
    </row>
    <row r="7729" spans="1:10" hidden="1" x14ac:dyDescent="0.2">
      <c r="A7729" t="s">
        <v>971</v>
      </c>
      <c r="B7729" t="s">
        <v>412</v>
      </c>
      <c r="C7729">
        <v>709</v>
      </c>
      <c r="D7729" t="s">
        <v>330</v>
      </c>
      <c r="E7729">
        <v>2050</v>
      </c>
      <c r="F7729" t="s">
        <v>734</v>
      </c>
      <c r="G7729" t="s">
        <v>396</v>
      </c>
      <c r="H7729" t="s">
        <v>210</v>
      </c>
    </row>
    <row r="7730" spans="1:10" hidden="1" x14ac:dyDescent="0.2">
      <c r="A7730" t="s">
        <v>971</v>
      </c>
      <c r="B7730" t="s">
        <v>412</v>
      </c>
      <c r="C7730">
        <v>709</v>
      </c>
      <c r="D7730" t="s">
        <v>330</v>
      </c>
      <c r="E7730">
        <v>2050</v>
      </c>
      <c r="F7730" t="s">
        <v>734</v>
      </c>
      <c r="G7730" t="s">
        <v>396</v>
      </c>
      <c r="H7730" t="s">
        <v>211</v>
      </c>
      <c r="I7730">
        <v>25</v>
      </c>
      <c r="J7730">
        <v>78.13</v>
      </c>
    </row>
    <row r="7731" spans="1:10" hidden="1" x14ac:dyDescent="0.2">
      <c r="A7731" t="s">
        <v>971</v>
      </c>
      <c r="B7731" t="s">
        <v>412</v>
      </c>
      <c r="C7731">
        <v>709</v>
      </c>
      <c r="D7731" t="s">
        <v>330</v>
      </c>
      <c r="E7731">
        <v>2050</v>
      </c>
      <c r="F7731" t="s">
        <v>734</v>
      </c>
      <c r="G7731" t="s">
        <v>396</v>
      </c>
      <c r="H7731" t="s">
        <v>212</v>
      </c>
      <c r="I7731">
        <v>67</v>
      </c>
      <c r="J7731">
        <v>71.28</v>
      </c>
    </row>
    <row r="7732" spans="1:10" hidden="1" x14ac:dyDescent="0.2">
      <c r="A7732" t="s">
        <v>971</v>
      </c>
      <c r="B7732" t="s">
        <v>412</v>
      </c>
      <c r="C7732">
        <v>709</v>
      </c>
      <c r="D7732" t="s">
        <v>330</v>
      </c>
      <c r="E7732">
        <v>2050</v>
      </c>
      <c r="F7732" t="s">
        <v>734</v>
      </c>
      <c r="G7732" t="s">
        <v>396</v>
      </c>
      <c r="H7732" t="s">
        <v>213</v>
      </c>
      <c r="I7732">
        <v>63</v>
      </c>
      <c r="J7732">
        <v>84</v>
      </c>
    </row>
    <row r="7733" spans="1:10" hidden="1" x14ac:dyDescent="0.2">
      <c r="A7733" t="s">
        <v>971</v>
      </c>
      <c r="B7733" t="s">
        <v>412</v>
      </c>
      <c r="C7733">
        <v>709</v>
      </c>
      <c r="D7733" t="s">
        <v>330</v>
      </c>
      <c r="E7733">
        <v>2050</v>
      </c>
      <c r="F7733" t="s">
        <v>734</v>
      </c>
      <c r="G7733" t="s">
        <v>396</v>
      </c>
      <c r="H7733" t="s">
        <v>214</v>
      </c>
    </row>
    <row r="7734" spans="1:10" hidden="1" x14ac:dyDescent="0.2">
      <c r="A7734" t="s">
        <v>971</v>
      </c>
      <c r="B7734" t="s">
        <v>412</v>
      </c>
      <c r="C7734">
        <v>709</v>
      </c>
      <c r="D7734" t="s">
        <v>330</v>
      </c>
      <c r="E7734">
        <v>2050</v>
      </c>
      <c r="F7734" t="s">
        <v>734</v>
      </c>
      <c r="G7734" t="s">
        <v>396</v>
      </c>
      <c r="H7734" t="s">
        <v>215</v>
      </c>
    </row>
    <row r="7735" spans="1:10" hidden="1" x14ac:dyDescent="0.2">
      <c r="A7735" t="s">
        <v>971</v>
      </c>
      <c r="B7735" t="s">
        <v>412</v>
      </c>
      <c r="C7735">
        <v>709</v>
      </c>
      <c r="D7735" t="s">
        <v>330</v>
      </c>
      <c r="E7735">
        <v>2050</v>
      </c>
      <c r="F7735" t="s">
        <v>734</v>
      </c>
      <c r="G7735" t="s">
        <v>396</v>
      </c>
      <c r="H7735" t="s">
        <v>216</v>
      </c>
      <c r="I7735">
        <v>80</v>
      </c>
      <c r="J7735">
        <v>78.430000000000007</v>
      </c>
    </row>
    <row r="7736" spans="1:10" hidden="1" x14ac:dyDescent="0.2">
      <c r="A7736" t="s">
        <v>971</v>
      </c>
      <c r="B7736" t="s">
        <v>412</v>
      </c>
      <c r="C7736">
        <v>709</v>
      </c>
      <c r="D7736" t="s">
        <v>330</v>
      </c>
      <c r="E7736">
        <v>2050</v>
      </c>
      <c r="F7736" t="s">
        <v>734</v>
      </c>
      <c r="G7736" t="s">
        <v>396</v>
      </c>
      <c r="H7736" t="s">
        <v>217</v>
      </c>
    </row>
    <row r="7737" spans="1:10" hidden="1" x14ac:dyDescent="0.2">
      <c r="A7737" t="s">
        <v>971</v>
      </c>
      <c r="B7737" t="s">
        <v>412</v>
      </c>
      <c r="C7737">
        <v>709</v>
      </c>
      <c r="D7737" t="s">
        <v>330</v>
      </c>
      <c r="E7737">
        <v>2050</v>
      </c>
      <c r="F7737" t="s">
        <v>734</v>
      </c>
      <c r="G7737" t="s">
        <v>396</v>
      </c>
      <c r="H7737" t="s">
        <v>218</v>
      </c>
    </row>
    <row r="7738" spans="1:10" hidden="1" x14ac:dyDescent="0.2">
      <c r="A7738" t="s">
        <v>971</v>
      </c>
      <c r="B7738" t="s">
        <v>412</v>
      </c>
      <c r="C7738">
        <v>709</v>
      </c>
      <c r="D7738" t="s">
        <v>330</v>
      </c>
      <c r="E7738">
        <v>2050</v>
      </c>
      <c r="F7738" t="s">
        <v>734</v>
      </c>
      <c r="G7738" t="s">
        <v>396</v>
      </c>
      <c r="H7738" t="s">
        <v>219</v>
      </c>
      <c r="I7738">
        <v>76</v>
      </c>
      <c r="J7738">
        <v>91.6</v>
      </c>
    </row>
    <row r="7739" spans="1:10" hidden="1" x14ac:dyDescent="0.2">
      <c r="A7739" t="s">
        <v>971</v>
      </c>
      <c r="B7739" t="s">
        <v>412</v>
      </c>
      <c r="C7739">
        <v>709</v>
      </c>
      <c r="D7739" t="s">
        <v>330</v>
      </c>
      <c r="E7739">
        <v>2050</v>
      </c>
      <c r="F7739" t="s">
        <v>734</v>
      </c>
      <c r="G7739" t="s">
        <v>396</v>
      </c>
      <c r="H7739" t="s">
        <v>220</v>
      </c>
    </row>
    <row r="7740" spans="1:10" hidden="1" x14ac:dyDescent="0.2">
      <c r="A7740" t="s">
        <v>971</v>
      </c>
      <c r="B7740" t="s">
        <v>412</v>
      </c>
      <c r="C7740">
        <v>709</v>
      </c>
      <c r="D7740" t="s">
        <v>330</v>
      </c>
      <c r="E7740">
        <v>2050</v>
      </c>
      <c r="F7740" t="s">
        <v>734</v>
      </c>
      <c r="G7740" t="s">
        <v>396</v>
      </c>
      <c r="H7740" t="s">
        <v>221</v>
      </c>
      <c r="I7740">
        <v>76</v>
      </c>
      <c r="J7740">
        <v>84</v>
      </c>
    </row>
    <row r="7741" spans="1:10" hidden="1" x14ac:dyDescent="0.2">
      <c r="A7741" t="s">
        <v>971</v>
      </c>
      <c r="B7741" t="s">
        <v>412</v>
      </c>
      <c r="C7741">
        <v>709</v>
      </c>
      <c r="D7741" t="s">
        <v>330</v>
      </c>
      <c r="E7741">
        <v>2050</v>
      </c>
      <c r="F7741" t="s">
        <v>734</v>
      </c>
      <c r="G7741" t="s">
        <v>396</v>
      </c>
      <c r="H7741" t="s">
        <v>222</v>
      </c>
      <c r="I7741">
        <v>107</v>
      </c>
      <c r="J7741">
        <v>82.31</v>
      </c>
    </row>
    <row r="7742" spans="1:10" hidden="1" x14ac:dyDescent="0.2">
      <c r="A7742" t="s">
        <v>971</v>
      </c>
      <c r="B7742" t="s">
        <v>412</v>
      </c>
      <c r="C7742">
        <v>710</v>
      </c>
      <c r="D7742" t="s">
        <v>331</v>
      </c>
      <c r="E7742">
        <v>101</v>
      </c>
      <c r="F7742" t="s">
        <v>735</v>
      </c>
      <c r="G7742" t="s">
        <v>396</v>
      </c>
      <c r="H7742" t="s">
        <v>208</v>
      </c>
      <c r="I7742">
        <v>315</v>
      </c>
      <c r="J7742">
        <v>78.95</v>
      </c>
    </row>
    <row r="7743" spans="1:10" hidden="1" x14ac:dyDescent="0.2">
      <c r="A7743" t="s">
        <v>971</v>
      </c>
      <c r="B7743" t="s">
        <v>412</v>
      </c>
      <c r="C7743">
        <v>710</v>
      </c>
      <c r="D7743" t="s">
        <v>331</v>
      </c>
      <c r="E7743">
        <v>101</v>
      </c>
      <c r="F7743" t="s">
        <v>735</v>
      </c>
      <c r="G7743" t="s">
        <v>396</v>
      </c>
      <c r="H7743" t="s">
        <v>209</v>
      </c>
    </row>
    <row r="7744" spans="1:10" hidden="1" x14ac:dyDescent="0.2">
      <c r="A7744" t="s">
        <v>971</v>
      </c>
      <c r="B7744" t="s">
        <v>412</v>
      </c>
      <c r="C7744">
        <v>710</v>
      </c>
      <c r="D7744" t="s">
        <v>331</v>
      </c>
      <c r="E7744">
        <v>101</v>
      </c>
      <c r="F7744" t="s">
        <v>735</v>
      </c>
      <c r="G7744" t="s">
        <v>396</v>
      </c>
      <c r="H7744" t="s">
        <v>210</v>
      </c>
    </row>
    <row r="7745" spans="1:10" hidden="1" x14ac:dyDescent="0.2">
      <c r="A7745" t="s">
        <v>971</v>
      </c>
      <c r="B7745" t="s">
        <v>412</v>
      </c>
      <c r="C7745">
        <v>710</v>
      </c>
      <c r="D7745" t="s">
        <v>331</v>
      </c>
      <c r="E7745">
        <v>101</v>
      </c>
      <c r="F7745" t="s">
        <v>735</v>
      </c>
      <c r="G7745" t="s">
        <v>396</v>
      </c>
      <c r="H7745" t="s">
        <v>211</v>
      </c>
      <c r="I7745">
        <v>116</v>
      </c>
      <c r="J7745">
        <v>79.45</v>
      </c>
    </row>
    <row r="7746" spans="1:10" hidden="1" x14ac:dyDescent="0.2">
      <c r="A7746" t="s">
        <v>971</v>
      </c>
      <c r="B7746" t="s">
        <v>412</v>
      </c>
      <c r="C7746">
        <v>710</v>
      </c>
      <c r="D7746" t="s">
        <v>331</v>
      </c>
      <c r="E7746">
        <v>101</v>
      </c>
      <c r="F7746" t="s">
        <v>735</v>
      </c>
      <c r="G7746" t="s">
        <v>396</v>
      </c>
      <c r="H7746" t="s">
        <v>212</v>
      </c>
      <c r="I7746">
        <v>128</v>
      </c>
      <c r="J7746">
        <v>73.989999999999995</v>
      </c>
    </row>
    <row r="7747" spans="1:10" hidden="1" x14ac:dyDescent="0.2">
      <c r="A7747" t="s">
        <v>971</v>
      </c>
      <c r="B7747" t="s">
        <v>412</v>
      </c>
      <c r="C7747">
        <v>710</v>
      </c>
      <c r="D7747" t="s">
        <v>331</v>
      </c>
      <c r="E7747">
        <v>101</v>
      </c>
      <c r="F7747" t="s">
        <v>735</v>
      </c>
      <c r="G7747" t="s">
        <v>396</v>
      </c>
      <c r="H7747" t="s">
        <v>213</v>
      </c>
      <c r="I7747">
        <v>168</v>
      </c>
      <c r="J7747">
        <v>86.6</v>
      </c>
    </row>
    <row r="7748" spans="1:10" hidden="1" x14ac:dyDescent="0.2">
      <c r="A7748" t="s">
        <v>971</v>
      </c>
      <c r="B7748" t="s">
        <v>412</v>
      </c>
      <c r="C7748">
        <v>710</v>
      </c>
      <c r="D7748" t="s">
        <v>331</v>
      </c>
      <c r="E7748">
        <v>101</v>
      </c>
      <c r="F7748" t="s">
        <v>735</v>
      </c>
      <c r="G7748" t="s">
        <v>396</v>
      </c>
      <c r="H7748" t="s">
        <v>214</v>
      </c>
      <c r="I7748">
        <v>24</v>
      </c>
      <c r="J7748">
        <v>72.73</v>
      </c>
    </row>
    <row r="7749" spans="1:10" hidden="1" x14ac:dyDescent="0.2">
      <c r="A7749" t="s">
        <v>971</v>
      </c>
      <c r="B7749" t="s">
        <v>412</v>
      </c>
      <c r="C7749">
        <v>710</v>
      </c>
      <c r="D7749" t="s">
        <v>331</v>
      </c>
      <c r="E7749">
        <v>101</v>
      </c>
      <c r="F7749" t="s">
        <v>735</v>
      </c>
      <c r="G7749" t="s">
        <v>396</v>
      </c>
      <c r="H7749" t="s">
        <v>215</v>
      </c>
    </row>
    <row r="7750" spans="1:10" hidden="1" x14ac:dyDescent="0.2">
      <c r="A7750" t="s">
        <v>971</v>
      </c>
      <c r="B7750" t="s">
        <v>412</v>
      </c>
      <c r="C7750">
        <v>710</v>
      </c>
      <c r="D7750" t="s">
        <v>331</v>
      </c>
      <c r="E7750">
        <v>101</v>
      </c>
      <c r="F7750" t="s">
        <v>735</v>
      </c>
      <c r="G7750" t="s">
        <v>396</v>
      </c>
      <c r="H7750" t="s">
        <v>216</v>
      </c>
      <c r="I7750">
        <v>147</v>
      </c>
      <c r="J7750">
        <v>71.709999999999994</v>
      </c>
    </row>
    <row r="7751" spans="1:10" hidden="1" x14ac:dyDescent="0.2">
      <c r="A7751" t="s">
        <v>971</v>
      </c>
      <c r="B7751" t="s">
        <v>412</v>
      </c>
      <c r="C7751">
        <v>710</v>
      </c>
      <c r="D7751" t="s">
        <v>331</v>
      </c>
      <c r="E7751">
        <v>101</v>
      </c>
      <c r="F7751" t="s">
        <v>735</v>
      </c>
      <c r="G7751" t="s">
        <v>396</v>
      </c>
      <c r="H7751" t="s">
        <v>217</v>
      </c>
    </row>
    <row r="7752" spans="1:10" hidden="1" x14ac:dyDescent="0.2">
      <c r="A7752" t="s">
        <v>971</v>
      </c>
      <c r="B7752" t="s">
        <v>412</v>
      </c>
      <c r="C7752">
        <v>710</v>
      </c>
      <c r="D7752" t="s">
        <v>331</v>
      </c>
      <c r="E7752">
        <v>101</v>
      </c>
      <c r="F7752" t="s">
        <v>735</v>
      </c>
      <c r="G7752" t="s">
        <v>396</v>
      </c>
      <c r="H7752" t="s">
        <v>218</v>
      </c>
      <c r="I7752">
        <v>14</v>
      </c>
      <c r="J7752">
        <v>77.78</v>
      </c>
    </row>
    <row r="7753" spans="1:10" hidden="1" x14ac:dyDescent="0.2">
      <c r="A7753" t="s">
        <v>971</v>
      </c>
      <c r="B7753" t="s">
        <v>412</v>
      </c>
      <c r="C7753">
        <v>710</v>
      </c>
      <c r="D7753" t="s">
        <v>331</v>
      </c>
      <c r="E7753">
        <v>101</v>
      </c>
      <c r="F7753" t="s">
        <v>735</v>
      </c>
      <c r="G7753" t="s">
        <v>396</v>
      </c>
      <c r="H7753" t="s">
        <v>219</v>
      </c>
      <c r="I7753">
        <v>187</v>
      </c>
      <c r="J7753">
        <v>82.7</v>
      </c>
    </row>
    <row r="7754" spans="1:10" hidden="1" x14ac:dyDescent="0.2">
      <c r="A7754" t="s">
        <v>971</v>
      </c>
      <c r="B7754" t="s">
        <v>412</v>
      </c>
      <c r="C7754">
        <v>710</v>
      </c>
      <c r="D7754" t="s">
        <v>331</v>
      </c>
      <c r="E7754">
        <v>101</v>
      </c>
      <c r="F7754" t="s">
        <v>735</v>
      </c>
      <c r="G7754" t="s">
        <v>396</v>
      </c>
      <c r="H7754" t="s">
        <v>220</v>
      </c>
      <c r="I7754">
        <v>16</v>
      </c>
      <c r="J7754">
        <v>43.24</v>
      </c>
    </row>
    <row r="7755" spans="1:10" hidden="1" x14ac:dyDescent="0.2">
      <c r="A7755" t="s">
        <v>971</v>
      </c>
      <c r="B7755" t="s">
        <v>412</v>
      </c>
      <c r="C7755">
        <v>710</v>
      </c>
      <c r="D7755" t="s">
        <v>331</v>
      </c>
      <c r="E7755">
        <v>101</v>
      </c>
      <c r="F7755" t="s">
        <v>735</v>
      </c>
      <c r="G7755" t="s">
        <v>396</v>
      </c>
      <c r="H7755" t="s">
        <v>221</v>
      </c>
      <c r="I7755">
        <v>187</v>
      </c>
      <c r="J7755">
        <v>82.6</v>
      </c>
    </row>
    <row r="7756" spans="1:10" hidden="1" x14ac:dyDescent="0.2">
      <c r="A7756" t="s">
        <v>971</v>
      </c>
      <c r="B7756" t="s">
        <v>412</v>
      </c>
      <c r="C7756">
        <v>710</v>
      </c>
      <c r="D7756" t="s">
        <v>331</v>
      </c>
      <c r="E7756">
        <v>101</v>
      </c>
      <c r="F7756" t="s">
        <v>735</v>
      </c>
      <c r="G7756" t="s">
        <v>396</v>
      </c>
      <c r="H7756" t="s">
        <v>222</v>
      </c>
      <c r="I7756">
        <v>154</v>
      </c>
      <c r="J7756">
        <v>78.97</v>
      </c>
    </row>
    <row r="7757" spans="1:10" hidden="1" x14ac:dyDescent="0.2">
      <c r="A7757" t="s">
        <v>971</v>
      </c>
      <c r="B7757" t="s">
        <v>412</v>
      </c>
      <c r="C7757">
        <v>710</v>
      </c>
      <c r="D7757" t="s">
        <v>331</v>
      </c>
      <c r="E7757">
        <v>106</v>
      </c>
      <c r="F7757" t="s">
        <v>736</v>
      </c>
      <c r="G7757" t="s">
        <v>396</v>
      </c>
      <c r="H7757" t="s">
        <v>208</v>
      </c>
      <c r="I7757">
        <v>351</v>
      </c>
      <c r="J7757">
        <v>81.06</v>
      </c>
    </row>
    <row r="7758" spans="1:10" hidden="1" x14ac:dyDescent="0.2">
      <c r="A7758" t="s">
        <v>971</v>
      </c>
      <c r="B7758" t="s">
        <v>412</v>
      </c>
      <c r="C7758">
        <v>710</v>
      </c>
      <c r="D7758" t="s">
        <v>331</v>
      </c>
      <c r="E7758">
        <v>106</v>
      </c>
      <c r="F7758" t="s">
        <v>736</v>
      </c>
      <c r="G7758" t="s">
        <v>396</v>
      </c>
      <c r="H7758" t="s">
        <v>209</v>
      </c>
    </row>
    <row r="7759" spans="1:10" hidden="1" x14ac:dyDescent="0.2">
      <c r="A7759" t="s">
        <v>971</v>
      </c>
      <c r="B7759" t="s">
        <v>412</v>
      </c>
      <c r="C7759">
        <v>710</v>
      </c>
      <c r="D7759" t="s">
        <v>331</v>
      </c>
      <c r="E7759">
        <v>106</v>
      </c>
      <c r="F7759" t="s">
        <v>736</v>
      </c>
      <c r="G7759" t="s">
        <v>396</v>
      </c>
      <c r="H7759" t="s">
        <v>210</v>
      </c>
    </row>
    <row r="7760" spans="1:10" hidden="1" x14ac:dyDescent="0.2">
      <c r="A7760" t="s">
        <v>971</v>
      </c>
      <c r="B7760" t="s">
        <v>412</v>
      </c>
      <c r="C7760">
        <v>710</v>
      </c>
      <c r="D7760" t="s">
        <v>331</v>
      </c>
      <c r="E7760">
        <v>106</v>
      </c>
      <c r="F7760" t="s">
        <v>736</v>
      </c>
      <c r="G7760" t="s">
        <v>396</v>
      </c>
      <c r="H7760" t="s">
        <v>211</v>
      </c>
      <c r="I7760">
        <v>74</v>
      </c>
      <c r="J7760">
        <v>84.09</v>
      </c>
    </row>
    <row r="7761" spans="1:10" hidden="1" x14ac:dyDescent="0.2">
      <c r="A7761" t="s">
        <v>971</v>
      </c>
      <c r="B7761" t="s">
        <v>412</v>
      </c>
      <c r="C7761">
        <v>710</v>
      </c>
      <c r="D7761" t="s">
        <v>331</v>
      </c>
      <c r="E7761">
        <v>106</v>
      </c>
      <c r="F7761" t="s">
        <v>736</v>
      </c>
      <c r="G7761" t="s">
        <v>396</v>
      </c>
      <c r="H7761" t="s">
        <v>212</v>
      </c>
      <c r="I7761">
        <v>115</v>
      </c>
      <c r="J7761">
        <v>70.12</v>
      </c>
    </row>
    <row r="7762" spans="1:10" hidden="1" x14ac:dyDescent="0.2">
      <c r="A7762" t="s">
        <v>971</v>
      </c>
      <c r="B7762" t="s">
        <v>412</v>
      </c>
      <c r="C7762">
        <v>710</v>
      </c>
      <c r="D7762" t="s">
        <v>331</v>
      </c>
      <c r="E7762">
        <v>106</v>
      </c>
      <c r="F7762" t="s">
        <v>736</v>
      </c>
      <c r="G7762" t="s">
        <v>396</v>
      </c>
      <c r="H7762" t="s">
        <v>213</v>
      </c>
      <c r="I7762">
        <v>184</v>
      </c>
      <c r="J7762">
        <v>86.79</v>
      </c>
    </row>
    <row r="7763" spans="1:10" hidden="1" x14ac:dyDescent="0.2">
      <c r="A7763" t="s">
        <v>971</v>
      </c>
      <c r="B7763" t="s">
        <v>412</v>
      </c>
      <c r="C7763">
        <v>710</v>
      </c>
      <c r="D7763" t="s">
        <v>331</v>
      </c>
      <c r="E7763">
        <v>106</v>
      </c>
      <c r="F7763" t="s">
        <v>736</v>
      </c>
      <c r="G7763" t="s">
        <v>396</v>
      </c>
      <c r="H7763" t="s">
        <v>214</v>
      </c>
      <c r="I7763">
        <v>21</v>
      </c>
      <c r="J7763">
        <v>77.78</v>
      </c>
    </row>
    <row r="7764" spans="1:10" hidden="1" x14ac:dyDescent="0.2">
      <c r="A7764" t="s">
        <v>971</v>
      </c>
      <c r="B7764" t="s">
        <v>412</v>
      </c>
      <c r="C7764">
        <v>710</v>
      </c>
      <c r="D7764" t="s">
        <v>331</v>
      </c>
      <c r="E7764">
        <v>106</v>
      </c>
      <c r="F7764" t="s">
        <v>736</v>
      </c>
      <c r="G7764" t="s">
        <v>396</v>
      </c>
      <c r="H7764" t="s">
        <v>215</v>
      </c>
    </row>
    <row r="7765" spans="1:10" hidden="1" x14ac:dyDescent="0.2">
      <c r="A7765" t="s">
        <v>971</v>
      </c>
      <c r="B7765" t="s">
        <v>412</v>
      </c>
      <c r="C7765">
        <v>710</v>
      </c>
      <c r="D7765" t="s">
        <v>331</v>
      </c>
      <c r="E7765">
        <v>106</v>
      </c>
      <c r="F7765" t="s">
        <v>736</v>
      </c>
      <c r="G7765" t="s">
        <v>396</v>
      </c>
      <c r="H7765" t="s">
        <v>216</v>
      </c>
      <c r="I7765">
        <v>167</v>
      </c>
      <c r="J7765">
        <v>75.569999999999993</v>
      </c>
    </row>
    <row r="7766" spans="1:10" hidden="1" x14ac:dyDescent="0.2">
      <c r="A7766" t="s">
        <v>971</v>
      </c>
      <c r="B7766" t="s">
        <v>412</v>
      </c>
      <c r="C7766">
        <v>710</v>
      </c>
      <c r="D7766" t="s">
        <v>331</v>
      </c>
      <c r="E7766">
        <v>106</v>
      </c>
      <c r="F7766" t="s">
        <v>736</v>
      </c>
      <c r="G7766" t="s">
        <v>396</v>
      </c>
      <c r="H7766" t="s">
        <v>217</v>
      </c>
    </row>
    <row r="7767" spans="1:10" hidden="1" x14ac:dyDescent="0.2">
      <c r="A7767" t="s">
        <v>971</v>
      </c>
      <c r="B7767" t="s">
        <v>412</v>
      </c>
      <c r="C7767">
        <v>710</v>
      </c>
      <c r="D7767" t="s">
        <v>331</v>
      </c>
      <c r="E7767">
        <v>106</v>
      </c>
      <c r="F7767" t="s">
        <v>736</v>
      </c>
      <c r="G7767" t="s">
        <v>396</v>
      </c>
      <c r="H7767" t="s">
        <v>218</v>
      </c>
      <c r="I7767">
        <v>12</v>
      </c>
      <c r="J7767">
        <v>80</v>
      </c>
    </row>
    <row r="7768" spans="1:10" hidden="1" x14ac:dyDescent="0.2">
      <c r="A7768" t="s">
        <v>971</v>
      </c>
      <c r="B7768" t="s">
        <v>412</v>
      </c>
      <c r="C7768">
        <v>710</v>
      </c>
      <c r="D7768" t="s">
        <v>331</v>
      </c>
      <c r="E7768">
        <v>106</v>
      </c>
      <c r="F7768" t="s">
        <v>736</v>
      </c>
      <c r="G7768" t="s">
        <v>396</v>
      </c>
      <c r="H7768" t="s">
        <v>219</v>
      </c>
      <c r="I7768">
        <v>236</v>
      </c>
      <c r="J7768">
        <v>87.7</v>
      </c>
    </row>
    <row r="7769" spans="1:10" hidden="1" x14ac:dyDescent="0.2">
      <c r="A7769" t="s">
        <v>971</v>
      </c>
      <c r="B7769" t="s">
        <v>412</v>
      </c>
      <c r="C7769">
        <v>710</v>
      </c>
      <c r="D7769" t="s">
        <v>331</v>
      </c>
      <c r="E7769">
        <v>106</v>
      </c>
      <c r="F7769" t="s">
        <v>736</v>
      </c>
      <c r="G7769" t="s">
        <v>396</v>
      </c>
      <c r="H7769" t="s">
        <v>220</v>
      </c>
      <c r="I7769">
        <v>22</v>
      </c>
      <c r="J7769">
        <v>59.46</v>
      </c>
    </row>
    <row r="7770" spans="1:10" hidden="1" x14ac:dyDescent="0.2">
      <c r="A7770" t="s">
        <v>971</v>
      </c>
      <c r="B7770" t="s">
        <v>412</v>
      </c>
      <c r="C7770">
        <v>710</v>
      </c>
      <c r="D7770" t="s">
        <v>331</v>
      </c>
      <c r="E7770">
        <v>106</v>
      </c>
      <c r="F7770" t="s">
        <v>736</v>
      </c>
      <c r="G7770" t="s">
        <v>396</v>
      </c>
      <c r="H7770" t="s">
        <v>221</v>
      </c>
      <c r="I7770">
        <v>236</v>
      </c>
      <c r="J7770">
        <v>83.1</v>
      </c>
    </row>
    <row r="7771" spans="1:10" hidden="1" x14ac:dyDescent="0.2">
      <c r="A7771" t="s">
        <v>971</v>
      </c>
      <c r="B7771" t="s">
        <v>412</v>
      </c>
      <c r="C7771">
        <v>710</v>
      </c>
      <c r="D7771" t="s">
        <v>331</v>
      </c>
      <c r="E7771">
        <v>106</v>
      </c>
      <c r="F7771" t="s">
        <v>736</v>
      </c>
      <c r="G7771" t="s">
        <v>396</v>
      </c>
      <c r="H7771" t="s">
        <v>222</v>
      </c>
      <c r="I7771">
        <v>244</v>
      </c>
      <c r="J7771">
        <v>80.53</v>
      </c>
    </row>
    <row r="7772" spans="1:10" hidden="1" x14ac:dyDescent="0.2">
      <c r="A7772" t="s">
        <v>971</v>
      </c>
      <c r="B7772" t="s">
        <v>412</v>
      </c>
      <c r="C7772">
        <v>710</v>
      </c>
      <c r="D7772" t="s">
        <v>331</v>
      </c>
      <c r="E7772">
        <v>109</v>
      </c>
      <c r="F7772" t="s">
        <v>737</v>
      </c>
      <c r="G7772" t="s">
        <v>396</v>
      </c>
      <c r="H7772" t="s">
        <v>208</v>
      </c>
      <c r="I7772">
        <v>420</v>
      </c>
      <c r="J7772">
        <v>92.11</v>
      </c>
    </row>
    <row r="7773" spans="1:10" hidden="1" x14ac:dyDescent="0.2">
      <c r="A7773" t="s">
        <v>971</v>
      </c>
      <c r="B7773" t="s">
        <v>412</v>
      </c>
      <c r="C7773">
        <v>710</v>
      </c>
      <c r="D7773" t="s">
        <v>331</v>
      </c>
      <c r="E7773">
        <v>109</v>
      </c>
      <c r="F7773" t="s">
        <v>737</v>
      </c>
      <c r="G7773" t="s">
        <v>396</v>
      </c>
      <c r="H7773" t="s">
        <v>209</v>
      </c>
    </row>
    <row r="7774" spans="1:10" hidden="1" x14ac:dyDescent="0.2">
      <c r="A7774" t="s">
        <v>971</v>
      </c>
      <c r="B7774" t="s">
        <v>412</v>
      </c>
      <c r="C7774">
        <v>710</v>
      </c>
      <c r="D7774" t="s">
        <v>331</v>
      </c>
      <c r="E7774">
        <v>109</v>
      </c>
      <c r="F7774" t="s">
        <v>737</v>
      </c>
      <c r="G7774" t="s">
        <v>396</v>
      </c>
      <c r="H7774" t="s">
        <v>210</v>
      </c>
    </row>
    <row r="7775" spans="1:10" hidden="1" x14ac:dyDescent="0.2">
      <c r="A7775" t="s">
        <v>971</v>
      </c>
      <c r="B7775" t="s">
        <v>412</v>
      </c>
      <c r="C7775">
        <v>710</v>
      </c>
      <c r="D7775" t="s">
        <v>331</v>
      </c>
      <c r="E7775">
        <v>109</v>
      </c>
      <c r="F7775" t="s">
        <v>737</v>
      </c>
      <c r="G7775" t="s">
        <v>396</v>
      </c>
      <c r="H7775" t="s">
        <v>211</v>
      </c>
      <c r="I7775">
        <v>65</v>
      </c>
      <c r="J7775">
        <v>92.86</v>
      </c>
    </row>
    <row r="7776" spans="1:10" hidden="1" x14ac:dyDescent="0.2">
      <c r="A7776" t="s">
        <v>971</v>
      </c>
      <c r="B7776" t="s">
        <v>412</v>
      </c>
      <c r="C7776">
        <v>710</v>
      </c>
      <c r="D7776" t="s">
        <v>331</v>
      </c>
      <c r="E7776">
        <v>109</v>
      </c>
      <c r="F7776" t="s">
        <v>737</v>
      </c>
      <c r="G7776" t="s">
        <v>396</v>
      </c>
      <c r="H7776" t="s">
        <v>212</v>
      </c>
      <c r="I7776">
        <v>72</v>
      </c>
      <c r="J7776">
        <v>86.75</v>
      </c>
    </row>
    <row r="7777" spans="1:10" hidden="1" x14ac:dyDescent="0.2">
      <c r="A7777" t="s">
        <v>971</v>
      </c>
      <c r="B7777" t="s">
        <v>412</v>
      </c>
      <c r="C7777">
        <v>710</v>
      </c>
      <c r="D7777" t="s">
        <v>331</v>
      </c>
      <c r="E7777">
        <v>109</v>
      </c>
      <c r="F7777" t="s">
        <v>737</v>
      </c>
      <c r="G7777" t="s">
        <v>396</v>
      </c>
      <c r="H7777" t="s">
        <v>213</v>
      </c>
      <c r="I7777">
        <v>221</v>
      </c>
      <c r="J7777">
        <v>93.64</v>
      </c>
    </row>
    <row r="7778" spans="1:10" hidden="1" x14ac:dyDescent="0.2">
      <c r="A7778" t="s">
        <v>971</v>
      </c>
      <c r="B7778" t="s">
        <v>412</v>
      </c>
      <c r="C7778">
        <v>710</v>
      </c>
      <c r="D7778" t="s">
        <v>331</v>
      </c>
      <c r="E7778">
        <v>109</v>
      </c>
      <c r="F7778" t="s">
        <v>737</v>
      </c>
      <c r="G7778" t="s">
        <v>396</v>
      </c>
      <c r="H7778" t="s">
        <v>214</v>
      </c>
      <c r="I7778">
        <v>38</v>
      </c>
      <c r="J7778">
        <v>97.44</v>
      </c>
    </row>
    <row r="7779" spans="1:10" hidden="1" x14ac:dyDescent="0.2">
      <c r="A7779" t="s">
        <v>971</v>
      </c>
      <c r="B7779" t="s">
        <v>412</v>
      </c>
      <c r="C7779">
        <v>710</v>
      </c>
      <c r="D7779" t="s">
        <v>331</v>
      </c>
      <c r="E7779">
        <v>109</v>
      </c>
      <c r="F7779" t="s">
        <v>737</v>
      </c>
      <c r="G7779" t="s">
        <v>396</v>
      </c>
      <c r="H7779" t="s">
        <v>215</v>
      </c>
    </row>
    <row r="7780" spans="1:10" hidden="1" x14ac:dyDescent="0.2">
      <c r="A7780" t="s">
        <v>971</v>
      </c>
      <c r="B7780" t="s">
        <v>412</v>
      </c>
      <c r="C7780">
        <v>710</v>
      </c>
      <c r="D7780" t="s">
        <v>331</v>
      </c>
      <c r="E7780">
        <v>109</v>
      </c>
      <c r="F7780" t="s">
        <v>737</v>
      </c>
      <c r="G7780" t="s">
        <v>396</v>
      </c>
      <c r="H7780" t="s">
        <v>216</v>
      </c>
      <c r="I7780">
        <v>199</v>
      </c>
      <c r="J7780">
        <v>90.46</v>
      </c>
    </row>
    <row r="7781" spans="1:10" hidden="1" x14ac:dyDescent="0.2">
      <c r="A7781" t="s">
        <v>971</v>
      </c>
      <c r="B7781" t="s">
        <v>412</v>
      </c>
      <c r="C7781">
        <v>710</v>
      </c>
      <c r="D7781" t="s">
        <v>331</v>
      </c>
      <c r="E7781">
        <v>109</v>
      </c>
      <c r="F7781" t="s">
        <v>737</v>
      </c>
      <c r="G7781" t="s">
        <v>396</v>
      </c>
      <c r="H7781" t="s">
        <v>217</v>
      </c>
    </row>
    <row r="7782" spans="1:10" hidden="1" x14ac:dyDescent="0.2">
      <c r="A7782" t="s">
        <v>971</v>
      </c>
      <c r="B7782" t="s">
        <v>412</v>
      </c>
      <c r="C7782">
        <v>710</v>
      </c>
      <c r="D7782" t="s">
        <v>331</v>
      </c>
      <c r="E7782">
        <v>109</v>
      </c>
      <c r="F7782" t="s">
        <v>737</v>
      </c>
      <c r="G7782" t="s">
        <v>396</v>
      </c>
      <c r="H7782" t="s">
        <v>218</v>
      </c>
      <c r="I7782">
        <v>13</v>
      </c>
      <c r="J7782">
        <v>86.67</v>
      </c>
    </row>
    <row r="7783" spans="1:10" hidden="1" x14ac:dyDescent="0.2">
      <c r="A7783" t="s">
        <v>971</v>
      </c>
      <c r="B7783" t="s">
        <v>412</v>
      </c>
      <c r="C7783">
        <v>710</v>
      </c>
      <c r="D7783" t="s">
        <v>331</v>
      </c>
      <c r="E7783">
        <v>109</v>
      </c>
      <c r="F7783" t="s">
        <v>737</v>
      </c>
      <c r="G7783" t="s">
        <v>396</v>
      </c>
      <c r="H7783" t="s">
        <v>219</v>
      </c>
      <c r="I7783">
        <v>348</v>
      </c>
      <c r="J7783">
        <v>93.3</v>
      </c>
    </row>
    <row r="7784" spans="1:10" hidden="1" x14ac:dyDescent="0.2">
      <c r="A7784" t="s">
        <v>971</v>
      </c>
      <c r="B7784" t="s">
        <v>412</v>
      </c>
      <c r="C7784">
        <v>710</v>
      </c>
      <c r="D7784" t="s">
        <v>331</v>
      </c>
      <c r="E7784">
        <v>109</v>
      </c>
      <c r="F7784" t="s">
        <v>737</v>
      </c>
      <c r="G7784" t="s">
        <v>396</v>
      </c>
      <c r="H7784" t="s">
        <v>220</v>
      </c>
      <c r="I7784">
        <v>34</v>
      </c>
      <c r="J7784">
        <v>85</v>
      </c>
    </row>
    <row r="7785" spans="1:10" hidden="1" x14ac:dyDescent="0.2">
      <c r="A7785" t="s">
        <v>971</v>
      </c>
      <c r="B7785" t="s">
        <v>412</v>
      </c>
      <c r="C7785">
        <v>710</v>
      </c>
      <c r="D7785" t="s">
        <v>331</v>
      </c>
      <c r="E7785">
        <v>109</v>
      </c>
      <c r="F7785" t="s">
        <v>737</v>
      </c>
      <c r="G7785" t="s">
        <v>396</v>
      </c>
      <c r="H7785" t="s">
        <v>221</v>
      </c>
      <c r="I7785">
        <v>348</v>
      </c>
      <c r="J7785">
        <v>92.8</v>
      </c>
    </row>
    <row r="7786" spans="1:10" hidden="1" x14ac:dyDescent="0.2">
      <c r="A7786" t="s">
        <v>971</v>
      </c>
      <c r="B7786" t="s">
        <v>412</v>
      </c>
      <c r="C7786">
        <v>710</v>
      </c>
      <c r="D7786" t="s">
        <v>331</v>
      </c>
      <c r="E7786">
        <v>109</v>
      </c>
      <c r="F7786" t="s">
        <v>737</v>
      </c>
      <c r="G7786" t="s">
        <v>396</v>
      </c>
      <c r="H7786" t="s">
        <v>222</v>
      </c>
      <c r="I7786">
        <v>298</v>
      </c>
      <c r="J7786">
        <v>91.41</v>
      </c>
    </row>
    <row r="7787" spans="1:10" hidden="1" x14ac:dyDescent="0.2">
      <c r="A7787" t="s">
        <v>971</v>
      </c>
      <c r="B7787" t="s">
        <v>412</v>
      </c>
      <c r="C7787">
        <v>710</v>
      </c>
      <c r="D7787" t="s">
        <v>331</v>
      </c>
      <c r="E7787">
        <v>292</v>
      </c>
      <c r="F7787" t="s">
        <v>738</v>
      </c>
      <c r="G7787" t="s">
        <v>396</v>
      </c>
      <c r="H7787" t="s">
        <v>208</v>
      </c>
      <c r="I7787">
        <v>334</v>
      </c>
      <c r="J7787">
        <v>81.069999999999993</v>
      </c>
    </row>
    <row r="7788" spans="1:10" hidden="1" x14ac:dyDescent="0.2">
      <c r="A7788" t="s">
        <v>971</v>
      </c>
      <c r="B7788" t="s">
        <v>412</v>
      </c>
      <c r="C7788">
        <v>710</v>
      </c>
      <c r="D7788" t="s">
        <v>331</v>
      </c>
      <c r="E7788">
        <v>292</v>
      </c>
      <c r="F7788" t="s">
        <v>738</v>
      </c>
      <c r="G7788" t="s">
        <v>396</v>
      </c>
      <c r="H7788" t="s">
        <v>209</v>
      </c>
    </row>
    <row r="7789" spans="1:10" hidden="1" x14ac:dyDescent="0.2">
      <c r="A7789" t="s">
        <v>971</v>
      </c>
      <c r="B7789" t="s">
        <v>412</v>
      </c>
      <c r="C7789">
        <v>710</v>
      </c>
      <c r="D7789" t="s">
        <v>331</v>
      </c>
      <c r="E7789">
        <v>292</v>
      </c>
      <c r="F7789" t="s">
        <v>738</v>
      </c>
      <c r="G7789" t="s">
        <v>396</v>
      </c>
      <c r="H7789" t="s">
        <v>210</v>
      </c>
    </row>
    <row r="7790" spans="1:10" hidden="1" x14ac:dyDescent="0.2">
      <c r="A7790" t="s">
        <v>971</v>
      </c>
      <c r="B7790" t="s">
        <v>412</v>
      </c>
      <c r="C7790">
        <v>710</v>
      </c>
      <c r="D7790" t="s">
        <v>331</v>
      </c>
      <c r="E7790">
        <v>292</v>
      </c>
      <c r="F7790" t="s">
        <v>738</v>
      </c>
      <c r="G7790" t="s">
        <v>396</v>
      </c>
      <c r="H7790" t="s">
        <v>211</v>
      </c>
      <c r="I7790">
        <v>67</v>
      </c>
      <c r="J7790">
        <v>79.760000000000005</v>
      </c>
    </row>
    <row r="7791" spans="1:10" hidden="1" x14ac:dyDescent="0.2">
      <c r="A7791" t="s">
        <v>971</v>
      </c>
      <c r="B7791" t="s">
        <v>412</v>
      </c>
      <c r="C7791">
        <v>710</v>
      </c>
      <c r="D7791" t="s">
        <v>331</v>
      </c>
      <c r="E7791">
        <v>292</v>
      </c>
      <c r="F7791" t="s">
        <v>738</v>
      </c>
      <c r="G7791" t="s">
        <v>396</v>
      </c>
      <c r="H7791" t="s">
        <v>212</v>
      </c>
      <c r="I7791">
        <v>96</v>
      </c>
      <c r="J7791">
        <v>75</v>
      </c>
    </row>
    <row r="7792" spans="1:10" hidden="1" x14ac:dyDescent="0.2">
      <c r="A7792" t="s">
        <v>971</v>
      </c>
      <c r="B7792" t="s">
        <v>412</v>
      </c>
      <c r="C7792">
        <v>710</v>
      </c>
      <c r="D7792" t="s">
        <v>331</v>
      </c>
      <c r="E7792">
        <v>292</v>
      </c>
      <c r="F7792" t="s">
        <v>738</v>
      </c>
      <c r="G7792" t="s">
        <v>396</v>
      </c>
      <c r="H7792" t="s">
        <v>213</v>
      </c>
      <c r="I7792">
        <v>182</v>
      </c>
      <c r="J7792">
        <v>85.85</v>
      </c>
    </row>
    <row r="7793" spans="1:10" hidden="1" x14ac:dyDescent="0.2">
      <c r="A7793" t="s">
        <v>971</v>
      </c>
      <c r="B7793" t="s">
        <v>412</v>
      </c>
      <c r="C7793">
        <v>710</v>
      </c>
      <c r="D7793" t="s">
        <v>331</v>
      </c>
      <c r="E7793">
        <v>292</v>
      </c>
      <c r="F7793" t="s">
        <v>738</v>
      </c>
      <c r="G7793" t="s">
        <v>396</v>
      </c>
      <c r="H7793" t="s">
        <v>214</v>
      </c>
      <c r="I7793">
        <v>20</v>
      </c>
      <c r="J7793">
        <v>76.92</v>
      </c>
    </row>
    <row r="7794" spans="1:10" hidden="1" x14ac:dyDescent="0.2">
      <c r="A7794" t="s">
        <v>971</v>
      </c>
      <c r="B7794" t="s">
        <v>412</v>
      </c>
      <c r="C7794">
        <v>710</v>
      </c>
      <c r="D7794" t="s">
        <v>331</v>
      </c>
      <c r="E7794">
        <v>292</v>
      </c>
      <c r="F7794" t="s">
        <v>738</v>
      </c>
      <c r="G7794" t="s">
        <v>396</v>
      </c>
      <c r="H7794" t="s">
        <v>215</v>
      </c>
    </row>
    <row r="7795" spans="1:10" hidden="1" x14ac:dyDescent="0.2">
      <c r="A7795" t="s">
        <v>971</v>
      </c>
      <c r="B7795" t="s">
        <v>412</v>
      </c>
      <c r="C7795">
        <v>710</v>
      </c>
      <c r="D7795" t="s">
        <v>331</v>
      </c>
      <c r="E7795">
        <v>292</v>
      </c>
      <c r="F7795" t="s">
        <v>738</v>
      </c>
      <c r="G7795" t="s">
        <v>396</v>
      </c>
      <c r="H7795" t="s">
        <v>216</v>
      </c>
      <c r="I7795">
        <v>152</v>
      </c>
      <c r="J7795">
        <v>76</v>
      </c>
    </row>
    <row r="7796" spans="1:10" hidden="1" x14ac:dyDescent="0.2">
      <c r="A7796" t="s">
        <v>971</v>
      </c>
      <c r="B7796" t="s">
        <v>412</v>
      </c>
      <c r="C7796">
        <v>710</v>
      </c>
      <c r="D7796" t="s">
        <v>331</v>
      </c>
      <c r="E7796">
        <v>292</v>
      </c>
      <c r="F7796" t="s">
        <v>738</v>
      </c>
      <c r="G7796" t="s">
        <v>396</v>
      </c>
      <c r="H7796" t="s">
        <v>217</v>
      </c>
    </row>
    <row r="7797" spans="1:10" hidden="1" x14ac:dyDescent="0.2">
      <c r="A7797" t="s">
        <v>971</v>
      </c>
      <c r="B7797" t="s">
        <v>412</v>
      </c>
      <c r="C7797">
        <v>710</v>
      </c>
      <c r="D7797" t="s">
        <v>331</v>
      </c>
      <c r="E7797">
        <v>292</v>
      </c>
      <c r="F7797" t="s">
        <v>738</v>
      </c>
      <c r="G7797" t="s">
        <v>396</v>
      </c>
      <c r="H7797" t="s">
        <v>218</v>
      </c>
      <c r="I7797">
        <v>10</v>
      </c>
      <c r="J7797">
        <v>83.33</v>
      </c>
    </row>
    <row r="7798" spans="1:10" hidden="1" x14ac:dyDescent="0.2">
      <c r="A7798" t="s">
        <v>971</v>
      </c>
      <c r="B7798" t="s">
        <v>412</v>
      </c>
      <c r="C7798">
        <v>710</v>
      </c>
      <c r="D7798" t="s">
        <v>331</v>
      </c>
      <c r="E7798">
        <v>292</v>
      </c>
      <c r="F7798" t="s">
        <v>738</v>
      </c>
      <c r="G7798" t="s">
        <v>396</v>
      </c>
      <c r="H7798" t="s">
        <v>219</v>
      </c>
      <c r="I7798">
        <v>238</v>
      </c>
      <c r="J7798">
        <v>83.8</v>
      </c>
    </row>
    <row r="7799" spans="1:10" hidden="1" x14ac:dyDescent="0.2">
      <c r="A7799" t="s">
        <v>971</v>
      </c>
      <c r="B7799" t="s">
        <v>412</v>
      </c>
      <c r="C7799">
        <v>710</v>
      </c>
      <c r="D7799" t="s">
        <v>331</v>
      </c>
      <c r="E7799">
        <v>292</v>
      </c>
      <c r="F7799" t="s">
        <v>738</v>
      </c>
      <c r="G7799" t="s">
        <v>396</v>
      </c>
      <c r="H7799" t="s">
        <v>220</v>
      </c>
      <c r="I7799">
        <v>21</v>
      </c>
      <c r="J7799">
        <v>46.67</v>
      </c>
    </row>
    <row r="7800" spans="1:10" hidden="1" x14ac:dyDescent="0.2">
      <c r="A7800" t="s">
        <v>971</v>
      </c>
      <c r="B7800" t="s">
        <v>412</v>
      </c>
      <c r="C7800">
        <v>710</v>
      </c>
      <c r="D7800" t="s">
        <v>331</v>
      </c>
      <c r="E7800">
        <v>292</v>
      </c>
      <c r="F7800" t="s">
        <v>738</v>
      </c>
      <c r="G7800" t="s">
        <v>396</v>
      </c>
      <c r="H7800" t="s">
        <v>221</v>
      </c>
      <c r="I7800">
        <v>238</v>
      </c>
      <c r="J7800">
        <v>85.3</v>
      </c>
    </row>
    <row r="7801" spans="1:10" hidden="1" x14ac:dyDescent="0.2">
      <c r="A7801" t="s">
        <v>971</v>
      </c>
      <c r="B7801" t="s">
        <v>412</v>
      </c>
      <c r="C7801">
        <v>710</v>
      </c>
      <c r="D7801" t="s">
        <v>331</v>
      </c>
      <c r="E7801">
        <v>292</v>
      </c>
      <c r="F7801" t="s">
        <v>738</v>
      </c>
      <c r="G7801" t="s">
        <v>396</v>
      </c>
      <c r="H7801" t="s">
        <v>222</v>
      </c>
      <c r="I7801">
        <v>232</v>
      </c>
      <c r="J7801">
        <v>81.400000000000006</v>
      </c>
    </row>
    <row r="7802" spans="1:10" hidden="1" x14ac:dyDescent="0.2">
      <c r="A7802" t="s">
        <v>971</v>
      </c>
      <c r="B7802" t="s">
        <v>412</v>
      </c>
      <c r="C7802">
        <v>710</v>
      </c>
      <c r="D7802" t="s">
        <v>331</v>
      </c>
      <c r="E7802">
        <v>2552</v>
      </c>
      <c r="F7802" t="s">
        <v>739</v>
      </c>
      <c r="G7802" t="s">
        <v>396</v>
      </c>
      <c r="H7802" t="s">
        <v>208</v>
      </c>
      <c r="I7802">
        <v>298</v>
      </c>
      <c r="J7802">
        <v>69.3</v>
      </c>
    </row>
    <row r="7803" spans="1:10" hidden="1" x14ac:dyDescent="0.2">
      <c r="A7803" t="s">
        <v>971</v>
      </c>
      <c r="B7803" t="s">
        <v>412</v>
      </c>
      <c r="C7803">
        <v>710</v>
      </c>
      <c r="D7803" t="s">
        <v>331</v>
      </c>
      <c r="E7803">
        <v>2552</v>
      </c>
      <c r="F7803" t="s">
        <v>739</v>
      </c>
      <c r="G7803" t="s">
        <v>396</v>
      </c>
      <c r="H7803" t="s">
        <v>209</v>
      </c>
    </row>
    <row r="7804" spans="1:10" hidden="1" x14ac:dyDescent="0.2">
      <c r="A7804" t="s">
        <v>971</v>
      </c>
      <c r="B7804" t="s">
        <v>412</v>
      </c>
      <c r="C7804">
        <v>710</v>
      </c>
      <c r="D7804" t="s">
        <v>331</v>
      </c>
      <c r="E7804">
        <v>2552</v>
      </c>
      <c r="F7804" t="s">
        <v>739</v>
      </c>
      <c r="G7804" t="s">
        <v>396</v>
      </c>
      <c r="H7804" t="s">
        <v>210</v>
      </c>
    </row>
    <row r="7805" spans="1:10" hidden="1" x14ac:dyDescent="0.2">
      <c r="A7805" t="s">
        <v>971</v>
      </c>
      <c r="B7805" t="s">
        <v>412</v>
      </c>
      <c r="C7805">
        <v>710</v>
      </c>
      <c r="D7805" t="s">
        <v>331</v>
      </c>
      <c r="E7805">
        <v>2552</v>
      </c>
      <c r="F7805" t="s">
        <v>739</v>
      </c>
      <c r="G7805" t="s">
        <v>396</v>
      </c>
      <c r="H7805" t="s">
        <v>211</v>
      </c>
      <c r="I7805">
        <v>89</v>
      </c>
      <c r="J7805">
        <v>80.180000000000007</v>
      </c>
    </row>
    <row r="7806" spans="1:10" hidden="1" x14ac:dyDescent="0.2">
      <c r="A7806" t="s">
        <v>971</v>
      </c>
      <c r="B7806" t="s">
        <v>412</v>
      </c>
      <c r="C7806">
        <v>710</v>
      </c>
      <c r="D7806" t="s">
        <v>331</v>
      </c>
      <c r="E7806">
        <v>2552</v>
      </c>
      <c r="F7806" t="s">
        <v>739</v>
      </c>
      <c r="G7806" t="s">
        <v>396</v>
      </c>
      <c r="H7806" t="s">
        <v>212</v>
      </c>
      <c r="I7806">
        <v>152</v>
      </c>
      <c r="J7806">
        <v>69.09</v>
      </c>
    </row>
    <row r="7807" spans="1:10" hidden="1" x14ac:dyDescent="0.2">
      <c r="A7807" t="s">
        <v>971</v>
      </c>
      <c r="B7807" t="s">
        <v>412</v>
      </c>
      <c r="C7807">
        <v>710</v>
      </c>
      <c r="D7807" t="s">
        <v>331</v>
      </c>
      <c r="E7807">
        <v>2552</v>
      </c>
      <c r="F7807" t="s">
        <v>739</v>
      </c>
      <c r="G7807" t="s">
        <v>396</v>
      </c>
      <c r="H7807" t="s">
        <v>213</v>
      </c>
      <c r="I7807">
        <v>148</v>
      </c>
      <c r="J7807">
        <v>75.13</v>
      </c>
    </row>
    <row r="7808" spans="1:10" hidden="1" x14ac:dyDescent="0.2">
      <c r="A7808" t="s">
        <v>971</v>
      </c>
      <c r="B7808" t="s">
        <v>412</v>
      </c>
      <c r="C7808">
        <v>710</v>
      </c>
      <c r="D7808" t="s">
        <v>331</v>
      </c>
      <c r="E7808">
        <v>2552</v>
      </c>
      <c r="F7808" t="s">
        <v>739</v>
      </c>
      <c r="G7808" t="s">
        <v>396</v>
      </c>
      <c r="H7808" t="s">
        <v>214</v>
      </c>
      <c r="I7808">
        <v>29</v>
      </c>
      <c r="J7808">
        <v>74.36</v>
      </c>
    </row>
    <row r="7809" spans="1:10" hidden="1" x14ac:dyDescent="0.2">
      <c r="A7809" t="s">
        <v>971</v>
      </c>
      <c r="B7809" t="s">
        <v>412</v>
      </c>
      <c r="C7809">
        <v>710</v>
      </c>
      <c r="D7809" t="s">
        <v>331</v>
      </c>
      <c r="E7809">
        <v>2552</v>
      </c>
      <c r="F7809" t="s">
        <v>739</v>
      </c>
      <c r="G7809" t="s">
        <v>396</v>
      </c>
      <c r="H7809" t="s">
        <v>215</v>
      </c>
    </row>
    <row r="7810" spans="1:10" hidden="1" x14ac:dyDescent="0.2">
      <c r="A7810" t="s">
        <v>971</v>
      </c>
      <c r="B7810" t="s">
        <v>412</v>
      </c>
      <c r="C7810">
        <v>710</v>
      </c>
      <c r="D7810" t="s">
        <v>331</v>
      </c>
      <c r="E7810">
        <v>2552</v>
      </c>
      <c r="F7810" t="s">
        <v>739</v>
      </c>
      <c r="G7810" t="s">
        <v>396</v>
      </c>
      <c r="H7810" t="s">
        <v>216</v>
      </c>
      <c r="I7810">
        <v>150</v>
      </c>
      <c r="J7810">
        <v>64.38</v>
      </c>
    </row>
    <row r="7811" spans="1:10" hidden="1" x14ac:dyDescent="0.2">
      <c r="A7811" t="s">
        <v>971</v>
      </c>
      <c r="B7811" t="s">
        <v>412</v>
      </c>
      <c r="C7811">
        <v>710</v>
      </c>
      <c r="D7811" t="s">
        <v>331</v>
      </c>
      <c r="E7811">
        <v>2552</v>
      </c>
      <c r="F7811" t="s">
        <v>739</v>
      </c>
      <c r="G7811" t="s">
        <v>396</v>
      </c>
      <c r="H7811" t="s">
        <v>217</v>
      </c>
    </row>
    <row r="7812" spans="1:10" hidden="1" x14ac:dyDescent="0.2">
      <c r="A7812" t="s">
        <v>971</v>
      </c>
      <c r="B7812" t="s">
        <v>412</v>
      </c>
      <c r="C7812">
        <v>710</v>
      </c>
      <c r="D7812" t="s">
        <v>331</v>
      </c>
      <c r="E7812">
        <v>2552</v>
      </c>
      <c r="F7812" t="s">
        <v>739</v>
      </c>
      <c r="G7812" t="s">
        <v>396</v>
      </c>
      <c r="H7812" t="s">
        <v>218</v>
      </c>
    </row>
    <row r="7813" spans="1:10" hidden="1" x14ac:dyDescent="0.2">
      <c r="A7813" t="s">
        <v>971</v>
      </c>
      <c r="B7813" t="s">
        <v>412</v>
      </c>
      <c r="C7813">
        <v>710</v>
      </c>
      <c r="D7813" t="s">
        <v>331</v>
      </c>
      <c r="E7813">
        <v>2552</v>
      </c>
      <c r="F7813" t="s">
        <v>739</v>
      </c>
      <c r="G7813" t="s">
        <v>396</v>
      </c>
      <c r="H7813" t="s">
        <v>219</v>
      </c>
      <c r="I7813">
        <v>146</v>
      </c>
      <c r="J7813">
        <v>69.5</v>
      </c>
    </row>
    <row r="7814" spans="1:10" hidden="1" x14ac:dyDescent="0.2">
      <c r="A7814" t="s">
        <v>971</v>
      </c>
      <c r="B7814" t="s">
        <v>412</v>
      </c>
      <c r="C7814">
        <v>710</v>
      </c>
      <c r="D7814" t="s">
        <v>331</v>
      </c>
      <c r="E7814">
        <v>2552</v>
      </c>
      <c r="F7814" t="s">
        <v>739</v>
      </c>
      <c r="G7814" t="s">
        <v>396</v>
      </c>
      <c r="H7814" t="s">
        <v>220</v>
      </c>
      <c r="I7814">
        <v>25</v>
      </c>
      <c r="J7814">
        <v>48.08</v>
      </c>
    </row>
    <row r="7815" spans="1:10" hidden="1" x14ac:dyDescent="0.2">
      <c r="A7815" t="s">
        <v>971</v>
      </c>
      <c r="B7815" t="s">
        <v>412</v>
      </c>
      <c r="C7815">
        <v>710</v>
      </c>
      <c r="D7815" t="s">
        <v>331</v>
      </c>
      <c r="E7815">
        <v>2552</v>
      </c>
      <c r="F7815" t="s">
        <v>739</v>
      </c>
      <c r="G7815" t="s">
        <v>396</v>
      </c>
      <c r="H7815" t="s">
        <v>221</v>
      </c>
      <c r="I7815">
        <v>146</v>
      </c>
      <c r="J7815">
        <v>72.2</v>
      </c>
    </row>
    <row r="7816" spans="1:10" hidden="1" x14ac:dyDescent="0.2">
      <c r="A7816" t="s">
        <v>971</v>
      </c>
      <c r="B7816" t="s">
        <v>412</v>
      </c>
      <c r="C7816">
        <v>710</v>
      </c>
      <c r="D7816" t="s">
        <v>331</v>
      </c>
      <c r="E7816">
        <v>2552</v>
      </c>
      <c r="F7816" t="s">
        <v>739</v>
      </c>
      <c r="G7816" t="s">
        <v>396</v>
      </c>
      <c r="H7816" t="s">
        <v>222</v>
      </c>
      <c r="I7816">
        <v>171</v>
      </c>
      <c r="J7816">
        <v>64.05</v>
      </c>
    </row>
    <row r="7817" spans="1:10" hidden="1" x14ac:dyDescent="0.2">
      <c r="A7817" t="s">
        <v>971</v>
      </c>
      <c r="B7817" t="s">
        <v>412</v>
      </c>
      <c r="C7817">
        <v>711</v>
      </c>
      <c r="D7817" t="s">
        <v>332</v>
      </c>
      <c r="E7817">
        <v>2052</v>
      </c>
      <c r="F7817" t="s">
        <v>740</v>
      </c>
      <c r="G7817" t="s">
        <v>396</v>
      </c>
      <c r="H7817" t="s">
        <v>208</v>
      </c>
      <c r="I7817">
        <v>193</v>
      </c>
      <c r="J7817">
        <v>82.83</v>
      </c>
    </row>
    <row r="7818" spans="1:10" hidden="1" x14ac:dyDescent="0.2">
      <c r="A7818" t="s">
        <v>971</v>
      </c>
      <c r="B7818" t="s">
        <v>412</v>
      </c>
      <c r="C7818">
        <v>711</v>
      </c>
      <c r="D7818" t="s">
        <v>332</v>
      </c>
      <c r="E7818">
        <v>2052</v>
      </c>
      <c r="F7818" t="s">
        <v>740</v>
      </c>
      <c r="G7818" t="s">
        <v>396</v>
      </c>
      <c r="H7818" t="s">
        <v>209</v>
      </c>
    </row>
    <row r="7819" spans="1:10" hidden="1" x14ac:dyDescent="0.2">
      <c r="A7819" t="s">
        <v>971</v>
      </c>
      <c r="B7819" t="s">
        <v>412</v>
      </c>
      <c r="C7819">
        <v>711</v>
      </c>
      <c r="D7819" t="s">
        <v>332</v>
      </c>
      <c r="E7819">
        <v>2052</v>
      </c>
      <c r="F7819" t="s">
        <v>740</v>
      </c>
      <c r="G7819" t="s">
        <v>396</v>
      </c>
      <c r="H7819" t="s">
        <v>210</v>
      </c>
    </row>
    <row r="7820" spans="1:10" hidden="1" x14ac:dyDescent="0.2">
      <c r="A7820" t="s">
        <v>971</v>
      </c>
      <c r="B7820" t="s">
        <v>412</v>
      </c>
      <c r="C7820">
        <v>711</v>
      </c>
      <c r="D7820" t="s">
        <v>332</v>
      </c>
      <c r="E7820">
        <v>2052</v>
      </c>
      <c r="F7820" t="s">
        <v>740</v>
      </c>
      <c r="G7820" t="s">
        <v>396</v>
      </c>
      <c r="H7820" t="s">
        <v>211</v>
      </c>
      <c r="I7820">
        <v>101</v>
      </c>
      <c r="J7820">
        <v>77.69</v>
      </c>
    </row>
    <row r="7821" spans="1:10" hidden="1" x14ac:dyDescent="0.2">
      <c r="A7821" t="s">
        <v>971</v>
      </c>
      <c r="B7821" t="s">
        <v>412</v>
      </c>
      <c r="C7821">
        <v>711</v>
      </c>
      <c r="D7821" t="s">
        <v>332</v>
      </c>
      <c r="E7821">
        <v>2052</v>
      </c>
      <c r="F7821" t="s">
        <v>740</v>
      </c>
      <c r="G7821" t="s">
        <v>396</v>
      </c>
      <c r="H7821" t="s">
        <v>212</v>
      </c>
      <c r="I7821">
        <v>120</v>
      </c>
      <c r="J7821">
        <v>80.540000000000006</v>
      </c>
    </row>
    <row r="7822" spans="1:10" hidden="1" x14ac:dyDescent="0.2">
      <c r="A7822" t="s">
        <v>971</v>
      </c>
      <c r="B7822" t="s">
        <v>412</v>
      </c>
      <c r="C7822">
        <v>711</v>
      </c>
      <c r="D7822" t="s">
        <v>332</v>
      </c>
      <c r="E7822">
        <v>2052</v>
      </c>
      <c r="F7822" t="s">
        <v>740</v>
      </c>
      <c r="G7822" t="s">
        <v>396</v>
      </c>
      <c r="H7822" t="s">
        <v>213</v>
      </c>
      <c r="I7822">
        <v>107</v>
      </c>
      <c r="J7822">
        <v>87.71</v>
      </c>
    </row>
    <row r="7823" spans="1:10" hidden="1" x14ac:dyDescent="0.2">
      <c r="A7823" t="s">
        <v>971</v>
      </c>
      <c r="B7823" t="s">
        <v>412</v>
      </c>
      <c r="C7823">
        <v>711</v>
      </c>
      <c r="D7823" t="s">
        <v>332</v>
      </c>
      <c r="E7823">
        <v>2052</v>
      </c>
      <c r="F7823" t="s">
        <v>740</v>
      </c>
      <c r="G7823" t="s">
        <v>396</v>
      </c>
      <c r="H7823" t="s">
        <v>214</v>
      </c>
      <c r="I7823">
        <v>27</v>
      </c>
      <c r="J7823">
        <v>90</v>
      </c>
    </row>
    <row r="7824" spans="1:10" hidden="1" x14ac:dyDescent="0.2">
      <c r="A7824" t="s">
        <v>971</v>
      </c>
      <c r="B7824" t="s">
        <v>412</v>
      </c>
      <c r="C7824">
        <v>711</v>
      </c>
      <c r="D7824" t="s">
        <v>332</v>
      </c>
      <c r="E7824">
        <v>2052</v>
      </c>
      <c r="F7824" t="s">
        <v>740</v>
      </c>
      <c r="G7824" t="s">
        <v>396</v>
      </c>
      <c r="H7824" t="s">
        <v>215</v>
      </c>
    </row>
    <row r="7825" spans="1:10" hidden="1" x14ac:dyDescent="0.2">
      <c r="A7825" t="s">
        <v>971</v>
      </c>
      <c r="B7825" t="s">
        <v>412</v>
      </c>
      <c r="C7825">
        <v>711</v>
      </c>
      <c r="D7825" t="s">
        <v>332</v>
      </c>
      <c r="E7825">
        <v>2052</v>
      </c>
      <c r="F7825" t="s">
        <v>740</v>
      </c>
      <c r="G7825" t="s">
        <v>396</v>
      </c>
      <c r="H7825" t="s">
        <v>216</v>
      </c>
      <c r="I7825">
        <v>86</v>
      </c>
      <c r="J7825">
        <v>77.48</v>
      </c>
    </row>
    <row r="7826" spans="1:10" hidden="1" x14ac:dyDescent="0.2">
      <c r="A7826" t="s">
        <v>971</v>
      </c>
      <c r="B7826" t="s">
        <v>412</v>
      </c>
      <c r="C7826">
        <v>711</v>
      </c>
      <c r="D7826" t="s">
        <v>332</v>
      </c>
      <c r="E7826">
        <v>2052</v>
      </c>
      <c r="F7826" t="s">
        <v>740</v>
      </c>
      <c r="G7826" t="s">
        <v>396</v>
      </c>
      <c r="H7826" t="s">
        <v>217</v>
      </c>
    </row>
    <row r="7827" spans="1:10" hidden="1" x14ac:dyDescent="0.2">
      <c r="A7827" t="s">
        <v>971</v>
      </c>
      <c r="B7827" t="s">
        <v>412</v>
      </c>
      <c r="C7827">
        <v>711</v>
      </c>
      <c r="D7827" t="s">
        <v>332</v>
      </c>
      <c r="E7827">
        <v>2052</v>
      </c>
      <c r="F7827" t="s">
        <v>740</v>
      </c>
      <c r="G7827" t="s">
        <v>396</v>
      </c>
      <c r="H7827" t="s">
        <v>218</v>
      </c>
    </row>
    <row r="7828" spans="1:10" hidden="1" x14ac:dyDescent="0.2">
      <c r="A7828" t="s">
        <v>971</v>
      </c>
      <c r="B7828" t="s">
        <v>412</v>
      </c>
      <c r="C7828">
        <v>711</v>
      </c>
      <c r="D7828" t="s">
        <v>332</v>
      </c>
      <c r="E7828">
        <v>2052</v>
      </c>
      <c r="F7828" t="s">
        <v>740</v>
      </c>
      <c r="G7828" t="s">
        <v>396</v>
      </c>
      <c r="H7828" t="s">
        <v>219</v>
      </c>
      <c r="I7828">
        <v>73</v>
      </c>
      <c r="J7828">
        <v>86.9</v>
      </c>
    </row>
    <row r="7829" spans="1:10" hidden="1" x14ac:dyDescent="0.2">
      <c r="A7829" t="s">
        <v>971</v>
      </c>
      <c r="B7829" t="s">
        <v>412</v>
      </c>
      <c r="C7829">
        <v>711</v>
      </c>
      <c r="D7829" t="s">
        <v>332</v>
      </c>
      <c r="E7829">
        <v>2052</v>
      </c>
      <c r="F7829" t="s">
        <v>740</v>
      </c>
      <c r="G7829" t="s">
        <v>396</v>
      </c>
      <c r="H7829" t="s">
        <v>220</v>
      </c>
      <c r="I7829">
        <v>18</v>
      </c>
      <c r="J7829">
        <v>64.290000000000006</v>
      </c>
    </row>
    <row r="7830" spans="1:10" hidden="1" x14ac:dyDescent="0.2">
      <c r="A7830" t="s">
        <v>971</v>
      </c>
      <c r="B7830" t="s">
        <v>412</v>
      </c>
      <c r="C7830">
        <v>711</v>
      </c>
      <c r="D7830" t="s">
        <v>332</v>
      </c>
      <c r="E7830">
        <v>2052</v>
      </c>
      <c r="F7830" t="s">
        <v>740</v>
      </c>
      <c r="G7830" t="s">
        <v>396</v>
      </c>
      <c r="H7830" t="s">
        <v>221</v>
      </c>
      <c r="I7830">
        <v>73</v>
      </c>
      <c r="J7830">
        <v>85.4</v>
      </c>
    </row>
    <row r="7831" spans="1:10" hidden="1" x14ac:dyDescent="0.2">
      <c r="A7831" t="s">
        <v>971</v>
      </c>
      <c r="B7831" t="s">
        <v>412</v>
      </c>
      <c r="C7831">
        <v>711</v>
      </c>
      <c r="D7831" t="s">
        <v>332</v>
      </c>
      <c r="E7831">
        <v>2052</v>
      </c>
      <c r="F7831" t="s">
        <v>740</v>
      </c>
      <c r="G7831" t="s">
        <v>396</v>
      </c>
      <c r="H7831" t="s">
        <v>222</v>
      </c>
      <c r="I7831">
        <v>60</v>
      </c>
      <c r="J7831">
        <v>88.24</v>
      </c>
    </row>
    <row r="7832" spans="1:10" hidden="1" x14ac:dyDescent="0.2">
      <c r="A7832" t="s">
        <v>971</v>
      </c>
      <c r="B7832" t="s">
        <v>412</v>
      </c>
      <c r="C7832">
        <v>712</v>
      </c>
      <c r="D7832" t="s">
        <v>333</v>
      </c>
      <c r="E7832">
        <v>198</v>
      </c>
      <c r="F7832" t="s">
        <v>741</v>
      </c>
      <c r="G7832" t="s">
        <v>396</v>
      </c>
      <c r="H7832" t="s">
        <v>208</v>
      </c>
      <c r="I7832">
        <v>249</v>
      </c>
      <c r="J7832">
        <v>91.21</v>
      </c>
    </row>
    <row r="7833" spans="1:10" hidden="1" x14ac:dyDescent="0.2">
      <c r="A7833" t="s">
        <v>971</v>
      </c>
      <c r="B7833" t="s">
        <v>412</v>
      </c>
      <c r="C7833">
        <v>712</v>
      </c>
      <c r="D7833" t="s">
        <v>333</v>
      </c>
      <c r="E7833">
        <v>198</v>
      </c>
      <c r="F7833" t="s">
        <v>741</v>
      </c>
      <c r="G7833" t="s">
        <v>396</v>
      </c>
      <c r="H7833" t="s">
        <v>209</v>
      </c>
    </row>
    <row r="7834" spans="1:10" hidden="1" x14ac:dyDescent="0.2">
      <c r="A7834" t="s">
        <v>971</v>
      </c>
      <c r="B7834" t="s">
        <v>412</v>
      </c>
      <c r="C7834">
        <v>712</v>
      </c>
      <c r="D7834" t="s">
        <v>333</v>
      </c>
      <c r="E7834">
        <v>198</v>
      </c>
      <c r="F7834" t="s">
        <v>741</v>
      </c>
      <c r="G7834" t="s">
        <v>396</v>
      </c>
      <c r="H7834" t="s">
        <v>210</v>
      </c>
    </row>
    <row r="7835" spans="1:10" hidden="1" x14ac:dyDescent="0.2">
      <c r="A7835" t="s">
        <v>971</v>
      </c>
      <c r="B7835" t="s">
        <v>412</v>
      </c>
      <c r="C7835">
        <v>712</v>
      </c>
      <c r="D7835" t="s">
        <v>333</v>
      </c>
      <c r="E7835">
        <v>198</v>
      </c>
      <c r="F7835" t="s">
        <v>741</v>
      </c>
      <c r="G7835" t="s">
        <v>396</v>
      </c>
      <c r="H7835" t="s">
        <v>211</v>
      </c>
    </row>
    <row r="7836" spans="1:10" hidden="1" x14ac:dyDescent="0.2">
      <c r="A7836" t="s">
        <v>971</v>
      </c>
      <c r="B7836" t="s">
        <v>412</v>
      </c>
      <c r="C7836">
        <v>712</v>
      </c>
      <c r="D7836" t="s">
        <v>333</v>
      </c>
      <c r="E7836">
        <v>198</v>
      </c>
      <c r="F7836" t="s">
        <v>741</v>
      </c>
      <c r="G7836" t="s">
        <v>396</v>
      </c>
      <c r="H7836" t="s">
        <v>212</v>
      </c>
      <c r="I7836">
        <v>102</v>
      </c>
      <c r="J7836">
        <v>86.44</v>
      </c>
    </row>
    <row r="7837" spans="1:10" hidden="1" x14ac:dyDescent="0.2">
      <c r="A7837" t="s">
        <v>971</v>
      </c>
      <c r="B7837" t="s">
        <v>412</v>
      </c>
      <c r="C7837">
        <v>712</v>
      </c>
      <c r="D7837" t="s">
        <v>333</v>
      </c>
      <c r="E7837">
        <v>198</v>
      </c>
      <c r="F7837" t="s">
        <v>741</v>
      </c>
      <c r="G7837" t="s">
        <v>396</v>
      </c>
      <c r="H7837" t="s">
        <v>213</v>
      </c>
      <c r="I7837">
        <v>122</v>
      </c>
      <c r="J7837">
        <v>93.85</v>
      </c>
    </row>
    <row r="7838" spans="1:10" hidden="1" x14ac:dyDescent="0.2">
      <c r="A7838" t="s">
        <v>971</v>
      </c>
      <c r="B7838" t="s">
        <v>412</v>
      </c>
      <c r="C7838">
        <v>712</v>
      </c>
      <c r="D7838" t="s">
        <v>333</v>
      </c>
      <c r="E7838">
        <v>198</v>
      </c>
      <c r="F7838" t="s">
        <v>741</v>
      </c>
      <c r="G7838" t="s">
        <v>396</v>
      </c>
      <c r="H7838" t="s">
        <v>214</v>
      </c>
    </row>
    <row r="7839" spans="1:10" hidden="1" x14ac:dyDescent="0.2">
      <c r="A7839" t="s">
        <v>971</v>
      </c>
      <c r="B7839" t="s">
        <v>412</v>
      </c>
      <c r="C7839">
        <v>712</v>
      </c>
      <c r="D7839" t="s">
        <v>333</v>
      </c>
      <c r="E7839">
        <v>198</v>
      </c>
      <c r="F7839" t="s">
        <v>741</v>
      </c>
      <c r="G7839" t="s">
        <v>396</v>
      </c>
      <c r="H7839" t="s">
        <v>215</v>
      </c>
    </row>
    <row r="7840" spans="1:10" hidden="1" x14ac:dyDescent="0.2">
      <c r="A7840" t="s">
        <v>971</v>
      </c>
      <c r="B7840" t="s">
        <v>412</v>
      </c>
      <c r="C7840">
        <v>712</v>
      </c>
      <c r="D7840" t="s">
        <v>333</v>
      </c>
      <c r="E7840">
        <v>198</v>
      </c>
      <c r="F7840" t="s">
        <v>741</v>
      </c>
      <c r="G7840" t="s">
        <v>396</v>
      </c>
      <c r="H7840" t="s">
        <v>216</v>
      </c>
      <c r="I7840">
        <v>127</v>
      </c>
      <c r="J7840">
        <v>88.81</v>
      </c>
    </row>
    <row r="7841" spans="1:10" hidden="1" x14ac:dyDescent="0.2">
      <c r="A7841" t="s">
        <v>971</v>
      </c>
      <c r="B7841" t="s">
        <v>412</v>
      </c>
      <c r="C7841">
        <v>712</v>
      </c>
      <c r="D7841" t="s">
        <v>333</v>
      </c>
      <c r="E7841">
        <v>198</v>
      </c>
      <c r="F7841" t="s">
        <v>741</v>
      </c>
      <c r="G7841" t="s">
        <v>396</v>
      </c>
      <c r="H7841" t="s">
        <v>217</v>
      </c>
    </row>
    <row r="7842" spans="1:10" hidden="1" x14ac:dyDescent="0.2">
      <c r="A7842" t="s">
        <v>971</v>
      </c>
      <c r="B7842" t="s">
        <v>412</v>
      </c>
      <c r="C7842">
        <v>712</v>
      </c>
      <c r="D7842" t="s">
        <v>333</v>
      </c>
      <c r="E7842">
        <v>198</v>
      </c>
      <c r="F7842" t="s">
        <v>741</v>
      </c>
      <c r="G7842" t="s">
        <v>396</v>
      </c>
      <c r="H7842" t="s">
        <v>218</v>
      </c>
    </row>
    <row r="7843" spans="1:10" hidden="1" x14ac:dyDescent="0.2">
      <c r="A7843" t="s">
        <v>971</v>
      </c>
      <c r="B7843" t="s">
        <v>412</v>
      </c>
      <c r="C7843">
        <v>712</v>
      </c>
      <c r="D7843" t="s">
        <v>333</v>
      </c>
      <c r="E7843">
        <v>198</v>
      </c>
      <c r="F7843" t="s">
        <v>741</v>
      </c>
      <c r="G7843" t="s">
        <v>396</v>
      </c>
      <c r="H7843" t="s">
        <v>219</v>
      </c>
      <c r="I7843">
        <v>147</v>
      </c>
      <c r="J7843">
        <v>94.8</v>
      </c>
    </row>
    <row r="7844" spans="1:10" hidden="1" x14ac:dyDescent="0.2">
      <c r="A7844" t="s">
        <v>971</v>
      </c>
      <c r="B7844" t="s">
        <v>412</v>
      </c>
      <c r="C7844">
        <v>712</v>
      </c>
      <c r="D7844" t="s">
        <v>333</v>
      </c>
      <c r="E7844">
        <v>198</v>
      </c>
      <c r="F7844" t="s">
        <v>741</v>
      </c>
      <c r="G7844" t="s">
        <v>396</v>
      </c>
      <c r="H7844" t="s">
        <v>220</v>
      </c>
      <c r="I7844">
        <v>27</v>
      </c>
      <c r="J7844">
        <v>75</v>
      </c>
    </row>
    <row r="7845" spans="1:10" hidden="1" x14ac:dyDescent="0.2">
      <c r="A7845" t="s">
        <v>971</v>
      </c>
      <c r="B7845" t="s">
        <v>412</v>
      </c>
      <c r="C7845">
        <v>712</v>
      </c>
      <c r="D7845" t="s">
        <v>333</v>
      </c>
      <c r="E7845">
        <v>198</v>
      </c>
      <c r="F7845" t="s">
        <v>741</v>
      </c>
      <c r="G7845" t="s">
        <v>396</v>
      </c>
      <c r="H7845" t="s">
        <v>221</v>
      </c>
      <c r="I7845">
        <v>147</v>
      </c>
      <c r="J7845">
        <v>93.7</v>
      </c>
    </row>
    <row r="7846" spans="1:10" hidden="1" x14ac:dyDescent="0.2">
      <c r="A7846" t="s">
        <v>971</v>
      </c>
      <c r="B7846" t="s">
        <v>412</v>
      </c>
      <c r="C7846">
        <v>712</v>
      </c>
      <c r="D7846" t="s">
        <v>333</v>
      </c>
      <c r="E7846">
        <v>198</v>
      </c>
      <c r="F7846" t="s">
        <v>741</v>
      </c>
      <c r="G7846" t="s">
        <v>396</v>
      </c>
      <c r="H7846" t="s">
        <v>222</v>
      </c>
      <c r="I7846">
        <v>231</v>
      </c>
      <c r="J7846">
        <v>91.3</v>
      </c>
    </row>
    <row r="7847" spans="1:10" hidden="1" x14ac:dyDescent="0.2">
      <c r="A7847" t="s">
        <v>971</v>
      </c>
      <c r="B7847" t="s">
        <v>412</v>
      </c>
      <c r="C7847">
        <v>713</v>
      </c>
      <c r="D7847" t="s">
        <v>334</v>
      </c>
      <c r="E7847">
        <v>182</v>
      </c>
      <c r="F7847" t="s">
        <v>742</v>
      </c>
      <c r="G7847" t="s">
        <v>396</v>
      </c>
      <c r="H7847" t="s">
        <v>208</v>
      </c>
      <c r="I7847">
        <v>232</v>
      </c>
      <c r="J7847">
        <v>87.55</v>
      </c>
    </row>
    <row r="7848" spans="1:10" hidden="1" x14ac:dyDescent="0.2">
      <c r="A7848" t="s">
        <v>971</v>
      </c>
      <c r="B7848" t="s">
        <v>412</v>
      </c>
      <c r="C7848">
        <v>713</v>
      </c>
      <c r="D7848" t="s">
        <v>334</v>
      </c>
      <c r="E7848">
        <v>182</v>
      </c>
      <c r="F7848" t="s">
        <v>742</v>
      </c>
      <c r="G7848" t="s">
        <v>396</v>
      </c>
      <c r="H7848" t="s">
        <v>209</v>
      </c>
    </row>
    <row r="7849" spans="1:10" hidden="1" x14ac:dyDescent="0.2">
      <c r="A7849" t="s">
        <v>971</v>
      </c>
      <c r="B7849" t="s">
        <v>412</v>
      </c>
      <c r="C7849">
        <v>713</v>
      </c>
      <c r="D7849" t="s">
        <v>334</v>
      </c>
      <c r="E7849">
        <v>182</v>
      </c>
      <c r="F7849" t="s">
        <v>742</v>
      </c>
      <c r="G7849" t="s">
        <v>396</v>
      </c>
      <c r="H7849" t="s">
        <v>210</v>
      </c>
    </row>
    <row r="7850" spans="1:10" hidden="1" x14ac:dyDescent="0.2">
      <c r="A7850" t="s">
        <v>971</v>
      </c>
      <c r="B7850" t="s">
        <v>412</v>
      </c>
      <c r="C7850">
        <v>713</v>
      </c>
      <c r="D7850" t="s">
        <v>334</v>
      </c>
      <c r="E7850">
        <v>182</v>
      </c>
      <c r="F7850" t="s">
        <v>742</v>
      </c>
      <c r="G7850" t="s">
        <v>396</v>
      </c>
      <c r="H7850" t="s">
        <v>211</v>
      </c>
      <c r="I7850">
        <v>20</v>
      </c>
      <c r="J7850">
        <v>86.96</v>
      </c>
    </row>
    <row r="7851" spans="1:10" hidden="1" x14ac:dyDescent="0.2">
      <c r="A7851" t="s">
        <v>971</v>
      </c>
      <c r="B7851" t="s">
        <v>412</v>
      </c>
      <c r="C7851">
        <v>713</v>
      </c>
      <c r="D7851" t="s">
        <v>334</v>
      </c>
      <c r="E7851">
        <v>182</v>
      </c>
      <c r="F7851" t="s">
        <v>742</v>
      </c>
      <c r="G7851" t="s">
        <v>396</v>
      </c>
      <c r="H7851" t="s">
        <v>212</v>
      </c>
      <c r="I7851">
        <v>109</v>
      </c>
      <c r="J7851">
        <v>80.150000000000006</v>
      </c>
    </row>
    <row r="7852" spans="1:10" hidden="1" x14ac:dyDescent="0.2">
      <c r="A7852" t="s">
        <v>971</v>
      </c>
      <c r="B7852" t="s">
        <v>412</v>
      </c>
      <c r="C7852">
        <v>713</v>
      </c>
      <c r="D7852" t="s">
        <v>334</v>
      </c>
      <c r="E7852">
        <v>182</v>
      </c>
      <c r="F7852" t="s">
        <v>742</v>
      </c>
      <c r="G7852" t="s">
        <v>396</v>
      </c>
      <c r="H7852" t="s">
        <v>213</v>
      </c>
      <c r="I7852">
        <v>112</v>
      </c>
      <c r="J7852">
        <v>89.6</v>
      </c>
    </row>
    <row r="7853" spans="1:10" hidden="1" x14ac:dyDescent="0.2">
      <c r="A7853" t="s">
        <v>971</v>
      </c>
      <c r="B7853" t="s">
        <v>412</v>
      </c>
      <c r="C7853">
        <v>713</v>
      </c>
      <c r="D7853" t="s">
        <v>334</v>
      </c>
      <c r="E7853">
        <v>182</v>
      </c>
      <c r="F7853" t="s">
        <v>742</v>
      </c>
      <c r="G7853" t="s">
        <v>396</v>
      </c>
      <c r="H7853" t="s">
        <v>214</v>
      </c>
    </row>
    <row r="7854" spans="1:10" hidden="1" x14ac:dyDescent="0.2">
      <c r="A7854" t="s">
        <v>971</v>
      </c>
      <c r="B7854" t="s">
        <v>412</v>
      </c>
      <c r="C7854">
        <v>713</v>
      </c>
      <c r="D7854" t="s">
        <v>334</v>
      </c>
      <c r="E7854">
        <v>182</v>
      </c>
      <c r="F7854" t="s">
        <v>742</v>
      </c>
      <c r="G7854" t="s">
        <v>396</v>
      </c>
      <c r="H7854" t="s">
        <v>215</v>
      </c>
    </row>
    <row r="7855" spans="1:10" hidden="1" x14ac:dyDescent="0.2">
      <c r="A7855" t="s">
        <v>971</v>
      </c>
      <c r="B7855" t="s">
        <v>412</v>
      </c>
      <c r="C7855">
        <v>713</v>
      </c>
      <c r="D7855" t="s">
        <v>334</v>
      </c>
      <c r="E7855">
        <v>182</v>
      </c>
      <c r="F7855" t="s">
        <v>742</v>
      </c>
      <c r="G7855" t="s">
        <v>396</v>
      </c>
      <c r="H7855" t="s">
        <v>216</v>
      </c>
      <c r="I7855">
        <v>120</v>
      </c>
      <c r="J7855">
        <v>85.71</v>
      </c>
    </row>
    <row r="7856" spans="1:10" hidden="1" x14ac:dyDescent="0.2">
      <c r="A7856" t="s">
        <v>971</v>
      </c>
      <c r="B7856" t="s">
        <v>412</v>
      </c>
      <c r="C7856">
        <v>713</v>
      </c>
      <c r="D7856" t="s">
        <v>334</v>
      </c>
      <c r="E7856">
        <v>182</v>
      </c>
      <c r="F7856" t="s">
        <v>742</v>
      </c>
      <c r="G7856" t="s">
        <v>396</v>
      </c>
      <c r="H7856" t="s">
        <v>217</v>
      </c>
    </row>
    <row r="7857" spans="1:10" hidden="1" x14ac:dyDescent="0.2">
      <c r="A7857" t="s">
        <v>971</v>
      </c>
      <c r="B7857" t="s">
        <v>412</v>
      </c>
      <c r="C7857">
        <v>713</v>
      </c>
      <c r="D7857" t="s">
        <v>334</v>
      </c>
      <c r="E7857">
        <v>182</v>
      </c>
      <c r="F7857" t="s">
        <v>742</v>
      </c>
      <c r="G7857" t="s">
        <v>396</v>
      </c>
      <c r="H7857" t="s">
        <v>218</v>
      </c>
    </row>
    <row r="7858" spans="1:10" hidden="1" x14ac:dyDescent="0.2">
      <c r="A7858" t="s">
        <v>971</v>
      </c>
      <c r="B7858" t="s">
        <v>412</v>
      </c>
      <c r="C7858">
        <v>713</v>
      </c>
      <c r="D7858" t="s">
        <v>334</v>
      </c>
      <c r="E7858">
        <v>182</v>
      </c>
      <c r="F7858" t="s">
        <v>742</v>
      </c>
      <c r="G7858" t="s">
        <v>396</v>
      </c>
      <c r="H7858" t="s">
        <v>219</v>
      </c>
      <c r="I7858">
        <v>123</v>
      </c>
      <c r="J7858">
        <v>95.3</v>
      </c>
    </row>
    <row r="7859" spans="1:10" hidden="1" x14ac:dyDescent="0.2">
      <c r="A7859" t="s">
        <v>971</v>
      </c>
      <c r="B7859" t="s">
        <v>412</v>
      </c>
      <c r="C7859">
        <v>713</v>
      </c>
      <c r="D7859" t="s">
        <v>334</v>
      </c>
      <c r="E7859">
        <v>182</v>
      </c>
      <c r="F7859" t="s">
        <v>742</v>
      </c>
      <c r="G7859" t="s">
        <v>396</v>
      </c>
      <c r="H7859" t="s">
        <v>220</v>
      </c>
      <c r="I7859">
        <v>23</v>
      </c>
      <c r="J7859">
        <v>76.67</v>
      </c>
    </row>
    <row r="7860" spans="1:10" hidden="1" x14ac:dyDescent="0.2">
      <c r="A7860" t="s">
        <v>971</v>
      </c>
      <c r="B7860" t="s">
        <v>412</v>
      </c>
      <c r="C7860">
        <v>713</v>
      </c>
      <c r="D7860" t="s">
        <v>334</v>
      </c>
      <c r="E7860">
        <v>182</v>
      </c>
      <c r="F7860" t="s">
        <v>742</v>
      </c>
      <c r="G7860" t="s">
        <v>396</v>
      </c>
      <c r="H7860" t="s">
        <v>221</v>
      </c>
      <c r="I7860">
        <v>123</v>
      </c>
      <c r="J7860">
        <v>88.9</v>
      </c>
    </row>
    <row r="7861" spans="1:10" hidden="1" x14ac:dyDescent="0.2">
      <c r="A7861" t="s">
        <v>971</v>
      </c>
      <c r="B7861" t="s">
        <v>412</v>
      </c>
      <c r="C7861">
        <v>713</v>
      </c>
      <c r="D7861" t="s">
        <v>334</v>
      </c>
      <c r="E7861">
        <v>182</v>
      </c>
      <c r="F7861" t="s">
        <v>742</v>
      </c>
      <c r="G7861" t="s">
        <v>396</v>
      </c>
      <c r="H7861" t="s">
        <v>222</v>
      </c>
      <c r="I7861">
        <v>203</v>
      </c>
      <c r="J7861">
        <v>88.26</v>
      </c>
    </row>
    <row r="7862" spans="1:10" hidden="1" x14ac:dyDescent="0.2">
      <c r="A7862" t="s">
        <v>971</v>
      </c>
      <c r="B7862" t="s">
        <v>412</v>
      </c>
      <c r="C7862">
        <v>714</v>
      </c>
      <c r="D7862" t="s">
        <v>335</v>
      </c>
      <c r="E7862">
        <v>194</v>
      </c>
      <c r="F7862" t="s">
        <v>743</v>
      </c>
      <c r="G7862" t="s">
        <v>396</v>
      </c>
      <c r="H7862" t="s">
        <v>208</v>
      </c>
      <c r="I7862">
        <v>221</v>
      </c>
      <c r="J7862">
        <v>83.71</v>
      </c>
    </row>
    <row r="7863" spans="1:10" hidden="1" x14ac:dyDescent="0.2">
      <c r="A7863" t="s">
        <v>971</v>
      </c>
      <c r="B7863" t="s">
        <v>412</v>
      </c>
      <c r="C7863">
        <v>714</v>
      </c>
      <c r="D7863" t="s">
        <v>335</v>
      </c>
      <c r="E7863">
        <v>194</v>
      </c>
      <c r="F7863" t="s">
        <v>743</v>
      </c>
      <c r="G7863" t="s">
        <v>396</v>
      </c>
      <c r="H7863" t="s">
        <v>209</v>
      </c>
    </row>
    <row r="7864" spans="1:10" hidden="1" x14ac:dyDescent="0.2">
      <c r="A7864" t="s">
        <v>971</v>
      </c>
      <c r="B7864" t="s">
        <v>412</v>
      </c>
      <c r="C7864">
        <v>714</v>
      </c>
      <c r="D7864" t="s">
        <v>335</v>
      </c>
      <c r="E7864">
        <v>194</v>
      </c>
      <c r="F7864" t="s">
        <v>743</v>
      </c>
      <c r="G7864" t="s">
        <v>396</v>
      </c>
      <c r="H7864" t="s">
        <v>210</v>
      </c>
    </row>
    <row r="7865" spans="1:10" hidden="1" x14ac:dyDescent="0.2">
      <c r="A7865" t="s">
        <v>971</v>
      </c>
      <c r="B7865" t="s">
        <v>412</v>
      </c>
      <c r="C7865">
        <v>714</v>
      </c>
      <c r="D7865" t="s">
        <v>335</v>
      </c>
      <c r="E7865">
        <v>194</v>
      </c>
      <c r="F7865" t="s">
        <v>743</v>
      </c>
      <c r="G7865" t="s">
        <v>396</v>
      </c>
      <c r="H7865" t="s">
        <v>211</v>
      </c>
      <c r="I7865">
        <v>18</v>
      </c>
      <c r="J7865">
        <v>75</v>
      </c>
    </row>
    <row r="7866" spans="1:10" hidden="1" x14ac:dyDescent="0.2">
      <c r="A7866" t="s">
        <v>971</v>
      </c>
      <c r="B7866" t="s">
        <v>412</v>
      </c>
      <c r="C7866">
        <v>714</v>
      </c>
      <c r="D7866" t="s">
        <v>335</v>
      </c>
      <c r="E7866">
        <v>194</v>
      </c>
      <c r="F7866" t="s">
        <v>743</v>
      </c>
      <c r="G7866" t="s">
        <v>396</v>
      </c>
      <c r="H7866" t="s">
        <v>212</v>
      </c>
      <c r="I7866">
        <v>72</v>
      </c>
      <c r="J7866">
        <v>67.930000000000007</v>
      </c>
    </row>
    <row r="7867" spans="1:10" hidden="1" x14ac:dyDescent="0.2">
      <c r="A7867" t="s">
        <v>971</v>
      </c>
      <c r="B7867" t="s">
        <v>412</v>
      </c>
      <c r="C7867">
        <v>714</v>
      </c>
      <c r="D7867" t="s">
        <v>335</v>
      </c>
      <c r="E7867">
        <v>194</v>
      </c>
      <c r="F7867" t="s">
        <v>743</v>
      </c>
      <c r="G7867" t="s">
        <v>396</v>
      </c>
      <c r="H7867" t="s">
        <v>213</v>
      </c>
      <c r="I7867">
        <v>110</v>
      </c>
      <c r="J7867">
        <v>89.43</v>
      </c>
    </row>
    <row r="7868" spans="1:10" hidden="1" x14ac:dyDescent="0.2">
      <c r="A7868" t="s">
        <v>971</v>
      </c>
      <c r="B7868" t="s">
        <v>412</v>
      </c>
      <c r="C7868">
        <v>714</v>
      </c>
      <c r="D7868" t="s">
        <v>335</v>
      </c>
      <c r="E7868">
        <v>194</v>
      </c>
      <c r="F7868" t="s">
        <v>743</v>
      </c>
      <c r="G7868" t="s">
        <v>396</v>
      </c>
      <c r="H7868" t="s">
        <v>214</v>
      </c>
    </row>
    <row r="7869" spans="1:10" hidden="1" x14ac:dyDescent="0.2">
      <c r="A7869" t="s">
        <v>971</v>
      </c>
      <c r="B7869" t="s">
        <v>412</v>
      </c>
      <c r="C7869">
        <v>714</v>
      </c>
      <c r="D7869" t="s">
        <v>335</v>
      </c>
      <c r="E7869">
        <v>194</v>
      </c>
      <c r="F7869" t="s">
        <v>743</v>
      </c>
      <c r="G7869" t="s">
        <v>396</v>
      </c>
      <c r="H7869" t="s">
        <v>215</v>
      </c>
    </row>
    <row r="7870" spans="1:10" hidden="1" x14ac:dyDescent="0.2">
      <c r="A7870" t="s">
        <v>971</v>
      </c>
      <c r="B7870" t="s">
        <v>412</v>
      </c>
      <c r="C7870">
        <v>714</v>
      </c>
      <c r="D7870" t="s">
        <v>335</v>
      </c>
      <c r="E7870">
        <v>194</v>
      </c>
      <c r="F7870" t="s">
        <v>743</v>
      </c>
      <c r="G7870" t="s">
        <v>396</v>
      </c>
      <c r="H7870" t="s">
        <v>216</v>
      </c>
      <c r="I7870">
        <v>111</v>
      </c>
      <c r="J7870">
        <v>78.72</v>
      </c>
    </row>
    <row r="7871" spans="1:10" hidden="1" x14ac:dyDescent="0.2">
      <c r="A7871" t="s">
        <v>971</v>
      </c>
      <c r="B7871" t="s">
        <v>412</v>
      </c>
      <c r="C7871">
        <v>714</v>
      </c>
      <c r="D7871" t="s">
        <v>335</v>
      </c>
      <c r="E7871">
        <v>194</v>
      </c>
      <c r="F7871" t="s">
        <v>743</v>
      </c>
      <c r="G7871" t="s">
        <v>396</v>
      </c>
      <c r="H7871" t="s">
        <v>217</v>
      </c>
    </row>
    <row r="7872" spans="1:10" hidden="1" x14ac:dyDescent="0.2">
      <c r="A7872" t="s">
        <v>971</v>
      </c>
      <c r="B7872" t="s">
        <v>412</v>
      </c>
      <c r="C7872">
        <v>714</v>
      </c>
      <c r="D7872" t="s">
        <v>335</v>
      </c>
      <c r="E7872">
        <v>194</v>
      </c>
      <c r="F7872" t="s">
        <v>743</v>
      </c>
      <c r="G7872" t="s">
        <v>396</v>
      </c>
      <c r="H7872" t="s">
        <v>218</v>
      </c>
    </row>
    <row r="7873" spans="1:10" hidden="1" x14ac:dyDescent="0.2">
      <c r="A7873" t="s">
        <v>971</v>
      </c>
      <c r="B7873" t="s">
        <v>412</v>
      </c>
      <c r="C7873">
        <v>714</v>
      </c>
      <c r="D7873" t="s">
        <v>335</v>
      </c>
      <c r="E7873">
        <v>194</v>
      </c>
      <c r="F7873" t="s">
        <v>743</v>
      </c>
      <c r="G7873" t="s">
        <v>396</v>
      </c>
      <c r="H7873" t="s">
        <v>219</v>
      </c>
      <c r="I7873">
        <v>149</v>
      </c>
      <c r="J7873">
        <v>94.3</v>
      </c>
    </row>
    <row r="7874" spans="1:10" hidden="1" x14ac:dyDescent="0.2">
      <c r="A7874" t="s">
        <v>971</v>
      </c>
      <c r="B7874" t="s">
        <v>412</v>
      </c>
      <c r="C7874">
        <v>714</v>
      </c>
      <c r="D7874" t="s">
        <v>335</v>
      </c>
      <c r="E7874">
        <v>194</v>
      </c>
      <c r="F7874" t="s">
        <v>743</v>
      </c>
      <c r="G7874" t="s">
        <v>396</v>
      </c>
      <c r="H7874" t="s">
        <v>220</v>
      </c>
    </row>
    <row r="7875" spans="1:10" hidden="1" x14ac:dyDescent="0.2">
      <c r="A7875" t="s">
        <v>971</v>
      </c>
      <c r="B7875" t="s">
        <v>412</v>
      </c>
      <c r="C7875">
        <v>714</v>
      </c>
      <c r="D7875" t="s">
        <v>335</v>
      </c>
      <c r="E7875">
        <v>194</v>
      </c>
      <c r="F7875" t="s">
        <v>743</v>
      </c>
      <c r="G7875" t="s">
        <v>396</v>
      </c>
      <c r="H7875" t="s">
        <v>221</v>
      </c>
      <c r="I7875">
        <v>149</v>
      </c>
      <c r="J7875">
        <v>88</v>
      </c>
    </row>
    <row r="7876" spans="1:10" hidden="1" x14ac:dyDescent="0.2">
      <c r="A7876" t="s">
        <v>971</v>
      </c>
      <c r="B7876" t="s">
        <v>412</v>
      </c>
      <c r="C7876">
        <v>714</v>
      </c>
      <c r="D7876" t="s">
        <v>335</v>
      </c>
      <c r="E7876">
        <v>194</v>
      </c>
      <c r="F7876" t="s">
        <v>743</v>
      </c>
      <c r="G7876" t="s">
        <v>396</v>
      </c>
      <c r="H7876" t="s">
        <v>222</v>
      </c>
      <c r="I7876">
        <v>196</v>
      </c>
      <c r="J7876">
        <v>84.48</v>
      </c>
    </row>
    <row r="7877" spans="1:10" hidden="1" x14ac:dyDescent="0.2">
      <c r="A7877" t="s">
        <v>971</v>
      </c>
      <c r="B7877" t="s">
        <v>412</v>
      </c>
      <c r="C7877">
        <v>715</v>
      </c>
      <c r="D7877" t="s">
        <v>336</v>
      </c>
      <c r="E7877">
        <v>102</v>
      </c>
      <c r="F7877" t="s">
        <v>744</v>
      </c>
      <c r="G7877" t="s">
        <v>396</v>
      </c>
      <c r="H7877" t="s">
        <v>208</v>
      </c>
      <c r="I7877">
        <v>191</v>
      </c>
      <c r="J7877">
        <v>82.68</v>
      </c>
    </row>
    <row r="7878" spans="1:10" hidden="1" x14ac:dyDescent="0.2">
      <c r="A7878" t="s">
        <v>971</v>
      </c>
      <c r="B7878" t="s">
        <v>412</v>
      </c>
      <c r="C7878">
        <v>715</v>
      </c>
      <c r="D7878" t="s">
        <v>336</v>
      </c>
      <c r="E7878">
        <v>102</v>
      </c>
      <c r="F7878" t="s">
        <v>744</v>
      </c>
      <c r="G7878" t="s">
        <v>396</v>
      </c>
      <c r="H7878" t="s">
        <v>209</v>
      </c>
    </row>
    <row r="7879" spans="1:10" hidden="1" x14ac:dyDescent="0.2">
      <c r="A7879" t="s">
        <v>971</v>
      </c>
      <c r="B7879" t="s">
        <v>412</v>
      </c>
      <c r="C7879">
        <v>715</v>
      </c>
      <c r="D7879" t="s">
        <v>336</v>
      </c>
      <c r="E7879">
        <v>102</v>
      </c>
      <c r="F7879" t="s">
        <v>744</v>
      </c>
      <c r="G7879" t="s">
        <v>396</v>
      </c>
      <c r="H7879" t="s">
        <v>210</v>
      </c>
    </row>
    <row r="7880" spans="1:10" hidden="1" x14ac:dyDescent="0.2">
      <c r="A7880" t="s">
        <v>971</v>
      </c>
      <c r="B7880" t="s">
        <v>412</v>
      </c>
      <c r="C7880">
        <v>715</v>
      </c>
      <c r="D7880" t="s">
        <v>336</v>
      </c>
      <c r="E7880">
        <v>102</v>
      </c>
      <c r="F7880" t="s">
        <v>744</v>
      </c>
      <c r="G7880" t="s">
        <v>396</v>
      </c>
      <c r="H7880" t="s">
        <v>211</v>
      </c>
      <c r="I7880">
        <v>31</v>
      </c>
      <c r="J7880">
        <v>81.58</v>
      </c>
    </row>
    <row r="7881" spans="1:10" hidden="1" x14ac:dyDescent="0.2">
      <c r="A7881" t="s">
        <v>971</v>
      </c>
      <c r="B7881" t="s">
        <v>412</v>
      </c>
      <c r="C7881">
        <v>715</v>
      </c>
      <c r="D7881" t="s">
        <v>336</v>
      </c>
      <c r="E7881">
        <v>102</v>
      </c>
      <c r="F7881" t="s">
        <v>744</v>
      </c>
      <c r="G7881" t="s">
        <v>396</v>
      </c>
      <c r="H7881" t="s">
        <v>212</v>
      </c>
      <c r="I7881">
        <v>191</v>
      </c>
      <c r="J7881">
        <v>84.51</v>
      </c>
    </row>
    <row r="7882" spans="1:10" hidden="1" x14ac:dyDescent="0.2">
      <c r="A7882" t="s">
        <v>971</v>
      </c>
      <c r="B7882" t="s">
        <v>412</v>
      </c>
      <c r="C7882">
        <v>715</v>
      </c>
      <c r="D7882" t="s">
        <v>336</v>
      </c>
      <c r="E7882">
        <v>102</v>
      </c>
      <c r="F7882" t="s">
        <v>744</v>
      </c>
      <c r="G7882" t="s">
        <v>396</v>
      </c>
      <c r="H7882" t="s">
        <v>213</v>
      </c>
      <c r="I7882">
        <v>108</v>
      </c>
      <c r="J7882">
        <v>87.81</v>
      </c>
    </row>
    <row r="7883" spans="1:10" hidden="1" x14ac:dyDescent="0.2">
      <c r="A7883" t="s">
        <v>971</v>
      </c>
      <c r="B7883" t="s">
        <v>412</v>
      </c>
      <c r="C7883">
        <v>715</v>
      </c>
      <c r="D7883" t="s">
        <v>336</v>
      </c>
      <c r="E7883">
        <v>102</v>
      </c>
      <c r="F7883" t="s">
        <v>744</v>
      </c>
      <c r="G7883" t="s">
        <v>396</v>
      </c>
      <c r="H7883" t="s">
        <v>214</v>
      </c>
    </row>
    <row r="7884" spans="1:10" hidden="1" x14ac:dyDescent="0.2">
      <c r="A7884" t="s">
        <v>971</v>
      </c>
      <c r="B7884" t="s">
        <v>412</v>
      </c>
      <c r="C7884">
        <v>715</v>
      </c>
      <c r="D7884" t="s">
        <v>336</v>
      </c>
      <c r="E7884">
        <v>102</v>
      </c>
      <c r="F7884" t="s">
        <v>744</v>
      </c>
      <c r="G7884" t="s">
        <v>396</v>
      </c>
      <c r="H7884" t="s">
        <v>215</v>
      </c>
    </row>
    <row r="7885" spans="1:10" hidden="1" x14ac:dyDescent="0.2">
      <c r="A7885" t="s">
        <v>971</v>
      </c>
      <c r="B7885" t="s">
        <v>412</v>
      </c>
      <c r="C7885">
        <v>715</v>
      </c>
      <c r="D7885" t="s">
        <v>336</v>
      </c>
      <c r="E7885">
        <v>102</v>
      </c>
      <c r="F7885" t="s">
        <v>744</v>
      </c>
      <c r="G7885" t="s">
        <v>396</v>
      </c>
      <c r="H7885" t="s">
        <v>216</v>
      </c>
      <c r="I7885">
        <v>83</v>
      </c>
      <c r="J7885">
        <v>76.849999999999994</v>
      </c>
    </row>
    <row r="7886" spans="1:10" hidden="1" x14ac:dyDescent="0.2">
      <c r="A7886" t="s">
        <v>971</v>
      </c>
      <c r="B7886" t="s">
        <v>412</v>
      </c>
      <c r="C7886">
        <v>715</v>
      </c>
      <c r="D7886" t="s">
        <v>336</v>
      </c>
      <c r="E7886">
        <v>102</v>
      </c>
      <c r="F7886" t="s">
        <v>744</v>
      </c>
      <c r="G7886" t="s">
        <v>396</v>
      </c>
      <c r="H7886" t="s">
        <v>217</v>
      </c>
    </row>
    <row r="7887" spans="1:10" hidden="1" x14ac:dyDescent="0.2">
      <c r="A7887" t="s">
        <v>971</v>
      </c>
      <c r="B7887" t="s">
        <v>412</v>
      </c>
      <c r="C7887">
        <v>715</v>
      </c>
      <c r="D7887" t="s">
        <v>336</v>
      </c>
      <c r="E7887">
        <v>102</v>
      </c>
      <c r="F7887" t="s">
        <v>744</v>
      </c>
      <c r="G7887" t="s">
        <v>396</v>
      </c>
      <c r="H7887" t="s">
        <v>218</v>
      </c>
    </row>
    <row r="7888" spans="1:10" hidden="1" x14ac:dyDescent="0.2">
      <c r="A7888" t="s">
        <v>971</v>
      </c>
      <c r="B7888" t="s">
        <v>412</v>
      </c>
      <c r="C7888">
        <v>715</v>
      </c>
      <c r="D7888" t="s">
        <v>336</v>
      </c>
      <c r="E7888">
        <v>102</v>
      </c>
      <c r="F7888" t="s">
        <v>744</v>
      </c>
      <c r="G7888" t="s">
        <v>396</v>
      </c>
      <c r="H7888" t="s">
        <v>219</v>
      </c>
    </row>
    <row r="7889" spans="1:10" hidden="1" x14ac:dyDescent="0.2">
      <c r="A7889" t="s">
        <v>971</v>
      </c>
      <c r="B7889" t="s">
        <v>412</v>
      </c>
      <c r="C7889">
        <v>715</v>
      </c>
      <c r="D7889" t="s">
        <v>336</v>
      </c>
      <c r="E7889">
        <v>102</v>
      </c>
      <c r="F7889" t="s">
        <v>744</v>
      </c>
      <c r="G7889" t="s">
        <v>396</v>
      </c>
      <c r="H7889" t="s">
        <v>220</v>
      </c>
      <c r="I7889">
        <v>22</v>
      </c>
      <c r="J7889">
        <v>59.46</v>
      </c>
    </row>
    <row r="7890" spans="1:10" hidden="1" x14ac:dyDescent="0.2">
      <c r="A7890" t="s">
        <v>971</v>
      </c>
      <c r="B7890" t="s">
        <v>412</v>
      </c>
      <c r="C7890">
        <v>715</v>
      </c>
      <c r="D7890" t="s">
        <v>336</v>
      </c>
      <c r="E7890">
        <v>102</v>
      </c>
      <c r="F7890" t="s">
        <v>744</v>
      </c>
      <c r="G7890" t="s">
        <v>396</v>
      </c>
      <c r="H7890" t="s">
        <v>221</v>
      </c>
    </row>
    <row r="7891" spans="1:10" hidden="1" x14ac:dyDescent="0.2">
      <c r="A7891" t="s">
        <v>971</v>
      </c>
      <c r="B7891" t="s">
        <v>412</v>
      </c>
      <c r="C7891">
        <v>715</v>
      </c>
      <c r="D7891" t="s">
        <v>336</v>
      </c>
      <c r="E7891">
        <v>102</v>
      </c>
      <c r="F7891" t="s">
        <v>744</v>
      </c>
      <c r="G7891" t="s">
        <v>396</v>
      </c>
      <c r="H7891" t="s">
        <v>222</v>
      </c>
      <c r="I7891">
        <v>144</v>
      </c>
      <c r="J7891">
        <v>81.819999999999993</v>
      </c>
    </row>
    <row r="7892" spans="1:10" hidden="1" x14ac:dyDescent="0.2">
      <c r="A7892" t="s">
        <v>971</v>
      </c>
      <c r="B7892" t="s">
        <v>412</v>
      </c>
      <c r="C7892">
        <v>715</v>
      </c>
      <c r="D7892" t="s">
        <v>336</v>
      </c>
      <c r="E7892">
        <v>207</v>
      </c>
      <c r="F7892" t="s">
        <v>745</v>
      </c>
      <c r="G7892" t="s">
        <v>624</v>
      </c>
      <c r="H7892" t="s">
        <v>208</v>
      </c>
    </row>
    <row r="7893" spans="1:10" hidden="1" x14ac:dyDescent="0.2">
      <c r="A7893" t="s">
        <v>971</v>
      </c>
      <c r="B7893" t="s">
        <v>412</v>
      </c>
      <c r="C7893">
        <v>715</v>
      </c>
      <c r="D7893" t="s">
        <v>336</v>
      </c>
      <c r="E7893">
        <v>207</v>
      </c>
      <c r="F7893" t="s">
        <v>745</v>
      </c>
      <c r="G7893" t="s">
        <v>624</v>
      </c>
      <c r="H7893" t="s">
        <v>209</v>
      </c>
    </row>
    <row r="7894" spans="1:10" hidden="1" x14ac:dyDescent="0.2">
      <c r="A7894" t="s">
        <v>971</v>
      </c>
      <c r="B7894" t="s">
        <v>412</v>
      </c>
      <c r="C7894">
        <v>715</v>
      </c>
      <c r="D7894" t="s">
        <v>336</v>
      </c>
      <c r="E7894">
        <v>207</v>
      </c>
      <c r="F7894" t="s">
        <v>745</v>
      </c>
      <c r="G7894" t="s">
        <v>624</v>
      </c>
      <c r="H7894" t="s">
        <v>210</v>
      </c>
    </row>
    <row r="7895" spans="1:10" hidden="1" x14ac:dyDescent="0.2">
      <c r="A7895" t="s">
        <v>971</v>
      </c>
      <c r="B7895" t="s">
        <v>412</v>
      </c>
      <c r="C7895">
        <v>715</v>
      </c>
      <c r="D7895" t="s">
        <v>336</v>
      </c>
      <c r="E7895">
        <v>207</v>
      </c>
      <c r="F7895" t="s">
        <v>745</v>
      </c>
      <c r="G7895" t="s">
        <v>624</v>
      </c>
      <c r="H7895" t="s">
        <v>211</v>
      </c>
    </row>
    <row r="7896" spans="1:10" hidden="1" x14ac:dyDescent="0.2">
      <c r="A7896" t="s">
        <v>971</v>
      </c>
      <c r="B7896" t="s">
        <v>412</v>
      </c>
      <c r="C7896">
        <v>715</v>
      </c>
      <c r="D7896" t="s">
        <v>336</v>
      </c>
      <c r="E7896">
        <v>207</v>
      </c>
      <c r="F7896" t="s">
        <v>745</v>
      </c>
      <c r="G7896" t="s">
        <v>624</v>
      </c>
      <c r="H7896" t="s">
        <v>212</v>
      </c>
    </row>
    <row r="7897" spans="1:10" hidden="1" x14ac:dyDescent="0.2">
      <c r="A7897" t="s">
        <v>971</v>
      </c>
      <c r="B7897" t="s">
        <v>412</v>
      </c>
      <c r="C7897">
        <v>715</v>
      </c>
      <c r="D7897" t="s">
        <v>336</v>
      </c>
      <c r="E7897">
        <v>207</v>
      </c>
      <c r="F7897" t="s">
        <v>745</v>
      </c>
      <c r="G7897" t="s">
        <v>624</v>
      </c>
      <c r="H7897" t="s">
        <v>213</v>
      </c>
    </row>
    <row r="7898" spans="1:10" hidden="1" x14ac:dyDescent="0.2">
      <c r="A7898" t="s">
        <v>971</v>
      </c>
      <c r="B7898" t="s">
        <v>412</v>
      </c>
      <c r="C7898">
        <v>715</v>
      </c>
      <c r="D7898" t="s">
        <v>336</v>
      </c>
      <c r="E7898">
        <v>207</v>
      </c>
      <c r="F7898" t="s">
        <v>745</v>
      </c>
      <c r="G7898" t="s">
        <v>624</v>
      </c>
      <c r="H7898" t="s">
        <v>214</v>
      </c>
    </row>
    <row r="7899" spans="1:10" hidden="1" x14ac:dyDescent="0.2">
      <c r="A7899" t="s">
        <v>971</v>
      </c>
      <c r="B7899" t="s">
        <v>412</v>
      </c>
      <c r="C7899">
        <v>715</v>
      </c>
      <c r="D7899" t="s">
        <v>336</v>
      </c>
      <c r="E7899">
        <v>207</v>
      </c>
      <c r="F7899" t="s">
        <v>745</v>
      </c>
      <c r="G7899" t="s">
        <v>624</v>
      </c>
      <c r="H7899" t="s">
        <v>215</v>
      </c>
    </row>
    <row r="7900" spans="1:10" hidden="1" x14ac:dyDescent="0.2">
      <c r="A7900" t="s">
        <v>971</v>
      </c>
      <c r="B7900" t="s">
        <v>412</v>
      </c>
      <c r="C7900">
        <v>715</v>
      </c>
      <c r="D7900" t="s">
        <v>336</v>
      </c>
      <c r="E7900">
        <v>207</v>
      </c>
      <c r="F7900" t="s">
        <v>745</v>
      </c>
      <c r="G7900" t="s">
        <v>624</v>
      </c>
      <c r="H7900" t="s">
        <v>216</v>
      </c>
    </row>
    <row r="7901" spans="1:10" hidden="1" x14ac:dyDescent="0.2">
      <c r="A7901" t="s">
        <v>971</v>
      </c>
      <c r="B7901" t="s">
        <v>412</v>
      </c>
      <c r="C7901">
        <v>715</v>
      </c>
      <c r="D7901" t="s">
        <v>336</v>
      </c>
      <c r="E7901">
        <v>207</v>
      </c>
      <c r="F7901" t="s">
        <v>745</v>
      </c>
      <c r="G7901" t="s">
        <v>624</v>
      </c>
      <c r="H7901" t="s">
        <v>217</v>
      </c>
    </row>
    <row r="7902" spans="1:10" hidden="1" x14ac:dyDescent="0.2">
      <c r="A7902" t="s">
        <v>971</v>
      </c>
      <c r="B7902" t="s">
        <v>412</v>
      </c>
      <c r="C7902">
        <v>715</v>
      </c>
      <c r="D7902" t="s">
        <v>336</v>
      </c>
      <c r="E7902">
        <v>207</v>
      </c>
      <c r="F7902" t="s">
        <v>745</v>
      </c>
      <c r="G7902" t="s">
        <v>624</v>
      </c>
      <c r="H7902" t="s">
        <v>218</v>
      </c>
    </row>
    <row r="7903" spans="1:10" hidden="1" x14ac:dyDescent="0.2">
      <c r="A7903" t="s">
        <v>971</v>
      </c>
      <c r="B7903" t="s">
        <v>412</v>
      </c>
      <c r="C7903">
        <v>715</v>
      </c>
      <c r="D7903" t="s">
        <v>336</v>
      </c>
      <c r="E7903">
        <v>207</v>
      </c>
      <c r="F7903" t="s">
        <v>745</v>
      </c>
      <c r="G7903" t="s">
        <v>624</v>
      </c>
      <c r="H7903" t="s">
        <v>219</v>
      </c>
    </row>
    <row r="7904" spans="1:10" hidden="1" x14ac:dyDescent="0.2">
      <c r="A7904" t="s">
        <v>971</v>
      </c>
      <c r="B7904" t="s">
        <v>412</v>
      </c>
      <c r="C7904">
        <v>715</v>
      </c>
      <c r="D7904" t="s">
        <v>336</v>
      </c>
      <c r="E7904">
        <v>207</v>
      </c>
      <c r="F7904" t="s">
        <v>745</v>
      </c>
      <c r="G7904" t="s">
        <v>624</v>
      </c>
      <c r="H7904" t="s">
        <v>220</v>
      </c>
    </row>
    <row r="7905" spans="1:10" hidden="1" x14ac:dyDescent="0.2">
      <c r="A7905" t="s">
        <v>971</v>
      </c>
      <c r="B7905" t="s">
        <v>412</v>
      </c>
      <c r="C7905">
        <v>715</v>
      </c>
      <c r="D7905" t="s">
        <v>336</v>
      </c>
      <c r="E7905">
        <v>207</v>
      </c>
      <c r="F7905" t="s">
        <v>745</v>
      </c>
      <c r="G7905" t="s">
        <v>624</v>
      </c>
      <c r="H7905" t="s">
        <v>221</v>
      </c>
    </row>
    <row r="7906" spans="1:10" hidden="1" x14ac:dyDescent="0.2">
      <c r="A7906" t="s">
        <v>971</v>
      </c>
      <c r="B7906" t="s">
        <v>412</v>
      </c>
      <c r="C7906">
        <v>715</v>
      </c>
      <c r="D7906" t="s">
        <v>336</v>
      </c>
      <c r="E7906">
        <v>207</v>
      </c>
      <c r="F7906" t="s">
        <v>745</v>
      </c>
      <c r="G7906" t="s">
        <v>624</v>
      </c>
      <c r="H7906" t="s">
        <v>222</v>
      </c>
    </row>
    <row r="7907" spans="1:10" hidden="1" x14ac:dyDescent="0.2">
      <c r="A7907" t="s">
        <v>971</v>
      </c>
      <c r="B7907" t="s">
        <v>412</v>
      </c>
      <c r="C7907">
        <v>715</v>
      </c>
      <c r="D7907" t="s">
        <v>336</v>
      </c>
      <c r="E7907">
        <v>5050</v>
      </c>
      <c r="F7907" t="s">
        <v>746</v>
      </c>
      <c r="G7907" t="s">
        <v>396</v>
      </c>
      <c r="H7907" t="s">
        <v>208</v>
      </c>
      <c r="I7907">
        <v>207</v>
      </c>
      <c r="J7907">
        <v>79.92</v>
      </c>
    </row>
    <row r="7908" spans="1:10" hidden="1" x14ac:dyDescent="0.2">
      <c r="A7908" t="s">
        <v>971</v>
      </c>
      <c r="B7908" t="s">
        <v>412</v>
      </c>
      <c r="C7908">
        <v>715</v>
      </c>
      <c r="D7908" t="s">
        <v>336</v>
      </c>
      <c r="E7908">
        <v>5050</v>
      </c>
      <c r="F7908" t="s">
        <v>746</v>
      </c>
      <c r="G7908" t="s">
        <v>396</v>
      </c>
      <c r="H7908" t="s">
        <v>209</v>
      </c>
    </row>
    <row r="7909" spans="1:10" hidden="1" x14ac:dyDescent="0.2">
      <c r="A7909" t="s">
        <v>971</v>
      </c>
      <c r="B7909" t="s">
        <v>412</v>
      </c>
      <c r="C7909">
        <v>715</v>
      </c>
      <c r="D7909" t="s">
        <v>336</v>
      </c>
      <c r="E7909">
        <v>5050</v>
      </c>
      <c r="F7909" t="s">
        <v>746</v>
      </c>
      <c r="G7909" t="s">
        <v>396</v>
      </c>
      <c r="H7909" t="s">
        <v>210</v>
      </c>
    </row>
    <row r="7910" spans="1:10" hidden="1" x14ac:dyDescent="0.2">
      <c r="A7910" t="s">
        <v>971</v>
      </c>
      <c r="B7910" t="s">
        <v>412</v>
      </c>
      <c r="C7910">
        <v>715</v>
      </c>
      <c r="D7910" t="s">
        <v>336</v>
      </c>
      <c r="E7910">
        <v>5050</v>
      </c>
      <c r="F7910" t="s">
        <v>746</v>
      </c>
      <c r="G7910" t="s">
        <v>396</v>
      </c>
      <c r="H7910" t="s">
        <v>211</v>
      </c>
      <c r="I7910">
        <v>25</v>
      </c>
      <c r="J7910">
        <v>75.760000000000005</v>
      </c>
    </row>
    <row r="7911" spans="1:10" hidden="1" x14ac:dyDescent="0.2">
      <c r="A7911" t="s">
        <v>971</v>
      </c>
      <c r="B7911" t="s">
        <v>412</v>
      </c>
      <c r="C7911">
        <v>715</v>
      </c>
      <c r="D7911" t="s">
        <v>336</v>
      </c>
      <c r="E7911">
        <v>5050</v>
      </c>
      <c r="F7911" t="s">
        <v>746</v>
      </c>
      <c r="G7911" t="s">
        <v>396</v>
      </c>
      <c r="H7911" t="s">
        <v>212</v>
      </c>
      <c r="I7911">
        <v>207</v>
      </c>
      <c r="J7911">
        <v>79.92</v>
      </c>
    </row>
    <row r="7912" spans="1:10" hidden="1" x14ac:dyDescent="0.2">
      <c r="A7912" t="s">
        <v>971</v>
      </c>
      <c r="B7912" t="s">
        <v>412</v>
      </c>
      <c r="C7912">
        <v>715</v>
      </c>
      <c r="D7912" t="s">
        <v>336</v>
      </c>
      <c r="E7912">
        <v>5050</v>
      </c>
      <c r="F7912" t="s">
        <v>746</v>
      </c>
      <c r="G7912" t="s">
        <v>396</v>
      </c>
      <c r="H7912" t="s">
        <v>213</v>
      </c>
      <c r="I7912">
        <v>105</v>
      </c>
      <c r="J7912">
        <v>84</v>
      </c>
    </row>
    <row r="7913" spans="1:10" hidden="1" x14ac:dyDescent="0.2">
      <c r="A7913" t="s">
        <v>971</v>
      </c>
      <c r="B7913" t="s">
        <v>412</v>
      </c>
      <c r="C7913">
        <v>715</v>
      </c>
      <c r="D7913" t="s">
        <v>336</v>
      </c>
      <c r="E7913">
        <v>5050</v>
      </c>
      <c r="F7913" t="s">
        <v>746</v>
      </c>
      <c r="G7913" t="s">
        <v>396</v>
      </c>
      <c r="H7913" t="s">
        <v>214</v>
      </c>
      <c r="I7913">
        <v>46</v>
      </c>
      <c r="J7913">
        <v>77.97</v>
      </c>
    </row>
    <row r="7914" spans="1:10" hidden="1" x14ac:dyDescent="0.2">
      <c r="A7914" t="s">
        <v>971</v>
      </c>
      <c r="B7914" t="s">
        <v>412</v>
      </c>
      <c r="C7914">
        <v>715</v>
      </c>
      <c r="D7914" t="s">
        <v>336</v>
      </c>
      <c r="E7914">
        <v>5050</v>
      </c>
      <c r="F7914" t="s">
        <v>746</v>
      </c>
      <c r="G7914" t="s">
        <v>396</v>
      </c>
      <c r="H7914" t="s">
        <v>215</v>
      </c>
    </row>
    <row r="7915" spans="1:10" hidden="1" x14ac:dyDescent="0.2">
      <c r="A7915" t="s">
        <v>971</v>
      </c>
      <c r="B7915" t="s">
        <v>412</v>
      </c>
      <c r="C7915">
        <v>715</v>
      </c>
      <c r="D7915" t="s">
        <v>336</v>
      </c>
      <c r="E7915">
        <v>5050</v>
      </c>
      <c r="F7915" t="s">
        <v>746</v>
      </c>
      <c r="G7915" t="s">
        <v>396</v>
      </c>
      <c r="H7915" t="s">
        <v>216</v>
      </c>
      <c r="I7915">
        <v>102</v>
      </c>
      <c r="J7915">
        <v>76.12</v>
      </c>
    </row>
    <row r="7916" spans="1:10" hidden="1" x14ac:dyDescent="0.2">
      <c r="A7916" t="s">
        <v>971</v>
      </c>
      <c r="B7916" t="s">
        <v>412</v>
      </c>
      <c r="C7916">
        <v>715</v>
      </c>
      <c r="D7916" t="s">
        <v>336</v>
      </c>
      <c r="E7916">
        <v>5050</v>
      </c>
      <c r="F7916" t="s">
        <v>746</v>
      </c>
      <c r="G7916" t="s">
        <v>396</v>
      </c>
      <c r="H7916" t="s">
        <v>217</v>
      </c>
    </row>
    <row r="7917" spans="1:10" hidden="1" x14ac:dyDescent="0.2">
      <c r="A7917" t="s">
        <v>971</v>
      </c>
      <c r="B7917" t="s">
        <v>412</v>
      </c>
      <c r="C7917">
        <v>715</v>
      </c>
      <c r="D7917" t="s">
        <v>336</v>
      </c>
      <c r="E7917">
        <v>5050</v>
      </c>
      <c r="F7917" t="s">
        <v>746</v>
      </c>
      <c r="G7917" t="s">
        <v>396</v>
      </c>
      <c r="H7917" t="s">
        <v>218</v>
      </c>
      <c r="I7917">
        <v>11</v>
      </c>
      <c r="J7917">
        <v>73.33</v>
      </c>
    </row>
    <row r="7918" spans="1:10" hidden="1" x14ac:dyDescent="0.2">
      <c r="A7918" t="s">
        <v>971</v>
      </c>
      <c r="B7918" t="s">
        <v>412</v>
      </c>
      <c r="C7918">
        <v>715</v>
      </c>
      <c r="D7918" t="s">
        <v>336</v>
      </c>
      <c r="E7918">
        <v>5050</v>
      </c>
      <c r="F7918" t="s">
        <v>746</v>
      </c>
      <c r="G7918" t="s">
        <v>396</v>
      </c>
      <c r="H7918" t="s">
        <v>219</v>
      </c>
    </row>
    <row r="7919" spans="1:10" hidden="1" x14ac:dyDescent="0.2">
      <c r="A7919" t="s">
        <v>971</v>
      </c>
      <c r="B7919" t="s">
        <v>412</v>
      </c>
      <c r="C7919">
        <v>715</v>
      </c>
      <c r="D7919" t="s">
        <v>336</v>
      </c>
      <c r="E7919">
        <v>5050</v>
      </c>
      <c r="F7919" t="s">
        <v>746</v>
      </c>
      <c r="G7919" t="s">
        <v>396</v>
      </c>
      <c r="H7919" t="s">
        <v>220</v>
      </c>
      <c r="I7919">
        <v>27</v>
      </c>
      <c r="J7919">
        <v>65.849999999999994</v>
      </c>
    </row>
    <row r="7920" spans="1:10" hidden="1" x14ac:dyDescent="0.2">
      <c r="A7920" t="s">
        <v>971</v>
      </c>
      <c r="B7920" t="s">
        <v>412</v>
      </c>
      <c r="C7920">
        <v>715</v>
      </c>
      <c r="D7920" t="s">
        <v>336</v>
      </c>
      <c r="E7920">
        <v>5050</v>
      </c>
      <c r="F7920" t="s">
        <v>746</v>
      </c>
      <c r="G7920" t="s">
        <v>396</v>
      </c>
      <c r="H7920" t="s">
        <v>221</v>
      </c>
    </row>
    <row r="7921" spans="1:10" hidden="1" x14ac:dyDescent="0.2">
      <c r="A7921" t="s">
        <v>971</v>
      </c>
      <c r="B7921" t="s">
        <v>412</v>
      </c>
      <c r="C7921">
        <v>715</v>
      </c>
      <c r="D7921" t="s">
        <v>336</v>
      </c>
      <c r="E7921">
        <v>5050</v>
      </c>
      <c r="F7921" t="s">
        <v>746</v>
      </c>
      <c r="G7921" t="s">
        <v>396</v>
      </c>
      <c r="H7921" t="s">
        <v>222</v>
      </c>
      <c r="I7921">
        <v>125</v>
      </c>
      <c r="J7921">
        <v>82.24</v>
      </c>
    </row>
    <row r="7922" spans="1:10" hidden="1" x14ac:dyDescent="0.2">
      <c r="A7922" t="s">
        <v>971</v>
      </c>
      <c r="B7922" t="s">
        <v>412</v>
      </c>
      <c r="C7922">
        <v>716</v>
      </c>
      <c r="D7922" t="s">
        <v>337</v>
      </c>
      <c r="E7922">
        <v>2050</v>
      </c>
      <c r="F7922" t="s">
        <v>747</v>
      </c>
      <c r="G7922" t="s">
        <v>396</v>
      </c>
      <c r="H7922" t="s">
        <v>208</v>
      </c>
      <c r="I7922">
        <v>79</v>
      </c>
      <c r="J7922">
        <v>77.45</v>
      </c>
    </row>
    <row r="7923" spans="1:10" hidden="1" x14ac:dyDescent="0.2">
      <c r="A7923" t="s">
        <v>971</v>
      </c>
      <c r="B7923" t="s">
        <v>412</v>
      </c>
      <c r="C7923">
        <v>716</v>
      </c>
      <c r="D7923" t="s">
        <v>337</v>
      </c>
      <c r="E7923">
        <v>2050</v>
      </c>
      <c r="F7923" t="s">
        <v>747</v>
      </c>
      <c r="G7923" t="s">
        <v>396</v>
      </c>
      <c r="H7923" t="s">
        <v>209</v>
      </c>
    </row>
    <row r="7924" spans="1:10" hidden="1" x14ac:dyDescent="0.2">
      <c r="A7924" t="s">
        <v>971</v>
      </c>
      <c r="B7924" t="s">
        <v>412</v>
      </c>
      <c r="C7924">
        <v>716</v>
      </c>
      <c r="D7924" t="s">
        <v>337</v>
      </c>
      <c r="E7924">
        <v>2050</v>
      </c>
      <c r="F7924" t="s">
        <v>747</v>
      </c>
      <c r="G7924" t="s">
        <v>396</v>
      </c>
      <c r="H7924" t="s">
        <v>210</v>
      </c>
    </row>
    <row r="7925" spans="1:10" hidden="1" x14ac:dyDescent="0.2">
      <c r="A7925" t="s">
        <v>971</v>
      </c>
      <c r="B7925" t="s">
        <v>412</v>
      </c>
      <c r="C7925">
        <v>716</v>
      </c>
      <c r="D7925" t="s">
        <v>337</v>
      </c>
      <c r="E7925">
        <v>2050</v>
      </c>
      <c r="F7925" t="s">
        <v>747</v>
      </c>
      <c r="G7925" t="s">
        <v>396</v>
      </c>
      <c r="H7925" t="s">
        <v>211</v>
      </c>
      <c r="I7925">
        <v>27</v>
      </c>
      <c r="J7925">
        <v>77.14</v>
      </c>
    </row>
    <row r="7926" spans="1:10" hidden="1" x14ac:dyDescent="0.2">
      <c r="A7926" t="s">
        <v>971</v>
      </c>
      <c r="B7926" t="s">
        <v>412</v>
      </c>
      <c r="C7926">
        <v>716</v>
      </c>
      <c r="D7926" t="s">
        <v>337</v>
      </c>
      <c r="E7926">
        <v>2050</v>
      </c>
      <c r="F7926" t="s">
        <v>747</v>
      </c>
      <c r="G7926" t="s">
        <v>396</v>
      </c>
      <c r="H7926" t="s">
        <v>212</v>
      </c>
      <c r="I7926">
        <v>37</v>
      </c>
      <c r="J7926">
        <v>72.55</v>
      </c>
    </row>
    <row r="7927" spans="1:10" hidden="1" x14ac:dyDescent="0.2">
      <c r="A7927" t="s">
        <v>971</v>
      </c>
      <c r="B7927" t="s">
        <v>412</v>
      </c>
      <c r="C7927">
        <v>716</v>
      </c>
      <c r="D7927" t="s">
        <v>337</v>
      </c>
      <c r="E7927">
        <v>2050</v>
      </c>
      <c r="F7927" t="s">
        <v>747</v>
      </c>
      <c r="G7927" t="s">
        <v>396</v>
      </c>
      <c r="H7927" t="s">
        <v>213</v>
      </c>
      <c r="I7927">
        <v>38</v>
      </c>
      <c r="J7927">
        <v>77.55</v>
      </c>
    </row>
    <row r="7928" spans="1:10" hidden="1" x14ac:dyDescent="0.2">
      <c r="A7928" t="s">
        <v>971</v>
      </c>
      <c r="B7928" t="s">
        <v>412</v>
      </c>
      <c r="C7928">
        <v>716</v>
      </c>
      <c r="D7928" t="s">
        <v>337</v>
      </c>
      <c r="E7928">
        <v>2050</v>
      </c>
      <c r="F7928" t="s">
        <v>747</v>
      </c>
      <c r="G7928" t="s">
        <v>396</v>
      </c>
      <c r="H7928" t="s">
        <v>214</v>
      </c>
    </row>
    <row r="7929" spans="1:10" hidden="1" x14ac:dyDescent="0.2">
      <c r="A7929" t="s">
        <v>971</v>
      </c>
      <c r="B7929" t="s">
        <v>412</v>
      </c>
      <c r="C7929">
        <v>716</v>
      </c>
      <c r="D7929" t="s">
        <v>337</v>
      </c>
      <c r="E7929">
        <v>2050</v>
      </c>
      <c r="F7929" t="s">
        <v>747</v>
      </c>
      <c r="G7929" t="s">
        <v>396</v>
      </c>
      <c r="H7929" t="s">
        <v>215</v>
      </c>
    </row>
    <row r="7930" spans="1:10" hidden="1" x14ac:dyDescent="0.2">
      <c r="A7930" t="s">
        <v>971</v>
      </c>
      <c r="B7930" t="s">
        <v>412</v>
      </c>
      <c r="C7930">
        <v>716</v>
      </c>
      <c r="D7930" t="s">
        <v>337</v>
      </c>
      <c r="E7930">
        <v>2050</v>
      </c>
      <c r="F7930" t="s">
        <v>747</v>
      </c>
      <c r="G7930" t="s">
        <v>396</v>
      </c>
      <c r="H7930" t="s">
        <v>216</v>
      </c>
      <c r="I7930">
        <v>41</v>
      </c>
      <c r="J7930">
        <v>77.36</v>
      </c>
    </row>
    <row r="7931" spans="1:10" hidden="1" x14ac:dyDescent="0.2">
      <c r="A7931" t="s">
        <v>971</v>
      </c>
      <c r="B7931" t="s">
        <v>412</v>
      </c>
      <c r="C7931">
        <v>716</v>
      </c>
      <c r="D7931" t="s">
        <v>337</v>
      </c>
      <c r="E7931">
        <v>2050</v>
      </c>
      <c r="F7931" t="s">
        <v>747</v>
      </c>
      <c r="G7931" t="s">
        <v>396</v>
      </c>
      <c r="H7931" t="s">
        <v>217</v>
      </c>
    </row>
    <row r="7932" spans="1:10" hidden="1" x14ac:dyDescent="0.2">
      <c r="A7932" t="s">
        <v>971</v>
      </c>
      <c r="B7932" t="s">
        <v>412</v>
      </c>
      <c r="C7932">
        <v>716</v>
      </c>
      <c r="D7932" t="s">
        <v>337</v>
      </c>
      <c r="E7932">
        <v>2050</v>
      </c>
      <c r="F7932" t="s">
        <v>747</v>
      </c>
      <c r="G7932" t="s">
        <v>396</v>
      </c>
      <c r="H7932" t="s">
        <v>218</v>
      </c>
    </row>
    <row r="7933" spans="1:10" hidden="1" x14ac:dyDescent="0.2">
      <c r="A7933" t="s">
        <v>971</v>
      </c>
      <c r="B7933" t="s">
        <v>412</v>
      </c>
      <c r="C7933">
        <v>716</v>
      </c>
      <c r="D7933" t="s">
        <v>337</v>
      </c>
      <c r="E7933">
        <v>2050</v>
      </c>
      <c r="F7933" t="s">
        <v>747</v>
      </c>
      <c r="G7933" t="s">
        <v>396</v>
      </c>
      <c r="H7933" t="s">
        <v>219</v>
      </c>
      <c r="I7933">
        <v>42</v>
      </c>
      <c r="J7933">
        <v>82.4</v>
      </c>
    </row>
    <row r="7934" spans="1:10" hidden="1" x14ac:dyDescent="0.2">
      <c r="A7934" t="s">
        <v>971</v>
      </c>
      <c r="B7934" t="s">
        <v>412</v>
      </c>
      <c r="C7934">
        <v>716</v>
      </c>
      <c r="D7934" t="s">
        <v>337</v>
      </c>
      <c r="E7934">
        <v>2050</v>
      </c>
      <c r="F7934" t="s">
        <v>747</v>
      </c>
      <c r="G7934" t="s">
        <v>396</v>
      </c>
      <c r="H7934" t="s">
        <v>220</v>
      </c>
    </row>
    <row r="7935" spans="1:10" hidden="1" x14ac:dyDescent="0.2">
      <c r="A7935" t="s">
        <v>971</v>
      </c>
      <c r="B7935" t="s">
        <v>412</v>
      </c>
      <c r="C7935">
        <v>716</v>
      </c>
      <c r="D7935" t="s">
        <v>337</v>
      </c>
      <c r="E7935">
        <v>2050</v>
      </c>
      <c r="F7935" t="s">
        <v>747</v>
      </c>
      <c r="G7935" t="s">
        <v>396</v>
      </c>
      <c r="H7935" t="s">
        <v>221</v>
      </c>
      <c r="I7935">
        <v>42</v>
      </c>
      <c r="J7935">
        <v>82.4</v>
      </c>
    </row>
    <row r="7936" spans="1:10" hidden="1" x14ac:dyDescent="0.2">
      <c r="A7936" t="s">
        <v>971</v>
      </c>
      <c r="B7936" t="s">
        <v>412</v>
      </c>
      <c r="C7936">
        <v>716</v>
      </c>
      <c r="D7936" t="s">
        <v>337</v>
      </c>
      <c r="E7936">
        <v>2050</v>
      </c>
      <c r="F7936" t="s">
        <v>747</v>
      </c>
      <c r="G7936" t="s">
        <v>396</v>
      </c>
      <c r="H7936" t="s">
        <v>222</v>
      </c>
      <c r="I7936">
        <v>48</v>
      </c>
      <c r="J7936">
        <v>78.69</v>
      </c>
    </row>
    <row r="7937" spans="1:10" hidden="1" x14ac:dyDescent="0.2">
      <c r="A7937" t="s">
        <v>971</v>
      </c>
      <c r="B7937" t="s">
        <v>412</v>
      </c>
      <c r="C7937">
        <v>717</v>
      </c>
      <c r="D7937" t="s">
        <v>338</v>
      </c>
      <c r="E7937">
        <v>114</v>
      </c>
      <c r="F7937" t="s">
        <v>748</v>
      </c>
      <c r="G7937" t="s">
        <v>396</v>
      </c>
      <c r="H7937" t="s">
        <v>208</v>
      </c>
      <c r="I7937">
        <v>121</v>
      </c>
      <c r="J7937">
        <v>83.45</v>
      </c>
    </row>
    <row r="7938" spans="1:10" hidden="1" x14ac:dyDescent="0.2">
      <c r="A7938" t="s">
        <v>971</v>
      </c>
      <c r="B7938" t="s">
        <v>412</v>
      </c>
      <c r="C7938">
        <v>717</v>
      </c>
      <c r="D7938" t="s">
        <v>338</v>
      </c>
      <c r="E7938">
        <v>114</v>
      </c>
      <c r="F7938" t="s">
        <v>748</v>
      </c>
      <c r="G7938" t="s">
        <v>396</v>
      </c>
      <c r="H7938" t="s">
        <v>209</v>
      </c>
    </row>
    <row r="7939" spans="1:10" hidden="1" x14ac:dyDescent="0.2">
      <c r="A7939" t="s">
        <v>971</v>
      </c>
      <c r="B7939" t="s">
        <v>412</v>
      </c>
      <c r="C7939">
        <v>717</v>
      </c>
      <c r="D7939" t="s">
        <v>338</v>
      </c>
      <c r="E7939">
        <v>114</v>
      </c>
      <c r="F7939" t="s">
        <v>748</v>
      </c>
      <c r="G7939" t="s">
        <v>396</v>
      </c>
      <c r="H7939" t="s">
        <v>210</v>
      </c>
    </row>
    <row r="7940" spans="1:10" hidden="1" x14ac:dyDescent="0.2">
      <c r="A7940" t="s">
        <v>971</v>
      </c>
      <c r="B7940" t="s">
        <v>412</v>
      </c>
      <c r="C7940">
        <v>717</v>
      </c>
      <c r="D7940" t="s">
        <v>338</v>
      </c>
      <c r="E7940">
        <v>114</v>
      </c>
      <c r="F7940" t="s">
        <v>748</v>
      </c>
      <c r="G7940" t="s">
        <v>396</v>
      </c>
      <c r="H7940" t="s">
        <v>211</v>
      </c>
      <c r="I7940">
        <v>51</v>
      </c>
      <c r="J7940">
        <v>83.61</v>
      </c>
    </row>
    <row r="7941" spans="1:10" hidden="1" x14ac:dyDescent="0.2">
      <c r="A7941" t="s">
        <v>971</v>
      </c>
      <c r="B7941" t="s">
        <v>412</v>
      </c>
      <c r="C7941">
        <v>717</v>
      </c>
      <c r="D7941" t="s">
        <v>338</v>
      </c>
      <c r="E7941">
        <v>114</v>
      </c>
      <c r="F7941" t="s">
        <v>748</v>
      </c>
      <c r="G7941" t="s">
        <v>396</v>
      </c>
      <c r="H7941" t="s">
        <v>212</v>
      </c>
      <c r="I7941">
        <v>77</v>
      </c>
      <c r="J7941">
        <v>79.38</v>
      </c>
    </row>
    <row r="7942" spans="1:10" hidden="1" x14ac:dyDescent="0.2">
      <c r="A7942" t="s">
        <v>971</v>
      </c>
      <c r="B7942" t="s">
        <v>412</v>
      </c>
      <c r="C7942">
        <v>717</v>
      </c>
      <c r="D7942" t="s">
        <v>338</v>
      </c>
      <c r="E7942">
        <v>114</v>
      </c>
      <c r="F7942" t="s">
        <v>748</v>
      </c>
      <c r="G7942" t="s">
        <v>396</v>
      </c>
      <c r="H7942" t="s">
        <v>213</v>
      </c>
      <c r="I7942">
        <v>68</v>
      </c>
      <c r="J7942">
        <v>87.18</v>
      </c>
    </row>
    <row r="7943" spans="1:10" hidden="1" x14ac:dyDescent="0.2">
      <c r="A7943" t="s">
        <v>971</v>
      </c>
      <c r="B7943" t="s">
        <v>412</v>
      </c>
      <c r="C7943">
        <v>717</v>
      </c>
      <c r="D7943" t="s">
        <v>338</v>
      </c>
      <c r="E7943">
        <v>114</v>
      </c>
      <c r="F7943" t="s">
        <v>748</v>
      </c>
      <c r="G7943" t="s">
        <v>396</v>
      </c>
      <c r="H7943" t="s">
        <v>214</v>
      </c>
      <c r="I7943">
        <v>15</v>
      </c>
      <c r="J7943">
        <v>93.75</v>
      </c>
    </row>
    <row r="7944" spans="1:10" hidden="1" x14ac:dyDescent="0.2">
      <c r="A7944" t="s">
        <v>971</v>
      </c>
      <c r="B7944" t="s">
        <v>412</v>
      </c>
      <c r="C7944">
        <v>717</v>
      </c>
      <c r="D7944" t="s">
        <v>338</v>
      </c>
      <c r="E7944">
        <v>114</v>
      </c>
      <c r="F7944" t="s">
        <v>748</v>
      </c>
      <c r="G7944" t="s">
        <v>396</v>
      </c>
      <c r="H7944" t="s">
        <v>215</v>
      </c>
    </row>
    <row r="7945" spans="1:10" hidden="1" x14ac:dyDescent="0.2">
      <c r="A7945" t="s">
        <v>971</v>
      </c>
      <c r="B7945" t="s">
        <v>412</v>
      </c>
      <c r="C7945">
        <v>717</v>
      </c>
      <c r="D7945" t="s">
        <v>338</v>
      </c>
      <c r="E7945">
        <v>114</v>
      </c>
      <c r="F7945" t="s">
        <v>748</v>
      </c>
      <c r="G7945" t="s">
        <v>396</v>
      </c>
      <c r="H7945" t="s">
        <v>216</v>
      </c>
      <c r="I7945">
        <v>53</v>
      </c>
      <c r="J7945">
        <v>79.099999999999994</v>
      </c>
    </row>
    <row r="7946" spans="1:10" hidden="1" x14ac:dyDescent="0.2">
      <c r="A7946" t="s">
        <v>971</v>
      </c>
      <c r="B7946" t="s">
        <v>412</v>
      </c>
      <c r="C7946">
        <v>717</v>
      </c>
      <c r="D7946" t="s">
        <v>338</v>
      </c>
      <c r="E7946">
        <v>114</v>
      </c>
      <c r="F7946" t="s">
        <v>748</v>
      </c>
      <c r="G7946" t="s">
        <v>396</v>
      </c>
      <c r="H7946" t="s">
        <v>217</v>
      </c>
    </row>
    <row r="7947" spans="1:10" hidden="1" x14ac:dyDescent="0.2">
      <c r="A7947" t="s">
        <v>971</v>
      </c>
      <c r="B7947" t="s">
        <v>412</v>
      </c>
      <c r="C7947">
        <v>717</v>
      </c>
      <c r="D7947" t="s">
        <v>338</v>
      </c>
      <c r="E7947">
        <v>114</v>
      </c>
      <c r="F7947" t="s">
        <v>748</v>
      </c>
      <c r="G7947" t="s">
        <v>396</v>
      </c>
      <c r="H7947" t="s">
        <v>218</v>
      </c>
    </row>
    <row r="7948" spans="1:10" hidden="1" x14ac:dyDescent="0.2">
      <c r="A7948" t="s">
        <v>971</v>
      </c>
      <c r="B7948" t="s">
        <v>412</v>
      </c>
      <c r="C7948">
        <v>717</v>
      </c>
      <c r="D7948" t="s">
        <v>338</v>
      </c>
      <c r="E7948">
        <v>114</v>
      </c>
      <c r="F7948" t="s">
        <v>748</v>
      </c>
      <c r="G7948" t="s">
        <v>396</v>
      </c>
      <c r="H7948" t="s">
        <v>219</v>
      </c>
      <c r="I7948">
        <v>44</v>
      </c>
      <c r="J7948">
        <v>91.7</v>
      </c>
    </row>
    <row r="7949" spans="1:10" hidden="1" x14ac:dyDescent="0.2">
      <c r="A7949" t="s">
        <v>971</v>
      </c>
      <c r="B7949" t="s">
        <v>412</v>
      </c>
      <c r="C7949">
        <v>717</v>
      </c>
      <c r="D7949" t="s">
        <v>338</v>
      </c>
      <c r="E7949">
        <v>114</v>
      </c>
      <c r="F7949" t="s">
        <v>748</v>
      </c>
      <c r="G7949" t="s">
        <v>396</v>
      </c>
      <c r="H7949" t="s">
        <v>220</v>
      </c>
      <c r="I7949">
        <v>13</v>
      </c>
      <c r="J7949">
        <v>54.17</v>
      </c>
    </row>
    <row r="7950" spans="1:10" hidden="1" x14ac:dyDescent="0.2">
      <c r="A7950" t="s">
        <v>971</v>
      </c>
      <c r="B7950" t="s">
        <v>412</v>
      </c>
      <c r="C7950">
        <v>717</v>
      </c>
      <c r="D7950" t="s">
        <v>338</v>
      </c>
      <c r="E7950">
        <v>114</v>
      </c>
      <c r="F7950" t="s">
        <v>748</v>
      </c>
      <c r="G7950" t="s">
        <v>396</v>
      </c>
      <c r="H7950" t="s">
        <v>221</v>
      </c>
      <c r="I7950">
        <v>44</v>
      </c>
      <c r="J7950">
        <v>89.3</v>
      </c>
    </row>
    <row r="7951" spans="1:10" hidden="1" x14ac:dyDescent="0.2">
      <c r="A7951" t="s">
        <v>971</v>
      </c>
      <c r="B7951" t="s">
        <v>412</v>
      </c>
      <c r="C7951">
        <v>717</v>
      </c>
      <c r="D7951" t="s">
        <v>338</v>
      </c>
      <c r="E7951">
        <v>114</v>
      </c>
      <c r="F7951" t="s">
        <v>748</v>
      </c>
      <c r="G7951" t="s">
        <v>396</v>
      </c>
      <c r="H7951" t="s">
        <v>222</v>
      </c>
      <c r="I7951">
        <v>53</v>
      </c>
      <c r="J7951">
        <v>80.3</v>
      </c>
    </row>
    <row r="7952" spans="1:10" hidden="1" x14ac:dyDescent="0.2">
      <c r="A7952" t="s">
        <v>971</v>
      </c>
      <c r="B7952" t="s">
        <v>412</v>
      </c>
      <c r="C7952">
        <v>718</v>
      </c>
      <c r="D7952" t="s">
        <v>339</v>
      </c>
      <c r="E7952">
        <v>110</v>
      </c>
      <c r="F7952" t="s">
        <v>749</v>
      </c>
      <c r="G7952" t="s">
        <v>396</v>
      </c>
      <c r="H7952" t="s">
        <v>208</v>
      </c>
      <c r="I7952">
        <v>14</v>
      </c>
      <c r="J7952">
        <v>66.67</v>
      </c>
    </row>
    <row r="7953" spans="1:10" hidden="1" x14ac:dyDescent="0.2">
      <c r="A7953" t="s">
        <v>971</v>
      </c>
      <c r="B7953" t="s">
        <v>412</v>
      </c>
      <c r="C7953">
        <v>718</v>
      </c>
      <c r="D7953" t="s">
        <v>339</v>
      </c>
      <c r="E7953">
        <v>110</v>
      </c>
      <c r="F7953" t="s">
        <v>749</v>
      </c>
      <c r="G7953" t="s">
        <v>396</v>
      </c>
      <c r="H7953" t="s">
        <v>209</v>
      </c>
    </row>
    <row r="7954" spans="1:10" hidden="1" x14ac:dyDescent="0.2">
      <c r="A7954" t="s">
        <v>971</v>
      </c>
      <c r="B7954" t="s">
        <v>412</v>
      </c>
      <c r="C7954">
        <v>718</v>
      </c>
      <c r="D7954" t="s">
        <v>339</v>
      </c>
      <c r="E7954">
        <v>110</v>
      </c>
      <c r="F7954" t="s">
        <v>749</v>
      </c>
      <c r="G7954" t="s">
        <v>396</v>
      </c>
      <c r="H7954" t="s">
        <v>210</v>
      </c>
    </row>
    <row r="7955" spans="1:10" hidden="1" x14ac:dyDescent="0.2">
      <c r="A7955" t="s">
        <v>971</v>
      </c>
      <c r="B7955" t="s">
        <v>412</v>
      </c>
      <c r="C7955">
        <v>718</v>
      </c>
      <c r="D7955" t="s">
        <v>339</v>
      </c>
      <c r="E7955">
        <v>110</v>
      </c>
      <c r="F7955" t="s">
        <v>749</v>
      </c>
      <c r="G7955" t="s">
        <v>396</v>
      </c>
      <c r="H7955" t="s">
        <v>211</v>
      </c>
      <c r="I7955">
        <v>13</v>
      </c>
      <c r="J7955">
        <v>68.42</v>
      </c>
    </row>
    <row r="7956" spans="1:10" hidden="1" x14ac:dyDescent="0.2">
      <c r="A7956" t="s">
        <v>971</v>
      </c>
      <c r="B7956" t="s">
        <v>412</v>
      </c>
      <c r="C7956">
        <v>718</v>
      </c>
      <c r="D7956" t="s">
        <v>339</v>
      </c>
      <c r="E7956">
        <v>110</v>
      </c>
      <c r="F7956" t="s">
        <v>749</v>
      </c>
      <c r="G7956" t="s">
        <v>396</v>
      </c>
      <c r="H7956" t="s">
        <v>212</v>
      </c>
      <c r="I7956">
        <v>14</v>
      </c>
      <c r="J7956">
        <v>66.67</v>
      </c>
    </row>
    <row r="7957" spans="1:10" hidden="1" x14ac:dyDescent="0.2">
      <c r="A7957" t="s">
        <v>971</v>
      </c>
      <c r="B7957" t="s">
        <v>412</v>
      </c>
      <c r="C7957">
        <v>718</v>
      </c>
      <c r="D7957" t="s">
        <v>339</v>
      </c>
      <c r="E7957">
        <v>110</v>
      </c>
      <c r="F7957" t="s">
        <v>749</v>
      </c>
      <c r="G7957" t="s">
        <v>396</v>
      </c>
      <c r="H7957" t="s">
        <v>213</v>
      </c>
    </row>
    <row r="7958" spans="1:10" hidden="1" x14ac:dyDescent="0.2">
      <c r="A7958" t="s">
        <v>971</v>
      </c>
      <c r="B7958" t="s">
        <v>412</v>
      </c>
      <c r="C7958">
        <v>718</v>
      </c>
      <c r="D7958" t="s">
        <v>339</v>
      </c>
      <c r="E7958">
        <v>110</v>
      </c>
      <c r="F7958" t="s">
        <v>749</v>
      </c>
      <c r="G7958" t="s">
        <v>396</v>
      </c>
      <c r="H7958" t="s">
        <v>214</v>
      </c>
    </row>
    <row r="7959" spans="1:10" hidden="1" x14ac:dyDescent="0.2">
      <c r="A7959" t="s">
        <v>971</v>
      </c>
      <c r="B7959" t="s">
        <v>412</v>
      </c>
      <c r="C7959">
        <v>718</v>
      </c>
      <c r="D7959" t="s">
        <v>339</v>
      </c>
      <c r="E7959">
        <v>110</v>
      </c>
      <c r="F7959" t="s">
        <v>749</v>
      </c>
      <c r="G7959" t="s">
        <v>396</v>
      </c>
      <c r="H7959" t="s">
        <v>215</v>
      </c>
    </row>
    <row r="7960" spans="1:10" hidden="1" x14ac:dyDescent="0.2">
      <c r="A7960" t="s">
        <v>971</v>
      </c>
      <c r="B7960" t="s">
        <v>412</v>
      </c>
      <c r="C7960">
        <v>718</v>
      </c>
      <c r="D7960" t="s">
        <v>339</v>
      </c>
      <c r="E7960">
        <v>110</v>
      </c>
      <c r="F7960" t="s">
        <v>749</v>
      </c>
      <c r="G7960" t="s">
        <v>396</v>
      </c>
      <c r="H7960" t="s">
        <v>216</v>
      </c>
    </row>
    <row r="7961" spans="1:10" hidden="1" x14ac:dyDescent="0.2">
      <c r="A7961" t="s">
        <v>971</v>
      </c>
      <c r="B7961" t="s">
        <v>412</v>
      </c>
      <c r="C7961">
        <v>718</v>
      </c>
      <c r="D7961" t="s">
        <v>339</v>
      </c>
      <c r="E7961">
        <v>110</v>
      </c>
      <c r="F7961" t="s">
        <v>749</v>
      </c>
      <c r="G7961" t="s">
        <v>396</v>
      </c>
      <c r="H7961" t="s">
        <v>217</v>
      </c>
    </row>
    <row r="7962" spans="1:10" hidden="1" x14ac:dyDescent="0.2">
      <c r="A7962" t="s">
        <v>971</v>
      </c>
      <c r="B7962" t="s">
        <v>412</v>
      </c>
      <c r="C7962">
        <v>718</v>
      </c>
      <c r="D7962" t="s">
        <v>339</v>
      </c>
      <c r="E7962">
        <v>110</v>
      </c>
      <c r="F7962" t="s">
        <v>749</v>
      </c>
      <c r="G7962" t="s">
        <v>396</v>
      </c>
      <c r="H7962" t="s">
        <v>218</v>
      </c>
    </row>
    <row r="7963" spans="1:10" hidden="1" x14ac:dyDescent="0.2">
      <c r="A7963" t="s">
        <v>971</v>
      </c>
      <c r="B7963" t="s">
        <v>412</v>
      </c>
      <c r="C7963">
        <v>718</v>
      </c>
      <c r="D7963" t="s">
        <v>339</v>
      </c>
      <c r="E7963">
        <v>110</v>
      </c>
      <c r="F7963" t="s">
        <v>749</v>
      </c>
      <c r="G7963" t="s">
        <v>396</v>
      </c>
      <c r="H7963" t="s">
        <v>219</v>
      </c>
    </row>
    <row r="7964" spans="1:10" hidden="1" x14ac:dyDescent="0.2">
      <c r="A7964" t="s">
        <v>971</v>
      </c>
      <c r="B7964" t="s">
        <v>412</v>
      </c>
      <c r="C7964">
        <v>718</v>
      </c>
      <c r="D7964" t="s">
        <v>339</v>
      </c>
      <c r="E7964">
        <v>110</v>
      </c>
      <c r="F7964" t="s">
        <v>749</v>
      </c>
      <c r="G7964" t="s">
        <v>396</v>
      </c>
      <c r="H7964" t="s">
        <v>220</v>
      </c>
    </row>
    <row r="7965" spans="1:10" hidden="1" x14ac:dyDescent="0.2">
      <c r="A7965" t="s">
        <v>971</v>
      </c>
      <c r="B7965" t="s">
        <v>412</v>
      </c>
      <c r="C7965">
        <v>718</v>
      </c>
      <c r="D7965" t="s">
        <v>339</v>
      </c>
      <c r="E7965">
        <v>110</v>
      </c>
      <c r="F7965" t="s">
        <v>749</v>
      </c>
      <c r="G7965" t="s">
        <v>396</v>
      </c>
      <c r="H7965" t="s">
        <v>221</v>
      </c>
    </row>
    <row r="7966" spans="1:10" hidden="1" x14ac:dyDescent="0.2">
      <c r="A7966" t="s">
        <v>971</v>
      </c>
      <c r="B7966" t="s">
        <v>412</v>
      </c>
      <c r="C7966">
        <v>718</v>
      </c>
      <c r="D7966" t="s">
        <v>339</v>
      </c>
      <c r="E7966">
        <v>110</v>
      </c>
      <c r="F7966" t="s">
        <v>749</v>
      </c>
      <c r="G7966" t="s">
        <v>396</v>
      </c>
      <c r="H7966" t="s">
        <v>222</v>
      </c>
    </row>
    <row r="7967" spans="1:10" hidden="1" x14ac:dyDescent="0.2">
      <c r="A7967" t="s">
        <v>971</v>
      </c>
      <c r="B7967" t="s">
        <v>412</v>
      </c>
      <c r="C7967">
        <v>719</v>
      </c>
      <c r="D7967" t="s">
        <v>340</v>
      </c>
      <c r="E7967">
        <v>177</v>
      </c>
      <c r="F7967" t="s">
        <v>750</v>
      </c>
      <c r="G7967" t="s">
        <v>396</v>
      </c>
      <c r="H7967" t="s">
        <v>208</v>
      </c>
      <c r="I7967">
        <v>156</v>
      </c>
      <c r="J7967">
        <v>90.7</v>
      </c>
    </row>
    <row r="7968" spans="1:10" hidden="1" x14ac:dyDescent="0.2">
      <c r="A7968" t="s">
        <v>971</v>
      </c>
      <c r="B7968" t="s">
        <v>412</v>
      </c>
      <c r="C7968">
        <v>719</v>
      </c>
      <c r="D7968" t="s">
        <v>340</v>
      </c>
      <c r="E7968">
        <v>177</v>
      </c>
      <c r="F7968" t="s">
        <v>750</v>
      </c>
      <c r="G7968" t="s">
        <v>396</v>
      </c>
      <c r="H7968" t="s">
        <v>209</v>
      </c>
    </row>
    <row r="7969" spans="1:10" hidden="1" x14ac:dyDescent="0.2">
      <c r="A7969" t="s">
        <v>971</v>
      </c>
      <c r="B7969" t="s">
        <v>412</v>
      </c>
      <c r="C7969">
        <v>719</v>
      </c>
      <c r="D7969" t="s">
        <v>340</v>
      </c>
      <c r="E7969">
        <v>177</v>
      </c>
      <c r="F7969" t="s">
        <v>750</v>
      </c>
      <c r="G7969" t="s">
        <v>396</v>
      </c>
      <c r="H7969" t="s">
        <v>210</v>
      </c>
    </row>
    <row r="7970" spans="1:10" hidden="1" x14ac:dyDescent="0.2">
      <c r="A7970" t="s">
        <v>971</v>
      </c>
      <c r="B7970" t="s">
        <v>412</v>
      </c>
      <c r="C7970">
        <v>719</v>
      </c>
      <c r="D7970" t="s">
        <v>340</v>
      </c>
      <c r="E7970">
        <v>177</v>
      </c>
      <c r="F7970" t="s">
        <v>750</v>
      </c>
      <c r="G7970" t="s">
        <v>396</v>
      </c>
      <c r="H7970" t="s">
        <v>211</v>
      </c>
    </row>
    <row r="7971" spans="1:10" hidden="1" x14ac:dyDescent="0.2">
      <c r="A7971" t="s">
        <v>971</v>
      </c>
      <c r="B7971" t="s">
        <v>412</v>
      </c>
      <c r="C7971">
        <v>719</v>
      </c>
      <c r="D7971" t="s">
        <v>340</v>
      </c>
      <c r="E7971">
        <v>177</v>
      </c>
      <c r="F7971" t="s">
        <v>750</v>
      </c>
      <c r="G7971" t="s">
        <v>396</v>
      </c>
      <c r="H7971" t="s">
        <v>212</v>
      </c>
      <c r="I7971">
        <v>80</v>
      </c>
      <c r="J7971">
        <v>85.11</v>
      </c>
    </row>
    <row r="7972" spans="1:10" hidden="1" x14ac:dyDescent="0.2">
      <c r="A7972" t="s">
        <v>971</v>
      </c>
      <c r="B7972" t="s">
        <v>412</v>
      </c>
      <c r="C7972">
        <v>719</v>
      </c>
      <c r="D7972" t="s">
        <v>340</v>
      </c>
      <c r="E7972">
        <v>177</v>
      </c>
      <c r="F7972" t="s">
        <v>750</v>
      </c>
      <c r="G7972" t="s">
        <v>396</v>
      </c>
      <c r="H7972" t="s">
        <v>213</v>
      </c>
      <c r="I7972">
        <v>74</v>
      </c>
      <c r="J7972">
        <v>94.87</v>
      </c>
    </row>
    <row r="7973" spans="1:10" hidden="1" x14ac:dyDescent="0.2">
      <c r="A7973" t="s">
        <v>971</v>
      </c>
      <c r="B7973" t="s">
        <v>412</v>
      </c>
      <c r="C7973">
        <v>719</v>
      </c>
      <c r="D7973" t="s">
        <v>340</v>
      </c>
      <c r="E7973">
        <v>177</v>
      </c>
      <c r="F7973" t="s">
        <v>750</v>
      </c>
      <c r="G7973" t="s">
        <v>396</v>
      </c>
      <c r="H7973" t="s">
        <v>214</v>
      </c>
      <c r="I7973">
        <v>15</v>
      </c>
      <c r="J7973">
        <v>88.24</v>
      </c>
    </row>
    <row r="7974" spans="1:10" hidden="1" x14ac:dyDescent="0.2">
      <c r="A7974" t="s">
        <v>971</v>
      </c>
      <c r="B7974" t="s">
        <v>412</v>
      </c>
      <c r="C7974">
        <v>719</v>
      </c>
      <c r="D7974" t="s">
        <v>340</v>
      </c>
      <c r="E7974">
        <v>177</v>
      </c>
      <c r="F7974" t="s">
        <v>750</v>
      </c>
      <c r="G7974" t="s">
        <v>396</v>
      </c>
      <c r="H7974" t="s">
        <v>215</v>
      </c>
    </row>
    <row r="7975" spans="1:10" hidden="1" x14ac:dyDescent="0.2">
      <c r="A7975" t="s">
        <v>971</v>
      </c>
      <c r="B7975" t="s">
        <v>412</v>
      </c>
      <c r="C7975">
        <v>719</v>
      </c>
      <c r="D7975" t="s">
        <v>340</v>
      </c>
      <c r="E7975">
        <v>177</v>
      </c>
      <c r="F7975" t="s">
        <v>750</v>
      </c>
      <c r="G7975" t="s">
        <v>396</v>
      </c>
      <c r="H7975" t="s">
        <v>216</v>
      </c>
      <c r="I7975">
        <v>82</v>
      </c>
      <c r="J7975">
        <v>87.23</v>
      </c>
    </row>
    <row r="7976" spans="1:10" hidden="1" x14ac:dyDescent="0.2">
      <c r="A7976" t="s">
        <v>971</v>
      </c>
      <c r="B7976" t="s">
        <v>412</v>
      </c>
      <c r="C7976">
        <v>719</v>
      </c>
      <c r="D7976" t="s">
        <v>340</v>
      </c>
      <c r="E7976">
        <v>177</v>
      </c>
      <c r="F7976" t="s">
        <v>750</v>
      </c>
      <c r="G7976" t="s">
        <v>396</v>
      </c>
      <c r="H7976" t="s">
        <v>217</v>
      </c>
    </row>
    <row r="7977" spans="1:10" hidden="1" x14ac:dyDescent="0.2">
      <c r="A7977" t="s">
        <v>971</v>
      </c>
      <c r="B7977" t="s">
        <v>412</v>
      </c>
      <c r="C7977">
        <v>719</v>
      </c>
      <c r="D7977" t="s">
        <v>340</v>
      </c>
      <c r="E7977">
        <v>177</v>
      </c>
      <c r="F7977" t="s">
        <v>750</v>
      </c>
      <c r="G7977" t="s">
        <v>396</v>
      </c>
      <c r="H7977" t="s">
        <v>218</v>
      </c>
    </row>
    <row r="7978" spans="1:10" hidden="1" x14ac:dyDescent="0.2">
      <c r="A7978" t="s">
        <v>971</v>
      </c>
      <c r="B7978" t="s">
        <v>412</v>
      </c>
      <c r="C7978">
        <v>719</v>
      </c>
      <c r="D7978" t="s">
        <v>340</v>
      </c>
      <c r="E7978">
        <v>177</v>
      </c>
      <c r="F7978" t="s">
        <v>750</v>
      </c>
      <c r="G7978" t="s">
        <v>396</v>
      </c>
      <c r="H7978" t="s">
        <v>219</v>
      </c>
      <c r="I7978">
        <v>76</v>
      </c>
      <c r="J7978">
        <v>97.4</v>
      </c>
    </row>
    <row r="7979" spans="1:10" hidden="1" x14ac:dyDescent="0.2">
      <c r="A7979" t="s">
        <v>971</v>
      </c>
      <c r="B7979" t="s">
        <v>412</v>
      </c>
      <c r="C7979">
        <v>719</v>
      </c>
      <c r="D7979" t="s">
        <v>340</v>
      </c>
      <c r="E7979">
        <v>177</v>
      </c>
      <c r="F7979" t="s">
        <v>750</v>
      </c>
      <c r="G7979" t="s">
        <v>396</v>
      </c>
      <c r="H7979" t="s">
        <v>220</v>
      </c>
      <c r="I7979">
        <v>10</v>
      </c>
      <c r="J7979">
        <v>66.67</v>
      </c>
    </row>
    <row r="7980" spans="1:10" hidden="1" x14ac:dyDescent="0.2">
      <c r="A7980" t="s">
        <v>971</v>
      </c>
      <c r="B7980" t="s">
        <v>412</v>
      </c>
      <c r="C7980">
        <v>719</v>
      </c>
      <c r="D7980" t="s">
        <v>340</v>
      </c>
      <c r="E7980">
        <v>177</v>
      </c>
      <c r="F7980" t="s">
        <v>750</v>
      </c>
      <c r="G7980" t="s">
        <v>396</v>
      </c>
      <c r="H7980" t="s">
        <v>221</v>
      </c>
      <c r="I7980">
        <v>76</v>
      </c>
      <c r="J7980">
        <v>93</v>
      </c>
    </row>
    <row r="7981" spans="1:10" hidden="1" x14ac:dyDescent="0.2">
      <c r="A7981" t="s">
        <v>971</v>
      </c>
      <c r="B7981" t="s">
        <v>412</v>
      </c>
      <c r="C7981">
        <v>719</v>
      </c>
      <c r="D7981" t="s">
        <v>340</v>
      </c>
      <c r="E7981">
        <v>177</v>
      </c>
      <c r="F7981" t="s">
        <v>750</v>
      </c>
      <c r="G7981" t="s">
        <v>396</v>
      </c>
      <c r="H7981" t="s">
        <v>222</v>
      </c>
      <c r="I7981">
        <v>140</v>
      </c>
      <c r="J7981">
        <v>92.72</v>
      </c>
    </row>
    <row r="7982" spans="1:10" hidden="1" x14ac:dyDescent="0.2">
      <c r="A7982" t="s">
        <v>971</v>
      </c>
      <c r="B7982" t="s">
        <v>412</v>
      </c>
      <c r="C7982">
        <v>720</v>
      </c>
      <c r="D7982" t="s">
        <v>341</v>
      </c>
      <c r="E7982">
        <v>201</v>
      </c>
      <c r="F7982" t="s">
        <v>751</v>
      </c>
      <c r="G7982" t="s">
        <v>396</v>
      </c>
      <c r="H7982" t="s">
        <v>208</v>
      </c>
      <c r="I7982">
        <v>68</v>
      </c>
      <c r="J7982">
        <v>76.400000000000006</v>
      </c>
    </row>
    <row r="7983" spans="1:10" hidden="1" x14ac:dyDescent="0.2">
      <c r="A7983" t="s">
        <v>971</v>
      </c>
      <c r="B7983" t="s">
        <v>412</v>
      </c>
      <c r="C7983">
        <v>720</v>
      </c>
      <c r="D7983" t="s">
        <v>341</v>
      </c>
      <c r="E7983">
        <v>201</v>
      </c>
      <c r="F7983" t="s">
        <v>751</v>
      </c>
      <c r="G7983" t="s">
        <v>396</v>
      </c>
      <c r="H7983" t="s">
        <v>209</v>
      </c>
    </row>
    <row r="7984" spans="1:10" hidden="1" x14ac:dyDescent="0.2">
      <c r="A7984" t="s">
        <v>971</v>
      </c>
      <c r="B7984" t="s">
        <v>412</v>
      </c>
      <c r="C7984">
        <v>720</v>
      </c>
      <c r="D7984" t="s">
        <v>341</v>
      </c>
      <c r="E7984">
        <v>201</v>
      </c>
      <c r="F7984" t="s">
        <v>751</v>
      </c>
      <c r="G7984" t="s">
        <v>396</v>
      </c>
      <c r="H7984" t="s">
        <v>210</v>
      </c>
    </row>
    <row r="7985" spans="1:10" hidden="1" x14ac:dyDescent="0.2">
      <c r="A7985" t="s">
        <v>971</v>
      </c>
      <c r="B7985" t="s">
        <v>412</v>
      </c>
      <c r="C7985">
        <v>720</v>
      </c>
      <c r="D7985" t="s">
        <v>341</v>
      </c>
      <c r="E7985">
        <v>201</v>
      </c>
      <c r="F7985" t="s">
        <v>751</v>
      </c>
      <c r="G7985" t="s">
        <v>396</v>
      </c>
      <c r="H7985" t="s">
        <v>211</v>
      </c>
      <c r="I7985">
        <v>66</v>
      </c>
      <c r="J7985">
        <v>77.650000000000006</v>
      </c>
    </row>
    <row r="7986" spans="1:10" hidden="1" x14ac:dyDescent="0.2">
      <c r="A7986" t="s">
        <v>971</v>
      </c>
      <c r="B7986" t="s">
        <v>412</v>
      </c>
      <c r="C7986">
        <v>720</v>
      </c>
      <c r="D7986" t="s">
        <v>341</v>
      </c>
      <c r="E7986">
        <v>201</v>
      </c>
      <c r="F7986" t="s">
        <v>751</v>
      </c>
      <c r="G7986" t="s">
        <v>396</v>
      </c>
      <c r="H7986" t="s">
        <v>212</v>
      </c>
      <c r="I7986">
        <v>68</v>
      </c>
      <c r="J7986">
        <v>76.400000000000006</v>
      </c>
    </row>
    <row r="7987" spans="1:10" hidden="1" x14ac:dyDescent="0.2">
      <c r="A7987" t="s">
        <v>971</v>
      </c>
      <c r="B7987" t="s">
        <v>412</v>
      </c>
      <c r="C7987">
        <v>720</v>
      </c>
      <c r="D7987" t="s">
        <v>341</v>
      </c>
      <c r="E7987">
        <v>201</v>
      </c>
      <c r="F7987" t="s">
        <v>751</v>
      </c>
      <c r="G7987" t="s">
        <v>396</v>
      </c>
      <c r="H7987" t="s">
        <v>213</v>
      </c>
      <c r="I7987">
        <v>39</v>
      </c>
      <c r="J7987">
        <v>97.5</v>
      </c>
    </row>
    <row r="7988" spans="1:10" hidden="1" x14ac:dyDescent="0.2">
      <c r="A7988" t="s">
        <v>971</v>
      </c>
      <c r="B7988" t="s">
        <v>412</v>
      </c>
      <c r="C7988">
        <v>720</v>
      </c>
      <c r="D7988" t="s">
        <v>341</v>
      </c>
      <c r="E7988">
        <v>201</v>
      </c>
      <c r="F7988" t="s">
        <v>751</v>
      </c>
      <c r="G7988" t="s">
        <v>396</v>
      </c>
      <c r="H7988" t="s">
        <v>214</v>
      </c>
    </row>
    <row r="7989" spans="1:10" hidden="1" x14ac:dyDescent="0.2">
      <c r="A7989" t="s">
        <v>971</v>
      </c>
      <c r="B7989" t="s">
        <v>412</v>
      </c>
      <c r="C7989">
        <v>720</v>
      </c>
      <c r="D7989" t="s">
        <v>341</v>
      </c>
      <c r="E7989">
        <v>201</v>
      </c>
      <c r="F7989" t="s">
        <v>751</v>
      </c>
      <c r="G7989" t="s">
        <v>396</v>
      </c>
      <c r="H7989" t="s">
        <v>215</v>
      </c>
    </row>
    <row r="7990" spans="1:10" hidden="1" x14ac:dyDescent="0.2">
      <c r="A7990" t="s">
        <v>971</v>
      </c>
      <c r="B7990" t="s">
        <v>412</v>
      </c>
      <c r="C7990">
        <v>720</v>
      </c>
      <c r="D7990" t="s">
        <v>341</v>
      </c>
      <c r="E7990">
        <v>201</v>
      </c>
      <c r="F7990" t="s">
        <v>751</v>
      </c>
      <c r="G7990" t="s">
        <v>396</v>
      </c>
      <c r="H7990" t="s">
        <v>216</v>
      </c>
      <c r="I7990">
        <v>29</v>
      </c>
      <c r="J7990">
        <v>59.18</v>
      </c>
    </row>
    <row r="7991" spans="1:10" hidden="1" x14ac:dyDescent="0.2">
      <c r="A7991" t="s">
        <v>971</v>
      </c>
      <c r="B7991" t="s">
        <v>412</v>
      </c>
      <c r="C7991">
        <v>720</v>
      </c>
      <c r="D7991" t="s">
        <v>341</v>
      </c>
      <c r="E7991">
        <v>201</v>
      </c>
      <c r="F7991" t="s">
        <v>751</v>
      </c>
      <c r="G7991" t="s">
        <v>396</v>
      </c>
      <c r="H7991" t="s">
        <v>217</v>
      </c>
    </row>
    <row r="7992" spans="1:10" hidden="1" x14ac:dyDescent="0.2">
      <c r="A7992" t="s">
        <v>971</v>
      </c>
      <c r="B7992" t="s">
        <v>412</v>
      </c>
      <c r="C7992">
        <v>720</v>
      </c>
      <c r="D7992" t="s">
        <v>341</v>
      </c>
      <c r="E7992">
        <v>201</v>
      </c>
      <c r="F7992" t="s">
        <v>751</v>
      </c>
      <c r="G7992" t="s">
        <v>396</v>
      </c>
      <c r="H7992" t="s">
        <v>218</v>
      </c>
    </row>
    <row r="7993" spans="1:10" hidden="1" x14ac:dyDescent="0.2">
      <c r="A7993" t="s">
        <v>971</v>
      </c>
      <c r="B7993" t="s">
        <v>412</v>
      </c>
      <c r="C7993">
        <v>720</v>
      </c>
      <c r="D7993" t="s">
        <v>341</v>
      </c>
      <c r="E7993">
        <v>201</v>
      </c>
      <c r="F7993" t="s">
        <v>751</v>
      </c>
      <c r="G7993" t="s">
        <v>396</v>
      </c>
      <c r="H7993" t="s">
        <v>219</v>
      </c>
    </row>
    <row r="7994" spans="1:10" hidden="1" x14ac:dyDescent="0.2">
      <c r="A7994" t="s">
        <v>971</v>
      </c>
      <c r="B7994" t="s">
        <v>412</v>
      </c>
      <c r="C7994">
        <v>720</v>
      </c>
      <c r="D7994" t="s">
        <v>341</v>
      </c>
      <c r="E7994">
        <v>201</v>
      </c>
      <c r="F7994" t="s">
        <v>751</v>
      </c>
      <c r="G7994" t="s">
        <v>396</v>
      </c>
      <c r="H7994" t="s">
        <v>220</v>
      </c>
    </row>
    <row r="7995" spans="1:10" hidden="1" x14ac:dyDescent="0.2">
      <c r="A7995" t="s">
        <v>971</v>
      </c>
      <c r="B7995" t="s">
        <v>412</v>
      </c>
      <c r="C7995">
        <v>720</v>
      </c>
      <c r="D7995" t="s">
        <v>341</v>
      </c>
      <c r="E7995">
        <v>201</v>
      </c>
      <c r="F7995" t="s">
        <v>751</v>
      </c>
      <c r="G7995" t="s">
        <v>396</v>
      </c>
      <c r="H7995" t="s">
        <v>221</v>
      </c>
    </row>
    <row r="7996" spans="1:10" hidden="1" x14ac:dyDescent="0.2">
      <c r="A7996" t="s">
        <v>971</v>
      </c>
      <c r="B7996" t="s">
        <v>412</v>
      </c>
      <c r="C7996">
        <v>720</v>
      </c>
      <c r="D7996" t="s">
        <v>341</v>
      </c>
      <c r="E7996">
        <v>201</v>
      </c>
      <c r="F7996" t="s">
        <v>751</v>
      </c>
      <c r="G7996" t="s">
        <v>396</v>
      </c>
      <c r="H7996" t="s">
        <v>222</v>
      </c>
    </row>
    <row r="7997" spans="1:10" hidden="1" x14ac:dyDescent="0.2">
      <c r="A7997" t="s">
        <v>971</v>
      </c>
      <c r="B7997" t="s">
        <v>412</v>
      </c>
      <c r="C7997">
        <v>721</v>
      </c>
      <c r="D7997" t="s">
        <v>342</v>
      </c>
      <c r="E7997">
        <v>100</v>
      </c>
      <c r="F7997" t="s">
        <v>752</v>
      </c>
      <c r="G7997" t="s">
        <v>396</v>
      </c>
      <c r="H7997" t="s">
        <v>208</v>
      </c>
      <c r="I7997">
        <v>259</v>
      </c>
      <c r="J7997">
        <v>83.28</v>
      </c>
    </row>
    <row r="7998" spans="1:10" hidden="1" x14ac:dyDescent="0.2">
      <c r="A7998" t="s">
        <v>971</v>
      </c>
      <c r="B7998" t="s">
        <v>412</v>
      </c>
      <c r="C7998">
        <v>721</v>
      </c>
      <c r="D7998" t="s">
        <v>342</v>
      </c>
      <c r="E7998">
        <v>100</v>
      </c>
      <c r="F7998" t="s">
        <v>752</v>
      </c>
      <c r="G7998" t="s">
        <v>396</v>
      </c>
      <c r="H7998" t="s">
        <v>209</v>
      </c>
    </row>
    <row r="7999" spans="1:10" hidden="1" x14ac:dyDescent="0.2">
      <c r="A7999" t="s">
        <v>971</v>
      </c>
      <c r="B7999" t="s">
        <v>412</v>
      </c>
      <c r="C7999">
        <v>721</v>
      </c>
      <c r="D7999" t="s">
        <v>342</v>
      </c>
      <c r="E7999">
        <v>100</v>
      </c>
      <c r="F7999" t="s">
        <v>752</v>
      </c>
      <c r="G7999" t="s">
        <v>396</v>
      </c>
      <c r="H7999" t="s">
        <v>210</v>
      </c>
    </row>
    <row r="8000" spans="1:10" hidden="1" x14ac:dyDescent="0.2">
      <c r="A8000" t="s">
        <v>971</v>
      </c>
      <c r="B8000" t="s">
        <v>412</v>
      </c>
      <c r="C8000">
        <v>721</v>
      </c>
      <c r="D8000" t="s">
        <v>342</v>
      </c>
      <c r="E8000">
        <v>100</v>
      </c>
      <c r="F8000" t="s">
        <v>752</v>
      </c>
      <c r="G8000" t="s">
        <v>396</v>
      </c>
      <c r="H8000" t="s">
        <v>211</v>
      </c>
      <c r="I8000">
        <v>167</v>
      </c>
      <c r="J8000">
        <v>88.83</v>
      </c>
    </row>
    <row r="8001" spans="1:10" hidden="1" x14ac:dyDescent="0.2">
      <c r="A8001" t="s">
        <v>971</v>
      </c>
      <c r="B8001" t="s">
        <v>412</v>
      </c>
      <c r="C8001">
        <v>721</v>
      </c>
      <c r="D8001" t="s">
        <v>342</v>
      </c>
      <c r="E8001">
        <v>100</v>
      </c>
      <c r="F8001" t="s">
        <v>752</v>
      </c>
      <c r="G8001" t="s">
        <v>396</v>
      </c>
      <c r="H8001" t="s">
        <v>212</v>
      </c>
      <c r="I8001">
        <v>259</v>
      </c>
      <c r="J8001">
        <v>85.2</v>
      </c>
    </row>
    <row r="8002" spans="1:10" hidden="1" x14ac:dyDescent="0.2">
      <c r="A8002" t="s">
        <v>971</v>
      </c>
      <c r="B8002" t="s">
        <v>412</v>
      </c>
      <c r="C8002">
        <v>721</v>
      </c>
      <c r="D8002" t="s">
        <v>342</v>
      </c>
      <c r="E8002">
        <v>100</v>
      </c>
      <c r="F8002" t="s">
        <v>752</v>
      </c>
      <c r="G8002" t="s">
        <v>396</v>
      </c>
      <c r="H8002" t="s">
        <v>213</v>
      </c>
      <c r="I8002">
        <v>143</v>
      </c>
      <c r="J8002">
        <v>89.38</v>
      </c>
    </row>
    <row r="8003" spans="1:10" hidden="1" x14ac:dyDescent="0.2">
      <c r="A8003" t="s">
        <v>971</v>
      </c>
      <c r="B8003" t="s">
        <v>412</v>
      </c>
      <c r="C8003">
        <v>721</v>
      </c>
      <c r="D8003" t="s">
        <v>342</v>
      </c>
      <c r="E8003">
        <v>100</v>
      </c>
      <c r="F8003" t="s">
        <v>752</v>
      </c>
      <c r="G8003" t="s">
        <v>396</v>
      </c>
      <c r="H8003" t="s">
        <v>214</v>
      </c>
    </row>
    <row r="8004" spans="1:10" hidden="1" x14ac:dyDescent="0.2">
      <c r="A8004" t="s">
        <v>971</v>
      </c>
      <c r="B8004" t="s">
        <v>412</v>
      </c>
      <c r="C8004">
        <v>721</v>
      </c>
      <c r="D8004" t="s">
        <v>342</v>
      </c>
      <c r="E8004">
        <v>100</v>
      </c>
      <c r="F8004" t="s">
        <v>752</v>
      </c>
      <c r="G8004" t="s">
        <v>396</v>
      </c>
      <c r="H8004" t="s">
        <v>215</v>
      </c>
    </row>
    <row r="8005" spans="1:10" hidden="1" x14ac:dyDescent="0.2">
      <c r="A8005" t="s">
        <v>971</v>
      </c>
      <c r="B8005" t="s">
        <v>412</v>
      </c>
      <c r="C8005">
        <v>721</v>
      </c>
      <c r="D8005" t="s">
        <v>342</v>
      </c>
      <c r="E8005">
        <v>100</v>
      </c>
      <c r="F8005" t="s">
        <v>752</v>
      </c>
      <c r="G8005" t="s">
        <v>396</v>
      </c>
      <c r="H8005" t="s">
        <v>216</v>
      </c>
      <c r="I8005">
        <v>116</v>
      </c>
      <c r="J8005">
        <v>76.819999999999993</v>
      </c>
    </row>
    <row r="8006" spans="1:10" hidden="1" x14ac:dyDescent="0.2">
      <c r="A8006" t="s">
        <v>971</v>
      </c>
      <c r="B8006" t="s">
        <v>412</v>
      </c>
      <c r="C8006">
        <v>721</v>
      </c>
      <c r="D8006" t="s">
        <v>342</v>
      </c>
      <c r="E8006">
        <v>100</v>
      </c>
      <c r="F8006" t="s">
        <v>752</v>
      </c>
      <c r="G8006" t="s">
        <v>396</v>
      </c>
      <c r="H8006" t="s">
        <v>217</v>
      </c>
    </row>
    <row r="8007" spans="1:10" hidden="1" x14ac:dyDescent="0.2">
      <c r="A8007" t="s">
        <v>971</v>
      </c>
      <c r="B8007" t="s">
        <v>412</v>
      </c>
      <c r="C8007">
        <v>721</v>
      </c>
      <c r="D8007" t="s">
        <v>342</v>
      </c>
      <c r="E8007">
        <v>100</v>
      </c>
      <c r="F8007" t="s">
        <v>752</v>
      </c>
      <c r="G8007" t="s">
        <v>396</v>
      </c>
      <c r="H8007" t="s">
        <v>218</v>
      </c>
    </row>
    <row r="8008" spans="1:10" hidden="1" x14ac:dyDescent="0.2">
      <c r="A8008" t="s">
        <v>971</v>
      </c>
      <c r="B8008" t="s">
        <v>412</v>
      </c>
      <c r="C8008">
        <v>721</v>
      </c>
      <c r="D8008" t="s">
        <v>342</v>
      </c>
      <c r="E8008">
        <v>100</v>
      </c>
      <c r="F8008" t="s">
        <v>752</v>
      </c>
      <c r="G8008" t="s">
        <v>396</v>
      </c>
      <c r="H8008" t="s">
        <v>219</v>
      </c>
    </row>
    <row r="8009" spans="1:10" hidden="1" x14ac:dyDescent="0.2">
      <c r="A8009" t="s">
        <v>971</v>
      </c>
      <c r="B8009" t="s">
        <v>412</v>
      </c>
      <c r="C8009">
        <v>721</v>
      </c>
      <c r="D8009" t="s">
        <v>342</v>
      </c>
      <c r="E8009">
        <v>100</v>
      </c>
      <c r="F8009" t="s">
        <v>752</v>
      </c>
      <c r="G8009" t="s">
        <v>396</v>
      </c>
      <c r="H8009" t="s">
        <v>220</v>
      </c>
      <c r="I8009">
        <v>26</v>
      </c>
      <c r="J8009">
        <v>78.790000000000006</v>
      </c>
    </row>
    <row r="8010" spans="1:10" hidden="1" x14ac:dyDescent="0.2">
      <c r="A8010" t="s">
        <v>971</v>
      </c>
      <c r="B8010" t="s">
        <v>412</v>
      </c>
      <c r="C8010">
        <v>721</v>
      </c>
      <c r="D8010" t="s">
        <v>342</v>
      </c>
      <c r="E8010">
        <v>100</v>
      </c>
      <c r="F8010" t="s">
        <v>752</v>
      </c>
      <c r="G8010" t="s">
        <v>396</v>
      </c>
      <c r="H8010" t="s">
        <v>221</v>
      </c>
    </row>
    <row r="8011" spans="1:10" hidden="1" x14ac:dyDescent="0.2">
      <c r="A8011" t="s">
        <v>971</v>
      </c>
      <c r="B8011" t="s">
        <v>412</v>
      </c>
      <c r="C8011">
        <v>721</v>
      </c>
      <c r="D8011" t="s">
        <v>342</v>
      </c>
      <c r="E8011">
        <v>100</v>
      </c>
      <c r="F8011" t="s">
        <v>752</v>
      </c>
      <c r="G8011" t="s">
        <v>396</v>
      </c>
      <c r="H8011" t="s">
        <v>222</v>
      </c>
      <c r="I8011">
        <v>69</v>
      </c>
      <c r="J8011">
        <v>69.7</v>
      </c>
    </row>
    <row r="8012" spans="1:10" hidden="1" x14ac:dyDescent="0.2">
      <c r="A8012" t="s">
        <v>971</v>
      </c>
      <c r="B8012" t="s">
        <v>412</v>
      </c>
      <c r="C8012">
        <v>721</v>
      </c>
      <c r="D8012" t="s">
        <v>342</v>
      </c>
      <c r="E8012">
        <v>107</v>
      </c>
      <c r="F8012" t="s">
        <v>753</v>
      </c>
      <c r="G8012" t="s">
        <v>987</v>
      </c>
      <c r="H8012" t="s">
        <v>208</v>
      </c>
    </row>
    <row r="8013" spans="1:10" hidden="1" x14ac:dyDescent="0.2">
      <c r="A8013" t="s">
        <v>971</v>
      </c>
      <c r="B8013" t="s">
        <v>412</v>
      </c>
      <c r="C8013">
        <v>721</v>
      </c>
      <c r="D8013" t="s">
        <v>342</v>
      </c>
      <c r="E8013">
        <v>107</v>
      </c>
      <c r="F8013" t="s">
        <v>753</v>
      </c>
      <c r="G8013" t="s">
        <v>987</v>
      </c>
      <c r="H8013" t="s">
        <v>209</v>
      </c>
    </row>
    <row r="8014" spans="1:10" hidden="1" x14ac:dyDescent="0.2">
      <c r="A8014" t="s">
        <v>971</v>
      </c>
      <c r="B8014" t="s">
        <v>412</v>
      </c>
      <c r="C8014">
        <v>721</v>
      </c>
      <c r="D8014" t="s">
        <v>342</v>
      </c>
      <c r="E8014">
        <v>107</v>
      </c>
      <c r="F8014" t="s">
        <v>753</v>
      </c>
      <c r="G8014" t="s">
        <v>987</v>
      </c>
      <c r="H8014" t="s">
        <v>210</v>
      </c>
    </row>
    <row r="8015" spans="1:10" hidden="1" x14ac:dyDescent="0.2">
      <c r="A8015" t="s">
        <v>971</v>
      </c>
      <c r="B8015" t="s">
        <v>412</v>
      </c>
      <c r="C8015">
        <v>721</v>
      </c>
      <c r="D8015" t="s">
        <v>342</v>
      </c>
      <c r="E8015">
        <v>107</v>
      </c>
      <c r="F8015" t="s">
        <v>753</v>
      </c>
      <c r="G8015" t="s">
        <v>987</v>
      </c>
      <c r="H8015" t="s">
        <v>211</v>
      </c>
    </row>
    <row r="8016" spans="1:10" hidden="1" x14ac:dyDescent="0.2">
      <c r="A8016" t="s">
        <v>971</v>
      </c>
      <c r="B8016" t="s">
        <v>412</v>
      </c>
      <c r="C8016">
        <v>721</v>
      </c>
      <c r="D8016" t="s">
        <v>342</v>
      </c>
      <c r="E8016">
        <v>107</v>
      </c>
      <c r="F8016" t="s">
        <v>753</v>
      </c>
      <c r="G8016" t="s">
        <v>987</v>
      </c>
      <c r="H8016" t="s">
        <v>212</v>
      </c>
    </row>
    <row r="8017" spans="1:8" hidden="1" x14ac:dyDescent="0.2">
      <c r="A8017" t="s">
        <v>971</v>
      </c>
      <c r="B8017" t="s">
        <v>412</v>
      </c>
      <c r="C8017">
        <v>721</v>
      </c>
      <c r="D8017" t="s">
        <v>342</v>
      </c>
      <c r="E8017">
        <v>107</v>
      </c>
      <c r="F8017" t="s">
        <v>753</v>
      </c>
      <c r="G8017" t="s">
        <v>987</v>
      </c>
      <c r="H8017" t="s">
        <v>213</v>
      </c>
    </row>
    <row r="8018" spans="1:8" hidden="1" x14ac:dyDescent="0.2">
      <c r="A8018" t="s">
        <v>971</v>
      </c>
      <c r="B8018" t="s">
        <v>412</v>
      </c>
      <c r="C8018">
        <v>721</v>
      </c>
      <c r="D8018" t="s">
        <v>342</v>
      </c>
      <c r="E8018">
        <v>107</v>
      </c>
      <c r="F8018" t="s">
        <v>753</v>
      </c>
      <c r="G8018" t="s">
        <v>987</v>
      </c>
      <c r="H8018" t="s">
        <v>214</v>
      </c>
    </row>
    <row r="8019" spans="1:8" hidden="1" x14ac:dyDescent="0.2">
      <c r="A8019" t="s">
        <v>971</v>
      </c>
      <c r="B8019" t="s">
        <v>412</v>
      </c>
      <c r="C8019">
        <v>721</v>
      </c>
      <c r="D8019" t="s">
        <v>342</v>
      </c>
      <c r="E8019">
        <v>107</v>
      </c>
      <c r="F8019" t="s">
        <v>753</v>
      </c>
      <c r="G8019" t="s">
        <v>987</v>
      </c>
      <c r="H8019" t="s">
        <v>215</v>
      </c>
    </row>
    <row r="8020" spans="1:8" hidden="1" x14ac:dyDescent="0.2">
      <c r="A8020" t="s">
        <v>971</v>
      </c>
      <c r="B8020" t="s">
        <v>412</v>
      </c>
      <c r="C8020">
        <v>721</v>
      </c>
      <c r="D8020" t="s">
        <v>342</v>
      </c>
      <c r="E8020">
        <v>107</v>
      </c>
      <c r="F8020" t="s">
        <v>753</v>
      </c>
      <c r="G8020" t="s">
        <v>987</v>
      </c>
      <c r="H8020" t="s">
        <v>216</v>
      </c>
    </row>
    <row r="8021" spans="1:8" hidden="1" x14ac:dyDescent="0.2">
      <c r="A8021" t="s">
        <v>971</v>
      </c>
      <c r="B8021" t="s">
        <v>412</v>
      </c>
      <c r="C8021">
        <v>721</v>
      </c>
      <c r="D8021" t="s">
        <v>342</v>
      </c>
      <c r="E8021">
        <v>107</v>
      </c>
      <c r="F8021" t="s">
        <v>753</v>
      </c>
      <c r="G8021" t="s">
        <v>987</v>
      </c>
      <c r="H8021" t="s">
        <v>217</v>
      </c>
    </row>
    <row r="8022" spans="1:8" hidden="1" x14ac:dyDescent="0.2">
      <c r="A8022" t="s">
        <v>971</v>
      </c>
      <c r="B8022" t="s">
        <v>412</v>
      </c>
      <c r="C8022">
        <v>721</v>
      </c>
      <c r="D8022" t="s">
        <v>342</v>
      </c>
      <c r="E8022">
        <v>107</v>
      </c>
      <c r="F8022" t="s">
        <v>753</v>
      </c>
      <c r="G8022" t="s">
        <v>987</v>
      </c>
      <c r="H8022" t="s">
        <v>218</v>
      </c>
    </row>
    <row r="8023" spans="1:8" hidden="1" x14ac:dyDescent="0.2">
      <c r="A8023" t="s">
        <v>971</v>
      </c>
      <c r="B8023" t="s">
        <v>412</v>
      </c>
      <c r="C8023">
        <v>721</v>
      </c>
      <c r="D8023" t="s">
        <v>342</v>
      </c>
      <c r="E8023">
        <v>107</v>
      </c>
      <c r="F8023" t="s">
        <v>753</v>
      </c>
      <c r="G8023" t="s">
        <v>987</v>
      </c>
      <c r="H8023" t="s">
        <v>219</v>
      </c>
    </row>
    <row r="8024" spans="1:8" hidden="1" x14ac:dyDescent="0.2">
      <c r="A8024" t="s">
        <v>971</v>
      </c>
      <c r="B8024" t="s">
        <v>412</v>
      </c>
      <c r="C8024">
        <v>721</v>
      </c>
      <c r="D8024" t="s">
        <v>342</v>
      </c>
      <c r="E8024">
        <v>107</v>
      </c>
      <c r="F8024" t="s">
        <v>753</v>
      </c>
      <c r="G8024" t="s">
        <v>987</v>
      </c>
      <c r="H8024" t="s">
        <v>220</v>
      </c>
    </row>
    <row r="8025" spans="1:8" hidden="1" x14ac:dyDescent="0.2">
      <c r="A8025" t="s">
        <v>971</v>
      </c>
      <c r="B8025" t="s">
        <v>412</v>
      </c>
      <c r="C8025">
        <v>721</v>
      </c>
      <c r="D8025" t="s">
        <v>342</v>
      </c>
      <c r="E8025">
        <v>107</v>
      </c>
      <c r="F8025" t="s">
        <v>753</v>
      </c>
      <c r="G8025" t="s">
        <v>987</v>
      </c>
      <c r="H8025" t="s">
        <v>221</v>
      </c>
    </row>
    <row r="8026" spans="1:8" hidden="1" x14ac:dyDescent="0.2">
      <c r="A8026" t="s">
        <v>971</v>
      </c>
      <c r="B8026" t="s">
        <v>412</v>
      </c>
      <c r="C8026">
        <v>721</v>
      </c>
      <c r="D8026" t="s">
        <v>342</v>
      </c>
      <c r="E8026">
        <v>107</v>
      </c>
      <c r="F8026" t="s">
        <v>753</v>
      </c>
      <c r="G8026" t="s">
        <v>987</v>
      </c>
      <c r="H8026" t="s">
        <v>222</v>
      </c>
    </row>
    <row r="8027" spans="1:8" hidden="1" x14ac:dyDescent="0.2">
      <c r="A8027" t="s">
        <v>971</v>
      </c>
      <c r="B8027" t="s">
        <v>412</v>
      </c>
      <c r="C8027">
        <v>721</v>
      </c>
      <c r="D8027" t="s">
        <v>342</v>
      </c>
      <c r="E8027">
        <v>213</v>
      </c>
      <c r="F8027" t="s">
        <v>949</v>
      </c>
      <c r="G8027" t="s">
        <v>827</v>
      </c>
      <c r="H8027" t="s">
        <v>208</v>
      </c>
    </row>
    <row r="8028" spans="1:8" hidden="1" x14ac:dyDescent="0.2">
      <c r="A8028" t="s">
        <v>971</v>
      </c>
      <c r="B8028" t="s">
        <v>412</v>
      </c>
      <c r="C8028">
        <v>721</v>
      </c>
      <c r="D8028" t="s">
        <v>342</v>
      </c>
      <c r="E8028">
        <v>213</v>
      </c>
      <c r="F8028" t="s">
        <v>949</v>
      </c>
      <c r="G8028" t="s">
        <v>827</v>
      </c>
      <c r="H8028" t="s">
        <v>209</v>
      </c>
    </row>
    <row r="8029" spans="1:8" hidden="1" x14ac:dyDescent="0.2">
      <c r="A8029" t="s">
        <v>971</v>
      </c>
      <c r="B8029" t="s">
        <v>412</v>
      </c>
      <c r="C8029">
        <v>721</v>
      </c>
      <c r="D8029" t="s">
        <v>342</v>
      </c>
      <c r="E8029">
        <v>213</v>
      </c>
      <c r="F8029" t="s">
        <v>949</v>
      </c>
      <c r="G8029" t="s">
        <v>827</v>
      </c>
      <c r="H8029" t="s">
        <v>210</v>
      </c>
    </row>
    <row r="8030" spans="1:8" hidden="1" x14ac:dyDescent="0.2">
      <c r="A8030" t="s">
        <v>971</v>
      </c>
      <c r="B8030" t="s">
        <v>412</v>
      </c>
      <c r="C8030">
        <v>721</v>
      </c>
      <c r="D8030" t="s">
        <v>342</v>
      </c>
      <c r="E8030">
        <v>213</v>
      </c>
      <c r="F8030" t="s">
        <v>949</v>
      </c>
      <c r="G8030" t="s">
        <v>827</v>
      </c>
      <c r="H8030" t="s">
        <v>211</v>
      </c>
    </row>
    <row r="8031" spans="1:8" hidden="1" x14ac:dyDescent="0.2">
      <c r="A8031" t="s">
        <v>971</v>
      </c>
      <c r="B8031" t="s">
        <v>412</v>
      </c>
      <c r="C8031">
        <v>721</v>
      </c>
      <c r="D8031" t="s">
        <v>342</v>
      </c>
      <c r="E8031">
        <v>213</v>
      </c>
      <c r="F8031" t="s">
        <v>949</v>
      </c>
      <c r="G8031" t="s">
        <v>827</v>
      </c>
      <c r="H8031" t="s">
        <v>212</v>
      </c>
    </row>
    <row r="8032" spans="1:8" hidden="1" x14ac:dyDescent="0.2">
      <c r="A8032" t="s">
        <v>971</v>
      </c>
      <c r="B8032" t="s">
        <v>412</v>
      </c>
      <c r="C8032">
        <v>721</v>
      </c>
      <c r="D8032" t="s">
        <v>342</v>
      </c>
      <c r="E8032">
        <v>213</v>
      </c>
      <c r="F8032" t="s">
        <v>949</v>
      </c>
      <c r="G8032" t="s">
        <v>827</v>
      </c>
      <c r="H8032" t="s">
        <v>213</v>
      </c>
    </row>
    <row r="8033" spans="1:10" hidden="1" x14ac:dyDescent="0.2">
      <c r="A8033" t="s">
        <v>971</v>
      </c>
      <c r="B8033" t="s">
        <v>412</v>
      </c>
      <c r="C8033">
        <v>721</v>
      </c>
      <c r="D8033" t="s">
        <v>342</v>
      </c>
      <c r="E8033">
        <v>213</v>
      </c>
      <c r="F8033" t="s">
        <v>949</v>
      </c>
      <c r="G8033" t="s">
        <v>827</v>
      </c>
      <c r="H8033" t="s">
        <v>214</v>
      </c>
    </row>
    <row r="8034" spans="1:10" hidden="1" x14ac:dyDescent="0.2">
      <c r="A8034" t="s">
        <v>971</v>
      </c>
      <c r="B8034" t="s">
        <v>412</v>
      </c>
      <c r="C8034">
        <v>721</v>
      </c>
      <c r="D8034" t="s">
        <v>342</v>
      </c>
      <c r="E8034">
        <v>213</v>
      </c>
      <c r="F8034" t="s">
        <v>949</v>
      </c>
      <c r="G8034" t="s">
        <v>827</v>
      </c>
      <c r="H8034" t="s">
        <v>215</v>
      </c>
    </row>
    <row r="8035" spans="1:10" hidden="1" x14ac:dyDescent="0.2">
      <c r="A8035" t="s">
        <v>971</v>
      </c>
      <c r="B8035" t="s">
        <v>412</v>
      </c>
      <c r="C8035">
        <v>721</v>
      </c>
      <c r="D8035" t="s">
        <v>342</v>
      </c>
      <c r="E8035">
        <v>213</v>
      </c>
      <c r="F8035" t="s">
        <v>949</v>
      </c>
      <c r="G8035" t="s">
        <v>827</v>
      </c>
      <c r="H8035" t="s">
        <v>216</v>
      </c>
    </row>
    <row r="8036" spans="1:10" hidden="1" x14ac:dyDescent="0.2">
      <c r="A8036" t="s">
        <v>971</v>
      </c>
      <c r="B8036" t="s">
        <v>412</v>
      </c>
      <c r="C8036">
        <v>721</v>
      </c>
      <c r="D8036" t="s">
        <v>342</v>
      </c>
      <c r="E8036">
        <v>213</v>
      </c>
      <c r="F8036" t="s">
        <v>949</v>
      </c>
      <c r="G8036" t="s">
        <v>827</v>
      </c>
      <c r="H8036" t="s">
        <v>217</v>
      </c>
    </row>
    <row r="8037" spans="1:10" hidden="1" x14ac:dyDescent="0.2">
      <c r="A8037" t="s">
        <v>971</v>
      </c>
      <c r="B8037" t="s">
        <v>412</v>
      </c>
      <c r="C8037">
        <v>721</v>
      </c>
      <c r="D8037" t="s">
        <v>342</v>
      </c>
      <c r="E8037">
        <v>213</v>
      </c>
      <c r="F8037" t="s">
        <v>949</v>
      </c>
      <c r="G8037" t="s">
        <v>827</v>
      </c>
      <c r="H8037" t="s">
        <v>218</v>
      </c>
    </row>
    <row r="8038" spans="1:10" hidden="1" x14ac:dyDescent="0.2">
      <c r="A8038" t="s">
        <v>971</v>
      </c>
      <c r="B8038" t="s">
        <v>412</v>
      </c>
      <c r="C8038">
        <v>721</v>
      </c>
      <c r="D8038" t="s">
        <v>342</v>
      </c>
      <c r="E8038">
        <v>213</v>
      </c>
      <c r="F8038" t="s">
        <v>949</v>
      </c>
      <c r="G8038" t="s">
        <v>827</v>
      </c>
      <c r="H8038" t="s">
        <v>219</v>
      </c>
    </row>
    <row r="8039" spans="1:10" hidden="1" x14ac:dyDescent="0.2">
      <c r="A8039" t="s">
        <v>971</v>
      </c>
      <c r="B8039" t="s">
        <v>412</v>
      </c>
      <c r="C8039">
        <v>721</v>
      </c>
      <c r="D8039" t="s">
        <v>342</v>
      </c>
      <c r="E8039">
        <v>213</v>
      </c>
      <c r="F8039" t="s">
        <v>949</v>
      </c>
      <c r="G8039" t="s">
        <v>827</v>
      </c>
      <c r="H8039" t="s">
        <v>220</v>
      </c>
    </row>
    <row r="8040" spans="1:10" hidden="1" x14ac:dyDescent="0.2">
      <c r="A8040" t="s">
        <v>971</v>
      </c>
      <c r="B8040" t="s">
        <v>412</v>
      </c>
      <c r="C8040">
        <v>721</v>
      </c>
      <c r="D8040" t="s">
        <v>342</v>
      </c>
      <c r="E8040">
        <v>213</v>
      </c>
      <c r="F8040" t="s">
        <v>949</v>
      </c>
      <c r="G8040" t="s">
        <v>827</v>
      </c>
      <c r="H8040" t="s">
        <v>221</v>
      </c>
    </row>
    <row r="8041" spans="1:10" hidden="1" x14ac:dyDescent="0.2">
      <c r="A8041" t="s">
        <v>971</v>
      </c>
      <c r="B8041" t="s">
        <v>412</v>
      </c>
      <c r="C8041">
        <v>721</v>
      </c>
      <c r="D8041" t="s">
        <v>342</v>
      </c>
      <c r="E8041">
        <v>213</v>
      </c>
      <c r="F8041" t="s">
        <v>949</v>
      </c>
      <c r="G8041" t="s">
        <v>827</v>
      </c>
      <c r="H8041" t="s">
        <v>222</v>
      </c>
    </row>
    <row r="8042" spans="1:10" hidden="1" x14ac:dyDescent="0.2">
      <c r="A8042" t="s">
        <v>971</v>
      </c>
      <c r="B8042" t="s">
        <v>412</v>
      </c>
      <c r="C8042">
        <v>721</v>
      </c>
      <c r="D8042" t="s">
        <v>342</v>
      </c>
      <c r="E8042">
        <v>1052</v>
      </c>
      <c r="F8042" t="s">
        <v>754</v>
      </c>
      <c r="G8042" t="s">
        <v>396</v>
      </c>
      <c r="H8042" t="s">
        <v>208</v>
      </c>
      <c r="I8042">
        <v>116</v>
      </c>
      <c r="J8042">
        <v>63.74</v>
      </c>
    </row>
    <row r="8043" spans="1:10" hidden="1" x14ac:dyDescent="0.2">
      <c r="A8043" t="s">
        <v>971</v>
      </c>
      <c r="B8043" t="s">
        <v>412</v>
      </c>
      <c r="C8043">
        <v>721</v>
      </c>
      <c r="D8043" t="s">
        <v>342</v>
      </c>
      <c r="E8043">
        <v>1052</v>
      </c>
      <c r="F8043" t="s">
        <v>754</v>
      </c>
      <c r="G8043" t="s">
        <v>396</v>
      </c>
      <c r="H8043" t="s">
        <v>209</v>
      </c>
    </row>
    <row r="8044" spans="1:10" hidden="1" x14ac:dyDescent="0.2">
      <c r="A8044" t="s">
        <v>971</v>
      </c>
      <c r="B8044" t="s">
        <v>412</v>
      </c>
      <c r="C8044">
        <v>721</v>
      </c>
      <c r="D8044" t="s">
        <v>342</v>
      </c>
      <c r="E8044">
        <v>1052</v>
      </c>
      <c r="F8044" t="s">
        <v>754</v>
      </c>
      <c r="G8044" t="s">
        <v>396</v>
      </c>
      <c r="H8044" t="s">
        <v>210</v>
      </c>
    </row>
    <row r="8045" spans="1:10" hidden="1" x14ac:dyDescent="0.2">
      <c r="A8045" t="s">
        <v>971</v>
      </c>
      <c r="B8045" t="s">
        <v>412</v>
      </c>
      <c r="C8045">
        <v>721</v>
      </c>
      <c r="D8045" t="s">
        <v>342</v>
      </c>
      <c r="E8045">
        <v>1052</v>
      </c>
      <c r="F8045" t="s">
        <v>754</v>
      </c>
      <c r="G8045" t="s">
        <v>396</v>
      </c>
      <c r="H8045" t="s">
        <v>211</v>
      </c>
      <c r="I8045">
        <v>101</v>
      </c>
      <c r="J8045">
        <v>64.33</v>
      </c>
    </row>
    <row r="8046" spans="1:10" hidden="1" x14ac:dyDescent="0.2">
      <c r="A8046" t="s">
        <v>971</v>
      </c>
      <c r="B8046" t="s">
        <v>412</v>
      </c>
      <c r="C8046">
        <v>721</v>
      </c>
      <c r="D8046" t="s">
        <v>342</v>
      </c>
      <c r="E8046">
        <v>1052</v>
      </c>
      <c r="F8046" t="s">
        <v>754</v>
      </c>
      <c r="G8046" t="s">
        <v>396</v>
      </c>
      <c r="H8046" t="s">
        <v>212</v>
      </c>
      <c r="I8046">
        <v>116</v>
      </c>
      <c r="J8046">
        <v>68.64</v>
      </c>
    </row>
    <row r="8047" spans="1:10" hidden="1" x14ac:dyDescent="0.2">
      <c r="A8047" t="s">
        <v>971</v>
      </c>
      <c r="B8047" t="s">
        <v>412</v>
      </c>
      <c r="C8047">
        <v>721</v>
      </c>
      <c r="D8047" t="s">
        <v>342</v>
      </c>
      <c r="E8047">
        <v>1052</v>
      </c>
      <c r="F8047" t="s">
        <v>754</v>
      </c>
      <c r="G8047" t="s">
        <v>396</v>
      </c>
      <c r="H8047" t="s">
        <v>213</v>
      </c>
      <c r="I8047">
        <v>54</v>
      </c>
      <c r="J8047">
        <v>71.05</v>
      </c>
    </row>
    <row r="8048" spans="1:10" hidden="1" x14ac:dyDescent="0.2">
      <c r="A8048" t="s">
        <v>971</v>
      </c>
      <c r="B8048" t="s">
        <v>412</v>
      </c>
      <c r="C8048">
        <v>721</v>
      </c>
      <c r="D8048" t="s">
        <v>342</v>
      </c>
      <c r="E8048">
        <v>1052</v>
      </c>
      <c r="F8048" t="s">
        <v>754</v>
      </c>
      <c r="G8048" t="s">
        <v>396</v>
      </c>
      <c r="H8048" t="s">
        <v>214</v>
      </c>
    </row>
    <row r="8049" spans="1:10" hidden="1" x14ac:dyDescent="0.2">
      <c r="A8049" t="s">
        <v>971</v>
      </c>
      <c r="B8049" t="s">
        <v>412</v>
      </c>
      <c r="C8049">
        <v>721</v>
      </c>
      <c r="D8049" t="s">
        <v>342</v>
      </c>
      <c r="E8049">
        <v>1052</v>
      </c>
      <c r="F8049" t="s">
        <v>754</v>
      </c>
      <c r="G8049" t="s">
        <v>396</v>
      </c>
      <c r="H8049" t="s">
        <v>215</v>
      </c>
    </row>
    <row r="8050" spans="1:10" hidden="1" x14ac:dyDescent="0.2">
      <c r="A8050" t="s">
        <v>971</v>
      </c>
      <c r="B8050" t="s">
        <v>412</v>
      </c>
      <c r="C8050">
        <v>721</v>
      </c>
      <c r="D8050" t="s">
        <v>342</v>
      </c>
      <c r="E8050">
        <v>1052</v>
      </c>
      <c r="F8050" t="s">
        <v>754</v>
      </c>
      <c r="G8050" t="s">
        <v>396</v>
      </c>
      <c r="H8050" t="s">
        <v>216</v>
      </c>
      <c r="I8050">
        <v>62</v>
      </c>
      <c r="J8050">
        <v>58.49</v>
      </c>
    </row>
    <row r="8051" spans="1:10" hidden="1" x14ac:dyDescent="0.2">
      <c r="A8051" t="s">
        <v>971</v>
      </c>
      <c r="B8051" t="s">
        <v>412</v>
      </c>
      <c r="C8051">
        <v>721</v>
      </c>
      <c r="D8051" t="s">
        <v>342</v>
      </c>
      <c r="E8051">
        <v>1052</v>
      </c>
      <c r="F8051" t="s">
        <v>754</v>
      </c>
      <c r="G8051" t="s">
        <v>396</v>
      </c>
      <c r="H8051" t="s">
        <v>217</v>
      </c>
    </row>
    <row r="8052" spans="1:10" hidden="1" x14ac:dyDescent="0.2">
      <c r="A8052" t="s">
        <v>971</v>
      </c>
      <c r="B8052" t="s">
        <v>412</v>
      </c>
      <c r="C8052">
        <v>721</v>
      </c>
      <c r="D8052" t="s">
        <v>342</v>
      </c>
      <c r="E8052">
        <v>1052</v>
      </c>
      <c r="F8052" t="s">
        <v>754</v>
      </c>
      <c r="G8052" t="s">
        <v>396</v>
      </c>
      <c r="H8052" t="s">
        <v>218</v>
      </c>
    </row>
    <row r="8053" spans="1:10" hidden="1" x14ac:dyDescent="0.2">
      <c r="A8053" t="s">
        <v>971</v>
      </c>
      <c r="B8053" t="s">
        <v>412</v>
      </c>
      <c r="C8053">
        <v>721</v>
      </c>
      <c r="D8053" t="s">
        <v>342</v>
      </c>
      <c r="E8053">
        <v>1052</v>
      </c>
      <c r="F8053" t="s">
        <v>754</v>
      </c>
      <c r="G8053" t="s">
        <v>396</v>
      </c>
      <c r="H8053" t="s">
        <v>219</v>
      </c>
    </row>
    <row r="8054" spans="1:10" hidden="1" x14ac:dyDescent="0.2">
      <c r="A8054" t="s">
        <v>971</v>
      </c>
      <c r="B8054" t="s">
        <v>412</v>
      </c>
      <c r="C8054">
        <v>721</v>
      </c>
      <c r="D8054" t="s">
        <v>342</v>
      </c>
      <c r="E8054">
        <v>1052</v>
      </c>
      <c r="F8054" t="s">
        <v>754</v>
      </c>
      <c r="G8054" t="s">
        <v>396</v>
      </c>
      <c r="H8054" t="s">
        <v>220</v>
      </c>
      <c r="I8054">
        <v>10</v>
      </c>
      <c r="J8054">
        <v>58.82</v>
      </c>
    </row>
    <row r="8055" spans="1:10" hidden="1" x14ac:dyDescent="0.2">
      <c r="A8055" t="s">
        <v>971</v>
      </c>
      <c r="B8055" t="s">
        <v>412</v>
      </c>
      <c r="C8055">
        <v>721</v>
      </c>
      <c r="D8055" t="s">
        <v>342</v>
      </c>
      <c r="E8055">
        <v>1052</v>
      </c>
      <c r="F8055" t="s">
        <v>754</v>
      </c>
      <c r="G8055" t="s">
        <v>396</v>
      </c>
      <c r="H8055" t="s">
        <v>221</v>
      </c>
    </row>
    <row r="8056" spans="1:10" hidden="1" x14ac:dyDescent="0.2">
      <c r="A8056" t="s">
        <v>971</v>
      </c>
      <c r="B8056" t="s">
        <v>412</v>
      </c>
      <c r="C8056">
        <v>721</v>
      </c>
      <c r="D8056" t="s">
        <v>342</v>
      </c>
      <c r="E8056">
        <v>1052</v>
      </c>
      <c r="F8056" t="s">
        <v>754</v>
      </c>
      <c r="G8056" t="s">
        <v>396</v>
      </c>
      <c r="H8056" t="s">
        <v>222</v>
      </c>
      <c r="I8056">
        <v>11</v>
      </c>
      <c r="J8056">
        <v>61.11</v>
      </c>
    </row>
    <row r="8057" spans="1:10" hidden="1" x14ac:dyDescent="0.2">
      <c r="A8057" t="s">
        <v>971</v>
      </c>
      <c r="B8057" t="s">
        <v>412</v>
      </c>
      <c r="C8057">
        <v>721</v>
      </c>
      <c r="D8057" t="s">
        <v>342</v>
      </c>
      <c r="E8057">
        <v>2056</v>
      </c>
      <c r="F8057" t="s">
        <v>755</v>
      </c>
      <c r="G8057" t="s">
        <v>396</v>
      </c>
      <c r="H8057" t="s">
        <v>208</v>
      </c>
      <c r="I8057">
        <v>177</v>
      </c>
      <c r="J8057">
        <v>79.37</v>
      </c>
    </row>
    <row r="8058" spans="1:10" hidden="1" x14ac:dyDescent="0.2">
      <c r="A8058" t="s">
        <v>971</v>
      </c>
      <c r="B8058" t="s">
        <v>412</v>
      </c>
      <c r="C8058">
        <v>721</v>
      </c>
      <c r="D8058" t="s">
        <v>342</v>
      </c>
      <c r="E8058">
        <v>2056</v>
      </c>
      <c r="F8058" t="s">
        <v>755</v>
      </c>
      <c r="G8058" t="s">
        <v>396</v>
      </c>
      <c r="H8058" t="s">
        <v>209</v>
      </c>
    </row>
    <row r="8059" spans="1:10" hidden="1" x14ac:dyDescent="0.2">
      <c r="A8059" t="s">
        <v>971</v>
      </c>
      <c r="B8059" t="s">
        <v>412</v>
      </c>
      <c r="C8059">
        <v>721</v>
      </c>
      <c r="D8059" t="s">
        <v>342</v>
      </c>
      <c r="E8059">
        <v>2056</v>
      </c>
      <c r="F8059" t="s">
        <v>755</v>
      </c>
      <c r="G8059" t="s">
        <v>396</v>
      </c>
      <c r="H8059" t="s">
        <v>210</v>
      </c>
    </row>
    <row r="8060" spans="1:10" hidden="1" x14ac:dyDescent="0.2">
      <c r="A8060" t="s">
        <v>971</v>
      </c>
      <c r="B8060" t="s">
        <v>412</v>
      </c>
      <c r="C8060">
        <v>721</v>
      </c>
      <c r="D8060" t="s">
        <v>342</v>
      </c>
      <c r="E8060">
        <v>2056</v>
      </c>
      <c r="F8060" t="s">
        <v>755</v>
      </c>
      <c r="G8060" t="s">
        <v>396</v>
      </c>
      <c r="H8060" t="s">
        <v>211</v>
      </c>
      <c r="I8060">
        <v>105</v>
      </c>
      <c r="J8060">
        <v>86.07</v>
      </c>
    </row>
    <row r="8061" spans="1:10" hidden="1" x14ac:dyDescent="0.2">
      <c r="A8061" t="s">
        <v>971</v>
      </c>
      <c r="B8061" t="s">
        <v>412</v>
      </c>
      <c r="C8061">
        <v>721</v>
      </c>
      <c r="D8061" t="s">
        <v>342</v>
      </c>
      <c r="E8061">
        <v>2056</v>
      </c>
      <c r="F8061" t="s">
        <v>755</v>
      </c>
      <c r="G8061" t="s">
        <v>396</v>
      </c>
      <c r="H8061" t="s">
        <v>212</v>
      </c>
      <c r="I8061">
        <v>177</v>
      </c>
      <c r="J8061">
        <v>80.459999999999994</v>
      </c>
    </row>
    <row r="8062" spans="1:10" hidden="1" x14ac:dyDescent="0.2">
      <c r="A8062" t="s">
        <v>971</v>
      </c>
      <c r="B8062" t="s">
        <v>412</v>
      </c>
      <c r="C8062">
        <v>721</v>
      </c>
      <c r="D8062" t="s">
        <v>342</v>
      </c>
      <c r="E8062">
        <v>2056</v>
      </c>
      <c r="F8062" t="s">
        <v>755</v>
      </c>
      <c r="G8062" t="s">
        <v>396</v>
      </c>
      <c r="H8062" t="s">
        <v>213</v>
      </c>
      <c r="I8062">
        <v>89</v>
      </c>
      <c r="J8062">
        <v>88.12</v>
      </c>
    </row>
    <row r="8063" spans="1:10" hidden="1" x14ac:dyDescent="0.2">
      <c r="A8063" t="s">
        <v>971</v>
      </c>
      <c r="B8063" t="s">
        <v>412</v>
      </c>
      <c r="C8063">
        <v>721</v>
      </c>
      <c r="D8063" t="s">
        <v>342</v>
      </c>
      <c r="E8063">
        <v>2056</v>
      </c>
      <c r="F8063" t="s">
        <v>755</v>
      </c>
      <c r="G8063" t="s">
        <v>396</v>
      </c>
      <c r="H8063" t="s">
        <v>214</v>
      </c>
      <c r="I8063">
        <v>13</v>
      </c>
      <c r="J8063">
        <v>81.25</v>
      </c>
    </row>
    <row r="8064" spans="1:10" hidden="1" x14ac:dyDescent="0.2">
      <c r="A8064" t="s">
        <v>971</v>
      </c>
      <c r="B8064" t="s">
        <v>412</v>
      </c>
      <c r="C8064">
        <v>721</v>
      </c>
      <c r="D8064" t="s">
        <v>342</v>
      </c>
      <c r="E8064">
        <v>2056</v>
      </c>
      <c r="F8064" t="s">
        <v>755</v>
      </c>
      <c r="G8064" t="s">
        <v>396</v>
      </c>
      <c r="H8064" t="s">
        <v>215</v>
      </c>
    </row>
    <row r="8065" spans="1:10" hidden="1" x14ac:dyDescent="0.2">
      <c r="A8065" t="s">
        <v>971</v>
      </c>
      <c r="B8065" t="s">
        <v>412</v>
      </c>
      <c r="C8065">
        <v>721</v>
      </c>
      <c r="D8065" t="s">
        <v>342</v>
      </c>
      <c r="E8065">
        <v>2056</v>
      </c>
      <c r="F8065" t="s">
        <v>755</v>
      </c>
      <c r="G8065" t="s">
        <v>396</v>
      </c>
      <c r="H8065" t="s">
        <v>216</v>
      </c>
      <c r="I8065">
        <v>88</v>
      </c>
      <c r="J8065">
        <v>72.13</v>
      </c>
    </row>
    <row r="8066" spans="1:10" hidden="1" x14ac:dyDescent="0.2">
      <c r="A8066" t="s">
        <v>971</v>
      </c>
      <c r="B8066" t="s">
        <v>412</v>
      </c>
      <c r="C8066">
        <v>721</v>
      </c>
      <c r="D8066" t="s">
        <v>342</v>
      </c>
      <c r="E8066">
        <v>2056</v>
      </c>
      <c r="F8066" t="s">
        <v>755</v>
      </c>
      <c r="G8066" t="s">
        <v>396</v>
      </c>
      <c r="H8066" t="s">
        <v>217</v>
      </c>
    </row>
    <row r="8067" spans="1:10" hidden="1" x14ac:dyDescent="0.2">
      <c r="A8067" t="s">
        <v>971</v>
      </c>
      <c r="B8067" t="s">
        <v>412</v>
      </c>
      <c r="C8067">
        <v>721</v>
      </c>
      <c r="D8067" t="s">
        <v>342</v>
      </c>
      <c r="E8067">
        <v>2056</v>
      </c>
      <c r="F8067" t="s">
        <v>755</v>
      </c>
      <c r="G8067" t="s">
        <v>396</v>
      </c>
      <c r="H8067" t="s">
        <v>218</v>
      </c>
    </row>
    <row r="8068" spans="1:10" hidden="1" x14ac:dyDescent="0.2">
      <c r="A8068" t="s">
        <v>971</v>
      </c>
      <c r="B8068" t="s">
        <v>412</v>
      </c>
      <c r="C8068">
        <v>721</v>
      </c>
      <c r="D8068" t="s">
        <v>342</v>
      </c>
      <c r="E8068">
        <v>2056</v>
      </c>
      <c r="F8068" t="s">
        <v>755</v>
      </c>
      <c r="G8068" t="s">
        <v>396</v>
      </c>
      <c r="H8068" t="s">
        <v>219</v>
      </c>
    </row>
    <row r="8069" spans="1:10" hidden="1" x14ac:dyDescent="0.2">
      <c r="A8069" t="s">
        <v>971</v>
      </c>
      <c r="B8069" t="s">
        <v>412</v>
      </c>
      <c r="C8069">
        <v>721</v>
      </c>
      <c r="D8069" t="s">
        <v>342</v>
      </c>
      <c r="E8069">
        <v>2056</v>
      </c>
      <c r="F8069" t="s">
        <v>755</v>
      </c>
      <c r="G8069" t="s">
        <v>396</v>
      </c>
      <c r="H8069" t="s">
        <v>220</v>
      </c>
      <c r="I8069">
        <v>15</v>
      </c>
      <c r="J8069">
        <v>65.22</v>
      </c>
    </row>
    <row r="8070" spans="1:10" hidden="1" x14ac:dyDescent="0.2">
      <c r="A8070" t="s">
        <v>971</v>
      </c>
      <c r="B8070" t="s">
        <v>412</v>
      </c>
      <c r="C8070">
        <v>721</v>
      </c>
      <c r="D8070" t="s">
        <v>342</v>
      </c>
      <c r="E8070">
        <v>2056</v>
      </c>
      <c r="F8070" t="s">
        <v>755</v>
      </c>
      <c r="G8070" t="s">
        <v>396</v>
      </c>
      <c r="H8070" t="s">
        <v>221</v>
      </c>
    </row>
    <row r="8071" spans="1:10" hidden="1" x14ac:dyDescent="0.2">
      <c r="A8071" t="s">
        <v>971</v>
      </c>
      <c r="B8071" t="s">
        <v>412</v>
      </c>
      <c r="C8071">
        <v>721</v>
      </c>
      <c r="D8071" t="s">
        <v>342</v>
      </c>
      <c r="E8071">
        <v>2056</v>
      </c>
      <c r="F8071" t="s">
        <v>755</v>
      </c>
      <c r="G8071" t="s">
        <v>396</v>
      </c>
      <c r="H8071" t="s">
        <v>222</v>
      </c>
      <c r="I8071">
        <v>58</v>
      </c>
      <c r="J8071">
        <v>69.88</v>
      </c>
    </row>
    <row r="8072" spans="1:10" hidden="1" x14ac:dyDescent="0.2">
      <c r="A8072" t="s">
        <v>971</v>
      </c>
      <c r="B8072" t="s">
        <v>412</v>
      </c>
      <c r="C8072">
        <v>721</v>
      </c>
      <c r="D8072" t="s">
        <v>342</v>
      </c>
      <c r="E8072">
        <v>2574</v>
      </c>
      <c r="F8072" t="s">
        <v>756</v>
      </c>
      <c r="G8072" t="s">
        <v>443</v>
      </c>
      <c r="H8072" t="s">
        <v>208</v>
      </c>
      <c r="I8072">
        <v>153</v>
      </c>
      <c r="J8072">
        <v>80.11</v>
      </c>
    </row>
    <row r="8073" spans="1:10" hidden="1" x14ac:dyDescent="0.2">
      <c r="A8073" t="s">
        <v>971</v>
      </c>
      <c r="B8073" t="s">
        <v>412</v>
      </c>
      <c r="C8073">
        <v>721</v>
      </c>
      <c r="D8073" t="s">
        <v>342</v>
      </c>
      <c r="E8073">
        <v>2574</v>
      </c>
      <c r="F8073" t="s">
        <v>756</v>
      </c>
      <c r="G8073" t="s">
        <v>443</v>
      </c>
      <c r="H8073" t="s">
        <v>209</v>
      </c>
    </row>
    <row r="8074" spans="1:10" hidden="1" x14ac:dyDescent="0.2">
      <c r="A8074" t="s">
        <v>971</v>
      </c>
      <c r="B8074" t="s">
        <v>412</v>
      </c>
      <c r="C8074">
        <v>721</v>
      </c>
      <c r="D8074" t="s">
        <v>342</v>
      </c>
      <c r="E8074">
        <v>2574</v>
      </c>
      <c r="F8074" t="s">
        <v>756</v>
      </c>
      <c r="G8074" t="s">
        <v>443</v>
      </c>
      <c r="H8074" t="s">
        <v>210</v>
      </c>
    </row>
    <row r="8075" spans="1:10" hidden="1" x14ac:dyDescent="0.2">
      <c r="A8075" t="s">
        <v>971</v>
      </c>
      <c r="B8075" t="s">
        <v>412</v>
      </c>
      <c r="C8075">
        <v>721</v>
      </c>
      <c r="D8075" t="s">
        <v>342</v>
      </c>
      <c r="E8075">
        <v>2574</v>
      </c>
      <c r="F8075" t="s">
        <v>756</v>
      </c>
      <c r="G8075" t="s">
        <v>443</v>
      </c>
      <c r="H8075" t="s">
        <v>211</v>
      </c>
      <c r="I8075">
        <v>81</v>
      </c>
      <c r="J8075">
        <v>77.89</v>
      </c>
    </row>
    <row r="8076" spans="1:10" hidden="1" x14ac:dyDescent="0.2">
      <c r="A8076" t="s">
        <v>971</v>
      </c>
      <c r="B8076" t="s">
        <v>412</v>
      </c>
      <c r="C8076">
        <v>721</v>
      </c>
      <c r="D8076" t="s">
        <v>342</v>
      </c>
      <c r="E8076">
        <v>2574</v>
      </c>
      <c r="F8076" t="s">
        <v>756</v>
      </c>
      <c r="G8076" t="s">
        <v>443</v>
      </c>
      <c r="H8076" t="s">
        <v>212</v>
      </c>
      <c r="I8076">
        <v>153</v>
      </c>
      <c r="J8076">
        <v>81.38</v>
      </c>
    </row>
    <row r="8077" spans="1:10" hidden="1" x14ac:dyDescent="0.2">
      <c r="A8077" t="s">
        <v>971</v>
      </c>
      <c r="B8077" t="s">
        <v>412</v>
      </c>
      <c r="C8077">
        <v>721</v>
      </c>
      <c r="D8077" t="s">
        <v>342</v>
      </c>
      <c r="E8077">
        <v>2574</v>
      </c>
      <c r="F8077" t="s">
        <v>756</v>
      </c>
      <c r="G8077" t="s">
        <v>443</v>
      </c>
      <c r="H8077" t="s">
        <v>213</v>
      </c>
      <c r="I8077">
        <v>74</v>
      </c>
      <c r="J8077">
        <v>85.06</v>
      </c>
    </row>
    <row r="8078" spans="1:10" hidden="1" x14ac:dyDescent="0.2">
      <c r="A8078" t="s">
        <v>971</v>
      </c>
      <c r="B8078" t="s">
        <v>412</v>
      </c>
      <c r="C8078">
        <v>721</v>
      </c>
      <c r="D8078" t="s">
        <v>342</v>
      </c>
      <c r="E8078">
        <v>2574</v>
      </c>
      <c r="F8078" t="s">
        <v>756</v>
      </c>
      <c r="G8078" t="s">
        <v>443</v>
      </c>
      <c r="H8078" t="s">
        <v>214</v>
      </c>
    </row>
    <row r="8079" spans="1:10" hidden="1" x14ac:dyDescent="0.2">
      <c r="A8079" t="s">
        <v>971</v>
      </c>
      <c r="B8079" t="s">
        <v>412</v>
      </c>
      <c r="C8079">
        <v>721</v>
      </c>
      <c r="D8079" t="s">
        <v>342</v>
      </c>
      <c r="E8079">
        <v>2574</v>
      </c>
      <c r="F8079" t="s">
        <v>756</v>
      </c>
      <c r="G8079" t="s">
        <v>443</v>
      </c>
      <c r="H8079" t="s">
        <v>215</v>
      </c>
    </row>
    <row r="8080" spans="1:10" hidden="1" x14ac:dyDescent="0.2">
      <c r="A8080" t="s">
        <v>971</v>
      </c>
      <c r="B8080" t="s">
        <v>412</v>
      </c>
      <c r="C8080">
        <v>721</v>
      </c>
      <c r="D8080" t="s">
        <v>342</v>
      </c>
      <c r="E8080">
        <v>2574</v>
      </c>
      <c r="F8080" t="s">
        <v>756</v>
      </c>
      <c r="G8080" t="s">
        <v>443</v>
      </c>
      <c r="H8080" t="s">
        <v>216</v>
      </c>
      <c r="I8080">
        <v>79</v>
      </c>
      <c r="J8080">
        <v>75.959999999999994</v>
      </c>
    </row>
    <row r="8081" spans="1:10" hidden="1" x14ac:dyDescent="0.2">
      <c r="A8081" t="s">
        <v>971</v>
      </c>
      <c r="B8081" t="s">
        <v>412</v>
      </c>
      <c r="C8081">
        <v>721</v>
      </c>
      <c r="D8081" t="s">
        <v>342</v>
      </c>
      <c r="E8081">
        <v>2574</v>
      </c>
      <c r="F8081" t="s">
        <v>756</v>
      </c>
      <c r="G8081" t="s">
        <v>443</v>
      </c>
      <c r="H8081" t="s">
        <v>217</v>
      </c>
    </row>
    <row r="8082" spans="1:10" hidden="1" x14ac:dyDescent="0.2">
      <c r="A8082" t="s">
        <v>971</v>
      </c>
      <c r="B8082" t="s">
        <v>412</v>
      </c>
      <c r="C8082">
        <v>721</v>
      </c>
      <c r="D8082" t="s">
        <v>342</v>
      </c>
      <c r="E8082">
        <v>2574</v>
      </c>
      <c r="F8082" t="s">
        <v>756</v>
      </c>
      <c r="G8082" t="s">
        <v>443</v>
      </c>
      <c r="H8082" t="s">
        <v>218</v>
      </c>
    </row>
    <row r="8083" spans="1:10" hidden="1" x14ac:dyDescent="0.2">
      <c r="A8083" t="s">
        <v>971</v>
      </c>
      <c r="B8083" t="s">
        <v>412</v>
      </c>
      <c r="C8083">
        <v>721</v>
      </c>
      <c r="D8083" t="s">
        <v>342</v>
      </c>
      <c r="E8083">
        <v>2574</v>
      </c>
      <c r="F8083" t="s">
        <v>756</v>
      </c>
      <c r="G8083" t="s">
        <v>443</v>
      </c>
      <c r="H8083" t="s">
        <v>219</v>
      </c>
    </row>
    <row r="8084" spans="1:10" hidden="1" x14ac:dyDescent="0.2">
      <c r="A8084" t="s">
        <v>971</v>
      </c>
      <c r="B8084" t="s">
        <v>412</v>
      </c>
      <c r="C8084">
        <v>721</v>
      </c>
      <c r="D8084" t="s">
        <v>342</v>
      </c>
      <c r="E8084">
        <v>2574</v>
      </c>
      <c r="F8084" t="s">
        <v>756</v>
      </c>
      <c r="G8084" t="s">
        <v>443</v>
      </c>
      <c r="H8084" t="s">
        <v>220</v>
      </c>
    </row>
    <row r="8085" spans="1:10" hidden="1" x14ac:dyDescent="0.2">
      <c r="A8085" t="s">
        <v>971</v>
      </c>
      <c r="B8085" t="s">
        <v>412</v>
      </c>
      <c r="C8085">
        <v>721</v>
      </c>
      <c r="D8085" t="s">
        <v>342</v>
      </c>
      <c r="E8085">
        <v>2574</v>
      </c>
      <c r="F8085" t="s">
        <v>756</v>
      </c>
      <c r="G8085" t="s">
        <v>443</v>
      </c>
      <c r="H8085" t="s">
        <v>221</v>
      </c>
    </row>
    <row r="8086" spans="1:10" hidden="1" x14ac:dyDescent="0.2">
      <c r="A8086" t="s">
        <v>971</v>
      </c>
      <c r="B8086" t="s">
        <v>412</v>
      </c>
      <c r="C8086">
        <v>721</v>
      </c>
      <c r="D8086" t="s">
        <v>342</v>
      </c>
      <c r="E8086">
        <v>2574</v>
      </c>
      <c r="F8086" t="s">
        <v>756</v>
      </c>
      <c r="G8086" t="s">
        <v>443</v>
      </c>
      <c r="H8086" t="s">
        <v>222</v>
      </c>
      <c r="I8086">
        <v>51</v>
      </c>
      <c r="J8086">
        <v>82.26</v>
      </c>
    </row>
    <row r="8087" spans="1:10" hidden="1" x14ac:dyDescent="0.2">
      <c r="A8087" t="s">
        <v>971</v>
      </c>
      <c r="B8087" t="s">
        <v>412</v>
      </c>
      <c r="C8087">
        <v>721</v>
      </c>
      <c r="D8087" t="s">
        <v>342</v>
      </c>
      <c r="E8087">
        <v>3054</v>
      </c>
      <c r="F8087" t="s">
        <v>757</v>
      </c>
      <c r="G8087" t="s">
        <v>396</v>
      </c>
      <c r="H8087" t="s">
        <v>208</v>
      </c>
      <c r="I8087">
        <v>172</v>
      </c>
      <c r="J8087">
        <v>76.790000000000006</v>
      </c>
    </row>
    <row r="8088" spans="1:10" hidden="1" x14ac:dyDescent="0.2">
      <c r="A8088" t="s">
        <v>971</v>
      </c>
      <c r="B8088" t="s">
        <v>412</v>
      </c>
      <c r="C8088">
        <v>721</v>
      </c>
      <c r="D8088" t="s">
        <v>342</v>
      </c>
      <c r="E8088">
        <v>3054</v>
      </c>
      <c r="F8088" t="s">
        <v>757</v>
      </c>
      <c r="G8088" t="s">
        <v>396</v>
      </c>
      <c r="H8088" t="s">
        <v>209</v>
      </c>
    </row>
    <row r="8089" spans="1:10" hidden="1" x14ac:dyDescent="0.2">
      <c r="A8089" t="s">
        <v>971</v>
      </c>
      <c r="B8089" t="s">
        <v>412</v>
      </c>
      <c r="C8089">
        <v>721</v>
      </c>
      <c r="D8089" t="s">
        <v>342</v>
      </c>
      <c r="E8089">
        <v>3054</v>
      </c>
      <c r="F8089" t="s">
        <v>757</v>
      </c>
      <c r="G8089" t="s">
        <v>396</v>
      </c>
      <c r="H8089" t="s">
        <v>210</v>
      </c>
      <c r="I8089">
        <v>11</v>
      </c>
      <c r="J8089">
        <v>100</v>
      </c>
    </row>
    <row r="8090" spans="1:10" hidden="1" x14ac:dyDescent="0.2">
      <c r="A8090" t="s">
        <v>971</v>
      </c>
      <c r="B8090" t="s">
        <v>412</v>
      </c>
      <c r="C8090">
        <v>721</v>
      </c>
      <c r="D8090" t="s">
        <v>342</v>
      </c>
      <c r="E8090">
        <v>3054</v>
      </c>
      <c r="F8090" t="s">
        <v>757</v>
      </c>
      <c r="G8090" t="s">
        <v>396</v>
      </c>
      <c r="H8090" t="s">
        <v>211</v>
      </c>
      <c r="I8090">
        <v>153</v>
      </c>
      <c r="J8090">
        <v>77.27</v>
      </c>
    </row>
    <row r="8091" spans="1:10" hidden="1" x14ac:dyDescent="0.2">
      <c r="A8091" t="s">
        <v>971</v>
      </c>
      <c r="B8091" t="s">
        <v>412</v>
      </c>
      <c r="C8091">
        <v>721</v>
      </c>
      <c r="D8091" t="s">
        <v>342</v>
      </c>
      <c r="E8091">
        <v>3054</v>
      </c>
      <c r="F8091" t="s">
        <v>757</v>
      </c>
      <c r="G8091" t="s">
        <v>396</v>
      </c>
      <c r="H8091" t="s">
        <v>212</v>
      </c>
      <c r="I8091">
        <v>172</v>
      </c>
      <c r="J8091">
        <v>80</v>
      </c>
    </row>
    <row r="8092" spans="1:10" hidden="1" x14ac:dyDescent="0.2">
      <c r="A8092" t="s">
        <v>971</v>
      </c>
      <c r="B8092" t="s">
        <v>412</v>
      </c>
      <c r="C8092">
        <v>721</v>
      </c>
      <c r="D8092" t="s">
        <v>342</v>
      </c>
      <c r="E8092">
        <v>3054</v>
      </c>
      <c r="F8092" t="s">
        <v>757</v>
      </c>
      <c r="G8092" t="s">
        <v>396</v>
      </c>
      <c r="H8092" t="s">
        <v>213</v>
      </c>
      <c r="I8092">
        <v>95</v>
      </c>
      <c r="J8092">
        <v>81.900000000000006</v>
      </c>
    </row>
    <row r="8093" spans="1:10" hidden="1" x14ac:dyDescent="0.2">
      <c r="A8093" t="s">
        <v>971</v>
      </c>
      <c r="B8093" t="s">
        <v>412</v>
      </c>
      <c r="C8093">
        <v>721</v>
      </c>
      <c r="D8093" t="s">
        <v>342</v>
      </c>
      <c r="E8093">
        <v>3054</v>
      </c>
      <c r="F8093" t="s">
        <v>757</v>
      </c>
      <c r="G8093" t="s">
        <v>396</v>
      </c>
      <c r="H8093" t="s">
        <v>214</v>
      </c>
    </row>
    <row r="8094" spans="1:10" hidden="1" x14ac:dyDescent="0.2">
      <c r="A8094" t="s">
        <v>971</v>
      </c>
      <c r="B8094" t="s">
        <v>412</v>
      </c>
      <c r="C8094">
        <v>721</v>
      </c>
      <c r="D8094" t="s">
        <v>342</v>
      </c>
      <c r="E8094">
        <v>3054</v>
      </c>
      <c r="F8094" t="s">
        <v>757</v>
      </c>
      <c r="G8094" t="s">
        <v>396</v>
      </c>
      <c r="H8094" t="s">
        <v>215</v>
      </c>
    </row>
    <row r="8095" spans="1:10" hidden="1" x14ac:dyDescent="0.2">
      <c r="A8095" t="s">
        <v>971</v>
      </c>
      <c r="B8095" t="s">
        <v>412</v>
      </c>
      <c r="C8095">
        <v>721</v>
      </c>
      <c r="D8095" t="s">
        <v>342</v>
      </c>
      <c r="E8095">
        <v>3054</v>
      </c>
      <c r="F8095" t="s">
        <v>757</v>
      </c>
      <c r="G8095" t="s">
        <v>396</v>
      </c>
      <c r="H8095" t="s">
        <v>216</v>
      </c>
      <c r="I8095">
        <v>77</v>
      </c>
      <c r="J8095">
        <v>71.3</v>
      </c>
    </row>
    <row r="8096" spans="1:10" hidden="1" x14ac:dyDescent="0.2">
      <c r="A8096" t="s">
        <v>971</v>
      </c>
      <c r="B8096" t="s">
        <v>412</v>
      </c>
      <c r="C8096">
        <v>721</v>
      </c>
      <c r="D8096" t="s">
        <v>342</v>
      </c>
      <c r="E8096">
        <v>3054</v>
      </c>
      <c r="F8096" t="s">
        <v>757</v>
      </c>
      <c r="G8096" t="s">
        <v>396</v>
      </c>
      <c r="H8096" t="s">
        <v>217</v>
      </c>
    </row>
    <row r="8097" spans="1:10" hidden="1" x14ac:dyDescent="0.2">
      <c r="A8097" t="s">
        <v>971</v>
      </c>
      <c r="B8097" t="s">
        <v>412</v>
      </c>
      <c r="C8097">
        <v>721</v>
      </c>
      <c r="D8097" t="s">
        <v>342</v>
      </c>
      <c r="E8097">
        <v>3054</v>
      </c>
      <c r="F8097" t="s">
        <v>757</v>
      </c>
      <c r="G8097" t="s">
        <v>396</v>
      </c>
      <c r="H8097" t="s">
        <v>218</v>
      </c>
    </row>
    <row r="8098" spans="1:10" hidden="1" x14ac:dyDescent="0.2">
      <c r="A8098" t="s">
        <v>971</v>
      </c>
      <c r="B8098" t="s">
        <v>412</v>
      </c>
      <c r="C8098">
        <v>721</v>
      </c>
      <c r="D8098" t="s">
        <v>342</v>
      </c>
      <c r="E8098">
        <v>3054</v>
      </c>
      <c r="F8098" t="s">
        <v>757</v>
      </c>
      <c r="G8098" t="s">
        <v>396</v>
      </c>
      <c r="H8098" t="s">
        <v>219</v>
      </c>
    </row>
    <row r="8099" spans="1:10" hidden="1" x14ac:dyDescent="0.2">
      <c r="A8099" t="s">
        <v>971</v>
      </c>
      <c r="B8099" t="s">
        <v>412</v>
      </c>
      <c r="C8099">
        <v>721</v>
      </c>
      <c r="D8099" t="s">
        <v>342</v>
      </c>
      <c r="E8099">
        <v>3054</v>
      </c>
      <c r="F8099" t="s">
        <v>757</v>
      </c>
      <c r="G8099" t="s">
        <v>396</v>
      </c>
      <c r="H8099" t="s">
        <v>220</v>
      </c>
    </row>
    <row r="8100" spans="1:10" hidden="1" x14ac:dyDescent="0.2">
      <c r="A8100" t="s">
        <v>971</v>
      </c>
      <c r="B8100" t="s">
        <v>412</v>
      </c>
      <c r="C8100">
        <v>721</v>
      </c>
      <c r="D8100" t="s">
        <v>342</v>
      </c>
      <c r="E8100">
        <v>3054</v>
      </c>
      <c r="F8100" t="s">
        <v>757</v>
      </c>
      <c r="G8100" t="s">
        <v>396</v>
      </c>
      <c r="H8100" t="s">
        <v>221</v>
      </c>
    </row>
    <row r="8101" spans="1:10" hidden="1" x14ac:dyDescent="0.2">
      <c r="A8101" t="s">
        <v>971</v>
      </c>
      <c r="B8101" t="s">
        <v>412</v>
      </c>
      <c r="C8101">
        <v>721</v>
      </c>
      <c r="D8101" t="s">
        <v>342</v>
      </c>
      <c r="E8101">
        <v>3054</v>
      </c>
      <c r="F8101" t="s">
        <v>757</v>
      </c>
      <c r="G8101" t="s">
        <v>396</v>
      </c>
      <c r="H8101" t="s">
        <v>222</v>
      </c>
    </row>
    <row r="8102" spans="1:10" hidden="1" x14ac:dyDescent="0.2">
      <c r="A8102" t="s">
        <v>971</v>
      </c>
      <c r="B8102" t="s">
        <v>412</v>
      </c>
      <c r="C8102">
        <v>721</v>
      </c>
      <c r="D8102" t="s">
        <v>342</v>
      </c>
      <c r="E8102">
        <v>3556</v>
      </c>
      <c r="F8102" t="s">
        <v>758</v>
      </c>
      <c r="G8102" t="s">
        <v>759</v>
      </c>
      <c r="H8102" t="s">
        <v>208</v>
      </c>
      <c r="I8102">
        <v>69</v>
      </c>
      <c r="J8102">
        <v>100</v>
      </c>
    </row>
    <row r="8103" spans="1:10" hidden="1" x14ac:dyDescent="0.2">
      <c r="A8103" t="s">
        <v>971</v>
      </c>
      <c r="B8103" t="s">
        <v>412</v>
      </c>
      <c r="C8103">
        <v>721</v>
      </c>
      <c r="D8103" t="s">
        <v>342</v>
      </c>
      <c r="E8103">
        <v>3556</v>
      </c>
      <c r="F8103" t="s">
        <v>758</v>
      </c>
      <c r="G8103" t="s">
        <v>759</v>
      </c>
      <c r="H8103" t="s">
        <v>209</v>
      </c>
    </row>
    <row r="8104" spans="1:10" hidden="1" x14ac:dyDescent="0.2">
      <c r="A8104" t="s">
        <v>971</v>
      </c>
      <c r="B8104" t="s">
        <v>412</v>
      </c>
      <c r="C8104">
        <v>721</v>
      </c>
      <c r="D8104" t="s">
        <v>342</v>
      </c>
      <c r="E8104">
        <v>3556</v>
      </c>
      <c r="F8104" t="s">
        <v>758</v>
      </c>
      <c r="G8104" t="s">
        <v>759</v>
      </c>
      <c r="H8104" t="s">
        <v>210</v>
      </c>
    </row>
    <row r="8105" spans="1:10" hidden="1" x14ac:dyDescent="0.2">
      <c r="A8105" t="s">
        <v>971</v>
      </c>
      <c r="B8105" t="s">
        <v>412</v>
      </c>
      <c r="C8105">
        <v>721</v>
      </c>
      <c r="D8105" t="s">
        <v>342</v>
      </c>
      <c r="E8105">
        <v>3556</v>
      </c>
      <c r="F8105" t="s">
        <v>758</v>
      </c>
      <c r="G8105" t="s">
        <v>759</v>
      </c>
      <c r="H8105" t="s">
        <v>211</v>
      </c>
      <c r="I8105">
        <v>57</v>
      </c>
      <c r="J8105">
        <v>100</v>
      </c>
    </row>
    <row r="8106" spans="1:10" hidden="1" x14ac:dyDescent="0.2">
      <c r="A8106" t="s">
        <v>971</v>
      </c>
      <c r="B8106" t="s">
        <v>412</v>
      </c>
      <c r="C8106">
        <v>721</v>
      </c>
      <c r="D8106" t="s">
        <v>342</v>
      </c>
      <c r="E8106">
        <v>3556</v>
      </c>
      <c r="F8106" t="s">
        <v>758</v>
      </c>
      <c r="G8106" t="s">
        <v>759</v>
      </c>
      <c r="H8106" t="s">
        <v>212</v>
      </c>
      <c r="I8106">
        <v>69</v>
      </c>
      <c r="J8106">
        <v>100</v>
      </c>
    </row>
    <row r="8107" spans="1:10" hidden="1" x14ac:dyDescent="0.2">
      <c r="A8107" t="s">
        <v>971</v>
      </c>
      <c r="B8107" t="s">
        <v>412</v>
      </c>
      <c r="C8107">
        <v>721</v>
      </c>
      <c r="D8107" t="s">
        <v>342</v>
      </c>
      <c r="E8107">
        <v>3556</v>
      </c>
      <c r="F8107" t="s">
        <v>758</v>
      </c>
      <c r="G8107" t="s">
        <v>759</v>
      </c>
      <c r="H8107" t="s">
        <v>213</v>
      </c>
      <c r="I8107">
        <v>38</v>
      </c>
      <c r="J8107">
        <v>100</v>
      </c>
    </row>
    <row r="8108" spans="1:10" hidden="1" x14ac:dyDescent="0.2">
      <c r="A8108" t="s">
        <v>971</v>
      </c>
      <c r="B8108" t="s">
        <v>412</v>
      </c>
      <c r="C8108">
        <v>721</v>
      </c>
      <c r="D8108" t="s">
        <v>342</v>
      </c>
      <c r="E8108">
        <v>3556</v>
      </c>
      <c r="F8108" t="s">
        <v>758</v>
      </c>
      <c r="G8108" t="s">
        <v>759</v>
      </c>
      <c r="H8108" t="s">
        <v>214</v>
      </c>
    </row>
    <row r="8109" spans="1:10" hidden="1" x14ac:dyDescent="0.2">
      <c r="A8109" t="s">
        <v>971</v>
      </c>
      <c r="B8109" t="s">
        <v>412</v>
      </c>
      <c r="C8109">
        <v>721</v>
      </c>
      <c r="D8109" t="s">
        <v>342</v>
      </c>
      <c r="E8109">
        <v>3556</v>
      </c>
      <c r="F8109" t="s">
        <v>758</v>
      </c>
      <c r="G8109" t="s">
        <v>759</v>
      </c>
      <c r="H8109" t="s">
        <v>215</v>
      </c>
    </row>
    <row r="8110" spans="1:10" hidden="1" x14ac:dyDescent="0.2">
      <c r="A8110" t="s">
        <v>971</v>
      </c>
      <c r="B8110" t="s">
        <v>412</v>
      </c>
      <c r="C8110">
        <v>721</v>
      </c>
      <c r="D8110" t="s">
        <v>342</v>
      </c>
      <c r="E8110">
        <v>3556</v>
      </c>
      <c r="F8110" t="s">
        <v>758</v>
      </c>
      <c r="G8110" t="s">
        <v>759</v>
      </c>
      <c r="H8110" t="s">
        <v>216</v>
      </c>
      <c r="I8110">
        <v>31</v>
      </c>
      <c r="J8110">
        <v>100</v>
      </c>
    </row>
    <row r="8111" spans="1:10" hidden="1" x14ac:dyDescent="0.2">
      <c r="A8111" t="s">
        <v>971</v>
      </c>
      <c r="B8111" t="s">
        <v>412</v>
      </c>
      <c r="C8111">
        <v>721</v>
      </c>
      <c r="D8111" t="s">
        <v>342</v>
      </c>
      <c r="E8111">
        <v>3556</v>
      </c>
      <c r="F8111" t="s">
        <v>758</v>
      </c>
      <c r="G8111" t="s">
        <v>759</v>
      </c>
      <c r="H8111" t="s">
        <v>217</v>
      </c>
    </row>
    <row r="8112" spans="1:10" hidden="1" x14ac:dyDescent="0.2">
      <c r="A8112" t="s">
        <v>971</v>
      </c>
      <c r="B8112" t="s">
        <v>412</v>
      </c>
      <c r="C8112">
        <v>721</v>
      </c>
      <c r="D8112" t="s">
        <v>342</v>
      </c>
      <c r="E8112">
        <v>3556</v>
      </c>
      <c r="F8112" t="s">
        <v>758</v>
      </c>
      <c r="G8112" t="s">
        <v>759</v>
      </c>
      <c r="H8112" t="s">
        <v>218</v>
      </c>
    </row>
    <row r="8113" spans="1:10" hidden="1" x14ac:dyDescent="0.2">
      <c r="A8113" t="s">
        <v>971</v>
      </c>
      <c r="B8113" t="s">
        <v>412</v>
      </c>
      <c r="C8113">
        <v>721</v>
      </c>
      <c r="D8113" t="s">
        <v>342</v>
      </c>
      <c r="E8113">
        <v>3556</v>
      </c>
      <c r="F8113" t="s">
        <v>758</v>
      </c>
      <c r="G8113" t="s">
        <v>759</v>
      </c>
      <c r="H8113" t="s">
        <v>219</v>
      </c>
    </row>
    <row r="8114" spans="1:10" hidden="1" x14ac:dyDescent="0.2">
      <c r="A8114" t="s">
        <v>971</v>
      </c>
      <c r="B8114" t="s">
        <v>412</v>
      </c>
      <c r="C8114">
        <v>721</v>
      </c>
      <c r="D8114" t="s">
        <v>342</v>
      </c>
      <c r="E8114">
        <v>3556</v>
      </c>
      <c r="F8114" t="s">
        <v>758</v>
      </c>
      <c r="G8114" t="s">
        <v>759</v>
      </c>
      <c r="H8114" t="s">
        <v>220</v>
      </c>
    </row>
    <row r="8115" spans="1:10" hidden="1" x14ac:dyDescent="0.2">
      <c r="A8115" t="s">
        <v>971</v>
      </c>
      <c r="B8115" t="s">
        <v>412</v>
      </c>
      <c r="C8115">
        <v>721</v>
      </c>
      <c r="D8115" t="s">
        <v>342</v>
      </c>
      <c r="E8115">
        <v>3556</v>
      </c>
      <c r="F8115" t="s">
        <v>758</v>
      </c>
      <c r="G8115" t="s">
        <v>759</v>
      </c>
      <c r="H8115" t="s">
        <v>221</v>
      </c>
    </row>
    <row r="8116" spans="1:10" hidden="1" x14ac:dyDescent="0.2">
      <c r="A8116" t="s">
        <v>971</v>
      </c>
      <c r="B8116" t="s">
        <v>412</v>
      </c>
      <c r="C8116">
        <v>721</v>
      </c>
      <c r="D8116" t="s">
        <v>342</v>
      </c>
      <c r="E8116">
        <v>3556</v>
      </c>
      <c r="F8116" t="s">
        <v>758</v>
      </c>
      <c r="G8116" t="s">
        <v>759</v>
      </c>
      <c r="H8116" t="s">
        <v>222</v>
      </c>
    </row>
    <row r="8117" spans="1:10" hidden="1" x14ac:dyDescent="0.2">
      <c r="A8117" t="s">
        <v>971</v>
      </c>
      <c r="B8117" t="s">
        <v>412</v>
      </c>
      <c r="C8117">
        <v>721</v>
      </c>
      <c r="D8117" t="s">
        <v>342</v>
      </c>
      <c r="E8117">
        <v>3756</v>
      </c>
      <c r="F8117" t="s">
        <v>760</v>
      </c>
      <c r="G8117" t="s">
        <v>443</v>
      </c>
      <c r="H8117" t="s">
        <v>208</v>
      </c>
      <c r="I8117">
        <v>114</v>
      </c>
      <c r="J8117">
        <v>65.900000000000006</v>
      </c>
    </row>
    <row r="8118" spans="1:10" hidden="1" x14ac:dyDescent="0.2">
      <c r="A8118" t="s">
        <v>971</v>
      </c>
      <c r="B8118" t="s">
        <v>412</v>
      </c>
      <c r="C8118">
        <v>721</v>
      </c>
      <c r="D8118" t="s">
        <v>342</v>
      </c>
      <c r="E8118">
        <v>3756</v>
      </c>
      <c r="F8118" t="s">
        <v>760</v>
      </c>
      <c r="G8118" t="s">
        <v>443</v>
      </c>
      <c r="H8118" t="s">
        <v>209</v>
      </c>
    </row>
    <row r="8119" spans="1:10" hidden="1" x14ac:dyDescent="0.2">
      <c r="A8119" t="s">
        <v>971</v>
      </c>
      <c r="B8119" t="s">
        <v>412</v>
      </c>
      <c r="C8119">
        <v>721</v>
      </c>
      <c r="D8119" t="s">
        <v>342</v>
      </c>
      <c r="E8119">
        <v>3756</v>
      </c>
      <c r="F8119" t="s">
        <v>760</v>
      </c>
      <c r="G8119" t="s">
        <v>443</v>
      </c>
      <c r="H8119" t="s">
        <v>210</v>
      </c>
    </row>
    <row r="8120" spans="1:10" hidden="1" x14ac:dyDescent="0.2">
      <c r="A8120" t="s">
        <v>971</v>
      </c>
      <c r="B8120" t="s">
        <v>412</v>
      </c>
      <c r="C8120">
        <v>721</v>
      </c>
      <c r="D8120" t="s">
        <v>342</v>
      </c>
      <c r="E8120">
        <v>3756</v>
      </c>
      <c r="F8120" t="s">
        <v>760</v>
      </c>
      <c r="G8120" t="s">
        <v>443</v>
      </c>
      <c r="H8120" t="s">
        <v>211</v>
      </c>
      <c r="I8120">
        <v>107</v>
      </c>
      <c r="J8120">
        <v>68.150000000000006</v>
      </c>
    </row>
    <row r="8121" spans="1:10" hidden="1" x14ac:dyDescent="0.2">
      <c r="A8121" t="s">
        <v>971</v>
      </c>
      <c r="B8121" t="s">
        <v>412</v>
      </c>
      <c r="C8121">
        <v>721</v>
      </c>
      <c r="D8121" t="s">
        <v>342</v>
      </c>
      <c r="E8121">
        <v>3756</v>
      </c>
      <c r="F8121" t="s">
        <v>760</v>
      </c>
      <c r="G8121" t="s">
        <v>443</v>
      </c>
      <c r="H8121" t="s">
        <v>212</v>
      </c>
      <c r="I8121">
        <v>114</v>
      </c>
      <c r="J8121">
        <v>67.06</v>
      </c>
    </row>
    <row r="8122" spans="1:10" hidden="1" x14ac:dyDescent="0.2">
      <c r="A8122" t="s">
        <v>971</v>
      </c>
      <c r="B8122" t="s">
        <v>412</v>
      </c>
      <c r="C8122">
        <v>721</v>
      </c>
      <c r="D8122" t="s">
        <v>342</v>
      </c>
      <c r="E8122">
        <v>3756</v>
      </c>
      <c r="F8122" t="s">
        <v>760</v>
      </c>
      <c r="G8122" t="s">
        <v>443</v>
      </c>
      <c r="H8122" t="s">
        <v>213</v>
      </c>
      <c r="I8122">
        <v>59</v>
      </c>
      <c r="J8122">
        <v>79.73</v>
      </c>
    </row>
    <row r="8123" spans="1:10" hidden="1" x14ac:dyDescent="0.2">
      <c r="A8123" t="s">
        <v>971</v>
      </c>
      <c r="B8123" t="s">
        <v>412</v>
      </c>
      <c r="C8123">
        <v>721</v>
      </c>
      <c r="D8123" t="s">
        <v>342</v>
      </c>
      <c r="E8123">
        <v>3756</v>
      </c>
      <c r="F8123" t="s">
        <v>760</v>
      </c>
      <c r="G8123" t="s">
        <v>443</v>
      </c>
      <c r="H8123" t="s">
        <v>214</v>
      </c>
    </row>
    <row r="8124" spans="1:10" hidden="1" x14ac:dyDescent="0.2">
      <c r="A8124" t="s">
        <v>971</v>
      </c>
      <c r="B8124" t="s">
        <v>412</v>
      </c>
      <c r="C8124">
        <v>721</v>
      </c>
      <c r="D8124" t="s">
        <v>342</v>
      </c>
      <c r="E8124">
        <v>3756</v>
      </c>
      <c r="F8124" t="s">
        <v>760</v>
      </c>
      <c r="G8124" t="s">
        <v>443</v>
      </c>
      <c r="H8124" t="s">
        <v>215</v>
      </c>
    </row>
    <row r="8125" spans="1:10" hidden="1" x14ac:dyDescent="0.2">
      <c r="A8125" t="s">
        <v>971</v>
      </c>
      <c r="B8125" t="s">
        <v>412</v>
      </c>
      <c r="C8125">
        <v>721</v>
      </c>
      <c r="D8125" t="s">
        <v>342</v>
      </c>
      <c r="E8125">
        <v>3756</v>
      </c>
      <c r="F8125" t="s">
        <v>760</v>
      </c>
      <c r="G8125" t="s">
        <v>443</v>
      </c>
      <c r="H8125" t="s">
        <v>216</v>
      </c>
      <c r="I8125">
        <v>55</v>
      </c>
      <c r="J8125">
        <v>55.56</v>
      </c>
    </row>
    <row r="8126" spans="1:10" hidden="1" x14ac:dyDescent="0.2">
      <c r="A8126" t="s">
        <v>971</v>
      </c>
      <c r="B8126" t="s">
        <v>412</v>
      </c>
      <c r="C8126">
        <v>721</v>
      </c>
      <c r="D8126" t="s">
        <v>342</v>
      </c>
      <c r="E8126">
        <v>3756</v>
      </c>
      <c r="F8126" t="s">
        <v>760</v>
      </c>
      <c r="G8126" t="s">
        <v>443</v>
      </c>
      <c r="H8126" t="s">
        <v>217</v>
      </c>
    </row>
    <row r="8127" spans="1:10" hidden="1" x14ac:dyDescent="0.2">
      <c r="A8127" t="s">
        <v>971</v>
      </c>
      <c r="B8127" t="s">
        <v>412</v>
      </c>
      <c r="C8127">
        <v>721</v>
      </c>
      <c r="D8127" t="s">
        <v>342</v>
      </c>
      <c r="E8127">
        <v>3756</v>
      </c>
      <c r="F8127" t="s">
        <v>760</v>
      </c>
      <c r="G8127" t="s">
        <v>443</v>
      </c>
      <c r="H8127" t="s">
        <v>218</v>
      </c>
    </row>
    <row r="8128" spans="1:10" hidden="1" x14ac:dyDescent="0.2">
      <c r="A8128" t="s">
        <v>971</v>
      </c>
      <c r="B8128" t="s">
        <v>412</v>
      </c>
      <c r="C8128">
        <v>721</v>
      </c>
      <c r="D8128" t="s">
        <v>342</v>
      </c>
      <c r="E8128">
        <v>3756</v>
      </c>
      <c r="F8128" t="s">
        <v>760</v>
      </c>
      <c r="G8128" t="s">
        <v>443</v>
      </c>
      <c r="H8128" t="s">
        <v>219</v>
      </c>
    </row>
    <row r="8129" spans="1:10" hidden="1" x14ac:dyDescent="0.2">
      <c r="A8129" t="s">
        <v>971</v>
      </c>
      <c r="B8129" t="s">
        <v>412</v>
      </c>
      <c r="C8129">
        <v>721</v>
      </c>
      <c r="D8129" t="s">
        <v>342</v>
      </c>
      <c r="E8129">
        <v>3756</v>
      </c>
      <c r="F8129" t="s">
        <v>760</v>
      </c>
      <c r="G8129" t="s">
        <v>443</v>
      </c>
      <c r="H8129" t="s">
        <v>220</v>
      </c>
      <c r="I8129">
        <v>11</v>
      </c>
      <c r="J8129">
        <v>40.74</v>
      </c>
    </row>
    <row r="8130" spans="1:10" hidden="1" x14ac:dyDescent="0.2">
      <c r="A8130" t="s">
        <v>971</v>
      </c>
      <c r="B8130" t="s">
        <v>412</v>
      </c>
      <c r="C8130">
        <v>721</v>
      </c>
      <c r="D8130" t="s">
        <v>342</v>
      </c>
      <c r="E8130">
        <v>3756</v>
      </c>
      <c r="F8130" t="s">
        <v>760</v>
      </c>
      <c r="G8130" t="s">
        <v>443</v>
      </c>
      <c r="H8130" t="s">
        <v>221</v>
      </c>
    </row>
    <row r="8131" spans="1:10" hidden="1" x14ac:dyDescent="0.2">
      <c r="A8131" t="s">
        <v>971</v>
      </c>
      <c r="B8131" t="s">
        <v>412</v>
      </c>
      <c r="C8131">
        <v>721</v>
      </c>
      <c r="D8131" t="s">
        <v>342</v>
      </c>
      <c r="E8131">
        <v>3756</v>
      </c>
      <c r="F8131" t="s">
        <v>760</v>
      </c>
      <c r="G8131" t="s">
        <v>443</v>
      </c>
      <c r="H8131" t="s">
        <v>222</v>
      </c>
    </row>
    <row r="8132" spans="1:10" hidden="1" x14ac:dyDescent="0.2">
      <c r="A8132" t="s">
        <v>971</v>
      </c>
      <c r="B8132" t="s">
        <v>412</v>
      </c>
      <c r="C8132">
        <v>721</v>
      </c>
      <c r="D8132" t="s">
        <v>342</v>
      </c>
      <c r="E8132">
        <v>4060</v>
      </c>
      <c r="F8132" t="s">
        <v>761</v>
      </c>
      <c r="G8132" t="s">
        <v>396</v>
      </c>
      <c r="H8132" t="s">
        <v>208</v>
      </c>
      <c r="I8132">
        <v>263</v>
      </c>
      <c r="J8132">
        <v>84.3</v>
      </c>
    </row>
    <row r="8133" spans="1:10" hidden="1" x14ac:dyDescent="0.2">
      <c r="A8133" t="s">
        <v>971</v>
      </c>
      <c r="B8133" t="s">
        <v>412</v>
      </c>
      <c r="C8133">
        <v>721</v>
      </c>
      <c r="D8133" t="s">
        <v>342</v>
      </c>
      <c r="E8133">
        <v>4060</v>
      </c>
      <c r="F8133" t="s">
        <v>761</v>
      </c>
      <c r="G8133" t="s">
        <v>396</v>
      </c>
      <c r="H8133" t="s">
        <v>209</v>
      </c>
    </row>
    <row r="8134" spans="1:10" hidden="1" x14ac:dyDescent="0.2">
      <c r="A8134" t="s">
        <v>971</v>
      </c>
      <c r="B8134" t="s">
        <v>412</v>
      </c>
      <c r="C8134">
        <v>721</v>
      </c>
      <c r="D8134" t="s">
        <v>342</v>
      </c>
      <c r="E8134">
        <v>4060</v>
      </c>
      <c r="F8134" t="s">
        <v>761</v>
      </c>
      <c r="G8134" t="s">
        <v>396</v>
      </c>
      <c r="H8134" t="s">
        <v>210</v>
      </c>
    </row>
    <row r="8135" spans="1:10" hidden="1" x14ac:dyDescent="0.2">
      <c r="A8135" t="s">
        <v>971</v>
      </c>
      <c r="B8135" t="s">
        <v>412</v>
      </c>
      <c r="C8135">
        <v>721</v>
      </c>
      <c r="D8135" t="s">
        <v>342</v>
      </c>
      <c r="E8135">
        <v>4060</v>
      </c>
      <c r="F8135" t="s">
        <v>761</v>
      </c>
      <c r="G8135" t="s">
        <v>396</v>
      </c>
      <c r="H8135" t="s">
        <v>211</v>
      </c>
      <c r="I8135">
        <v>212</v>
      </c>
      <c r="J8135">
        <v>84.8</v>
      </c>
    </row>
    <row r="8136" spans="1:10" hidden="1" x14ac:dyDescent="0.2">
      <c r="A8136" t="s">
        <v>971</v>
      </c>
      <c r="B8136" t="s">
        <v>412</v>
      </c>
      <c r="C8136">
        <v>721</v>
      </c>
      <c r="D8136" t="s">
        <v>342</v>
      </c>
      <c r="E8136">
        <v>4060</v>
      </c>
      <c r="F8136" t="s">
        <v>761</v>
      </c>
      <c r="G8136" t="s">
        <v>396</v>
      </c>
      <c r="H8136" t="s">
        <v>212</v>
      </c>
      <c r="I8136">
        <v>262</v>
      </c>
      <c r="J8136">
        <v>85.34</v>
      </c>
    </row>
    <row r="8137" spans="1:10" hidden="1" x14ac:dyDescent="0.2">
      <c r="A8137" t="s">
        <v>971</v>
      </c>
      <c r="B8137" t="s">
        <v>412</v>
      </c>
      <c r="C8137">
        <v>721</v>
      </c>
      <c r="D8137" t="s">
        <v>342</v>
      </c>
      <c r="E8137">
        <v>4060</v>
      </c>
      <c r="F8137" t="s">
        <v>761</v>
      </c>
      <c r="G8137" t="s">
        <v>396</v>
      </c>
      <c r="H8137" t="s">
        <v>213</v>
      </c>
      <c r="I8137">
        <v>147</v>
      </c>
      <c r="J8137">
        <v>90.74</v>
      </c>
    </row>
    <row r="8138" spans="1:10" hidden="1" x14ac:dyDescent="0.2">
      <c r="A8138" t="s">
        <v>971</v>
      </c>
      <c r="B8138" t="s">
        <v>412</v>
      </c>
      <c r="C8138">
        <v>721</v>
      </c>
      <c r="D8138" t="s">
        <v>342</v>
      </c>
      <c r="E8138">
        <v>4060</v>
      </c>
      <c r="F8138" t="s">
        <v>761</v>
      </c>
      <c r="G8138" t="s">
        <v>396</v>
      </c>
      <c r="H8138" t="s">
        <v>214</v>
      </c>
    </row>
    <row r="8139" spans="1:10" hidden="1" x14ac:dyDescent="0.2">
      <c r="A8139" t="s">
        <v>971</v>
      </c>
      <c r="B8139" t="s">
        <v>412</v>
      </c>
      <c r="C8139">
        <v>721</v>
      </c>
      <c r="D8139" t="s">
        <v>342</v>
      </c>
      <c r="E8139">
        <v>4060</v>
      </c>
      <c r="F8139" t="s">
        <v>761</v>
      </c>
      <c r="G8139" t="s">
        <v>396</v>
      </c>
      <c r="H8139" t="s">
        <v>215</v>
      </c>
    </row>
    <row r="8140" spans="1:10" hidden="1" x14ac:dyDescent="0.2">
      <c r="A8140" t="s">
        <v>971</v>
      </c>
      <c r="B8140" t="s">
        <v>412</v>
      </c>
      <c r="C8140">
        <v>721</v>
      </c>
      <c r="D8140" t="s">
        <v>342</v>
      </c>
      <c r="E8140">
        <v>4060</v>
      </c>
      <c r="F8140" t="s">
        <v>761</v>
      </c>
      <c r="G8140" t="s">
        <v>396</v>
      </c>
      <c r="H8140" t="s">
        <v>216</v>
      </c>
      <c r="I8140">
        <v>116</v>
      </c>
      <c r="J8140">
        <v>77.33</v>
      </c>
    </row>
    <row r="8141" spans="1:10" hidden="1" x14ac:dyDescent="0.2">
      <c r="A8141" t="s">
        <v>971</v>
      </c>
      <c r="B8141" t="s">
        <v>412</v>
      </c>
      <c r="C8141">
        <v>721</v>
      </c>
      <c r="D8141" t="s">
        <v>342</v>
      </c>
      <c r="E8141">
        <v>4060</v>
      </c>
      <c r="F8141" t="s">
        <v>761</v>
      </c>
      <c r="G8141" t="s">
        <v>396</v>
      </c>
      <c r="H8141" t="s">
        <v>217</v>
      </c>
    </row>
    <row r="8142" spans="1:10" hidden="1" x14ac:dyDescent="0.2">
      <c r="A8142" t="s">
        <v>971</v>
      </c>
      <c r="B8142" t="s">
        <v>412</v>
      </c>
      <c r="C8142">
        <v>721</v>
      </c>
      <c r="D8142" t="s">
        <v>342</v>
      </c>
      <c r="E8142">
        <v>4060</v>
      </c>
      <c r="F8142" t="s">
        <v>761</v>
      </c>
      <c r="G8142" t="s">
        <v>396</v>
      </c>
      <c r="H8142" t="s">
        <v>218</v>
      </c>
    </row>
    <row r="8143" spans="1:10" hidden="1" x14ac:dyDescent="0.2">
      <c r="A8143" t="s">
        <v>971</v>
      </c>
      <c r="B8143" t="s">
        <v>412</v>
      </c>
      <c r="C8143">
        <v>721</v>
      </c>
      <c r="D8143" t="s">
        <v>342</v>
      </c>
      <c r="E8143">
        <v>4060</v>
      </c>
      <c r="F8143" t="s">
        <v>761</v>
      </c>
      <c r="G8143" t="s">
        <v>396</v>
      </c>
      <c r="H8143" t="s">
        <v>219</v>
      </c>
    </row>
    <row r="8144" spans="1:10" hidden="1" x14ac:dyDescent="0.2">
      <c r="A8144" t="s">
        <v>971</v>
      </c>
      <c r="B8144" t="s">
        <v>412</v>
      </c>
      <c r="C8144">
        <v>721</v>
      </c>
      <c r="D8144" t="s">
        <v>342</v>
      </c>
      <c r="E8144">
        <v>4060</v>
      </c>
      <c r="F8144" t="s">
        <v>761</v>
      </c>
      <c r="G8144" t="s">
        <v>396</v>
      </c>
      <c r="H8144" t="s">
        <v>220</v>
      </c>
      <c r="I8144">
        <v>18</v>
      </c>
      <c r="J8144">
        <v>78.260000000000005</v>
      </c>
    </row>
    <row r="8145" spans="1:10" hidden="1" x14ac:dyDescent="0.2">
      <c r="A8145" t="s">
        <v>971</v>
      </c>
      <c r="B8145" t="s">
        <v>412</v>
      </c>
      <c r="C8145">
        <v>721</v>
      </c>
      <c r="D8145" t="s">
        <v>342</v>
      </c>
      <c r="E8145">
        <v>4060</v>
      </c>
      <c r="F8145" t="s">
        <v>761</v>
      </c>
      <c r="G8145" t="s">
        <v>396</v>
      </c>
      <c r="H8145" t="s">
        <v>221</v>
      </c>
    </row>
    <row r="8146" spans="1:10" hidden="1" x14ac:dyDescent="0.2">
      <c r="A8146" t="s">
        <v>971</v>
      </c>
      <c r="B8146" t="s">
        <v>412</v>
      </c>
      <c r="C8146">
        <v>721</v>
      </c>
      <c r="D8146" t="s">
        <v>342</v>
      </c>
      <c r="E8146">
        <v>4060</v>
      </c>
      <c r="F8146" t="s">
        <v>761</v>
      </c>
      <c r="G8146" t="s">
        <v>396</v>
      </c>
      <c r="H8146" t="s">
        <v>222</v>
      </c>
      <c r="I8146">
        <v>33</v>
      </c>
      <c r="J8146">
        <v>82.5</v>
      </c>
    </row>
    <row r="8147" spans="1:10" hidden="1" x14ac:dyDescent="0.2">
      <c r="A8147" t="s">
        <v>971</v>
      </c>
      <c r="B8147" t="s">
        <v>412</v>
      </c>
      <c r="C8147">
        <v>721</v>
      </c>
      <c r="D8147" t="s">
        <v>342</v>
      </c>
      <c r="E8147">
        <v>4562</v>
      </c>
      <c r="F8147" t="s">
        <v>762</v>
      </c>
      <c r="G8147" t="s">
        <v>401</v>
      </c>
      <c r="H8147" t="s">
        <v>208</v>
      </c>
      <c r="I8147">
        <v>109</v>
      </c>
      <c r="J8147">
        <v>100</v>
      </c>
    </row>
    <row r="8148" spans="1:10" hidden="1" x14ac:dyDescent="0.2">
      <c r="A8148" t="s">
        <v>971</v>
      </c>
      <c r="B8148" t="s">
        <v>412</v>
      </c>
      <c r="C8148">
        <v>721</v>
      </c>
      <c r="D8148" t="s">
        <v>342</v>
      </c>
      <c r="E8148">
        <v>4562</v>
      </c>
      <c r="F8148" t="s">
        <v>762</v>
      </c>
      <c r="G8148" t="s">
        <v>401</v>
      </c>
      <c r="H8148" t="s">
        <v>209</v>
      </c>
    </row>
    <row r="8149" spans="1:10" hidden="1" x14ac:dyDescent="0.2">
      <c r="A8149" t="s">
        <v>971</v>
      </c>
      <c r="B8149" t="s">
        <v>412</v>
      </c>
      <c r="C8149">
        <v>721</v>
      </c>
      <c r="D8149" t="s">
        <v>342</v>
      </c>
      <c r="E8149">
        <v>4562</v>
      </c>
      <c r="F8149" t="s">
        <v>762</v>
      </c>
      <c r="G8149" t="s">
        <v>401</v>
      </c>
      <c r="H8149" t="s">
        <v>210</v>
      </c>
    </row>
    <row r="8150" spans="1:10" hidden="1" x14ac:dyDescent="0.2">
      <c r="A8150" t="s">
        <v>971</v>
      </c>
      <c r="B8150" t="s">
        <v>412</v>
      </c>
      <c r="C8150">
        <v>721</v>
      </c>
      <c r="D8150" t="s">
        <v>342</v>
      </c>
      <c r="E8150">
        <v>4562</v>
      </c>
      <c r="F8150" t="s">
        <v>762</v>
      </c>
      <c r="G8150" t="s">
        <v>401</v>
      </c>
      <c r="H8150" t="s">
        <v>211</v>
      </c>
      <c r="I8150">
        <v>39</v>
      </c>
      <c r="J8150">
        <v>100</v>
      </c>
    </row>
    <row r="8151" spans="1:10" hidden="1" x14ac:dyDescent="0.2">
      <c r="A8151" t="s">
        <v>971</v>
      </c>
      <c r="B8151" t="s">
        <v>412</v>
      </c>
      <c r="C8151">
        <v>721</v>
      </c>
      <c r="D8151" t="s">
        <v>342</v>
      </c>
      <c r="E8151">
        <v>4562</v>
      </c>
      <c r="F8151" t="s">
        <v>762</v>
      </c>
      <c r="G8151" t="s">
        <v>401</v>
      </c>
      <c r="H8151" t="s">
        <v>212</v>
      </c>
      <c r="I8151">
        <v>109</v>
      </c>
      <c r="J8151">
        <v>100</v>
      </c>
    </row>
    <row r="8152" spans="1:10" hidden="1" x14ac:dyDescent="0.2">
      <c r="A8152" t="s">
        <v>971</v>
      </c>
      <c r="B8152" t="s">
        <v>412</v>
      </c>
      <c r="C8152">
        <v>721</v>
      </c>
      <c r="D8152" t="s">
        <v>342</v>
      </c>
      <c r="E8152">
        <v>4562</v>
      </c>
      <c r="F8152" t="s">
        <v>762</v>
      </c>
      <c r="G8152" t="s">
        <v>401</v>
      </c>
      <c r="H8152" t="s">
        <v>213</v>
      </c>
      <c r="I8152">
        <v>71</v>
      </c>
      <c r="J8152">
        <v>100</v>
      </c>
    </row>
    <row r="8153" spans="1:10" hidden="1" x14ac:dyDescent="0.2">
      <c r="A8153" t="s">
        <v>971</v>
      </c>
      <c r="B8153" t="s">
        <v>412</v>
      </c>
      <c r="C8153">
        <v>721</v>
      </c>
      <c r="D8153" t="s">
        <v>342</v>
      </c>
      <c r="E8153">
        <v>4562</v>
      </c>
      <c r="F8153" t="s">
        <v>762</v>
      </c>
      <c r="G8153" t="s">
        <v>401</v>
      </c>
      <c r="H8153" t="s">
        <v>214</v>
      </c>
    </row>
    <row r="8154" spans="1:10" hidden="1" x14ac:dyDescent="0.2">
      <c r="A8154" t="s">
        <v>971</v>
      </c>
      <c r="B8154" t="s">
        <v>412</v>
      </c>
      <c r="C8154">
        <v>721</v>
      </c>
      <c r="D8154" t="s">
        <v>342</v>
      </c>
      <c r="E8154">
        <v>4562</v>
      </c>
      <c r="F8154" t="s">
        <v>762</v>
      </c>
      <c r="G8154" t="s">
        <v>401</v>
      </c>
      <c r="H8154" t="s">
        <v>215</v>
      </c>
    </row>
    <row r="8155" spans="1:10" hidden="1" x14ac:dyDescent="0.2">
      <c r="A8155" t="s">
        <v>971</v>
      </c>
      <c r="B8155" t="s">
        <v>412</v>
      </c>
      <c r="C8155">
        <v>721</v>
      </c>
      <c r="D8155" t="s">
        <v>342</v>
      </c>
      <c r="E8155">
        <v>4562</v>
      </c>
      <c r="F8155" t="s">
        <v>762</v>
      </c>
      <c r="G8155" t="s">
        <v>401</v>
      </c>
      <c r="H8155" t="s">
        <v>216</v>
      </c>
      <c r="I8155">
        <v>38</v>
      </c>
      <c r="J8155">
        <v>100</v>
      </c>
    </row>
    <row r="8156" spans="1:10" hidden="1" x14ac:dyDescent="0.2">
      <c r="A8156" t="s">
        <v>971</v>
      </c>
      <c r="B8156" t="s">
        <v>412</v>
      </c>
      <c r="C8156">
        <v>721</v>
      </c>
      <c r="D8156" t="s">
        <v>342</v>
      </c>
      <c r="E8156">
        <v>4562</v>
      </c>
      <c r="F8156" t="s">
        <v>762</v>
      </c>
      <c r="G8156" t="s">
        <v>401</v>
      </c>
      <c r="H8156" t="s">
        <v>217</v>
      </c>
    </row>
    <row r="8157" spans="1:10" hidden="1" x14ac:dyDescent="0.2">
      <c r="A8157" t="s">
        <v>971</v>
      </c>
      <c r="B8157" t="s">
        <v>412</v>
      </c>
      <c r="C8157">
        <v>721</v>
      </c>
      <c r="D8157" t="s">
        <v>342</v>
      </c>
      <c r="E8157">
        <v>4562</v>
      </c>
      <c r="F8157" t="s">
        <v>762</v>
      </c>
      <c r="G8157" t="s">
        <v>401</v>
      </c>
      <c r="H8157" t="s">
        <v>218</v>
      </c>
    </row>
    <row r="8158" spans="1:10" hidden="1" x14ac:dyDescent="0.2">
      <c r="A8158" t="s">
        <v>971</v>
      </c>
      <c r="B8158" t="s">
        <v>412</v>
      </c>
      <c r="C8158">
        <v>721</v>
      </c>
      <c r="D8158" t="s">
        <v>342</v>
      </c>
      <c r="E8158">
        <v>4562</v>
      </c>
      <c r="F8158" t="s">
        <v>762</v>
      </c>
      <c r="G8158" t="s">
        <v>401</v>
      </c>
      <c r="H8158" t="s">
        <v>219</v>
      </c>
    </row>
    <row r="8159" spans="1:10" hidden="1" x14ac:dyDescent="0.2">
      <c r="A8159" t="s">
        <v>971</v>
      </c>
      <c r="B8159" t="s">
        <v>412</v>
      </c>
      <c r="C8159">
        <v>721</v>
      </c>
      <c r="D8159" t="s">
        <v>342</v>
      </c>
      <c r="E8159">
        <v>4562</v>
      </c>
      <c r="F8159" t="s">
        <v>762</v>
      </c>
      <c r="G8159" t="s">
        <v>401</v>
      </c>
      <c r="H8159" t="s">
        <v>220</v>
      </c>
    </row>
    <row r="8160" spans="1:10" hidden="1" x14ac:dyDescent="0.2">
      <c r="A8160" t="s">
        <v>971</v>
      </c>
      <c r="B8160" t="s">
        <v>412</v>
      </c>
      <c r="C8160">
        <v>721</v>
      </c>
      <c r="D8160" t="s">
        <v>342</v>
      </c>
      <c r="E8160">
        <v>4562</v>
      </c>
      <c r="F8160" t="s">
        <v>762</v>
      </c>
      <c r="G8160" t="s">
        <v>401</v>
      </c>
      <c r="H8160" t="s">
        <v>221</v>
      </c>
    </row>
    <row r="8161" spans="1:10" hidden="1" x14ac:dyDescent="0.2">
      <c r="A8161" t="s">
        <v>971</v>
      </c>
      <c r="B8161" t="s">
        <v>412</v>
      </c>
      <c r="C8161">
        <v>721</v>
      </c>
      <c r="D8161" t="s">
        <v>342</v>
      </c>
      <c r="E8161">
        <v>4562</v>
      </c>
      <c r="F8161" t="s">
        <v>762</v>
      </c>
      <c r="G8161" t="s">
        <v>401</v>
      </c>
      <c r="H8161" t="s">
        <v>222</v>
      </c>
      <c r="I8161">
        <v>50</v>
      </c>
      <c r="J8161">
        <v>100</v>
      </c>
    </row>
    <row r="8162" spans="1:10" hidden="1" x14ac:dyDescent="0.2">
      <c r="A8162" t="s">
        <v>971</v>
      </c>
      <c r="B8162" t="s">
        <v>412</v>
      </c>
      <c r="C8162">
        <v>721</v>
      </c>
      <c r="D8162" t="s">
        <v>342</v>
      </c>
      <c r="E8162">
        <v>5566</v>
      </c>
      <c r="F8162" t="s">
        <v>763</v>
      </c>
      <c r="G8162" t="s">
        <v>443</v>
      </c>
      <c r="H8162" t="s">
        <v>208</v>
      </c>
      <c r="I8162">
        <v>126</v>
      </c>
      <c r="J8162">
        <v>93.33</v>
      </c>
    </row>
    <row r="8163" spans="1:10" hidden="1" x14ac:dyDescent="0.2">
      <c r="A8163" t="s">
        <v>971</v>
      </c>
      <c r="B8163" t="s">
        <v>412</v>
      </c>
      <c r="C8163">
        <v>721</v>
      </c>
      <c r="D8163" t="s">
        <v>342</v>
      </c>
      <c r="E8163">
        <v>5566</v>
      </c>
      <c r="F8163" t="s">
        <v>763</v>
      </c>
      <c r="G8163" t="s">
        <v>443</v>
      </c>
      <c r="H8163" t="s">
        <v>209</v>
      </c>
    </row>
    <row r="8164" spans="1:10" hidden="1" x14ac:dyDescent="0.2">
      <c r="A8164" t="s">
        <v>971</v>
      </c>
      <c r="B8164" t="s">
        <v>412</v>
      </c>
      <c r="C8164">
        <v>721</v>
      </c>
      <c r="D8164" t="s">
        <v>342</v>
      </c>
      <c r="E8164">
        <v>5566</v>
      </c>
      <c r="F8164" t="s">
        <v>763</v>
      </c>
      <c r="G8164" t="s">
        <v>443</v>
      </c>
      <c r="H8164" t="s">
        <v>210</v>
      </c>
    </row>
    <row r="8165" spans="1:10" hidden="1" x14ac:dyDescent="0.2">
      <c r="A8165" t="s">
        <v>971</v>
      </c>
      <c r="B8165" t="s">
        <v>412</v>
      </c>
      <c r="C8165">
        <v>721</v>
      </c>
      <c r="D8165" t="s">
        <v>342</v>
      </c>
      <c r="E8165">
        <v>5566</v>
      </c>
      <c r="F8165" t="s">
        <v>763</v>
      </c>
      <c r="G8165" t="s">
        <v>443</v>
      </c>
      <c r="H8165" t="s">
        <v>211</v>
      </c>
      <c r="I8165">
        <v>122</v>
      </c>
      <c r="J8165">
        <v>93.13</v>
      </c>
    </row>
    <row r="8166" spans="1:10" hidden="1" x14ac:dyDescent="0.2">
      <c r="A8166" t="s">
        <v>971</v>
      </c>
      <c r="B8166" t="s">
        <v>412</v>
      </c>
      <c r="C8166">
        <v>721</v>
      </c>
      <c r="D8166" t="s">
        <v>342</v>
      </c>
      <c r="E8166">
        <v>5566</v>
      </c>
      <c r="F8166" t="s">
        <v>763</v>
      </c>
      <c r="G8166" t="s">
        <v>443</v>
      </c>
      <c r="H8166" t="s">
        <v>212</v>
      </c>
      <c r="I8166">
        <v>126</v>
      </c>
      <c r="J8166">
        <v>94.03</v>
      </c>
    </row>
    <row r="8167" spans="1:10" hidden="1" x14ac:dyDescent="0.2">
      <c r="A8167" t="s">
        <v>971</v>
      </c>
      <c r="B8167" t="s">
        <v>412</v>
      </c>
      <c r="C8167">
        <v>721</v>
      </c>
      <c r="D8167" t="s">
        <v>342</v>
      </c>
      <c r="E8167">
        <v>5566</v>
      </c>
      <c r="F8167" t="s">
        <v>763</v>
      </c>
      <c r="G8167" t="s">
        <v>443</v>
      </c>
      <c r="H8167" t="s">
        <v>213</v>
      </c>
      <c r="I8167">
        <v>82</v>
      </c>
      <c r="J8167">
        <v>96.47</v>
      </c>
    </row>
    <row r="8168" spans="1:10" hidden="1" x14ac:dyDescent="0.2">
      <c r="A8168" t="s">
        <v>971</v>
      </c>
      <c r="B8168" t="s">
        <v>412</v>
      </c>
      <c r="C8168">
        <v>721</v>
      </c>
      <c r="D8168" t="s">
        <v>342</v>
      </c>
      <c r="E8168">
        <v>5566</v>
      </c>
      <c r="F8168" t="s">
        <v>763</v>
      </c>
      <c r="G8168" t="s">
        <v>443</v>
      </c>
      <c r="H8168" t="s">
        <v>214</v>
      </c>
    </row>
    <row r="8169" spans="1:10" hidden="1" x14ac:dyDescent="0.2">
      <c r="A8169" t="s">
        <v>971</v>
      </c>
      <c r="B8169" t="s">
        <v>412</v>
      </c>
      <c r="C8169">
        <v>721</v>
      </c>
      <c r="D8169" t="s">
        <v>342</v>
      </c>
      <c r="E8169">
        <v>5566</v>
      </c>
      <c r="F8169" t="s">
        <v>763</v>
      </c>
      <c r="G8169" t="s">
        <v>443</v>
      </c>
      <c r="H8169" t="s">
        <v>215</v>
      </c>
    </row>
    <row r="8170" spans="1:10" hidden="1" x14ac:dyDescent="0.2">
      <c r="A8170" t="s">
        <v>971</v>
      </c>
      <c r="B8170" t="s">
        <v>412</v>
      </c>
      <c r="C8170">
        <v>721</v>
      </c>
      <c r="D8170" t="s">
        <v>342</v>
      </c>
      <c r="E8170">
        <v>5566</v>
      </c>
      <c r="F8170" t="s">
        <v>763</v>
      </c>
      <c r="G8170" t="s">
        <v>443</v>
      </c>
      <c r="H8170" t="s">
        <v>216</v>
      </c>
      <c r="I8170">
        <v>44</v>
      </c>
      <c r="J8170">
        <v>88</v>
      </c>
    </row>
    <row r="8171" spans="1:10" hidden="1" x14ac:dyDescent="0.2">
      <c r="A8171" t="s">
        <v>971</v>
      </c>
      <c r="B8171" t="s">
        <v>412</v>
      </c>
      <c r="C8171">
        <v>721</v>
      </c>
      <c r="D8171" t="s">
        <v>342</v>
      </c>
      <c r="E8171">
        <v>5566</v>
      </c>
      <c r="F8171" t="s">
        <v>763</v>
      </c>
      <c r="G8171" t="s">
        <v>443</v>
      </c>
      <c r="H8171" t="s">
        <v>217</v>
      </c>
    </row>
    <row r="8172" spans="1:10" hidden="1" x14ac:dyDescent="0.2">
      <c r="A8172" t="s">
        <v>971</v>
      </c>
      <c r="B8172" t="s">
        <v>412</v>
      </c>
      <c r="C8172">
        <v>721</v>
      </c>
      <c r="D8172" t="s">
        <v>342</v>
      </c>
      <c r="E8172">
        <v>5566</v>
      </c>
      <c r="F8172" t="s">
        <v>763</v>
      </c>
      <c r="G8172" t="s">
        <v>443</v>
      </c>
      <c r="H8172" t="s">
        <v>218</v>
      </c>
    </row>
    <row r="8173" spans="1:10" hidden="1" x14ac:dyDescent="0.2">
      <c r="A8173" t="s">
        <v>971</v>
      </c>
      <c r="B8173" t="s">
        <v>412</v>
      </c>
      <c r="C8173">
        <v>721</v>
      </c>
      <c r="D8173" t="s">
        <v>342</v>
      </c>
      <c r="E8173">
        <v>5566</v>
      </c>
      <c r="F8173" t="s">
        <v>763</v>
      </c>
      <c r="G8173" t="s">
        <v>443</v>
      </c>
      <c r="H8173" t="s">
        <v>219</v>
      </c>
    </row>
    <row r="8174" spans="1:10" hidden="1" x14ac:dyDescent="0.2">
      <c r="A8174" t="s">
        <v>971</v>
      </c>
      <c r="B8174" t="s">
        <v>412</v>
      </c>
      <c r="C8174">
        <v>721</v>
      </c>
      <c r="D8174" t="s">
        <v>342</v>
      </c>
      <c r="E8174">
        <v>5566</v>
      </c>
      <c r="F8174" t="s">
        <v>763</v>
      </c>
      <c r="G8174" t="s">
        <v>443</v>
      </c>
      <c r="H8174" t="s">
        <v>220</v>
      </c>
    </row>
    <row r="8175" spans="1:10" hidden="1" x14ac:dyDescent="0.2">
      <c r="A8175" t="s">
        <v>971</v>
      </c>
      <c r="B8175" t="s">
        <v>412</v>
      </c>
      <c r="C8175">
        <v>721</v>
      </c>
      <c r="D8175" t="s">
        <v>342</v>
      </c>
      <c r="E8175">
        <v>5566</v>
      </c>
      <c r="F8175" t="s">
        <v>763</v>
      </c>
      <c r="G8175" t="s">
        <v>443</v>
      </c>
      <c r="H8175" t="s">
        <v>221</v>
      </c>
    </row>
    <row r="8176" spans="1:10" hidden="1" x14ac:dyDescent="0.2">
      <c r="A8176" t="s">
        <v>971</v>
      </c>
      <c r="B8176" t="s">
        <v>412</v>
      </c>
      <c r="C8176">
        <v>721</v>
      </c>
      <c r="D8176" t="s">
        <v>342</v>
      </c>
      <c r="E8176">
        <v>5566</v>
      </c>
      <c r="F8176" t="s">
        <v>763</v>
      </c>
      <c r="G8176" t="s">
        <v>443</v>
      </c>
      <c r="H8176" t="s">
        <v>222</v>
      </c>
    </row>
    <row r="8177" spans="1:10" hidden="1" x14ac:dyDescent="0.2">
      <c r="A8177" t="s">
        <v>971</v>
      </c>
      <c r="B8177" t="s">
        <v>412</v>
      </c>
      <c r="C8177">
        <v>722</v>
      </c>
      <c r="D8177" t="s">
        <v>343</v>
      </c>
      <c r="E8177">
        <v>176</v>
      </c>
      <c r="F8177" t="s">
        <v>458</v>
      </c>
      <c r="G8177" t="s">
        <v>396</v>
      </c>
      <c r="H8177" t="s">
        <v>208</v>
      </c>
      <c r="I8177">
        <v>339</v>
      </c>
      <c r="J8177">
        <v>84.54</v>
      </c>
    </row>
    <row r="8178" spans="1:10" hidden="1" x14ac:dyDescent="0.2">
      <c r="A8178" t="s">
        <v>971</v>
      </c>
      <c r="B8178" t="s">
        <v>412</v>
      </c>
      <c r="C8178">
        <v>722</v>
      </c>
      <c r="D8178" t="s">
        <v>343</v>
      </c>
      <c r="E8178">
        <v>176</v>
      </c>
      <c r="F8178" t="s">
        <v>458</v>
      </c>
      <c r="G8178" t="s">
        <v>396</v>
      </c>
      <c r="H8178" t="s">
        <v>209</v>
      </c>
    </row>
    <row r="8179" spans="1:10" hidden="1" x14ac:dyDescent="0.2">
      <c r="A8179" t="s">
        <v>971</v>
      </c>
      <c r="B8179" t="s">
        <v>412</v>
      </c>
      <c r="C8179">
        <v>722</v>
      </c>
      <c r="D8179" t="s">
        <v>343</v>
      </c>
      <c r="E8179">
        <v>176</v>
      </c>
      <c r="F8179" t="s">
        <v>458</v>
      </c>
      <c r="G8179" t="s">
        <v>396</v>
      </c>
      <c r="H8179" t="s">
        <v>210</v>
      </c>
      <c r="I8179">
        <v>11</v>
      </c>
      <c r="J8179">
        <v>91.67</v>
      </c>
    </row>
    <row r="8180" spans="1:10" hidden="1" x14ac:dyDescent="0.2">
      <c r="A8180" t="s">
        <v>971</v>
      </c>
      <c r="B8180" t="s">
        <v>412</v>
      </c>
      <c r="C8180">
        <v>722</v>
      </c>
      <c r="D8180" t="s">
        <v>343</v>
      </c>
      <c r="E8180">
        <v>176</v>
      </c>
      <c r="F8180" t="s">
        <v>458</v>
      </c>
      <c r="G8180" t="s">
        <v>396</v>
      </c>
      <c r="H8180" t="s">
        <v>211</v>
      </c>
      <c r="I8180">
        <v>187</v>
      </c>
      <c r="J8180">
        <v>85.39</v>
      </c>
    </row>
    <row r="8181" spans="1:10" hidden="1" x14ac:dyDescent="0.2">
      <c r="A8181" t="s">
        <v>971</v>
      </c>
      <c r="B8181" t="s">
        <v>412</v>
      </c>
      <c r="C8181">
        <v>722</v>
      </c>
      <c r="D8181" t="s">
        <v>343</v>
      </c>
      <c r="E8181">
        <v>176</v>
      </c>
      <c r="F8181" t="s">
        <v>458</v>
      </c>
      <c r="G8181" t="s">
        <v>396</v>
      </c>
      <c r="H8181" t="s">
        <v>212</v>
      </c>
      <c r="I8181">
        <v>159</v>
      </c>
      <c r="J8181">
        <v>81.96</v>
      </c>
    </row>
    <row r="8182" spans="1:10" hidden="1" x14ac:dyDescent="0.2">
      <c r="A8182" t="s">
        <v>971</v>
      </c>
      <c r="B8182" t="s">
        <v>412</v>
      </c>
      <c r="C8182">
        <v>722</v>
      </c>
      <c r="D8182" t="s">
        <v>343</v>
      </c>
      <c r="E8182">
        <v>176</v>
      </c>
      <c r="F8182" t="s">
        <v>458</v>
      </c>
      <c r="G8182" t="s">
        <v>396</v>
      </c>
      <c r="H8182" t="s">
        <v>213</v>
      </c>
      <c r="I8182">
        <v>170</v>
      </c>
      <c r="J8182">
        <v>87.18</v>
      </c>
    </row>
    <row r="8183" spans="1:10" hidden="1" x14ac:dyDescent="0.2">
      <c r="A8183" t="s">
        <v>971</v>
      </c>
      <c r="B8183" t="s">
        <v>412</v>
      </c>
      <c r="C8183">
        <v>722</v>
      </c>
      <c r="D8183" t="s">
        <v>343</v>
      </c>
      <c r="E8183">
        <v>176</v>
      </c>
      <c r="F8183" t="s">
        <v>458</v>
      </c>
      <c r="G8183" t="s">
        <v>396</v>
      </c>
      <c r="H8183" t="s">
        <v>214</v>
      </c>
      <c r="I8183">
        <v>36</v>
      </c>
      <c r="J8183">
        <v>78.260000000000005</v>
      </c>
    </row>
    <row r="8184" spans="1:10" hidden="1" x14ac:dyDescent="0.2">
      <c r="A8184" t="s">
        <v>971</v>
      </c>
      <c r="B8184" t="s">
        <v>412</v>
      </c>
      <c r="C8184">
        <v>722</v>
      </c>
      <c r="D8184" t="s">
        <v>343</v>
      </c>
      <c r="E8184">
        <v>176</v>
      </c>
      <c r="F8184" t="s">
        <v>458</v>
      </c>
      <c r="G8184" t="s">
        <v>396</v>
      </c>
      <c r="H8184" t="s">
        <v>215</v>
      </c>
      <c r="I8184">
        <v>10</v>
      </c>
      <c r="J8184">
        <v>62.5</v>
      </c>
    </row>
    <row r="8185" spans="1:10" hidden="1" x14ac:dyDescent="0.2">
      <c r="A8185" t="s">
        <v>971</v>
      </c>
      <c r="B8185" t="s">
        <v>412</v>
      </c>
      <c r="C8185">
        <v>722</v>
      </c>
      <c r="D8185" t="s">
        <v>343</v>
      </c>
      <c r="E8185">
        <v>176</v>
      </c>
      <c r="F8185" t="s">
        <v>458</v>
      </c>
      <c r="G8185" t="s">
        <v>396</v>
      </c>
      <c r="H8185" t="s">
        <v>216</v>
      </c>
      <c r="I8185">
        <v>169</v>
      </c>
      <c r="J8185">
        <v>82.04</v>
      </c>
    </row>
    <row r="8186" spans="1:10" hidden="1" x14ac:dyDescent="0.2">
      <c r="A8186" t="s">
        <v>971</v>
      </c>
      <c r="B8186" t="s">
        <v>412</v>
      </c>
      <c r="C8186">
        <v>722</v>
      </c>
      <c r="D8186" t="s">
        <v>343</v>
      </c>
      <c r="E8186">
        <v>176</v>
      </c>
      <c r="F8186" t="s">
        <v>458</v>
      </c>
      <c r="G8186" t="s">
        <v>396</v>
      </c>
      <c r="H8186" t="s">
        <v>217</v>
      </c>
    </row>
    <row r="8187" spans="1:10" hidden="1" x14ac:dyDescent="0.2">
      <c r="A8187" t="s">
        <v>971</v>
      </c>
      <c r="B8187" t="s">
        <v>412</v>
      </c>
      <c r="C8187">
        <v>722</v>
      </c>
      <c r="D8187" t="s">
        <v>343</v>
      </c>
      <c r="E8187">
        <v>176</v>
      </c>
      <c r="F8187" t="s">
        <v>458</v>
      </c>
      <c r="G8187" t="s">
        <v>396</v>
      </c>
      <c r="H8187" t="s">
        <v>218</v>
      </c>
    </row>
    <row r="8188" spans="1:10" hidden="1" x14ac:dyDescent="0.2">
      <c r="A8188" t="s">
        <v>971</v>
      </c>
      <c r="B8188" t="s">
        <v>412</v>
      </c>
      <c r="C8188">
        <v>722</v>
      </c>
      <c r="D8188" t="s">
        <v>343</v>
      </c>
      <c r="E8188">
        <v>176</v>
      </c>
      <c r="F8188" t="s">
        <v>458</v>
      </c>
      <c r="G8188" t="s">
        <v>396</v>
      </c>
      <c r="H8188" t="s">
        <v>219</v>
      </c>
      <c r="I8188">
        <v>180</v>
      </c>
      <c r="J8188">
        <v>87</v>
      </c>
    </row>
    <row r="8189" spans="1:10" hidden="1" x14ac:dyDescent="0.2">
      <c r="A8189" t="s">
        <v>971</v>
      </c>
      <c r="B8189" t="s">
        <v>412</v>
      </c>
      <c r="C8189">
        <v>722</v>
      </c>
      <c r="D8189" t="s">
        <v>343</v>
      </c>
      <c r="E8189">
        <v>176</v>
      </c>
      <c r="F8189" t="s">
        <v>458</v>
      </c>
      <c r="G8189" t="s">
        <v>396</v>
      </c>
      <c r="H8189" t="s">
        <v>220</v>
      </c>
      <c r="I8189">
        <v>19</v>
      </c>
      <c r="J8189">
        <v>54.29</v>
      </c>
    </row>
    <row r="8190" spans="1:10" hidden="1" x14ac:dyDescent="0.2">
      <c r="A8190" t="s">
        <v>971</v>
      </c>
      <c r="B8190" t="s">
        <v>412</v>
      </c>
      <c r="C8190">
        <v>722</v>
      </c>
      <c r="D8190" t="s">
        <v>343</v>
      </c>
      <c r="E8190">
        <v>176</v>
      </c>
      <c r="F8190" t="s">
        <v>458</v>
      </c>
      <c r="G8190" t="s">
        <v>396</v>
      </c>
      <c r="H8190" t="s">
        <v>221</v>
      </c>
      <c r="I8190">
        <v>180</v>
      </c>
      <c r="J8190">
        <v>87.4</v>
      </c>
    </row>
    <row r="8191" spans="1:10" hidden="1" x14ac:dyDescent="0.2">
      <c r="A8191" t="s">
        <v>971</v>
      </c>
      <c r="B8191" t="s">
        <v>412</v>
      </c>
      <c r="C8191">
        <v>722</v>
      </c>
      <c r="D8191" t="s">
        <v>343</v>
      </c>
      <c r="E8191">
        <v>176</v>
      </c>
      <c r="F8191" t="s">
        <v>458</v>
      </c>
      <c r="G8191" t="s">
        <v>396</v>
      </c>
      <c r="H8191" t="s">
        <v>222</v>
      </c>
      <c r="I8191">
        <v>95</v>
      </c>
      <c r="J8191">
        <v>86.36</v>
      </c>
    </row>
    <row r="8192" spans="1:10" hidden="1" x14ac:dyDescent="0.2">
      <c r="A8192" t="s">
        <v>971</v>
      </c>
      <c r="B8192" t="s">
        <v>412</v>
      </c>
      <c r="C8192">
        <v>722</v>
      </c>
      <c r="D8192" t="s">
        <v>343</v>
      </c>
      <c r="E8192">
        <v>192</v>
      </c>
      <c r="F8192" t="s">
        <v>764</v>
      </c>
      <c r="G8192" t="s">
        <v>396</v>
      </c>
      <c r="H8192" t="s">
        <v>208</v>
      </c>
      <c r="I8192">
        <v>313</v>
      </c>
      <c r="J8192">
        <v>86.23</v>
      </c>
    </row>
    <row r="8193" spans="1:10" hidden="1" x14ac:dyDescent="0.2">
      <c r="A8193" t="s">
        <v>971</v>
      </c>
      <c r="B8193" t="s">
        <v>412</v>
      </c>
      <c r="C8193">
        <v>722</v>
      </c>
      <c r="D8193" t="s">
        <v>343</v>
      </c>
      <c r="E8193">
        <v>192</v>
      </c>
      <c r="F8193" t="s">
        <v>764</v>
      </c>
      <c r="G8193" t="s">
        <v>396</v>
      </c>
      <c r="H8193" t="s">
        <v>209</v>
      </c>
    </row>
    <row r="8194" spans="1:10" hidden="1" x14ac:dyDescent="0.2">
      <c r="A8194" t="s">
        <v>971</v>
      </c>
      <c r="B8194" t="s">
        <v>412</v>
      </c>
      <c r="C8194">
        <v>722</v>
      </c>
      <c r="D8194" t="s">
        <v>343</v>
      </c>
      <c r="E8194">
        <v>192</v>
      </c>
      <c r="F8194" t="s">
        <v>764</v>
      </c>
      <c r="G8194" t="s">
        <v>396</v>
      </c>
      <c r="H8194" t="s">
        <v>210</v>
      </c>
    </row>
    <row r="8195" spans="1:10" hidden="1" x14ac:dyDescent="0.2">
      <c r="A8195" t="s">
        <v>971</v>
      </c>
      <c r="B8195" t="s">
        <v>412</v>
      </c>
      <c r="C8195">
        <v>722</v>
      </c>
      <c r="D8195" t="s">
        <v>343</v>
      </c>
      <c r="E8195">
        <v>192</v>
      </c>
      <c r="F8195" t="s">
        <v>764</v>
      </c>
      <c r="G8195" t="s">
        <v>396</v>
      </c>
      <c r="H8195" t="s">
        <v>211</v>
      </c>
      <c r="I8195">
        <v>246</v>
      </c>
      <c r="J8195">
        <v>88.81</v>
      </c>
    </row>
    <row r="8196" spans="1:10" hidden="1" x14ac:dyDescent="0.2">
      <c r="A8196" t="s">
        <v>971</v>
      </c>
      <c r="B8196" t="s">
        <v>412</v>
      </c>
      <c r="C8196">
        <v>722</v>
      </c>
      <c r="D8196" t="s">
        <v>343</v>
      </c>
      <c r="E8196">
        <v>192</v>
      </c>
      <c r="F8196" t="s">
        <v>764</v>
      </c>
      <c r="G8196" t="s">
        <v>396</v>
      </c>
      <c r="H8196" t="s">
        <v>212</v>
      </c>
      <c r="I8196">
        <v>184</v>
      </c>
      <c r="J8196">
        <v>84.79</v>
      </c>
    </row>
    <row r="8197" spans="1:10" hidden="1" x14ac:dyDescent="0.2">
      <c r="A8197" t="s">
        <v>971</v>
      </c>
      <c r="B8197" t="s">
        <v>412</v>
      </c>
      <c r="C8197">
        <v>722</v>
      </c>
      <c r="D8197" t="s">
        <v>343</v>
      </c>
      <c r="E8197">
        <v>192</v>
      </c>
      <c r="F8197" t="s">
        <v>764</v>
      </c>
      <c r="G8197" t="s">
        <v>396</v>
      </c>
      <c r="H8197" t="s">
        <v>213</v>
      </c>
      <c r="I8197">
        <v>166</v>
      </c>
      <c r="J8197">
        <v>90.71</v>
      </c>
    </row>
    <row r="8198" spans="1:10" hidden="1" x14ac:dyDescent="0.2">
      <c r="A8198" t="s">
        <v>971</v>
      </c>
      <c r="B8198" t="s">
        <v>412</v>
      </c>
      <c r="C8198">
        <v>722</v>
      </c>
      <c r="D8198" t="s">
        <v>343</v>
      </c>
      <c r="E8198">
        <v>192</v>
      </c>
      <c r="F8198" t="s">
        <v>764</v>
      </c>
      <c r="G8198" t="s">
        <v>396</v>
      </c>
      <c r="H8198" t="s">
        <v>214</v>
      </c>
      <c r="I8198">
        <v>14</v>
      </c>
      <c r="J8198">
        <v>73.680000000000007</v>
      </c>
    </row>
    <row r="8199" spans="1:10" hidden="1" x14ac:dyDescent="0.2">
      <c r="A8199" t="s">
        <v>971</v>
      </c>
      <c r="B8199" t="s">
        <v>412</v>
      </c>
      <c r="C8199">
        <v>722</v>
      </c>
      <c r="D8199" t="s">
        <v>343</v>
      </c>
      <c r="E8199">
        <v>192</v>
      </c>
      <c r="F8199" t="s">
        <v>764</v>
      </c>
      <c r="G8199" t="s">
        <v>396</v>
      </c>
      <c r="H8199" t="s">
        <v>215</v>
      </c>
    </row>
    <row r="8200" spans="1:10" hidden="1" x14ac:dyDescent="0.2">
      <c r="A8200" t="s">
        <v>971</v>
      </c>
      <c r="B8200" t="s">
        <v>412</v>
      </c>
      <c r="C8200">
        <v>722</v>
      </c>
      <c r="D8200" t="s">
        <v>343</v>
      </c>
      <c r="E8200">
        <v>192</v>
      </c>
      <c r="F8200" t="s">
        <v>764</v>
      </c>
      <c r="G8200" t="s">
        <v>396</v>
      </c>
      <c r="H8200" t="s">
        <v>216</v>
      </c>
      <c r="I8200">
        <v>147</v>
      </c>
      <c r="J8200">
        <v>81.67</v>
      </c>
    </row>
    <row r="8201" spans="1:10" hidden="1" x14ac:dyDescent="0.2">
      <c r="A8201" t="s">
        <v>971</v>
      </c>
      <c r="B8201" t="s">
        <v>412</v>
      </c>
      <c r="C8201">
        <v>722</v>
      </c>
      <c r="D8201" t="s">
        <v>343</v>
      </c>
      <c r="E8201">
        <v>192</v>
      </c>
      <c r="F8201" t="s">
        <v>764</v>
      </c>
      <c r="G8201" t="s">
        <v>396</v>
      </c>
      <c r="H8201" t="s">
        <v>217</v>
      </c>
    </row>
    <row r="8202" spans="1:10" hidden="1" x14ac:dyDescent="0.2">
      <c r="A8202" t="s">
        <v>971</v>
      </c>
      <c r="B8202" t="s">
        <v>412</v>
      </c>
      <c r="C8202">
        <v>722</v>
      </c>
      <c r="D8202" t="s">
        <v>343</v>
      </c>
      <c r="E8202">
        <v>192</v>
      </c>
      <c r="F8202" t="s">
        <v>764</v>
      </c>
      <c r="G8202" t="s">
        <v>396</v>
      </c>
      <c r="H8202" t="s">
        <v>218</v>
      </c>
    </row>
    <row r="8203" spans="1:10" hidden="1" x14ac:dyDescent="0.2">
      <c r="A8203" t="s">
        <v>971</v>
      </c>
      <c r="B8203" t="s">
        <v>412</v>
      </c>
      <c r="C8203">
        <v>722</v>
      </c>
      <c r="D8203" t="s">
        <v>343</v>
      </c>
      <c r="E8203">
        <v>192</v>
      </c>
      <c r="F8203" t="s">
        <v>764</v>
      </c>
      <c r="G8203" t="s">
        <v>396</v>
      </c>
      <c r="H8203" t="s">
        <v>219</v>
      </c>
      <c r="I8203">
        <v>129</v>
      </c>
      <c r="J8203">
        <v>88.4</v>
      </c>
    </row>
    <row r="8204" spans="1:10" hidden="1" x14ac:dyDescent="0.2">
      <c r="A8204" t="s">
        <v>971</v>
      </c>
      <c r="B8204" t="s">
        <v>412</v>
      </c>
      <c r="C8204">
        <v>722</v>
      </c>
      <c r="D8204" t="s">
        <v>343</v>
      </c>
      <c r="E8204">
        <v>192</v>
      </c>
      <c r="F8204" t="s">
        <v>764</v>
      </c>
      <c r="G8204" t="s">
        <v>396</v>
      </c>
      <c r="H8204" t="s">
        <v>220</v>
      </c>
      <c r="I8204">
        <v>13</v>
      </c>
      <c r="J8204">
        <v>46.43</v>
      </c>
    </row>
    <row r="8205" spans="1:10" hidden="1" x14ac:dyDescent="0.2">
      <c r="A8205" t="s">
        <v>971</v>
      </c>
      <c r="B8205" t="s">
        <v>412</v>
      </c>
      <c r="C8205">
        <v>722</v>
      </c>
      <c r="D8205" t="s">
        <v>343</v>
      </c>
      <c r="E8205">
        <v>192</v>
      </c>
      <c r="F8205" t="s">
        <v>764</v>
      </c>
      <c r="G8205" t="s">
        <v>396</v>
      </c>
      <c r="H8205" t="s">
        <v>221</v>
      </c>
      <c r="I8205">
        <v>129</v>
      </c>
      <c r="J8205">
        <v>89.6</v>
      </c>
    </row>
    <row r="8206" spans="1:10" hidden="1" x14ac:dyDescent="0.2">
      <c r="A8206" t="s">
        <v>971</v>
      </c>
      <c r="B8206" t="s">
        <v>412</v>
      </c>
      <c r="C8206">
        <v>722</v>
      </c>
      <c r="D8206" t="s">
        <v>343</v>
      </c>
      <c r="E8206">
        <v>192</v>
      </c>
      <c r="F8206" t="s">
        <v>764</v>
      </c>
      <c r="G8206" t="s">
        <v>396</v>
      </c>
      <c r="H8206" t="s">
        <v>222</v>
      </c>
      <c r="I8206">
        <v>37</v>
      </c>
      <c r="J8206">
        <v>77.08</v>
      </c>
    </row>
    <row r="8207" spans="1:10" hidden="1" x14ac:dyDescent="0.2">
      <c r="A8207" t="s">
        <v>971</v>
      </c>
      <c r="B8207" t="s">
        <v>412</v>
      </c>
      <c r="C8207">
        <v>722</v>
      </c>
      <c r="D8207" t="s">
        <v>343</v>
      </c>
      <c r="E8207">
        <v>3052</v>
      </c>
      <c r="F8207" t="s">
        <v>765</v>
      </c>
      <c r="G8207" t="s">
        <v>396</v>
      </c>
      <c r="H8207" t="s">
        <v>208</v>
      </c>
      <c r="I8207">
        <v>408</v>
      </c>
      <c r="J8207">
        <v>87.18</v>
      </c>
    </row>
    <row r="8208" spans="1:10" hidden="1" x14ac:dyDescent="0.2">
      <c r="A8208" t="s">
        <v>971</v>
      </c>
      <c r="B8208" t="s">
        <v>412</v>
      </c>
      <c r="C8208">
        <v>722</v>
      </c>
      <c r="D8208" t="s">
        <v>343</v>
      </c>
      <c r="E8208">
        <v>3052</v>
      </c>
      <c r="F8208" t="s">
        <v>765</v>
      </c>
      <c r="G8208" t="s">
        <v>396</v>
      </c>
      <c r="H8208" t="s">
        <v>209</v>
      </c>
    </row>
    <row r="8209" spans="1:10" hidden="1" x14ac:dyDescent="0.2">
      <c r="A8209" t="s">
        <v>971</v>
      </c>
      <c r="B8209" t="s">
        <v>412</v>
      </c>
      <c r="C8209">
        <v>722</v>
      </c>
      <c r="D8209" t="s">
        <v>343</v>
      </c>
      <c r="E8209">
        <v>3052</v>
      </c>
      <c r="F8209" t="s">
        <v>765</v>
      </c>
      <c r="G8209" t="s">
        <v>396</v>
      </c>
      <c r="H8209" t="s">
        <v>210</v>
      </c>
    </row>
    <row r="8210" spans="1:10" hidden="1" x14ac:dyDescent="0.2">
      <c r="A8210" t="s">
        <v>971</v>
      </c>
      <c r="B8210" t="s">
        <v>412</v>
      </c>
      <c r="C8210">
        <v>722</v>
      </c>
      <c r="D8210" t="s">
        <v>343</v>
      </c>
      <c r="E8210">
        <v>3052</v>
      </c>
      <c r="F8210" t="s">
        <v>765</v>
      </c>
      <c r="G8210" t="s">
        <v>396</v>
      </c>
      <c r="H8210" t="s">
        <v>211</v>
      </c>
      <c r="I8210">
        <v>292</v>
      </c>
      <c r="J8210">
        <v>89.02</v>
      </c>
    </row>
    <row r="8211" spans="1:10" hidden="1" x14ac:dyDescent="0.2">
      <c r="A8211" t="s">
        <v>971</v>
      </c>
      <c r="B8211" t="s">
        <v>412</v>
      </c>
      <c r="C8211">
        <v>722</v>
      </c>
      <c r="D8211" t="s">
        <v>343</v>
      </c>
      <c r="E8211">
        <v>3052</v>
      </c>
      <c r="F8211" t="s">
        <v>765</v>
      </c>
      <c r="G8211" t="s">
        <v>396</v>
      </c>
      <c r="H8211" t="s">
        <v>212</v>
      </c>
      <c r="I8211">
        <v>243</v>
      </c>
      <c r="J8211">
        <v>85.26</v>
      </c>
    </row>
    <row r="8212" spans="1:10" hidden="1" x14ac:dyDescent="0.2">
      <c r="A8212" t="s">
        <v>971</v>
      </c>
      <c r="B8212" t="s">
        <v>412</v>
      </c>
      <c r="C8212">
        <v>722</v>
      </c>
      <c r="D8212" t="s">
        <v>343</v>
      </c>
      <c r="E8212">
        <v>3052</v>
      </c>
      <c r="F8212" t="s">
        <v>765</v>
      </c>
      <c r="G8212" t="s">
        <v>396</v>
      </c>
      <c r="H8212" t="s">
        <v>213</v>
      </c>
      <c r="I8212">
        <v>209</v>
      </c>
      <c r="J8212">
        <v>91.67</v>
      </c>
    </row>
    <row r="8213" spans="1:10" hidden="1" x14ac:dyDescent="0.2">
      <c r="A8213" t="s">
        <v>971</v>
      </c>
      <c r="B8213" t="s">
        <v>412</v>
      </c>
      <c r="C8213">
        <v>722</v>
      </c>
      <c r="D8213" t="s">
        <v>343</v>
      </c>
      <c r="E8213">
        <v>3052</v>
      </c>
      <c r="F8213" t="s">
        <v>765</v>
      </c>
      <c r="G8213" t="s">
        <v>396</v>
      </c>
      <c r="H8213" t="s">
        <v>214</v>
      </c>
      <c r="I8213">
        <v>29</v>
      </c>
      <c r="J8213">
        <v>85.29</v>
      </c>
    </row>
    <row r="8214" spans="1:10" hidden="1" x14ac:dyDescent="0.2">
      <c r="A8214" t="s">
        <v>971</v>
      </c>
      <c r="B8214" t="s">
        <v>412</v>
      </c>
      <c r="C8214">
        <v>722</v>
      </c>
      <c r="D8214" t="s">
        <v>343</v>
      </c>
      <c r="E8214">
        <v>3052</v>
      </c>
      <c r="F8214" t="s">
        <v>765</v>
      </c>
      <c r="G8214" t="s">
        <v>396</v>
      </c>
      <c r="H8214" t="s">
        <v>215</v>
      </c>
    </row>
    <row r="8215" spans="1:10" hidden="1" x14ac:dyDescent="0.2">
      <c r="A8215" t="s">
        <v>971</v>
      </c>
      <c r="B8215" t="s">
        <v>412</v>
      </c>
      <c r="C8215">
        <v>722</v>
      </c>
      <c r="D8215" t="s">
        <v>343</v>
      </c>
      <c r="E8215">
        <v>3052</v>
      </c>
      <c r="F8215" t="s">
        <v>765</v>
      </c>
      <c r="G8215" t="s">
        <v>396</v>
      </c>
      <c r="H8215" t="s">
        <v>216</v>
      </c>
      <c r="I8215">
        <v>199</v>
      </c>
      <c r="J8215">
        <v>82.92</v>
      </c>
    </row>
    <row r="8216" spans="1:10" hidden="1" x14ac:dyDescent="0.2">
      <c r="A8216" t="s">
        <v>971</v>
      </c>
      <c r="B8216" t="s">
        <v>412</v>
      </c>
      <c r="C8216">
        <v>722</v>
      </c>
      <c r="D8216" t="s">
        <v>343</v>
      </c>
      <c r="E8216">
        <v>3052</v>
      </c>
      <c r="F8216" t="s">
        <v>765</v>
      </c>
      <c r="G8216" t="s">
        <v>396</v>
      </c>
      <c r="H8216" t="s">
        <v>217</v>
      </c>
    </row>
    <row r="8217" spans="1:10" hidden="1" x14ac:dyDescent="0.2">
      <c r="A8217" t="s">
        <v>971</v>
      </c>
      <c r="B8217" t="s">
        <v>412</v>
      </c>
      <c r="C8217">
        <v>722</v>
      </c>
      <c r="D8217" t="s">
        <v>343</v>
      </c>
      <c r="E8217">
        <v>3052</v>
      </c>
      <c r="F8217" t="s">
        <v>765</v>
      </c>
      <c r="G8217" t="s">
        <v>396</v>
      </c>
      <c r="H8217" t="s">
        <v>218</v>
      </c>
      <c r="I8217">
        <v>17</v>
      </c>
      <c r="J8217">
        <v>89.47</v>
      </c>
    </row>
    <row r="8218" spans="1:10" hidden="1" x14ac:dyDescent="0.2">
      <c r="A8218" t="s">
        <v>971</v>
      </c>
      <c r="B8218" t="s">
        <v>412</v>
      </c>
      <c r="C8218">
        <v>722</v>
      </c>
      <c r="D8218" t="s">
        <v>343</v>
      </c>
      <c r="E8218">
        <v>3052</v>
      </c>
      <c r="F8218" t="s">
        <v>765</v>
      </c>
      <c r="G8218" t="s">
        <v>396</v>
      </c>
      <c r="H8218" t="s">
        <v>219</v>
      </c>
      <c r="I8218">
        <v>165</v>
      </c>
      <c r="J8218">
        <v>90.2</v>
      </c>
    </row>
    <row r="8219" spans="1:10" hidden="1" x14ac:dyDescent="0.2">
      <c r="A8219" t="s">
        <v>971</v>
      </c>
      <c r="B8219" t="s">
        <v>412</v>
      </c>
      <c r="C8219">
        <v>722</v>
      </c>
      <c r="D8219" t="s">
        <v>343</v>
      </c>
      <c r="E8219">
        <v>3052</v>
      </c>
      <c r="F8219" t="s">
        <v>765</v>
      </c>
      <c r="G8219" t="s">
        <v>396</v>
      </c>
      <c r="H8219" t="s">
        <v>220</v>
      </c>
      <c r="I8219">
        <v>20</v>
      </c>
      <c r="J8219">
        <v>52.63</v>
      </c>
    </row>
    <row r="8220" spans="1:10" hidden="1" x14ac:dyDescent="0.2">
      <c r="A8220" t="s">
        <v>971</v>
      </c>
      <c r="B8220" t="s">
        <v>412</v>
      </c>
      <c r="C8220">
        <v>722</v>
      </c>
      <c r="D8220" t="s">
        <v>343</v>
      </c>
      <c r="E8220">
        <v>3052</v>
      </c>
      <c r="F8220" t="s">
        <v>765</v>
      </c>
      <c r="G8220" t="s">
        <v>396</v>
      </c>
      <c r="H8220" t="s">
        <v>221</v>
      </c>
      <c r="I8220">
        <v>165</v>
      </c>
      <c r="J8220">
        <v>90.2</v>
      </c>
    </row>
    <row r="8221" spans="1:10" hidden="1" x14ac:dyDescent="0.2">
      <c r="A8221" t="s">
        <v>971</v>
      </c>
      <c r="B8221" t="s">
        <v>412</v>
      </c>
      <c r="C8221">
        <v>722</v>
      </c>
      <c r="D8221" t="s">
        <v>343</v>
      </c>
      <c r="E8221">
        <v>3052</v>
      </c>
      <c r="F8221" t="s">
        <v>765</v>
      </c>
      <c r="G8221" t="s">
        <v>396</v>
      </c>
      <c r="H8221" t="s">
        <v>222</v>
      </c>
      <c r="I8221">
        <v>60</v>
      </c>
      <c r="J8221">
        <v>77.92</v>
      </c>
    </row>
    <row r="8222" spans="1:10" hidden="1" x14ac:dyDescent="0.2">
      <c r="A8222" t="s">
        <v>971</v>
      </c>
      <c r="B8222" t="s">
        <v>412</v>
      </c>
      <c r="C8222">
        <v>723</v>
      </c>
      <c r="D8222" t="s">
        <v>344</v>
      </c>
      <c r="E8222">
        <v>101</v>
      </c>
      <c r="F8222" t="s">
        <v>766</v>
      </c>
      <c r="G8222" t="s">
        <v>401</v>
      </c>
      <c r="H8222" t="s">
        <v>208</v>
      </c>
      <c r="I8222">
        <v>87</v>
      </c>
      <c r="J8222">
        <v>90.63</v>
      </c>
    </row>
    <row r="8223" spans="1:10" hidden="1" x14ac:dyDescent="0.2">
      <c r="A8223" t="s">
        <v>971</v>
      </c>
      <c r="B8223" t="s">
        <v>412</v>
      </c>
      <c r="C8223">
        <v>723</v>
      </c>
      <c r="D8223" t="s">
        <v>344</v>
      </c>
      <c r="E8223">
        <v>101</v>
      </c>
      <c r="F8223" t="s">
        <v>766</v>
      </c>
      <c r="G8223" t="s">
        <v>401</v>
      </c>
      <c r="H8223" t="s">
        <v>209</v>
      </c>
    </row>
    <row r="8224" spans="1:10" hidden="1" x14ac:dyDescent="0.2">
      <c r="A8224" t="s">
        <v>971</v>
      </c>
      <c r="B8224" t="s">
        <v>412</v>
      </c>
      <c r="C8224">
        <v>723</v>
      </c>
      <c r="D8224" t="s">
        <v>344</v>
      </c>
      <c r="E8224">
        <v>101</v>
      </c>
      <c r="F8224" t="s">
        <v>766</v>
      </c>
      <c r="G8224" t="s">
        <v>401</v>
      </c>
      <c r="H8224" t="s">
        <v>210</v>
      </c>
    </row>
    <row r="8225" spans="1:10" hidden="1" x14ac:dyDescent="0.2">
      <c r="A8225" t="s">
        <v>971</v>
      </c>
      <c r="B8225" t="s">
        <v>412</v>
      </c>
      <c r="C8225">
        <v>723</v>
      </c>
      <c r="D8225" t="s">
        <v>344</v>
      </c>
      <c r="E8225">
        <v>101</v>
      </c>
      <c r="F8225" t="s">
        <v>766</v>
      </c>
      <c r="G8225" t="s">
        <v>401</v>
      </c>
      <c r="H8225" t="s">
        <v>211</v>
      </c>
      <c r="I8225">
        <v>21</v>
      </c>
      <c r="J8225">
        <v>91.3</v>
      </c>
    </row>
    <row r="8226" spans="1:10" hidden="1" x14ac:dyDescent="0.2">
      <c r="A8226" t="s">
        <v>971</v>
      </c>
      <c r="B8226" t="s">
        <v>412</v>
      </c>
      <c r="C8226">
        <v>723</v>
      </c>
      <c r="D8226" t="s">
        <v>344</v>
      </c>
      <c r="E8226">
        <v>101</v>
      </c>
      <c r="F8226" t="s">
        <v>766</v>
      </c>
      <c r="G8226" t="s">
        <v>401</v>
      </c>
      <c r="H8226" t="s">
        <v>212</v>
      </c>
      <c r="I8226">
        <v>44</v>
      </c>
      <c r="J8226">
        <v>86.28</v>
      </c>
    </row>
    <row r="8227" spans="1:10" hidden="1" x14ac:dyDescent="0.2">
      <c r="A8227" t="s">
        <v>971</v>
      </c>
      <c r="B8227" t="s">
        <v>412</v>
      </c>
      <c r="C8227">
        <v>723</v>
      </c>
      <c r="D8227" t="s">
        <v>344</v>
      </c>
      <c r="E8227">
        <v>101</v>
      </c>
      <c r="F8227" t="s">
        <v>766</v>
      </c>
      <c r="G8227" t="s">
        <v>401</v>
      </c>
      <c r="H8227" t="s">
        <v>213</v>
      </c>
      <c r="I8227">
        <v>46</v>
      </c>
      <c r="J8227">
        <v>92</v>
      </c>
    </row>
    <row r="8228" spans="1:10" hidden="1" x14ac:dyDescent="0.2">
      <c r="A8228" t="s">
        <v>971</v>
      </c>
      <c r="B8228" t="s">
        <v>412</v>
      </c>
      <c r="C8228">
        <v>723</v>
      </c>
      <c r="D8228" t="s">
        <v>344</v>
      </c>
      <c r="E8228">
        <v>101</v>
      </c>
      <c r="F8228" t="s">
        <v>766</v>
      </c>
      <c r="G8228" t="s">
        <v>401</v>
      </c>
      <c r="H8228" t="s">
        <v>214</v>
      </c>
    </row>
    <row r="8229" spans="1:10" hidden="1" x14ac:dyDescent="0.2">
      <c r="A8229" t="s">
        <v>971</v>
      </c>
      <c r="B8229" t="s">
        <v>412</v>
      </c>
      <c r="C8229">
        <v>723</v>
      </c>
      <c r="D8229" t="s">
        <v>344</v>
      </c>
      <c r="E8229">
        <v>101</v>
      </c>
      <c r="F8229" t="s">
        <v>766</v>
      </c>
      <c r="G8229" t="s">
        <v>401</v>
      </c>
      <c r="H8229" t="s">
        <v>215</v>
      </c>
    </row>
    <row r="8230" spans="1:10" hidden="1" x14ac:dyDescent="0.2">
      <c r="A8230" t="s">
        <v>971</v>
      </c>
      <c r="B8230" t="s">
        <v>412</v>
      </c>
      <c r="C8230">
        <v>723</v>
      </c>
      <c r="D8230" t="s">
        <v>344</v>
      </c>
      <c r="E8230">
        <v>101</v>
      </c>
      <c r="F8230" t="s">
        <v>766</v>
      </c>
      <c r="G8230" t="s">
        <v>401</v>
      </c>
      <c r="H8230" t="s">
        <v>216</v>
      </c>
      <c r="I8230">
        <v>41</v>
      </c>
      <c r="J8230">
        <v>89.13</v>
      </c>
    </row>
    <row r="8231" spans="1:10" hidden="1" x14ac:dyDescent="0.2">
      <c r="A8231" t="s">
        <v>971</v>
      </c>
      <c r="B8231" t="s">
        <v>412</v>
      </c>
      <c r="C8231">
        <v>723</v>
      </c>
      <c r="D8231" t="s">
        <v>344</v>
      </c>
      <c r="E8231">
        <v>101</v>
      </c>
      <c r="F8231" t="s">
        <v>766</v>
      </c>
      <c r="G8231" t="s">
        <v>401</v>
      </c>
      <c r="H8231" t="s">
        <v>217</v>
      </c>
    </row>
    <row r="8232" spans="1:10" hidden="1" x14ac:dyDescent="0.2">
      <c r="A8232" t="s">
        <v>971</v>
      </c>
      <c r="B8232" t="s">
        <v>412</v>
      </c>
      <c r="C8232">
        <v>723</v>
      </c>
      <c r="D8232" t="s">
        <v>344</v>
      </c>
      <c r="E8232">
        <v>101</v>
      </c>
      <c r="F8232" t="s">
        <v>766</v>
      </c>
      <c r="G8232" t="s">
        <v>401</v>
      </c>
      <c r="H8232" t="s">
        <v>218</v>
      </c>
    </row>
    <row r="8233" spans="1:10" hidden="1" x14ac:dyDescent="0.2">
      <c r="A8233" t="s">
        <v>971</v>
      </c>
      <c r="B8233" t="s">
        <v>412</v>
      </c>
      <c r="C8233">
        <v>723</v>
      </c>
      <c r="D8233" t="s">
        <v>344</v>
      </c>
      <c r="E8233">
        <v>101</v>
      </c>
      <c r="F8233" t="s">
        <v>766</v>
      </c>
      <c r="G8233" t="s">
        <v>401</v>
      </c>
      <c r="H8233" t="s">
        <v>219</v>
      </c>
      <c r="I8233">
        <v>43</v>
      </c>
      <c r="J8233">
        <v>95.6</v>
      </c>
    </row>
    <row r="8234" spans="1:10" hidden="1" x14ac:dyDescent="0.2">
      <c r="A8234" t="s">
        <v>971</v>
      </c>
      <c r="B8234" t="s">
        <v>412</v>
      </c>
      <c r="C8234">
        <v>723</v>
      </c>
      <c r="D8234" t="s">
        <v>344</v>
      </c>
      <c r="E8234">
        <v>101</v>
      </c>
      <c r="F8234" t="s">
        <v>766</v>
      </c>
      <c r="G8234" t="s">
        <v>401</v>
      </c>
      <c r="H8234" t="s">
        <v>220</v>
      </c>
    </row>
    <row r="8235" spans="1:10" hidden="1" x14ac:dyDescent="0.2">
      <c r="A8235" t="s">
        <v>971</v>
      </c>
      <c r="B8235" t="s">
        <v>412</v>
      </c>
      <c r="C8235">
        <v>723</v>
      </c>
      <c r="D8235" t="s">
        <v>344</v>
      </c>
      <c r="E8235">
        <v>101</v>
      </c>
      <c r="F8235" t="s">
        <v>766</v>
      </c>
      <c r="G8235" t="s">
        <v>401</v>
      </c>
      <c r="H8235" t="s">
        <v>221</v>
      </c>
      <c r="I8235">
        <v>43</v>
      </c>
      <c r="J8235">
        <v>93.3</v>
      </c>
    </row>
    <row r="8236" spans="1:10" hidden="1" x14ac:dyDescent="0.2">
      <c r="A8236" t="s">
        <v>971</v>
      </c>
      <c r="B8236" t="s">
        <v>412</v>
      </c>
      <c r="C8236">
        <v>723</v>
      </c>
      <c r="D8236" t="s">
        <v>344</v>
      </c>
      <c r="E8236">
        <v>101</v>
      </c>
      <c r="F8236" t="s">
        <v>766</v>
      </c>
      <c r="G8236" t="s">
        <v>401</v>
      </c>
      <c r="H8236" t="s">
        <v>222</v>
      </c>
      <c r="I8236">
        <v>62</v>
      </c>
      <c r="J8236">
        <v>89.86</v>
      </c>
    </row>
    <row r="8237" spans="1:10" hidden="1" x14ac:dyDescent="0.2">
      <c r="A8237" t="s">
        <v>971</v>
      </c>
      <c r="B8237" t="s">
        <v>412</v>
      </c>
      <c r="C8237">
        <v>724</v>
      </c>
      <c r="D8237" t="s">
        <v>345</v>
      </c>
      <c r="E8237">
        <v>4052</v>
      </c>
      <c r="F8237" t="s">
        <v>767</v>
      </c>
      <c r="G8237" t="s">
        <v>396</v>
      </c>
      <c r="H8237" t="s">
        <v>208</v>
      </c>
      <c r="I8237">
        <v>156</v>
      </c>
      <c r="J8237">
        <v>88.14</v>
      </c>
    </row>
    <row r="8238" spans="1:10" hidden="1" x14ac:dyDescent="0.2">
      <c r="A8238" t="s">
        <v>971</v>
      </c>
      <c r="B8238" t="s">
        <v>412</v>
      </c>
      <c r="C8238">
        <v>724</v>
      </c>
      <c r="D8238" t="s">
        <v>345</v>
      </c>
      <c r="E8238">
        <v>4052</v>
      </c>
      <c r="F8238" t="s">
        <v>767</v>
      </c>
      <c r="G8238" t="s">
        <v>396</v>
      </c>
      <c r="H8238" t="s">
        <v>209</v>
      </c>
    </row>
    <row r="8239" spans="1:10" hidden="1" x14ac:dyDescent="0.2">
      <c r="A8239" t="s">
        <v>971</v>
      </c>
      <c r="B8239" t="s">
        <v>412</v>
      </c>
      <c r="C8239">
        <v>724</v>
      </c>
      <c r="D8239" t="s">
        <v>345</v>
      </c>
      <c r="E8239">
        <v>4052</v>
      </c>
      <c r="F8239" t="s">
        <v>767</v>
      </c>
      <c r="G8239" t="s">
        <v>396</v>
      </c>
      <c r="H8239" t="s">
        <v>210</v>
      </c>
    </row>
    <row r="8240" spans="1:10" hidden="1" x14ac:dyDescent="0.2">
      <c r="A8240" t="s">
        <v>971</v>
      </c>
      <c r="B8240" t="s">
        <v>412</v>
      </c>
      <c r="C8240">
        <v>724</v>
      </c>
      <c r="D8240" t="s">
        <v>345</v>
      </c>
      <c r="E8240">
        <v>4052</v>
      </c>
      <c r="F8240" t="s">
        <v>767</v>
      </c>
      <c r="G8240" t="s">
        <v>396</v>
      </c>
      <c r="H8240" t="s">
        <v>211</v>
      </c>
      <c r="I8240">
        <v>83</v>
      </c>
      <c r="J8240">
        <v>91.21</v>
      </c>
    </row>
    <row r="8241" spans="1:10" hidden="1" x14ac:dyDescent="0.2">
      <c r="A8241" t="s">
        <v>971</v>
      </c>
      <c r="B8241" t="s">
        <v>412</v>
      </c>
      <c r="C8241">
        <v>724</v>
      </c>
      <c r="D8241" t="s">
        <v>345</v>
      </c>
      <c r="E8241">
        <v>4052</v>
      </c>
      <c r="F8241" t="s">
        <v>767</v>
      </c>
      <c r="G8241" t="s">
        <v>396</v>
      </c>
      <c r="H8241" t="s">
        <v>212</v>
      </c>
      <c r="I8241">
        <v>156</v>
      </c>
      <c r="J8241">
        <v>88.14</v>
      </c>
    </row>
    <row r="8242" spans="1:10" hidden="1" x14ac:dyDescent="0.2">
      <c r="A8242" t="s">
        <v>971</v>
      </c>
      <c r="B8242" t="s">
        <v>412</v>
      </c>
      <c r="C8242">
        <v>724</v>
      </c>
      <c r="D8242" t="s">
        <v>345</v>
      </c>
      <c r="E8242">
        <v>4052</v>
      </c>
      <c r="F8242" t="s">
        <v>767</v>
      </c>
      <c r="G8242" t="s">
        <v>396</v>
      </c>
      <c r="H8242" t="s">
        <v>213</v>
      </c>
      <c r="I8242">
        <v>89</v>
      </c>
      <c r="J8242">
        <v>92.71</v>
      </c>
    </row>
    <row r="8243" spans="1:10" hidden="1" x14ac:dyDescent="0.2">
      <c r="A8243" t="s">
        <v>971</v>
      </c>
      <c r="B8243" t="s">
        <v>412</v>
      </c>
      <c r="C8243">
        <v>724</v>
      </c>
      <c r="D8243" t="s">
        <v>345</v>
      </c>
      <c r="E8243">
        <v>4052</v>
      </c>
      <c r="F8243" t="s">
        <v>767</v>
      </c>
      <c r="G8243" t="s">
        <v>396</v>
      </c>
      <c r="H8243" t="s">
        <v>214</v>
      </c>
    </row>
    <row r="8244" spans="1:10" hidden="1" x14ac:dyDescent="0.2">
      <c r="A8244" t="s">
        <v>971</v>
      </c>
      <c r="B8244" t="s">
        <v>412</v>
      </c>
      <c r="C8244">
        <v>724</v>
      </c>
      <c r="D8244" t="s">
        <v>345</v>
      </c>
      <c r="E8244">
        <v>4052</v>
      </c>
      <c r="F8244" t="s">
        <v>767</v>
      </c>
      <c r="G8244" t="s">
        <v>396</v>
      </c>
      <c r="H8244" t="s">
        <v>215</v>
      </c>
    </row>
    <row r="8245" spans="1:10" hidden="1" x14ac:dyDescent="0.2">
      <c r="A8245" t="s">
        <v>971</v>
      </c>
      <c r="B8245" t="s">
        <v>412</v>
      </c>
      <c r="C8245">
        <v>724</v>
      </c>
      <c r="D8245" t="s">
        <v>345</v>
      </c>
      <c r="E8245">
        <v>4052</v>
      </c>
      <c r="F8245" t="s">
        <v>767</v>
      </c>
      <c r="G8245" t="s">
        <v>396</v>
      </c>
      <c r="H8245" t="s">
        <v>216</v>
      </c>
      <c r="I8245">
        <v>67</v>
      </c>
      <c r="J8245">
        <v>82.72</v>
      </c>
    </row>
    <row r="8246" spans="1:10" hidden="1" x14ac:dyDescent="0.2">
      <c r="A8246" t="s">
        <v>971</v>
      </c>
      <c r="B8246" t="s">
        <v>412</v>
      </c>
      <c r="C8246">
        <v>724</v>
      </c>
      <c r="D8246" t="s">
        <v>345</v>
      </c>
      <c r="E8246">
        <v>4052</v>
      </c>
      <c r="F8246" t="s">
        <v>767</v>
      </c>
      <c r="G8246" t="s">
        <v>396</v>
      </c>
      <c r="H8246" t="s">
        <v>217</v>
      </c>
    </row>
    <row r="8247" spans="1:10" hidden="1" x14ac:dyDescent="0.2">
      <c r="A8247" t="s">
        <v>971</v>
      </c>
      <c r="B8247" t="s">
        <v>412</v>
      </c>
      <c r="C8247">
        <v>724</v>
      </c>
      <c r="D8247" t="s">
        <v>345</v>
      </c>
      <c r="E8247">
        <v>4052</v>
      </c>
      <c r="F8247" t="s">
        <v>767</v>
      </c>
      <c r="G8247" t="s">
        <v>396</v>
      </c>
      <c r="H8247" t="s">
        <v>218</v>
      </c>
    </row>
    <row r="8248" spans="1:10" hidden="1" x14ac:dyDescent="0.2">
      <c r="A8248" t="s">
        <v>971</v>
      </c>
      <c r="B8248" t="s">
        <v>412</v>
      </c>
      <c r="C8248">
        <v>724</v>
      </c>
      <c r="D8248" t="s">
        <v>345</v>
      </c>
      <c r="E8248">
        <v>4052</v>
      </c>
      <c r="F8248" t="s">
        <v>767</v>
      </c>
      <c r="G8248" t="s">
        <v>396</v>
      </c>
      <c r="H8248" t="s">
        <v>219</v>
      </c>
    </row>
    <row r="8249" spans="1:10" hidden="1" x14ac:dyDescent="0.2">
      <c r="A8249" t="s">
        <v>971</v>
      </c>
      <c r="B8249" t="s">
        <v>412</v>
      </c>
      <c r="C8249">
        <v>724</v>
      </c>
      <c r="D8249" t="s">
        <v>345</v>
      </c>
      <c r="E8249">
        <v>4052</v>
      </c>
      <c r="F8249" t="s">
        <v>767</v>
      </c>
      <c r="G8249" t="s">
        <v>396</v>
      </c>
      <c r="H8249" t="s">
        <v>220</v>
      </c>
      <c r="I8249">
        <v>16</v>
      </c>
      <c r="J8249">
        <v>69.569999999999993</v>
      </c>
    </row>
    <row r="8250" spans="1:10" hidden="1" x14ac:dyDescent="0.2">
      <c r="A8250" t="s">
        <v>971</v>
      </c>
      <c r="B8250" t="s">
        <v>412</v>
      </c>
      <c r="C8250">
        <v>724</v>
      </c>
      <c r="D8250" t="s">
        <v>345</v>
      </c>
      <c r="E8250">
        <v>4052</v>
      </c>
      <c r="F8250" t="s">
        <v>767</v>
      </c>
      <c r="G8250" t="s">
        <v>396</v>
      </c>
      <c r="H8250" t="s">
        <v>221</v>
      </c>
    </row>
    <row r="8251" spans="1:10" hidden="1" x14ac:dyDescent="0.2">
      <c r="A8251" t="s">
        <v>971</v>
      </c>
      <c r="B8251" t="s">
        <v>412</v>
      </c>
      <c r="C8251">
        <v>724</v>
      </c>
      <c r="D8251" t="s">
        <v>345</v>
      </c>
      <c r="E8251">
        <v>4052</v>
      </c>
      <c r="F8251" t="s">
        <v>767</v>
      </c>
      <c r="G8251" t="s">
        <v>396</v>
      </c>
      <c r="H8251" t="s">
        <v>222</v>
      </c>
      <c r="I8251">
        <v>69</v>
      </c>
      <c r="J8251">
        <v>85.19</v>
      </c>
    </row>
    <row r="8252" spans="1:10" hidden="1" x14ac:dyDescent="0.2">
      <c r="A8252" t="s">
        <v>971</v>
      </c>
      <c r="B8252" t="s">
        <v>412</v>
      </c>
      <c r="C8252">
        <v>725</v>
      </c>
      <c r="D8252" t="s">
        <v>346</v>
      </c>
      <c r="E8252">
        <v>196</v>
      </c>
      <c r="F8252" t="s">
        <v>768</v>
      </c>
      <c r="G8252" t="s">
        <v>401</v>
      </c>
      <c r="H8252" t="s">
        <v>208</v>
      </c>
      <c r="I8252">
        <v>104</v>
      </c>
      <c r="J8252">
        <v>91.23</v>
      </c>
    </row>
    <row r="8253" spans="1:10" hidden="1" x14ac:dyDescent="0.2">
      <c r="A8253" t="s">
        <v>971</v>
      </c>
      <c r="B8253" t="s">
        <v>412</v>
      </c>
      <c r="C8253">
        <v>725</v>
      </c>
      <c r="D8253" t="s">
        <v>346</v>
      </c>
      <c r="E8253">
        <v>196</v>
      </c>
      <c r="F8253" t="s">
        <v>768</v>
      </c>
      <c r="G8253" t="s">
        <v>401</v>
      </c>
      <c r="H8253" t="s">
        <v>209</v>
      </c>
    </row>
    <row r="8254" spans="1:10" hidden="1" x14ac:dyDescent="0.2">
      <c r="A8254" t="s">
        <v>971</v>
      </c>
      <c r="B8254" t="s">
        <v>412</v>
      </c>
      <c r="C8254">
        <v>725</v>
      </c>
      <c r="D8254" t="s">
        <v>346</v>
      </c>
      <c r="E8254">
        <v>196</v>
      </c>
      <c r="F8254" t="s">
        <v>768</v>
      </c>
      <c r="G8254" t="s">
        <v>401</v>
      </c>
      <c r="H8254" t="s">
        <v>210</v>
      </c>
    </row>
    <row r="8255" spans="1:10" hidden="1" x14ac:dyDescent="0.2">
      <c r="A8255" t="s">
        <v>971</v>
      </c>
      <c r="B8255" t="s">
        <v>412</v>
      </c>
      <c r="C8255">
        <v>725</v>
      </c>
      <c r="D8255" t="s">
        <v>346</v>
      </c>
      <c r="E8255">
        <v>196</v>
      </c>
      <c r="F8255" t="s">
        <v>768</v>
      </c>
      <c r="G8255" t="s">
        <v>401</v>
      </c>
      <c r="H8255" t="s">
        <v>211</v>
      </c>
      <c r="I8255">
        <v>45</v>
      </c>
      <c r="J8255">
        <v>88.24</v>
      </c>
    </row>
    <row r="8256" spans="1:10" hidden="1" x14ac:dyDescent="0.2">
      <c r="A8256" t="s">
        <v>971</v>
      </c>
      <c r="B8256" t="s">
        <v>412</v>
      </c>
      <c r="C8256">
        <v>725</v>
      </c>
      <c r="D8256" t="s">
        <v>346</v>
      </c>
      <c r="E8256">
        <v>196</v>
      </c>
      <c r="F8256" t="s">
        <v>768</v>
      </c>
      <c r="G8256" t="s">
        <v>401</v>
      </c>
      <c r="H8256" t="s">
        <v>212</v>
      </c>
      <c r="I8256">
        <v>104</v>
      </c>
      <c r="J8256">
        <v>91.23</v>
      </c>
    </row>
    <row r="8257" spans="1:10" hidden="1" x14ac:dyDescent="0.2">
      <c r="A8257" t="s">
        <v>971</v>
      </c>
      <c r="B8257" t="s">
        <v>412</v>
      </c>
      <c r="C8257">
        <v>725</v>
      </c>
      <c r="D8257" t="s">
        <v>346</v>
      </c>
      <c r="E8257">
        <v>196</v>
      </c>
      <c r="F8257" t="s">
        <v>768</v>
      </c>
      <c r="G8257" t="s">
        <v>401</v>
      </c>
      <c r="H8257" t="s">
        <v>213</v>
      </c>
      <c r="I8257">
        <v>53</v>
      </c>
      <c r="J8257">
        <v>92.98</v>
      </c>
    </row>
    <row r="8258" spans="1:10" hidden="1" x14ac:dyDescent="0.2">
      <c r="A8258" t="s">
        <v>971</v>
      </c>
      <c r="B8258" t="s">
        <v>412</v>
      </c>
      <c r="C8258">
        <v>725</v>
      </c>
      <c r="D8258" t="s">
        <v>346</v>
      </c>
      <c r="E8258">
        <v>196</v>
      </c>
      <c r="F8258" t="s">
        <v>768</v>
      </c>
      <c r="G8258" t="s">
        <v>401</v>
      </c>
      <c r="H8258" t="s">
        <v>214</v>
      </c>
    </row>
    <row r="8259" spans="1:10" hidden="1" x14ac:dyDescent="0.2">
      <c r="A8259" t="s">
        <v>971</v>
      </c>
      <c r="B8259" t="s">
        <v>412</v>
      </c>
      <c r="C8259">
        <v>725</v>
      </c>
      <c r="D8259" t="s">
        <v>346</v>
      </c>
      <c r="E8259">
        <v>196</v>
      </c>
      <c r="F8259" t="s">
        <v>768</v>
      </c>
      <c r="G8259" t="s">
        <v>401</v>
      </c>
      <c r="H8259" t="s">
        <v>215</v>
      </c>
    </row>
    <row r="8260" spans="1:10" hidden="1" x14ac:dyDescent="0.2">
      <c r="A8260" t="s">
        <v>971</v>
      </c>
      <c r="B8260" t="s">
        <v>412</v>
      </c>
      <c r="C8260">
        <v>725</v>
      </c>
      <c r="D8260" t="s">
        <v>346</v>
      </c>
      <c r="E8260">
        <v>196</v>
      </c>
      <c r="F8260" t="s">
        <v>768</v>
      </c>
      <c r="G8260" t="s">
        <v>401</v>
      </c>
      <c r="H8260" t="s">
        <v>216</v>
      </c>
      <c r="I8260">
        <v>51</v>
      </c>
      <c r="J8260">
        <v>89.47</v>
      </c>
    </row>
    <row r="8261" spans="1:10" hidden="1" x14ac:dyDescent="0.2">
      <c r="A8261" t="s">
        <v>971</v>
      </c>
      <c r="B8261" t="s">
        <v>412</v>
      </c>
      <c r="C8261">
        <v>725</v>
      </c>
      <c r="D8261" t="s">
        <v>346</v>
      </c>
      <c r="E8261">
        <v>196</v>
      </c>
      <c r="F8261" t="s">
        <v>768</v>
      </c>
      <c r="G8261" t="s">
        <v>401</v>
      </c>
      <c r="H8261" t="s">
        <v>217</v>
      </c>
    </row>
    <row r="8262" spans="1:10" hidden="1" x14ac:dyDescent="0.2">
      <c r="A8262" t="s">
        <v>971</v>
      </c>
      <c r="B8262" t="s">
        <v>412</v>
      </c>
      <c r="C8262">
        <v>725</v>
      </c>
      <c r="D8262" t="s">
        <v>346</v>
      </c>
      <c r="E8262">
        <v>196</v>
      </c>
      <c r="F8262" t="s">
        <v>768</v>
      </c>
      <c r="G8262" t="s">
        <v>401</v>
      </c>
      <c r="H8262" t="s">
        <v>218</v>
      </c>
    </row>
    <row r="8263" spans="1:10" hidden="1" x14ac:dyDescent="0.2">
      <c r="A8263" t="s">
        <v>971</v>
      </c>
      <c r="B8263" t="s">
        <v>412</v>
      </c>
      <c r="C8263">
        <v>725</v>
      </c>
      <c r="D8263" t="s">
        <v>346</v>
      </c>
      <c r="E8263">
        <v>196</v>
      </c>
      <c r="F8263" t="s">
        <v>768</v>
      </c>
      <c r="G8263" t="s">
        <v>401</v>
      </c>
      <c r="H8263" t="s">
        <v>219</v>
      </c>
    </row>
    <row r="8264" spans="1:10" hidden="1" x14ac:dyDescent="0.2">
      <c r="A8264" t="s">
        <v>971</v>
      </c>
      <c r="B8264" t="s">
        <v>412</v>
      </c>
      <c r="C8264">
        <v>725</v>
      </c>
      <c r="D8264" t="s">
        <v>346</v>
      </c>
      <c r="E8264">
        <v>196</v>
      </c>
      <c r="F8264" t="s">
        <v>768</v>
      </c>
      <c r="G8264" t="s">
        <v>401</v>
      </c>
      <c r="H8264" t="s">
        <v>220</v>
      </c>
      <c r="I8264">
        <v>13</v>
      </c>
      <c r="J8264">
        <v>81.25</v>
      </c>
    </row>
    <row r="8265" spans="1:10" hidden="1" x14ac:dyDescent="0.2">
      <c r="A8265" t="s">
        <v>971</v>
      </c>
      <c r="B8265" t="s">
        <v>412</v>
      </c>
      <c r="C8265">
        <v>725</v>
      </c>
      <c r="D8265" t="s">
        <v>346</v>
      </c>
      <c r="E8265">
        <v>196</v>
      </c>
      <c r="F8265" t="s">
        <v>768</v>
      </c>
      <c r="G8265" t="s">
        <v>401</v>
      </c>
      <c r="H8265" t="s">
        <v>221</v>
      </c>
    </row>
    <row r="8266" spans="1:10" hidden="1" x14ac:dyDescent="0.2">
      <c r="A8266" t="s">
        <v>971</v>
      </c>
      <c r="B8266" t="s">
        <v>412</v>
      </c>
      <c r="C8266">
        <v>725</v>
      </c>
      <c r="D8266" t="s">
        <v>346</v>
      </c>
      <c r="E8266">
        <v>196</v>
      </c>
      <c r="F8266" t="s">
        <v>768</v>
      </c>
      <c r="G8266" t="s">
        <v>401</v>
      </c>
      <c r="H8266" t="s">
        <v>222</v>
      </c>
      <c r="I8266">
        <v>53</v>
      </c>
      <c r="J8266">
        <v>92.98</v>
      </c>
    </row>
    <row r="8267" spans="1:10" hidden="1" x14ac:dyDescent="0.2">
      <c r="A8267" t="s">
        <v>971</v>
      </c>
      <c r="B8267" t="s">
        <v>412</v>
      </c>
      <c r="C8267">
        <v>726</v>
      </c>
      <c r="D8267" t="s">
        <v>347</v>
      </c>
      <c r="E8267">
        <v>101</v>
      </c>
      <c r="F8267" t="s">
        <v>769</v>
      </c>
      <c r="G8267" t="s">
        <v>396</v>
      </c>
      <c r="H8267" t="s">
        <v>208</v>
      </c>
      <c r="I8267">
        <v>215</v>
      </c>
      <c r="J8267">
        <v>74.91</v>
      </c>
    </row>
    <row r="8268" spans="1:10" hidden="1" x14ac:dyDescent="0.2">
      <c r="A8268" t="s">
        <v>971</v>
      </c>
      <c r="B8268" t="s">
        <v>412</v>
      </c>
      <c r="C8268">
        <v>726</v>
      </c>
      <c r="D8268" t="s">
        <v>347</v>
      </c>
      <c r="E8268">
        <v>101</v>
      </c>
      <c r="F8268" t="s">
        <v>769</v>
      </c>
      <c r="G8268" t="s">
        <v>396</v>
      </c>
      <c r="H8268" t="s">
        <v>209</v>
      </c>
    </row>
    <row r="8269" spans="1:10" hidden="1" x14ac:dyDescent="0.2">
      <c r="A8269" t="s">
        <v>971</v>
      </c>
      <c r="B8269" t="s">
        <v>412</v>
      </c>
      <c r="C8269">
        <v>726</v>
      </c>
      <c r="D8269" t="s">
        <v>347</v>
      </c>
      <c r="E8269">
        <v>101</v>
      </c>
      <c r="F8269" t="s">
        <v>769</v>
      </c>
      <c r="G8269" t="s">
        <v>396</v>
      </c>
      <c r="H8269" t="s">
        <v>210</v>
      </c>
    </row>
    <row r="8270" spans="1:10" hidden="1" x14ac:dyDescent="0.2">
      <c r="A8270" t="s">
        <v>971</v>
      </c>
      <c r="B8270" t="s">
        <v>412</v>
      </c>
      <c r="C8270">
        <v>726</v>
      </c>
      <c r="D8270" t="s">
        <v>347</v>
      </c>
      <c r="E8270">
        <v>101</v>
      </c>
      <c r="F8270" t="s">
        <v>769</v>
      </c>
      <c r="G8270" t="s">
        <v>396</v>
      </c>
      <c r="H8270" t="s">
        <v>211</v>
      </c>
      <c r="I8270">
        <v>58</v>
      </c>
      <c r="J8270">
        <v>63.74</v>
      </c>
    </row>
    <row r="8271" spans="1:10" hidden="1" x14ac:dyDescent="0.2">
      <c r="A8271" t="s">
        <v>971</v>
      </c>
      <c r="B8271" t="s">
        <v>412</v>
      </c>
      <c r="C8271">
        <v>726</v>
      </c>
      <c r="D8271" t="s">
        <v>347</v>
      </c>
      <c r="E8271">
        <v>101</v>
      </c>
      <c r="F8271" t="s">
        <v>769</v>
      </c>
      <c r="G8271" t="s">
        <v>396</v>
      </c>
      <c r="H8271" t="s">
        <v>212</v>
      </c>
      <c r="I8271">
        <v>102</v>
      </c>
      <c r="J8271">
        <v>64.150000000000006</v>
      </c>
    </row>
    <row r="8272" spans="1:10" hidden="1" x14ac:dyDescent="0.2">
      <c r="A8272" t="s">
        <v>971</v>
      </c>
      <c r="B8272" t="s">
        <v>412</v>
      </c>
      <c r="C8272">
        <v>726</v>
      </c>
      <c r="D8272" t="s">
        <v>347</v>
      </c>
      <c r="E8272">
        <v>101</v>
      </c>
      <c r="F8272" t="s">
        <v>769</v>
      </c>
      <c r="G8272" t="s">
        <v>396</v>
      </c>
      <c r="H8272" t="s">
        <v>213</v>
      </c>
      <c r="I8272">
        <v>108</v>
      </c>
      <c r="J8272">
        <v>83.08</v>
      </c>
    </row>
    <row r="8273" spans="1:10" hidden="1" x14ac:dyDescent="0.2">
      <c r="A8273" t="s">
        <v>971</v>
      </c>
      <c r="B8273" t="s">
        <v>412</v>
      </c>
      <c r="C8273">
        <v>726</v>
      </c>
      <c r="D8273" t="s">
        <v>347</v>
      </c>
      <c r="E8273">
        <v>101</v>
      </c>
      <c r="F8273" t="s">
        <v>769</v>
      </c>
      <c r="G8273" t="s">
        <v>396</v>
      </c>
      <c r="H8273" t="s">
        <v>214</v>
      </c>
      <c r="I8273">
        <v>10</v>
      </c>
      <c r="J8273">
        <v>100</v>
      </c>
    </row>
    <row r="8274" spans="1:10" hidden="1" x14ac:dyDescent="0.2">
      <c r="A8274" t="s">
        <v>971</v>
      </c>
      <c r="B8274" t="s">
        <v>412</v>
      </c>
      <c r="C8274">
        <v>726</v>
      </c>
      <c r="D8274" t="s">
        <v>347</v>
      </c>
      <c r="E8274">
        <v>101</v>
      </c>
      <c r="F8274" t="s">
        <v>769</v>
      </c>
      <c r="G8274" t="s">
        <v>396</v>
      </c>
      <c r="H8274" t="s">
        <v>215</v>
      </c>
    </row>
    <row r="8275" spans="1:10" hidden="1" x14ac:dyDescent="0.2">
      <c r="A8275" t="s">
        <v>971</v>
      </c>
      <c r="B8275" t="s">
        <v>412</v>
      </c>
      <c r="C8275">
        <v>726</v>
      </c>
      <c r="D8275" t="s">
        <v>347</v>
      </c>
      <c r="E8275">
        <v>101</v>
      </c>
      <c r="F8275" t="s">
        <v>769</v>
      </c>
      <c r="G8275" t="s">
        <v>396</v>
      </c>
      <c r="H8275" t="s">
        <v>216</v>
      </c>
      <c r="I8275">
        <v>107</v>
      </c>
      <c r="J8275">
        <v>68.150000000000006</v>
      </c>
    </row>
    <row r="8276" spans="1:10" hidden="1" x14ac:dyDescent="0.2">
      <c r="A8276" t="s">
        <v>971</v>
      </c>
      <c r="B8276" t="s">
        <v>412</v>
      </c>
      <c r="C8276">
        <v>726</v>
      </c>
      <c r="D8276" t="s">
        <v>347</v>
      </c>
      <c r="E8276">
        <v>101</v>
      </c>
      <c r="F8276" t="s">
        <v>769</v>
      </c>
      <c r="G8276" t="s">
        <v>396</v>
      </c>
      <c r="H8276" t="s">
        <v>217</v>
      </c>
    </row>
    <row r="8277" spans="1:10" hidden="1" x14ac:dyDescent="0.2">
      <c r="A8277" t="s">
        <v>971</v>
      </c>
      <c r="B8277" t="s">
        <v>412</v>
      </c>
      <c r="C8277">
        <v>726</v>
      </c>
      <c r="D8277" t="s">
        <v>347</v>
      </c>
      <c r="E8277">
        <v>101</v>
      </c>
      <c r="F8277" t="s">
        <v>769</v>
      </c>
      <c r="G8277" t="s">
        <v>396</v>
      </c>
      <c r="H8277" t="s">
        <v>218</v>
      </c>
    </row>
    <row r="8278" spans="1:10" hidden="1" x14ac:dyDescent="0.2">
      <c r="A8278" t="s">
        <v>971</v>
      </c>
      <c r="B8278" t="s">
        <v>412</v>
      </c>
      <c r="C8278">
        <v>726</v>
      </c>
      <c r="D8278" t="s">
        <v>347</v>
      </c>
      <c r="E8278">
        <v>101</v>
      </c>
      <c r="F8278" t="s">
        <v>769</v>
      </c>
      <c r="G8278" t="s">
        <v>396</v>
      </c>
      <c r="H8278" t="s">
        <v>219</v>
      </c>
      <c r="I8278">
        <v>113</v>
      </c>
      <c r="J8278">
        <v>88.3</v>
      </c>
    </row>
    <row r="8279" spans="1:10" hidden="1" x14ac:dyDescent="0.2">
      <c r="A8279" t="s">
        <v>971</v>
      </c>
      <c r="B8279" t="s">
        <v>412</v>
      </c>
      <c r="C8279">
        <v>726</v>
      </c>
      <c r="D8279" t="s">
        <v>347</v>
      </c>
      <c r="E8279">
        <v>101</v>
      </c>
      <c r="F8279" t="s">
        <v>769</v>
      </c>
      <c r="G8279" t="s">
        <v>396</v>
      </c>
      <c r="H8279" t="s">
        <v>220</v>
      </c>
      <c r="I8279">
        <v>16</v>
      </c>
      <c r="J8279">
        <v>53.33</v>
      </c>
    </row>
    <row r="8280" spans="1:10" hidden="1" x14ac:dyDescent="0.2">
      <c r="A8280" t="s">
        <v>971</v>
      </c>
      <c r="B8280" t="s">
        <v>412</v>
      </c>
      <c r="C8280">
        <v>726</v>
      </c>
      <c r="D8280" t="s">
        <v>347</v>
      </c>
      <c r="E8280">
        <v>101</v>
      </c>
      <c r="F8280" t="s">
        <v>769</v>
      </c>
      <c r="G8280" t="s">
        <v>396</v>
      </c>
      <c r="H8280" t="s">
        <v>221</v>
      </c>
      <c r="I8280">
        <v>113</v>
      </c>
      <c r="J8280">
        <v>77.400000000000006</v>
      </c>
    </row>
    <row r="8281" spans="1:10" hidden="1" x14ac:dyDescent="0.2">
      <c r="A8281" t="s">
        <v>971</v>
      </c>
      <c r="B8281" t="s">
        <v>412</v>
      </c>
      <c r="C8281">
        <v>726</v>
      </c>
      <c r="D8281" t="s">
        <v>347</v>
      </c>
      <c r="E8281">
        <v>101</v>
      </c>
      <c r="F8281" t="s">
        <v>769</v>
      </c>
      <c r="G8281" t="s">
        <v>396</v>
      </c>
      <c r="H8281" t="s">
        <v>222</v>
      </c>
      <c r="I8281">
        <v>142</v>
      </c>
      <c r="J8281">
        <v>81.14</v>
      </c>
    </row>
    <row r="8282" spans="1:10" hidden="1" x14ac:dyDescent="0.2">
      <c r="A8282" t="s">
        <v>971</v>
      </c>
      <c r="B8282" t="s">
        <v>412</v>
      </c>
      <c r="C8282">
        <v>726</v>
      </c>
      <c r="D8282" t="s">
        <v>347</v>
      </c>
      <c r="E8282">
        <v>187</v>
      </c>
      <c r="F8282" t="s">
        <v>770</v>
      </c>
      <c r="G8282" t="s">
        <v>396</v>
      </c>
      <c r="H8282" t="s">
        <v>208</v>
      </c>
      <c r="I8282">
        <v>239</v>
      </c>
      <c r="J8282">
        <v>71.989999999999995</v>
      </c>
    </row>
    <row r="8283" spans="1:10" hidden="1" x14ac:dyDescent="0.2">
      <c r="A8283" t="s">
        <v>971</v>
      </c>
      <c r="B8283" t="s">
        <v>412</v>
      </c>
      <c r="C8283">
        <v>726</v>
      </c>
      <c r="D8283" t="s">
        <v>347</v>
      </c>
      <c r="E8283">
        <v>187</v>
      </c>
      <c r="F8283" t="s">
        <v>770</v>
      </c>
      <c r="G8283" t="s">
        <v>396</v>
      </c>
      <c r="H8283" t="s">
        <v>209</v>
      </c>
    </row>
    <row r="8284" spans="1:10" hidden="1" x14ac:dyDescent="0.2">
      <c r="A8284" t="s">
        <v>971</v>
      </c>
      <c r="B8284" t="s">
        <v>412</v>
      </c>
      <c r="C8284">
        <v>726</v>
      </c>
      <c r="D8284" t="s">
        <v>347</v>
      </c>
      <c r="E8284">
        <v>187</v>
      </c>
      <c r="F8284" t="s">
        <v>770</v>
      </c>
      <c r="G8284" t="s">
        <v>396</v>
      </c>
      <c r="H8284" t="s">
        <v>210</v>
      </c>
    </row>
    <row r="8285" spans="1:10" hidden="1" x14ac:dyDescent="0.2">
      <c r="A8285" t="s">
        <v>971</v>
      </c>
      <c r="B8285" t="s">
        <v>412</v>
      </c>
      <c r="C8285">
        <v>726</v>
      </c>
      <c r="D8285" t="s">
        <v>347</v>
      </c>
      <c r="E8285">
        <v>187</v>
      </c>
      <c r="F8285" t="s">
        <v>770</v>
      </c>
      <c r="G8285" t="s">
        <v>396</v>
      </c>
      <c r="H8285" t="s">
        <v>211</v>
      </c>
      <c r="I8285">
        <v>133</v>
      </c>
      <c r="J8285">
        <v>76.44</v>
      </c>
    </row>
    <row r="8286" spans="1:10" hidden="1" x14ac:dyDescent="0.2">
      <c r="A8286" t="s">
        <v>971</v>
      </c>
      <c r="B8286" t="s">
        <v>412</v>
      </c>
      <c r="C8286">
        <v>726</v>
      </c>
      <c r="D8286" t="s">
        <v>347</v>
      </c>
      <c r="E8286">
        <v>187</v>
      </c>
      <c r="F8286" t="s">
        <v>770</v>
      </c>
      <c r="G8286" t="s">
        <v>396</v>
      </c>
      <c r="H8286" t="s">
        <v>212</v>
      </c>
      <c r="I8286">
        <v>186</v>
      </c>
      <c r="J8286">
        <v>72.37</v>
      </c>
    </row>
    <row r="8287" spans="1:10" hidden="1" x14ac:dyDescent="0.2">
      <c r="A8287" t="s">
        <v>971</v>
      </c>
      <c r="B8287" t="s">
        <v>412</v>
      </c>
      <c r="C8287">
        <v>726</v>
      </c>
      <c r="D8287" t="s">
        <v>347</v>
      </c>
      <c r="E8287">
        <v>187</v>
      </c>
      <c r="F8287" t="s">
        <v>770</v>
      </c>
      <c r="G8287" t="s">
        <v>396</v>
      </c>
      <c r="H8287" t="s">
        <v>213</v>
      </c>
      <c r="I8287">
        <v>137</v>
      </c>
      <c r="J8287">
        <v>82.53</v>
      </c>
    </row>
    <row r="8288" spans="1:10" hidden="1" x14ac:dyDescent="0.2">
      <c r="A8288" t="s">
        <v>971</v>
      </c>
      <c r="B8288" t="s">
        <v>412</v>
      </c>
      <c r="C8288">
        <v>726</v>
      </c>
      <c r="D8288" t="s">
        <v>347</v>
      </c>
      <c r="E8288">
        <v>187</v>
      </c>
      <c r="F8288" t="s">
        <v>770</v>
      </c>
      <c r="G8288" t="s">
        <v>396</v>
      </c>
      <c r="H8288" t="s">
        <v>214</v>
      </c>
      <c r="I8288">
        <v>18</v>
      </c>
      <c r="J8288">
        <v>78.260000000000005</v>
      </c>
    </row>
    <row r="8289" spans="1:10" hidden="1" x14ac:dyDescent="0.2">
      <c r="A8289" t="s">
        <v>971</v>
      </c>
      <c r="B8289" t="s">
        <v>412</v>
      </c>
      <c r="C8289">
        <v>726</v>
      </c>
      <c r="D8289" t="s">
        <v>347</v>
      </c>
      <c r="E8289">
        <v>187</v>
      </c>
      <c r="F8289" t="s">
        <v>770</v>
      </c>
      <c r="G8289" t="s">
        <v>396</v>
      </c>
      <c r="H8289" t="s">
        <v>215</v>
      </c>
    </row>
    <row r="8290" spans="1:10" hidden="1" x14ac:dyDescent="0.2">
      <c r="A8290" t="s">
        <v>971</v>
      </c>
      <c r="B8290" t="s">
        <v>412</v>
      </c>
      <c r="C8290">
        <v>726</v>
      </c>
      <c r="D8290" t="s">
        <v>347</v>
      </c>
      <c r="E8290">
        <v>187</v>
      </c>
      <c r="F8290" t="s">
        <v>770</v>
      </c>
      <c r="G8290" t="s">
        <v>396</v>
      </c>
      <c r="H8290" t="s">
        <v>216</v>
      </c>
      <c r="I8290">
        <v>102</v>
      </c>
      <c r="J8290">
        <v>61.45</v>
      </c>
    </row>
    <row r="8291" spans="1:10" hidden="1" x14ac:dyDescent="0.2">
      <c r="A8291" t="s">
        <v>971</v>
      </c>
      <c r="B8291" t="s">
        <v>412</v>
      </c>
      <c r="C8291">
        <v>726</v>
      </c>
      <c r="D8291" t="s">
        <v>347</v>
      </c>
      <c r="E8291">
        <v>187</v>
      </c>
      <c r="F8291" t="s">
        <v>770</v>
      </c>
      <c r="G8291" t="s">
        <v>396</v>
      </c>
      <c r="H8291" t="s">
        <v>217</v>
      </c>
    </row>
    <row r="8292" spans="1:10" hidden="1" x14ac:dyDescent="0.2">
      <c r="A8292" t="s">
        <v>971</v>
      </c>
      <c r="B8292" t="s">
        <v>412</v>
      </c>
      <c r="C8292">
        <v>726</v>
      </c>
      <c r="D8292" t="s">
        <v>347</v>
      </c>
      <c r="E8292">
        <v>187</v>
      </c>
      <c r="F8292" t="s">
        <v>770</v>
      </c>
      <c r="G8292" t="s">
        <v>396</v>
      </c>
      <c r="H8292" t="s">
        <v>218</v>
      </c>
    </row>
    <row r="8293" spans="1:10" hidden="1" x14ac:dyDescent="0.2">
      <c r="A8293" t="s">
        <v>971</v>
      </c>
      <c r="B8293" t="s">
        <v>412</v>
      </c>
      <c r="C8293">
        <v>726</v>
      </c>
      <c r="D8293" t="s">
        <v>347</v>
      </c>
      <c r="E8293">
        <v>187</v>
      </c>
      <c r="F8293" t="s">
        <v>770</v>
      </c>
      <c r="G8293" t="s">
        <v>396</v>
      </c>
      <c r="H8293" t="s">
        <v>219</v>
      </c>
      <c r="I8293">
        <v>53</v>
      </c>
      <c r="J8293">
        <v>70.7</v>
      </c>
    </row>
    <row r="8294" spans="1:10" hidden="1" x14ac:dyDescent="0.2">
      <c r="A8294" t="s">
        <v>971</v>
      </c>
      <c r="B8294" t="s">
        <v>412</v>
      </c>
      <c r="C8294">
        <v>726</v>
      </c>
      <c r="D8294" t="s">
        <v>347</v>
      </c>
      <c r="E8294">
        <v>187</v>
      </c>
      <c r="F8294" t="s">
        <v>770</v>
      </c>
      <c r="G8294" t="s">
        <v>396</v>
      </c>
      <c r="H8294" t="s">
        <v>220</v>
      </c>
      <c r="I8294">
        <v>19</v>
      </c>
      <c r="J8294">
        <v>55.88</v>
      </c>
    </row>
    <row r="8295" spans="1:10" hidden="1" x14ac:dyDescent="0.2">
      <c r="A8295" t="s">
        <v>971</v>
      </c>
      <c r="B8295" t="s">
        <v>412</v>
      </c>
      <c r="C8295">
        <v>726</v>
      </c>
      <c r="D8295" t="s">
        <v>347</v>
      </c>
      <c r="E8295">
        <v>187</v>
      </c>
      <c r="F8295" t="s">
        <v>770</v>
      </c>
      <c r="G8295" t="s">
        <v>396</v>
      </c>
      <c r="H8295" t="s">
        <v>221</v>
      </c>
      <c r="I8295">
        <v>53</v>
      </c>
      <c r="J8295">
        <v>73.8</v>
      </c>
    </row>
    <row r="8296" spans="1:10" hidden="1" x14ac:dyDescent="0.2">
      <c r="A8296" t="s">
        <v>971</v>
      </c>
      <c r="B8296" t="s">
        <v>412</v>
      </c>
      <c r="C8296">
        <v>726</v>
      </c>
      <c r="D8296" t="s">
        <v>347</v>
      </c>
      <c r="E8296">
        <v>187</v>
      </c>
      <c r="F8296" t="s">
        <v>770</v>
      </c>
      <c r="G8296" t="s">
        <v>396</v>
      </c>
      <c r="H8296" t="s">
        <v>222</v>
      </c>
      <c r="I8296">
        <v>78</v>
      </c>
      <c r="J8296">
        <v>63.42</v>
      </c>
    </row>
    <row r="8297" spans="1:10" hidden="1" x14ac:dyDescent="0.2">
      <c r="A8297" t="s">
        <v>971</v>
      </c>
      <c r="B8297" t="s">
        <v>412</v>
      </c>
      <c r="C8297">
        <v>726</v>
      </c>
      <c r="D8297" t="s">
        <v>347</v>
      </c>
      <c r="E8297">
        <v>208</v>
      </c>
      <c r="F8297" t="s">
        <v>771</v>
      </c>
      <c r="G8297" t="s">
        <v>396</v>
      </c>
      <c r="H8297" t="s">
        <v>208</v>
      </c>
      <c r="I8297">
        <v>15</v>
      </c>
      <c r="J8297">
        <v>31.25</v>
      </c>
    </row>
    <row r="8298" spans="1:10" hidden="1" x14ac:dyDescent="0.2">
      <c r="A8298" t="s">
        <v>971</v>
      </c>
      <c r="B8298" t="s">
        <v>412</v>
      </c>
      <c r="C8298">
        <v>726</v>
      </c>
      <c r="D8298" t="s">
        <v>347</v>
      </c>
      <c r="E8298">
        <v>208</v>
      </c>
      <c r="F8298" t="s">
        <v>771</v>
      </c>
      <c r="G8298" t="s">
        <v>396</v>
      </c>
      <c r="H8298" t="s">
        <v>209</v>
      </c>
    </row>
    <row r="8299" spans="1:10" hidden="1" x14ac:dyDescent="0.2">
      <c r="A8299" t="s">
        <v>971</v>
      </c>
      <c r="B8299" t="s">
        <v>412</v>
      </c>
      <c r="C8299">
        <v>726</v>
      </c>
      <c r="D8299" t="s">
        <v>347</v>
      </c>
      <c r="E8299">
        <v>208</v>
      </c>
      <c r="F8299" t="s">
        <v>771</v>
      </c>
      <c r="G8299" t="s">
        <v>396</v>
      </c>
      <c r="H8299" t="s">
        <v>210</v>
      </c>
    </row>
    <row r="8300" spans="1:10" hidden="1" x14ac:dyDescent="0.2">
      <c r="A8300" t="s">
        <v>971</v>
      </c>
      <c r="B8300" t="s">
        <v>412</v>
      </c>
      <c r="C8300">
        <v>726</v>
      </c>
      <c r="D8300" t="s">
        <v>347</v>
      </c>
      <c r="E8300">
        <v>208</v>
      </c>
      <c r="F8300" t="s">
        <v>771</v>
      </c>
      <c r="G8300" t="s">
        <v>396</v>
      </c>
      <c r="H8300" t="s">
        <v>211</v>
      </c>
    </row>
    <row r="8301" spans="1:10" hidden="1" x14ac:dyDescent="0.2">
      <c r="A8301" t="s">
        <v>971</v>
      </c>
      <c r="B8301" t="s">
        <v>412</v>
      </c>
      <c r="C8301">
        <v>726</v>
      </c>
      <c r="D8301" t="s">
        <v>347</v>
      </c>
      <c r="E8301">
        <v>208</v>
      </c>
      <c r="F8301" t="s">
        <v>771</v>
      </c>
      <c r="G8301" t="s">
        <v>396</v>
      </c>
      <c r="H8301" t="s">
        <v>212</v>
      </c>
      <c r="I8301">
        <v>13</v>
      </c>
      <c r="J8301">
        <v>32.5</v>
      </c>
    </row>
    <row r="8302" spans="1:10" hidden="1" x14ac:dyDescent="0.2">
      <c r="A8302" t="s">
        <v>971</v>
      </c>
      <c r="B8302" t="s">
        <v>412</v>
      </c>
      <c r="C8302">
        <v>726</v>
      </c>
      <c r="D8302" t="s">
        <v>347</v>
      </c>
      <c r="E8302">
        <v>208</v>
      </c>
      <c r="F8302" t="s">
        <v>771</v>
      </c>
      <c r="G8302" t="s">
        <v>396</v>
      </c>
      <c r="H8302" t="s">
        <v>213</v>
      </c>
    </row>
    <row r="8303" spans="1:10" hidden="1" x14ac:dyDescent="0.2">
      <c r="A8303" t="s">
        <v>971</v>
      </c>
      <c r="B8303" t="s">
        <v>412</v>
      </c>
      <c r="C8303">
        <v>726</v>
      </c>
      <c r="D8303" t="s">
        <v>347</v>
      </c>
      <c r="E8303">
        <v>208</v>
      </c>
      <c r="F8303" t="s">
        <v>771</v>
      </c>
      <c r="G8303" t="s">
        <v>396</v>
      </c>
      <c r="H8303" t="s">
        <v>214</v>
      </c>
    </row>
    <row r="8304" spans="1:10" hidden="1" x14ac:dyDescent="0.2">
      <c r="A8304" t="s">
        <v>971</v>
      </c>
      <c r="B8304" t="s">
        <v>412</v>
      </c>
      <c r="C8304">
        <v>726</v>
      </c>
      <c r="D8304" t="s">
        <v>347</v>
      </c>
      <c r="E8304">
        <v>208</v>
      </c>
      <c r="F8304" t="s">
        <v>771</v>
      </c>
      <c r="G8304" t="s">
        <v>396</v>
      </c>
      <c r="H8304" t="s">
        <v>215</v>
      </c>
    </row>
    <row r="8305" spans="1:10" hidden="1" x14ac:dyDescent="0.2">
      <c r="A8305" t="s">
        <v>971</v>
      </c>
      <c r="B8305" t="s">
        <v>412</v>
      </c>
      <c r="C8305">
        <v>726</v>
      </c>
      <c r="D8305" t="s">
        <v>347</v>
      </c>
      <c r="E8305">
        <v>208</v>
      </c>
      <c r="F8305" t="s">
        <v>771</v>
      </c>
      <c r="G8305" t="s">
        <v>396</v>
      </c>
      <c r="H8305" t="s">
        <v>216</v>
      </c>
    </row>
    <row r="8306" spans="1:10" hidden="1" x14ac:dyDescent="0.2">
      <c r="A8306" t="s">
        <v>971</v>
      </c>
      <c r="B8306" t="s">
        <v>412</v>
      </c>
      <c r="C8306">
        <v>726</v>
      </c>
      <c r="D8306" t="s">
        <v>347</v>
      </c>
      <c r="E8306">
        <v>208</v>
      </c>
      <c r="F8306" t="s">
        <v>771</v>
      </c>
      <c r="G8306" t="s">
        <v>396</v>
      </c>
      <c r="H8306" t="s">
        <v>217</v>
      </c>
    </row>
    <row r="8307" spans="1:10" hidden="1" x14ac:dyDescent="0.2">
      <c r="A8307" t="s">
        <v>971</v>
      </c>
      <c r="B8307" t="s">
        <v>412</v>
      </c>
      <c r="C8307">
        <v>726</v>
      </c>
      <c r="D8307" t="s">
        <v>347</v>
      </c>
      <c r="E8307">
        <v>208</v>
      </c>
      <c r="F8307" t="s">
        <v>771</v>
      </c>
      <c r="G8307" t="s">
        <v>396</v>
      </c>
      <c r="H8307" t="s">
        <v>218</v>
      </c>
    </row>
    <row r="8308" spans="1:10" hidden="1" x14ac:dyDescent="0.2">
      <c r="A8308" t="s">
        <v>971</v>
      </c>
      <c r="B8308" t="s">
        <v>412</v>
      </c>
      <c r="C8308">
        <v>726</v>
      </c>
      <c r="D8308" t="s">
        <v>347</v>
      </c>
      <c r="E8308">
        <v>208</v>
      </c>
      <c r="F8308" t="s">
        <v>771</v>
      </c>
      <c r="G8308" t="s">
        <v>396</v>
      </c>
      <c r="H8308" t="s">
        <v>219</v>
      </c>
    </row>
    <row r="8309" spans="1:10" hidden="1" x14ac:dyDescent="0.2">
      <c r="A8309" t="s">
        <v>971</v>
      </c>
      <c r="B8309" t="s">
        <v>412</v>
      </c>
      <c r="C8309">
        <v>726</v>
      </c>
      <c r="D8309" t="s">
        <v>347</v>
      </c>
      <c r="E8309">
        <v>208</v>
      </c>
      <c r="F8309" t="s">
        <v>771</v>
      </c>
      <c r="G8309" t="s">
        <v>396</v>
      </c>
      <c r="H8309" t="s">
        <v>220</v>
      </c>
    </row>
    <row r="8310" spans="1:10" hidden="1" x14ac:dyDescent="0.2">
      <c r="A8310" t="s">
        <v>971</v>
      </c>
      <c r="B8310" t="s">
        <v>412</v>
      </c>
      <c r="C8310">
        <v>726</v>
      </c>
      <c r="D8310" t="s">
        <v>347</v>
      </c>
      <c r="E8310">
        <v>208</v>
      </c>
      <c r="F8310" t="s">
        <v>771</v>
      </c>
      <c r="G8310" t="s">
        <v>396</v>
      </c>
      <c r="H8310" t="s">
        <v>221</v>
      </c>
    </row>
    <row r="8311" spans="1:10" hidden="1" x14ac:dyDescent="0.2">
      <c r="A8311" t="s">
        <v>971</v>
      </c>
      <c r="B8311" t="s">
        <v>412</v>
      </c>
      <c r="C8311">
        <v>726</v>
      </c>
      <c r="D8311" t="s">
        <v>347</v>
      </c>
      <c r="E8311">
        <v>208</v>
      </c>
      <c r="F8311" t="s">
        <v>771</v>
      </c>
      <c r="G8311" t="s">
        <v>396</v>
      </c>
      <c r="H8311" t="s">
        <v>222</v>
      </c>
    </row>
    <row r="8312" spans="1:10" hidden="1" x14ac:dyDescent="0.2">
      <c r="A8312" t="s">
        <v>971</v>
      </c>
      <c r="B8312" t="s">
        <v>412</v>
      </c>
      <c r="C8312">
        <v>727</v>
      </c>
      <c r="D8312" t="s">
        <v>348</v>
      </c>
      <c r="E8312">
        <v>5050</v>
      </c>
      <c r="F8312" t="s">
        <v>772</v>
      </c>
      <c r="G8312" t="s">
        <v>396</v>
      </c>
      <c r="H8312" t="s">
        <v>208</v>
      </c>
      <c r="I8312">
        <v>229</v>
      </c>
      <c r="J8312">
        <v>91.24</v>
      </c>
    </row>
    <row r="8313" spans="1:10" hidden="1" x14ac:dyDescent="0.2">
      <c r="A8313" t="s">
        <v>971</v>
      </c>
      <c r="B8313" t="s">
        <v>412</v>
      </c>
      <c r="C8313">
        <v>727</v>
      </c>
      <c r="D8313" t="s">
        <v>348</v>
      </c>
      <c r="E8313">
        <v>5050</v>
      </c>
      <c r="F8313" t="s">
        <v>772</v>
      </c>
      <c r="G8313" t="s">
        <v>396</v>
      </c>
      <c r="H8313" t="s">
        <v>209</v>
      </c>
    </row>
    <row r="8314" spans="1:10" hidden="1" x14ac:dyDescent="0.2">
      <c r="A8314" t="s">
        <v>971</v>
      </c>
      <c r="B8314" t="s">
        <v>412</v>
      </c>
      <c r="C8314">
        <v>727</v>
      </c>
      <c r="D8314" t="s">
        <v>348</v>
      </c>
      <c r="E8314">
        <v>5050</v>
      </c>
      <c r="F8314" t="s">
        <v>772</v>
      </c>
      <c r="G8314" t="s">
        <v>396</v>
      </c>
      <c r="H8314" t="s">
        <v>210</v>
      </c>
    </row>
    <row r="8315" spans="1:10" hidden="1" x14ac:dyDescent="0.2">
      <c r="A8315" t="s">
        <v>971</v>
      </c>
      <c r="B8315" t="s">
        <v>412</v>
      </c>
      <c r="C8315">
        <v>727</v>
      </c>
      <c r="D8315" t="s">
        <v>348</v>
      </c>
      <c r="E8315">
        <v>5050</v>
      </c>
      <c r="F8315" t="s">
        <v>772</v>
      </c>
      <c r="G8315" t="s">
        <v>396</v>
      </c>
      <c r="H8315" t="s">
        <v>211</v>
      </c>
      <c r="I8315">
        <v>22</v>
      </c>
      <c r="J8315">
        <v>91.67</v>
      </c>
    </row>
    <row r="8316" spans="1:10" hidden="1" x14ac:dyDescent="0.2">
      <c r="A8316" t="s">
        <v>971</v>
      </c>
      <c r="B8316" t="s">
        <v>412</v>
      </c>
      <c r="C8316">
        <v>727</v>
      </c>
      <c r="D8316" t="s">
        <v>348</v>
      </c>
      <c r="E8316">
        <v>5050</v>
      </c>
      <c r="F8316" t="s">
        <v>772</v>
      </c>
      <c r="G8316" t="s">
        <v>396</v>
      </c>
      <c r="H8316" t="s">
        <v>212</v>
      </c>
    </row>
    <row r="8317" spans="1:10" hidden="1" x14ac:dyDescent="0.2">
      <c r="A8317" t="s">
        <v>971</v>
      </c>
      <c r="B8317" t="s">
        <v>412</v>
      </c>
      <c r="C8317">
        <v>727</v>
      </c>
      <c r="D8317" t="s">
        <v>348</v>
      </c>
      <c r="E8317">
        <v>5050</v>
      </c>
      <c r="F8317" t="s">
        <v>772</v>
      </c>
      <c r="G8317" t="s">
        <v>396</v>
      </c>
      <c r="H8317" t="s">
        <v>213</v>
      </c>
      <c r="I8317">
        <v>100</v>
      </c>
      <c r="J8317">
        <v>91.74</v>
      </c>
    </row>
    <row r="8318" spans="1:10" hidden="1" x14ac:dyDescent="0.2">
      <c r="A8318" t="s">
        <v>971</v>
      </c>
      <c r="B8318" t="s">
        <v>412</v>
      </c>
      <c r="C8318">
        <v>727</v>
      </c>
      <c r="D8318" t="s">
        <v>348</v>
      </c>
      <c r="E8318">
        <v>5050</v>
      </c>
      <c r="F8318" t="s">
        <v>772</v>
      </c>
      <c r="G8318" t="s">
        <v>396</v>
      </c>
      <c r="H8318" t="s">
        <v>214</v>
      </c>
      <c r="I8318">
        <v>10</v>
      </c>
      <c r="J8318">
        <v>90.91</v>
      </c>
    </row>
    <row r="8319" spans="1:10" hidden="1" x14ac:dyDescent="0.2">
      <c r="A8319" t="s">
        <v>971</v>
      </c>
      <c r="B8319" t="s">
        <v>412</v>
      </c>
      <c r="C8319">
        <v>727</v>
      </c>
      <c r="D8319" t="s">
        <v>348</v>
      </c>
      <c r="E8319">
        <v>5050</v>
      </c>
      <c r="F8319" t="s">
        <v>772</v>
      </c>
      <c r="G8319" t="s">
        <v>396</v>
      </c>
      <c r="H8319" t="s">
        <v>215</v>
      </c>
    </row>
    <row r="8320" spans="1:10" hidden="1" x14ac:dyDescent="0.2">
      <c r="A8320" t="s">
        <v>971</v>
      </c>
      <c r="B8320" t="s">
        <v>412</v>
      </c>
      <c r="C8320">
        <v>727</v>
      </c>
      <c r="D8320" t="s">
        <v>348</v>
      </c>
      <c r="E8320">
        <v>5050</v>
      </c>
      <c r="F8320" t="s">
        <v>772</v>
      </c>
      <c r="G8320" t="s">
        <v>396</v>
      </c>
      <c r="H8320" t="s">
        <v>216</v>
      </c>
      <c r="I8320">
        <v>129</v>
      </c>
      <c r="J8320">
        <v>90.85</v>
      </c>
    </row>
    <row r="8321" spans="1:10" hidden="1" x14ac:dyDescent="0.2">
      <c r="A8321" t="s">
        <v>971</v>
      </c>
      <c r="B8321" t="s">
        <v>412</v>
      </c>
      <c r="C8321">
        <v>727</v>
      </c>
      <c r="D8321" t="s">
        <v>348</v>
      </c>
      <c r="E8321">
        <v>5050</v>
      </c>
      <c r="F8321" t="s">
        <v>772</v>
      </c>
      <c r="G8321" t="s">
        <v>396</v>
      </c>
      <c r="H8321" t="s">
        <v>217</v>
      </c>
    </row>
    <row r="8322" spans="1:10" hidden="1" x14ac:dyDescent="0.2">
      <c r="A8322" t="s">
        <v>971</v>
      </c>
      <c r="B8322" t="s">
        <v>412</v>
      </c>
      <c r="C8322">
        <v>727</v>
      </c>
      <c r="D8322" t="s">
        <v>348</v>
      </c>
      <c r="E8322">
        <v>5050</v>
      </c>
      <c r="F8322" t="s">
        <v>772</v>
      </c>
      <c r="G8322" t="s">
        <v>396</v>
      </c>
      <c r="H8322" t="s">
        <v>218</v>
      </c>
    </row>
    <row r="8323" spans="1:10" hidden="1" x14ac:dyDescent="0.2">
      <c r="A8323" t="s">
        <v>971</v>
      </c>
      <c r="B8323" t="s">
        <v>412</v>
      </c>
      <c r="C8323">
        <v>727</v>
      </c>
      <c r="D8323" t="s">
        <v>348</v>
      </c>
      <c r="E8323">
        <v>5050</v>
      </c>
      <c r="F8323" t="s">
        <v>772</v>
      </c>
      <c r="G8323" t="s">
        <v>396</v>
      </c>
      <c r="H8323" t="s">
        <v>219</v>
      </c>
      <c r="I8323">
        <v>228</v>
      </c>
      <c r="J8323">
        <v>94.2</v>
      </c>
    </row>
    <row r="8324" spans="1:10" hidden="1" x14ac:dyDescent="0.2">
      <c r="A8324" t="s">
        <v>971</v>
      </c>
      <c r="B8324" t="s">
        <v>412</v>
      </c>
      <c r="C8324">
        <v>727</v>
      </c>
      <c r="D8324" t="s">
        <v>348</v>
      </c>
      <c r="E8324">
        <v>5050</v>
      </c>
      <c r="F8324" t="s">
        <v>772</v>
      </c>
      <c r="G8324" t="s">
        <v>396</v>
      </c>
      <c r="H8324" t="s">
        <v>220</v>
      </c>
      <c r="I8324">
        <v>27</v>
      </c>
      <c r="J8324">
        <v>65.849999999999994</v>
      </c>
    </row>
    <row r="8325" spans="1:10" hidden="1" x14ac:dyDescent="0.2">
      <c r="A8325" t="s">
        <v>971</v>
      </c>
      <c r="B8325" t="s">
        <v>412</v>
      </c>
      <c r="C8325">
        <v>727</v>
      </c>
      <c r="D8325" t="s">
        <v>348</v>
      </c>
      <c r="E8325">
        <v>5050</v>
      </c>
      <c r="F8325" t="s">
        <v>772</v>
      </c>
      <c r="G8325" t="s">
        <v>396</v>
      </c>
      <c r="H8325" t="s">
        <v>221</v>
      </c>
      <c r="I8325">
        <v>228</v>
      </c>
      <c r="J8325">
        <v>96.2</v>
      </c>
    </row>
    <row r="8326" spans="1:10" hidden="1" x14ac:dyDescent="0.2">
      <c r="A8326" t="s">
        <v>971</v>
      </c>
      <c r="B8326" t="s">
        <v>412</v>
      </c>
      <c r="C8326">
        <v>727</v>
      </c>
      <c r="D8326" t="s">
        <v>348</v>
      </c>
      <c r="E8326">
        <v>5050</v>
      </c>
      <c r="F8326" t="s">
        <v>772</v>
      </c>
      <c r="G8326" t="s">
        <v>396</v>
      </c>
      <c r="H8326" t="s">
        <v>222</v>
      </c>
      <c r="I8326">
        <v>187</v>
      </c>
      <c r="J8326">
        <v>90.78</v>
      </c>
    </row>
    <row r="8327" spans="1:10" hidden="1" x14ac:dyDescent="0.2">
      <c r="A8327" t="s">
        <v>971</v>
      </c>
      <c r="B8327" t="s">
        <v>412</v>
      </c>
      <c r="C8327">
        <v>728</v>
      </c>
      <c r="D8327" t="s">
        <v>349</v>
      </c>
      <c r="E8327">
        <v>201</v>
      </c>
      <c r="F8327" t="s">
        <v>773</v>
      </c>
      <c r="G8327" t="s">
        <v>396</v>
      </c>
      <c r="H8327" t="s">
        <v>208</v>
      </c>
      <c r="I8327">
        <v>26</v>
      </c>
      <c r="J8327">
        <v>76.47</v>
      </c>
    </row>
    <row r="8328" spans="1:10" hidden="1" x14ac:dyDescent="0.2">
      <c r="A8328" t="s">
        <v>971</v>
      </c>
      <c r="B8328" t="s">
        <v>412</v>
      </c>
      <c r="C8328">
        <v>728</v>
      </c>
      <c r="D8328" t="s">
        <v>349</v>
      </c>
      <c r="E8328">
        <v>201</v>
      </c>
      <c r="F8328" t="s">
        <v>773</v>
      </c>
      <c r="G8328" t="s">
        <v>396</v>
      </c>
      <c r="H8328" t="s">
        <v>209</v>
      </c>
    </row>
    <row r="8329" spans="1:10" hidden="1" x14ac:dyDescent="0.2">
      <c r="A8329" t="s">
        <v>971</v>
      </c>
      <c r="B8329" t="s">
        <v>412</v>
      </c>
      <c r="C8329">
        <v>728</v>
      </c>
      <c r="D8329" t="s">
        <v>349</v>
      </c>
      <c r="E8329">
        <v>201</v>
      </c>
      <c r="F8329" t="s">
        <v>773</v>
      </c>
      <c r="G8329" t="s">
        <v>396</v>
      </c>
      <c r="H8329" t="s">
        <v>210</v>
      </c>
    </row>
    <row r="8330" spans="1:10" hidden="1" x14ac:dyDescent="0.2">
      <c r="A8330" t="s">
        <v>971</v>
      </c>
      <c r="B8330" t="s">
        <v>412</v>
      </c>
      <c r="C8330">
        <v>728</v>
      </c>
      <c r="D8330" t="s">
        <v>349</v>
      </c>
      <c r="E8330">
        <v>201</v>
      </c>
      <c r="F8330" t="s">
        <v>773</v>
      </c>
      <c r="G8330" t="s">
        <v>396</v>
      </c>
      <c r="H8330" t="s">
        <v>211</v>
      </c>
      <c r="I8330">
        <v>24</v>
      </c>
      <c r="J8330">
        <v>75</v>
      </c>
    </row>
    <row r="8331" spans="1:10" hidden="1" x14ac:dyDescent="0.2">
      <c r="A8331" t="s">
        <v>971</v>
      </c>
      <c r="B8331" t="s">
        <v>412</v>
      </c>
      <c r="C8331">
        <v>728</v>
      </c>
      <c r="D8331" t="s">
        <v>349</v>
      </c>
      <c r="E8331">
        <v>201</v>
      </c>
      <c r="F8331" t="s">
        <v>773</v>
      </c>
      <c r="G8331" t="s">
        <v>396</v>
      </c>
      <c r="H8331" t="s">
        <v>212</v>
      </c>
      <c r="I8331">
        <v>26</v>
      </c>
      <c r="J8331">
        <v>76.47</v>
      </c>
    </row>
    <row r="8332" spans="1:10" hidden="1" x14ac:dyDescent="0.2">
      <c r="A8332" t="s">
        <v>971</v>
      </c>
      <c r="B8332" t="s">
        <v>412</v>
      </c>
      <c r="C8332">
        <v>728</v>
      </c>
      <c r="D8332" t="s">
        <v>349</v>
      </c>
      <c r="E8332">
        <v>201</v>
      </c>
      <c r="F8332" t="s">
        <v>773</v>
      </c>
      <c r="G8332" t="s">
        <v>396</v>
      </c>
      <c r="H8332" t="s">
        <v>213</v>
      </c>
      <c r="I8332">
        <v>14</v>
      </c>
      <c r="J8332">
        <v>77.78</v>
      </c>
    </row>
    <row r="8333" spans="1:10" hidden="1" x14ac:dyDescent="0.2">
      <c r="A8333" t="s">
        <v>971</v>
      </c>
      <c r="B8333" t="s">
        <v>412</v>
      </c>
      <c r="C8333">
        <v>728</v>
      </c>
      <c r="D8333" t="s">
        <v>349</v>
      </c>
      <c r="E8333">
        <v>201</v>
      </c>
      <c r="F8333" t="s">
        <v>773</v>
      </c>
      <c r="G8333" t="s">
        <v>396</v>
      </c>
      <c r="H8333" t="s">
        <v>214</v>
      </c>
    </row>
    <row r="8334" spans="1:10" hidden="1" x14ac:dyDescent="0.2">
      <c r="A8334" t="s">
        <v>971</v>
      </c>
      <c r="B8334" t="s">
        <v>412</v>
      </c>
      <c r="C8334">
        <v>728</v>
      </c>
      <c r="D8334" t="s">
        <v>349</v>
      </c>
      <c r="E8334">
        <v>201</v>
      </c>
      <c r="F8334" t="s">
        <v>773</v>
      </c>
      <c r="G8334" t="s">
        <v>396</v>
      </c>
      <c r="H8334" t="s">
        <v>215</v>
      </c>
    </row>
    <row r="8335" spans="1:10" hidden="1" x14ac:dyDescent="0.2">
      <c r="A8335" t="s">
        <v>971</v>
      </c>
      <c r="B8335" t="s">
        <v>412</v>
      </c>
      <c r="C8335">
        <v>728</v>
      </c>
      <c r="D8335" t="s">
        <v>349</v>
      </c>
      <c r="E8335">
        <v>201</v>
      </c>
      <c r="F8335" t="s">
        <v>773</v>
      </c>
      <c r="G8335" t="s">
        <v>396</v>
      </c>
      <c r="H8335" t="s">
        <v>216</v>
      </c>
      <c r="I8335">
        <v>12</v>
      </c>
      <c r="J8335">
        <v>75</v>
      </c>
    </row>
    <row r="8336" spans="1:10" hidden="1" x14ac:dyDescent="0.2">
      <c r="A8336" t="s">
        <v>971</v>
      </c>
      <c r="B8336" t="s">
        <v>412</v>
      </c>
      <c r="C8336">
        <v>728</v>
      </c>
      <c r="D8336" t="s">
        <v>349</v>
      </c>
      <c r="E8336">
        <v>201</v>
      </c>
      <c r="F8336" t="s">
        <v>773</v>
      </c>
      <c r="G8336" t="s">
        <v>396</v>
      </c>
      <c r="H8336" t="s">
        <v>217</v>
      </c>
    </row>
    <row r="8337" spans="1:10" hidden="1" x14ac:dyDescent="0.2">
      <c r="A8337" t="s">
        <v>971</v>
      </c>
      <c r="B8337" t="s">
        <v>412</v>
      </c>
      <c r="C8337">
        <v>728</v>
      </c>
      <c r="D8337" t="s">
        <v>349</v>
      </c>
      <c r="E8337">
        <v>201</v>
      </c>
      <c r="F8337" t="s">
        <v>773</v>
      </c>
      <c r="G8337" t="s">
        <v>396</v>
      </c>
      <c r="H8337" t="s">
        <v>218</v>
      </c>
    </row>
    <row r="8338" spans="1:10" hidden="1" x14ac:dyDescent="0.2">
      <c r="A8338" t="s">
        <v>971</v>
      </c>
      <c r="B8338" t="s">
        <v>412</v>
      </c>
      <c r="C8338">
        <v>728</v>
      </c>
      <c r="D8338" t="s">
        <v>349</v>
      </c>
      <c r="E8338">
        <v>201</v>
      </c>
      <c r="F8338" t="s">
        <v>773</v>
      </c>
      <c r="G8338" t="s">
        <v>396</v>
      </c>
      <c r="H8338" t="s">
        <v>219</v>
      </c>
    </row>
    <row r="8339" spans="1:10" hidden="1" x14ac:dyDescent="0.2">
      <c r="A8339" t="s">
        <v>971</v>
      </c>
      <c r="B8339" t="s">
        <v>412</v>
      </c>
      <c r="C8339">
        <v>728</v>
      </c>
      <c r="D8339" t="s">
        <v>349</v>
      </c>
      <c r="E8339">
        <v>201</v>
      </c>
      <c r="F8339" t="s">
        <v>773</v>
      </c>
      <c r="G8339" t="s">
        <v>396</v>
      </c>
      <c r="H8339" t="s">
        <v>220</v>
      </c>
    </row>
    <row r="8340" spans="1:10" hidden="1" x14ac:dyDescent="0.2">
      <c r="A8340" t="s">
        <v>971</v>
      </c>
      <c r="B8340" t="s">
        <v>412</v>
      </c>
      <c r="C8340">
        <v>728</v>
      </c>
      <c r="D8340" t="s">
        <v>349</v>
      </c>
      <c r="E8340">
        <v>201</v>
      </c>
      <c r="F8340" t="s">
        <v>773</v>
      </c>
      <c r="G8340" t="s">
        <v>396</v>
      </c>
      <c r="H8340" t="s">
        <v>221</v>
      </c>
    </row>
    <row r="8341" spans="1:10" hidden="1" x14ac:dyDescent="0.2">
      <c r="A8341" t="s">
        <v>971</v>
      </c>
      <c r="B8341" t="s">
        <v>412</v>
      </c>
      <c r="C8341">
        <v>728</v>
      </c>
      <c r="D8341" t="s">
        <v>349</v>
      </c>
      <c r="E8341">
        <v>201</v>
      </c>
      <c r="F8341" t="s">
        <v>773</v>
      </c>
      <c r="G8341" t="s">
        <v>396</v>
      </c>
      <c r="H8341" t="s">
        <v>222</v>
      </c>
    </row>
    <row r="8342" spans="1:10" hidden="1" x14ac:dyDescent="0.2">
      <c r="A8342" t="s">
        <v>971</v>
      </c>
      <c r="B8342" t="s">
        <v>412</v>
      </c>
      <c r="C8342">
        <v>729</v>
      </c>
      <c r="D8342" t="s">
        <v>350</v>
      </c>
      <c r="E8342">
        <v>105</v>
      </c>
      <c r="F8342" t="s">
        <v>774</v>
      </c>
      <c r="G8342" t="s">
        <v>396</v>
      </c>
      <c r="H8342" t="s">
        <v>208</v>
      </c>
      <c r="I8342">
        <v>250</v>
      </c>
      <c r="J8342">
        <v>86.81</v>
      </c>
    </row>
    <row r="8343" spans="1:10" hidden="1" x14ac:dyDescent="0.2">
      <c r="A8343" t="s">
        <v>971</v>
      </c>
      <c r="B8343" t="s">
        <v>412</v>
      </c>
      <c r="C8343">
        <v>729</v>
      </c>
      <c r="D8343" t="s">
        <v>350</v>
      </c>
      <c r="E8343">
        <v>105</v>
      </c>
      <c r="F8343" t="s">
        <v>774</v>
      </c>
      <c r="G8343" t="s">
        <v>396</v>
      </c>
      <c r="H8343" t="s">
        <v>209</v>
      </c>
    </row>
    <row r="8344" spans="1:10" hidden="1" x14ac:dyDescent="0.2">
      <c r="A8344" t="s">
        <v>971</v>
      </c>
      <c r="B8344" t="s">
        <v>412</v>
      </c>
      <c r="C8344">
        <v>729</v>
      </c>
      <c r="D8344" t="s">
        <v>350</v>
      </c>
      <c r="E8344">
        <v>105</v>
      </c>
      <c r="F8344" t="s">
        <v>774</v>
      </c>
      <c r="G8344" t="s">
        <v>396</v>
      </c>
      <c r="H8344" t="s">
        <v>210</v>
      </c>
    </row>
    <row r="8345" spans="1:10" hidden="1" x14ac:dyDescent="0.2">
      <c r="A8345" t="s">
        <v>971</v>
      </c>
      <c r="B8345" t="s">
        <v>412</v>
      </c>
      <c r="C8345">
        <v>729</v>
      </c>
      <c r="D8345" t="s">
        <v>350</v>
      </c>
      <c r="E8345">
        <v>105</v>
      </c>
      <c r="F8345" t="s">
        <v>774</v>
      </c>
      <c r="G8345" t="s">
        <v>396</v>
      </c>
      <c r="H8345" t="s">
        <v>211</v>
      </c>
      <c r="I8345">
        <v>198</v>
      </c>
      <c r="J8345">
        <v>86.46</v>
      </c>
    </row>
    <row r="8346" spans="1:10" hidden="1" x14ac:dyDescent="0.2">
      <c r="A8346" t="s">
        <v>971</v>
      </c>
      <c r="B8346" t="s">
        <v>412</v>
      </c>
      <c r="C8346">
        <v>729</v>
      </c>
      <c r="D8346" t="s">
        <v>350</v>
      </c>
      <c r="E8346">
        <v>105</v>
      </c>
      <c r="F8346" t="s">
        <v>774</v>
      </c>
      <c r="G8346" t="s">
        <v>396</v>
      </c>
      <c r="H8346" t="s">
        <v>212</v>
      </c>
      <c r="I8346">
        <v>250</v>
      </c>
      <c r="J8346">
        <v>86.81</v>
      </c>
    </row>
    <row r="8347" spans="1:10" hidden="1" x14ac:dyDescent="0.2">
      <c r="A8347" t="s">
        <v>971</v>
      </c>
      <c r="B8347" t="s">
        <v>412</v>
      </c>
      <c r="C8347">
        <v>729</v>
      </c>
      <c r="D8347" t="s">
        <v>350</v>
      </c>
      <c r="E8347">
        <v>105</v>
      </c>
      <c r="F8347" t="s">
        <v>774</v>
      </c>
      <c r="G8347" t="s">
        <v>396</v>
      </c>
      <c r="H8347" t="s">
        <v>213</v>
      </c>
      <c r="I8347">
        <v>144</v>
      </c>
      <c r="J8347">
        <v>92.31</v>
      </c>
    </row>
    <row r="8348" spans="1:10" hidden="1" x14ac:dyDescent="0.2">
      <c r="A8348" t="s">
        <v>971</v>
      </c>
      <c r="B8348" t="s">
        <v>412</v>
      </c>
      <c r="C8348">
        <v>729</v>
      </c>
      <c r="D8348" t="s">
        <v>350</v>
      </c>
      <c r="E8348">
        <v>105</v>
      </c>
      <c r="F8348" t="s">
        <v>774</v>
      </c>
      <c r="G8348" t="s">
        <v>396</v>
      </c>
      <c r="H8348" t="s">
        <v>214</v>
      </c>
      <c r="I8348">
        <v>10</v>
      </c>
      <c r="J8348">
        <v>100</v>
      </c>
    </row>
    <row r="8349" spans="1:10" hidden="1" x14ac:dyDescent="0.2">
      <c r="A8349" t="s">
        <v>971</v>
      </c>
      <c r="B8349" t="s">
        <v>412</v>
      </c>
      <c r="C8349">
        <v>729</v>
      </c>
      <c r="D8349" t="s">
        <v>350</v>
      </c>
      <c r="E8349">
        <v>105</v>
      </c>
      <c r="F8349" t="s">
        <v>774</v>
      </c>
      <c r="G8349" t="s">
        <v>396</v>
      </c>
      <c r="H8349" t="s">
        <v>215</v>
      </c>
    </row>
    <row r="8350" spans="1:10" hidden="1" x14ac:dyDescent="0.2">
      <c r="A8350" t="s">
        <v>971</v>
      </c>
      <c r="B8350" t="s">
        <v>412</v>
      </c>
      <c r="C8350">
        <v>729</v>
      </c>
      <c r="D8350" t="s">
        <v>350</v>
      </c>
      <c r="E8350">
        <v>105</v>
      </c>
      <c r="F8350" t="s">
        <v>774</v>
      </c>
      <c r="G8350" t="s">
        <v>396</v>
      </c>
      <c r="H8350" t="s">
        <v>216</v>
      </c>
      <c r="I8350">
        <v>106</v>
      </c>
      <c r="J8350">
        <v>80.3</v>
      </c>
    </row>
    <row r="8351" spans="1:10" hidden="1" x14ac:dyDescent="0.2">
      <c r="A8351" t="s">
        <v>971</v>
      </c>
      <c r="B8351" t="s">
        <v>412</v>
      </c>
      <c r="C8351">
        <v>729</v>
      </c>
      <c r="D8351" t="s">
        <v>350</v>
      </c>
      <c r="E8351">
        <v>105</v>
      </c>
      <c r="F8351" t="s">
        <v>774</v>
      </c>
      <c r="G8351" t="s">
        <v>396</v>
      </c>
      <c r="H8351" t="s">
        <v>217</v>
      </c>
    </row>
    <row r="8352" spans="1:10" hidden="1" x14ac:dyDescent="0.2">
      <c r="A8352" t="s">
        <v>971</v>
      </c>
      <c r="B8352" t="s">
        <v>412</v>
      </c>
      <c r="C8352">
        <v>729</v>
      </c>
      <c r="D8352" t="s">
        <v>350</v>
      </c>
      <c r="E8352">
        <v>105</v>
      </c>
      <c r="F8352" t="s">
        <v>774</v>
      </c>
      <c r="G8352" t="s">
        <v>396</v>
      </c>
      <c r="H8352" t="s">
        <v>218</v>
      </c>
    </row>
    <row r="8353" spans="1:10" hidden="1" x14ac:dyDescent="0.2">
      <c r="A8353" t="s">
        <v>971</v>
      </c>
      <c r="B8353" t="s">
        <v>412</v>
      </c>
      <c r="C8353">
        <v>729</v>
      </c>
      <c r="D8353" t="s">
        <v>350</v>
      </c>
      <c r="E8353">
        <v>105</v>
      </c>
      <c r="F8353" t="s">
        <v>774</v>
      </c>
      <c r="G8353" t="s">
        <v>396</v>
      </c>
      <c r="H8353" t="s">
        <v>219</v>
      </c>
    </row>
    <row r="8354" spans="1:10" hidden="1" x14ac:dyDescent="0.2">
      <c r="A8354" t="s">
        <v>971</v>
      </c>
      <c r="B8354" t="s">
        <v>412</v>
      </c>
      <c r="C8354">
        <v>729</v>
      </c>
      <c r="D8354" t="s">
        <v>350</v>
      </c>
      <c r="E8354">
        <v>105</v>
      </c>
      <c r="F8354" t="s">
        <v>774</v>
      </c>
      <c r="G8354" t="s">
        <v>396</v>
      </c>
      <c r="H8354" t="s">
        <v>220</v>
      </c>
    </row>
    <row r="8355" spans="1:10" hidden="1" x14ac:dyDescent="0.2">
      <c r="A8355" t="s">
        <v>971</v>
      </c>
      <c r="B8355" t="s">
        <v>412</v>
      </c>
      <c r="C8355">
        <v>729</v>
      </c>
      <c r="D8355" t="s">
        <v>350</v>
      </c>
      <c r="E8355">
        <v>105</v>
      </c>
      <c r="F8355" t="s">
        <v>774</v>
      </c>
      <c r="G8355" t="s">
        <v>396</v>
      </c>
      <c r="H8355" t="s">
        <v>221</v>
      </c>
    </row>
    <row r="8356" spans="1:10" hidden="1" x14ac:dyDescent="0.2">
      <c r="A8356" t="s">
        <v>971</v>
      </c>
      <c r="B8356" t="s">
        <v>412</v>
      </c>
      <c r="C8356">
        <v>729</v>
      </c>
      <c r="D8356" t="s">
        <v>350</v>
      </c>
      <c r="E8356">
        <v>105</v>
      </c>
      <c r="F8356" t="s">
        <v>774</v>
      </c>
      <c r="G8356" t="s">
        <v>396</v>
      </c>
      <c r="H8356" t="s">
        <v>222</v>
      </c>
      <c r="I8356">
        <v>39</v>
      </c>
      <c r="J8356">
        <v>84.78</v>
      </c>
    </row>
    <row r="8357" spans="1:10" hidden="1" x14ac:dyDescent="0.2">
      <c r="A8357" t="s">
        <v>971</v>
      </c>
      <c r="B8357" t="s">
        <v>412</v>
      </c>
      <c r="C8357">
        <v>729</v>
      </c>
      <c r="D8357" t="s">
        <v>350</v>
      </c>
      <c r="E8357">
        <v>205</v>
      </c>
      <c r="F8357" t="s">
        <v>775</v>
      </c>
      <c r="G8357">
        <v>9</v>
      </c>
      <c r="H8357" t="s">
        <v>208</v>
      </c>
    </row>
    <row r="8358" spans="1:10" hidden="1" x14ac:dyDescent="0.2">
      <c r="A8358" t="s">
        <v>971</v>
      </c>
      <c r="B8358" t="s">
        <v>412</v>
      </c>
      <c r="C8358">
        <v>729</v>
      </c>
      <c r="D8358" t="s">
        <v>350</v>
      </c>
      <c r="E8358">
        <v>205</v>
      </c>
      <c r="F8358" t="s">
        <v>775</v>
      </c>
      <c r="G8358">
        <v>9</v>
      </c>
      <c r="H8358" t="s">
        <v>209</v>
      </c>
    </row>
    <row r="8359" spans="1:10" hidden="1" x14ac:dyDescent="0.2">
      <c r="A8359" t="s">
        <v>971</v>
      </c>
      <c r="B8359" t="s">
        <v>412</v>
      </c>
      <c r="C8359">
        <v>729</v>
      </c>
      <c r="D8359" t="s">
        <v>350</v>
      </c>
      <c r="E8359">
        <v>205</v>
      </c>
      <c r="F8359" t="s">
        <v>775</v>
      </c>
      <c r="G8359">
        <v>9</v>
      </c>
      <c r="H8359" t="s">
        <v>210</v>
      </c>
    </row>
    <row r="8360" spans="1:10" hidden="1" x14ac:dyDescent="0.2">
      <c r="A8360" t="s">
        <v>971</v>
      </c>
      <c r="B8360" t="s">
        <v>412</v>
      </c>
      <c r="C8360">
        <v>729</v>
      </c>
      <c r="D8360" t="s">
        <v>350</v>
      </c>
      <c r="E8360">
        <v>205</v>
      </c>
      <c r="F8360" t="s">
        <v>775</v>
      </c>
      <c r="G8360">
        <v>9</v>
      </c>
      <c r="H8360" t="s">
        <v>211</v>
      </c>
    </row>
    <row r="8361" spans="1:10" hidden="1" x14ac:dyDescent="0.2">
      <c r="A8361" t="s">
        <v>971</v>
      </c>
      <c r="B8361" t="s">
        <v>412</v>
      </c>
      <c r="C8361">
        <v>729</v>
      </c>
      <c r="D8361" t="s">
        <v>350</v>
      </c>
      <c r="E8361">
        <v>205</v>
      </c>
      <c r="F8361" t="s">
        <v>775</v>
      </c>
      <c r="G8361">
        <v>9</v>
      </c>
      <c r="H8361" t="s">
        <v>212</v>
      </c>
    </row>
    <row r="8362" spans="1:10" hidden="1" x14ac:dyDescent="0.2">
      <c r="A8362" t="s">
        <v>971</v>
      </c>
      <c r="B8362" t="s">
        <v>412</v>
      </c>
      <c r="C8362">
        <v>729</v>
      </c>
      <c r="D8362" t="s">
        <v>350</v>
      </c>
      <c r="E8362">
        <v>205</v>
      </c>
      <c r="F8362" t="s">
        <v>775</v>
      </c>
      <c r="G8362">
        <v>9</v>
      </c>
      <c r="H8362" t="s">
        <v>213</v>
      </c>
    </row>
    <row r="8363" spans="1:10" hidden="1" x14ac:dyDescent="0.2">
      <c r="A8363" t="s">
        <v>971</v>
      </c>
      <c r="B8363" t="s">
        <v>412</v>
      </c>
      <c r="C8363">
        <v>729</v>
      </c>
      <c r="D8363" t="s">
        <v>350</v>
      </c>
      <c r="E8363">
        <v>205</v>
      </c>
      <c r="F8363" t="s">
        <v>775</v>
      </c>
      <c r="G8363">
        <v>9</v>
      </c>
      <c r="H8363" t="s">
        <v>214</v>
      </c>
    </row>
    <row r="8364" spans="1:10" hidden="1" x14ac:dyDescent="0.2">
      <c r="A8364" t="s">
        <v>971</v>
      </c>
      <c r="B8364" t="s">
        <v>412</v>
      </c>
      <c r="C8364">
        <v>729</v>
      </c>
      <c r="D8364" t="s">
        <v>350</v>
      </c>
      <c r="E8364">
        <v>205</v>
      </c>
      <c r="F8364" t="s">
        <v>775</v>
      </c>
      <c r="G8364">
        <v>9</v>
      </c>
      <c r="H8364" t="s">
        <v>215</v>
      </c>
    </row>
    <row r="8365" spans="1:10" hidden="1" x14ac:dyDescent="0.2">
      <c r="A8365" t="s">
        <v>971</v>
      </c>
      <c r="B8365" t="s">
        <v>412</v>
      </c>
      <c r="C8365">
        <v>729</v>
      </c>
      <c r="D8365" t="s">
        <v>350</v>
      </c>
      <c r="E8365">
        <v>205</v>
      </c>
      <c r="F8365" t="s">
        <v>775</v>
      </c>
      <c r="G8365">
        <v>9</v>
      </c>
      <c r="H8365" t="s">
        <v>216</v>
      </c>
    </row>
    <row r="8366" spans="1:10" hidden="1" x14ac:dyDescent="0.2">
      <c r="A8366" t="s">
        <v>971</v>
      </c>
      <c r="B8366" t="s">
        <v>412</v>
      </c>
      <c r="C8366">
        <v>729</v>
      </c>
      <c r="D8366" t="s">
        <v>350</v>
      </c>
      <c r="E8366">
        <v>205</v>
      </c>
      <c r="F8366" t="s">
        <v>775</v>
      </c>
      <c r="G8366">
        <v>9</v>
      </c>
      <c r="H8366" t="s">
        <v>217</v>
      </c>
    </row>
    <row r="8367" spans="1:10" hidden="1" x14ac:dyDescent="0.2">
      <c r="A8367" t="s">
        <v>971</v>
      </c>
      <c r="B8367" t="s">
        <v>412</v>
      </c>
      <c r="C8367">
        <v>729</v>
      </c>
      <c r="D8367" t="s">
        <v>350</v>
      </c>
      <c r="E8367">
        <v>205</v>
      </c>
      <c r="F8367" t="s">
        <v>775</v>
      </c>
      <c r="G8367">
        <v>9</v>
      </c>
      <c r="H8367" t="s">
        <v>218</v>
      </c>
    </row>
    <row r="8368" spans="1:10" hidden="1" x14ac:dyDescent="0.2">
      <c r="A8368" t="s">
        <v>971</v>
      </c>
      <c r="B8368" t="s">
        <v>412</v>
      </c>
      <c r="C8368">
        <v>729</v>
      </c>
      <c r="D8368" t="s">
        <v>350</v>
      </c>
      <c r="E8368">
        <v>205</v>
      </c>
      <c r="F8368" t="s">
        <v>775</v>
      </c>
      <c r="G8368">
        <v>9</v>
      </c>
      <c r="H8368" t="s">
        <v>219</v>
      </c>
    </row>
    <row r="8369" spans="1:10" hidden="1" x14ac:dyDescent="0.2">
      <c r="A8369" t="s">
        <v>971</v>
      </c>
      <c r="B8369" t="s">
        <v>412</v>
      </c>
      <c r="C8369">
        <v>729</v>
      </c>
      <c r="D8369" t="s">
        <v>350</v>
      </c>
      <c r="E8369">
        <v>205</v>
      </c>
      <c r="F8369" t="s">
        <v>775</v>
      </c>
      <c r="G8369">
        <v>9</v>
      </c>
      <c r="H8369" t="s">
        <v>220</v>
      </c>
    </row>
    <row r="8370" spans="1:10" hidden="1" x14ac:dyDescent="0.2">
      <c r="A8370" t="s">
        <v>971</v>
      </c>
      <c r="B8370" t="s">
        <v>412</v>
      </c>
      <c r="C8370">
        <v>729</v>
      </c>
      <c r="D8370" t="s">
        <v>350</v>
      </c>
      <c r="E8370">
        <v>205</v>
      </c>
      <c r="F8370" t="s">
        <v>775</v>
      </c>
      <c r="G8370">
        <v>9</v>
      </c>
      <c r="H8370" t="s">
        <v>221</v>
      </c>
    </row>
    <row r="8371" spans="1:10" hidden="1" x14ac:dyDescent="0.2">
      <c r="A8371" t="s">
        <v>971</v>
      </c>
      <c r="B8371" t="s">
        <v>412</v>
      </c>
      <c r="C8371">
        <v>729</v>
      </c>
      <c r="D8371" t="s">
        <v>350</v>
      </c>
      <c r="E8371">
        <v>205</v>
      </c>
      <c r="F8371" t="s">
        <v>775</v>
      </c>
      <c r="G8371">
        <v>9</v>
      </c>
      <c r="H8371" t="s">
        <v>222</v>
      </c>
    </row>
    <row r="8372" spans="1:10" hidden="1" x14ac:dyDescent="0.2">
      <c r="A8372" t="s">
        <v>971</v>
      </c>
      <c r="B8372" t="s">
        <v>412</v>
      </c>
      <c r="C8372">
        <v>730</v>
      </c>
      <c r="D8372" t="s">
        <v>351</v>
      </c>
      <c r="E8372">
        <v>190</v>
      </c>
      <c r="F8372" t="s">
        <v>776</v>
      </c>
      <c r="G8372" t="s">
        <v>207</v>
      </c>
      <c r="H8372" t="s">
        <v>208</v>
      </c>
      <c r="I8372">
        <v>27</v>
      </c>
      <c r="J8372">
        <v>75</v>
      </c>
    </row>
    <row r="8373" spans="1:10" hidden="1" x14ac:dyDescent="0.2">
      <c r="A8373" t="s">
        <v>971</v>
      </c>
      <c r="B8373" t="s">
        <v>412</v>
      </c>
      <c r="C8373">
        <v>730</v>
      </c>
      <c r="D8373" t="s">
        <v>351</v>
      </c>
      <c r="E8373">
        <v>190</v>
      </c>
      <c r="F8373" t="s">
        <v>776</v>
      </c>
      <c r="G8373" t="s">
        <v>207</v>
      </c>
      <c r="H8373" t="s">
        <v>209</v>
      </c>
    </row>
    <row r="8374" spans="1:10" hidden="1" x14ac:dyDescent="0.2">
      <c r="A8374" t="s">
        <v>971</v>
      </c>
      <c r="B8374" t="s">
        <v>412</v>
      </c>
      <c r="C8374">
        <v>730</v>
      </c>
      <c r="D8374" t="s">
        <v>351</v>
      </c>
      <c r="E8374">
        <v>190</v>
      </c>
      <c r="F8374" t="s">
        <v>776</v>
      </c>
      <c r="G8374" t="s">
        <v>207</v>
      </c>
      <c r="H8374" t="s">
        <v>210</v>
      </c>
    </row>
    <row r="8375" spans="1:10" hidden="1" x14ac:dyDescent="0.2">
      <c r="A8375" t="s">
        <v>971</v>
      </c>
      <c r="B8375" t="s">
        <v>412</v>
      </c>
      <c r="C8375">
        <v>730</v>
      </c>
      <c r="D8375" t="s">
        <v>351</v>
      </c>
      <c r="E8375">
        <v>190</v>
      </c>
      <c r="F8375" t="s">
        <v>776</v>
      </c>
      <c r="G8375" t="s">
        <v>207</v>
      </c>
      <c r="H8375" t="s">
        <v>211</v>
      </c>
      <c r="I8375">
        <v>26</v>
      </c>
      <c r="J8375">
        <v>81.25</v>
      </c>
    </row>
    <row r="8376" spans="1:10" hidden="1" x14ac:dyDescent="0.2">
      <c r="A8376" t="s">
        <v>971</v>
      </c>
      <c r="B8376" t="s">
        <v>412</v>
      </c>
      <c r="C8376">
        <v>730</v>
      </c>
      <c r="D8376" t="s">
        <v>351</v>
      </c>
      <c r="E8376">
        <v>190</v>
      </c>
      <c r="F8376" t="s">
        <v>776</v>
      </c>
      <c r="G8376" t="s">
        <v>207</v>
      </c>
      <c r="H8376" t="s">
        <v>212</v>
      </c>
      <c r="I8376">
        <v>27</v>
      </c>
      <c r="J8376">
        <v>75</v>
      </c>
    </row>
    <row r="8377" spans="1:10" hidden="1" x14ac:dyDescent="0.2">
      <c r="A8377" t="s">
        <v>971</v>
      </c>
      <c r="B8377" t="s">
        <v>412</v>
      </c>
      <c r="C8377">
        <v>730</v>
      </c>
      <c r="D8377" t="s">
        <v>351</v>
      </c>
      <c r="E8377">
        <v>190</v>
      </c>
      <c r="F8377" t="s">
        <v>776</v>
      </c>
      <c r="G8377" t="s">
        <v>207</v>
      </c>
      <c r="H8377" t="s">
        <v>213</v>
      </c>
      <c r="I8377">
        <v>16</v>
      </c>
      <c r="J8377">
        <v>88.89</v>
      </c>
    </row>
    <row r="8378" spans="1:10" hidden="1" x14ac:dyDescent="0.2">
      <c r="A8378" t="s">
        <v>971</v>
      </c>
      <c r="B8378" t="s">
        <v>412</v>
      </c>
      <c r="C8378">
        <v>730</v>
      </c>
      <c r="D8378" t="s">
        <v>351</v>
      </c>
      <c r="E8378">
        <v>190</v>
      </c>
      <c r="F8378" t="s">
        <v>776</v>
      </c>
      <c r="G8378" t="s">
        <v>207</v>
      </c>
      <c r="H8378" t="s">
        <v>214</v>
      </c>
    </row>
    <row r="8379" spans="1:10" hidden="1" x14ac:dyDescent="0.2">
      <c r="A8379" t="s">
        <v>971</v>
      </c>
      <c r="B8379" t="s">
        <v>412</v>
      </c>
      <c r="C8379">
        <v>730</v>
      </c>
      <c r="D8379" t="s">
        <v>351</v>
      </c>
      <c r="E8379">
        <v>190</v>
      </c>
      <c r="F8379" t="s">
        <v>776</v>
      </c>
      <c r="G8379" t="s">
        <v>207</v>
      </c>
      <c r="H8379" t="s">
        <v>215</v>
      </c>
    </row>
    <row r="8380" spans="1:10" hidden="1" x14ac:dyDescent="0.2">
      <c r="A8380" t="s">
        <v>971</v>
      </c>
      <c r="B8380" t="s">
        <v>412</v>
      </c>
      <c r="C8380">
        <v>730</v>
      </c>
      <c r="D8380" t="s">
        <v>351</v>
      </c>
      <c r="E8380">
        <v>190</v>
      </c>
      <c r="F8380" t="s">
        <v>776</v>
      </c>
      <c r="G8380" t="s">
        <v>207</v>
      </c>
      <c r="H8380" t="s">
        <v>216</v>
      </c>
      <c r="I8380">
        <v>11</v>
      </c>
      <c r="J8380">
        <v>61.11</v>
      </c>
    </row>
    <row r="8381" spans="1:10" hidden="1" x14ac:dyDescent="0.2">
      <c r="A8381" t="s">
        <v>971</v>
      </c>
      <c r="B8381" t="s">
        <v>412</v>
      </c>
      <c r="C8381">
        <v>730</v>
      </c>
      <c r="D8381" t="s">
        <v>351</v>
      </c>
      <c r="E8381">
        <v>190</v>
      </c>
      <c r="F8381" t="s">
        <v>776</v>
      </c>
      <c r="G8381" t="s">
        <v>207</v>
      </c>
      <c r="H8381" t="s">
        <v>217</v>
      </c>
    </row>
    <row r="8382" spans="1:10" hidden="1" x14ac:dyDescent="0.2">
      <c r="A8382" t="s">
        <v>971</v>
      </c>
      <c r="B8382" t="s">
        <v>412</v>
      </c>
      <c r="C8382">
        <v>730</v>
      </c>
      <c r="D8382" t="s">
        <v>351</v>
      </c>
      <c r="E8382">
        <v>190</v>
      </c>
      <c r="F8382" t="s">
        <v>776</v>
      </c>
      <c r="G8382" t="s">
        <v>207</v>
      </c>
      <c r="H8382" t="s">
        <v>218</v>
      </c>
    </row>
    <row r="8383" spans="1:10" hidden="1" x14ac:dyDescent="0.2">
      <c r="A8383" t="s">
        <v>971</v>
      </c>
      <c r="B8383" t="s">
        <v>412</v>
      </c>
      <c r="C8383">
        <v>730</v>
      </c>
      <c r="D8383" t="s">
        <v>351</v>
      </c>
      <c r="E8383">
        <v>190</v>
      </c>
      <c r="F8383" t="s">
        <v>776</v>
      </c>
      <c r="G8383" t="s">
        <v>207</v>
      </c>
      <c r="H8383" t="s">
        <v>219</v>
      </c>
    </row>
    <row r="8384" spans="1:10" hidden="1" x14ac:dyDescent="0.2">
      <c r="A8384" t="s">
        <v>971</v>
      </c>
      <c r="B8384" t="s">
        <v>412</v>
      </c>
      <c r="C8384">
        <v>730</v>
      </c>
      <c r="D8384" t="s">
        <v>351</v>
      </c>
      <c r="E8384">
        <v>190</v>
      </c>
      <c r="F8384" t="s">
        <v>776</v>
      </c>
      <c r="G8384" t="s">
        <v>207</v>
      </c>
      <c r="H8384" t="s">
        <v>220</v>
      </c>
    </row>
    <row r="8385" spans="1:10" hidden="1" x14ac:dyDescent="0.2">
      <c r="A8385" t="s">
        <v>971</v>
      </c>
      <c r="B8385" t="s">
        <v>412</v>
      </c>
      <c r="C8385">
        <v>730</v>
      </c>
      <c r="D8385" t="s">
        <v>351</v>
      </c>
      <c r="E8385">
        <v>190</v>
      </c>
      <c r="F8385" t="s">
        <v>776</v>
      </c>
      <c r="G8385" t="s">
        <v>207</v>
      </c>
      <c r="H8385" t="s">
        <v>221</v>
      </c>
    </row>
    <row r="8386" spans="1:10" hidden="1" x14ac:dyDescent="0.2">
      <c r="A8386" t="s">
        <v>971</v>
      </c>
      <c r="B8386" t="s">
        <v>412</v>
      </c>
      <c r="C8386">
        <v>730</v>
      </c>
      <c r="D8386" t="s">
        <v>351</v>
      </c>
      <c r="E8386">
        <v>190</v>
      </c>
      <c r="F8386" t="s">
        <v>776</v>
      </c>
      <c r="G8386" t="s">
        <v>207</v>
      </c>
      <c r="H8386" t="s">
        <v>222</v>
      </c>
    </row>
    <row r="8387" spans="1:10" hidden="1" x14ac:dyDescent="0.2">
      <c r="A8387" t="s">
        <v>971</v>
      </c>
      <c r="B8387" t="s">
        <v>412</v>
      </c>
      <c r="C8387">
        <v>731</v>
      </c>
      <c r="D8387" t="s">
        <v>352</v>
      </c>
      <c r="E8387">
        <v>102</v>
      </c>
      <c r="F8387" t="s">
        <v>777</v>
      </c>
      <c r="G8387" t="s">
        <v>207</v>
      </c>
      <c r="H8387" t="s">
        <v>208</v>
      </c>
      <c r="I8387">
        <v>14</v>
      </c>
      <c r="J8387">
        <v>87.5</v>
      </c>
    </row>
    <row r="8388" spans="1:10" hidden="1" x14ac:dyDescent="0.2">
      <c r="A8388" t="s">
        <v>971</v>
      </c>
      <c r="B8388" t="s">
        <v>412</v>
      </c>
      <c r="C8388">
        <v>731</v>
      </c>
      <c r="D8388" t="s">
        <v>352</v>
      </c>
      <c r="E8388">
        <v>102</v>
      </c>
      <c r="F8388" t="s">
        <v>777</v>
      </c>
      <c r="G8388" t="s">
        <v>207</v>
      </c>
      <c r="H8388" t="s">
        <v>209</v>
      </c>
    </row>
    <row r="8389" spans="1:10" hidden="1" x14ac:dyDescent="0.2">
      <c r="A8389" t="s">
        <v>971</v>
      </c>
      <c r="B8389" t="s">
        <v>412</v>
      </c>
      <c r="C8389">
        <v>731</v>
      </c>
      <c r="D8389" t="s">
        <v>352</v>
      </c>
      <c r="E8389">
        <v>102</v>
      </c>
      <c r="F8389" t="s">
        <v>777</v>
      </c>
      <c r="G8389" t="s">
        <v>207</v>
      </c>
      <c r="H8389" t="s">
        <v>210</v>
      </c>
    </row>
    <row r="8390" spans="1:10" hidden="1" x14ac:dyDescent="0.2">
      <c r="A8390" t="s">
        <v>971</v>
      </c>
      <c r="B8390" t="s">
        <v>412</v>
      </c>
      <c r="C8390">
        <v>731</v>
      </c>
      <c r="D8390" t="s">
        <v>352</v>
      </c>
      <c r="E8390">
        <v>102</v>
      </c>
      <c r="F8390" t="s">
        <v>777</v>
      </c>
      <c r="G8390" t="s">
        <v>207</v>
      </c>
      <c r="H8390" t="s">
        <v>211</v>
      </c>
      <c r="I8390">
        <v>10</v>
      </c>
      <c r="J8390">
        <v>83.33</v>
      </c>
    </row>
    <row r="8391" spans="1:10" hidden="1" x14ac:dyDescent="0.2">
      <c r="A8391" t="s">
        <v>971</v>
      </c>
      <c r="B8391" t="s">
        <v>412</v>
      </c>
      <c r="C8391">
        <v>731</v>
      </c>
      <c r="D8391" t="s">
        <v>352</v>
      </c>
      <c r="E8391">
        <v>102</v>
      </c>
      <c r="F8391" t="s">
        <v>777</v>
      </c>
      <c r="G8391" t="s">
        <v>207</v>
      </c>
      <c r="H8391" t="s">
        <v>212</v>
      </c>
      <c r="I8391">
        <v>14</v>
      </c>
      <c r="J8391">
        <v>87.5</v>
      </c>
    </row>
    <row r="8392" spans="1:10" hidden="1" x14ac:dyDescent="0.2">
      <c r="A8392" t="s">
        <v>971</v>
      </c>
      <c r="B8392" t="s">
        <v>412</v>
      </c>
      <c r="C8392">
        <v>731</v>
      </c>
      <c r="D8392" t="s">
        <v>352</v>
      </c>
      <c r="E8392">
        <v>102</v>
      </c>
      <c r="F8392" t="s">
        <v>777</v>
      </c>
      <c r="G8392" t="s">
        <v>207</v>
      </c>
      <c r="H8392" t="s">
        <v>213</v>
      </c>
      <c r="I8392">
        <v>11</v>
      </c>
      <c r="J8392">
        <v>91.67</v>
      </c>
    </row>
    <row r="8393" spans="1:10" hidden="1" x14ac:dyDescent="0.2">
      <c r="A8393" t="s">
        <v>971</v>
      </c>
      <c r="B8393" t="s">
        <v>412</v>
      </c>
      <c r="C8393">
        <v>731</v>
      </c>
      <c r="D8393" t="s">
        <v>352</v>
      </c>
      <c r="E8393">
        <v>102</v>
      </c>
      <c r="F8393" t="s">
        <v>777</v>
      </c>
      <c r="G8393" t="s">
        <v>207</v>
      </c>
      <c r="H8393" t="s">
        <v>214</v>
      </c>
    </row>
    <row r="8394" spans="1:10" hidden="1" x14ac:dyDescent="0.2">
      <c r="A8394" t="s">
        <v>971</v>
      </c>
      <c r="B8394" t="s">
        <v>412</v>
      </c>
      <c r="C8394">
        <v>731</v>
      </c>
      <c r="D8394" t="s">
        <v>352</v>
      </c>
      <c r="E8394">
        <v>102</v>
      </c>
      <c r="F8394" t="s">
        <v>777</v>
      </c>
      <c r="G8394" t="s">
        <v>207</v>
      </c>
      <c r="H8394" t="s">
        <v>215</v>
      </c>
    </row>
    <row r="8395" spans="1:10" hidden="1" x14ac:dyDescent="0.2">
      <c r="A8395" t="s">
        <v>971</v>
      </c>
      <c r="B8395" t="s">
        <v>412</v>
      </c>
      <c r="C8395">
        <v>731</v>
      </c>
      <c r="D8395" t="s">
        <v>352</v>
      </c>
      <c r="E8395">
        <v>102</v>
      </c>
      <c r="F8395" t="s">
        <v>777</v>
      </c>
      <c r="G8395" t="s">
        <v>207</v>
      </c>
      <c r="H8395" t="s">
        <v>216</v>
      </c>
    </row>
    <row r="8396" spans="1:10" hidden="1" x14ac:dyDescent="0.2">
      <c r="A8396" t="s">
        <v>971</v>
      </c>
      <c r="B8396" t="s">
        <v>412</v>
      </c>
      <c r="C8396">
        <v>731</v>
      </c>
      <c r="D8396" t="s">
        <v>352</v>
      </c>
      <c r="E8396">
        <v>102</v>
      </c>
      <c r="F8396" t="s">
        <v>777</v>
      </c>
      <c r="G8396" t="s">
        <v>207</v>
      </c>
      <c r="H8396" t="s">
        <v>217</v>
      </c>
    </row>
    <row r="8397" spans="1:10" hidden="1" x14ac:dyDescent="0.2">
      <c r="A8397" t="s">
        <v>971</v>
      </c>
      <c r="B8397" t="s">
        <v>412</v>
      </c>
      <c r="C8397">
        <v>731</v>
      </c>
      <c r="D8397" t="s">
        <v>352</v>
      </c>
      <c r="E8397">
        <v>102</v>
      </c>
      <c r="F8397" t="s">
        <v>777</v>
      </c>
      <c r="G8397" t="s">
        <v>207</v>
      </c>
      <c r="H8397" t="s">
        <v>218</v>
      </c>
    </row>
    <row r="8398" spans="1:10" hidden="1" x14ac:dyDescent="0.2">
      <c r="A8398" t="s">
        <v>971</v>
      </c>
      <c r="B8398" t="s">
        <v>412</v>
      </c>
      <c r="C8398">
        <v>731</v>
      </c>
      <c r="D8398" t="s">
        <v>352</v>
      </c>
      <c r="E8398">
        <v>102</v>
      </c>
      <c r="F8398" t="s">
        <v>777</v>
      </c>
      <c r="G8398" t="s">
        <v>207</v>
      </c>
      <c r="H8398" t="s">
        <v>219</v>
      </c>
    </row>
    <row r="8399" spans="1:10" hidden="1" x14ac:dyDescent="0.2">
      <c r="A8399" t="s">
        <v>971</v>
      </c>
      <c r="B8399" t="s">
        <v>412</v>
      </c>
      <c r="C8399">
        <v>731</v>
      </c>
      <c r="D8399" t="s">
        <v>352</v>
      </c>
      <c r="E8399">
        <v>102</v>
      </c>
      <c r="F8399" t="s">
        <v>777</v>
      </c>
      <c r="G8399" t="s">
        <v>207</v>
      </c>
      <c r="H8399" t="s">
        <v>220</v>
      </c>
    </row>
    <row r="8400" spans="1:10" hidden="1" x14ac:dyDescent="0.2">
      <c r="A8400" t="s">
        <v>971</v>
      </c>
      <c r="B8400" t="s">
        <v>412</v>
      </c>
      <c r="C8400">
        <v>731</v>
      </c>
      <c r="D8400" t="s">
        <v>352</v>
      </c>
      <c r="E8400">
        <v>102</v>
      </c>
      <c r="F8400" t="s">
        <v>777</v>
      </c>
      <c r="G8400" t="s">
        <v>207</v>
      </c>
      <c r="H8400" t="s">
        <v>221</v>
      </c>
    </row>
    <row r="8401" spans="1:10" hidden="1" x14ac:dyDescent="0.2">
      <c r="A8401" t="s">
        <v>971</v>
      </c>
      <c r="B8401" t="s">
        <v>412</v>
      </c>
      <c r="C8401">
        <v>731</v>
      </c>
      <c r="D8401" t="s">
        <v>352</v>
      </c>
      <c r="E8401">
        <v>102</v>
      </c>
      <c r="F8401" t="s">
        <v>777</v>
      </c>
      <c r="G8401" t="s">
        <v>207</v>
      </c>
      <c r="H8401" t="s">
        <v>222</v>
      </c>
    </row>
    <row r="8402" spans="1:10" hidden="1" x14ac:dyDescent="0.2">
      <c r="A8402" t="s">
        <v>971</v>
      </c>
      <c r="B8402" t="s">
        <v>412</v>
      </c>
      <c r="C8402">
        <v>732</v>
      </c>
      <c r="D8402" t="s">
        <v>353</v>
      </c>
      <c r="E8402">
        <v>194</v>
      </c>
      <c r="F8402" t="s">
        <v>778</v>
      </c>
      <c r="G8402" t="s">
        <v>396</v>
      </c>
      <c r="H8402" t="s">
        <v>208</v>
      </c>
      <c r="I8402">
        <v>198</v>
      </c>
      <c r="J8402">
        <v>77.650000000000006</v>
      </c>
    </row>
    <row r="8403" spans="1:10" hidden="1" x14ac:dyDescent="0.2">
      <c r="A8403" t="s">
        <v>971</v>
      </c>
      <c r="B8403" t="s">
        <v>412</v>
      </c>
      <c r="C8403">
        <v>732</v>
      </c>
      <c r="D8403" t="s">
        <v>353</v>
      </c>
      <c r="E8403">
        <v>194</v>
      </c>
      <c r="F8403" t="s">
        <v>778</v>
      </c>
      <c r="G8403" t="s">
        <v>396</v>
      </c>
      <c r="H8403" t="s">
        <v>209</v>
      </c>
    </row>
    <row r="8404" spans="1:10" hidden="1" x14ac:dyDescent="0.2">
      <c r="A8404" t="s">
        <v>971</v>
      </c>
      <c r="B8404" t="s">
        <v>412</v>
      </c>
      <c r="C8404">
        <v>732</v>
      </c>
      <c r="D8404" t="s">
        <v>353</v>
      </c>
      <c r="E8404">
        <v>194</v>
      </c>
      <c r="F8404" t="s">
        <v>778</v>
      </c>
      <c r="G8404" t="s">
        <v>396</v>
      </c>
      <c r="H8404" t="s">
        <v>210</v>
      </c>
    </row>
    <row r="8405" spans="1:10" hidden="1" x14ac:dyDescent="0.2">
      <c r="A8405" t="s">
        <v>971</v>
      </c>
      <c r="B8405" t="s">
        <v>412</v>
      </c>
      <c r="C8405">
        <v>732</v>
      </c>
      <c r="D8405" t="s">
        <v>353</v>
      </c>
      <c r="E8405">
        <v>194</v>
      </c>
      <c r="F8405" t="s">
        <v>778</v>
      </c>
      <c r="G8405" t="s">
        <v>396</v>
      </c>
      <c r="H8405" t="s">
        <v>211</v>
      </c>
      <c r="I8405">
        <v>46</v>
      </c>
      <c r="J8405">
        <v>75.41</v>
      </c>
    </row>
    <row r="8406" spans="1:10" hidden="1" x14ac:dyDescent="0.2">
      <c r="A8406" t="s">
        <v>971</v>
      </c>
      <c r="B8406" t="s">
        <v>412</v>
      </c>
      <c r="C8406">
        <v>732</v>
      </c>
      <c r="D8406" t="s">
        <v>353</v>
      </c>
      <c r="E8406">
        <v>194</v>
      </c>
      <c r="F8406" t="s">
        <v>778</v>
      </c>
      <c r="G8406" t="s">
        <v>396</v>
      </c>
      <c r="H8406" t="s">
        <v>212</v>
      </c>
      <c r="I8406">
        <v>198</v>
      </c>
      <c r="J8406">
        <v>81.48</v>
      </c>
    </row>
    <row r="8407" spans="1:10" hidden="1" x14ac:dyDescent="0.2">
      <c r="A8407" t="s">
        <v>971</v>
      </c>
      <c r="B8407" t="s">
        <v>412</v>
      </c>
      <c r="C8407">
        <v>732</v>
      </c>
      <c r="D8407" t="s">
        <v>353</v>
      </c>
      <c r="E8407">
        <v>194</v>
      </c>
      <c r="F8407" t="s">
        <v>778</v>
      </c>
      <c r="G8407" t="s">
        <v>396</v>
      </c>
      <c r="H8407" t="s">
        <v>213</v>
      </c>
      <c r="I8407">
        <v>106</v>
      </c>
      <c r="J8407">
        <v>84.13</v>
      </c>
    </row>
    <row r="8408" spans="1:10" hidden="1" x14ac:dyDescent="0.2">
      <c r="A8408" t="s">
        <v>971</v>
      </c>
      <c r="B8408" t="s">
        <v>412</v>
      </c>
      <c r="C8408">
        <v>732</v>
      </c>
      <c r="D8408" t="s">
        <v>353</v>
      </c>
      <c r="E8408">
        <v>194</v>
      </c>
      <c r="F8408" t="s">
        <v>778</v>
      </c>
      <c r="G8408" t="s">
        <v>396</v>
      </c>
      <c r="H8408" t="s">
        <v>214</v>
      </c>
      <c r="I8408">
        <v>41</v>
      </c>
      <c r="J8408">
        <v>78.849999999999994</v>
      </c>
    </row>
    <row r="8409" spans="1:10" hidden="1" x14ac:dyDescent="0.2">
      <c r="A8409" t="s">
        <v>971</v>
      </c>
      <c r="B8409" t="s">
        <v>412</v>
      </c>
      <c r="C8409">
        <v>732</v>
      </c>
      <c r="D8409" t="s">
        <v>353</v>
      </c>
      <c r="E8409">
        <v>194</v>
      </c>
      <c r="F8409" t="s">
        <v>778</v>
      </c>
      <c r="G8409" t="s">
        <v>396</v>
      </c>
      <c r="H8409" t="s">
        <v>215</v>
      </c>
      <c r="I8409">
        <v>14</v>
      </c>
      <c r="J8409">
        <v>73.680000000000007</v>
      </c>
    </row>
    <row r="8410" spans="1:10" hidden="1" x14ac:dyDescent="0.2">
      <c r="A8410" t="s">
        <v>971</v>
      </c>
      <c r="B8410" t="s">
        <v>412</v>
      </c>
      <c r="C8410">
        <v>732</v>
      </c>
      <c r="D8410" t="s">
        <v>353</v>
      </c>
      <c r="E8410">
        <v>194</v>
      </c>
      <c r="F8410" t="s">
        <v>778</v>
      </c>
      <c r="G8410" t="s">
        <v>396</v>
      </c>
      <c r="H8410" t="s">
        <v>216</v>
      </c>
      <c r="I8410">
        <v>92</v>
      </c>
      <c r="J8410">
        <v>71.319999999999993</v>
      </c>
    </row>
    <row r="8411" spans="1:10" hidden="1" x14ac:dyDescent="0.2">
      <c r="A8411" t="s">
        <v>971</v>
      </c>
      <c r="B8411" t="s">
        <v>412</v>
      </c>
      <c r="C8411">
        <v>732</v>
      </c>
      <c r="D8411" t="s">
        <v>353</v>
      </c>
      <c r="E8411">
        <v>194</v>
      </c>
      <c r="F8411" t="s">
        <v>778</v>
      </c>
      <c r="G8411" t="s">
        <v>396</v>
      </c>
      <c r="H8411" t="s">
        <v>217</v>
      </c>
      <c r="I8411">
        <v>11</v>
      </c>
      <c r="J8411">
        <v>78.569999999999993</v>
      </c>
    </row>
    <row r="8412" spans="1:10" hidden="1" x14ac:dyDescent="0.2">
      <c r="A8412" t="s">
        <v>971</v>
      </c>
      <c r="B8412" t="s">
        <v>412</v>
      </c>
      <c r="C8412">
        <v>732</v>
      </c>
      <c r="D8412" t="s">
        <v>353</v>
      </c>
      <c r="E8412">
        <v>194</v>
      </c>
      <c r="F8412" t="s">
        <v>778</v>
      </c>
      <c r="G8412" t="s">
        <v>396</v>
      </c>
      <c r="H8412" t="s">
        <v>218</v>
      </c>
    </row>
    <row r="8413" spans="1:10" hidden="1" x14ac:dyDescent="0.2">
      <c r="A8413" t="s">
        <v>971</v>
      </c>
      <c r="B8413" t="s">
        <v>412</v>
      </c>
      <c r="C8413">
        <v>732</v>
      </c>
      <c r="D8413" t="s">
        <v>353</v>
      </c>
      <c r="E8413">
        <v>194</v>
      </c>
      <c r="F8413" t="s">
        <v>778</v>
      </c>
      <c r="G8413" t="s">
        <v>396</v>
      </c>
      <c r="H8413" t="s">
        <v>219</v>
      </c>
    </row>
    <row r="8414" spans="1:10" hidden="1" x14ac:dyDescent="0.2">
      <c r="A8414" t="s">
        <v>971</v>
      </c>
      <c r="B8414" t="s">
        <v>412</v>
      </c>
      <c r="C8414">
        <v>732</v>
      </c>
      <c r="D8414" t="s">
        <v>353</v>
      </c>
      <c r="E8414">
        <v>194</v>
      </c>
      <c r="F8414" t="s">
        <v>778</v>
      </c>
      <c r="G8414" t="s">
        <v>396</v>
      </c>
      <c r="H8414" t="s">
        <v>220</v>
      </c>
      <c r="I8414">
        <v>14</v>
      </c>
      <c r="J8414">
        <v>50</v>
      </c>
    </row>
    <row r="8415" spans="1:10" hidden="1" x14ac:dyDescent="0.2">
      <c r="A8415" t="s">
        <v>971</v>
      </c>
      <c r="B8415" t="s">
        <v>412</v>
      </c>
      <c r="C8415">
        <v>732</v>
      </c>
      <c r="D8415" t="s">
        <v>353</v>
      </c>
      <c r="E8415">
        <v>194</v>
      </c>
      <c r="F8415" t="s">
        <v>778</v>
      </c>
      <c r="G8415" t="s">
        <v>396</v>
      </c>
      <c r="H8415" t="s">
        <v>221</v>
      </c>
    </row>
    <row r="8416" spans="1:10" hidden="1" x14ac:dyDescent="0.2">
      <c r="A8416" t="s">
        <v>971</v>
      </c>
      <c r="B8416" t="s">
        <v>412</v>
      </c>
      <c r="C8416">
        <v>732</v>
      </c>
      <c r="D8416" t="s">
        <v>353</v>
      </c>
      <c r="E8416">
        <v>194</v>
      </c>
      <c r="F8416" t="s">
        <v>778</v>
      </c>
      <c r="G8416" t="s">
        <v>396</v>
      </c>
      <c r="H8416" t="s">
        <v>222</v>
      </c>
      <c r="I8416">
        <v>105</v>
      </c>
      <c r="J8416">
        <v>77.78</v>
      </c>
    </row>
    <row r="8417" spans="1:10" hidden="1" x14ac:dyDescent="0.2">
      <c r="A8417" t="s">
        <v>971</v>
      </c>
      <c r="B8417" t="s">
        <v>412</v>
      </c>
      <c r="C8417">
        <v>733</v>
      </c>
      <c r="D8417" t="s">
        <v>354</v>
      </c>
      <c r="E8417">
        <v>107</v>
      </c>
      <c r="F8417" t="s">
        <v>779</v>
      </c>
      <c r="G8417" t="s">
        <v>950</v>
      </c>
      <c r="H8417" t="s">
        <v>208</v>
      </c>
    </row>
    <row r="8418" spans="1:10" hidden="1" x14ac:dyDescent="0.2">
      <c r="A8418" t="s">
        <v>971</v>
      </c>
      <c r="B8418" t="s">
        <v>412</v>
      </c>
      <c r="C8418">
        <v>733</v>
      </c>
      <c r="D8418" t="s">
        <v>354</v>
      </c>
      <c r="E8418">
        <v>107</v>
      </c>
      <c r="F8418" t="s">
        <v>779</v>
      </c>
      <c r="G8418" t="s">
        <v>950</v>
      </c>
      <c r="H8418" t="s">
        <v>209</v>
      </c>
    </row>
    <row r="8419" spans="1:10" hidden="1" x14ac:dyDescent="0.2">
      <c r="A8419" t="s">
        <v>971</v>
      </c>
      <c r="B8419" t="s">
        <v>412</v>
      </c>
      <c r="C8419">
        <v>733</v>
      </c>
      <c r="D8419" t="s">
        <v>354</v>
      </c>
      <c r="E8419">
        <v>107</v>
      </c>
      <c r="F8419" t="s">
        <v>779</v>
      </c>
      <c r="G8419" t="s">
        <v>950</v>
      </c>
      <c r="H8419" t="s">
        <v>210</v>
      </c>
    </row>
    <row r="8420" spans="1:10" hidden="1" x14ac:dyDescent="0.2">
      <c r="A8420" t="s">
        <v>971</v>
      </c>
      <c r="B8420" t="s">
        <v>412</v>
      </c>
      <c r="C8420">
        <v>733</v>
      </c>
      <c r="D8420" t="s">
        <v>354</v>
      </c>
      <c r="E8420">
        <v>107</v>
      </c>
      <c r="F8420" t="s">
        <v>779</v>
      </c>
      <c r="G8420" t="s">
        <v>950</v>
      </c>
      <c r="H8420" t="s">
        <v>211</v>
      </c>
    </row>
    <row r="8421" spans="1:10" hidden="1" x14ac:dyDescent="0.2">
      <c r="A8421" t="s">
        <v>971</v>
      </c>
      <c r="B8421" t="s">
        <v>412</v>
      </c>
      <c r="C8421">
        <v>733</v>
      </c>
      <c r="D8421" t="s">
        <v>354</v>
      </c>
      <c r="E8421">
        <v>107</v>
      </c>
      <c r="F8421" t="s">
        <v>779</v>
      </c>
      <c r="G8421" t="s">
        <v>950</v>
      </c>
      <c r="H8421" t="s">
        <v>212</v>
      </c>
    </row>
    <row r="8422" spans="1:10" hidden="1" x14ac:dyDescent="0.2">
      <c r="A8422" t="s">
        <v>971</v>
      </c>
      <c r="B8422" t="s">
        <v>412</v>
      </c>
      <c r="C8422">
        <v>733</v>
      </c>
      <c r="D8422" t="s">
        <v>354</v>
      </c>
      <c r="E8422">
        <v>107</v>
      </c>
      <c r="F8422" t="s">
        <v>779</v>
      </c>
      <c r="G8422" t="s">
        <v>950</v>
      </c>
      <c r="H8422" t="s">
        <v>213</v>
      </c>
    </row>
    <row r="8423" spans="1:10" hidden="1" x14ac:dyDescent="0.2">
      <c r="A8423" t="s">
        <v>971</v>
      </c>
      <c r="B8423" t="s">
        <v>412</v>
      </c>
      <c r="C8423">
        <v>733</v>
      </c>
      <c r="D8423" t="s">
        <v>354</v>
      </c>
      <c r="E8423">
        <v>107</v>
      </c>
      <c r="F8423" t="s">
        <v>779</v>
      </c>
      <c r="G8423" t="s">
        <v>950</v>
      </c>
      <c r="H8423" t="s">
        <v>214</v>
      </c>
    </row>
    <row r="8424" spans="1:10" hidden="1" x14ac:dyDescent="0.2">
      <c r="A8424" t="s">
        <v>971</v>
      </c>
      <c r="B8424" t="s">
        <v>412</v>
      </c>
      <c r="C8424">
        <v>733</v>
      </c>
      <c r="D8424" t="s">
        <v>354</v>
      </c>
      <c r="E8424">
        <v>107</v>
      </c>
      <c r="F8424" t="s">
        <v>779</v>
      </c>
      <c r="G8424" t="s">
        <v>950</v>
      </c>
      <c r="H8424" t="s">
        <v>215</v>
      </c>
    </row>
    <row r="8425" spans="1:10" hidden="1" x14ac:dyDescent="0.2">
      <c r="A8425" t="s">
        <v>971</v>
      </c>
      <c r="B8425" t="s">
        <v>412</v>
      </c>
      <c r="C8425">
        <v>733</v>
      </c>
      <c r="D8425" t="s">
        <v>354</v>
      </c>
      <c r="E8425">
        <v>107</v>
      </c>
      <c r="F8425" t="s">
        <v>779</v>
      </c>
      <c r="G8425" t="s">
        <v>950</v>
      </c>
      <c r="H8425" t="s">
        <v>216</v>
      </c>
    </row>
    <row r="8426" spans="1:10" hidden="1" x14ac:dyDescent="0.2">
      <c r="A8426" t="s">
        <v>971</v>
      </c>
      <c r="B8426" t="s">
        <v>412</v>
      </c>
      <c r="C8426">
        <v>733</v>
      </c>
      <c r="D8426" t="s">
        <v>354</v>
      </c>
      <c r="E8426">
        <v>107</v>
      </c>
      <c r="F8426" t="s">
        <v>779</v>
      </c>
      <c r="G8426" t="s">
        <v>950</v>
      </c>
      <c r="H8426" t="s">
        <v>217</v>
      </c>
    </row>
    <row r="8427" spans="1:10" hidden="1" x14ac:dyDescent="0.2">
      <c r="A8427" t="s">
        <v>971</v>
      </c>
      <c r="B8427" t="s">
        <v>412</v>
      </c>
      <c r="C8427">
        <v>733</v>
      </c>
      <c r="D8427" t="s">
        <v>354</v>
      </c>
      <c r="E8427">
        <v>107</v>
      </c>
      <c r="F8427" t="s">
        <v>779</v>
      </c>
      <c r="G8427" t="s">
        <v>950</v>
      </c>
      <c r="H8427" t="s">
        <v>218</v>
      </c>
    </row>
    <row r="8428" spans="1:10" hidden="1" x14ac:dyDescent="0.2">
      <c r="A8428" t="s">
        <v>971</v>
      </c>
      <c r="B8428" t="s">
        <v>412</v>
      </c>
      <c r="C8428">
        <v>733</v>
      </c>
      <c r="D8428" t="s">
        <v>354</v>
      </c>
      <c r="E8428">
        <v>107</v>
      </c>
      <c r="F8428" t="s">
        <v>779</v>
      </c>
      <c r="G8428" t="s">
        <v>950</v>
      </c>
      <c r="H8428" t="s">
        <v>219</v>
      </c>
    </row>
    <row r="8429" spans="1:10" hidden="1" x14ac:dyDescent="0.2">
      <c r="A8429" t="s">
        <v>971</v>
      </c>
      <c r="B8429" t="s">
        <v>412</v>
      </c>
      <c r="C8429">
        <v>733</v>
      </c>
      <c r="D8429" t="s">
        <v>354</v>
      </c>
      <c r="E8429">
        <v>107</v>
      </c>
      <c r="F8429" t="s">
        <v>779</v>
      </c>
      <c r="G8429" t="s">
        <v>950</v>
      </c>
      <c r="H8429" t="s">
        <v>220</v>
      </c>
    </row>
    <row r="8430" spans="1:10" hidden="1" x14ac:dyDescent="0.2">
      <c r="A8430" t="s">
        <v>971</v>
      </c>
      <c r="B8430" t="s">
        <v>412</v>
      </c>
      <c r="C8430">
        <v>733</v>
      </c>
      <c r="D8430" t="s">
        <v>354</v>
      </c>
      <c r="E8430">
        <v>107</v>
      </c>
      <c r="F8430" t="s">
        <v>779</v>
      </c>
      <c r="G8430" t="s">
        <v>950</v>
      </c>
      <c r="H8430" t="s">
        <v>221</v>
      </c>
    </row>
    <row r="8431" spans="1:10" hidden="1" x14ac:dyDescent="0.2">
      <c r="A8431" t="s">
        <v>971</v>
      </c>
      <c r="B8431" t="s">
        <v>412</v>
      </c>
      <c r="C8431">
        <v>733</v>
      </c>
      <c r="D8431" t="s">
        <v>354</v>
      </c>
      <c r="E8431">
        <v>107</v>
      </c>
      <c r="F8431" t="s">
        <v>779</v>
      </c>
      <c r="G8431" t="s">
        <v>950</v>
      </c>
      <c r="H8431" t="s">
        <v>222</v>
      </c>
    </row>
    <row r="8432" spans="1:10" hidden="1" x14ac:dyDescent="0.2">
      <c r="A8432" t="s">
        <v>971</v>
      </c>
      <c r="B8432" t="s">
        <v>412</v>
      </c>
      <c r="C8432">
        <v>733</v>
      </c>
      <c r="D8432" t="s">
        <v>354</v>
      </c>
      <c r="E8432">
        <v>201</v>
      </c>
      <c r="F8432" t="s">
        <v>780</v>
      </c>
      <c r="G8432" t="s">
        <v>396</v>
      </c>
      <c r="H8432" t="s">
        <v>208</v>
      </c>
      <c r="I8432">
        <v>87</v>
      </c>
      <c r="J8432">
        <v>76.989999999999995</v>
      </c>
    </row>
    <row r="8433" spans="1:10" hidden="1" x14ac:dyDescent="0.2">
      <c r="A8433" t="s">
        <v>971</v>
      </c>
      <c r="B8433" t="s">
        <v>412</v>
      </c>
      <c r="C8433">
        <v>733</v>
      </c>
      <c r="D8433" t="s">
        <v>354</v>
      </c>
      <c r="E8433">
        <v>201</v>
      </c>
      <c r="F8433" t="s">
        <v>780</v>
      </c>
      <c r="G8433" t="s">
        <v>396</v>
      </c>
      <c r="H8433" t="s">
        <v>209</v>
      </c>
    </row>
    <row r="8434" spans="1:10" hidden="1" x14ac:dyDescent="0.2">
      <c r="A8434" t="s">
        <v>971</v>
      </c>
      <c r="B8434" t="s">
        <v>412</v>
      </c>
      <c r="C8434">
        <v>733</v>
      </c>
      <c r="D8434" t="s">
        <v>354</v>
      </c>
      <c r="E8434">
        <v>201</v>
      </c>
      <c r="F8434" t="s">
        <v>780</v>
      </c>
      <c r="G8434" t="s">
        <v>396</v>
      </c>
      <c r="H8434" t="s">
        <v>210</v>
      </c>
    </row>
    <row r="8435" spans="1:10" hidden="1" x14ac:dyDescent="0.2">
      <c r="A8435" t="s">
        <v>971</v>
      </c>
      <c r="B8435" t="s">
        <v>412</v>
      </c>
      <c r="C8435">
        <v>733</v>
      </c>
      <c r="D8435" t="s">
        <v>354</v>
      </c>
      <c r="E8435">
        <v>201</v>
      </c>
      <c r="F8435" t="s">
        <v>780</v>
      </c>
      <c r="G8435" t="s">
        <v>396</v>
      </c>
      <c r="H8435" t="s">
        <v>211</v>
      </c>
      <c r="I8435">
        <v>33</v>
      </c>
      <c r="J8435">
        <v>71.739999999999995</v>
      </c>
    </row>
    <row r="8436" spans="1:10" hidden="1" x14ac:dyDescent="0.2">
      <c r="A8436" t="s">
        <v>971</v>
      </c>
      <c r="B8436" t="s">
        <v>412</v>
      </c>
      <c r="C8436">
        <v>733</v>
      </c>
      <c r="D8436" t="s">
        <v>354</v>
      </c>
      <c r="E8436">
        <v>201</v>
      </c>
      <c r="F8436" t="s">
        <v>780</v>
      </c>
      <c r="G8436" t="s">
        <v>396</v>
      </c>
      <c r="H8436" t="s">
        <v>212</v>
      </c>
      <c r="I8436">
        <v>57</v>
      </c>
      <c r="J8436">
        <v>78.08</v>
      </c>
    </row>
    <row r="8437" spans="1:10" hidden="1" x14ac:dyDescent="0.2">
      <c r="A8437" t="s">
        <v>971</v>
      </c>
      <c r="B8437" t="s">
        <v>412</v>
      </c>
      <c r="C8437">
        <v>733</v>
      </c>
      <c r="D8437" t="s">
        <v>354</v>
      </c>
      <c r="E8437">
        <v>201</v>
      </c>
      <c r="F8437" t="s">
        <v>780</v>
      </c>
      <c r="G8437" t="s">
        <v>396</v>
      </c>
      <c r="H8437" t="s">
        <v>213</v>
      </c>
      <c r="I8437">
        <v>37</v>
      </c>
      <c r="J8437">
        <v>77.08</v>
      </c>
    </row>
    <row r="8438" spans="1:10" hidden="1" x14ac:dyDescent="0.2">
      <c r="A8438" t="s">
        <v>971</v>
      </c>
      <c r="B8438" t="s">
        <v>412</v>
      </c>
      <c r="C8438">
        <v>733</v>
      </c>
      <c r="D8438" t="s">
        <v>354</v>
      </c>
      <c r="E8438">
        <v>201</v>
      </c>
      <c r="F8438" t="s">
        <v>780</v>
      </c>
      <c r="G8438" t="s">
        <v>396</v>
      </c>
      <c r="H8438" t="s">
        <v>214</v>
      </c>
    </row>
    <row r="8439" spans="1:10" hidden="1" x14ac:dyDescent="0.2">
      <c r="A8439" t="s">
        <v>971</v>
      </c>
      <c r="B8439" t="s">
        <v>412</v>
      </c>
      <c r="C8439">
        <v>733</v>
      </c>
      <c r="D8439" t="s">
        <v>354</v>
      </c>
      <c r="E8439">
        <v>201</v>
      </c>
      <c r="F8439" t="s">
        <v>780</v>
      </c>
      <c r="G8439" t="s">
        <v>396</v>
      </c>
      <c r="H8439" t="s">
        <v>215</v>
      </c>
    </row>
    <row r="8440" spans="1:10" hidden="1" x14ac:dyDescent="0.2">
      <c r="A8440" t="s">
        <v>971</v>
      </c>
      <c r="B8440" t="s">
        <v>412</v>
      </c>
      <c r="C8440">
        <v>733</v>
      </c>
      <c r="D8440" t="s">
        <v>354</v>
      </c>
      <c r="E8440">
        <v>201</v>
      </c>
      <c r="F8440" t="s">
        <v>780</v>
      </c>
      <c r="G8440" t="s">
        <v>396</v>
      </c>
      <c r="H8440" t="s">
        <v>216</v>
      </c>
      <c r="I8440">
        <v>50</v>
      </c>
      <c r="J8440">
        <v>76.92</v>
      </c>
    </row>
    <row r="8441" spans="1:10" hidden="1" x14ac:dyDescent="0.2">
      <c r="A8441" t="s">
        <v>971</v>
      </c>
      <c r="B8441" t="s">
        <v>412</v>
      </c>
      <c r="C8441">
        <v>733</v>
      </c>
      <c r="D8441" t="s">
        <v>354</v>
      </c>
      <c r="E8441">
        <v>201</v>
      </c>
      <c r="F8441" t="s">
        <v>780</v>
      </c>
      <c r="G8441" t="s">
        <v>396</v>
      </c>
      <c r="H8441" t="s">
        <v>217</v>
      </c>
    </row>
    <row r="8442" spans="1:10" hidden="1" x14ac:dyDescent="0.2">
      <c r="A8442" t="s">
        <v>971</v>
      </c>
      <c r="B8442" t="s">
        <v>412</v>
      </c>
      <c r="C8442">
        <v>733</v>
      </c>
      <c r="D8442" t="s">
        <v>354</v>
      </c>
      <c r="E8442">
        <v>201</v>
      </c>
      <c r="F8442" t="s">
        <v>780</v>
      </c>
      <c r="G8442" t="s">
        <v>396</v>
      </c>
      <c r="H8442" t="s">
        <v>218</v>
      </c>
    </row>
    <row r="8443" spans="1:10" hidden="1" x14ac:dyDescent="0.2">
      <c r="A8443" t="s">
        <v>971</v>
      </c>
      <c r="B8443" t="s">
        <v>412</v>
      </c>
      <c r="C8443">
        <v>733</v>
      </c>
      <c r="D8443" t="s">
        <v>354</v>
      </c>
      <c r="E8443">
        <v>201</v>
      </c>
      <c r="F8443" t="s">
        <v>780</v>
      </c>
      <c r="G8443" t="s">
        <v>396</v>
      </c>
      <c r="H8443" t="s">
        <v>219</v>
      </c>
      <c r="I8443">
        <v>30</v>
      </c>
      <c r="J8443">
        <v>75</v>
      </c>
    </row>
    <row r="8444" spans="1:10" hidden="1" x14ac:dyDescent="0.2">
      <c r="A8444" t="s">
        <v>971</v>
      </c>
      <c r="B8444" t="s">
        <v>412</v>
      </c>
      <c r="C8444">
        <v>733</v>
      </c>
      <c r="D8444" t="s">
        <v>354</v>
      </c>
      <c r="E8444">
        <v>201</v>
      </c>
      <c r="F8444" t="s">
        <v>780</v>
      </c>
      <c r="G8444" t="s">
        <v>396</v>
      </c>
      <c r="H8444" t="s">
        <v>220</v>
      </c>
    </row>
    <row r="8445" spans="1:10" hidden="1" x14ac:dyDescent="0.2">
      <c r="A8445" t="s">
        <v>971</v>
      </c>
      <c r="B8445" t="s">
        <v>412</v>
      </c>
      <c r="C8445">
        <v>733</v>
      </c>
      <c r="D8445" t="s">
        <v>354</v>
      </c>
      <c r="E8445">
        <v>201</v>
      </c>
      <c r="F8445" t="s">
        <v>780</v>
      </c>
      <c r="G8445" t="s">
        <v>396</v>
      </c>
      <c r="H8445" t="s">
        <v>221</v>
      </c>
      <c r="I8445">
        <v>30</v>
      </c>
      <c r="J8445">
        <v>81</v>
      </c>
    </row>
    <row r="8446" spans="1:10" hidden="1" x14ac:dyDescent="0.2">
      <c r="A8446" t="s">
        <v>971</v>
      </c>
      <c r="B8446" t="s">
        <v>412</v>
      </c>
      <c r="C8446">
        <v>733</v>
      </c>
      <c r="D8446" t="s">
        <v>354</v>
      </c>
      <c r="E8446">
        <v>201</v>
      </c>
      <c r="F8446" t="s">
        <v>780</v>
      </c>
      <c r="G8446" t="s">
        <v>396</v>
      </c>
      <c r="H8446" t="s">
        <v>222</v>
      </c>
      <c r="I8446">
        <v>51</v>
      </c>
      <c r="J8446">
        <v>82.26</v>
      </c>
    </row>
    <row r="8447" spans="1:10" hidden="1" x14ac:dyDescent="0.2">
      <c r="A8447" t="s">
        <v>971</v>
      </c>
      <c r="B8447" t="s">
        <v>412</v>
      </c>
      <c r="C8447">
        <v>734</v>
      </c>
      <c r="D8447" t="s">
        <v>355</v>
      </c>
      <c r="E8447">
        <v>201</v>
      </c>
      <c r="F8447" t="s">
        <v>781</v>
      </c>
      <c r="G8447" t="s">
        <v>396</v>
      </c>
      <c r="H8447" t="s">
        <v>208</v>
      </c>
      <c r="I8447">
        <v>84</v>
      </c>
      <c r="J8447">
        <v>79.25</v>
      </c>
    </row>
    <row r="8448" spans="1:10" hidden="1" x14ac:dyDescent="0.2">
      <c r="A8448" t="s">
        <v>971</v>
      </c>
      <c r="B8448" t="s">
        <v>412</v>
      </c>
      <c r="C8448">
        <v>734</v>
      </c>
      <c r="D8448" t="s">
        <v>355</v>
      </c>
      <c r="E8448">
        <v>201</v>
      </c>
      <c r="F8448" t="s">
        <v>781</v>
      </c>
      <c r="G8448" t="s">
        <v>396</v>
      </c>
      <c r="H8448" t="s">
        <v>209</v>
      </c>
    </row>
    <row r="8449" spans="1:10" hidden="1" x14ac:dyDescent="0.2">
      <c r="A8449" t="s">
        <v>971</v>
      </c>
      <c r="B8449" t="s">
        <v>412</v>
      </c>
      <c r="C8449">
        <v>734</v>
      </c>
      <c r="D8449" t="s">
        <v>355</v>
      </c>
      <c r="E8449">
        <v>201</v>
      </c>
      <c r="F8449" t="s">
        <v>781</v>
      </c>
      <c r="G8449" t="s">
        <v>396</v>
      </c>
      <c r="H8449" t="s">
        <v>210</v>
      </c>
    </row>
    <row r="8450" spans="1:10" hidden="1" x14ac:dyDescent="0.2">
      <c r="A8450" t="s">
        <v>971</v>
      </c>
      <c r="B8450" t="s">
        <v>412</v>
      </c>
      <c r="C8450">
        <v>734</v>
      </c>
      <c r="D8450" t="s">
        <v>355</v>
      </c>
      <c r="E8450">
        <v>201</v>
      </c>
      <c r="F8450" t="s">
        <v>781</v>
      </c>
      <c r="G8450" t="s">
        <v>396</v>
      </c>
      <c r="H8450" t="s">
        <v>211</v>
      </c>
      <c r="I8450">
        <v>36</v>
      </c>
      <c r="J8450">
        <v>70.59</v>
      </c>
    </row>
    <row r="8451" spans="1:10" hidden="1" x14ac:dyDescent="0.2">
      <c r="A8451" t="s">
        <v>971</v>
      </c>
      <c r="B8451" t="s">
        <v>412</v>
      </c>
      <c r="C8451">
        <v>734</v>
      </c>
      <c r="D8451" t="s">
        <v>355</v>
      </c>
      <c r="E8451">
        <v>201</v>
      </c>
      <c r="F8451" t="s">
        <v>781</v>
      </c>
      <c r="G8451" t="s">
        <v>396</v>
      </c>
      <c r="H8451" t="s">
        <v>212</v>
      </c>
      <c r="I8451">
        <v>84</v>
      </c>
      <c r="J8451">
        <v>79.25</v>
      </c>
    </row>
    <row r="8452" spans="1:10" hidden="1" x14ac:dyDescent="0.2">
      <c r="A8452" t="s">
        <v>971</v>
      </c>
      <c r="B8452" t="s">
        <v>412</v>
      </c>
      <c r="C8452">
        <v>734</v>
      </c>
      <c r="D8452" t="s">
        <v>355</v>
      </c>
      <c r="E8452">
        <v>201</v>
      </c>
      <c r="F8452" t="s">
        <v>781</v>
      </c>
      <c r="G8452" t="s">
        <v>396</v>
      </c>
      <c r="H8452" t="s">
        <v>213</v>
      </c>
      <c r="I8452">
        <v>43</v>
      </c>
      <c r="J8452">
        <v>91.49</v>
      </c>
    </row>
    <row r="8453" spans="1:10" hidden="1" x14ac:dyDescent="0.2">
      <c r="A8453" t="s">
        <v>971</v>
      </c>
      <c r="B8453" t="s">
        <v>412</v>
      </c>
      <c r="C8453">
        <v>734</v>
      </c>
      <c r="D8453" t="s">
        <v>355</v>
      </c>
      <c r="E8453">
        <v>201</v>
      </c>
      <c r="F8453" t="s">
        <v>781</v>
      </c>
      <c r="G8453" t="s">
        <v>396</v>
      </c>
      <c r="H8453" t="s">
        <v>214</v>
      </c>
    </row>
    <row r="8454" spans="1:10" hidden="1" x14ac:dyDescent="0.2">
      <c r="A8454" t="s">
        <v>971</v>
      </c>
      <c r="B8454" t="s">
        <v>412</v>
      </c>
      <c r="C8454">
        <v>734</v>
      </c>
      <c r="D8454" t="s">
        <v>355</v>
      </c>
      <c r="E8454">
        <v>201</v>
      </c>
      <c r="F8454" t="s">
        <v>781</v>
      </c>
      <c r="G8454" t="s">
        <v>396</v>
      </c>
      <c r="H8454" t="s">
        <v>215</v>
      </c>
    </row>
    <row r="8455" spans="1:10" hidden="1" x14ac:dyDescent="0.2">
      <c r="A8455" t="s">
        <v>971</v>
      </c>
      <c r="B8455" t="s">
        <v>412</v>
      </c>
      <c r="C8455">
        <v>734</v>
      </c>
      <c r="D8455" t="s">
        <v>355</v>
      </c>
      <c r="E8455">
        <v>201</v>
      </c>
      <c r="F8455" t="s">
        <v>781</v>
      </c>
      <c r="G8455" t="s">
        <v>396</v>
      </c>
      <c r="H8455" t="s">
        <v>216</v>
      </c>
      <c r="I8455">
        <v>41</v>
      </c>
      <c r="J8455">
        <v>69.489999999999995</v>
      </c>
    </row>
    <row r="8456" spans="1:10" hidden="1" x14ac:dyDescent="0.2">
      <c r="A8456" t="s">
        <v>971</v>
      </c>
      <c r="B8456" t="s">
        <v>412</v>
      </c>
      <c r="C8456">
        <v>734</v>
      </c>
      <c r="D8456" t="s">
        <v>355</v>
      </c>
      <c r="E8456">
        <v>201</v>
      </c>
      <c r="F8456" t="s">
        <v>781</v>
      </c>
      <c r="G8456" t="s">
        <v>396</v>
      </c>
      <c r="H8456" t="s">
        <v>217</v>
      </c>
    </row>
    <row r="8457" spans="1:10" hidden="1" x14ac:dyDescent="0.2">
      <c r="A8457" t="s">
        <v>971</v>
      </c>
      <c r="B8457" t="s">
        <v>412</v>
      </c>
      <c r="C8457">
        <v>734</v>
      </c>
      <c r="D8457" t="s">
        <v>355</v>
      </c>
      <c r="E8457">
        <v>201</v>
      </c>
      <c r="F8457" t="s">
        <v>781</v>
      </c>
      <c r="G8457" t="s">
        <v>396</v>
      </c>
      <c r="H8457" t="s">
        <v>218</v>
      </c>
    </row>
    <row r="8458" spans="1:10" hidden="1" x14ac:dyDescent="0.2">
      <c r="A8458" t="s">
        <v>971</v>
      </c>
      <c r="B8458" t="s">
        <v>412</v>
      </c>
      <c r="C8458">
        <v>734</v>
      </c>
      <c r="D8458" t="s">
        <v>355</v>
      </c>
      <c r="E8458">
        <v>201</v>
      </c>
      <c r="F8458" t="s">
        <v>781</v>
      </c>
      <c r="G8458" t="s">
        <v>396</v>
      </c>
      <c r="H8458" t="s">
        <v>219</v>
      </c>
    </row>
    <row r="8459" spans="1:10" hidden="1" x14ac:dyDescent="0.2">
      <c r="A8459" t="s">
        <v>971</v>
      </c>
      <c r="B8459" t="s">
        <v>412</v>
      </c>
      <c r="C8459">
        <v>734</v>
      </c>
      <c r="D8459" t="s">
        <v>355</v>
      </c>
      <c r="E8459">
        <v>201</v>
      </c>
      <c r="F8459" t="s">
        <v>781</v>
      </c>
      <c r="G8459" t="s">
        <v>396</v>
      </c>
      <c r="H8459" t="s">
        <v>220</v>
      </c>
      <c r="I8459">
        <v>13</v>
      </c>
      <c r="J8459">
        <v>81.25</v>
      </c>
    </row>
    <row r="8460" spans="1:10" hidden="1" x14ac:dyDescent="0.2">
      <c r="A8460" t="s">
        <v>971</v>
      </c>
      <c r="B8460" t="s">
        <v>412</v>
      </c>
      <c r="C8460">
        <v>734</v>
      </c>
      <c r="D8460" t="s">
        <v>355</v>
      </c>
      <c r="E8460">
        <v>201</v>
      </c>
      <c r="F8460" t="s">
        <v>781</v>
      </c>
      <c r="G8460" t="s">
        <v>396</v>
      </c>
      <c r="H8460" t="s">
        <v>221</v>
      </c>
    </row>
    <row r="8461" spans="1:10" hidden="1" x14ac:dyDescent="0.2">
      <c r="A8461" t="s">
        <v>971</v>
      </c>
      <c r="B8461" t="s">
        <v>412</v>
      </c>
      <c r="C8461">
        <v>734</v>
      </c>
      <c r="D8461" t="s">
        <v>355</v>
      </c>
      <c r="E8461">
        <v>201</v>
      </c>
      <c r="F8461" t="s">
        <v>781</v>
      </c>
      <c r="G8461" t="s">
        <v>396</v>
      </c>
      <c r="H8461" t="s">
        <v>222</v>
      </c>
      <c r="I8461">
        <v>47</v>
      </c>
      <c r="J8461">
        <v>87.04</v>
      </c>
    </row>
    <row r="8462" spans="1:10" hidden="1" x14ac:dyDescent="0.2">
      <c r="A8462" t="s">
        <v>971</v>
      </c>
      <c r="B8462" t="s">
        <v>412</v>
      </c>
      <c r="C8462">
        <v>735</v>
      </c>
      <c r="D8462" t="s">
        <v>356</v>
      </c>
      <c r="E8462">
        <v>105</v>
      </c>
      <c r="F8462" t="s">
        <v>782</v>
      </c>
      <c r="G8462" t="s">
        <v>396</v>
      </c>
      <c r="H8462" t="s">
        <v>208</v>
      </c>
      <c r="I8462">
        <v>91</v>
      </c>
      <c r="J8462">
        <v>93.81</v>
      </c>
    </row>
    <row r="8463" spans="1:10" hidden="1" x14ac:dyDescent="0.2">
      <c r="A8463" t="s">
        <v>971</v>
      </c>
      <c r="B8463" t="s">
        <v>412</v>
      </c>
      <c r="C8463">
        <v>735</v>
      </c>
      <c r="D8463" t="s">
        <v>356</v>
      </c>
      <c r="E8463">
        <v>105</v>
      </c>
      <c r="F8463" t="s">
        <v>782</v>
      </c>
      <c r="G8463" t="s">
        <v>396</v>
      </c>
      <c r="H8463" t="s">
        <v>209</v>
      </c>
    </row>
    <row r="8464" spans="1:10" hidden="1" x14ac:dyDescent="0.2">
      <c r="A8464" t="s">
        <v>971</v>
      </c>
      <c r="B8464" t="s">
        <v>412</v>
      </c>
      <c r="C8464">
        <v>735</v>
      </c>
      <c r="D8464" t="s">
        <v>356</v>
      </c>
      <c r="E8464">
        <v>105</v>
      </c>
      <c r="F8464" t="s">
        <v>782</v>
      </c>
      <c r="G8464" t="s">
        <v>396</v>
      </c>
      <c r="H8464" t="s">
        <v>210</v>
      </c>
    </row>
    <row r="8465" spans="1:10" hidden="1" x14ac:dyDescent="0.2">
      <c r="A8465" t="s">
        <v>971</v>
      </c>
      <c r="B8465" t="s">
        <v>412</v>
      </c>
      <c r="C8465">
        <v>735</v>
      </c>
      <c r="D8465" t="s">
        <v>356</v>
      </c>
      <c r="E8465">
        <v>105</v>
      </c>
      <c r="F8465" t="s">
        <v>782</v>
      </c>
      <c r="G8465" t="s">
        <v>396</v>
      </c>
      <c r="H8465" t="s">
        <v>211</v>
      </c>
      <c r="I8465">
        <v>85</v>
      </c>
      <c r="J8465">
        <v>93.41</v>
      </c>
    </row>
    <row r="8466" spans="1:10" hidden="1" x14ac:dyDescent="0.2">
      <c r="A8466" t="s">
        <v>971</v>
      </c>
      <c r="B8466" t="s">
        <v>412</v>
      </c>
      <c r="C8466">
        <v>735</v>
      </c>
      <c r="D8466" t="s">
        <v>356</v>
      </c>
      <c r="E8466">
        <v>105</v>
      </c>
      <c r="F8466" t="s">
        <v>782</v>
      </c>
      <c r="G8466" t="s">
        <v>396</v>
      </c>
      <c r="H8466" t="s">
        <v>212</v>
      </c>
      <c r="I8466">
        <v>91</v>
      </c>
      <c r="J8466">
        <v>93.81</v>
      </c>
    </row>
    <row r="8467" spans="1:10" hidden="1" x14ac:dyDescent="0.2">
      <c r="A8467" t="s">
        <v>971</v>
      </c>
      <c r="B8467" t="s">
        <v>412</v>
      </c>
      <c r="C8467">
        <v>735</v>
      </c>
      <c r="D8467" t="s">
        <v>356</v>
      </c>
      <c r="E8467">
        <v>105</v>
      </c>
      <c r="F8467" t="s">
        <v>782</v>
      </c>
      <c r="G8467" t="s">
        <v>396</v>
      </c>
      <c r="H8467" t="s">
        <v>213</v>
      </c>
      <c r="I8467">
        <v>39</v>
      </c>
      <c r="J8467">
        <v>97.5</v>
      </c>
    </row>
    <row r="8468" spans="1:10" hidden="1" x14ac:dyDescent="0.2">
      <c r="A8468" t="s">
        <v>971</v>
      </c>
      <c r="B8468" t="s">
        <v>412</v>
      </c>
      <c r="C8468">
        <v>735</v>
      </c>
      <c r="D8468" t="s">
        <v>356</v>
      </c>
      <c r="E8468">
        <v>105</v>
      </c>
      <c r="F8468" t="s">
        <v>782</v>
      </c>
      <c r="G8468" t="s">
        <v>396</v>
      </c>
      <c r="H8468" t="s">
        <v>214</v>
      </c>
    </row>
    <row r="8469" spans="1:10" hidden="1" x14ac:dyDescent="0.2">
      <c r="A8469" t="s">
        <v>971</v>
      </c>
      <c r="B8469" t="s">
        <v>412</v>
      </c>
      <c r="C8469">
        <v>735</v>
      </c>
      <c r="D8469" t="s">
        <v>356</v>
      </c>
      <c r="E8469">
        <v>105</v>
      </c>
      <c r="F8469" t="s">
        <v>782</v>
      </c>
      <c r="G8469" t="s">
        <v>396</v>
      </c>
      <c r="H8469" t="s">
        <v>215</v>
      </c>
    </row>
    <row r="8470" spans="1:10" hidden="1" x14ac:dyDescent="0.2">
      <c r="A8470" t="s">
        <v>971</v>
      </c>
      <c r="B8470" t="s">
        <v>412</v>
      </c>
      <c r="C8470">
        <v>735</v>
      </c>
      <c r="D8470" t="s">
        <v>356</v>
      </c>
      <c r="E8470">
        <v>105</v>
      </c>
      <c r="F8470" t="s">
        <v>782</v>
      </c>
      <c r="G8470" t="s">
        <v>396</v>
      </c>
      <c r="H8470" t="s">
        <v>216</v>
      </c>
      <c r="I8470">
        <v>52</v>
      </c>
      <c r="J8470">
        <v>91.23</v>
      </c>
    </row>
    <row r="8471" spans="1:10" hidden="1" x14ac:dyDescent="0.2">
      <c r="A8471" t="s">
        <v>971</v>
      </c>
      <c r="B8471" t="s">
        <v>412</v>
      </c>
      <c r="C8471">
        <v>735</v>
      </c>
      <c r="D8471" t="s">
        <v>356</v>
      </c>
      <c r="E8471">
        <v>105</v>
      </c>
      <c r="F8471" t="s">
        <v>782</v>
      </c>
      <c r="G8471" t="s">
        <v>396</v>
      </c>
      <c r="H8471" t="s">
        <v>217</v>
      </c>
    </row>
    <row r="8472" spans="1:10" hidden="1" x14ac:dyDescent="0.2">
      <c r="A8472" t="s">
        <v>971</v>
      </c>
      <c r="B8472" t="s">
        <v>412</v>
      </c>
      <c r="C8472">
        <v>735</v>
      </c>
      <c r="D8472" t="s">
        <v>356</v>
      </c>
      <c r="E8472">
        <v>105</v>
      </c>
      <c r="F8472" t="s">
        <v>782</v>
      </c>
      <c r="G8472" t="s">
        <v>396</v>
      </c>
      <c r="H8472" t="s">
        <v>218</v>
      </c>
    </row>
    <row r="8473" spans="1:10" hidden="1" x14ac:dyDescent="0.2">
      <c r="A8473" t="s">
        <v>971</v>
      </c>
      <c r="B8473" t="s">
        <v>412</v>
      </c>
      <c r="C8473">
        <v>735</v>
      </c>
      <c r="D8473" t="s">
        <v>356</v>
      </c>
      <c r="E8473">
        <v>105</v>
      </c>
      <c r="F8473" t="s">
        <v>782</v>
      </c>
      <c r="G8473" t="s">
        <v>396</v>
      </c>
      <c r="H8473" t="s">
        <v>219</v>
      </c>
    </row>
    <row r="8474" spans="1:10" hidden="1" x14ac:dyDescent="0.2">
      <c r="A8474" t="s">
        <v>971</v>
      </c>
      <c r="B8474" t="s">
        <v>412</v>
      </c>
      <c r="C8474">
        <v>735</v>
      </c>
      <c r="D8474" t="s">
        <v>356</v>
      </c>
      <c r="E8474">
        <v>105</v>
      </c>
      <c r="F8474" t="s">
        <v>782</v>
      </c>
      <c r="G8474" t="s">
        <v>396</v>
      </c>
      <c r="H8474" t="s">
        <v>220</v>
      </c>
      <c r="I8474">
        <v>10</v>
      </c>
      <c r="J8474">
        <v>90.91</v>
      </c>
    </row>
    <row r="8475" spans="1:10" hidden="1" x14ac:dyDescent="0.2">
      <c r="A8475" t="s">
        <v>971</v>
      </c>
      <c r="B8475" t="s">
        <v>412</v>
      </c>
      <c r="C8475">
        <v>735</v>
      </c>
      <c r="D8475" t="s">
        <v>356</v>
      </c>
      <c r="E8475">
        <v>105</v>
      </c>
      <c r="F8475" t="s">
        <v>782</v>
      </c>
      <c r="G8475" t="s">
        <v>396</v>
      </c>
      <c r="H8475" t="s">
        <v>221</v>
      </c>
    </row>
    <row r="8476" spans="1:10" hidden="1" x14ac:dyDescent="0.2">
      <c r="A8476" t="s">
        <v>971</v>
      </c>
      <c r="B8476" t="s">
        <v>412</v>
      </c>
      <c r="C8476">
        <v>735</v>
      </c>
      <c r="D8476" t="s">
        <v>356</v>
      </c>
      <c r="E8476">
        <v>105</v>
      </c>
      <c r="F8476" t="s">
        <v>782</v>
      </c>
      <c r="G8476" t="s">
        <v>396</v>
      </c>
      <c r="H8476" t="s">
        <v>222</v>
      </c>
    </row>
    <row r="8477" spans="1:10" hidden="1" x14ac:dyDescent="0.2">
      <c r="A8477" t="s">
        <v>971</v>
      </c>
      <c r="B8477" t="s">
        <v>412</v>
      </c>
      <c r="C8477">
        <v>736</v>
      </c>
      <c r="D8477" t="s">
        <v>357</v>
      </c>
      <c r="E8477">
        <v>100</v>
      </c>
      <c r="F8477" t="s">
        <v>783</v>
      </c>
      <c r="G8477" t="s">
        <v>439</v>
      </c>
      <c r="H8477" t="s">
        <v>208</v>
      </c>
      <c r="I8477">
        <v>27</v>
      </c>
      <c r="J8477">
        <v>55.1</v>
      </c>
    </row>
    <row r="8478" spans="1:10" hidden="1" x14ac:dyDescent="0.2">
      <c r="A8478" t="s">
        <v>971</v>
      </c>
      <c r="B8478" t="s">
        <v>412</v>
      </c>
      <c r="C8478">
        <v>736</v>
      </c>
      <c r="D8478" t="s">
        <v>357</v>
      </c>
      <c r="E8478">
        <v>100</v>
      </c>
      <c r="F8478" t="s">
        <v>783</v>
      </c>
      <c r="G8478" t="s">
        <v>439</v>
      </c>
      <c r="H8478" t="s">
        <v>209</v>
      </c>
    </row>
    <row r="8479" spans="1:10" hidden="1" x14ac:dyDescent="0.2">
      <c r="A8479" t="s">
        <v>971</v>
      </c>
      <c r="B8479" t="s">
        <v>412</v>
      </c>
      <c r="C8479">
        <v>736</v>
      </c>
      <c r="D8479" t="s">
        <v>357</v>
      </c>
      <c r="E8479">
        <v>100</v>
      </c>
      <c r="F8479" t="s">
        <v>783</v>
      </c>
      <c r="G8479" t="s">
        <v>439</v>
      </c>
      <c r="H8479" t="s">
        <v>210</v>
      </c>
    </row>
    <row r="8480" spans="1:10" hidden="1" x14ac:dyDescent="0.2">
      <c r="A8480" t="s">
        <v>971</v>
      </c>
      <c r="B8480" t="s">
        <v>412</v>
      </c>
      <c r="C8480">
        <v>736</v>
      </c>
      <c r="D8480" t="s">
        <v>357</v>
      </c>
      <c r="E8480">
        <v>100</v>
      </c>
      <c r="F8480" t="s">
        <v>783</v>
      </c>
      <c r="G8480" t="s">
        <v>439</v>
      </c>
      <c r="H8480" t="s">
        <v>211</v>
      </c>
      <c r="I8480">
        <v>16</v>
      </c>
      <c r="J8480">
        <v>66.67</v>
      </c>
    </row>
    <row r="8481" spans="1:10" hidden="1" x14ac:dyDescent="0.2">
      <c r="A8481" t="s">
        <v>971</v>
      </c>
      <c r="B8481" t="s">
        <v>412</v>
      </c>
      <c r="C8481">
        <v>736</v>
      </c>
      <c r="D8481" t="s">
        <v>357</v>
      </c>
      <c r="E8481">
        <v>100</v>
      </c>
      <c r="F8481" t="s">
        <v>783</v>
      </c>
      <c r="G8481" t="s">
        <v>439</v>
      </c>
      <c r="H8481" t="s">
        <v>212</v>
      </c>
      <c r="I8481">
        <v>27</v>
      </c>
      <c r="J8481">
        <v>56.25</v>
      </c>
    </row>
    <row r="8482" spans="1:10" hidden="1" x14ac:dyDescent="0.2">
      <c r="A8482" t="s">
        <v>971</v>
      </c>
      <c r="B8482" t="s">
        <v>412</v>
      </c>
      <c r="C8482">
        <v>736</v>
      </c>
      <c r="D8482" t="s">
        <v>357</v>
      </c>
      <c r="E8482">
        <v>100</v>
      </c>
      <c r="F8482" t="s">
        <v>783</v>
      </c>
      <c r="G8482" t="s">
        <v>439</v>
      </c>
      <c r="H8482" t="s">
        <v>213</v>
      </c>
      <c r="I8482">
        <v>17</v>
      </c>
      <c r="J8482">
        <v>80.95</v>
      </c>
    </row>
    <row r="8483" spans="1:10" hidden="1" x14ac:dyDescent="0.2">
      <c r="A8483" t="s">
        <v>971</v>
      </c>
      <c r="B8483" t="s">
        <v>412</v>
      </c>
      <c r="C8483">
        <v>736</v>
      </c>
      <c r="D8483" t="s">
        <v>357</v>
      </c>
      <c r="E8483">
        <v>100</v>
      </c>
      <c r="F8483" t="s">
        <v>783</v>
      </c>
      <c r="G8483" t="s">
        <v>439</v>
      </c>
      <c r="H8483" t="s">
        <v>214</v>
      </c>
    </row>
    <row r="8484" spans="1:10" hidden="1" x14ac:dyDescent="0.2">
      <c r="A8484" t="s">
        <v>971</v>
      </c>
      <c r="B8484" t="s">
        <v>412</v>
      </c>
      <c r="C8484">
        <v>736</v>
      </c>
      <c r="D8484" t="s">
        <v>357</v>
      </c>
      <c r="E8484">
        <v>100</v>
      </c>
      <c r="F8484" t="s">
        <v>783</v>
      </c>
      <c r="G8484" t="s">
        <v>439</v>
      </c>
      <c r="H8484" t="s">
        <v>215</v>
      </c>
    </row>
    <row r="8485" spans="1:10" hidden="1" x14ac:dyDescent="0.2">
      <c r="A8485" t="s">
        <v>971</v>
      </c>
      <c r="B8485" t="s">
        <v>412</v>
      </c>
      <c r="C8485">
        <v>736</v>
      </c>
      <c r="D8485" t="s">
        <v>357</v>
      </c>
      <c r="E8485">
        <v>100</v>
      </c>
      <c r="F8485" t="s">
        <v>783</v>
      </c>
      <c r="G8485" t="s">
        <v>439</v>
      </c>
      <c r="H8485" t="s">
        <v>216</v>
      </c>
      <c r="I8485">
        <v>10</v>
      </c>
      <c r="J8485">
        <v>35.71</v>
      </c>
    </row>
    <row r="8486" spans="1:10" hidden="1" x14ac:dyDescent="0.2">
      <c r="A8486" t="s">
        <v>971</v>
      </c>
      <c r="B8486" t="s">
        <v>412</v>
      </c>
      <c r="C8486">
        <v>736</v>
      </c>
      <c r="D8486" t="s">
        <v>357</v>
      </c>
      <c r="E8486">
        <v>100</v>
      </c>
      <c r="F8486" t="s">
        <v>783</v>
      </c>
      <c r="G8486" t="s">
        <v>439</v>
      </c>
      <c r="H8486" t="s">
        <v>217</v>
      </c>
    </row>
    <row r="8487" spans="1:10" hidden="1" x14ac:dyDescent="0.2">
      <c r="A8487" t="s">
        <v>971</v>
      </c>
      <c r="B8487" t="s">
        <v>412</v>
      </c>
      <c r="C8487">
        <v>736</v>
      </c>
      <c r="D8487" t="s">
        <v>357</v>
      </c>
      <c r="E8487">
        <v>100</v>
      </c>
      <c r="F8487" t="s">
        <v>783</v>
      </c>
      <c r="G8487" t="s">
        <v>439</v>
      </c>
      <c r="H8487" t="s">
        <v>218</v>
      </c>
    </row>
    <row r="8488" spans="1:10" hidden="1" x14ac:dyDescent="0.2">
      <c r="A8488" t="s">
        <v>971</v>
      </c>
      <c r="B8488" t="s">
        <v>412</v>
      </c>
      <c r="C8488">
        <v>736</v>
      </c>
      <c r="D8488" t="s">
        <v>357</v>
      </c>
      <c r="E8488">
        <v>100</v>
      </c>
      <c r="F8488" t="s">
        <v>783</v>
      </c>
      <c r="G8488" t="s">
        <v>439</v>
      </c>
      <c r="H8488" t="s">
        <v>219</v>
      </c>
    </row>
    <row r="8489" spans="1:10" hidden="1" x14ac:dyDescent="0.2">
      <c r="A8489" t="s">
        <v>971</v>
      </c>
      <c r="B8489" t="s">
        <v>412</v>
      </c>
      <c r="C8489">
        <v>736</v>
      </c>
      <c r="D8489" t="s">
        <v>357</v>
      </c>
      <c r="E8489">
        <v>100</v>
      </c>
      <c r="F8489" t="s">
        <v>783</v>
      </c>
      <c r="G8489" t="s">
        <v>439</v>
      </c>
      <c r="H8489" t="s">
        <v>220</v>
      </c>
    </row>
    <row r="8490" spans="1:10" hidden="1" x14ac:dyDescent="0.2">
      <c r="A8490" t="s">
        <v>971</v>
      </c>
      <c r="B8490" t="s">
        <v>412</v>
      </c>
      <c r="C8490">
        <v>736</v>
      </c>
      <c r="D8490" t="s">
        <v>357</v>
      </c>
      <c r="E8490">
        <v>100</v>
      </c>
      <c r="F8490" t="s">
        <v>783</v>
      </c>
      <c r="G8490" t="s">
        <v>439</v>
      </c>
      <c r="H8490" t="s">
        <v>221</v>
      </c>
    </row>
    <row r="8491" spans="1:10" hidden="1" x14ac:dyDescent="0.2">
      <c r="A8491" t="s">
        <v>971</v>
      </c>
      <c r="B8491" t="s">
        <v>412</v>
      </c>
      <c r="C8491">
        <v>736</v>
      </c>
      <c r="D8491" t="s">
        <v>357</v>
      </c>
      <c r="E8491">
        <v>100</v>
      </c>
      <c r="F8491" t="s">
        <v>783</v>
      </c>
      <c r="G8491" t="s">
        <v>439</v>
      </c>
      <c r="H8491" t="s">
        <v>222</v>
      </c>
      <c r="I8491">
        <v>10</v>
      </c>
      <c r="J8491">
        <v>43.48</v>
      </c>
    </row>
    <row r="8492" spans="1:10" hidden="1" x14ac:dyDescent="0.2">
      <c r="A8492" t="s">
        <v>971</v>
      </c>
      <c r="B8492" t="s">
        <v>412</v>
      </c>
      <c r="C8492">
        <v>736</v>
      </c>
      <c r="D8492" t="s">
        <v>357</v>
      </c>
      <c r="E8492">
        <v>115</v>
      </c>
      <c r="F8492" t="s">
        <v>988</v>
      </c>
      <c r="G8492" t="s">
        <v>401</v>
      </c>
      <c r="H8492" t="s">
        <v>208</v>
      </c>
    </row>
    <row r="8493" spans="1:10" hidden="1" x14ac:dyDescent="0.2">
      <c r="A8493" t="s">
        <v>971</v>
      </c>
      <c r="B8493" t="s">
        <v>412</v>
      </c>
      <c r="C8493">
        <v>736</v>
      </c>
      <c r="D8493" t="s">
        <v>357</v>
      </c>
      <c r="E8493">
        <v>115</v>
      </c>
      <c r="F8493" t="s">
        <v>988</v>
      </c>
      <c r="G8493" t="s">
        <v>401</v>
      </c>
      <c r="H8493" t="s">
        <v>209</v>
      </c>
    </row>
    <row r="8494" spans="1:10" hidden="1" x14ac:dyDescent="0.2">
      <c r="A8494" t="s">
        <v>971</v>
      </c>
      <c r="B8494" t="s">
        <v>412</v>
      </c>
      <c r="C8494">
        <v>736</v>
      </c>
      <c r="D8494" t="s">
        <v>357</v>
      </c>
      <c r="E8494">
        <v>115</v>
      </c>
      <c r="F8494" t="s">
        <v>988</v>
      </c>
      <c r="G8494" t="s">
        <v>401</v>
      </c>
      <c r="H8494" t="s">
        <v>210</v>
      </c>
    </row>
    <row r="8495" spans="1:10" hidden="1" x14ac:dyDescent="0.2">
      <c r="A8495" t="s">
        <v>971</v>
      </c>
      <c r="B8495" t="s">
        <v>412</v>
      </c>
      <c r="C8495">
        <v>736</v>
      </c>
      <c r="D8495" t="s">
        <v>357</v>
      </c>
      <c r="E8495">
        <v>115</v>
      </c>
      <c r="F8495" t="s">
        <v>988</v>
      </c>
      <c r="G8495" t="s">
        <v>401</v>
      </c>
      <c r="H8495" t="s">
        <v>211</v>
      </c>
    </row>
    <row r="8496" spans="1:10" hidden="1" x14ac:dyDescent="0.2">
      <c r="A8496" t="s">
        <v>971</v>
      </c>
      <c r="B8496" t="s">
        <v>412</v>
      </c>
      <c r="C8496">
        <v>736</v>
      </c>
      <c r="D8496" t="s">
        <v>357</v>
      </c>
      <c r="E8496">
        <v>115</v>
      </c>
      <c r="F8496" t="s">
        <v>988</v>
      </c>
      <c r="G8496" t="s">
        <v>401</v>
      </c>
      <c r="H8496" t="s">
        <v>212</v>
      </c>
    </row>
    <row r="8497" spans="1:10" hidden="1" x14ac:dyDescent="0.2">
      <c r="A8497" t="s">
        <v>971</v>
      </c>
      <c r="B8497" t="s">
        <v>412</v>
      </c>
      <c r="C8497">
        <v>736</v>
      </c>
      <c r="D8497" t="s">
        <v>357</v>
      </c>
      <c r="E8497">
        <v>115</v>
      </c>
      <c r="F8497" t="s">
        <v>988</v>
      </c>
      <c r="G8497" t="s">
        <v>401</v>
      </c>
      <c r="H8497" t="s">
        <v>213</v>
      </c>
    </row>
    <row r="8498" spans="1:10" hidden="1" x14ac:dyDescent="0.2">
      <c r="A8498" t="s">
        <v>971</v>
      </c>
      <c r="B8498" t="s">
        <v>412</v>
      </c>
      <c r="C8498">
        <v>736</v>
      </c>
      <c r="D8498" t="s">
        <v>357</v>
      </c>
      <c r="E8498">
        <v>115</v>
      </c>
      <c r="F8498" t="s">
        <v>988</v>
      </c>
      <c r="G8498" t="s">
        <v>401</v>
      </c>
      <c r="H8498" t="s">
        <v>214</v>
      </c>
    </row>
    <row r="8499" spans="1:10" hidden="1" x14ac:dyDescent="0.2">
      <c r="A8499" t="s">
        <v>971</v>
      </c>
      <c r="B8499" t="s">
        <v>412</v>
      </c>
      <c r="C8499">
        <v>736</v>
      </c>
      <c r="D8499" t="s">
        <v>357</v>
      </c>
      <c r="E8499">
        <v>115</v>
      </c>
      <c r="F8499" t="s">
        <v>988</v>
      </c>
      <c r="G8499" t="s">
        <v>401</v>
      </c>
      <c r="H8499" t="s">
        <v>215</v>
      </c>
    </row>
    <row r="8500" spans="1:10" hidden="1" x14ac:dyDescent="0.2">
      <c r="A8500" t="s">
        <v>971</v>
      </c>
      <c r="B8500" t="s">
        <v>412</v>
      </c>
      <c r="C8500">
        <v>736</v>
      </c>
      <c r="D8500" t="s">
        <v>357</v>
      </c>
      <c r="E8500">
        <v>115</v>
      </c>
      <c r="F8500" t="s">
        <v>988</v>
      </c>
      <c r="G8500" t="s">
        <v>401</v>
      </c>
      <c r="H8500" t="s">
        <v>216</v>
      </c>
    </row>
    <row r="8501" spans="1:10" hidden="1" x14ac:dyDescent="0.2">
      <c r="A8501" t="s">
        <v>971</v>
      </c>
      <c r="B8501" t="s">
        <v>412</v>
      </c>
      <c r="C8501">
        <v>736</v>
      </c>
      <c r="D8501" t="s">
        <v>357</v>
      </c>
      <c r="E8501">
        <v>115</v>
      </c>
      <c r="F8501" t="s">
        <v>988</v>
      </c>
      <c r="G8501" t="s">
        <v>401</v>
      </c>
      <c r="H8501" t="s">
        <v>217</v>
      </c>
    </row>
    <row r="8502" spans="1:10" hidden="1" x14ac:dyDescent="0.2">
      <c r="A8502" t="s">
        <v>971</v>
      </c>
      <c r="B8502" t="s">
        <v>412</v>
      </c>
      <c r="C8502">
        <v>736</v>
      </c>
      <c r="D8502" t="s">
        <v>357</v>
      </c>
      <c r="E8502">
        <v>115</v>
      </c>
      <c r="F8502" t="s">
        <v>988</v>
      </c>
      <c r="G8502" t="s">
        <v>401</v>
      </c>
      <c r="H8502" t="s">
        <v>218</v>
      </c>
    </row>
    <row r="8503" spans="1:10" hidden="1" x14ac:dyDescent="0.2">
      <c r="A8503" t="s">
        <v>971</v>
      </c>
      <c r="B8503" t="s">
        <v>412</v>
      </c>
      <c r="C8503">
        <v>736</v>
      </c>
      <c r="D8503" t="s">
        <v>357</v>
      </c>
      <c r="E8503">
        <v>115</v>
      </c>
      <c r="F8503" t="s">
        <v>988</v>
      </c>
      <c r="G8503" t="s">
        <v>401</v>
      </c>
      <c r="H8503" t="s">
        <v>219</v>
      </c>
    </row>
    <row r="8504" spans="1:10" hidden="1" x14ac:dyDescent="0.2">
      <c r="A8504" t="s">
        <v>971</v>
      </c>
      <c r="B8504" t="s">
        <v>412</v>
      </c>
      <c r="C8504">
        <v>736</v>
      </c>
      <c r="D8504" t="s">
        <v>357</v>
      </c>
      <c r="E8504">
        <v>115</v>
      </c>
      <c r="F8504" t="s">
        <v>988</v>
      </c>
      <c r="G8504" t="s">
        <v>401</v>
      </c>
      <c r="H8504" t="s">
        <v>220</v>
      </c>
    </row>
    <row r="8505" spans="1:10" hidden="1" x14ac:dyDescent="0.2">
      <c r="A8505" t="s">
        <v>971</v>
      </c>
      <c r="B8505" t="s">
        <v>412</v>
      </c>
      <c r="C8505">
        <v>736</v>
      </c>
      <c r="D8505" t="s">
        <v>357</v>
      </c>
      <c r="E8505">
        <v>115</v>
      </c>
      <c r="F8505" t="s">
        <v>988</v>
      </c>
      <c r="G8505" t="s">
        <v>401</v>
      </c>
      <c r="H8505" t="s">
        <v>221</v>
      </c>
    </row>
    <row r="8506" spans="1:10" hidden="1" x14ac:dyDescent="0.2">
      <c r="A8506" t="s">
        <v>971</v>
      </c>
      <c r="B8506" t="s">
        <v>412</v>
      </c>
      <c r="C8506">
        <v>736</v>
      </c>
      <c r="D8506" t="s">
        <v>357</v>
      </c>
      <c r="E8506">
        <v>115</v>
      </c>
      <c r="F8506" t="s">
        <v>988</v>
      </c>
      <c r="G8506" t="s">
        <v>401</v>
      </c>
      <c r="H8506" t="s">
        <v>222</v>
      </c>
    </row>
    <row r="8507" spans="1:10" hidden="1" x14ac:dyDescent="0.2">
      <c r="A8507" t="s">
        <v>971</v>
      </c>
      <c r="B8507" t="s">
        <v>412</v>
      </c>
      <c r="C8507">
        <v>736</v>
      </c>
      <c r="D8507" t="s">
        <v>357</v>
      </c>
      <c r="E8507">
        <v>191</v>
      </c>
      <c r="F8507" t="s">
        <v>784</v>
      </c>
      <c r="G8507" t="s">
        <v>396</v>
      </c>
      <c r="H8507" t="s">
        <v>208</v>
      </c>
      <c r="I8507">
        <v>273</v>
      </c>
      <c r="J8507">
        <v>92.86</v>
      </c>
    </row>
    <row r="8508" spans="1:10" hidden="1" x14ac:dyDescent="0.2">
      <c r="A8508" t="s">
        <v>971</v>
      </c>
      <c r="B8508" t="s">
        <v>412</v>
      </c>
      <c r="C8508">
        <v>736</v>
      </c>
      <c r="D8508" t="s">
        <v>357</v>
      </c>
      <c r="E8508">
        <v>191</v>
      </c>
      <c r="F8508" t="s">
        <v>784</v>
      </c>
      <c r="G8508" t="s">
        <v>396</v>
      </c>
      <c r="H8508" t="s">
        <v>209</v>
      </c>
    </row>
    <row r="8509" spans="1:10" hidden="1" x14ac:dyDescent="0.2">
      <c r="A8509" t="s">
        <v>971</v>
      </c>
      <c r="B8509" t="s">
        <v>412</v>
      </c>
      <c r="C8509">
        <v>736</v>
      </c>
      <c r="D8509" t="s">
        <v>357</v>
      </c>
      <c r="E8509">
        <v>191</v>
      </c>
      <c r="F8509" t="s">
        <v>784</v>
      </c>
      <c r="G8509" t="s">
        <v>396</v>
      </c>
      <c r="H8509" t="s">
        <v>210</v>
      </c>
    </row>
    <row r="8510" spans="1:10" hidden="1" x14ac:dyDescent="0.2">
      <c r="A8510" t="s">
        <v>971</v>
      </c>
      <c r="B8510" t="s">
        <v>412</v>
      </c>
      <c r="C8510">
        <v>736</v>
      </c>
      <c r="D8510" t="s">
        <v>357</v>
      </c>
      <c r="E8510">
        <v>191</v>
      </c>
      <c r="F8510" t="s">
        <v>784</v>
      </c>
      <c r="G8510" t="s">
        <v>396</v>
      </c>
      <c r="H8510" t="s">
        <v>211</v>
      </c>
      <c r="I8510">
        <v>98</v>
      </c>
      <c r="J8510">
        <v>94.23</v>
      </c>
    </row>
    <row r="8511" spans="1:10" hidden="1" x14ac:dyDescent="0.2">
      <c r="A8511" t="s">
        <v>971</v>
      </c>
      <c r="B8511" t="s">
        <v>412</v>
      </c>
      <c r="C8511">
        <v>736</v>
      </c>
      <c r="D8511" t="s">
        <v>357</v>
      </c>
      <c r="E8511">
        <v>191</v>
      </c>
      <c r="F8511" t="s">
        <v>784</v>
      </c>
      <c r="G8511" t="s">
        <v>396</v>
      </c>
      <c r="H8511" t="s">
        <v>212</v>
      </c>
      <c r="I8511">
        <v>132</v>
      </c>
      <c r="J8511">
        <v>88.59</v>
      </c>
    </row>
    <row r="8512" spans="1:10" hidden="1" x14ac:dyDescent="0.2">
      <c r="A8512" t="s">
        <v>971</v>
      </c>
      <c r="B8512" t="s">
        <v>412</v>
      </c>
      <c r="C8512">
        <v>736</v>
      </c>
      <c r="D8512" t="s">
        <v>357</v>
      </c>
      <c r="E8512">
        <v>191</v>
      </c>
      <c r="F8512" t="s">
        <v>784</v>
      </c>
      <c r="G8512" t="s">
        <v>396</v>
      </c>
      <c r="H8512" t="s">
        <v>213</v>
      </c>
      <c r="I8512">
        <v>141</v>
      </c>
      <c r="J8512">
        <v>95.27</v>
      </c>
    </row>
    <row r="8513" spans="1:10" hidden="1" x14ac:dyDescent="0.2">
      <c r="A8513" t="s">
        <v>971</v>
      </c>
      <c r="B8513" t="s">
        <v>412</v>
      </c>
      <c r="C8513">
        <v>736</v>
      </c>
      <c r="D8513" t="s">
        <v>357</v>
      </c>
      <c r="E8513">
        <v>191</v>
      </c>
      <c r="F8513" t="s">
        <v>784</v>
      </c>
      <c r="G8513" t="s">
        <v>396</v>
      </c>
      <c r="H8513" t="s">
        <v>214</v>
      </c>
    </row>
    <row r="8514" spans="1:10" hidden="1" x14ac:dyDescent="0.2">
      <c r="A8514" t="s">
        <v>971</v>
      </c>
      <c r="B8514" t="s">
        <v>412</v>
      </c>
      <c r="C8514">
        <v>736</v>
      </c>
      <c r="D8514" t="s">
        <v>357</v>
      </c>
      <c r="E8514">
        <v>191</v>
      </c>
      <c r="F8514" t="s">
        <v>784</v>
      </c>
      <c r="G8514" t="s">
        <v>396</v>
      </c>
      <c r="H8514" t="s">
        <v>215</v>
      </c>
    </row>
    <row r="8515" spans="1:10" hidden="1" x14ac:dyDescent="0.2">
      <c r="A8515" t="s">
        <v>971</v>
      </c>
      <c r="B8515" t="s">
        <v>412</v>
      </c>
      <c r="C8515">
        <v>736</v>
      </c>
      <c r="D8515" t="s">
        <v>357</v>
      </c>
      <c r="E8515">
        <v>191</v>
      </c>
      <c r="F8515" t="s">
        <v>784</v>
      </c>
      <c r="G8515" t="s">
        <v>396</v>
      </c>
      <c r="H8515" t="s">
        <v>216</v>
      </c>
      <c r="I8515">
        <v>132</v>
      </c>
      <c r="J8515">
        <v>90.41</v>
      </c>
    </row>
    <row r="8516" spans="1:10" hidden="1" x14ac:dyDescent="0.2">
      <c r="A8516" t="s">
        <v>971</v>
      </c>
      <c r="B8516" t="s">
        <v>412</v>
      </c>
      <c r="C8516">
        <v>736</v>
      </c>
      <c r="D8516" t="s">
        <v>357</v>
      </c>
      <c r="E8516">
        <v>191</v>
      </c>
      <c r="F8516" t="s">
        <v>784</v>
      </c>
      <c r="G8516" t="s">
        <v>396</v>
      </c>
      <c r="H8516" t="s">
        <v>217</v>
      </c>
    </row>
    <row r="8517" spans="1:10" hidden="1" x14ac:dyDescent="0.2">
      <c r="A8517" t="s">
        <v>971</v>
      </c>
      <c r="B8517" t="s">
        <v>412</v>
      </c>
      <c r="C8517">
        <v>736</v>
      </c>
      <c r="D8517" t="s">
        <v>357</v>
      </c>
      <c r="E8517">
        <v>191</v>
      </c>
      <c r="F8517" t="s">
        <v>784</v>
      </c>
      <c r="G8517" t="s">
        <v>396</v>
      </c>
      <c r="H8517" t="s">
        <v>218</v>
      </c>
    </row>
    <row r="8518" spans="1:10" hidden="1" x14ac:dyDescent="0.2">
      <c r="A8518" t="s">
        <v>971</v>
      </c>
      <c r="B8518" t="s">
        <v>412</v>
      </c>
      <c r="C8518">
        <v>736</v>
      </c>
      <c r="D8518" t="s">
        <v>357</v>
      </c>
      <c r="E8518">
        <v>191</v>
      </c>
      <c r="F8518" t="s">
        <v>784</v>
      </c>
      <c r="G8518" t="s">
        <v>396</v>
      </c>
      <c r="H8518" t="s">
        <v>219</v>
      </c>
      <c r="I8518">
        <v>141</v>
      </c>
      <c r="J8518">
        <v>97.2</v>
      </c>
    </row>
    <row r="8519" spans="1:10" hidden="1" x14ac:dyDescent="0.2">
      <c r="A8519" t="s">
        <v>971</v>
      </c>
      <c r="B8519" t="s">
        <v>412</v>
      </c>
      <c r="C8519">
        <v>736</v>
      </c>
      <c r="D8519" t="s">
        <v>357</v>
      </c>
      <c r="E8519">
        <v>191</v>
      </c>
      <c r="F8519" t="s">
        <v>784</v>
      </c>
      <c r="G8519" t="s">
        <v>396</v>
      </c>
      <c r="H8519" t="s">
        <v>220</v>
      </c>
      <c r="I8519">
        <v>26</v>
      </c>
      <c r="J8519">
        <v>72.22</v>
      </c>
    </row>
    <row r="8520" spans="1:10" hidden="1" x14ac:dyDescent="0.2">
      <c r="A8520" t="s">
        <v>971</v>
      </c>
      <c r="B8520" t="s">
        <v>412</v>
      </c>
      <c r="C8520">
        <v>736</v>
      </c>
      <c r="D8520" t="s">
        <v>357</v>
      </c>
      <c r="E8520">
        <v>191</v>
      </c>
      <c r="F8520" t="s">
        <v>784</v>
      </c>
      <c r="G8520" t="s">
        <v>396</v>
      </c>
      <c r="H8520" t="s">
        <v>221</v>
      </c>
      <c r="I8520">
        <v>141</v>
      </c>
      <c r="J8520">
        <v>95.7</v>
      </c>
    </row>
    <row r="8521" spans="1:10" hidden="1" x14ac:dyDescent="0.2">
      <c r="A8521" t="s">
        <v>971</v>
      </c>
      <c r="B8521" t="s">
        <v>412</v>
      </c>
      <c r="C8521">
        <v>736</v>
      </c>
      <c r="D8521" t="s">
        <v>357</v>
      </c>
      <c r="E8521">
        <v>191</v>
      </c>
      <c r="F8521" t="s">
        <v>784</v>
      </c>
      <c r="G8521" t="s">
        <v>396</v>
      </c>
      <c r="H8521" t="s">
        <v>222</v>
      </c>
      <c r="I8521">
        <v>158</v>
      </c>
      <c r="J8521">
        <v>92.94</v>
      </c>
    </row>
    <row r="8522" spans="1:10" hidden="1" x14ac:dyDescent="0.2">
      <c r="A8522" t="s">
        <v>971</v>
      </c>
      <c r="B8522" t="s">
        <v>412</v>
      </c>
      <c r="C8522">
        <v>737</v>
      </c>
      <c r="D8522" t="s">
        <v>358</v>
      </c>
      <c r="E8522">
        <v>199</v>
      </c>
      <c r="F8522" t="s">
        <v>785</v>
      </c>
      <c r="G8522" t="s">
        <v>439</v>
      </c>
      <c r="H8522" t="s">
        <v>208</v>
      </c>
      <c r="I8522">
        <v>470</v>
      </c>
      <c r="J8522">
        <v>83.19</v>
      </c>
    </row>
    <row r="8523" spans="1:10" hidden="1" x14ac:dyDescent="0.2">
      <c r="A8523" t="s">
        <v>971</v>
      </c>
      <c r="B8523" t="s">
        <v>412</v>
      </c>
      <c r="C8523">
        <v>737</v>
      </c>
      <c r="D8523" t="s">
        <v>358</v>
      </c>
      <c r="E8523">
        <v>199</v>
      </c>
      <c r="F8523" t="s">
        <v>785</v>
      </c>
      <c r="G8523" t="s">
        <v>439</v>
      </c>
      <c r="H8523" t="s">
        <v>209</v>
      </c>
    </row>
    <row r="8524" spans="1:10" hidden="1" x14ac:dyDescent="0.2">
      <c r="A8524" t="s">
        <v>971</v>
      </c>
      <c r="B8524" t="s">
        <v>412</v>
      </c>
      <c r="C8524">
        <v>737</v>
      </c>
      <c r="D8524" t="s">
        <v>358</v>
      </c>
      <c r="E8524">
        <v>199</v>
      </c>
      <c r="F8524" t="s">
        <v>785</v>
      </c>
      <c r="G8524" t="s">
        <v>439</v>
      </c>
      <c r="H8524" t="s">
        <v>210</v>
      </c>
      <c r="I8524">
        <v>12</v>
      </c>
      <c r="J8524">
        <v>92.31</v>
      </c>
    </row>
    <row r="8525" spans="1:10" hidden="1" x14ac:dyDescent="0.2">
      <c r="A8525" t="s">
        <v>971</v>
      </c>
      <c r="B8525" t="s">
        <v>412</v>
      </c>
      <c r="C8525">
        <v>737</v>
      </c>
      <c r="D8525" t="s">
        <v>358</v>
      </c>
      <c r="E8525">
        <v>199</v>
      </c>
      <c r="F8525" t="s">
        <v>785</v>
      </c>
      <c r="G8525" t="s">
        <v>439</v>
      </c>
      <c r="H8525" t="s">
        <v>211</v>
      </c>
      <c r="I8525">
        <v>153</v>
      </c>
      <c r="J8525">
        <v>80.53</v>
      </c>
    </row>
    <row r="8526" spans="1:10" hidden="1" x14ac:dyDescent="0.2">
      <c r="A8526" t="s">
        <v>971</v>
      </c>
      <c r="B8526" t="s">
        <v>412</v>
      </c>
      <c r="C8526">
        <v>737</v>
      </c>
      <c r="D8526" t="s">
        <v>358</v>
      </c>
      <c r="E8526">
        <v>199</v>
      </c>
      <c r="F8526" t="s">
        <v>785</v>
      </c>
      <c r="G8526" t="s">
        <v>439</v>
      </c>
      <c r="H8526" t="s">
        <v>212</v>
      </c>
      <c r="I8526">
        <v>470</v>
      </c>
      <c r="J8526">
        <v>83.48</v>
      </c>
    </row>
    <row r="8527" spans="1:10" hidden="1" x14ac:dyDescent="0.2">
      <c r="A8527" t="s">
        <v>971</v>
      </c>
      <c r="B8527" t="s">
        <v>412</v>
      </c>
      <c r="C8527">
        <v>737</v>
      </c>
      <c r="D8527" t="s">
        <v>358</v>
      </c>
      <c r="E8527">
        <v>199</v>
      </c>
      <c r="F8527" t="s">
        <v>785</v>
      </c>
      <c r="G8527" t="s">
        <v>439</v>
      </c>
      <c r="H8527" t="s">
        <v>213</v>
      </c>
      <c r="I8527">
        <v>258</v>
      </c>
      <c r="J8527">
        <v>88.66</v>
      </c>
    </row>
    <row r="8528" spans="1:10" hidden="1" x14ac:dyDescent="0.2">
      <c r="A8528" t="s">
        <v>971</v>
      </c>
      <c r="B8528" t="s">
        <v>412</v>
      </c>
      <c r="C8528">
        <v>737</v>
      </c>
      <c r="D8528" t="s">
        <v>358</v>
      </c>
      <c r="E8528">
        <v>199</v>
      </c>
      <c r="F8528" t="s">
        <v>785</v>
      </c>
      <c r="G8528" t="s">
        <v>439</v>
      </c>
      <c r="H8528" t="s">
        <v>214</v>
      </c>
      <c r="I8528">
        <v>72</v>
      </c>
      <c r="J8528">
        <v>83.72</v>
      </c>
    </row>
    <row r="8529" spans="1:10" hidden="1" x14ac:dyDescent="0.2">
      <c r="A8529" t="s">
        <v>971</v>
      </c>
      <c r="B8529" t="s">
        <v>412</v>
      </c>
      <c r="C8529">
        <v>737</v>
      </c>
      <c r="D8529" t="s">
        <v>358</v>
      </c>
      <c r="E8529">
        <v>199</v>
      </c>
      <c r="F8529" t="s">
        <v>785</v>
      </c>
      <c r="G8529" t="s">
        <v>439</v>
      </c>
      <c r="H8529" t="s">
        <v>215</v>
      </c>
      <c r="I8529">
        <v>12</v>
      </c>
      <c r="J8529">
        <v>63.16</v>
      </c>
    </row>
    <row r="8530" spans="1:10" hidden="1" x14ac:dyDescent="0.2">
      <c r="A8530" t="s">
        <v>971</v>
      </c>
      <c r="B8530" t="s">
        <v>412</v>
      </c>
      <c r="C8530">
        <v>737</v>
      </c>
      <c r="D8530" t="s">
        <v>358</v>
      </c>
      <c r="E8530">
        <v>199</v>
      </c>
      <c r="F8530" t="s">
        <v>785</v>
      </c>
      <c r="G8530" t="s">
        <v>439</v>
      </c>
      <c r="H8530" t="s">
        <v>216</v>
      </c>
      <c r="I8530">
        <v>212</v>
      </c>
      <c r="J8530">
        <v>77.37</v>
      </c>
    </row>
    <row r="8531" spans="1:10" hidden="1" x14ac:dyDescent="0.2">
      <c r="A8531" t="s">
        <v>971</v>
      </c>
      <c r="B8531" t="s">
        <v>412</v>
      </c>
      <c r="C8531">
        <v>737</v>
      </c>
      <c r="D8531" t="s">
        <v>358</v>
      </c>
      <c r="E8531">
        <v>199</v>
      </c>
      <c r="F8531" t="s">
        <v>785</v>
      </c>
      <c r="G8531" t="s">
        <v>439</v>
      </c>
      <c r="H8531" t="s">
        <v>217</v>
      </c>
    </row>
    <row r="8532" spans="1:10" hidden="1" x14ac:dyDescent="0.2">
      <c r="A8532" t="s">
        <v>971</v>
      </c>
      <c r="B8532" t="s">
        <v>412</v>
      </c>
      <c r="C8532">
        <v>737</v>
      </c>
      <c r="D8532" t="s">
        <v>358</v>
      </c>
      <c r="E8532">
        <v>199</v>
      </c>
      <c r="F8532" t="s">
        <v>785</v>
      </c>
      <c r="G8532" t="s">
        <v>439</v>
      </c>
      <c r="H8532" t="s">
        <v>218</v>
      </c>
      <c r="I8532">
        <v>29</v>
      </c>
      <c r="J8532">
        <v>82.86</v>
      </c>
    </row>
    <row r="8533" spans="1:10" hidden="1" x14ac:dyDescent="0.2">
      <c r="A8533" t="s">
        <v>971</v>
      </c>
      <c r="B8533" t="s">
        <v>412</v>
      </c>
      <c r="C8533">
        <v>737</v>
      </c>
      <c r="D8533" t="s">
        <v>358</v>
      </c>
      <c r="E8533">
        <v>199</v>
      </c>
      <c r="F8533" t="s">
        <v>785</v>
      </c>
      <c r="G8533" t="s">
        <v>439</v>
      </c>
      <c r="H8533" t="s">
        <v>219</v>
      </c>
    </row>
    <row r="8534" spans="1:10" hidden="1" x14ac:dyDescent="0.2">
      <c r="A8534" t="s">
        <v>971</v>
      </c>
      <c r="B8534" t="s">
        <v>412</v>
      </c>
      <c r="C8534">
        <v>737</v>
      </c>
      <c r="D8534" t="s">
        <v>358</v>
      </c>
      <c r="E8534">
        <v>199</v>
      </c>
      <c r="F8534" t="s">
        <v>785</v>
      </c>
      <c r="G8534" t="s">
        <v>439</v>
      </c>
      <c r="H8534" t="s">
        <v>220</v>
      </c>
      <c r="I8534">
        <v>30</v>
      </c>
      <c r="J8534">
        <v>52.63</v>
      </c>
    </row>
    <row r="8535" spans="1:10" hidden="1" x14ac:dyDescent="0.2">
      <c r="A8535" t="s">
        <v>971</v>
      </c>
      <c r="B8535" t="s">
        <v>412</v>
      </c>
      <c r="C8535">
        <v>737</v>
      </c>
      <c r="D8535" t="s">
        <v>358</v>
      </c>
      <c r="E8535">
        <v>199</v>
      </c>
      <c r="F8535" t="s">
        <v>785</v>
      </c>
      <c r="G8535" t="s">
        <v>439</v>
      </c>
      <c r="H8535" t="s">
        <v>221</v>
      </c>
    </row>
    <row r="8536" spans="1:10" hidden="1" x14ac:dyDescent="0.2">
      <c r="A8536" t="s">
        <v>971</v>
      </c>
      <c r="B8536" t="s">
        <v>412</v>
      </c>
      <c r="C8536">
        <v>737</v>
      </c>
      <c r="D8536" t="s">
        <v>358</v>
      </c>
      <c r="E8536">
        <v>199</v>
      </c>
      <c r="F8536" t="s">
        <v>785</v>
      </c>
      <c r="G8536" t="s">
        <v>439</v>
      </c>
      <c r="H8536" t="s">
        <v>222</v>
      </c>
      <c r="I8536">
        <v>204</v>
      </c>
      <c r="J8536">
        <v>84.65</v>
      </c>
    </row>
    <row r="8537" spans="1:10" hidden="1" x14ac:dyDescent="0.2">
      <c r="A8537" t="s">
        <v>971</v>
      </c>
      <c r="B8537" t="s">
        <v>412</v>
      </c>
      <c r="C8537">
        <v>737</v>
      </c>
      <c r="D8537" t="s">
        <v>358</v>
      </c>
      <c r="E8537">
        <v>3052</v>
      </c>
      <c r="F8537" t="s">
        <v>786</v>
      </c>
      <c r="G8537" t="s">
        <v>951</v>
      </c>
      <c r="H8537" t="s">
        <v>208</v>
      </c>
    </row>
    <row r="8538" spans="1:10" hidden="1" x14ac:dyDescent="0.2">
      <c r="A8538" t="s">
        <v>971</v>
      </c>
      <c r="B8538" t="s">
        <v>412</v>
      </c>
      <c r="C8538">
        <v>737</v>
      </c>
      <c r="D8538" t="s">
        <v>358</v>
      </c>
      <c r="E8538">
        <v>3052</v>
      </c>
      <c r="F8538" t="s">
        <v>786</v>
      </c>
      <c r="G8538" t="s">
        <v>951</v>
      </c>
      <c r="H8538" t="s">
        <v>209</v>
      </c>
    </row>
    <row r="8539" spans="1:10" hidden="1" x14ac:dyDescent="0.2">
      <c r="A8539" t="s">
        <v>971</v>
      </c>
      <c r="B8539" t="s">
        <v>412</v>
      </c>
      <c r="C8539">
        <v>737</v>
      </c>
      <c r="D8539" t="s">
        <v>358</v>
      </c>
      <c r="E8539">
        <v>3052</v>
      </c>
      <c r="F8539" t="s">
        <v>786</v>
      </c>
      <c r="G8539" t="s">
        <v>951</v>
      </c>
      <c r="H8539" t="s">
        <v>210</v>
      </c>
    </row>
    <row r="8540" spans="1:10" hidden="1" x14ac:dyDescent="0.2">
      <c r="A8540" t="s">
        <v>971</v>
      </c>
      <c r="B8540" t="s">
        <v>412</v>
      </c>
      <c r="C8540">
        <v>737</v>
      </c>
      <c r="D8540" t="s">
        <v>358</v>
      </c>
      <c r="E8540">
        <v>3052</v>
      </c>
      <c r="F8540" t="s">
        <v>786</v>
      </c>
      <c r="G8540" t="s">
        <v>951</v>
      </c>
      <c r="H8540" t="s">
        <v>211</v>
      </c>
    </row>
    <row r="8541" spans="1:10" hidden="1" x14ac:dyDescent="0.2">
      <c r="A8541" t="s">
        <v>971</v>
      </c>
      <c r="B8541" t="s">
        <v>412</v>
      </c>
      <c r="C8541">
        <v>737</v>
      </c>
      <c r="D8541" t="s">
        <v>358</v>
      </c>
      <c r="E8541">
        <v>3052</v>
      </c>
      <c r="F8541" t="s">
        <v>786</v>
      </c>
      <c r="G8541" t="s">
        <v>951</v>
      </c>
      <c r="H8541" t="s">
        <v>212</v>
      </c>
    </row>
    <row r="8542" spans="1:10" hidden="1" x14ac:dyDescent="0.2">
      <c r="A8542" t="s">
        <v>971</v>
      </c>
      <c r="B8542" t="s">
        <v>412</v>
      </c>
      <c r="C8542">
        <v>737</v>
      </c>
      <c r="D8542" t="s">
        <v>358</v>
      </c>
      <c r="E8542">
        <v>3052</v>
      </c>
      <c r="F8542" t="s">
        <v>786</v>
      </c>
      <c r="G8542" t="s">
        <v>951</v>
      </c>
      <c r="H8542" t="s">
        <v>213</v>
      </c>
    </row>
    <row r="8543" spans="1:10" hidden="1" x14ac:dyDescent="0.2">
      <c r="A8543" t="s">
        <v>971</v>
      </c>
      <c r="B8543" t="s">
        <v>412</v>
      </c>
      <c r="C8543">
        <v>737</v>
      </c>
      <c r="D8543" t="s">
        <v>358</v>
      </c>
      <c r="E8543">
        <v>3052</v>
      </c>
      <c r="F8543" t="s">
        <v>786</v>
      </c>
      <c r="G8543" t="s">
        <v>951</v>
      </c>
      <c r="H8543" t="s">
        <v>214</v>
      </c>
    </row>
    <row r="8544" spans="1:10" hidden="1" x14ac:dyDescent="0.2">
      <c r="A8544" t="s">
        <v>971</v>
      </c>
      <c r="B8544" t="s">
        <v>412</v>
      </c>
      <c r="C8544">
        <v>737</v>
      </c>
      <c r="D8544" t="s">
        <v>358</v>
      </c>
      <c r="E8544">
        <v>3052</v>
      </c>
      <c r="F8544" t="s">
        <v>786</v>
      </c>
      <c r="G8544" t="s">
        <v>951</v>
      </c>
      <c r="H8544" t="s">
        <v>215</v>
      </c>
    </row>
    <row r="8545" spans="1:10" hidden="1" x14ac:dyDescent="0.2">
      <c r="A8545" t="s">
        <v>971</v>
      </c>
      <c r="B8545" t="s">
        <v>412</v>
      </c>
      <c r="C8545">
        <v>737</v>
      </c>
      <c r="D8545" t="s">
        <v>358</v>
      </c>
      <c r="E8545">
        <v>3052</v>
      </c>
      <c r="F8545" t="s">
        <v>786</v>
      </c>
      <c r="G8545" t="s">
        <v>951</v>
      </c>
      <c r="H8545" t="s">
        <v>216</v>
      </c>
    </row>
    <row r="8546" spans="1:10" hidden="1" x14ac:dyDescent="0.2">
      <c r="A8546" t="s">
        <v>971</v>
      </c>
      <c r="B8546" t="s">
        <v>412</v>
      </c>
      <c r="C8546">
        <v>737</v>
      </c>
      <c r="D8546" t="s">
        <v>358</v>
      </c>
      <c r="E8546">
        <v>3052</v>
      </c>
      <c r="F8546" t="s">
        <v>786</v>
      </c>
      <c r="G8546" t="s">
        <v>951</v>
      </c>
      <c r="H8546" t="s">
        <v>217</v>
      </c>
    </row>
    <row r="8547" spans="1:10" hidden="1" x14ac:dyDescent="0.2">
      <c r="A8547" t="s">
        <v>971</v>
      </c>
      <c r="B8547" t="s">
        <v>412</v>
      </c>
      <c r="C8547">
        <v>737</v>
      </c>
      <c r="D8547" t="s">
        <v>358</v>
      </c>
      <c r="E8547">
        <v>3052</v>
      </c>
      <c r="F8547" t="s">
        <v>786</v>
      </c>
      <c r="G8547" t="s">
        <v>951</v>
      </c>
      <c r="H8547" t="s">
        <v>218</v>
      </c>
    </row>
    <row r="8548" spans="1:10" hidden="1" x14ac:dyDescent="0.2">
      <c r="A8548" t="s">
        <v>971</v>
      </c>
      <c r="B8548" t="s">
        <v>412</v>
      </c>
      <c r="C8548">
        <v>737</v>
      </c>
      <c r="D8548" t="s">
        <v>358</v>
      </c>
      <c r="E8548">
        <v>3052</v>
      </c>
      <c r="F8548" t="s">
        <v>786</v>
      </c>
      <c r="G8548" t="s">
        <v>951</v>
      </c>
      <c r="H8548" t="s">
        <v>219</v>
      </c>
    </row>
    <row r="8549" spans="1:10" hidden="1" x14ac:dyDescent="0.2">
      <c r="A8549" t="s">
        <v>971</v>
      </c>
      <c r="B8549" t="s">
        <v>412</v>
      </c>
      <c r="C8549">
        <v>737</v>
      </c>
      <c r="D8549" t="s">
        <v>358</v>
      </c>
      <c r="E8549">
        <v>3052</v>
      </c>
      <c r="F8549" t="s">
        <v>786</v>
      </c>
      <c r="G8549" t="s">
        <v>951</v>
      </c>
      <c r="H8549" t="s">
        <v>220</v>
      </c>
    </row>
    <row r="8550" spans="1:10" hidden="1" x14ac:dyDescent="0.2">
      <c r="A8550" t="s">
        <v>971</v>
      </c>
      <c r="B8550" t="s">
        <v>412</v>
      </c>
      <c r="C8550">
        <v>737</v>
      </c>
      <c r="D8550" t="s">
        <v>358</v>
      </c>
      <c r="E8550">
        <v>3052</v>
      </c>
      <c r="F8550" t="s">
        <v>786</v>
      </c>
      <c r="G8550" t="s">
        <v>951</v>
      </c>
      <c r="H8550" t="s">
        <v>221</v>
      </c>
    </row>
    <row r="8551" spans="1:10" hidden="1" x14ac:dyDescent="0.2">
      <c r="A8551" t="s">
        <v>971</v>
      </c>
      <c r="B8551" t="s">
        <v>412</v>
      </c>
      <c r="C8551">
        <v>737</v>
      </c>
      <c r="D8551" t="s">
        <v>358</v>
      </c>
      <c r="E8551">
        <v>3052</v>
      </c>
      <c r="F8551" t="s">
        <v>786</v>
      </c>
      <c r="G8551" t="s">
        <v>951</v>
      </c>
      <c r="H8551" t="s">
        <v>222</v>
      </c>
    </row>
    <row r="8552" spans="1:10" hidden="1" x14ac:dyDescent="0.2">
      <c r="A8552" t="s">
        <v>971</v>
      </c>
      <c r="B8552" t="s">
        <v>412</v>
      </c>
      <c r="C8552">
        <v>738</v>
      </c>
      <c r="D8552" t="s">
        <v>359</v>
      </c>
      <c r="E8552">
        <v>192</v>
      </c>
      <c r="F8552" t="s">
        <v>787</v>
      </c>
      <c r="G8552" t="s">
        <v>396</v>
      </c>
      <c r="H8552" t="s">
        <v>208</v>
      </c>
      <c r="I8552">
        <v>161</v>
      </c>
      <c r="J8552">
        <v>69.099999999999994</v>
      </c>
    </row>
    <row r="8553" spans="1:10" hidden="1" x14ac:dyDescent="0.2">
      <c r="A8553" t="s">
        <v>971</v>
      </c>
      <c r="B8553" t="s">
        <v>412</v>
      </c>
      <c r="C8553">
        <v>738</v>
      </c>
      <c r="D8553" t="s">
        <v>359</v>
      </c>
      <c r="E8553">
        <v>192</v>
      </c>
      <c r="F8553" t="s">
        <v>787</v>
      </c>
      <c r="G8553" t="s">
        <v>396</v>
      </c>
      <c r="H8553" t="s">
        <v>209</v>
      </c>
    </row>
    <row r="8554" spans="1:10" hidden="1" x14ac:dyDescent="0.2">
      <c r="A8554" t="s">
        <v>971</v>
      </c>
      <c r="B8554" t="s">
        <v>412</v>
      </c>
      <c r="C8554">
        <v>738</v>
      </c>
      <c r="D8554" t="s">
        <v>359</v>
      </c>
      <c r="E8554">
        <v>192</v>
      </c>
      <c r="F8554" t="s">
        <v>787</v>
      </c>
      <c r="G8554" t="s">
        <v>396</v>
      </c>
      <c r="H8554" t="s">
        <v>210</v>
      </c>
    </row>
    <row r="8555" spans="1:10" hidden="1" x14ac:dyDescent="0.2">
      <c r="A8555" t="s">
        <v>971</v>
      </c>
      <c r="B8555" t="s">
        <v>412</v>
      </c>
      <c r="C8555">
        <v>738</v>
      </c>
      <c r="D8555" t="s">
        <v>359</v>
      </c>
      <c r="E8555">
        <v>192</v>
      </c>
      <c r="F8555" t="s">
        <v>787</v>
      </c>
      <c r="G8555" t="s">
        <v>396</v>
      </c>
      <c r="H8555" t="s">
        <v>211</v>
      </c>
      <c r="I8555">
        <v>27</v>
      </c>
      <c r="J8555">
        <v>67.5</v>
      </c>
    </row>
    <row r="8556" spans="1:10" hidden="1" x14ac:dyDescent="0.2">
      <c r="A8556" t="s">
        <v>971</v>
      </c>
      <c r="B8556" t="s">
        <v>412</v>
      </c>
      <c r="C8556">
        <v>738</v>
      </c>
      <c r="D8556" t="s">
        <v>359</v>
      </c>
      <c r="E8556">
        <v>192</v>
      </c>
      <c r="F8556" t="s">
        <v>787</v>
      </c>
      <c r="G8556" t="s">
        <v>396</v>
      </c>
      <c r="H8556" t="s">
        <v>212</v>
      </c>
      <c r="I8556">
        <v>161</v>
      </c>
      <c r="J8556">
        <v>69.7</v>
      </c>
    </row>
    <row r="8557" spans="1:10" hidden="1" x14ac:dyDescent="0.2">
      <c r="A8557" t="s">
        <v>971</v>
      </c>
      <c r="B8557" t="s">
        <v>412</v>
      </c>
      <c r="C8557">
        <v>738</v>
      </c>
      <c r="D8557" t="s">
        <v>359</v>
      </c>
      <c r="E8557">
        <v>192</v>
      </c>
      <c r="F8557" t="s">
        <v>787</v>
      </c>
      <c r="G8557" t="s">
        <v>396</v>
      </c>
      <c r="H8557" t="s">
        <v>213</v>
      </c>
      <c r="I8557">
        <v>82</v>
      </c>
      <c r="J8557">
        <v>75.930000000000007</v>
      </c>
    </row>
    <row r="8558" spans="1:10" hidden="1" x14ac:dyDescent="0.2">
      <c r="A8558" t="s">
        <v>971</v>
      </c>
      <c r="B8558" t="s">
        <v>412</v>
      </c>
      <c r="C8558">
        <v>738</v>
      </c>
      <c r="D8558" t="s">
        <v>359</v>
      </c>
      <c r="E8558">
        <v>192</v>
      </c>
      <c r="F8558" t="s">
        <v>787</v>
      </c>
      <c r="G8558" t="s">
        <v>396</v>
      </c>
      <c r="H8558" t="s">
        <v>214</v>
      </c>
      <c r="I8558">
        <v>43</v>
      </c>
      <c r="J8558">
        <v>65.150000000000006</v>
      </c>
    </row>
    <row r="8559" spans="1:10" hidden="1" x14ac:dyDescent="0.2">
      <c r="A8559" t="s">
        <v>971</v>
      </c>
      <c r="B8559" t="s">
        <v>412</v>
      </c>
      <c r="C8559">
        <v>738</v>
      </c>
      <c r="D8559" t="s">
        <v>359</v>
      </c>
      <c r="E8559">
        <v>192</v>
      </c>
      <c r="F8559" t="s">
        <v>787</v>
      </c>
      <c r="G8559" t="s">
        <v>396</v>
      </c>
      <c r="H8559" t="s">
        <v>215</v>
      </c>
    </row>
    <row r="8560" spans="1:10" hidden="1" x14ac:dyDescent="0.2">
      <c r="A8560" t="s">
        <v>971</v>
      </c>
      <c r="B8560" t="s">
        <v>412</v>
      </c>
      <c r="C8560">
        <v>738</v>
      </c>
      <c r="D8560" t="s">
        <v>359</v>
      </c>
      <c r="E8560">
        <v>192</v>
      </c>
      <c r="F8560" t="s">
        <v>787</v>
      </c>
      <c r="G8560" t="s">
        <v>396</v>
      </c>
      <c r="H8560" t="s">
        <v>216</v>
      </c>
      <c r="I8560">
        <v>79</v>
      </c>
      <c r="J8560">
        <v>63.2</v>
      </c>
    </row>
    <row r="8561" spans="1:10" hidden="1" x14ac:dyDescent="0.2">
      <c r="A8561" t="s">
        <v>971</v>
      </c>
      <c r="B8561" t="s">
        <v>412</v>
      </c>
      <c r="C8561">
        <v>738</v>
      </c>
      <c r="D8561" t="s">
        <v>359</v>
      </c>
      <c r="E8561">
        <v>192</v>
      </c>
      <c r="F8561" t="s">
        <v>787</v>
      </c>
      <c r="G8561" t="s">
        <v>396</v>
      </c>
      <c r="H8561" t="s">
        <v>217</v>
      </c>
      <c r="I8561">
        <v>16</v>
      </c>
      <c r="J8561">
        <v>61.54</v>
      </c>
    </row>
    <row r="8562" spans="1:10" hidden="1" x14ac:dyDescent="0.2">
      <c r="A8562" t="s">
        <v>971</v>
      </c>
      <c r="B8562" t="s">
        <v>412</v>
      </c>
      <c r="C8562">
        <v>738</v>
      </c>
      <c r="D8562" t="s">
        <v>359</v>
      </c>
      <c r="E8562">
        <v>192</v>
      </c>
      <c r="F8562" t="s">
        <v>787</v>
      </c>
      <c r="G8562" t="s">
        <v>396</v>
      </c>
      <c r="H8562" t="s">
        <v>218</v>
      </c>
    </row>
    <row r="8563" spans="1:10" hidden="1" x14ac:dyDescent="0.2">
      <c r="A8563" t="s">
        <v>971</v>
      </c>
      <c r="B8563" t="s">
        <v>412</v>
      </c>
      <c r="C8563">
        <v>738</v>
      </c>
      <c r="D8563" t="s">
        <v>359</v>
      </c>
      <c r="E8563">
        <v>192</v>
      </c>
      <c r="F8563" t="s">
        <v>787</v>
      </c>
      <c r="G8563" t="s">
        <v>396</v>
      </c>
      <c r="H8563" t="s">
        <v>219</v>
      </c>
    </row>
    <row r="8564" spans="1:10" hidden="1" x14ac:dyDescent="0.2">
      <c r="A8564" t="s">
        <v>971</v>
      </c>
      <c r="B8564" t="s">
        <v>412</v>
      </c>
      <c r="C8564">
        <v>738</v>
      </c>
      <c r="D8564" t="s">
        <v>359</v>
      </c>
      <c r="E8564">
        <v>192</v>
      </c>
      <c r="F8564" t="s">
        <v>787</v>
      </c>
      <c r="G8564" t="s">
        <v>396</v>
      </c>
      <c r="H8564" t="s">
        <v>220</v>
      </c>
      <c r="I8564">
        <v>14</v>
      </c>
      <c r="J8564">
        <v>37.840000000000003</v>
      </c>
    </row>
    <row r="8565" spans="1:10" hidden="1" x14ac:dyDescent="0.2">
      <c r="A8565" t="s">
        <v>971</v>
      </c>
      <c r="B8565" t="s">
        <v>412</v>
      </c>
      <c r="C8565">
        <v>738</v>
      </c>
      <c r="D8565" t="s">
        <v>359</v>
      </c>
      <c r="E8565">
        <v>192</v>
      </c>
      <c r="F8565" t="s">
        <v>787</v>
      </c>
      <c r="G8565" t="s">
        <v>396</v>
      </c>
      <c r="H8565" t="s">
        <v>221</v>
      </c>
    </row>
    <row r="8566" spans="1:10" hidden="1" x14ac:dyDescent="0.2">
      <c r="A8566" t="s">
        <v>971</v>
      </c>
      <c r="B8566" t="s">
        <v>412</v>
      </c>
      <c r="C8566">
        <v>738</v>
      </c>
      <c r="D8566" t="s">
        <v>359</v>
      </c>
      <c r="E8566">
        <v>192</v>
      </c>
      <c r="F8566" t="s">
        <v>787</v>
      </c>
      <c r="G8566" t="s">
        <v>396</v>
      </c>
      <c r="H8566" t="s">
        <v>222</v>
      </c>
      <c r="I8566">
        <v>88</v>
      </c>
      <c r="J8566">
        <v>72.13</v>
      </c>
    </row>
    <row r="8567" spans="1:10" hidden="1" x14ac:dyDescent="0.2">
      <c r="A8567" t="s">
        <v>971</v>
      </c>
      <c r="B8567" t="s">
        <v>412</v>
      </c>
      <c r="C8567">
        <v>739</v>
      </c>
      <c r="D8567" t="s">
        <v>360</v>
      </c>
      <c r="E8567">
        <v>204</v>
      </c>
      <c r="F8567" t="s">
        <v>788</v>
      </c>
      <c r="G8567" t="s">
        <v>396</v>
      </c>
      <c r="H8567" t="s">
        <v>208</v>
      </c>
      <c r="I8567">
        <v>79</v>
      </c>
      <c r="J8567">
        <v>92.94</v>
      </c>
    </row>
    <row r="8568" spans="1:10" hidden="1" x14ac:dyDescent="0.2">
      <c r="A8568" t="s">
        <v>971</v>
      </c>
      <c r="B8568" t="s">
        <v>412</v>
      </c>
      <c r="C8568">
        <v>739</v>
      </c>
      <c r="D8568" t="s">
        <v>360</v>
      </c>
      <c r="E8568">
        <v>204</v>
      </c>
      <c r="F8568" t="s">
        <v>788</v>
      </c>
      <c r="G8568" t="s">
        <v>396</v>
      </c>
      <c r="H8568" t="s">
        <v>209</v>
      </c>
    </row>
    <row r="8569" spans="1:10" hidden="1" x14ac:dyDescent="0.2">
      <c r="A8569" t="s">
        <v>971</v>
      </c>
      <c r="B8569" t="s">
        <v>412</v>
      </c>
      <c r="C8569">
        <v>739</v>
      </c>
      <c r="D8569" t="s">
        <v>360</v>
      </c>
      <c r="E8569">
        <v>204</v>
      </c>
      <c r="F8569" t="s">
        <v>788</v>
      </c>
      <c r="G8569" t="s">
        <v>396</v>
      </c>
      <c r="H8569" t="s">
        <v>210</v>
      </c>
    </row>
    <row r="8570" spans="1:10" hidden="1" x14ac:dyDescent="0.2">
      <c r="A8570" t="s">
        <v>971</v>
      </c>
      <c r="B8570" t="s">
        <v>412</v>
      </c>
      <c r="C8570">
        <v>739</v>
      </c>
      <c r="D8570" t="s">
        <v>360</v>
      </c>
      <c r="E8570">
        <v>204</v>
      </c>
      <c r="F8570" t="s">
        <v>788</v>
      </c>
      <c r="G8570" t="s">
        <v>396</v>
      </c>
      <c r="H8570" t="s">
        <v>211</v>
      </c>
    </row>
    <row r="8571" spans="1:10" hidden="1" x14ac:dyDescent="0.2">
      <c r="A8571" t="s">
        <v>971</v>
      </c>
      <c r="B8571" t="s">
        <v>412</v>
      </c>
      <c r="C8571">
        <v>739</v>
      </c>
      <c r="D8571" t="s">
        <v>360</v>
      </c>
      <c r="E8571">
        <v>204</v>
      </c>
      <c r="F8571" t="s">
        <v>788</v>
      </c>
      <c r="G8571" t="s">
        <v>396</v>
      </c>
      <c r="H8571" t="s">
        <v>212</v>
      </c>
      <c r="I8571">
        <v>37</v>
      </c>
      <c r="J8571">
        <v>90.24</v>
      </c>
    </row>
    <row r="8572" spans="1:10" hidden="1" x14ac:dyDescent="0.2">
      <c r="A8572" t="s">
        <v>971</v>
      </c>
      <c r="B8572" t="s">
        <v>412</v>
      </c>
      <c r="C8572">
        <v>739</v>
      </c>
      <c r="D8572" t="s">
        <v>360</v>
      </c>
      <c r="E8572">
        <v>204</v>
      </c>
      <c r="F8572" t="s">
        <v>788</v>
      </c>
      <c r="G8572" t="s">
        <v>396</v>
      </c>
      <c r="H8572" t="s">
        <v>213</v>
      </c>
      <c r="I8572">
        <v>44</v>
      </c>
      <c r="J8572">
        <v>97.78</v>
      </c>
    </row>
    <row r="8573" spans="1:10" hidden="1" x14ac:dyDescent="0.2">
      <c r="A8573" t="s">
        <v>971</v>
      </c>
      <c r="B8573" t="s">
        <v>412</v>
      </c>
      <c r="C8573">
        <v>739</v>
      </c>
      <c r="D8573" t="s">
        <v>360</v>
      </c>
      <c r="E8573">
        <v>204</v>
      </c>
      <c r="F8573" t="s">
        <v>788</v>
      </c>
      <c r="G8573" t="s">
        <v>396</v>
      </c>
      <c r="H8573" t="s">
        <v>214</v>
      </c>
    </row>
    <row r="8574" spans="1:10" hidden="1" x14ac:dyDescent="0.2">
      <c r="A8574" t="s">
        <v>971</v>
      </c>
      <c r="B8574" t="s">
        <v>412</v>
      </c>
      <c r="C8574">
        <v>739</v>
      </c>
      <c r="D8574" t="s">
        <v>360</v>
      </c>
      <c r="E8574">
        <v>204</v>
      </c>
      <c r="F8574" t="s">
        <v>788</v>
      </c>
      <c r="G8574" t="s">
        <v>396</v>
      </c>
      <c r="H8574" t="s">
        <v>215</v>
      </c>
    </row>
    <row r="8575" spans="1:10" hidden="1" x14ac:dyDescent="0.2">
      <c r="A8575" t="s">
        <v>971</v>
      </c>
      <c r="B8575" t="s">
        <v>412</v>
      </c>
      <c r="C8575">
        <v>739</v>
      </c>
      <c r="D8575" t="s">
        <v>360</v>
      </c>
      <c r="E8575">
        <v>204</v>
      </c>
      <c r="F8575" t="s">
        <v>788</v>
      </c>
      <c r="G8575" t="s">
        <v>396</v>
      </c>
      <c r="H8575" t="s">
        <v>216</v>
      </c>
      <c r="I8575">
        <v>35</v>
      </c>
      <c r="J8575">
        <v>87.5</v>
      </c>
    </row>
    <row r="8576" spans="1:10" hidden="1" x14ac:dyDescent="0.2">
      <c r="A8576" t="s">
        <v>971</v>
      </c>
      <c r="B8576" t="s">
        <v>412</v>
      </c>
      <c r="C8576">
        <v>739</v>
      </c>
      <c r="D8576" t="s">
        <v>360</v>
      </c>
      <c r="E8576">
        <v>204</v>
      </c>
      <c r="F8576" t="s">
        <v>788</v>
      </c>
      <c r="G8576" t="s">
        <v>396</v>
      </c>
      <c r="H8576" t="s">
        <v>217</v>
      </c>
    </row>
    <row r="8577" spans="1:10" hidden="1" x14ac:dyDescent="0.2">
      <c r="A8577" t="s">
        <v>971</v>
      </c>
      <c r="B8577" t="s">
        <v>412</v>
      </c>
      <c r="C8577">
        <v>739</v>
      </c>
      <c r="D8577" t="s">
        <v>360</v>
      </c>
      <c r="E8577">
        <v>204</v>
      </c>
      <c r="F8577" t="s">
        <v>788</v>
      </c>
      <c r="G8577" t="s">
        <v>396</v>
      </c>
      <c r="H8577" t="s">
        <v>218</v>
      </c>
    </row>
    <row r="8578" spans="1:10" hidden="1" x14ac:dyDescent="0.2">
      <c r="A8578" t="s">
        <v>971</v>
      </c>
      <c r="B8578" t="s">
        <v>412</v>
      </c>
      <c r="C8578">
        <v>739</v>
      </c>
      <c r="D8578" t="s">
        <v>360</v>
      </c>
      <c r="E8578">
        <v>204</v>
      </c>
      <c r="F8578" t="s">
        <v>788</v>
      </c>
      <c r="G8578" t="s">
        <v>396</v>
      </c>
      <c r="H8578" t="s">
        <v>219</v>
      </c>
      <c r="I8578">
        <v>42</v>
      </c>
      <c r="J8578">
        <v>95.5</v>
      </c>
    </row>
    <row r="8579" spans="1:10" hidden="1" x14ac:dyDescent="0.2">
      <c r="A8579" t="s">
        <v>971</v>
      </c>
      <c r="B8579" t="s">
        <v>412</v>
      </c>
      <c r="C8579">
        <v>739</v>
      </c>
      <c r="D8579" t="s">
        <v>360</v>
      </c>
      <c r="E8579">
        <v>204</v>
      </c>
      <c r="F8579" t="s">
        <v>788</v>
      </c>
      <c r="G8579" t="s">
        <v>396</v>
      </c>
      <c r="H8579" t="s">
        <v>220</v>
      </c>
      <c r="I8579">
        <v>10</v>
      </c>
      <c r="J8579">
        <v>76.92</v>
      </c>
    </row>
    <row r="8580" spans="1:10" hidden="1" x14ac:dyDescent="0.2">
      <c r="A8580" t="s">
        <v>971</v>
      </c>
      <c r="B8580" t="s">
        <v>412</v>
      </c>
      <c r="C8580">
        <v>739</v>
      </c>
      <c r="D8580" t="s">
        <v>360</v>
      </c>
      <c r="E8580">
        <v>204</v>
      </c>
      <c r="F8580" t="s">
        <v>788</v>
      </c>
      <c r="G8580" t="s">
        <v>396</v>
      </c>
      <c r="H8580" t="s">
        <v>221</v>
      </c>
      <c r="I8580">
        <v>42</v>
      </c>
      <c r="J8580">
        <v>95.8</v>
      </c>
    </row>
    <row r="8581" spans="1:10" hidden="1" x14ac:dyDescent="0.2">
      <c r="A8581" t="s">
        <v>971</v>
      </c>
      <c r="B8581" t="s">
        <v>412</v>
      </c>
      <c r="C8581">
        <v>739</v>
      </c>
      <c r="D8581" t="s">
        <v>360</v>
      </c>
      <c r="E8581">
        <v>204</v>
      </c>
      <c r="F8581" t="s">
        <v>788</v>
      </c>
      <c r="G8581" t="s">
        <v>396</v>
      </c>
      <c r="H8581" t="s">
        <v>222</v>
      </c>
      <c r="I8581">
        <v>76</v>
      </c>
      <c r="J8581">
        <v>92.68</v>
      </c>
    </row>
    <row r="8582" spans="1:10" hidden="1" x14ac:dyDescent="0.2">
      <c r="A8582" t="s">
        <v>971</v>
      </c>
      <c r="B8582" t="s">
        <v>412</v>
      </c>
      <c r="C8582">
        <v>740</v>
      </c>
      <c r="D8582" t="s">
        <v>361</v>
      </c>
      <c r="E8582">
        <v>213</v>
      </c>
      <c r="F8582" t="s">
        <v>789</v>
      </c>
      <c r="G8582" t="s">
        <v>401</v>
      </c>
      <c r="H8582" t="s">
        <v>208</v>
      </c>
      <c r="I8582">
        <v>63</v>
      </c>
      <c r="J8582">
        <v>77.78</v>
      </c>
    </row>
    <row r="8583" spans="1:10" hidden="1" x14ac:dyDescent="0.2">
      <c r="A8583" t="s">
        <v>971</v>
      </c>
      <c r="B8583" t="s">
        <v>412</v>
      </c>
      <c r="C8583">
        <v>740</v>
      </c>
      <c r="D8583" t="s">
        <v>361</v>
      </c>
      <c r="E8583">
        <v>213</v>
      </c>
      <c r="F8583" t="s">
        <v>789</v>
      </c>
      <c r="G8583" t="s">
        <v>401</v>
      </c>
      <c r="H8583" t="s">
        <v>209</v>
      </c>
    </row>
    <row r="8584" spans="1:10" hidden="1" x14ac:dyDescent="0.2">
      <c r="A8584" t="s">
        <v>971</v>
      </c>
      <c r="B8584" t="s">
        <v>412</v>
      </c>
      <c r="C8584">
        <v>740</v>
      </c>
      <c r="D8584" t="s">
        <v>361</v>
      </c>
      <c r="E8584">
        <v>213</v>
      </c>
      <c r="F8584" t="s">
        <v>789</v>
      </c>
      <c r="G8584" t="s">
        <v>401</v>
      </c>
      <c r="H8584" t="s">
        <v>210</v>
      </c>
    </row>
    <row r="8585" spans="1:10" hidden="1" x14ac:dyDescent="0.2">
      <c r="A8585" t="s">
        <v>971</v>
      </c>
      <c r="B8585" t="s">
        <v>412</v>
      </c>
      <c r="C8585">
        <v>740</v>
      </c>
      <c r="D8585" t="s">
        <v>361</v>
      </c>
      <c r="E8585">
        <v>213</v>
      </c>
      <c r="F8585" t="s">
        <v>789</v>
      </c>
      <c r="G8585" t="s">
        <v>401</v>
      </c>
      <c r="H8585" t="s">
        <v>211</v>
      </c>
      <c r="I8585">
        <v>23</v>
      </c>
      <c r="J8585">
        <v>76.67</v>
      </c>
    </row>
    <row r="8586" spans="1:10" hidden="1" x14ac:dyDescent="0.2">
      <c r="A8586" t="s">
        <v>971</v>
      </c>
      <c r="B8586" t="s">
        <v>412</v>
      </c>
      <c r="C8586">
        <v>740</v>
      </c>
      <c r="D8586" t="s">
        <v>361</v>
      </c>
      <c r="E8586">
        <v>213</v>
      </c>
      <c r="F8586" t="s">
        <v>789</v>
      </c>
      <c r="G8586" t="s">
        <v>401</v>
      </c>
      <c r="H8586" t="s">
        <v>212</v>
      </c>
      <c r="I8586">
        <v>63</v>
      </c>
      <c r="J8586">
        <v>77.78</v>
      </c>
    </row>
    <row r="8587" spans="1:10" hidden="1" x14ac:dyDescent="0.2">
      <c r="A8587" t="s">
        <v>971</v>
      </c>
      <c r="B8587" t="s">
        <v>412</v>
      </c>
      <c r="C8587">
        <v>740</v>
      </c>
      <c r="D8587" t="s">
        <v>361</v>
      </c>
      <c r="E8587">
        <v>213</v>
      </c>
      <c r="F8587" t="s">
        <v>789</v>
      </c>
      <c r="G8587" t="s">
        <v>401</v>
      </c>
      <c r="H8587" t="s">
        <v>213</v>
      </c>
      <c r="I8587">
        <v>38</v>
      </c>
      <c r="J8587">
        <v>82.61</v>
      </c>
    </row>
    <row r="8588" spans="1:10" hidden="1" x14ac:dyDescent="0.2">
      <c r="A8588" t="s">
        <v>971</v>
      </c>
      <c r="B8588" t="s">
        <v>412</v>
      </c>
      <c r="C8588">
        <v>740</v>
      </c>
      <c r="D8588" t="s">
        <v>361</v>
      </c>
      <c r="E8588">
        <v>213</v>
      </c>
      <c r="F8588" t="s">
        <v>789</v>
      </c>
      <c r="G8588" t="s">
        <v>401</v>
      </c>
      <c r="H8588" t="s">
        <v>214</v>
      </c>
    </row>
    <row r="8589" spans="1:10" hidden="1" x14ac:dyDescent="0.2">
      <c r="A8589" t="s">
        <v>971</v>
      </c>
      <c r="B8589" t="s">
        <v>412</v>
      </c>
      <c r="C8589">
        <v>740</v>
      </c>
      <c r="D8589" t="s">
        <v>361</v>
      </c>
      <c r="E8589">
        <v>213</v>
      </c>
      <c r="F8589" t="s">
        <v>789</v>
      </c>
      <c r="G8589" t="s">
        <v>401</v>
      </c>
      <c r="H8589" t="s">
        <v>215</v>
      </c>
    </row>
    <row r="8590" spans="1:10" hidden="1" x14ac:dyDescent="0.2">
      <c r="A8590" t="s">
        <v>971</v>
      </c>
      <c r="B8590" t="s">
        <v>412</v>
      </c>
      <c r="C8590">
        <v>740</v>
      </c>
      <c r="D8590" t="s">
        <v>361</v>
      </c>
      <c r="E8590">
        <v>213</v>
      </c>
      <c r="F8590" t="s">
        <v>789</v>
      </c>
      <c r="G8590" t="s">
        <v>401</v>
      </c>
      <c r="H8590" t="s">
        <v>216</v>
      </c>
      <c r="I8590">
        <v>25</v>
      </c>
      <c r="J8590">
        <v>71.430000000000007</v>
      </c>
    </row>
    <row r="8591" spans="1:10" hidden="1" x14ac:dyDescent="0.2">
      <c r="A8591" t="s">
        <v>971</v>
      </c>
      <c r="B8591" t="s">
        <v>412</v>
      </c>
      <c r="C8591">
        <v>740</v>
      </c>
      <c r="D8591" t="s">
        <v>361</v>
      </c>
      <c r="E8591">
        <v>213</v>
      </c>
      <c r="F8591" t="s">
        <v>789</v>
      </c>
      <c r="G8591" t="s">
        <v>401</v>
      </c>
      <c r="H8591" t="s">
        <v>217</v>
      </c>
    </row>
    <row r="8592" spans="1:10" hidden="1" x14ac:dyDescent="0.2">
      <c r="A8592" t="s">
        <v>971</v>
      </c>
      <c r="B8592" t="s">
        <v>412</v>
      </c>
      <c r="C8592">
        <v>740</v>
      </c>
      <c r="D8592" t="s">
        <v>361</v>
      </c>
      <c r="E8592">
        <v>213</v>
      </c>
      <c r="F8592" t="s">
        <v>789</v>
      </c>
      <c r="G8592" t="s">
        <v>401</v>
      </c>
      <c r="H8592" t="s">
        <v>218</v>
      </c>
    </row>
    <row r="8593" spans="1:10" hidden="1" x14ac:dyDescent="0.2">
      <c r="A8593" t="s">
        <v>971</v>
      </c>
      <c r="B8593" t="s">
        <v>412</v>
      </c>
      <c r="C8593">
        <v>740</v>
      </c>
      <c r="D8593" t="s">
        <v>361</v>
      </c>
      <c r="E8593">
        <v>213</v>
      </c>
      <c r="F8593" t="s">
        <v>789</v>
      </c>
      <c r="G8593" t="s">
        <v>401</v>
      </c>
      <c r="H8593" t="s">
        <v>219</v>
      </c>
    </row>
    <row r="8594" spans="1:10" hidden="1" x14ac:dyDescent="0.2">
      <c r="A8594" t="s">
        <v>971</v>
      </c>
      <c r="B8594" t="s">
        <v>412</v>
      </c>
      <c r="C8594">
        <v>740</v>
      </c>
      <c r="D8594" t="s">
        <v>361</v>
      </c>
      <c r="E8594">
        <v>213</v>
      </c>
      <c r="F8594" t="s">
        <v>789</v>
      </c>
      <c r="G8594" t="s">
        <v>401</v>
      </c>
      <c r="H8594" t="s">
        <v>220</v>
      </c>
    </row>
    <row r="8595" spans="1:10" hidden="1" x14ac:dyDescent="0.2">
      <c r="A8595" t="s">
        <v>971</v>
      </c>
      <c r="B8595" t="s">
        <v>412</v>
      </c>
      <c r="C8595">
        <v>740</v>
      </c>
      <c r="D8595" t="s">
        <v>361</v>
      </c>
      <c r="E8595">
        <v>213</v>
      </c>
      <c r="F8595" t="s">
        <v>789</v>
      </c>
      <c r="G8595" t="s">
        <v>401</v>
      </c>
      <c r="H8595" t="s">
        <v>221</v>
      </c>
    </row>
    <row r="8596" spans="1:10" hidden="1" x14ac:dyDescent="0.2">
      <c r="A8596" t="s">
        <v>971</v>
      </c>
      <c r="B8596" t="s">
        <v>412</v>
      </c>
      <c r="C8596">
        <v>740</v>
      </c>
      <c r="D8596" t="s">
        <v>361</v>
      </c>
      <c r="E8596">
        <v>213</v>
      </c>
      <c r="F8596" t="s">
        <v>789</v>
      </c>
      <c r="G8596" t="s">
        <v>401</v>
      </c>
      <c r="H8596" t="s">
        <v>222</v>
      </c>
      <c r="I8596">
        <v>38</v>
      </c>
      <c r="J8596">
        <v>77.55</v>
      </c>
    </row>
    <row r="8597" spans="1:10" hidden="1" x14ac:dyDescent="0.2">
      <c r="A8597" t="s">
        <v>971</v>
      </c>
      <c r="B8597" t="s">
        <v>412</v>
      </c>
      <c r="C8597">
        <v>741</v>
      </c>
      <c r="D8597" t="s">
        <v>362</v>
      </c>
      <c r="E8597">
        <v>201</v>
      </c>
      <c r="F8597" t="s">
        <v>790</v>
      </c>
      <c r="G8597" t="s">
        <v>396</v>
      </c>
      <c r="H8597" t="s">
        <v>208</v>
      </c>
      <c r="I8597">
        <v>160</v>
      </c>
      <c r="J8597">
        <v>67.23</v>
      </c>
    </row>
    <row r="8598" spans="1:10" hidden="1" x14ac:dyDescent="0.2">
      <c r="A8598" t="s">
        <v>971</v>
      </c>
      <c r="B8598" t="s">
        <v>412</v>
      </c>
      <c r="C8598">
        <v>741</v>
      </c>
      <c r="D8598" t="s">
        <v>362</v>
      </c>
      <c r="E8598">
        <v>201</v>
      </c>
      <c r="F8598" t="s">
        <v>790</v>
      </c>
      <c r="G8598" t="s">
        <v>396</v>
      </c>
      <c r="H8598" t="s">
        <v>209</v>
      </c>
    </row>
    <row r="8599" spans="1:10" hidden="1" x14ac:dyDescent="0.2">
      <c r="A8599" t="s">
        <v>971</v>
      </c>
      <c r="B8599" t="s">
        <v>412</v>
      </c>
      <c r="C8599">
        <v>741</v>
      </c>
      <c r="D8599" t="s">
        <v>362</v>
      </c>
      <c r="E8599">
        <v>201</v>
      </c>
      <c r="F8599" t="s">
        <v>790</v>
      </c>
      <c r="G8599" t="s">
        <v>396</v>
      </c>
      <c r="H8599" t="s">
        <v>210</v>
      </c>
    </row>
    <row r="8600" spans="1:10" hidden="1" x14ac:dyDescent="0.2">
      <c r="A8600" t="s">
        <v>971</v>
      </c>
      <c r="B8600" t="s">
        <v>412</v>
      </c>
      <c r="C8600">
        <v>741</v>
      </c>
      <c r="D8600" t="s">
        <v>362</v>
      </c>
      <c r="E8600">
        <v>201</v>
      </c>
      <c r="F8600" t="s">
        <v>790</v>
      </c>
      <c r="G8600" t="s">
        <v>396</v>
      </c>
      <c r="H8600" t="s">
        <v>211</v>
      </c>
      <c r="I8600">
        <v>77</v>
      </c>
      <c r="J8600">
        <v>71.959999999999994</v>
      </c>
    </row>
    <row r="8601" spans="1:10" hidden="1" x14ac:dyDescent="0.2">
      <c r="A8601" t="s">
        <v>971</v>
      </c>
      <c r="B8601" t="s">
        <v>412</v>
      </c>
      <c r="C8601">
        <v>741</v>
      </c>
      <c r="D8601" t="s">
        <v>362</v>
      </c>
      <c r="E8601">
        <v>201</v>
      </c>
      <c r="F8601" t="s">
        <v>790</v>
      </c>
      <c r="G8601" t="s">
        <v>396</v>
      </c>
      <c r="H8601" t="s">
        <v>212</v>
      </c>
      <c r="I8601">
        <v>95</v>
      </c>
      <c r="J8601">
        <v>64.63</v>
      </c>
    </row>
    <row r="8602" spans="1:10" hidden="1" x14ac:dyDescent="0.2">
      <c r="A8602" t="s">
        <v>971</v>
      </c>
      <c r="B8602" t="s">
        <v>412</v>
      </c>
      <c r="C8602">
        <v>741</v>
      </c>
      <c r="D8602" t="s">
        <v>362</v>
      </c>
      <c r="E8602">
        <v>201</v>
      </c>
      <c r="F8602" t="s">
        <v>790</v>
      </c>
      <c r="G8602" t="s">
        <v>396</v>
      </c>
      <c r="H8602" t="s">
        <v>213</v>
      </c>
      <c r="I8602">
        <v>84</v>
      </c>
      <c r="J8602">
        <v>75.680000000000007</v>
      </c>
    </row>
    <row r="8603" spans="1:10" hidden="1" x14ac:dyDescent="0.2">
      <c r="A8603" t="s">
        <v>971</v>
      </c>
      <c r="B8603" t="s">
        <v>412</v>
      </c>
      <c r="C8603">
        <v>741</v>
      </c>
      <c r="D8603" t="s">
        <v>362</v>
      </c>
      <c r="E8603">
        <v>201</v>
      </c>
      <c r="F8603" t="s">
        <v>790</v>
      </c>
      <c r="G8603" t="s">
        <v>396</v>
      </c>
      <c r="H8603" t="s">
        <v>214</v>
      </c>
    </row>
    <row r="8604" spans="1:10" hidden="1" x14ac:dyDescent="0.2">
      <c r="A8604" t="s">
        <v>971</v>
      </c>
      <c r="B8604" t="s">
        <v>412</v>
      </c>
      <c r="C8604">
        <v>741</v>
      </c>
      <c r="D8604" t="s">
        <v>362</v>
      </c>
      <c r="E8604">
        <v>201</v>
      </c>
      <c r="F8604" t="s">
        <v>790</v>
      </c>
      <c r="G8604" t="s">
        <v>396</v>
      </c>
      <c r="H8604" t="s">
        <v>215</v>
      </c>
    </row>
    <row r="8605" spans="1:10" hidden="1" x14ac:dyDescent="0.2">
      <c r="A8605" t="s">
        <v>971</v>
      </c>
      <c r="B8605" t="s">
        <v>412</v>
      </c>
      <c r="C8605">
        <v>741</v>
      </c>
      <c r="D8605" t="s">
        <v>362</v>
      </c>
      <c r="E8605">
        <v>201</v>
      </c>
      <c r="F8605" t="s">
        <v>790</v>
      </c>
      <c r="G8605" t="s">
        <v>396</v>
      </c>
      <c r="H8605" t="s">
        <v>216</v>
      </c>
      <c r="I8605">
        <v>76</v>
      </c>
      <c r="J8605">
        <v>59.84</v>
      </c>
    </row>
    <row r="8606" spans="1:10" hidden="1" x14ac:dyDescent="0.2">
      <c r="A8606" t="s">
        <v>971</v>
      </c>
      <c r="B8606" t="s">
        <v>412</v>
      </c>
      <c r="C8606">
        <v>741</v>
      </c>
      <c r="D8606" t="s">
        <v>362</v>
      </c>
      <c r="E8606">
        <v>201</v>
      </c>
      <c r="F8606" t="s">
        <v>790</v>
      </c>
      <c r="G8606" t="s">
        <v>396</v>
      </c>
      <c r="H8606" t="s">
        <v>217</v>
      </c>
    </row>
    <row r="8607" spans="1:10" hidden="1" x14ac:dyDescent="0.2">
      <c r="A8607" t="s">
        <v>971</v>
      </c>
      <c r="B8607" t="s">
        <v>412</v>
      </c>
      <c r="C8607">
        <v>741</v>
      </c>
      <c r="D8607" t="s">
        <v>362</v>
      </c>
      <c r="E8607">
        <v>201</v>
      </c>
      <c r="F8607" t="s">
        <v>790</v>
      </c>
      <c r="G8607" t="s">
        <v>396</v>
      </c>
      <c r="H8607" t="s">
        <v>218</v>
      </c>
    </row>
    <row r="8608" spans="1:10" hidden="1" x14ac:dyDescent="0.2">
      <c r="A8608" t="s">
        <v>971</v>
      </c>
      <c r="B8608" t="s">
        <v>412</v>
      </c>
      <c r="C8608">
        <v>741</v>
      </c>
      <c r="D8608" t="s">
        <v>362</v>
      </c>
      <c r="E8608">
        <v>201</v>
      </c>
      <c r="F8608" t="s">
        <v>790</v>
      </c>
      <c r="G8608" t="s">
        <v>396</v>
      </c>
      <c r="H8608" t="s">
        <v>219</v>
      </c>
      <c r="I8608">
        <v>65</v>
      </c>
      <c r="J8608">
        <v>71.400000000000006</v>
      </c>
    </row>
    <row r="8609" spans="1:10" hidden="1" x14ac:dyDescent="0.2">
      <c r="A8609" t="s">
        <v>971</v>
      </c>
      <c r="B8609" t="s">
        <v>412</v>
      </c>
      <c r="C8609">
        <v>741</v>
      </c>
      <c r="D8609" t="s">
        <v>362</v>
      </c>
      <c r="E8609">
        <v>201</v>
      </c>
      <c r="F8609" t="s">
        <v>790</v>
      </c>
      <c r="G8609" t="s">
        <v>396</v>
      </c>
      <c r="H8609" t="s">
        <v>220</v>
      </c>
    </row>
    <row r="8610" spans="1:10" hidden="1" x14ac:dyDescent="0.2">
      <c r="A8610" t="s">
        <v>971</v>
      </c>
      <c r="B8610" t="s">
        <v>412</v>
      </c>
      <c r="C8610">
        <v>741</v>
      </c>
      <c r="D8610" t="s">
        <v>362</v>
      </c>
      <c r="E8610">
        <v>201</v>
      </c>
      <c r="F8610" t="s">
        <v>790</v>
      </c>
      <c r="G8610" t="s">
        <v>396</v>
      </c>
      <c r="H8610" t="s">
        <v>221</v>
      </c>
      <c r="I8610">
        <v>65</v>
      </c>
      <c r="J8610">
        <v>68.3</v>
      </c>
    </row>
    <row r="8611" spans="1:10" hidden="1" x14ac:dyDescent="0.2">
      <c r="A8611" t="s">
        <v>971</v>
      </c>
      <c r="B8611" t="s">
        <v>412</v>
      </c>
      <c r="C8611">
        <v>741</v>
      </c>
      <c r="D8611" t="s">
        <v>362</v>
      </c>
      <c r="E8611">
        <v>201</v>
      </c>
      <c r="F8611" t="s">
        <v>790</v>
      </c>
      <c r="G8611" t="s">
        <v>396</v>
      </c>
      <c r="H8611" t="s">
        <v>222</v>
      </c>
      <c r="I8611">
        <v>68</v>
      </c>
      <c r="J8611">
        <v>64.760000000000005</v>
      </c>
    </row>
    <row r="8612" spans="1:10" hidden="1" x14ac:dyDescent="0.2">
      <c r="A8612" t="s">
        <v>971</v>
      </c>
      <c r="B8612" t="s">
        <v>412</v>
      </c>
      <c r="C8612">
        <v>741</v>
      </c>
      <c r="D8612" t="s">
        <v>362</v>
      </c>
      <c r="E8612">
        <v>207</v>
      </c>
      <c r="F8612" t="s">
        <v>791</v>
      </c>
      <c r="G8612" t="s">
        <v>401</v>
      </c>
      <c r="H8612" t="s">
        <v>208</v>
      </c>
    </row>
    <row r="8613" spans="1:10" hidden="1" x14ac:dyDescent="0.2">
      <c r="A8613" t="s">
        <v>971</v>
      </c>
      <c r="B8613" t="s">
        <v>412</v>
      </c>
      <c r="C8613">
        <v>741</v>
      </c>
      <c r="D8613" t="s">
        <v>362</v>
      </c>
      <c r="E8613">
        <v>207</v>
      </c>
      <c r="F8613" t="s">
        <v>791</v>
      </c>
      <c r="G8613" t="s">
        <v>401</v>
      </c>
      <c r="H8613" t="s">
        <v>209</v>
      </c>
    </row>
    <row r="8614" spans="1:10" hidden="1" x14ac:dyDescent="0.2">
      <c r="A8614" t="s">
        <v>971</v>
      </c>
      <c r="B8614" t="s">
        <v>412</v>
      </c>
      <c r="C8614">
        <v>741</v>
      </c>
      <c r="D8614" t="s">
        <v>362</v>
      </c>
      <c r="E8614">
        <v>207</v>
      </c>
      <c r="F8614" t="s">
        <v>791</v>
      </c>
      <c r="G8614" t="s">
        <v>401</v>
      </c>
      <c r="H8614" t="s">
        <v>210</v>
      </c>
    </row>
    <row r="8615" spans="1:10" hidden="1" x14ac:dyDescent="0.2">
      <c r="A8615" t="s">
        <v>971</v>
      </c>
      <c r="B8615" t="s">
        <v>412</v>
      </c>
      <c r="C8615">
        <v>741</v>
      </c>
      <c r="D8615" t="s">
        <v>362</v>
      </c>
      <c r="E8615">
        <v>207</v>
      </c>
      <c r="F8615" t="s">
        <v>791</v>
      </c>
      <c r="G8615" t="s">
        <v>401</v>
      </c>
      <c r="H8615" t="s">
        <v>211</v>
      </c>
    </row>
    <row r="8616" spans="1:10" hidden="1" x14ac:dyDescent="0.2">
      <c r="A8616" t="s">
        <v>971</v>
      </c>
      <c r="B8616" t="s">
        <v>412</v>
      </c>
      <c r="C8616">
        <v>741</v>
      </c>
      <c r="D8616" t="s">
        <v>362</v>
      </c>
      <c r="E8616">
        <v>207</v>
      </c>
      <c r="F8616" t="s">
        <v>791</v>
      </c>
      <c r="G8616" t="s">
        <v>401</v>
      </c>
      <c r="H8616" t="s">
        <v>212</v>
      </c>
    </row>
    <row r="8617" spans="1:10" hidden="1" x14ac:dyDescent="0.2">
      <c r="A8617" t="s">
        <v>971</v>
      </c>
      <c r="B8617" t="s">
        <v>412</v>
      </c>
      <c r="C8617">
        <v>741</v>
      </c>
      <c r="D8617" t="s">
        <v>362</v>
      </c>
      <c r="E8617">
        <v>207</v>
      </c>
      <c r="F8617" t="s">
        <v>791</v>
      </c>
      <c r="G8617" t="s">
        <v>401</v>
      </c>
      <c r="H8617" t="s">
        <v>213</v>
      </c>
    </row>
    <row r="8618" spans="1:10" hidden="1" x14ac:dyDescent="0.2">
      <c r="A8618" t="s">
        <v>971</v>
      </c>
      <c r="B8618" t="s">
        <v>412</v>
      </c>
      <c r="C8618">
        <v>741</v>
      </c>
      <c r="D8618" t="s">
        <v>362</v>
      </c>
      <c r="E8618">
        <v>207</v>
      </c>
      <c r="F8618" t="s">
        <v>791</v>
      </c>
      <c r="G8618" t="s">
        <v>401</v>
      </c>
      <c r="H8618" t="s">
        <v>214</v>
      </c>
    </row>
    <row r="8619" spans="1:10" hidden="1" x14ac:dyDescent="0.2">
      <c r="A8619" t="s">
        <v>971</v>
      </c>
      <c r="B8619" t="s">
        <v>412</v>
      </c>
      <c r="C8619">
        <v>741</v>
      </c>
      <c r="D8619" t="s">
        <v>362</v>
      </c>
      <c r="E8619">
        <v>207</v>
      </c>
      <c r="F8619" t="s">
        <v>791</v>
      </c>
      <c r="G8619" t="s">
        <v>401</v>
      </c>
      <c r="H8619" t="s">
        <v>215</v>
      </c>
    </row>
    <row r="8620" spans="1:10" hidden="1" x14ac:dyDescent="0.2">
      <c r="A8620" t="s">
        <v>971</v>
      </c>
      <c r="B8620" t="s">
        <v>412</v>
      </c>
      <c r="C8620">
        <v>741</v>
      </c>
      <c r="D8620" t="s">
        <v>362</v>
      </c>
      <c r="E8620">
        <v>207</v>
      </c>
      <c r="F8620" t="s">
        <v>791</v>
      </c>
      <c r="G8620" t="s">
        <v>401</v>
      </c>
      <c r="H8620" t="s">
        <v>216</v>
      </c>
    </row>
    <row r="8621" spans="1:10" hidden="1" x14ac:dyDescent="0.2">
      <c r="A8621" t="s">
        <v>971</v>
      </c>
      <c r="B8621" t="s">
        <v>412</v>
      </c>
      <c r="C8621">
        <v>741</v>
      </c>
      <c r="D8621" t="s">
        <v>362</v>
      </c>
      <c r="E8621">
        <v>207</v>
      </c>
      <c r="F8621" t="s">
        <v>791</v>
      </c>
      <c r="G8621" t="s">
        <v>401</v>
      </c>
      <c r="H8621" t="s">
        <v>217</v>
      </c>
    </row>
    <row r="8622" spans="1:10" hidden="1" x14ac:dyDescent="0.2">
      <c r="A8622" t="s">
        <v>971</v>
      </c>
      <c r="B8622" t="s">
        <v>412</v>
      </c>
      <c r="C8622">
        <v>741</v>
      </c>
      <c r="D8622" t="s">
        <v>362</v>
      </c>
      <c r="E8622">
        <v>207</v>
      </c>
      <c r="F8622" t="s">
        <v>791</v>
      </c>
      <c r="G8622" t="s">
        <v>401</v>
      </c>
      <c r="H8622" t="s">
        <v>218</v>
      </c>
    </row>
    <row r="8623" spans="1:10" hidden="1" x14ac:dyDescent="0.2">
      <c r="A8623" t="s">
        <v>971</v>
      </c>
      <c r="B8623" t="s">
        <v>412</v>
      </c>
      <c r="C8623">
        <v>741</v>
      </c>
      <c r="D8623" t="s">
        <v>362</v>
      </c>
      <c r="E8623">
        <v>207</v>
      </c>
      <c r="F8623" t="s">
        <v>791</v>
      </c>
      <c r="G8623" t="s">
        <v>401</v>
      </c>
      <c r="H8623" t="s">
        <v>219</v>
      </c>
    </row>
    <row r="8624" spans="1:10" hidden="1" x14ac:dyDescent="0.2">
      <c r="A8624" t="s">
        <v>971</v>
      </c>
      <c r="B8624" t="s">
        <v>412</v>
      </c>
      <c r="C8624">
        <v>741</v>
      </c>
      <c r="D8624" t="s">
        <v>362</v>
      </c>
      <c r="E8624">
        <v>207</v>
      </c>
      <c r="F8624" t="s">
        <v>791</v>
      </c>
      <c r="G8624" t="s">
        <v>401</v>
      </c>
      <c r="H8624" t="s">
        <v>220</v>
      </c>
    </row>
    <row r="8625" spans="1:10" hidden="1" x14ac:dyDescent="0.2">
      <c r="A8625" t="s">
        <v>971</v>
      </c>
      <c r="B8625" t="s">
        <v>412</v>
      </c>
      <c r="C8625">
        <v>741</v>
      </c>
      <c r="D8625" t="s">
        <v>362</v>
      </c>
      <c r="E8625">
        <v>207</v>
      </c>
      <c r="F8625" t="s">
        <v>791</v>
      </c>
      <c r="G8625" t="s">
        <v>401</v>
      </c>
      <c r="H8625" t="s">
        <v>221</v>
      </c>
    </row>
    <row r="8626" spans="1:10" hidden="1" x14ac:dyDescent="0.2">
      <c r="A8626" t="s">
        <v>971</v>
      </c>
      <c r="B8626" t="s">
        <v>412</v>
      </c>
      <c r="C8626">
        <v>741</v>
      </c>
      <c r="D8626" t="s">
        <v>362</v>
      </c>
      <c r="E8626">
        <v>207</v>
      </c>
      <c r="F8626" t="s">
        <v>791</v>
      </c>
      <c r="G8626" t="s">
        <v>401</v>
      </c>
      <c r="H8626" t="s">
        <v>222</v>
      </c>
    </row>
    <row r="8627" spans="1:10" hidden="1" x14ac:dyDescent="0.2">
      <c r="A8627" t="s">
        <v>971</v>
      </c>
      <c r="B8627" t="s">
        <v>412</v>
      </c>
      <c r="C8627">
        <v>741</v>
      </c>
      <c r="D8627" t="s">
        <v>362</v>
      </c>
      <c r="E8627">
        <v>387</v>
      </c>
      <c r="F8627" t="s">
        <v>792</v>
      </c>
      <c r="G8627" t="s">
        <v>396</v>
      </c>
      <c r="H8627" t="s">
        <v>208</v>
      </c>
      <c r="I8627">
        <v>232</v>
      </c>
      <c r="J8627">
        <v>75.819999999999993</v>
      </c>
    </row>
    <row r="8628" spans="1:10" hidden="1" x14ac:dyDescent="0.2">
      <c r="A8628" t="s">
        <v>971</v>
      </c>
      <c r="B8628" t="s">
        <v>412</v>
      </c>
      <c r="C8628">
        <v>741</v>
      </c>
      <c r="D8628" t="s">
        <v>362</v>
      </c>
      <c r="E8628">
        <v>387</v>
      </c>
      <c r="F8628" t="s">
        <v>792</v>
      </c>
      <c r="G8628" t="s">
        <v>396</v>
      </c>
      <c r="H8628" t="s">
        <v>209</v>
      </c>
    </row>
    <row r="8629" spans="1:10" hidden="1" x14ac:dyDescent="0.2">
      <c r="A8629" t="s">
        <v>971</v>
      </c>
      <c r="B8629" t="s">
        <v>412</v>
      </c>
      <c r="C8629">
        <v>741</v>
      </c>
      <c r="D8629" t="s">
        <v>362</v>
      </c>
      <c r="E8629">
        <v>387</v>
      </c>
      <c r="F8629" t="s">
        <v>792</v>
      </c>
      <c r="G8629" t="s">
        <v>396</v>
      </c>
      <c r="H8629" t="s">
        <v>210</v>
      </c>
    </row>
    <row r="8630" spans="1:10" hidden="1" x14ac:dyDescent="0.2">
      <c r="A8630" t="s">
        <v>971</v>
      </c>
      <c r="B8630" t="s">
        <v>412</v>
      </c>
      <c r="C8630">
        <v>741</v>
      </c>
      <c r="D8630" t="s">
        <v>362</v>
      </c>
      <c r="E8630">
        <v>387</v>
      </c>
      <c r="F8630" t="s">
        <v>792</v>
      </c>
      <c r="G8630" t="s">
        <v>396</v>
      </c>
      <c r="H8630" t="s">
        <v>211</v>
      </c>
      <c r="I8630">
        <v>76</v>
      </c>
      <c r="J8630">
        <v>69.09</v>
      </c>
    </row>
    <row r="8631" spans="1:10" hidden="1" x14ac:dyDescent="0.2">
      <c r="A8631" t="s">
        <v>971</v>
      </c>
      <c r="B8631" t="s">
        <v>412</v>
      </c>
      <c r="C8631">
        <v>741</v>
      </c>
      <c r="D8631" t="s">
        <v>362</v>
      </c>
      <c r="E8631">
        <v>387</v>
      </c>
      <c r="F8631" t="s">
        <v>792</v>
      </c>
      <c r="G8631" t="s">
        <v>396</v>
      </c>
      <c r="H8631" t="s">
        <v>212</v>
      </c>
      <c r="I8631">
        <v>104</v>
      </c>
      <c r="J8631">
        <v>64.599999999999994</v>
      </c>
    </row>
    <row r="8632" spans="1:10" hidden="1" x14ac:dyDescent="0.2">
      <c r="A8632" t="s">
        <v>971</v>
      </c>
      <c r="B8632" t="s">
        <v>412</v>
      </c>
      <c r="C8632">
        <v>741</v>
      </c>
      <c r="D8632" t="s">
        <v>362</v>
      </c>
      <c r="E8632">
        <v>387</v>
      </c>
      <c r="F8632" t="s">
        <v>792</v>
      </c>
      <c r="G8632" t="s">
        <v>396</v>
      </c>
      <c r="H8632" t="s">
        <v>213</v>
      </c>
      <c r="I8632">
        <v>123</v>
      </c>
      <c r="J8632">
        <v>79.87</v>
      </c>
    </row>
    <row r="8633" spans="1:10" hidden="1" x14ac:dyDescent="0.2">
      <c r="A8633" t="s">
        <v>971</v>
      </c>
      <c r="B8633" t="s">
        <v>412</v>
      </c>
      <c r="C8633">
        <v>741</v>
      </c>
      <c r="D8633" t="s">
        <v>362</v>
      </c>
      <c r="E8633">
        <v>387</v>
      </c>
      <c r="F8633" t="s">
        <v>792</v>
      </c>
      <c r="G8633" t="s">
        <v>396</v>
      </c>
      <c r="H8633" t="s">
        <v>214</v>
      </c>
      <c r="I8633">
        <v>10</v>
      </c>
      <c r="J8633">
        <v>100</v>
      </c>
    </row>
    <row r="8634" spans="1:10" hidden="1" x14ac:dyDescent="0.2">
      <c r="A8634" t="s">
        <v>971</v>
      </c>
      <c r="B8634" t="s">
        <v>412</v>
      </c>
      <c r="C8634">
        <v>741</v>
      </c>
      <c r="D8634" t="s">
        <v>362</v>
      </c>
      <c r="E8634">
        <v>387</v>
      </c>
      <c r="F8634" t="s">
        <v>792</v>
      </c>
      <c r="G8634" t="s">
        <v>396</v>
      </c>
      <c r="H8634" t="s">
        <v>215</v>
      </c>
    </row>
    <row r="8635" spans="1:10" hidden="1" x14ac:dyDescent="0.2">
      <c r="A8635" t="s">
        <v>971</v>
      </c>
      <c r="B8635" t="s">
        <v>412</v>
      </c>
      <c r="C8635">
        <v>741</v>
      </c>
      <c r="D8635" t="s">
        <v>362</v>
      </c>
      <c r="E8635">
        <v>387</v>
      </c>
      <c r="F8635" t="s">
        <v>792</v>
      </c>
      <c r="G8635" t="s">
        <v>396</v>
      </c>
      <c r="H8635" t="s">
        <v>216</v>
      </c>
      <c r="I8635">
        <v>109</v>
      </c>
      <c r="J8635">
        <v>71.709999999999994</v>
      </c>
    </row>
    <row r="8636" spans="1:10" hidden="1" x14ac:dyDescent="0.2">
      <c r="A8636" t="s">
        <v>971</v>
      </c>
      <c r="B8636" t="s">
        <v>412</v>
      </c>
      <c r="C8636">
        <v>741</v>
      </c>
      <c r="D8636" t="s">
        <v>362</v>
      </c>
      <c r="E8636">
        <v>387</v>
      </c>
      <c r="F8636" t="s">
        <v>792</v>
      </c>
      <c r="G8636" t="s">
        <v>396</v>
      </c>
      <c r="H8636" t="s">
        <v>217</v>
      </c>
    </row>
    <row r="8637" spans="1:10" hidden="1" x14ac:dyDescent="0.2">
      <c r="A8637" t="s">
        <v>971</v>
      </c>
      <c r="B8637" t="s">
        <v>412</v>
      </c>
      <c r="C8637">
        <v>741</v>
      </c>
      <c r="D8637" t="s">
        <v>362</v>
      </c>
      <c r="E8637">
        <v>387</v>
      </c>
      <c r="F8637" t="s">
        <v>792</v>
      </c>
      <c r="G8637" t="s">
        <v>396</v>
      </c>
      <c r="H8637" t="s">
        <v>218</v>
      </c>
    </row>
    <row r="8638" spans="1:10" hidden="1" x14ac:dyDescent="0.2">
      <c r="A8638" t="s">
        <v>971</v>
      </c>
      <c r="B8638" t="s">
        <v>412</v>
      </c>
      <c r="C8638">
        <v>741</v>
      </c>
      <c r="D8638" t="s">
        <v>362</v>
      </c>
      <c r="E8638">
        <v>387</v>
      </c>
      <c r="F8638" t="s">
        <v>792</v>
      </c>
      <c r="G8638" t="s">
        <v>396</v>
      </c>
      <c r="H8638" t="s">
        <v>219</v>
      </c>
      <c r="I8638">
        <v>128</v>
      </c>
      <c r="J8638">
        <v>88.3</v>
      </c>
    </row>
    <row r="8639" spans="1:10" hidden="1" x14ac:dyDescent="0.2">
      <c r="A8639" t="s">
        <v>971</v>
      </c>
      <c r="B8639" t="s">
        <v>412</v>
      </c>
      <c r="C8639">
        <v>741</v>
      </c>
      <c r="D8639" t="s">
        <v>362</v>
      </c>
      <c r="E8639">
        <v>387</v>
      </c>
      <c r="F8639" t="s">
        <v>792</v>
      </c>
      <c r="G8639" t="s">
        <v>396</v>
      </c>
      <c r="H8639" t="s">
        <v>220</v>
      </c>
      <c r="I8639">
        <v>10</v>
      </c>
      <c r="J8639">
        <v>35.71</v>
      </c>
    </row>
    <row r="8640" spans="1:10" hidden="1" x14ac:dyDescent="0.2">
      <c r="A8640" t="s">
        <v>971</v>
      </c>
      <c r="B8640" t="s">
        <v>412</v>
      </c>
      <c r="C8640">
        <v>741</v>
      </c>
      <c r="D8640" t="s">
        <v>362</v>
      </c>
      <c r="E8640">
        <v>387</v>
      </c>
      <c r="F8640" t="s">
        <v>792</v>
      </c>
      <c r="G8640" t="s">
        <v>396</v>
      </c>
      <c r="H8640" t="s">
        <v>221</v>
      </c>
      <c r="I8640">
        <v>128</v>
      </c>
      <c r="J8640">
        <v>79.900000000000006</v>
      </c>
    </row>
    <row r="8641" spans="1:10" hidden="1" x14ac:dyDescent="0.2">
      <c r="A8641" t="s">
        <v>971</v>
      </c>
      <c r="B8641" t="s">
        <v>412</v>
      </c>
      <c r="C8641">
        <v>741</v>
      </c>
      <c r="D8641" t="s">
        <v>362</v>
      </c>
      <c r="E8641">
        <v>387</v>
      </c>
      <c r="F8641" t="s">
        <v>792</v>
      </c>
      <c r="G8641" t="s">
        <v>396</v>
      </c>
      <c r="H8641" t="s">
        <v>222</v>
      </c>
      <c r="I8641">
        <v>138</v>
      </c>
      <c r="J8641">
        <v>79.77</v>
      </c>
    </row>
    <row r="8642" spans="1:10" hidden="1" x14ac:dyDescent="0.2">
      <c r="A8642" t="s">
        <v>971</v>
      </c>
      <c r="B8642" t="s">
        <v>412</v>
      </c>
      <c r="C8642">
        <v>741</v>
      </c>
      <c r="D8642" t="s">
        <v>362</v>
      </c>
      <c r="E8642">
        <v>1052</v>
      </c>
      <c r="F8642" t="s">
        <v>793</v>
      </c>
      <c r="G8642" t="s">
        <v>396</v>
      </c>
      <c r="H8642" t="s">
        <v>208</v>
      </c>
      <c r="I8642">
        <v>263</v>
      </c>
      <c r="J8642">
        <v>70.7</v>
      </c>
    </row>
    <row r="8643" spans="1:10" hidden="1" x14ac:dyDescent="0.2">
      <c r="A8643" t="s">
        <v>971</v>
      </c>
      <c r="B8643" t="s">
        <v>412</v>
      </c>
      <c r="C8643">
        <v>741</v>
      </c>
      <c r="D8643" t="s">
        <v>362</v>
      </c>
      <c r="E8643">
        <v>1052</v>
      </c>
      <c r="F8643" t="s">
        <v>793</v>
      </c>
      <c r="G8643" t="s">
        <v>396</v>
      </c>
      <c r="H8643" t="s">
        <v>209</v>
      </c>
    </row>
    <row r="8644" spans="1:10" hidden="1" x14ac:dyDescent="0.2">
      <c r="A8644" t="s">
        <v>971</v>
      </c>
      <c r="B8644" t="s">
        <v>412</v>
      </c>
      <c r="C8644">
        <v>741</v>
      </c>
      <c r="D8644" t="s">
        <v>362</v>
      </c>
      <c r="E8644">
        <v>1052</v>
      </c>
      <c r="F8644" t="s">
        <v>793</v>
      </c>
      <c r="G8644" t="s">
        <v>396</v>
      </c>
      <c r="H8644" t="s">
        <v>210</v>
      </c>
      <c r="I8644">
        <v>10</v>
      </c>
      <c r="J8644">
        <v>90.91</v>
      </c>
    </row>
    <row r="8645" spans="1:10" hidden="1" x14ac:dyDescent="0.2">
      <c r="A8645" t="s">
        <v>971</v>
      </c>
      <c r="B8645" t="s">
        <v>412</v>
      </c>
      <c r="C8645">
        <v>741</v>
      </c>
      <c r="D8645" t="s">
        <v>362</v>
      </c>
      <c r="E8645">
        <v>1052</v>
      </c>
      <c r="F8645" t="s">
        <v>793</v>
      </c>
      <c r="G8645" t="s">
        <v>396</v>
      </c>
      <c r="H8645" t="s">
        <v>211</v>
      </c>
      <c r="I8645">
        <v>90</v>
      </c>
      <c r="J8645">
        <v>64.75</v>
      </c>
    </row>
    <row r="8646" spans="1:10" hidden="1" x14ac:dyDescent="0.2">
      <c r="A8646" t="s">
        <v>971</v>
      </c>
      <c r="B8646" t="s">
        <v>412</v>
      </c>
      <c r="C8646">
        <v>741</v>
      </c>
      <c r="D8646" t="s">
        <v>362</v>
      </c>
      <c r="E8646">
        <v>1052</v>
      </c>
      <c r="F8646" t="s">
        <v>793</v>
      </c>
      <c r="G8646" t="s">
        <v>396</v>
      </c>
      <c r="H8646" t="s">
        <v>212</v>
      </c>
      <c r="I8646">
        <v>91</v>
      </c>
      <c r="J8646">
        <v>52.91</v>
      </c>
    </row>
    <row r="8647" spans="1:10" hidden="1" x14ac:dyDescent="0.2">
      <c r="A8647" t="s">
        <v>971</v>
      </c>
      <c r="B8647" t="s">
        <v>412</v>
      </c>
      <c r="C8647">
        <v>741</v>
      </c>
      <c r="D8647" t="s">
        <v>362</v>
      </c>
      <c r="E8647">
        <v>1052</v>
      </c>
      <c r="F8647" t="s">
        <v>793</v>
      </c>
      <c r="G8647" t="s">
        <v>396</v>
      </c>
      <c r="H8647" t="s">
        <v>213</v>
      </c>
      <c r="I8647">
        <v>139</v>
      </c>
      <c r="J8647">
        <v>72.02</v>
      </c>
    </row>
    <row r="8648" spans="1:10" hidden="1" x14ac:dyDescent="0.2">
      <c r="A8648" t="s">
        <v>971</v>
      </c>
      <c r="B8648" t="s">
        <v>412</v>
      </c>
      <c r="C8648">
        <v>741</v>
      </c>
      <c r="D8648" t="s">
        <v>362</v>
      </c>
      <c r="E8648">
        <v>1052</v>
      </c>
      <c r="F8648" t="s">
        <v>793</v>
      </c>
      <c r="G8648" t="s">
        <v>396</v>
      </c>
      <c r="H8648" t="s">
        <v>214</v>
      </c>
    </row>
    <row r="8649" spans="1:10" hidden="1" x14ac:dyDescent="0.2">
      <c r="A8649" t="s">
        <v>971</v>
      </c>
      <c r="B8649" t="s">
        <v>412</v>
      </c>
      <c r="C8649">
        <v>741</v>
      </c>
      <c r="D8649" t="s">
        <v>362</v>
      </c>
      <c r="E8649">
        <v>1052</v>
      </c>
      <c r="F8649" t="s">
        <v>793</v>
      </c>
      <c r="G8649" t="s">
        <v>396</v>
      </c>
      <c r="H8649" t="s">
        <v>215</v>
      </c>
    </row>
    <row r="8650" spans="1:10" hidden="1" x14ac:dyDescent="0.2">
      <c r="A8650" t="s">
        <v>971</v>
      </c>
      <c r="B8650" t="s">
        <v>412</v>
      </c>
      <c r="C8650">
        <v>741</v>
      </c>
      <c r="D8650" t="s">
        <v>362</v>
      </c>
      <c r="E8650">
        <v>1052</v>
      </c>
      <c r="F8650" t="s">
        <v>793</v>
      </c>
      <c r="G8650" t="s">
        <v>396</v>
      </c>
      <c r="H8650" t="s">
        <v>216</v>
      </c>
      <c r="I8650">
        <v>124</v>
      </c>
      <c r="J8650">
        <v>69.27</v>
      </c>
    </row>
    <row r="8651" spans="1:10" hidden="1" x14ac:dyDescent="0.2">
      <c r="A8651" t="s">
        <v>971</v>
      </c>
      <c r="B8651" t="s">
        <v>412</v>
      </c>
      <c r="C8651">
        <v>741</v>
      </c>
      <c r="D8651" t="s">
        <v>362</v>
      </c>
      <c r="E8651">
        <v>1052</v>
      </c>
      <c r="F8651" t="s">
        <v>793</v>
      </c>
      <c r="G8651" t="s">
        <v>396</v>
      </c>
      <c r="H8651" t="s">
        <v>217</v>
      </c>
    </row>
    <row r="8652" spans="1:10" hidden="1" x14ac:dyDescent="0.2">
      <c r="A8652" t="s">
        <v>971</v>
      </c>
      <c r="B8652" t="s">
        <v>412</v>
      </c>
      <c r="C8652">
        <v>741</v>
      </c>
      <c r="D8652" t="s">
        <v>362</v>
      </c>
      <c r="E8652">
        <v>1052</v>
      </c>
      <c r="F8652" t="s">
        <v>793</v>
      </c>
      <c r="G8652" t="s">
        <v>396</v>
      </c>
      <c r="H8652" t="s">
        <v>218</v>
      </c>
    </row>
    <row r="8653" spans="1:10" hidden="1" x14ac:dyDescent="0.2">
      <c r="A8653" t="s">
        <v>971</v>
      </c>
      <c r="B8653" t="s">
        <v>412</v>
      </c>
      <c r="C8653">
        <v>741</v>
      </c>
      <c r="D8653" t="s">
        <v>362</v>
      </c>
      <c r="E8653">
        <v>1052</v>
      </c>
      <c r="F8653" t="s">
        <v>793</v>
      </c>
      <c r="G8653" t="s">
        <v>396</v>
      </c>
      <c r="H8653" t="s">
        <v>219</v>
      </c>
      <c r="I8653">
        <v>172</v>
      </c>
      <c r="J8653">
        <v>86</v>
      </c>
    </row>
    <row r="8654" spans="1:10" hidden="1" x14ac:dyDescent="0.2">
      <c r="A8654" t="s">
        <v>971</v>
      </c>
      <c r="B8654" t="s">
        <v>412</v>
      </c>
      <c r="C8654">
        <v>741</v>
      </c>
      <c r="D8654" t="s">
        <v>362</v>
      </c>
      <c r="E8654">
        <v>1052</v>
      </c>
      <c r="F8654" t="s">
        <v>793</v>
      </c>
      <c r="G8654" t="s">
        <v>396</v>
      </c>
      <c r="H8654" t="s">
        <v>220</v>
      </c>
    </row>
    <row r="8655" spans="1:10" hidden="1" x14ac:dyDescent="0.2">
      <c r="A8655" t="s">
        <v>971</v>
      </c>
      <c r="B8655" t="s">
        <v>412</v>
      </c>
      <c r="C8655">
        <v>741</v>
      </c>
      <c r="D8655" t="s">
        <v>362</v>
      </c>
      <c r="E8655">
        <v>1052</v>
      </c>
      <c r="F8655" t="s">
        <v>793</v>
      </c>
      <c r="G8655" t="s">
        <v>396</v>
      </c>
      <c r="H8655" t="s">
        <v>221</v>
      </c>
      <c r="I8655">
        <v>172</v>
      </c>
      <c r="J8655">
        <v>73.7</v>
      </c>
    </row>
    <row r="8656" spans="1:10" hidden="1" x14ac:dyDescent="0.2">
      <c r="A8656" t="s">
        <v>971</v>
      </c>
      <c r="B8656" t="s">
        <v>412</v>
      </c>
      <c r="C8656">
        <v>741</v>
      </c>
      <c r="D8656" t="s">
        <v>362</v>
      </c>
      <c r="E8656">
        <v>1052</v>
      </c>
      <c r="F8656" t="s">
        <v>793</v>
      </c>
      <c r="G8656" t="s">
        <v>396</v>
      </c>
      <c r="H8656" t="s">
        <v>222</v>
      </c>
      <c r="I8656">
        <v>147</v>
      </c>
      <c r="J8656">
        <v>76.56</v>
      </c>
    </row>
    <row r="8657" spans="1:10" hidden="1" x14ac:dyDescent="0.2">
      <c r="A8657" t="s">
        <v>971</v>
      </c>
      <c r="B8657" t="s">
        <v>412</v>
      </c>
      <c r="C8657">
        <v>742</v>
      </c>
      <c r="D8657" t="s">
        <v>363</v>
      </c>
      <c r="E8657">
        <v>1050</v>
      </c>
      <c r="F8657" t="s">
        <v>794</v>
      </c>
      <c r="G8657" t="s">
        <v>952</v>
      </c>
      <c r="H8657" t="s">
        <v>208</v>
      </c>
    </row>
    <row r="8658" spans="1:10" hidden="1" x14ac:dyDescent="0.2">
      <c r="A8658" t="s">
        <v>971</v>
      </c>
      <c r="B8658" t="s">
        <v>412</v>
      </c>
      <c r="C8658">
        <v>742</v>
      </c>
      <c r="D8658" t="s">
        <v>363</v>
      </c>
      <c r="E8658">
        <v>1050</v>
      </c>
      <c r="F8658" t="s">
        <v>794</v>
      </c>
      <c r="G8658" t="s">
        <v>952</v>
      </c>
      <c r="H8658" t="s">
        <v>209</v>
      </c>
    </row>
    <row r="8659" spans="1:10" hidden="1" x14ac:dyDescent="0.2">
      <c r="A8659" t="s">
        <v>971</v>
      </c>
      <c r="B8659" t="s">
        <v>412</v>
      </c>
      <c r="C8659">
        <v>742</v>
      </c>
      <c r="D8659" t="s">
        <v>363</v>
      </c>
      <c r="E8659">
        <v>1050</v>
      </c>
      <c r="F8659" t="s">
        <v>794</v>
      </c>
      <c r="G8659" t="s">
        <v>952</v>
      </c>
      <c r="H8659" t="s">
        <v>210</v>
      </c>
    </row>
    <row r="8660" spans="1:10" hidden="1" x14ac:dyDescent="0.2">
      <c r="A8660" t="s">
        <v>971</v>
      </c>
      <c r="B8660" t="s">
        <v>412</v>
      </c>
      <c r="C8660">
        <v>742</v>
      </c>
      <c r="D8660" t="s">
        <v>363</v>
      </c>
      <c r="E8660">
        <v>1050</v>
      </c>
      <c r="F8660" t="s">
        <v>794</v>
      </c>
      <c r="G8660" t="s">
        <v>952</v>
      </c>
      <c r="H8660" t="s">
        <v>211</v>
      </c>
    </row>
    <row r="8661" spans="1:10" hidden="1" x14ac:dyDescent="0.2">
      <c r="A8661" t="s">
        <v>971</v>
      </c>
      <c r="B8661" t="s">
        <v>412</v>
      </c>
      <c r="C8661">
        <v>742</v>
      </c>
      <c r="D8661" t="s">
        <v>363</v>
      </c>
      <c r="E8661">
        <v>1050</v>
      </c>
      <c r="F8661" t="s">
        <v>794</v>
      </c>
      <c r="G8661" t="s">
        <v>952</v>
      </c>
      <c r="H8661" t="s">
        <v>212</v>
      </c>
    </row>
    <row r="8662" spans="1:10" hidden="1" x14ac:dyDescent="0.2">
      <c r="A8662" t="s">
        <v>971</v>
      </c>
      <c r="B8662" t="s">
        <v>412</v>
      </c>
      <c r="C8662">
        <v>742</v>
      </c>
      <c r="D8662" t="s">
        <v>363</v>
      </c>
      <c r="E8662">
        <v>1050</v>
      </c>
      <c r="F8662" t="s">
        <v>794</v>
      </c>
      <c r="G8662" t="s">
        <v>952</v>
      </c>
      <c r="H8662" t="s">
        <v>213</v>
      </c>
    </row>
    <row r="8663" spans="1:10" hidden="1" x14ac:dyDescent="0.2">
      <c r="A8663" t="s">
        <v>971</v>
      </c>
      <c r="B8663" t="s">
        <v>412</v>
      </c>
      <c r="C8663">
        <v>742</v>
      </c>
      <c r="D8663" t="s">
        <v>363</v>
      </c>
      <c r="E8663">
        <v>1050</v>
      </c>
      <c r="F8663" t="s">
        <v>794</v>
      </c>
      <c r="G8663" t="s">
        <v>952</v>
      </c>
      <c r="H8663" t="s">
        <v>214</v>
      </c>
    </row>
    <row r="8664" spans="1:10" hidden="1" x14ac:dyDescent="0.2">
      <c r="A8664" t="s">
        <v>971</v>
      </c>
      <c r="B8664" t="s">
        <v>412</v>
      </c>
      <c r="C8664">
        <v>742</v>
      </c>
      <c r="D8664" t="s">
        <v>363</v>
      </c>
      <c r="E8664">
        <v>1050</v>
      </c>
      <c r="F8664" t="s">
        <v>794</v>
      </c>
      <c r="G8664" t="s">
        <v>952</v>
      </c>
      <c r="H8664" t="s">
        <v>215</v>
      </c>
    </row>
    <row r="8665" spans="1:10" hidden="1" x14ac:dyDescent="0.2">
      <c r="A8665" t="s">
        <v>971</v>
      </c>
      <c r="B8665" t="s">
        <v>412</v>
      </c>
      <c r="C8665">
        <v>742</v>
      </c>
      <c r="D8665" t="s">
        <v>363</v>
      </c>
      <c r="E8665">
        <v>1050</v>
      </c>
      <c r="F8665" t="s">
        <v>794</v>
      </c>
      <c r="G8665" t="s">
        <v>952</v>
      </c>
      <c r="H8665" t="s">
        <v>216</v>
      </c>
    </row>
    <row r="8666" spans="1:10" hidden="1" x14ac:dyDescent="0.2">
      <c r="A8666" t="s">
        <v>971</v>
      </c>
      <c r="B8666" t="s">
        <v>412</v>
      </c>
      <c r="C8666">
        <v>742</v>
      </c>
      <c r="D8666" t="s">
        <v>363</v>
      </c>
      <c r="E8666">
        <v>1050</v>
      </c>
      <c r="F8666" t="s">
        <v>794</v>
      </c>
      <c r="G8666" t="s">
        <v>952</v>
      </c>
      <c r="H8666" t="s">
        <v>217</v>
      </c>
    </row>
    <row r="8667" spans="1:10" hidden="1" x14ac:dyDescent="0.2">
      <c r="A8667" t="s">
        <v>971</v>
      </c>
      <c r="B8667" t="s">
        <v>412</v>
      </c>
      <c r="C8667">
        <v>742</v>
      </c>
      <c r="D8667" t="s">
        <v>363</v>
      </c>
      <c r="E8667">
        <v>1050</v>
      </c>
      <c r="F8667" t="s">
        <v>794</v>
      </c>
      <c r="G8667" t="s">
        <v>952</v>
      </c>
      <c r="H8667" t="s">
        <v>218</v>
      </c>
    </row>
    <row r="8668" spans="1:10" hidden="1" x14ac:dyDescent="0.2">
      <c r="A8668" t="s">
        <v>971</v>
      </c>
      <c r="B8668" t="s">
        <v>412</v>
      </c>
      <c r="C8668">
        <v>742</v>
      </c>
      <c r="D8668" t="s">
        <v>363</v>
      </c>
      <c r="E8668">
        <v>1050</v>
      </c>
      <c r="F8668" t="s">
        <v>794</v>
      </c>
      <c r="G8668" t="s">
        <v>952</v>
      </c>
      <c r="H8668" t="s">
        <v>219</v>
      </c>
    </row>
    <row r="8669" spans="1:10" hidden="1" x14ac:dyDescent="0.2">
      <c r="A8669" t="s">
        <v>971</v>
      </c>
      <c r="B8669" t="s">
        <v>412</v>
      </c>
      <c r="C8669">
        <v>742</v>
      </c>
      <c r="D8669" t="s">
        <v>363</v>
      </c>
      <c r="E8669">
        <v>1050</v>
      </c>
      <c r="F8669" t="s">
        <v>794</v>
      </c>
      <c r="G8669" t="s">
        <v>952</v>
      </c>
      <c r="H8669" t="s">
        <v>220</v>
      </c>
    </row>
    <row r="8670" spans="1:10" hidden="1" x14ac:dyDescent="0.2">
      <c r="A8670" t="s">
        <v>971</v>
      </c>
      <c r="B8670" t="s">
        <v>412</v>
      </c>
      <c r="C8670">
        <v>742</v>
      </c>
      <c r="D8670" t="s">
        <v>363</v>
      </c>
      <c r="E8670">
        <v>1050</v>
      </c>
      <c r="F8670" t="s">
        <v>794</v>
      </c>
      <c r="G8670" t="s">
        <v>952</v>
      </c>
      <c r="H8670" t="s">
        <v>221</v>
      </c>
    </row>
    <row r="8671" spans="1:10" hidden="1" x14ac:dyDescent="0.2">
      <c r="A8671" t="s">
        <v>971</v>
      </c>
      <c r="B8671" t="s">
        <v>412</v>
      </c>
      <c r="C8671">
        <v>742</v>
      </c>
      <c r="D8671" t="s">
        <v>363</v>
      </c>
      <c r="E8671">
        <v>1050</v>
      </c>
      <c r="F8671" t="s">
        <v>794</v>
      </c>
      <c r="G8671" t="s">
        <v>952</v>
      </c>
      <c r="H8671" t="s">
        <v>222</v>
      </c>
    </row>
    <row r="8672" spans="1:10" hidden="1" x14ac:dyDescent="0.2">
      <c r="A8672" t="s">
        <v>971</v>
      </c>
      <c r="B8672" t="s">
        <v>412</v>
      </c>
      <c r="C8672">
        <v>742</v>
      </c>
      <c r="D8672" t="s">
        <v>363</v>
      </c>
      <c r="E8672">
        <v>3050</v>
      </c>
      <c r="F8672" t="s">
        <v>795</v>
      </c>
      <c r="G8672" t="s">
        <v>396</v>
      </c>
      <c r="H8672" t="s">
        <v>208</v>
      </c>
      <c r="I8672">
        <v>71</v>
      </c>
      <c r="J8672">
        <v>89.87</v>
      </c>
    </row>
    <row r="8673" spans="1:10" hidden="1" x14ac:dyDescent="0.2">
      <c r="A8673" t="s">
        <v>971</v>
      </c>
      <c r="B8673" t="s">
        <v>412</v>
      </c>
      <c r="C8673">
        <v>742</v>
      </c>
      <c r="D8673" t="s">
        <v>363</v>
      </c>
      <c r="E8673">
        <v>3050</v>
      </c>
      <c r="F8673" t="s">
        <v>795</v>
      </c>
      <c r="G8673" t="s">
        <v>396</v>
      </c>
      <c r="H8673" t="s">
        <v>209</v>
      </c>
    </row>
    <row r="8674" spans="1:10" hidden="1" x14ac:dyDescent="0.2">
      <c r="A8674" t="s">
        <v>971</v>
      </c>
      <c r="B8674" t="s">
        <v>412</v>
      </c>
      <c r="C8674">
        <v>742</v>
      </c>
      <c r="D8674" t="s">
        <v>363</v>
      </c>
      <c r="E8674">
        <v>3050</v>
      </c>
      <c r="F8674" t="s">
        <v>795</v>
      </c>
      <c r="G8674" t="s">
        <v>396</v>
      </c>
      <c r="H8674" t="s">
        <v>210</v>
      </c>
    </row>
    <row r="8675" spans="1:10" hidden="1" x14ac:dyDescent="0.2">
      <c r="A8675" t="s">
        <v>971</v>
      </c>
      <c r="B8675" t="s">
        <v>412</v>
      </c>
      <c r="C8675">
        <v>742</v>
      </c>
      <c r="D8675" t="s">
        <v>363</v>
      </c>
      <c r="E8675">
        <v>3050</v>
      </c>
      <c r="F8675" t="s">
        <v>795</v>
      </c>
      <c r="G8675" t="s">
        <v>396</v>
      </c>
      <c r="H8675" t="s">
        <v>211</v>
      </c>
      <c r="I8675">
        <v>38</v>
      </c>
      <c r="J8675">
        <v>86.36</v>
      </c>
    </row>
    <row r="8676" spans="1:10" hidden="1" x14ac:dyDescent="0.2">
      <c r="A8676" t="s">
        <v>971</v>
      </c>
      <c r="B8676" t="s">
        <v>412</v>
      </c>
      <c r="C8676">
        <v>742</v>
      </c>
      <c r="D8676" t="s">
        <v>363</v>
      </c>
      <c r="E8676">
        <v>3050</v>
      </c>
      <c r="F8676" t="s">
        <v>795</v>
      </c>
      <c r="G8676" t="s">
        <v>396</v>
      </c>
      <c r="H8676" t="s">
        <v>212</v>
      </c>
      <c r="I8676">
        <v>71</v>
      </c>
      <c r="J8676">
        <v>89.87</v>
      </c>
    </row>
    <row r="8677" spans="1:10" hidden="1" x14ac:dyDescent="0.2">
      <c r="A8677" t="s">
        <v>971</v>
      </c>
      <c r="B8677" t="s">
        <v>412</v>
      </c>
      <c r="C8677">
        <v>742</v>
      </c>
      <c r="D8677" t="s">
        <v>363</v>
      </c>
      <c r="E8677">
        <v>3050</v>
      </c>
      <c r="F8677" t="s">
        <v>795</v>
      </c>
      <c r="G8677" t="s">
        <v>396</v>
      </c>
      <c r="H8677" t="s">
        <v>213</v>
      </c>
      <c r="I8677">
        <v>32</v>
      </c>
      <c r="J8677">
        <v>88.89</v>
      </c>
    </row>
    <row r="8678" spans="1:10" hidden="1" x14ac:dyDescent="0.2">
      <c r="A8678" t="s">
        <v>971</v>
      </c>
      <c r="B8678" t="s">
        <v>412</v>
      </c>
      <c r="C8678">
        <v>742</v>
      </c>
      <c r="D8678" t="s">
        <v>363</v>
      </c>
      <c r="E8678">
        <v>3050</v>
      </c>
      <c r="F8678" t="s">
        <v>795</v>
      </c>
      <c r="G8678" t="s">
        <v>396</v>
      </c>
      <c r="H8678" t="s">
        <v>214</v>
      </c>
    </row>
    <row r="8679" spans="1:10" hidden="1" x14ac:dyDescent="0.2">
      <c r="A8679" t="s">
        <v>971</v>
      </c>
      <c r="B8679" t="s">
        <v>412</v>
      </c>
      <c r="C8679">
        <v>742</v>
      </c>
      <c r="D8679" t="s">
        <v>363</v>
      </c>
      <c r="E8679">
        <v>3050</v>
      </c>
      <c r="F8679" t="s">
        <v>795</v>
      </c>
      <c r="G8679" t="s">
        <v>396</v>
      </c>
      <c r="H8679" t="s">
        <v>215</v>
      </c>
    </row>
    <row r="8680" spans="1:10" hidden="1" x14ac:dyDescent="0.2">
      <c r="A8680" t="s">
        <v>971</v>
      </c>
      <c r="B8680" t="s">
        <v>412</v>
      </c>
      <c r="C8680">
        <v>742</v>
      </c>
      <c r="D8680" t="s">
        <v>363</v>
      </c>
      <c r="E8680">
        <v>3050</v>
      </c>
      <c r="F8680" t="s">
        <v>795</v>
      </c>
      <c r="G8680" t="s">
        <v>396</v>
      </c>
      <c r="H8680" t="s">
        <v>216</v>
      </c>
      <c r="I8680">
        <v>39</v>
      </c>
      <c r="J8680">
        <v>90.7</v>
      </c>
    </row>
    <row r="8681" spans="1:10" hidden="1" x14ac:dyDescent="0.2">
      <c r="A8681" t="s">
        <v>971</v>
      </c>
      <c r="B8681" t="s">
        <v>412</v>
      </c>
      <c r="C8681">
        <v>742</v>
      </c>
      <c r="D8681" t="s">
        <v>363</v>
      </c>
      <c r="E8681">
        <v>3050</v>
      </c>
      <c r="F8681" t="s">
        <v>795</v>
      </c>
      <c r="G8681" t="s">
        <v>396</v>
      </c>
      <c r="H8681" t="s">
        <v>217</v>
      </c>
    </row>
    <row r="8682" spans="1:10" hidden="1" x14ac:dyDescent="0.2">
      <c r="A8682" t="s">
        <v>971</v>
      </c>
      <c r="B8682" t="s">
        <v>412</v>
      </c>
      <c r="C8682">
        <v>742</v>
      </c>
      <c r="D8682" t="s">
        <v>363</v>
      </c>
      <c r="E8682">
        <v>3050</v>
      </c>
      <c r="F8682" t="s">
        <v>795</v>
      </c>
      <c r="G8682" t="s">
        <v>396</v>
      </c>
      <c r="H8682" t="s">
        <v>218</v>
      </c>
    </row>
    <row r="8683" spans="1:10" hidden="1" x14ac:dyDescent="0.2">
      <c r="A8683" t="s">
        <v>971</v>
      </c>
      <c r="B8683" t="s">
        <v>412</v>
      </c>
      <c r="C8683">
        <v>742</v>
      </c>
      <c r="D8683" t="s">
        <v>363</v>
      </c>
      <c r="E8683">
        <v>3050</v>
      </c>
      <c r="F8683" t="s">
        <v>795</v>
      </c>
      <c r="G8683" t="s">
        <v>396</v>
      </c>
      <c r="H8683" t="s">
        <v>219</v>
      </c>
    </row>
    <row r="8684" spans="1:10" hidden="1" x14ac:dyDescent="0.2">
      <c r="A8684" t="s">
        <v>971</v>
      </c>
      <c r="B8684" t="s">
        <v>412</v>
      </c>
      <c r="C8684">
        <v>742</v>
      </c>
      <c r="D8684" t="s">
        <v>363</v>
      </c>
      <c r="E8684">
        <v>3050</v>
      </c>
      <c r="F8684" t="s">
        <v>795</v>
      </c>
      <c r="G8684" t="s">
        <v>396</v>
      </c>
      <c r="H8684" t="s">
        <v>220</v>
      </c>
    </row>
    <row r="8685" spans="1:10" hidden="1" x14ac:dyDescent="0.2">
      <c r="A8685" t="s">
        <v>971</v>
      </c>
      <c r="B8685" t="s">
        <v>412</v>
      </c>
      <c r="C8685">
        <v>742</v>
      </c>
      <c r="D8685" t="s">
        <v>363</v>
      </c>
      <c r="E8685">
        <v>3050</v>
      </c>
      <c r="F8685" t="s">
        <v>795</v>
      </c>
      <c r="G8685" t="s">
        <v>396</v>
      </c>
      <c r="H8685" t="s">
        <v>221</v>
      </c>
    </row>
    <row r="8686" spans="1:10" hidden="1" x14ac:dyDescent="0.2">
      <c r="A8686" t="s">
        <v>971</v>
      </c>
      <c r="B8686" t="s">
        <v>412</v>
      </c>
      <c r="C8686">
        <v>742</v>
      </c>
      <c r="D8686" t="s">
        <v>363</v>
      </c>
      <c r="E8686">
        <v>3050</v>
      </c>
      <c r="F8686" t="s">
        <v>795</v>
      </c>
      <c r="G8686" t="s">
        <v>396</v>
      </c>
      <c r="H8686" t="s">
        <v>222</v>
      </c>
      <c r="I8686">
        <v>32</v>
      </c>
      <c r="J8686">
        <v>94.12</v>
      </c>
    </row>
    <row r="8687" spans="1:10" hidden="1" x14ac:dyDescent="0.2">
      <c r="A8687" t="s">
        <v>971</v>
      </c>
      <c r="B8687" t="s">
        <v>412</v>
      </c>
      <c r="C8687">
        <v>743</v>
      </c>
      <c r="D8687" t="s">
        <v>364</v>
      </c>
      <c r="E8687">
        <v>114</v>
      </c>
      <c r="F8687" t="s">
        <v>953</v>
      </c>
      <c r="G8687" t="s">
        <v>759</v>
      </c>
      <c r="H8687" t="s">
        <v>208</v>
      </c>
    </row>
    <row r="8688" spans="1:10" hidden="1" x14ac:dyDescent="0.2">
      <c r="A8688" t="s">
        <v>971</v>
      </c>
      <c r="B8688" t="s">
        <v>412</v>
      </c>
      <c r="C8688">
        <v>743</v>
      </c>
      <c r="D8688" t="s">
        <v>364</v>
      </c>
      <c r="E8688">
        <v>114</v>
      </c>
      <c r="F8688" t="s">
        <v>953</v>
      </c>
      <c r="G8688" t="s">
        <v>759</v>
      </c>
      <c r="H8688" t="s">
        <v>209</v>
      </c>
    </row>
    <row r="8689" spans="1:10" hidden="1" x14ac:dyDescent="0.2">
      <c r="A8689" t="s">
        <v>971</v>
      </c>
      <c r="B8689" t="s">
        <v>412</v>
      </c>
      <c r="C8689">
        <v>743</v>
      </c>
      <c r="D8689" t="s">
        <v>364</v>
      </c>
      <c r="E8689">
        <v>114</v>
      </c>
      <c r="F8689" t="s">
        <v>953</v>
      </c>
      <c r="G8689" t="s">
        <v>759</v>
      </c>
      <c r="H8689" t="s">
        <v>210</v>
      </c>
    </row>
    <row r="8690" spans="1:10" hidden="1" x14ac:dyDescent="0.2">
      <c r="A8690" t="s">
        <v>971</v>
      </c>
      <c r="B8690" t="s">
        <v>412</v>
      </c>
      <c r="C8690">
        <v>743</v>
      </c>
      <c r="D8690" t="s">
        <v>364</v>
      </c>
      <c r="E8690">
        <v>114</v>
      </c>
      <c r="F8690" t="s">
        <v>953</v>
      </c>
      <c r="G8690" t="s">
        <v>759</v>
      </c>
      <c r="H8690" t="s">
        <v>211</v>
      </c>
    </row>
    <row r="8691" spans="1:10" hidden="1" x14ac:dyDescent="0.2">
      <c r="A8691" t="s">
        <v>971</v>
      </c>
      <c r="B8691" t="s">
        <v>412</v>
      </c>
      <c r="C8691">
        <v>743</v>
      </c>
      <c r="D8691" t="s">
        <v>364</v>
      </c>
      <c r="E8691">
        <v>114</v>
      </c>
      <c r="F8691" t="s">
        <v>953</v>
      </c>
      <c r="G8691" t="s">
        <v>759</v>
      </c>
      <c r="H8691" t="s">
        <v>212</v>
      </c>
    </row>
    <row r="8692" spans="1:10" hidden="1" x14ac:dyDescent="0.2">
      <c r="A8692" t="s">
        <v>971</v>
      </c>
      <c r="B8692" t="s">
        <v>412</v>
      </c>
      <c r="C8692">
        <v>743</v>
      </c>
      <c r="D8692" t="s">
        <v>364</v>
      </c>
      <c r="E8692">
        <v>114</v>
      </c>
      <c r="F8692" t="s">
        <v>953</v>
      </c>
      <c r="G8692" t="s">
        <v>759</v>
      </c>
      <c r="H8692" t="s">
        <v>213</v>
      </c>
    </row>
    <row r="8693" spans="1:10" hidden="1" x14ac:dyDescent="0.2">
      <c r="A8693" t="s">
        <v>971</v>
      </c>
      <c r="B8693" t="s">
        <v>412</v>
      </c>
      <c r="C8693">
        <v>743</v>
      </c>
      <c r="D8693" t="s">
        <v>364</v>
      </c>
      <c r="E8693">
        <v>114</v>
      </c>
      <c r="F8693" t="s">
        <v>953</v>
      </c>
      <c r="G8693" t="s">
        <v>759</v>
      </c>
      <c r="H8693" t="s">
        <v>214</v>
      </c>
    </row>
    <row r="8694" spans="1:10" hidden="1" x14ac:dyDescent="0.2">
      <c r="A8694" t="s">
        <v>971</v>
      </c>
      <c r="B8694" t="s">
        <v>412</v>
      </c>
      <c r="C8694">
        <v>743</v>
      </c>
      <c r="D8694" t="s">
        <v>364</v>
      </c>
      <c r="E8694">
        <v>114</v>
      </c>
      <c r="F8694" t="s">
        <v>953</v>
      </c>
      <c r="G8694" t="s">
        <v>759</v>
      </c>
      <c r="H8694" t="s">
        <v>215</v>
      </c>
    </row>
    <row r="8695" spans="1:10" hidden="1" x14ac:dyDescent="0.2">
      <c r="A8695" t="s">
        <v>971</v>
      </c>
      <c r="B8695" t="s">
        <v>412</v>
      </c>
      <c r="C8695">
        <v>743</v>
      </c>
      <c r="D8695" t="s">
        <v>364</v>
      </c>
      <c r="E8695">
        <v>114</v>
      </c>
      <c r="F8695" t="s">
        <v>953</v>
      </c>
      <c r="G8695" t="s">
        <v>759</v>
      </c>
      <c r="H8695" t="s">
        <v>216</v>
      </c>
    </row>
    <row r="8696" spans="1:10" hidden="1" x14ac:dyDescent="0.2">
      <c r="A8696" t="s">
        <v>971</v>
      </c>
      <c r="B8696" t="s">
        <v>412</v>
      </c>
      <c r="C8696">
        <v>743</v>
      </c>
      <c r="D8696" t="s">
        <v>364</v>
      </c>
      <c r="E8696">
        <v>114</v>
      </c>
      <c r="F8696" t="s">
        <v>953</v>
      </c>
      <c r="G8696" t="s">
        <v>759</v>
      </c>
      <c r="H8696" t="s">
        <v>217</v>
      </c>
    </row>
    <row r="8697" spans="1:10" hidden="1" x14ac:dyDescent="0.2">
      <c r="A8697" t="s">
        <v>971</v>
      </c>
      <c r="B8697" t="s">
        <v>412</v>
      </c>
      <c r="C8697">
        <v>743</v>
      </c>
      <c r="D8697" t="s">
        <v>364</v>
      </c>
      <c r="E8697">
        <v>114</v>
      </c>
      <c r="F8697" t="s">
        <v>953</v>
      </c>
      <c r="G8697" t="s">
        <v>759</v>
      </c>
      <c r="H8697" t="s">
        <v>218</v>
      </c>
    </row>
    <row r="8698" spans="1:10" hidden="1" x14ac:dyDescent="0.2">
      <c r="A8698" t="s">
        <v>971</v>
      </c>
      <c r="B8698" t="s">
        <v>412</v>
      </c>
      <c r="C8698">
        <v>743</v>
      </c>
      <c r="D8698" t="s">
        <v>364</v>
      </c>
      <c r="E8698">
        <v>114</v>
      </c>
      <c r="F8698" t="s">
        <v>953</v>
      </c>
      <c r="G8698" t="s">
        <v>759</v>
      </c>
      <c r="H8698" t="s">
        <v>219</v>
      </c>
    </row>
    <row r="8699" spans="1:10" hidden="1" x14ac:dyDescent="0.2">
      <c r="A8699" t="s">
        <v>971</v>
      </c>
      <c r="B8699" t="s">
        <v>412</v>
      </c>
      <c r="C8699">
        <v>743</v>
      </c>
      <c r="D8699" t="s">
        <v>364</v>
      </c>
      <c r="E8699">
        <v>114</v>
      </c>
      <c r="F8699" t="s">
        <v>953</v>
      </c>
      <c r="G8699" t="s">
        <v>759</v>
      </c>
      <c r="H8699" t="s">
        <v>220</v>
      </c>
    </row>
    <row r="8700" spans="1:10" hidden="1" x14ac:dyDescent="0.2">
      <c r="A8700" t="s">
        <v>971</v>
      </c>
      <c r="B8700" t="s">
        <v>412</v>
      </c>
      <c r="C8700">
        <v>743</v>
      </c>
      <c r="D8700" t="s">
        <v>364</v>
      </c>
      <c r="E8700">
        <v>114</v>
      </c>
      <c r="F8700" t="s">
        <v>953</v>
      </c>
      <c r="G8700" t="s">
        <v>759</v>
      </c>
      <c r="H8700" t="s">
        <v>221</v>
      </c>
    </row>
    <row r="8701" spans="1:10" hidden="1" x14ac:dyDescent="0.2">
      <c r="A8701" t="s">
        <v>971</v>
      </c>
      <c r="B8701" t="s">
        <v>412</v>
      </c>
      <c r="C8701">
        <v>743</v>
      </c>
      <c r="D8701" t="s">
        <v>364</v>
      </c>
      <c r="E8701">
        <v>114</v>
      </c>
      <c r="F8701" t="s">
        <v>953</v>
      </c>
      <c r="G8701" t="s">
        <v>759</v>
      </c>
      <c r="H8701" t="s">
        <v>222</v>
      </c>
    </row>
    <row r="8702" spans="1:10" hidden="1" x14ac:dyDescent="0.2">
      <c r="A8702" t="s">
        <v>971</v>
      </c>
      <c r="B8702" t="s">
        <v>412</v>
      </c>
      <c r="C8702">
        <v>743</v>
      </c>
      <c r="D8702" t="s">
        <v>364</v>
      </c>
      <c r="E8702">
        <v>201</v>
      </c>
      <c r="F8702" t="s">
        <v>796</v>
      </c>
      <c r="G8702" t="s">
        <v>396</v>
      </c>
      <c r="H8702" t="s">
        <v>208</v>
      </c>
      <c r="I8702">
        <v>63</v>
      </c>
      <c r="J8702">
        <v>78.75</v>
      </c>
    </row>
    <row r="8703" spans="1:10" hidden="1" x14ac:dyDescent="0.2">
      <c r="A8703" t="s">
        <v>971</v>
      </c>
      <c r="B8703" t="s">
        <v>412</v>
      </c>
      <c r="C8703">
        <v>743</v>
      </c>
      <c r="D8703" t="s">
        <v>364</v>
      </c>
      <c r="E8703">
        <v>201</v>
      </c>
      <c r="F8703" t="s">
        <v>796</v>
      </c>
      <c r="G8703" t="s">
        <v>396</v>
      </c>
      <c r="H8703" t="s">
        <v>209</v>
      </c>
    </row>
    <row r="8704" spans="1:10" hidden="1" x14ac:dyDescent="0.2">
      <c r="A8704" t="s">
        <v>971</v>
      </c>
      <c r="B8704" t="s">
        <v>412</v>
      </c>
      <c r="C8704">
        <v>743</v>
      </c>
      <c r="D8704" t="s">
        <v>364</v>
      </c>
      <c r="E8704">
        <v>201</v>
      </c>
      <c r="F8704" t="s">
        <v>796</v>
      </c>
      <c r="G8704" t="s">
        <v>396</v>
      </c>
      <c r="H8704" t="s">
        <v>210</v>
      </c>
    </row>
    <row r="8705" spans="1:10" hidden="1" x14ac:dyDescent="0.2">
      <c r="A8705" t="s">
        <v>971</v>
      </c>
      <c r="B8705" t="s">
        <v>412</v>
      </c>
      <c r="C8705">
        <v>743</v>
      </c>
      <c r="D8705" t="s">
        <v>364</v>
      </c>
      <c r="E8705">
        <v>201</v>
      </c>
      <c r="F8705" t="s">
        <v>796</v>
      </c>
      <c r="G8705" t="s">
        <v>396</v>
      </c>
      <c r="H8705" t="s">
        <v>211</v>
      </c>
      <c r="I8705">
        <v>42</v>
      </c>
      <c r="J8705">
        <v>85.71</v>
      </c>
    </row>
    <row r="8706" spans="1:10" hidden="1" x14ac:dyDescent="0.2">
      <c r="A8706" t="s">
        <v>971</v>
      </c>
      <c r="B8706" t="s">
        <v>412</v>
      </c>
      <c r="C8706">
        <v>743</v>
      </c>
      <c r="D8706" t="s">
        <v>364</v>
      </c>
      <c r="E8706">
        <v>201</v>
      </c>
      <c r="F8706" t="s">
        <v>796</v>
      </c>
      <c r="G8706" t="s">
        <v>396</v>
      </c>
      <c r="H8706" t="s">
        <v>212</v>
      </c>
      <c r="I8706">
        <v>63</v>
      </c>
      <c r="J8706">
        <v>79.75</v>
      </c>
    </row>
    <row r="8707" spans="1:10" hidden="1" x14ac:dyDescent="0.2">
      <c r="A8707" t="s">
        <v>971</v>
      </c>
      <c r="B8707" t="s">
        <v>412</v>
      </c>
      <c r="C8707">
        <v>743</v>
      </c>
      <c r="D8707" t="s">
        <v>364</v>
      </c>
      <c r="E8707">
        <v>201</v>
      </c>
      <c r="F8707" t="s">
        <v>796</v>
      </c>
      <c r="G8707" t="s">
        <v>396</v>
      </c>
      <c r="H8707" t="s">
        <v>213</v>
      </c>
      <c r="I8707">
        <v>34</v>
      </c>
      <c r="J8707">
        <v>85</v>
      </c>
    </row>
    <row r="8708" spans="1:10" hidden="1" x14ac:dyDescent="0.2">
      <c r="A8708" t="s">
        <v>971</v>
      </c>
      <c r="B8708" t="s">
        <v>412</v>
      </c>
      <c r="C8708">
        <v>743</v>
      </c>
      <c r="D8708" t="s">
        <v>364</v>
      </c>
      <c r="E8708">
        <v>201</v>
      </c>
      <c r="F8708" t="s">
        <v>796</v>
      </c>
      <c r="G8708" t="s">
        <v>396</v>
      </c>
      <c r="H8708" t="s">
        <v>214</v>
      </c>
    </row>
    <row r="8709" spans="1:10" hidden="1" x14ac:dyDescent="0.2">
      <c r="A8709" t="s">
        <v>971</v>
      </c>
      <c r="B8709" t="s">
        <v>412</v>
      </c>
      <c r="C8709">
        <v>743</v>
      </c>
      <c r="D8709" t="s">
        <v>364</v>
      </c>
      <c r="E8709">
        <v>201</v>
      </c>
      <c r="F8709" t="s">
        <v>796</v>
      </c>
      <c r="G8709" t="s">
        <v>396</v>
      </c>
      <c r="H8709" t="s">
        <v>215</v>
      </c>
    </row>
    <row r="8710" spans="1:10" hidden="1" x14ac:dyDescent="0.2">
      <c r="A8710" t="s">
        <v>971</v>
      </c>
      <c r="B8710" t="s">
        <v>412</v>
      </c>
      <c r="C8710">
        <v>743</v>
      </c>
      <c r="D8710" t="s">
        <v>364</v>
      </c>
      <c r="E8710">
        <v>201</v>
      </c>
      <c r="F8710" t="s">
        <v>796</v>
      </c>
      <c r="G8710" t="s">
        <v>396</v>
      </c>
      <c r="H8710" t="s">
        <v>216</v>
      </c>
      <c r="I8710">
        <v>29</v>
      </c>
      <c r="J8710">
        <v>72.5</v>
      </c>
    </row>
    <row r="8711" spans="1:10" hidden="1" x14ac:dyDescent="0.2">
      <c r="A8711" t="s">
        <v>971</v>
      </c>
      <c r="B8711" t="s">
        <v>412</v>
      </c>
      <c r="C8711">
        <v>743</v>
      </c>
      <c r="D8711" t="s">
        <v>364</v>
      </c>
      <c r="E8711">
        <v>201</v>
      </c>
      <c r="F8711" t="s">
        <v>796</v>
      </c>
      <c r="G8711" t="s">
        <v>396</v>
      </c>
      <c r="H8711" t="s">
        <v>217</v>
      </c>
    </row>
    <row r="8712" spans="1:10" hidden="1" x14ac:dyDescent="0.2">
      <c r="A8712" t="s">
        <v>971</v>
      </c>
      <c r="B8712" t="s">
        <v>412</v>
      </c>
      <c r="C8712">
        <v>743</v>
      </c>
      <c r="D8712" t="s">
        <v>364</v>
      </c>
      <c r="E8712">
        <v>201</v>
      </c>
      <c r="F8712" t="s">
        <v>796</v>
      </c>
      <c r="G8712" t="s">
        <v>396</v>
      </c>
      <c r="H8712" t="s">
        <v>218</v>
      </c>
    </row>
    <row r="8713" spans="1:10" hidden="1" x14ac:dyDescent="0.2">
      <c r="A8713" t="s">
        <v>971</v>
      </c>
      <c r="B8713" t="s">
        <v>412</v>
      </c>
      <c r="C8713">
        <v>743</v>
      </c>
      <c r="D8713" t="s">
        <v>364</v>
      </c>
      <c r="E8713">
        <v>201</v>
      </c>
      <c r="F8713" t="s">
        <v>796</v>
      </c>
      <c r="G8713" t="s">
        <v>396</v>
      </c>
      <c r="H8713" t="s">
        <v>219</v>
      </c>
    </row>
    <row r="8714" spans="1:10" hidden="1" x14ac:dyDescent="0.2">
      <c r="A8714" t="s">
        <v>971</v>
      </c>
      <c r="B8714" t="s">
        <v>412</v>
      </c>
      <c r="C8714">
        <v>743</v>
      </c>
      <c r="D8714" t="s">
        <v>364</v>
      </c>
      <c r="E8714">
        <v>201</v>
      </c>
      <c r="F8714" t="s">
        <v>796</v>
      </c>
      <c r="G8714" t="s">
        <v>396</v>
      </c>
      <c r="H8714" t="s">
        <v>220</v>
      </c>
    </row>
    <row r="8715" spans="1:10" hidden="1" x14ac:dyDescent="0.2">
      <c r="A8715" t="s">
        <v>971</v>
      </c>
      <c r="B8715" t="s">
        <v>412</v>
      </c>
      <c r="C8715">
        <v>743</v>
      </c>
      <c r="D8715" t="s">
        <v>364</v>
      </c>
      <c r="E8715">
        <v>201</v>
      </c>
      <c r="F8715" t="s">
        <v>796</v>
      </c>
      <c r="G8715" t="s">
        <v>396</v>
      </c>
      <c r="H8715" t="s">
        <v>221</v>
      </c>
    </row>
    <row r="8716" spans="1:10" hidden="1" x14ac:dyDescent="0.2">
      <c r="A8716" t="s">
        <v>971</v>
      </c>
      <c r="B8716" t="s">
        <v>412</v>
      </c>
      <c r="C8716">
        <v>743</v>
      </c>
      <c r="D8716" t="s">
        <v>364</v>
      </c>
      <c r="E8716">
        <v>201</v>
      </c>
      <c r="F8716" t="s">
        <v>796</v>
      </c>
      <c r="G8716" t="s">
        <v>396</v>
      </c>
      <c r="H8716" t="s">
        <v>222</v>
      </c>
      <c r="I8716">
        <v>20</v>
      </c>
      <c r="J8716">
        <v>66.67</v>
      </c>
    </row>
    <row r="8717" spans="1:10" hidden="1" x14ac:dyDescent="0.2">
      <c r="A8717" t="s">
        <v>971</v>
      </c>
      <c r="B8717" t="s">
        <v>412</v>
      </c>
      <c r="C8717">
        <v>744</v>
      </c>
      <c r="D8717" t="s">
        <v>365</v>
      </c>
      <c r="E8717">
        <v>101</v>
      </c>
      <c r="F8717" t="s">
        <v>797</v>
      </c>
      <c r="G8717" t="s">
        <v>396</v>
      </c>
      <c r="H8717" t="s">
        <v>208</v>
      </c>
      <c r="I8717">
        <v>168</v>
      </c>
      <c r="J8717">
        <v>97.67</v>
      </c>
    </row>
    <row r="8718" spans="1:10" hidden="1" x14ac:dyDescent="0.2">
      <c r="A8718" t="s">
        <v>971</v>
      </c>
      <c r="B8718" t="s">
        <v>412</v>
      </c>
      <c r="C8718">
        <v>744</v>
      </c>
      <c r="D8718" t="s">
        <v>365</v>
      </c>
      <c r="E8718">
        <v>101</v>
      </c>
      <c r="F8718" t="s">
        <v>797</v>
      </c>
      <c r="G8718" t="s">
        <v>396</v>
      </c>
      <c r="H8718" t="s">
        <v>209</v>
      </c>
    </row>
    <row r="8719" spans="1:10" hidden="1" x14ac:dyDescent="0.2">
      <c r="A8719" t="s">
        <v>971</v>
      </c>
      <c r="B8719" t="s">
        <v>412</v>
      </c>
      <c r="C8719">
        <v>744</v>
      </c>
      <c r="D8719" t="s">
        <v>365</v>
      </c>
      <c r="E8719">
        <v>101</v>
      </c>
      <c r="F8719" t="s">
        <v>797</v>
      </c>
      <c r="G8719" t="s">
        <v>396</v>
      </c>
      <c r="H8719" t="s">
        <v>210</v>
      </c>
    </row>
    <row r="8720" spans="1:10" hidden="1" x14ac:dyDescent="0.2">
      <c r="A8720" t="s">
        <v>971</v>
      </c>
      <c r="B8720" t="s">
        <v>412</v>
      </c>
      <c r="C8720">
        <v>744</v>
      </c>
      <c r="D8720" t="s">
        <v>365</v>
      </c>
      <c r="E8720">
        <v>101</v>
      </c>
      <c r="F8720" t="s">
        <v>797</v>
      </c>
      <c r="G8720" t="s">
        <v>396</v>
      </c>
      <c r="H8720" t="s">
        <v>211</v>
      </c>
    </row>
    <row r="8721" spans="1:10" hidden="1" x14ac:dyDescent="0.2">
      <c r="A8721" t="s">
        <v>971</v>
      </c>
      <c r="B8721" t="s">
        <v>412</v>
      </c>
      <c r="C8721">
        <v>744</v>
      </c>
      <c r="D8721" t="s">
        <v>365</v>
      </c>
      <c r="E8721">
        <v>101</v>
      </c>
      <c r="F8721" t="s">
        <v>797</v>
      </c>
      <c r="G8721" t="s">
        <v>396</v>
      </c>
      <c r="H8721" t="s">
        <v>212</v>
      </c>
      <c r="I8721">
        <v>63</v>
      </c>
      <c r="J8721">
        <v>94.03</v>
      </c>
    </row>
    <row r="8722" spans="1:10" hidden="1" x14ac:dyDescent="0.2">
      <c r="A8722" t="s">
        <v>971</v>
      </c>
      <c r="B8722" t="s">
        <v>412</v>
      </c>
      <c r="C8722">
        <v>744</v>
      </c>
      <c r="D8722" t="s">
        <v>365</v>
      </c>
      <c r="E8722">
        <v>101</v>
      </c>
      <c r="F8722" t="s">
        <v>797</v>
      </c>
      <c r="G8722" t="s">
        <v>396</v>
      </c>
      <c r="H8722" t="s">
        <v>213</v>
      </c>
      <c r="I8722">
        <v>78</v>
      </c>
      <c r="J8722">
        <v>97.5</v>
      </c>
    </row>
    <row r="8723" spans="1:10" hidden="1" x14ac:dyDescent="0.2">
      <c r="A8723" t="s">
        <v>971</v>
      </c>
      <c r="B8723" t="s">
        <v>412</v>
      </c>
      <c r="C8723">
        <v>744</v>
      </c>
      <c r="D8723" t="s">
        <v>365</v>
      </c>
      <c r="E8723">
        <v>101</v>
      </c>
      <c r="F8723" t="s">
        <v>797</v>
      </c>
      <c r="G8723" t="s">
        <v>396</v>
      </c>
      <c r="H8723" t="s">
        <v>214</v>
      </c>
    </row>
    <row r="8724" spans="1:10" hidden="1" x14ac:dyDescent="0.2">
      <c r="A8724" t="s">
        <v>971</v>
      </c>
      <c r="B8724" t="s">
        <v>412</v>
      </c>
      <c r="C8724">
        <v>744</v>
      </c>
      <c r="D8724" t="s">
        <v>365</v>
      </c>
      <c r="E8724">
        <v>101</v>
      </c>
      <c r="F8724" t="s">
        <v>797</v>
      </c>
      <c r="G8724" t="s">
        <v>396</v>
      </c>
      <c r="H8724" t="s">
        <v>215</v>
      </c>
    </row>
    <row r="8725" spans="1:10" hidden="1" x14ac:dyDescent="0.2">
      <c r="A8725" t="s">
        <v>971</v>
      </c>
      <c r="B8725" t="s">
        <v>412</v>
      </c>
      <c r="C8725">
        <v>744</v>
      </c>
      <c r="D8725" t="s">
        <v>365</v>
      </c>
      <c r="E8725">
        <v>101</v>
      </c>
      <c r="F8725" t="s">
        <v>797</v>
      </c>
      <c r="G8725" t="s">
        <v>396</v>
      </c>
      <c r="H8725" t="s">
        <v>216</v>
      </c>
      <c r="I8725">
        <v>90</v>
      </c>
      <c r="J8725">
        <v>97.83</v>
      </c>
    </row>
    <row r="8726" spans="1:10" hidden="1" x14ac:dyDescent="0.2">
      <c r="A8726" t="s">
        <v>971</v>
      </c>
      <c r="B8726" t="s">
        <v>412</v>
      </c>
      <c r="C8726">
        <v>744</v>
      </c>
      <c r="D8726" t="s">
        <v>365</v>
      </c>
      <c r="E8726">
        <v>101</v>
      </c>
      <c r="F8726" t="s">
        <v>797</v>
      </c>
      <c r="G8726" t="s">
        <v>396</v>
      </c>
      <c r="H8726" t="s">
        <v>217</v>
      </c>
    </row>
    <row r="8727" spans="1:10" hidden="1" x14ac:dyDescent="0.2">
      <c r="A8727" t="s">
        <v>971</v>
      </c>
      <c r="B8727" t="s">
        <v>412</v>
      </c>
      <c r="C8727">
        <v>744</v>
      </c>
      <c r="D8727" t="s">
        <v>365</v>
      </c>
      <c r="E8727">
        <v>101</v>
      </c>
      <c r="F8727" t="s">
        <v>797</v>
      </c>
      <c r="G8727" t="s">
        <v>396</v>
      </c>
      <c r="H8727" t="s">
        <v>218</v>
      </c>
    </row>
    <row r="8728" spans="1:10" hidden="1" x14ac:dyDescent="0.2">
      <c r="A8728" t="s">
        <v>971</v>
      </c>
      <c r="B8728" t="s">
        <v>412</v>
      </c>
      <c r="C8728">
        <v>744</v>
      </c>
      <c r="D8728" t="s">
        <v>365</v>
      </c>
      <c r="E8728">
        <v>101</v>
      </c>
      <c r="F8728" t="s">
        <v>797</v>
      </c>
      <c r="G8728" t="s">
        <v>396</v>
      </c>
      <c r="H8728" t="s">
        <v>219</v>
      </c>
      <c r="I8728">
        <v>105</v>
      </c>
      <c r="J8728">
        <v>100</v>
      </c>
    </row>
    <row r="8729" spans="1:10" hidden="1" x14ac:dyDescent="0.2">
      <c r="A8729" t="s">
        <v>971</v>
      </c>
      <c r="B8729" t="s">
        <v>412</v>
      </c>
      <c r="C8729">
        <v>744</v>
      </c>
      <c r="D8729" t="s">
        <v>365</v>
      </c>
      <c r="E8729">
        <v>101</v>
      </c>
      <c r="F8729" t="s">
        <v>797</v>
      </c>
      <c r="G8729" t="s">
        <v>396</v>
      </c>
      <c r="H8729" t="s">
        <v>220</v>
      </c>
      <c r="I8729">
        <v>23</v>
      </c>
      <c r="J8729">
        <v>95.83</v>
      </c>
    </row>
    <row r="8730" spans="1:10" hidden="1" x14ac:dyDescent="0.2">
      <c r="A8730" t="s">
        <v>971</v>
      </c>
      <c r="B8730" t="s">
        <v>412</v>
      </c>
      <c r="C8730">
        <v>744</v>
      </c>
      <c r="D8730" t="s">
        <v>365</v>
      </c>
      <c r="E8730">
        <v>101</v>
      </c>
      <c r="F8730" t="s">
        <v>797</v>
      </c>
      <c r="G8730" t="s">
        <v>396</v>
      </c>
      <c r="H8730" t="s">
        <v>221</v>
      </c>
      <c r="I8730">
        <v>105</v>
      </c>
      <c r="J8730">
        <v>98</v>
      </c>
    </row>
    <row r="8731" spans="1:10" hidden="1" x14ac:dyDescent="0.2">
      <c r="A8731" t="s">
        <v>971</v>
      </c>
      <c r="B8731" t="s">
        <v>412</v>
      </c>
      <c r="C8731">
        <v>744</v>
      </c>
      <c r="D8731" t="s">
        <v>365</v>
      </c>
      <c r="E8731">
        <v>101</v>
      </c>
      <c r="F8731" t="s">
        <v>797</v>
      </c>
      <c r="G8731" t="s">
        <v>396</v>
      </c>
      <c r="H8731" t="s">
        <v>222</v>
      </c>
      <c r="I8731">
        <v>160</v>
      </c>
      <c r="J8731">
        <v>97.56</v>
      </c>
    </row>
    <row r="8732" spans="1:10" hidden="1" x14ac:dyDescent="0.2">
      <c r="A8732" t="s">
        <v>971</v>
      </c>
      <c r="B8732" t="s">
        <v>412</v>
      </c>
      <c r="C8732">
        <v>744</v>
      </c>
      <c r="D8732" t="s">
        <v>365</v>
      </c>
      <c r="E8732">
        <v>3050</v>
      </c>
      <c r="F8732" t="s">
        <v>798</v>
      </c>
      <c r="G8732" t="s">
        <v>314</v>
      </c>
      <c r="H8732" t="s">
        <v>208</v>
      </c>
      <c r="I8732">
        <v>11</v>
      </c>
      <c r="J8732">
        <v>100</v>
      </c>
    </row>
    <row r="8733" spans="1:10" hidden="1" x14ac:dyDescent="0.2">
      <c r="A8733" t="s">
        <v>971</v>
      </c>
      <c r="B8733" t="s">
        <v>412</v>
      </c>
      <c r="C8733">
        <v>744</v>
      </c>
      <c r="D8733" t="s">
        <v>365</v>
      </c>
      <c r="E8733">
        <v>3050</v>
      </c>
      <c r="F8733" t="s">
        <v>798</v>
      </c>
      <c r="G8733" t="s">
        <v>314</v>
      </c>
      <c r="H8733" t="s">
        <v>209</v>
      </c>
    </row>
    <row r="8734" spans="1:10" hidden="1" x14ac:dyDescent="0.2">
      <c r="A8734" t="s">
        <v>971</v>
      </c>
      <c r="B8734" t="s">
        <v>412</v>
      </c>
      <c r="C8734">
        <v>744</v>
      </c>
      <c r="D8734" t="s">
        <v>365</v>
      </c>
      <c r="E8734">
        <v>3050</v>
      </c>
      <c r="F8734" t="s">
        <v>798</v>
      </c>
      <c r="G8734" t="s">
        <v>314</v>
      </c>
      <c r="H8734" t="s">
        <v>210</v>
      </c>
    </row>
    <row r="8735" spans="1:10" hidden="1" x14ac:dyDescent="0.2">
      <c r="A8735" t="s">
        <v>971</v>
      </c>
      <c r="B8735" t="s">
        <v>412</v>
      </c>
      <c r="C8735">
        <v>744</v>
      </c>
      <c r="D8735" t="s">
        <v>365</v>
      </c>
      <c r="E8735">
        <v>3050</v>
      </c>
      <c r="F8735" t="s">
        <v>798</v>
      </c>
      <c r="G8735" t="s">
        <v>314</v>
      </c>
      <c r="H8735" t="s">
        <v>211</v>
      </c>
    </row>
    <row r="8736" spans="1:10" hidden="1" x14ac:dyDescent="0.2">
      <c r="A8736" t="s">
        <v>971</v>
      </c>
      <c r="B8736" t="s">
        <v>412</v>
      </c>
      <c r="C8736">
        <v>744</v>
      </c>
      <c r="D8736" t="s">
        <v>365</v>
      </c>
      <c r="E8736">
        <v>3050</v>
      </c>
      <c r="F8736" t="s">
        <v>798</v>
      </c>
      <c r="G8736" t="s">
        <v>314</v>
      </c>
      <c r="H8736" t="s">
        <v>212</v>
      </c>
      <c r="I8736">
        <v>11</v>
      </c>
      <c r="J8736">
        <v>100</v>
      </c>
    </row>
    <row r="8737" spans="1:10" hidden="1" x14ac:dyDescent="0.2">
      <c r="A8737" t="s">
        <v>971</v>
      </c>
      <c r="B8737" t="s">
        <v>412</v>
      </c>
      <c r="C8737">
        <v>744</v>
      </c>
      <c r="D8737" t="s">
        <v>365</v>
      </c>
      <c r="E8737">
        <v>3050</v>
      </c>
      <c r="F8737" t="s">
        <v>798</v>
      </c>
      <c r="G8737" t="s">
        <v>314</v>
      </c>
      <c r="H8737" t="s">
        <v>213</v>
      </c>
    </row>
    <row r="8738" spans="1:10" hidden="1" x14ac:dyDescent="0.2">
      <c r="A8738" t="s">
        <v>971</v>
      </c>
      <c r="B8738" t="s">
        <v>412</v>
      </c>
      <c r="C8738">
        <v>744</v>
      </c>
      <c r="D8738" t="s">
        <v>365</v>
      </c>
      <c r="E8738">
        <v>3050</v>
      </c>
      <c r="F8738" t="s">
        <v>798</v>
      </c>
      <c r="G8738" t="s">
        <v>314</v>
      </c>
      <c r="H8738" t="s">
        <v>214</v>
      </c>
    </row>
    <row r="8739" spans="1:10" hidden="1" x14ac:dyDescent="0.2">
      <c r="A8739" t="s">
        <v>971</v>
      </c>
      <c r="B8739" t="s">
        <v>412</v>
      </c>
      <c r="C8739">
        <v>744</v>
      </c>
      <c r="D8739" t="s">
        <v>365</v>
      </c>
      <c r="E8739">
        <v>3050</v>
      </c>
      <c r="F8739" t="s">
        <v>798</v>
      </c>
      <c r="G8739" t="s">
        <v>314</v>
      </c>
      <c r="H8739" t="s">
        <v>215</v>
      </c>
    </row>
    <row r="8740" spans="1:10" hidden="1" x14ac:dyDescent="0.2">
      <c r="A8740" t="s">
        <v>971</v>
      </c>
      <c r="B8740" t="s">
        <v>412</v>
      </c>
      <c r="C8740">
        <v>744</v>
      </c>
      <c r="D8740" t="s">
        <v>365</v>
      </c>
      <c r="E8740">
        <v>3050</v>
      </c>
      <c r="F8740" t="s">
        <v>798</v>
      </c>
      <c r="G8740" t="s">
        <v>314</v>
      </c>
      <c r="H8740" t="s">
        <v>216</v>
      </c>
    </row>
    <row r="8741" spans="1:10" hidden="1" x14ac:dyDescent="0.2">
      <c r="A8741" t="s">
        <v>971</v>
      </c>
      <c r="B8741" t="s">
        <v>412</v>
      </c>
      <c r="C8741">
        <v>744</v>
      </c>
      <c r="D8741" t="s">
        <v>365</v>
      </c>
      <c r="E8741">
        <v>3050</v>
      </c>
      <c r="F8741" t="s">
        <v>798</v>
      </c>
      <c r="G8741" t="s">
        <v>314</v>
      </c>
      <c r="H8741" t="s">
        <v>217</v>
      </c>
    </row>
    <row r="8742" spans="1:10" hidden="1" x14ac:dyDescent="0.2">
      <c r="A8742" t="s">
        <v>971</v>
      </c>
      <c r="B8742" t="s">
        <v>412</v>
      </c>
      <c r="C8742">
        <v>744</v>
      </c>
      <c r="D8742" t="s">
        <v>365</v>
      </c>
      <c r="E8742">
        <v>3050</v>
      </c>
      <c r="F8742" t="s">
        <v>798</v>
      </c>
      <c r="G8742" t="s">
        <v>314</v>
      </c>
      <c r="H8742" t="s">
        <v>218</v>
      </c>
    </row>
    <row r="8743" spans="1:10" hidden="1" x14ac:dyDescent="0.2">
      <c r="A8743" t="s">
        <v>971</v>
      </c>
      <c r="B8743" t="s">
        <v>412</v>
      </c>
      <c r="C8743">
        <v>744</v>
      </c>
      <c r="D8743" t="s">
        <v>365</v>
      </c>
      <c r="E8743">
        <v>3050</v>
      </c>
      <c r="F8743" t="s">
        <v>798</v>
      </c>
      <c r="G8743" t="s">
        <v>314</v>
      </c>
      <c r="H8743" t="s">
        <v>219</v>
      </c>
    </row>
    <row r="8744" spans="1:10" hidden="1" x14ac:dyDescent="0.2">
      <c r="A8744" t="s">
        <v>971</v>
      </c>
      <c r="B8744" t="s">
        <v>412</v>
      </c>
      <c r="C8744">
        <v>744</v>
      </c>
      <c r="D8744" t="s">
        <v>365</v>
      </c>
      <c r="E8744">
        <v>3050</v>
      </c>
      <c r="F8744" t="s">
        <v>798</v>
      </c>
      <c r="G8744" t="s">
        <v>314</v>
      </c>
      <c r="H8744" t="s">
        <v>220</v>
      </c>
    </row>
    <row r="8745" spans="1:10" hidden="1" x14ac:dyDescent="0.2">
      <c r="A8745" t="s">
        <v>971</v>
      </c>
      <c r="B8745" t="s">
        <v>412</v>
      </c>
      <c r="C8745">
        <v>744</v>
      </c>
      <c r="D8745" t="s">
        <v>365</v>
      </c>
      <c r="E8745">
        <v>3050</v>
      </c>
      <c r="F8745" t="s">
        <v>798</v>
      </c>
      <c r="G8745" t="s">
        <v>314</v>
      </c>
      <c r="H8745" t="s">
        <v>221</v>
      </c>
    </row>
    <row r="8746" spans="1:10" hidden="1" x14ac:dyDescent="0.2">
      <c r="A8746" t="s">
        <v>971</v>
      </c>
      <c r="B8746" t="s">
        <v>412</v>
      </c>
      <c r="C8746">
        <v>744</v>
      </c>
      <c r="D8746" t="s">
        <v>365</v>
      </c>
      <c r="E8746">
        <v>3050</v>
      </c>
      <c r="F8746" t="s">
        <v>798</v>
      </c>
      <c r="G8746" t="s">
        <v>314</v>
      </c>
      <c r="H8746" t="s">
        <v>222</v>
      </c>
    </row>
    <row r="8747" spans="1:10" hidden="1" x14ac:dyDescent="0.2">
      <c r="A8747" t="s">
        <v>971</v>
      </c>
      <c r="B8747" t="s">
        <v>412</v>
      </c>
      <c r="C8747">
        <v>745</v>
      </c>
      <c r="D8747" t="s">
        <v>366</v>
      </c>
      <c r="E8747">
        <v>195</v>
      </c>
      <c r="F8747" t="s">
        <v>799</v>
      </c>
      <c r="G8747" t="s">
        <v>396</v>
      </c>
      <c r="H8747" t="s">
        <v>208</v>
      </c>
      <c r="I8747">
        <v>251</v>
      </c>
      <c r="J8747">
        <v>85.09</v>
      </c>
    </row>
    <row r="8748" spans="1:10" hidden="1" x14ac:dyDescent="0.2">
      <c r="A8748" t="s">
        <v>971</v>
      </c>
      <c r="B8748" t="s">
        <v>412</v>
      </c>
      <c r="C8748">
        <v>745</v>
      </c>
      <c r="D8748" t="s">
        <v>366</v>
      </c>
      <c r="E8748">
        <v>195</v>
      </c>
      <c r="F8748" t="s">
        <v>799</v>
      </c>
      <c r="G8748" t="s">
        <v>396</v>
      </c>
      <c r="H8748" t="s">
        <v>209</v>
      </c>
    </row>
    <row r="8749" spans="1:10" hidden="1" x14ac:dyDescent="0.2">
      <c r="A8749" t="s">
        <v>971</v>
      </c>
      <c r="B8749" t="s">
        <v>412</v>
      </c>
      <c r="C8749">
        <v>745</v>
      </c>
      <c r="D8749" t="s">
        <v>366</v>
      </c>
      <c r="E8749">
        <v>195</v>
      </c>
      <c r="F8749" t="s">
        <v>799</v>
      </c>
      <c r="G8749" t="s">
        <v>396</v>
      </c>
      <c r="H8749" t="s">
        <v>210</v>
      </c>
    </row>
    <row r="8750" spans="1:10" hidden="1" x14ac:dyDescent="0.2">
      <c r="A8750" t="s">
        <v>971</v>
      </c>
      <c r="B8750" t="s">
        <v>412</v>
      </c>
      <c r="C8750">
        <v>745</v>
      </c>
      <c r="D8750" t="s">
        <v>366</v>
      </c>
      <c r="E8750">
        <v>195</v>
      </c>
      <c r="F8750" t="s">
        <v>799</v>
      </c>
      <c r="G8750" t="s">
        <v>396</v>
      </c>
      <c r="H8750" t="s">
        <v>211</v>
      </c>
      <c r="I8750">
        <v>101</v>
      </c>
      <c r="J8750">
        <v>89.38</v>
      </c>
    </row>
    <row r="8751" spans="1:10" hidden="1" x14ac:dyDescent="0.2">
      <c r="A8751" t="s">
        <v>971</v>
      </c>
      <c r="B8751" t="s">
        <v>412</v>
      </c>
      <c r="C8751">
        <v>745</v>
      </c>
      <c r="D8751" t="s">
        <v>366</v>
      </c>
      <c r="E8751">
        <v>195</v>
      </c>
      <c r="F8751" t="s">
        <v>799</v>
      </c>
      <c r="G8751" t="s">
        <v>396</v>
      </c>
      <c r="H8751" t="s">
        <v>212</v>
      </c>
      <c r="I8751">
        <v>251</v>
      </c>
      <c r="J8751">
        <v>86.55</v>
      </c>
    </row>
    <row r="8752" spans="1:10" hidden="1" x14ac:dyDescent="0.2">
      <c r="A8752" t="s">
        <v>971</v>
      </c>
      <c r="B8752" t="s">
        <v>412</v>
      </c>
      <c r="C8752">
        <v>745</v>
      </c>
      <c r="D8752" t="s">
        <v>366</v>
      </c>
      <c r="E8752">
        <v>195</v>
      </c>
      <c r="F8752" t="s">
        <v>799</v>
      </c>
      <c r="G8752" t="s">
        <v>396</v>
      </c>
      <c r="H8752" t="s">
        <v>213</v>
      </c>
      <c r="I8752">
        <v>137</v>
      </c>
      <c r="J8752">
        <v>90.13</v>
      </c>
    </row>
    <row r="8753" spans="1:10" hidden="1" x14ac:dyDescent="0.2">
      <c r="A8753" t="s">
        <v>971</v>
      </c>
      <c r="B8753" t="s">
        <v>412</v>
      </c>
      <c r="C8753">
        <v>745</v>
      </c>
      <c r="D8753" t="s">
        <v>366</v>
      </c>
      <c r="E8753">
        <v>195</v>
      </c>
      <c r="F8753" t="s">
        <v>799</v>
      </c>
      <c r="G8753" t="s">
        <v>396</v>
      </c>
      <c r="H8753" t="s">
        <v>214</v>
      </c>
    </row>
    <row r="8754" spans="1:10" hidden="1" x14ac:dyDescent="0.2">
      <c r="A8754" t="s">
        <v>971</v>
      </c>
      <c r="B8754" t="s">
        <v>412</v>
      </c>
      <c r="C8754">
        <v>745</v>
      </c>
      <c r="D8754" t="s">
        <v>366</v>
      </c>
      <c r="E8754">
        <v>195</v>
      </c>
      <c r="F8754" t="s">
        <v>799</v>
      </c>
      <c r="G8754" t="s">
        <v>396</v>
      </c>
      <c r="H8754" t="s">
        <v>215</v>
      </c>
    </row>
    <row r="8755" spans="1:10" hidden="1" x14ac:dyDescent="0.2">
      <c r="A8755" t="s">
        <v>971</v>
      </c>
      <c r="B8755" t="s">
        <v>412</v>
      </c>
      <c r="C8755">
        <v>745</v>
      </c>
      <c r="D8755" t="s">
        <v>366</v>
      </c>
      <c r="E8755">
        <v>195</v>
      </c>
      <c r="F8755" t="s">
        <v>799</v>
      </c>
      <c r="G8755" t="s">
        <v>396</v>
      </c>
      <c r="H8755" t="s">
        <v>216</v>
      </c>
      <c r="I8755">
        <v>114</v>
      </c>
      <c r="J8755">
        <v>79.72</v>
      </c>
    </row>
    <row r="8756" spans="1:10" hidden="1" x14ac:dyDescent="0.2">
      <c r="A8756" t="s">
        <v>971</v>
      </c>
      <c r="B8756" t="s">
        <v>412</v>
      </c>
      <c r="C8756">
        <v>745</v>
      </c>
      <c r="D8756" t="s">
        <v>366</v>
      </c>
      <c r="E8756">
        <v>195</v>
      </c>
      <c r="F8756" t="s">
        <v>799</v>
      </c>
      <c r="G8756" t="s">
        <v>396</v>
      </c>
      <c r="H8756" t="s">
        <v>217</v>
      </c>
    </row>
    <row r="8757" spans="1:10" hidden="1" x14ac:dyDescent="0.2">
      <c r="A8757" t="s">
        <v>971</v>
      </c>
      <c r="B8757" t="s">
        <v>412</v>
      </c>
      <c r="C8757">
        <v>745</v>
      </c>
      <c r="D8757" t="s">
        <v>366</v>
      </c>
      <c r="E8757">
        <v>195</v>
      </c>
      <c r="F8757" t="s">
        <v>799</v>
      </c>
      <c r="G8757" t="s">
        <v>396</v>
      </c>
      <c r="H8757" t="s">
        <v>218</v>
      </c>
    </row>
    <row r="8758" spans="1:10" hidden="1" x14ac:dyDescent="0.2">
      <c r="A8758" t="s">
        <v>971</v>
      </c>
      <c r="B8758" t="s">
        <v>412</v>
      </c>
      <c r="C8758">
        <v>745</v>
      </c>
      <c r="D8758" t="s">
        <v>366</v>
      </c>
      <c r="E8758">
        <v>195</v>
      </c>
      <c r="F8758" t="s">
        <v>799</v>
      </c>
      <c r="G8758" t="s">
        <v>396</v>
      </c>
      <c r="H8758" t="s">
        <v>219</v>
      </c>
    </row>
    <row r="8759" spans="1:10" hidden="1" x14ac:dyDescent="0.2">
      <c r="A8759" t="s">
        <v>971</v>
      </c>
      <c r="B8759" t="s">
        <v>412</v>
      </c>
      <c r="C8759">
        <v>745</v>
      </c>
      <c r="D8759" t="s">
        <v>366</v>
      </c>
      <c r="E8759">
        <v>195</v>
      </c>
      <c r="F8759" t="s">
        <v>799</v>
      </c>
      <c r="G8759" t="s">
        <v>396</v>
      </c>
      <c r="H8759" t="s">
        <v>220</v>
      </c>
      <c r="I8759">
        <v>20</v>
      </c>
      <c r="J8759">
        <v>68.97</v>
      </c>
    </row>
    <row r="8760" spans="1:10" hidden="1" x14ac:dyDescent="0.2">
      <c r="A8760" t="s">
        <v>971</v>
      </c>
      <c r="B8760" t="s">
        <v>412</v>
      </c>
      <c r="C8760">
        <v>745</v>
      </c>
      <c r="D8760" t="s">
        <v>366</v>
      </c>
      <c r="E8760">
        <v>195</v>
      </c>
      <c r="F8760" t="s">
        <v>799</v>
      </c>
      <c r="G8760" t="s">
        <v>396</v>
      </c>
      <c r="H8760" t="s">
        <v>221</v>
      </c>
    </row>
    <row r="8761" spans="1:10" hidden="1" x14ac:dyDescent="0.2">
      <c r="A8761" t="s">
        <v>971</v>
      </c>
      <c r="B8761" t="s">
        <v>412</v>
      </c>
      <c r="C8761">
        <v>745</v>
      </c>
      <c r="D8761" t="s">
        <v>366</v>
      </c>
      <c r="E8761">
        <v>195</v>
      </c>
      <c r="F8761" t="s">
        <v>799</v>
      </c>
      <c r="G8761" t="s">
        <v>396</v>
      </c>
      <c r="H8761" t="s">
        <v>222</v>
      </c>
      <c r="I8761">
        <v>140</v>
      </c>
      <c r="J8761">
        <v>81.87</v>
      </c>
    </row>
    <row r="8762" spans="1:10" hidden="1" x14ac:dyDescent="0.2">
      <c r="A8762" t="s">
        <v>971</v>
      </c>
      <c r="B8762" t="s">
        <v>412</v>
      </c>
      <c r="C8762">
        <v>746</v>
      </c>
      <c r="D8762" t="s">
        <v>367</v>
      </c>
      <c r="E8762">
        <v>190</v>
      </c>
      <c r="F8762" t="s">
        <v>800</v>
      </c>
      <c r="G8762" t="s">
        <v>396</v>
      </c>
      <c r="H8762" t="s">
        <v>208</v>
      </c>
      <c r="I8762">
        <v>262</v>
      </c>
      <c r="J8762">
        <v>79.88</v>
      </c>
    </row>
    <row r="8763" spans="1:10" hidden="1" x14ac:dyDescent="0.2">
      <c r="A8763" t="s">
        <v>971</v>
      </c>
      <c r="B8763" t="s">
        <v>412</v>
      </c>
      <c r="C8763">
        <v>746</v>
      </c>
      <c r="D8763" t="s">
        <v>367</v>
      </c>
      <c r="E8763">
        <v>190</v>
      </c>
      <c r="F8763" t="s">
        <v>800</v>
      </c>
      <c r="G8763" t="s">
        <v>396</v>
      </c>
      <c r="H8763" t="s">
        <v>209</v>
      </c>
    </row>
    <row r="8764" spans="1:10" hidden="1" x14ac:dyDescent="0.2">
      <c r="A8764" t="s">
        <v>971</v>
      </c>
      <c r="B8764" t="s">
        <v>412</v>
      </c>
      <c r="C8764">
        <v>746</v>
      </c>
      <c r="D8764" t="s">
        <v>367</v>
      </c>
      <c r="E8764">
        <v>190</v>
      </c>
      <c r="F8764" t="s">
        <v>800</v>
      </c>
      <c r="G8764" t="s">
        <v>396</v>
      </c>
      <c r="H8764" t="s">
        <v>210</v>
      </c>
    </row>
    <row r="8765" spans="1:10" hidden="1" x14ac:dyDescent="0.2">
      <c r="A8765" t="s">
        <v>971</v>
      </c>
      <c r="B8765" t="s">
        <v>412</v>
      </c>
      <c r="C8765">
        <v>746</v>
      </c>
      <c r="D8765" t="s">
        <v>367</v>
      </c>
      <c r="E8765">
        <v>190</v>
      </c>
      <c r="F8765" t="s">
        <v>800</v>
      </c>
      <c r="G8765" t="s">
        <v>396</v>
      </c>
      <c r="H8765" t="s">
        <v>211</v>
      </c>
      <c r="I8765">
        <v>27</v>
      </c>
      <c r="J8765">
        <v>90</v>
      </c>
    </row>
    <row r="8766" spans="1:10" hidden="1" x14ac:dyDescent="0.2">
      <c r="A8766" t="s">
        <v>971</v>
      </c>
      <c r="B8766" t="s">
        <v>412</v>
      </c>
      <c r="C8766">
        <v>746</v>
      </c>
      <c r="D8766" t="s">
        <v>367</v>
      </c>
      <c r="E8766">
        <v>190</v>
      </c>
      <c r="F8766" t="s">
        <v>800</v>
      </c>
      <c r="G8766" t="s">
        <v>396</v>
      </c>
      <c r="H8766" t="s">
        <v>212</v>
      </c>
      <c r="I8766">
        <v>188</v>
      </c>
      <c r="J8766">
        <v>76.739999999999995</v>
      </c>
    </row>
    <row r="8767" spans="1:10" hidden="1" x14ac:dyDescent="0.2">
      <c r="A8767" t="s">
        <v>971</v>
      </c>
      <c r="B8767" t="s">
        <v>412</v>
      </c>
      <c r="C8767">
        <v>746</v>
      </c>
      <c r="D8767" t="s">
        <v>367</v>
      </c>
      <c r="E8767">
        <v>190</v>
      </c>
      <c r="F8767" t="s">
        <v>800</v>
      </c>
      <c r="G8767" t="s">
        <v>396</v>
      </c>
      <c r="H8767" t="s">
        <v>213</v>
      </c>
      <c r="I8767">
        <v>130</v>
      </c>
      <c r="J8767">
        <v>79.27</v>
      </c>
    </row>
    <row r="8768" spans="1:10" hidden="1" x14ac:dyDescent="0.2">
      <c r="A8768" t="s">
        <v>971</v>
      </c>
      <c r="B8768" t="s">
        <v>412</v>
      </c>
      <c r="C8768">
        <v>746</v>
      </c>
      <c r="D8768" t="s">
        <v>367</v>
      </c>
      <c r="E8768">
        <v>190</v>
      </c>
      <c r="F8768" t="s">
        <v>800</v>
      </c>
      <c r="G8768" t="s">
        <v>396</v>
      </c>
      <c r="H8768" t="s">
        <v>214</v>
      </c>
    </row>
    <row r="8769" spans="1:10" hidden="1" x14ac:dyDescent="0.2">
      <c r="A8769" t="s">
        <v>971</v>
      </c>
      <c r="B8769" t="s">
        <v>412</v>
      </c>
      <c r="C8769">
        <v>746</v>
      </c>
      <c r="D8769" t="s">
        <v>367</v>
      </c>
      <c r="E8769">
        <v>190</v>
      </c>
      <c r="F8769" t="s">
        <v>800</v>
      </c>
      <c r="G8769" t="s">
        <v>396</v>
      </c>
      <c r="H8769" t="s">
        <v>215</v>
      </c>
    </row>
    <row r="8770" spans="1:10" hidden="1" x14ac:dyDescent="0.2">
      <c r="A8770" t="s">
        <v>971</v>
      </c>
      <c r="B8770" t="s">
        <v>412</v>
      </c>
      <c r="C8770">
        <v>746</v>
      </c>
      <c r="D8770" t="s">
        <v>367</v>
      </c>
      <c r="E8770">
        <v>190</v>
      </c>
      <c r="F8770" t="s">
        <v>800</v>
      </c>
      <c r="G8770" t="s">
        <v>396</v>
      </c>
      <c r="H8770" t="s">
        <v>216</v>
      </c>
      <c r="I8770">
        <v>132</v>
      </c>
      <c r="J8770">
        <v>80.489999999999995</v>
      </c>
    </row>
    <row r="8771" spans="1:10" hidden="1" x14ac:dyDescent="0.2">
      <c r="A8771" t="s">
        <v>971</v>
      </c>
      <c r="B8771" t="s">
        <v>412</v>
      </c>
      <c r="C8771">
        <v>746</v>
      </c>
      <c r="D8771" t="s">
        <v>367</v>
      </c>
      <c r="E8771">
        <v>190</v>
      </c>
      <c r="F8771" t="s">
        <v>800</v>
      </c>
      <c r="G8771" t="s">
        <v>396</v>
      </c>
      <c r="H8771" t="s">
        <v>217</v>
      </c>
    </row>
    <row r="8772" spans="1:10" hidden="1" x14ac:dyDescent="0.2">
      <c r="A8772" t="s">
        <v>971</v>
      </c>
      <c r="B8772" t="s">
        <v>412</v>
      </c>
      <c r="C8772">
        <v>746</v>
      </c>
      <c r="D8772" t="s">
        <v>367</v>
      </c>
      <c r="E8772">
        <v>190</v>
      </c>
      <c r="F8772" t="s">
        <v>800</v>
      </c>
      <c r="G8772" t="s">
        <v>396</v>
      </c>
      <c r="H8772" t="s">
        <v>218</v>
      </c>
    </row>
    <row r="8773" spans="1:10" hidden="1" x14ac:dyDescent="0.2">
      <c r="A8773" t="s">
        <v>971</v>
      </c>
      <c r="B8773" t="s">
        <v>412</v>
      </c>
      <c r="C8773">
        <v>746</v>
      </c>
      <c r="D8773" t="s">
        <v>367</v>
      </c>
      <c r="E8773">
        <v>190</v>
      </c>
      <c r="F8773" t="s">
        <v>800</v>
      </c>
      <c r="G8773" t="s">
        <v>396</v>
      </c>
      <c r="H8773" t="s">
        <v>219</v>
      </c>
      <c r="I8773">
        <v>74</v>
      </c>
      <c r="J8773">
        <v>89.2</v>
      </c>
    </row>
    <row r="8774" spans="1:10" hidden="1" x14ac:dyDescent="0.2">
      <c r="A8774" t="s">
        <v>971</v>
      </c>
      <c r="B8774" t="s">
        <v>412</v>
      </c>
      <c r="C8774">
        <v>746</v>
      </c>
      <c r="D8774" t="s">
        <v>367</v>
      </c>
      <c r="E8774">
        <v>190</v>
      </c>
      <c r="F8774" t="s">
        <v>800</v>
      </c>
      <c r="G8774" t="s">
        <v>396</v>
      </c>
      <c r="H8774" t="s">
        <v>220</v>
      </c>
      <c r="I8774">
        <v>37</v>
      </c>
      <c r="J8774">
        <v>64.91</v>
      </c>
    </row>
    <row r="8775" spans="1:10" hidden="1" x14ac:dyDescent="0.2">
      <c r="A8775" t="s">
        <v>971</v>
      </c>
      <c r="B8775" t="s">
        <v>412</v>
      </c>
      <c r="C8775">
        <v>746</v>
      </c>
      <c r="D8775" t="s">
        <v>367</v>
      </c>
      <c r="E8775">
        <v>190</v>
      </c>
      <c r="F8775" t="s">
        <v>800</v>
      </c>
      <c r="G8775" t="s">
        <v>396</v>
      </c>
      <c r="H8775" t="s">
        <v>221</v>
      </c>
      <c r="I8775">
        <v>74</v>
      </c>
      <c r="J8775">
        <v>83</v>
      </c>
    </row>
    <row r="8776" spans="1:10" hidden="1" x14ac:dyDescent="0.2">
      <c r="A8776" t="s">
        <v>971</v>
      </c>
      <c r="B8776" t="s">
        <v>412</v>
      </c>
      <c r="C8776">
        <v>746</v>
      </c>
      <c r="D8776" t="s">
        <v>367</v>
      </c>
      <c r="E8776">
        <v>190</v>
      </c>
      <c r="F8776" t="s">
        <v>800</v>
      </c>
      <c r="G8776" t="s">
        <v>396</v>
      </c>
      <c r="H8776" t="s">
        <v>222</v>
      </c>
      <c r="I8776">
        <v>222</v>
      </c>
      <c r="J8776">
        <v>78.45</v>
      </c>
    </row>
    <row r="8777" spans="1:10" hidden="1" x14ac:dyDescent="0.2">
      <c r="A8777" t="s">
        <v>971</v>
      </c>
      <c r="B8777" t="s">
        <v>412</v>
      </c>
      <c r="C8777">
        <v>746</v>
      </c>
      <c r="D8777" t="s">
        <v>367</v>
      </c>
      <c r="E8777">
        <v>198</v>
      </c>
      <c r="F8777" t="s">
        <v>801</v>
      </c>
      <c r="G8777" t="s">
        <v>396</v>
      </c>
      <c r="H8777" t="s">
        <v>208</v>
      </c>
      <c r="I8777">
        <v>245</v>
      </c>
      <c r="J8777">
        <v>85.07</v>
      </c>
    </row>
    <row r="8778" spans="1:10" hidden="1" x14ac:dyDescent="0.2">
      <c r="A8778" t="s">
        <v>971</v>
      </c>
      <c r="B8778" t="s">
        <v>412</v>
      </c>
      <c r="C8778">
        <v>746</v>
      </c>
      <c r="D8778" t="s">
        <v>367</v>
      </c>
      <c r="E8778">
        <v>198</v>
      </c>
      <c r="F8778" t="s">
        <v>801</v>
      </c>
      <c r="G8778" t="s">
        <v>396</v>
      </c>
      <c r="H8778" t="s">
        <v>209</v>
      </c>
    </row>
    <row r="8779" spans="1:10" hidden="1" x14ac:dyDescent="0.2">
      <c r="A8779" t="s">
        <v>971</v>
      </c>
      <c r="B8779" t="s">
        <v>412</v>
      </c>
      <c r="C8779">
        <v>746</v>
      </c>
      <c r="D8779" t="s">
        <v>367</v>
      </c>
      <c r="E8779">
        <v>198</v>
      </c>
      <c r="F8779" t="s">
        <v>801</v>
      </c>
      <c r="G8779" t="s">
        <v>396</v>
      </c>
      <c r="H8779" t="s">
        <v>210</v>
      </c>
    </row>
    <row r="8780" spans="1:10" hidden="1" x14ac:dyDescent="0.2">
      <c r="A8780" t="s">
        <v>971</v>
      </c>
      <c r="B8780" t="s">
        <v>412</v>
      </c>
      <c r="C8780">
        <v>746</v>
      </c>
      <c r="D8780" t="s">
        <v>367</v>
      </c>
      <c r="E8780">
        <v>198</v>
      </c>
      <c r="F8780" t="s">
        <v>801</v>
      </c>
      <c r="G8780" t="s">
        <v>396</v>
      </c>
      <c r="H8780" t="s">
        <v>211</v>
      </c>
      <c r="I8780">
        <v>18</v>
      </c>
      <c r="J8780">
        <v>81.819999999999993</v>
      </c>
    </row>
    <row r="8781" spans="1:10" hidden="1" x14ac:dyDescent="0.2">
      <c r="A8781" t="s">
        <v>971</v>
      </c>
      <c r="B8781" t="s">
        <v>412</v>
      </c>
      <c r="C8781">
        <v>746</v>
      </c>
      <c r="D8781" t="s">
        <v>367</v>
      </c>
      <c r="E8781">
        <v>198</v>
      </c>
      <c r="F8781" t="s">
        <v>801</v>
      </c>
      <c r="G8781" t="s">
        <v>396</v>
      </c>
      <c r="H8781" t="s">
        <v>212</v>
      </c>
      <c r="I8781">
        <v>149</v>
      </c>
      <c r="J8781">
        <v>83.71</v>
      </c>
    </row>
    <row r="8782" spans="1:10" hidden="1" x14ac:dyDescent="0.2">
      <c r="A8782" t="s">
        <v>971</v>
      </c>
      <c r="B8782" t="s">
        <v>412</v>
      </c>
      <c r="C8782">
        <v>746</v>
      </c>
      <c r="D8782" t="s">
        <v>367</v>
      </c>
      <c r="E8782">
        <v>198</v>
      </c>
      <c r="F8782" t="s">
        <v>801</v>
      </c>
      <c r="G8782" t="s">
        <v>396</v>
      </c>
      <c r="H8782" t="s">
        <v>213</v>
      </c>
      <c r="I8782">
        <v>124</v>
      </c>
      <c r="J8782">
        <v>85.52</v>
      </c>
    </row>
    <row r="8783" spans="1:10" hidden="1" x14ac:dyDescent="0.2">
      <c r="A8783" t="s">
        <v>971</v>
      </c>
      <c r="B8783" t="s">
        <v>412</v>
      </c>
      <c r="C8783">
        <v>746</v>
      </c>
      <c r="D8783" t="s">
        <v>367</v>
      </c>
      <c r="E8783">
        <v>198</v>
      </c>
      <c r="F8783" t="s">
        <v>801</v>
      </c>
      <c r="G8783" t="s">
        <v>396</v>
      </c>
      <c r="H8783" t="s">
        <v>214</v>
      </c>
    </row>
    <row r="8784" spans="1:10" hidden="1" x14ac:dyDescent="0.2">
      <c r="A8784" t="s">
        <v>971</v>
      </c>
      <c r="B8784" t="s">
        <v>412</v>
      </c>
      <c r="C8784">
        <v>746</v>
      </c>
      <c r="D8784" t="s">
        <v>367</v>
      </c>
      <c r="E8784">
        <v>198</v>
      </c>
      <c r="F8784" t="s">
        <v>801</v>
      </c>
      <c r="G8784" t="s">
        <v>396</v>
      </c>
      <c r="H8784" t="s">
        <v>215</v>
      </c>
    </row>
    <row r="8785" spans="1:10" hidden="1" x14ac:dyDescent="0.2">
      <c r="A8785" t="s">
        <v>971</v>
      </c>
      <c r="B8785" t="s">
        <v>412</v>
      </c>
      <c r="C8785">
        <v>746</v>
      </c>
      <c r="D8785" t="s">
        <v>367</v>
      </c>
      <c r="E8785">
        <v>198</v>
      </c>
      <c r="F8785" t="s">
        <v>801</v>
      </c>
      <c r="G8785" t="s">
        <v>396</v>
      </c>
      <c r="H8785" t="s">
        <v>216</v>
      </c>
      <c r="I8785">
        <v>121</v>
      </c>
      <c r="J8785">
        <v>84.62</v>
      </c>
    </row>
    <row r="8786" spans="1:10" hidden="1" x14ac:dyDescent="0.2">
      <c r="A8786" t="s">
        <v>971</v>
      </c>
      <c r="B8786" t="s">
        <v>412</v>
      </c>
      <c r="C8786">
        <v>746</v>
      </c>
      <c r="D8786" t="s">
        <v>367</v>
      </c>
      <c r="E8786">
        <v>198</v>
      </c>
      <c r="F8786" t="s">
        <v>801</v>
      </c>
      <c r="G8786" t="s">
        <v>396</v>
      </c>
      <c r="H8786" t="s">
        <v>217</v>
      </c>
    </row>
    <row r="8787" spans="1:10" hidden="1" x14ac:dyDescent="0.2">
      <c r="A8787" t="s">
        <v>971</v>
      </c>
      <c r="B8787" t="s">
        <v>412</v>
      </c>
      <c r="C8787">
        <v>746</v>
      </c>
      <c r="D8787" t="s">
        <v>367</v>
      </c>
      <c r="E8787">
        <v>198</v>
      </c>
      <c r="F8787" t="s">
        <v>801</v>
      </c>
      <c r="G8787" t="s">
        <v>396</v>
      </c>
      <c r="H8787" t="s">
        <v>218</v>
      </c>
    </row>
    <row r="8788" spans="1:10" hidden="1" x14ac:dyDescent="0.2">
      <c r="A8788" t="s">
        <v>971</v>
      </c>
      <c r="B8788" t="s">
        <v>412</v>
      </c>
      <c r="C8788">
        <v>746</v>
      </c>
      <c r="D8788" t="s">
        <v>367</v>
      </c>
      <c r="E8788">
        <v>198</v>
      </c>
      <c r="F8788" t="s">
        <v>801</v>
      </c>
      <c r="G8788" t="s">
        <v>396</v>
      </c>
      <c r="H8788" t="s">
        <v>219</v>
      </c>
      <c r="I8788">
        <v>96</v>
      </c>
      <c r="J8788">
        <v>87.3</v>
      </c>
    </row>
    <row r="8789" spans="1:10" hidden="1" x14ac:dyDescent="0.2">
      <c r="A8789" t="s">
        <v>971</v>
      </c>
      <c r="B8789" t="s">
        <v>412</v>
      </c>
      <c r="C8789">
        <v>746</v>
      </c>
      <c r="D8789" t="s">
        <v>367</v>
      </c>
      <c r="E8789">
        <v>198</v>
      </c>
      <c r="F8789" t="s">
        <v>801</v>
      </c>
      <c r="G8789" t="s">
        <v>396</v>
      </c>
      <c r="H8789" t="s">
        <v>220</v>
      </c>
      <c r="I8789">
        <v>23</v>
      </c>
      <c r="J8789">
        <v>65.709999999999994</v>
      </c>
    </row>
    <row r="8790" spans="1:10" hidden="1" x14ac:dyDescent="0.2">
      <c r="A8790" t="s">
        <v>971</v>
      </c>
      <c r="B8790" t="s">
        <v>412</v>
      </c>
      <c r="C8790">
        <v>746</v>
      </c>
      <c r="D8790" t="s">
        <v>367</v>
      </c>
      <c r="E8790">
        <v>198</v>
      </c>
      <c r="F8790" t="s">
        <v>801</v>
      </c>
      <c r="G8790" t="s">
        <v>396</v>
      </c>
      <c r="H8790" t="s">
        <v>221</v>
      </c>
      <c r="I8790">
        <v>96</v>
      </c>
      <c r="J8790">
        <v>87.7</v>
      </c>
    </row>
    <row r="8791" spans="1:10" hidden="1" x14ac:dyDescent="0.2">
      <c r="A8791" t="s">
        <v>971</v>
      </c>
      <c r="B8791" t="s">
        <v>412</v>
      </c>
      <c r="C8791">
        <v>746</v>
      </c>
      <c r="D8791" t="s">
        <v>367</v>
      </c>
      <c r="E8791">
        <v>198</v>
      </c>
      <c r="F8791" t="s">
        <v>801</v>
      </c>
      <c r="G8791" t="s">
        <v>396</v>
      </c>
      <c r="H8791" t="s">
        <v>222</v>
      </c>
      <c r="I8791">
        <v>214</v>
      </c>
      <c r="J8791">
        <v>85.26</v>
      </c>
    </row>
    <row r="8792" spans="1:10" hidden="1" x14ac:dyDescent="0.2">
      <c r="A8792" t="s">
        <v>971</v>
      </c>
      <c r="B8792" t="s">
        <v>412</v>
      </c>
      <c r="C8792">
        <v>747</v>
      </c>
      <c r="D8792" t="s">
        <v>368</v>
      </c>
      <c r="E8792">
        <v>111</v>
      </c>
      <c r="F8792" t="s">
        <v>802</v>
      </c>
      <c r="G8792" t="s">
        <v>396</v>
      </c>
      <c r="H8792" t="s">
        <v>208</v>
      </c>
      <c r="I8792">
        <v>276</v>
      </c>
      <c r="J8792">
        <v>81.42</v>
      </c>
    </row>
    <row r="8793" spans="1:10" hidden="1" x14ac:dyDescent="0.2">
      <c r="A8793" t="s">
        <v>971</v>
      </c>
      <c r="B8793" t="s">
        <v>412</v>
      </c>
      <c r="C8793">
        <v>747</v>
      </c>
      <c r="D8793" t="s">
        <v>368</v>
      </c>
      <c r="E8793">
        <v>111</v>
      </c>
      <c r="F8793" t="s">
        <v>802</v>
      </c>
      <c r="G8793" t="s">
        <v>396</v>
      </c>
      <c r="H8793" t="s">
        <v>209</v>
      </c>
    </row>
    <row r="8794" spans="1:10" hidden="1" x14ac:dyDescent="0.2">
      <c r="A8794" t="s">
        <v>971</v>
      </c>
      <c r="B8794" t="s">
        <v>412</v>
      </c>
      <c r="C8794">
        <v>747</v>
      </c>
      <c r="D8794" t="s">
        <v>368</v>
      </c>
      <c r="E8794">
        <v>111</v>
      </c>
      <c r="F8794" t="s">
        <v>802</v>
      </c>
      <c r="G8794" t="s">
        <v>396</v>
      </c>
      <c r="H8794" t="s">
        <v>210</v>
      </c>
    </row>
    <row r="8795" spans="1:10" hidden="1" x14ac:dyDescent="0.2">
      <c r="A8795" t="s">
        <v>971</v>
      </c>
      <c r="B8795" t="s">
        <v>412</v>
      </c>
      <c r="C8795">
        <v>747</v>
      </c>
      <c r="D8795" t="s">
        <v>368</v>
      </c>
      <c r="E8795">
        <v>111</v>
      </c>
      <c r="F8795" t="s">
        <v>802</v>
      </c>
      <c r="G8795" t="s">
        <v>396</v>
      </c>
      <c r="H8795" t="s">
        <v>211</v>
      </c>
      <c r="I8795">
        <v>35</v>
      </c>
      <c r="J8795">
        <v>77.78</v>
      </c>
    </row>
    <row r="8796" spans="1:10" hidden="1" x14ac:dyDescent="0.2">
      <c r="A8796" t="s">
        <v>971</v>
      </c>
      <c r="B8796" t="s">
        <v>412</v>
      </c>
      <c r="C8796">
        <v>747</v>
      </c>
      <c r="D8796" t="s">
        <v>368</v>
      </c>
      <c r="E8796">
        <v>111</v>
      </c>
      <c r="F8796" t="s">
        <v>802</v>
      </c>
      <c r="G8796" t="s">
        <v>396</v>
      </c>
      <c r="H8796" t="s">
        <v>212</v>
      </c>
      <c r="I8796">
        <v>96</v>
      </c>
      <c r="J8796">
        <v>66.67</v>
      </c>
    </row>
    <row r="8797" spans="1:10" hidden="1" x14ac:dyDescent="0.2">
      <c r="A8797" t="s">
        <v>971</v>
      </c>
      <c r="B8797" t="s">
        <v>412</v>
      </c>
      <c r="C8797">
        <v>747</v>
      </c>
      <c r="D8797" t="s">
        <v>368</v>
      </c>
      <c r="E8797">
        <v>111</v>
      </c>
      <c r="F8797" t="s">
        <v>802</v>
      </c>
      <c r="G8797" t="s">
        <v>396</v>
      </c>
      <c r="H8797" t="s">
        <v>213</v>
      </c>
      <c r="I8797">
        <v>138</v>
      </c>
      <c r="J8797">
        <v>85.71</v>
      </c>
    </row>
    <row r="8798" spans="1:10" hidden="1" x14ac:dyDescent="0.2">
      <c r="A8798" t="s">
        <v>971</v>
      </c>
      <c r="B8798" t="s">
        <v>412</v>
      </c>
      <c r="C8798">
        <v>747</v>
      </c>
      <c r="D8798" t="s">
        <v>368</v>
      </c>
      <c r="E8798">
        <v>111</v>
      </c>
      <c r="F8798" t="s">
        <v>802</v>
      </c>
      <c r="G8798" t="s">
        <v>396</v>
      </c>
      <c r="H8798" t="s">
        <v>214</v>
      </c>
    </row>
    <row r="8799" spans="1:10" hidden="1" x14ac:dyDescent="0.2">
      <c r="A8799" t="s">
        <v>971</v>
      </c>
      <c r="B8799" t="s">
        <v>412</v>
      </c>
      <c r="C8799">
        <v>747</v>
      </c>
      <c r="D8799" t="s">
        <v>368</v>
      </c>
      <c r="E8799">
        <v>111</v>
      </c>
      <c r="F8799" t="s">
        <v>802</v>
      </c>
      <c r="G8799" t="s">
        <v>396</v>
      </c>
      <c r="H8799" t="s">
        <v>215</v>
      </c>
    </row>
    <row r="8800" spans="1:10" hidden="1" x14ac:dyDescent="0.2">
      <c r="A8800" t="s">
        <v>971</v>
      </c>
      <c r="B8800" t="s">
        <v>412</v>
      </c>
      <c r="C8800">
        <v>747</v>
      </c>
      <c r="D8800" t="s">
        <v>368</v>
      </c>
      <c r="E8800">
        <v>111</v>
      </c>
      <c r="F8800" t="s">
        <v>802</v>
      </c>
      <c r="G8800" t="s">
        <v>396</v>
      </c>
      <c r="H8800" t="s">
        <v>216</v>
      </c>
      <c r="I8800">
        <v>138</v>
      </c>
      <c r="J8800">
        <v>77.53</v>
      </c>
    </row>
    <row r="8801" spans="1:10" hidden="1" x14ac:dyDescent="0.2">
      <c r="A8801" t="s">
        <v>971</v>
      </c>
      <c r="B8801" t="s">
        <v>412</v>
      </c>
      <c r="C8801">
        <v>747</v>
      </c>
      <c r="D8801" t="s">
        <v>368</v>
      </c>
      <c r="E8801">
        <v>111</v>
      </c>
      <c r="F8801" t="s">
        <v>802</v>
      </c>
      <c r="G8801" t="s">
        <v>396</v>
      </c>
      <c r="H8801" t="s">
        <v>217</v>
      </c>
    </row>
    <row r="8802" spans="1:10" hidden="1" x14ac:dyDescent="0.2">
      <c r="A8802" t="s">
        <v>971</v>
      </c>
      <c r="B8802" t="s">
        <v>412</v>
      </c>
      <c r="C8802">
        <v>747</v>
      </c>
      <c r="D8802" t="s">
        <v>368</v>
      </c>
      <c r="E8802">
        <v>111</v>
      </c>
      <c r="F8802" t="s">
        <v>802</v>
      </c>
      <c r="G8802" t="s">
        <v>396</v>
      </c>
      <c r="H8802" t="s">
        <v>218</v>
      </c>
    </row>
    <row r="8803" spans="1:10" hidden="1" x14ac:dyDescent="0.2">
      <c r="A8803" t="s">
        <v>971</v>
      </c>
      <c r="B8803" t="s">
        <v>412</v>
      </c>
      <c r="C8803">
        <v>747</v>
      </c>
      <c r="D8803" t="s">
        <v>368</v>
      </c>
      <c r="E8803">
        <v>111</v>
      </c>
      <c r="F8803" t="s">
        <v>802</v>
      </c>
      <c r="G8803" t="s">
        <v>396</v>
      </c>
      <c r="H8803" t="s">
        <v>219</v>
      </c>
      <c r="I8803">
        <v>180</v>
      </c>
      <c r="J8803">
        <v>92.3</v>
      </c>
    </row>
    <row r="8804" spans="1:10" hidden="1" x14ac:dyDescent="0.2">
      <c r="A8804" t="s">
        <v>971</v>
      </c>
      <c r="B8804" t="s">
        <v>412</v>
      </c>
      <c r="C8804">
        <v>747</v>
      </c>
      <c r="D8804" t="s">
        <v>368</v>
      </c>
      <c r="E8804">
        <v>111</v>
      </c>
      <c r="F8804" t="s">
        <v>802</v>
      </c>
      <c r="G8804" t="s">
        <v>396</v>
      </c>
      <c r="H8804" t="s">
        <v>220</v>
      </c>
      <c r="I8804">
        <v>19</v>
      </c>
      <c r="J8804">
        <v>59.38</v>
      </c>
    </row>
    <row r="8805" spans="1:10" hidden="1" x14ac:dyDescent="0.2">
      <c r="A8805" t="s">
        <v>971</v>
      </c>
      <c r="B8805" t="s">
        <v>412</v>
      </c>
      <c r="C8805">
        <v>747</v>
      </c>
      <c r="D8805" t="s">
        <v>368</v>
      </c>
      <c r="E8805">
        <v>111</v>
      </c>
      <c r="F8805" t="s">
        <v>802</v>
      </c>
      <c r="G8805" t="s">
        <v>396</v>
      </c>
      <c r="H8805" t="s">
        <v>221</v>
      </c>
      <c r="I8805">
        <v>180</v>
      </c>
      <c r="J8805">
        <v>83.7</v>
      </c>
    </row>
    <row r="8806" spans="1:10" hidden="1" x14ac:dyDescent="0.2">
      <c r="A8806" t="s">
        <v>971</v>
      </c>
      <c r="B8806" t="s">
        <v>412</v>
      </c>
      <c r="C8806">
        <v>747</v>
      </c>
      <c r="D8806" t="s">
        <v>368</v>
      </c>
      <c r="E8806">
        <v>111</v>
      </c>
      <c r="F8806" t="s">
        <v>802</v>
      </c>
      <c r="G8806" t="s">
        <v>396</v>
      </c>
      <c r="H8806" t="s">
        <v>222</v>
      </c>
      <c r="I8806">
        <v>227</v>
      </c>
      <c r="J8806">
        <v>81.36</v>
      </c>
    </row>
    <row r="8807" spans="1:10" hidden="1" x14ac:dyDescent="0.2">
      <c r="A8807" t="s">
        <v>971</v>
      </c>
      <c r="B8807" t="s">
        <v>412</v>
      </c>
      <c r="C8807">
        <v>747</v>
      </c>
      <c r="D8807" t="s">
        <v>368</v>
      </c>
      <c r="E8807">
        <v>199</v>
      </c>
      <c r="F8807" t="s">
        <v>803</v>
      </c>
      <c r="G8807" t="s">
        <v>396</v>
      </c>
      <c r="H8807" t="s">
        <v>208</v>
      </c>
      <c r="I8807">
        <v>313</v>
      </c>
      <c r="J8807">
        <v>86.7</v>
      </c>
    </row>
    <row r="8808" spans="1:10" hidden="1" x14ac:dyDescent="0.2">
      <c r="A8808" t="s">
        <v>971</v>
      </c>
      <c r="B8808" t="s">
        <v>412</v>
      </c>
      <c r="C8808">
        <v>747</v>
      </c>
      <c r="D8808" t="s">
        <v>368</v>
      </c>
      <c r="E8808">
        <v>199</v>
      </c>
      <c r="F8808" t="s">
        <v>803</v>
      </c>
      <c r="G8808" t="s">
        <v>396</v>
      </c>
      <c r="H8808" t="s">
        <v>209</v>
      </c>
    </row>
    <row r="8809" spans="1:10" hidden="1" x14ac:dyDescent="0.2">
      <c r="A8809" t="s">
        <v>971</v>
      </c>
      <c r="B8809" t="s">
        <v>412</v>
      </c>
      <c r="C8809">
        <v>747</v>
      </c>
      <c r="D8809" t="s">
        <v>368</v>
      </c>
      <c r="E8809">
        <v>199</v>
      </c>
      <c r="F8809" t="s">
        <v>803</v>
      </c>
      <c r="G8809" t="s">
        <v>396</v>
      </c>
      <c r="H8809" t="s">
        <v>210</v>
      </c>
    </row>
    <row r="8810" spans="1:10" hidden="1" x14ac:dyDescent="0.2">
      <c r="A8810" t="s">
        <v>971</v>
      </c>
      <c r="B8810" t="s">
        <v>412</v>
      </c>
      <c r="C8810">
        <v>747</v>
      </c>
      <c r="D8810" t="s">
        <v>368</v>
      </c>
      <c r="E8810">
        <v>199</v>
      </c>
      <c r="F8810" t="s">
        <v>803</v>
      </c>
      <c r="G8810" t="s">
        <v>396</v>
      </c>
      <c r="H8810" t="s">
        <v>211</v>
      </c>
      <c r="I8810">
        <v>66</v>
      </c>
      <c r="J8810">
        <v>88</v>
      </c>
    </row>
    <row r="8811" spans="1:10" hidden="1" x14ac:dyDescent="0.2">
      <c r="A8811" t="s">
        <v>971</v>
      </c>
      <c r="B8811" t="s">
        <v>412</v>
      </c>
      <c r="C8811">
        <v>747</v>
      </c>
      <c r="D8811" t="s">
        <v>368</v>
      </c>
      <c r="E8811">
        <v>199</v>
      </c>
      <c r="F8811" t="s">
        <v>803</v>
      </c>
      <c r="G8811" t="s">
        <v>396</v>
      </c>
      <c r="H8811" t="s">
        <v>212</v>
      </c>
      <c r="I8811">
        <v>103</v>
      </c>
      <c r="J8811">
        <v>81.099999999999994</v>
      </c>
    </row>
    <row r="8812" spans="1:10" hidden="1" x14ac:dyDescent="0.2">
      <c r="A8812" t="s">
        <v>971</v>
      </c>
      <c r="B8812" t="s">
        <v>412</v>
      </c>
      <c r="C8812">
        <v>747</v>
      </c>
      <c r="D8812" t="s">
        <v>368</v>
      </c>
      <c r="E8812">
        <v>199</v>
      </c>
      <c r="F8812" t="s">
        <v>803</v>
      </c>
      <c r="G8812" t="s">
        <v>396</v>
      </c>
      <c r="H8812" t="s">
        <v>213</v>
      </c>
      <c r="I8812">
        <v>164</v>
      </c>
      <c r="J8812">
        <v>89.13</v>
      </c>
    </row>
    <row r="8813" spans="1:10" hidden="1" x14ac:dyDescent="0.2">
      <c r="A8813" t="s">
        <v>971</v>
      </c>
      <c r="B8813" t="s">
        <v>412</v>
      </c>
      <c r="C8813">
        <v>747</v>
      </c>
      <c r="D8813" t="s">
        <v>368</v>
      </c>
      <c r="E8813">
        <v>199</v>
      </c>
      <c r="F8813" t="s">
        <v>803</v>
      </c>
      <c r="G8813" t="s">
        <v>396</v>
      </c>
      <c r="H8813" t="s">
        <v>214</v>
      </c>
    </row>
    <row r="8814" spans="1:10" hidden="1" x14ac:dyDescent="0.2">
      <c r="A8814" t="s">
        <v>971</v>
      </c>
      <c r="B8814" t="s">
        <v>412</v>
      </c>
      <c r="C8814">
        <v>747</v>
      </c>
      <c r="D8814" t="s">
        <v>368</v>
      </c>
      <c r="E8814">
        <v>199</v>
      </c>
      <c r="F8814" t="s">
        <v>803</v>
      </c>
      <c r="G8814" t="s">
        <v>396</v>
      </c>
      <c r="H8814" t="s">
        <v>215</v>
      </c>
    </row>
    <row r="8815" spans="1:10" hidden="1" x14ac:dyDescent="0.2">
      <c r="A8815" t="s">
        <v>971</v>
      </c>
      <c r="B8815" t="s">
        <v>412</v>
      </c>
      <c r="C8815">
        <v>747</v>
      </c>
      <c r="D8815" t="s">
        <v>368</v>
      </c>
      <c r="E8815">
        <v>199</v>
      </c>
      <c r="F8815" t="s">
        <v>803</v>
      </c>
      <c r="G8815" t="s">
        <v>396</v>
      </c>
      <c r="H8815" t="s">
        <v>216</v>
      </c>
      <c r="I8815">
        <v>149</v>
      </c>
      <c r="J8815">
        <v>84.18</v>
      </c>
    </row>
    <row r="8816" spans="1:10" hidden="1" x14ac:dyDescent="0.2">
      <c r="A8816" t="s">
        <v>971</v>
      </c>
      <c r="B8816" t="s">
        <v>412</v>
      </c>
      <c r="C8816">
        <v>747</v>
      </c>
      <c r="D8816" t="s">
        <v>368</v>
      </c>
      <c r="E8816">
        <v>199</v>
      </c>
      <c r="F8816" t="s">
        <v>803</v>
      </c>
      <c r="G8816" t="s">
        <v>396</v>
      </c>
      <c r="H8816" t="s">
        <v>217</v>
      </c>
    </row>
    <row r="8817" spans="1:10" hidden="1" x14ac:dyDescent="0.2">
      <c r="A8817" t="s">
        <v>971</v>
      </c>
      <c r="B8817" t="s">
        <v>412</v>
      </c>
      <c r="C8817">
        <v>747</v>
      </c>
      <c r="D8817" t="s">
        <v>368</v>
      </c>
      <c r="E8817">
        <v>199</v>
      </c>
      <c r="F8817" t="s">
        <v>803</v>
      </c>
      <c r="G8817" t="s">
        <v>396</v>
      </c>
      <c r="H8817" t="s">
        <v>218</v>
      </c>
      <c r="I8817">
        <v>13</v>
      </c>
      <c r="J8817">
        <v>100</v>
      </c>
    </row>
    <row r="8818" spans="1:10" hidden="1" x14ac:dyDescent="0.2">
      <c r="A8818" t="s">
        <v>971</v>
      </c>
      <c r="B8818" t="s">
        <v>412</v>
      </c>
      <c r="C8818">
        <v>747</v>
      </c>
      <c r="D8818" t="s">
        <v>368</v>
      </c>
      <c r="E8818">
        <v>199</v>
      </c>
      <c r="F8818" t="s">
        <v>803</v>
      </c>
      <c r="G8818" t="s">
        <v>396</v>
      </c>
      <c r="H8818" t="s">
        <v>219</v>
      </c>
      <c r="I8818">
        <v>210</v>
      </c>
      <c r="J8818">
        <v>89.7</v>
      </c>
    </row>
    <row r="8819" spans="1:10" hidden="1" x14ac:dyDescent="0.2">
      <c r="A8819" t="s">
        <v>971</v>
      </c>
      <c r="B8819" t="s">
        <v>412</v>
      </c>
      <c r="C8819">
        <v>747</v>
      </c>
      <c r="D8819" t="s">
        <v>368</v>
      </c>
      <c r="E8819">
        <v>199</v>
      </c>
      <c r="F8819" t="s">
        <v>803</v>
      </c>
      <c r="G8819" t="s">
        <v>396</v>
      </c>
      <c r="H8819" t="s">
        <v>220</v>
      </c>
      <c r="I8819">
        <v>15</v>
      </c>
      <c r="J8819">
        <v>65.22</v>
      </c>
    </row>
    <row r="8820" spans="1:10" hidden="1" x14ac:dyDescent="0.2">
      <c r="A8820" t="s">
        <v>971</v>
      </c>
      <c r="B8820" t="s">
        <v>412</v>
      </c>
      <c r="C8820">
        <v>747</v>
      </c>
      <c r="D8820" t="s">
        <v>368</v>
      </c>
      <c r="E8820">
        <v>199</v>
      </c>
      <c r="F8820" t="s">
        <v>803</v>
      </c>
      <c r="G8820" t="s">
        <v>396</v>
      </c>
      <c r="H8820" t="s">
        <v>221</v>
      </c>
      <c r="I8820">
        <v>210</v>
      </c>
      <c r="J8820">
        <v>88.2</v>
      </c>
    </row>
    <row r="8821" spans="1:10" hidden="1" x14ac:dyDescent="0.2">
      <c r="A8821" t="s">
        <v>971</v>
      </c>
      <c r="B8821" t="s">
        <v>412</v>
      </c>
      <c r="C8821">
        <v>747</v>
      </c>
      <c r="D8821" t="s">
        <v>368</v>
      </c>
      <c r="E8821">
        <v>199</v>
      </c>
      <c r="F8821" t="s">
        <v>803</v>
      </c>
      <c r="G8821" t="s">
        <v>396</v>
      </c>
      <c r="H8821" t="s">
        <v>222</v>
      </c>
      <c r="I8821">
        <v>222</v>
      </c>
      <c r="J8821">
        <v>86.38</v>
      </c>
    </row>
    <row r="8822" spans="1:10" hidden="1" x14ac:dyDescent="0.2">
      <c r="A8822" t="s">
        <v>971</v>
      </c>
      <c r="B8822" t="s">
        <v>412</v>
      </c>
      <c r="C8822">
        <v>747</v>
      </c>
      <c r="D8822" t="s">
        <v>368</v>
      </c>
      <c r="E8822">
        <v>205</v>
      </c>
      <c r="F8822" t="s">
        <v>804</v>
      </c>
      <c r="G8822" t="s">
        <v>396</v>
      </c>
      <c r="H8822" t="s">
        <v>208</v>
      </c>
      <c r="I8822">
        <v>185</v>
      </c>
      <c r="J8822">
        <v>78.39</v>
      </c>
    </row>
    <row r="8823" spans="1:10" hidden="1" x14ac:dyDescent="0.2">
      <c r="A8823" t="s">
        <v>971</v>
      </c>
      <c r="B8823" t="s">
        <v>412</v>
      </c>
      <c r="C8823">
        <v>747</v>
      </c>
      <c r="D8823" t="s">
        <v>368</v>
      </c>
      <c r="E8823">
        <v>205</v>
      </c>
      <c r="F8823" t="s">
        <v>804</v>
      </c>
      <c r="G8823" t="s">
        <v>396</v>
      </c>
      <c r="H8823" t="s">
        <v>209</v>
      </c>
    </row>
    <row r="8824" spans="1:10" hidden="1" x14ac:dyDescent="0.2">
      <c r="A8824" t="s">
        <v>971</v>
      </c>
      <c r="B8824" t="s">
        <v>412</v>
      </c>
      <c r="C8824">
        <v>747</v>
      </c>
      <c r="D8824" t="s">
        <v>368</v>
      </c>
      <c r="E8824">
        <v>205</v>
      </c>
      <c r="F8824" t="s">
        <v>804</v>
      </c>
      <c r="G8824" t="s">
        <v>396</v>
      </c>
      <c r="H8824" t="s">
        <v>210</v>
      </c>
      <c r="I8824">
        <v>10</v>
      </c>
      <c r="J8824">
        <v>100</v>
      </c>
    </row>
    <row r="8825" spans="1:10" hidden="1" x14ac:dyDescent="0.2">
      <c r="A8825" t="s">
        <v>971</v>
      </c>
      <c r="B8825" t="s">
        <v>412</v>
      </c>
      <c r="C8825">
        <v>747</v>
      </c>
      <c r="D8825" t="s">
        <v>368</v>
      </c>
      <c r="E8825">
        <v>205</v>
      </c>
      <c r="F8825" t="s">
        <v>804</v>
      </c>
      <c r="G8825" t="s">
        <v>396</v>
      </c>
      <c r="H8825" t="s">
        <v>211</v>
      </c>
      <c r="I8825">
        <v>56</v>
      </c>
      <c r="J8825">
        <v>77.78</v>
      </c>
    </row>
    <row r="8826" spans="1:10" hidden="1" x14ac:dyDescent="0.2">
      <c r="A8826" t="s">
        <v>971</v>
      </c>
      <c r="B8826" t="s">
        <v>412</v>
      </c>
      <c r="C8826">
        <v>747</v>
      </c>
      <c r="D8826" t="s">
        <v>368</v>
      </c>
      <c r="E8826">
        <v>205</v>
      </c>
      <c r="F8826" t="s">
        <v>804</v>
      </c>
      <c r="G8826" t="s">
        <v>396</v>
      </c>
      <c r="H8826" t="s">
        <v>212</v>
      </c>
      <c r="I8826">
        <v>100</v>
      </c>
      <c r="J8826">
        <v>71.430000000000007</v>
      </c>
    </row>
    <row r="8827" spans="1:10" hidden="1" x14ac:dyDescent="0.2">
      <c r="A8827" t="s">
        <v>971</v>
      </c>
      <c r="B8827" t="s">
        <v>412</v>
      </c>
      <c r="C8827">
        <v>747</v>
      </c>
      <c r="D8827" t="s">
        <v>368</v>
      </c>
      <c r="E8827">
        <v>205</v>
      </c>
      <c r="F8827" t="s">
        <v>804</v>
      </c>
      <c r="G8827" t="s">
        <v>396</v>
      </c>
      <c r="H8827" t="s">
        <v>213</v>
      </c>
      <c r="I8827">
        <v>97</v>
      </c>
      <c r="J8827">
        <v>82.91</v>
      </c>
    </row>
    <row r="8828" spans="1:10" hidden="1" x14ac:dyDescent="0.2">
      <c r="A8828" t="s">
        <v>971</v>
      </c>
      <c r="B8828" t="s">
        <v>412</v>
      </c>
      <c r="C8828">
        <v>747</v>
      </c>
      <c r="D8828" t="s">
        <v>368</v>
      </c>
      <c r="E8828">
        <v>205</v>
      </c>
      <c r="F8828" t="s">
        <v>804</v>
      </c>
      <c r="G8828" t="s">
        <v>396</v>
      </c>
      <c r="H8828" t="s">
        <v>214</v>
      </c>
      <c r="I8828">
        <v>10</v>
      </c>
      <c r="J8828">
        <v>83.33</v>
      </c>
    </row>
    <row r="8829" spans="1:10" hidden="1" x14ac:dyDescent="0.2">
      <c r="A8829" t="s">
        <v>971</v>
      </c>
      <c r="B8829" t="s">
        <v>412</v>
      </c>
      <c r="C8829">
        <v>747</v>
      </c>
      <c r="D8829" t="s">
        <v>368</v>
      </c>
      <c r="E8829">
        <v>205</v>
      </c>
      <c r="F8829" t="s">
        <v>804</v>
      </c>
      <c r="G8829" t="s">
        <v>396</v>
      </c>
      <c r="H8829" t="s">
        <v>215</v>
      </c>
    </row>
    <row r="8830" spans="1:10" hidden="1" x14ac:dyDescent="0.2">
      <c r="A8830" t="s">
        <v>971</v>
      </c>
      <c r="B8830" t="s">
        <v>412</v>
      </c>
      <c r="C8830">
        <v>747</v>
      </c>
      <c r="D8830" t="s">
        <v>368</v>
      </c>
      <c r="E8830">
        <v>205</v>
      </c>
      <c r="F8830" t="s">
        <v>804</v>
      </c>
      <c r="G8830" t="s">
        <v>396</v>
      </c>
      <c r="H8830" t="s">
        <v>216</v>
      </c>
      <c r="I8830">
        <v>88</v>
      </c>
      <c r="J8830">
        <v>73.95</v>
      </c>
    </row>
    <row r="8831" spans="1:10" hidden="1" x14ac:dyDescent="0.2">
      <c r="A8831" t="s">
        <v>971</v>
      </c>
      <c r="B8831" t="s">
        <v>412</v>
      </c>
      <c r="C8831">
        <v>747</v>
      </c>
      <c r="D8831" t="s">
        <v>368</v>
      </c>
      <c r="E8831">
        <v>205</v>
      </c>
      <c r="F8831" t="s">
        <v>804</v>
      </c>
      <c r="G8831" t="s">
        <v>396</v>
      </c>
      <c r="H8831" t="s">
        <v>217</v>
      </c>
    </row>
    <row r="8832" spans="1:10" hidden="1" x14ac:dyDescent="0.2">
      <c r="A8832" t="s">
        <v>971</v>
      </c>
      <c r="B8832" t="s">
        <v>412</v>
      </c>
      <c r="C8832">
        <v>747</v>
      </c>
      <c r="D8832" t="s">
        <v>368</v>
      </c>
      <c r="E8832">
        <v>205</v>
      </c>
      <c r="F8832" t="s">
        <v>804</v>
      </c>
      <c r="G8832" t="s">
        <v>396</v>
      </c>
      <c r="H8832" t="s">
        <v>218</v>
      </c>
    </row>
    <row r="8833" spans="1:10" hidden="1" x14ac:dyDescent="0.2">
      <c r="A8833" t="s">
        <v>971</v>
      </c>
      <c r="B8833" t="s">
        <v>412</v>
      </c>
      <c r="C8833">
        <v>747</v>
      </c>
      <c r="D8833" t="s">
        <v>368</v>
      </c>
      <c r="E8833">
        <v>205</v>
      </c>
      <c r="F8833" t="s">
        <v>804</v>
      </c>
      <c r="G8833" t="s">
        <v>396</v>
      </c>
      <c r="H8833" t="s">
        <v>219</v>
      </c>
      <c r="I8833">
        <v>85</v>
      </c>
      <c r="J8833">
        <v>88.5</v>
      </c>
    </row>
    <row r="8834" spans="1:10" hidden="1" x14ac:dyDescent="0.2">
      <c r="A8834" t="s">
        <v>971</v>
      </c>
      <c r="B8834" t="s">
        <v>412</v>
      </c>
      <c r="C8834">
        <v>747</v>
      </c>
      <c r="D8834" t="s">
        <v>368</v>
      </c>
      <c r="E8834">
        <v>205</v>
      </c>
      <c r="F8834" t="s">
        <v>804</v>
      </c>
      <c r="G8834" t="s">
        <v>396</v>
      </c>
      <c r="H8834" t="s">
        <v>220</v>
      </c>
      <c r="I8834">
        <v>12</v>
      </c>
      <c r="J8834">
        <v>42.86</v>
      </c>
    </row>
    <row r="8835" spans="1:10" hidden="1" x14ac:dyDescent="0.2">
      <c r="A8835" t="s">
        <v>971</v>
      </c>
      <c r="B8835" t="s">
        <v>412</v>
      </c>
      <c r="C8835">
        <v>747</v>
      </c>
      <c r="D8835" t="s">
        <v>368</v>
      </c>
      <c r="E8835">
        <v>205</v>
      </c>
      <c r="F8835" t="s">
        <v>804</v>
      </c>
      <c r="G8835" t="s">
        <v>396</v>
      </c>
      <c r="H8835" t="s">
        <v>221</v>
      </c>
      <c r="I8835">
        <v>85</v>
      </c>
      <c r="J8835">
        <v>83.2</v>
      </c>
    </row>
    <row r="8836" spans="1:10" hidden="1" x14ac:dyDescent="0.2">
      <c r="A8836" t="s">
        <v>971</v>
      </c>
      <c r="B8836" t="s">
        <v>412</v>
      </c>
      <c r="C8836">
        <v>747</v>
      </c>
      <c r="D8836" t="s">
        <v>368</v>
      </c>
      <c r="E8836">
        <v>205</v>
      </c>
      <c r="F8836" t="s">
        <v>804</v>
      </c>
      <c r="G8836" t="s">
        <v>396</v>
      </c>
      <c r="H8836" t="s">
        <v>222</v>
      </c>
      <c r="I8836">
        <v>102</v>
      </c>
      <c r="J8836">
        <v>76.69</v>
      </c>
    </row>
    <row r="8837" spans="1:10" hidden="1" x14ac:dyDescent="0.2">
      <c r="A8837" t="s">
        <v>971</v>
      </c>
      <c r="B8837" t="s">
        <v>412</v>
      </c>
      <c r="C8837">
        <v>748</v>
      </c>
      <c r="D8837" t="s">
        <v>369</v>
      </c>
      <c r="E8837">
        <v>195</v>
      </c>
      <c r="F8837" t="s">
        <v>805</v>
      </c>
      <c r="G8837" t="s">
        <v>396</v>
      </c>
      <c r="H8837" t="s">
        <v>208</v>
      </c>
      <c r="I8837">
        <v>304</v>
      </c>
      <c r="J8837">
        <v>84.92</v>
      </c>
    </row>
    <row r="8838" spans="1:10" hidden="1" x14ac:dyDescent="0.2">
      <c r="A8838" t="s">
        <v>971</v>
      </c>
      <c r="B8838" t="s">
        <v>412</v>
      </c>
      <c r="C8838">
        <v>748</v>
      </c>
      <c r="D8838" t="s">
        <v>369</v>
      </c>
      <c r="E8838">
        <v>195</v>
      </c>
      <c r="F8838" t="s">
        <v>805</v>
      </c>
      <c r="G8838" t="s">
        <v>396</v>
      </c>
      <c r="H8838" t="s">
        <v>209</v>
      </c>
    </row>
    <row r="8839" spans="1:10" hidden="1" x14ac:dyDescent="0.2">
      <c r="A8839" t="s">
        <v>971</v>
      </c>
      <c r="B8839" t="s">
        <v>412</v>
      </c>
      <c r="C8839">
        <v>748</v>
      </c>
      <c r="D8839" t="s">
        <v>369</v>
      </c>
      <c r="E8839">
        <v>195</v>
      </c>
      <c r="F8839" t="s">
        <v>805</v>
      </c>
      <c r="G8839" t="s">
        <v>396</v>
      </c>
      <c r="H8839" t="s">
        <v>210</v>
      </c>
    </row>
    <row r="8840" spans="1:10" hidden="1" x14ac:dyDescent="0.2">
      <c r="A8840" t="s">
        <v>971</v>
      </c>
      <c r="B8840" t="s">
        <v>412</v>
      </c>
      <c r="C8840">
        <v>748</v>
      </c>
      <c r="D8840" t="s">
        <v>369</v>
      </c>
      <c r="E8840">
        <v>195</v>
      </c>
      <c r="F8840" t="s">
        <v>805</v>
      </c>
      <c r="G8840" t="s">
        <v>396</v>
      </c>
      <c r="H8840" t="s">
        <v>211</v>
      </c>
      <c r="I8840">
        <v>124</v>
      </c>
      <c r="J8840">
        <v>80.52</v>
      </c>
    </row>
    <row r="8841" spans="1:10" hidden="1" x14ac:dyDescent="0.2">
      <c r="A8841" t="s">
        <v>971</v>
      </c>
      <c r="B8841" t="s">
        <v>412</v>
      </c>
      <c r="C8841">
        <v>748</v>
      </c>
      <c r="D8841" t="s">
        <v>369</v>
      </c>
      <c r="E8841">
        <v>195</v>
      </c>
      <c r="F8841" t="s">
        <v>805</v>
      </c>
      <c r="G8841" t="s">
        <v>396</v>
      </c>
      <c r="H8841" t="s">
        <v>212</v>
      </c>
      <c r="I8841">
        <v>304</v>
      </c>
      <c r="J8841">
        <v>89.15</v>
      </c>
    </row>
    <row r="8842" spans="1:10" hidden="1" x14ac:dyDescent="0.2">
      <c r="A8842" t="s">
        <v>971</v>
      </c>
      <c r="B8842" t="s">
        <v>412</v>
      </c>
      <c r="C8842">
        <v>748</v>
      </c>
      <c r="D8842" t="s">
        <v>369</v>
      </c>
      <c r="E8842">
        <v>195</v>
      </c>
      <c r="F8842" t="s">
        <v>805</v>
      </c>
      <c r="G8842" t="s">
        <v>396</v>
      </c>
      <c r="H8842" t="s">
        <v>213</v>
      </c>
      <c r="I8842">
        <v>165</v>
      </c>
      <c r="J8842">
        <v>90.66</v>
      </c>
    </row>
    <row r="8843" spans="1:10" hidden="1" x14ac:dyDescent="0.2">
      <c r="A8843" t="s">
        <v>971</v>
      </c>
      <c r="B8843" t="s">
        <v>412</v>
      </c>
      <c r="C8843">
        <v>748</v>
      </c>
      <c r="D8843" t="s">
        <v>369</v>
      </c>
      <c r="E8843">
        <v>195</v>
      </c>
      <c r="F8843" t="s">
        <v>805</v>
      </c>
      <c r="G8843" t="s">
        <v>396</v>
      </c>
      <c r="H8843" t="s">
        <v>214</v>
      </c>
      <c r="I8843">
        <v>13</v>
      </c>
      <c r="J8843">
        <v>81.25</v>
      </c>
    </row>
    <row r="8844" spans="1:10" hidden="1" x14ac:dyDescent="0.2">
      <c r="A8844" t="s">
        <v>971</v>
      </c>
      <c r="B8844" t="s">
        <v>412</v>
      </c>
      <c r="C8844">
        <v>748</v>
      </c>
      <c r="D8844" t="s">
        <v>369</v>
      </c>
      <c r="E8844">
        <v>195</v>
      </c>
      <c r="F8844" t="s">
        <v>805</v>
      </c>
      <c r="G8844" t="s">
        <v>396</v>
      </c>
      <c r="H8844" t="s">
        <v>215</v>
      </c>
    </row>
    <row r="8845" spans="1:10" hidden="1" x14ac:dyDescent="0.2">
      <c r="A8845" t="s">
        <v>971</v>
      </c>
      <c r="B8845" t="s">
        <v>412</v>
      </c>
      <c r="C8845">
        <v>748</v>
      </c>
      <c r="D8845" t="s">
        <v>369</v>
      </c>
      <c r="E8845">
        <v>195</v>
      </c>
      <c r="F8845" t="s">
        <v>805</v>
      </c>
      <c r="G8845" t="s">
        <v>396</v>
      </c>
      <c r="H8845" t="s">
        <v>216</v>
      </c>
      <c r="I8845">
        <v>139</v>
      </c>
      <c r="J8845">
        <v>78.98</v>
      </c>
    </row>
    <row r="8846" spans="1:10" hidden="1" x14ac:dyDescent="0.2">
      <c r="A8846" t="s">
        <v>971</v>
      </c>
      <c r="B8846" t="s">
        <v>412</v>
      </c>
      <c r="C8846">
        <v>748</v>
      </c>
      <c r="D8846" t="s">
        <v>369</v>
      </c>
      <c r="E8846">
        <v>195</v>
      </c>
      <c r="F8846" t="s">
        <v>805</v>
      </c>
      <c r="G8846" t="s">
        <v>396</v>
      </c>
      <c r="H8846" t="s">
        <v>217</v>
      </c>
    </row>
    <row r="8847" spans="1:10" hidden="1" x14ac:dyDescent="0.2">
      <c r="A8847" t="s">
        <v>971</v>
      </c>
      <c r="B8847" t="s">
        <v>412</v>
      </c>
      <c r="C8847">
        <v>748</v>
      </c>
      <c r="D8847" t="s">
        <v>369</v>
      </c>
      <c r="E8847">
        <v>195</v>
      </c>
      <c r="F8847" t="s">
        <v>805</v>
      </c>
      <c r="G8847" t="s">
        <v>396</v>
      </c>
      <c r="H8847" t="s">
        <v>218</v>
      </c>
      <c r="I8847">
        <v>10</v>
      </c>
      <c r="J8847">
        <v>100</v>
      </c>
    </row>
    <row r="8848" spans="1:10" hidden="1" x14ac:dyDescent="0.2">
      <c r="A8848" t="s">
        <v>971</v>
      </c>
      <c r="B8848" t="s">
        <v>412</v>
      </c>
      <c r="C8848">
        <v>748</v>
      </c>
      <c r="D8848" t="s">
        <v>369</v>
      </c>
      <c r="E8848">
        <v>195</v>
      </c>
      <c r="F8848" t="s">
        <v>805</v>
      </c>
      <c r="G8848" t="s">
        <v>396</v>
      </c>
      <c r="H8848" t="s">
        <v>219</v>
      </c>
    </row>
    <row r="8849" spans="1:10" hidden="1" x14ac:dyDescent="0.2">
      <c r="A8849" t="s">
        <v>971</v>
      </c>
      <c r="B8849" t="s">
        <v>412</v>
      </c>
      <c r="C8849">
        <v>748</v>
      </c>
      <c r="D8849" t="s">
        <v>369</v>
      </c>
      <c r="E8849">
        <v>195</v>
      </c>
      <c r="F8849" t="s">
        <v>805</v>
      </c>
      <c r="G8849" t="s">
        <v>396</v>
      </c>
      <c r="H8849" t="s">
        <v>220</v>
      </c>
      <c r="I8849">
        <v>29</v>
      </c>
      <c r="J8849">
        <v>67.44</v>
      </c>
    </row>
    <row r="8850" spans="1:10" hidden="1" x14ac:dyDescent="0.2">
      <c r="A8850" t="s">
        <v>971</v>
      </c>
      <c r="B8850" t="s">
        <v>412</v>
      </c>
      <c r="C8850">
        <v>748</v>
      </c>
      <c r="D8850" t="s">
        <v>369</v>
      </c>
      <c r="E8850">
        <v>195</v>
      </c>
      <c r="F8850" t="s">
        <v>805</v>
      </c>
      <c r="G8850" t="s">
        <v>396</v>
      </c>
      <c r="H8850" t="s">
        <v>221</v>
      </c>
    </row>
    <row r="8851" spans="1:10" hidden="1" x14ac:dyDescent="0.2">
      <c r="A8851" t="s">
        <v>971</v>
      </c>
      <c r="B8851" t="s">
        <v>412</v>
      </c>
      <c r="C8851">
        <v>748</v>
      </c>
      <c r="D8851" t="s">
        <v>369</v>
      </c>
      <c r="E8851">
        <v>195</v>
      </c>
      <c r="F8851" t="s">
        <v>805</v>
      </c>
      <c r="G8851" t="s">
        <v>396</v>
      </c>
      <c r="H8851" t="s">
        <v>222</v>
      </c>
      <c r="I8851">
        <v>152</v>
      </c>
      <c r="J8851">
        <v>87.86</v>
      </c>
    </row>
    <row r="8852" spans="1:10" hidden="1" x14ac:dyDescent="0.2">
      <c r="A8852" t="s">
        <v>971</v>
      </c>
      <c r="B8852" t="s">
        <v>412</v>
      </c>
      <c r="C8852">
        <v>749</v>
      </c>
      <c r="D8852" t="s">
        <v>370</v>
      </c>
      <c r="E8852">
        <v>205</v>
      </c>
      <c r="F8852" t="s">
        <v>806</v>
      </c>
      <c r="G8852" t="s">
        <v>396</v>
      </c>
      <c r="H8852" t="s">
        <v>208</v>
      </c>
      <c r="I8852">
        <v>33</v>
      </c>
      <c r="J8852">
        <v>80.489999999999995</v>
      </c>
    </row>
    <row r="8853" spans="1:10" hidden="1" x14ac:dyDescent="0.2">
      <c r="A8853" t="s">
        <v>971</v>
      </c>
      <c r="B8853" t="s">
        <v>412</v>
      </c>
      <c r="C8853">
        <v>749</v>
      </c>
      <c r="D8853" t="s">
        <v>370</v>
      </c>
      <c r="E8853">
        <v>205</v>
      </c>
      <c r="F8853" t="s">
        <v>806</v>
      </c>
      <c r="G8853" t="s">
        <v>396</v>
      </c>
      <c r="H8853" t="s">
        <v>209</v>
      </c>
    </row>
    <row r="8854" spans="1:10" hidden="1" x14ac:dyDescent="0.2">
      <c r="A8854" t="s">
        <v>971</v>
      </c>
      <c r="B8854" t="s">
        <v>412</v>
      </c>
      <c r="C8854">
        <v>749</v>
      </c>
      <c r="D8854" t="s">
        <v>370</v>
      </c>
      <c r="E8854">
        <v>205</v>
      </c>
      <c r="F8854" t="s">
        <v>806</v>
      </c>
      <c r="G8854" t="s">
        <v>396</v>
      </c>
      <c r="H8854" t="s">
        <v>210</v>
      </c>
    </row>
    <row r="8855" spans="1:10" hidden="1" x14ac:dyDescent="0.2">
      <c r="A8855" t="s">
        <v>971</v>
      </c>
      <c r="B8855" t="s">
        <v>412</v>
      </c>
      <c r="C8855">
        <v>749</v>
      </c>
      <c r="D8855" t="s">
        <v>370</v>
      </c>
      <c r="E8855">
        <v>205</v>
      </c>
      <c r="F8855" t="s">
        <v>806</v>
      </c>
      <c r="G8855" t="s">
        <v>396</v>
      </c>
      <c r="H8855" t="s">
        <v>211</v>
      </c>
      <c r="I8855">
        <v>33</v>
      </c>
      <c r="J8855">
        <v>86.84</v>
      </c>
    </row>
    <row r="8856" spans="1:10" hidden="1" x14ac:dyDescent="0.2">
      <c r="A8856" t="s">
        <v>971</v>
      </c>
      <c r="B8856" t="s">
        <v>412</v>
      </c>
      <c r="C8856">
        <v>749</v>
      </c>
      <c r="D8856" t="s">
        <v>370</v>
      </c>
      <c r="E8856">
        <v>205</v>
      </c>
      <c r="F8856" t="s">
        <v>806</v>
      </c>
      <c r="G8856" t="s">
        <v>396</v>
      </c>
      <c r="H8856" t="s">
        <v>212</v>
      </c>
      <c r="I8856">
        <v>33</v>
      </c>
      <c r="J8856">
        <v>80.489999999999995</v>
      </c>
    </row>
    <row r="8857" spans="1:10" hidden="1" x14ac:dyDescent="0.2">
      <c r="A8857" t="s">
        <v>971</v>
      </c>
      <c r="B8857" t="s">
        <v>412</v>
      </c>
      <c r="C8857">
        <v>749</v>
      </c>
      <c r="D8857" t="s">
        <v>370</v>
      </c>
      <c r="E8857">
        <v>205</v>
      </c>
      <c r="F8857" t="s">
        <v>806</v>
      </c>
      <c r="G8857" t="s">
        <v>396</v>
      </c>
      <c r="H8857" t="s">
        <v>213</v>
      </c>
      <c r="I8857">
        <v>16</v>
      </c>
      <c r="J8857">
        <v>84.21</v>
      </c>
    </row>
    <row r="8858" spans="1:10" hidden="1" x14ac:dyDescent="0.2">
      <c r="A8858" t="s">
        <v>971</v>
      </c>
      <c r="B8858" t="s">
        <v>412</v>
      </c>
      <c r="C8858">
        <v>749</v>
      </c>
      <c r="D8858" t="s">
        <v>370</v>
      </c>
      <c r="E8858">
        <v>205</v>
      </c>
      <c r="F8858" t="s">
        <v>806</v>
      </c>
      <c r="G8858" t="s">
        <v>396</v>
      </c>
      <c r="H8858" t="s">
        <v>214</v>
      </c>
    </row>
    <row r="8859" spans="1:10" hidden="1" x14ac:dyDescent="0.2">
      <c r="A8859" t="s">
        <v>971</v>
      </c>
      <c r="B8859" t="s">
        <v>412</v>
      </c>
      <c r="C8859">
        <v>749</v>
      </c>
      <c r="D8859" t="s">
        <v>370</v>
      </c>
      <c r="E8859">
        <v>205</v>
      </c>
      <c r="F8859" t="s">
        <v>806</v>
      </c>
      <c r="G8859" t="s">
        <v>396</v>
      </c>
      <c r="H8859" t="s">
        <v>215</v>
      </c>
    </row>
    <row r="8860" spans="1:10" hidden="1" x14ac:dyDescent="0.2">
      <c r="A8860" t="s">
        <v>971</v>
      </c>
      <c r="B8860" t="s">
        <v>412</v>
      </c>
      <c r="C8860">
        <v>749</v>
      </c>
      <c r="D8860" t="s">
        <v>370</v>
      </c>
      <c r="E8860">
        <v>205</v>
      </c>
      <c r="F8860" t="s">
        <v>806</v>
      </c>
      <c r="G8860" t="s">
        <v>396</v>
      </c>
      <c r="H8860" t="s">
        <v>216</v>
      </c>
      <c r="I8860">
        <v>17</v>
      </c>
      <c r="J8860">
        <v>77.27</v>
      </c>
    </row>
    <row r="8861" spans="1:10" hidden="1" x14ac:dyDescent="0.2">
      <c r="A8861" t="s">
        <v>971</v>
      </c>
      <c r="B8861" t="s">
        <v>412</v>
      </c>
      <c r="C8861">
        <v>749</v>
      </c>
      <c r="D8861" t="s">
        <v>370</v>
      </c>
      <c r="E8861">
        <v>205</v>
      </c>
      <c r="F8861" t="s">
        <v>806</v>
      </c>
      <c r="G8861" t="s">
        <v>396</v>
      </c>
      <c r="H8861" t="s">
        <v>217</v>
      </c>
    </row>
    <row r="8862" spans="1:10" hidden="1" x14ac:dyDescent="0.2">
      <c r="A8862" t="s">
        <v>971</v>
      </c>
      <c r="B8862" t="s">
        <v>412</v>
      </c>
      <c r="C8862">
        <v>749</v>
      </c>
      <c r="D8862" t="s">
        <v>370</v>
      </c>
      <c r="E8862">
        <v>205</v>
      </c>
      <c r="F8862" t="s">
        <v>806</v>
      </c>
      <c r="G8862" t="s">
        <v>396</v>
      </c>
      <c r="H8862" t="s">
        <v>218</v>
      </c>
    </row>
    <row r="8863" spans="1:10" hidden="1" x14ac:dyDescent="0.2">
      <c r="A8863" t="s">
        <v>971</v>
      </c>
      <c r="B8863" t="s">
        <v>412</v>
      </c>
      <c r="C8863">
        <v>749</v>
      </c>
      <c r="D8863" t="s">
        <v>370</v>
      </c>
      <c r="E8863">
        <v>205</v>
      </c>
      <c r="F8863" t="s">
        <v>806</v>
      </c>
      <c r="G8863" t="s">
        <v>396</v>
      </c>
      <c r="H8863" t="s">
        <v>219</v>
      </c>
    </row>
    <row r="8864" spans="1:10" hidden="1" x14ac:dyDescent="0.2">
      <c r="A8864" t="s">
        <v>971</v>
      </c>
      <c r="B8864" t="s">
        <v>412</v>
      </c>
      <c r="C8864">
        <v>749</v>
      </c>
      <c r="D8864" t="s">
        <v>370</v>
      </c>
      <c r="E8864">
        <v>205</v>
      </c>
      <c r="F8864" t="s">
        <v>806</v>
      </c>
      <c r="G8864" t="s">
        <v>396</v>
      </c>
      <c r="H8864" t="s">
        <v>220</v>
      </c>
    </row>
    <row r="8865" spans="1:10" hidden="1" x14ac:dyDescent="0.2">
      <c r="A8865" t="s">
        <v>971</v>
      </c>
      <c r="B8865" t="s">
        <v>412</v>
      </c>
      <c r="C8865">
        <v>749</v>
      </c>
      <c r="D8865" t="s">
        <v>370</v>
      </c>
      <c r="E8865">
        <v>205</v>
      </c>
      <c r="F8865" t="s">
        <v>806</v>
      </c>
      <c r="G8865" t="s">
        <v>396</v>
      </c>
      <c r="H8865" t="s">
        <v>221</v>
      </c>
    </row>
    <row r="8866" spans="1:10" hidden="1" x14ac:dyDescent="0.2">
      <c r="A8866" t="s">
        <v>971</v>
      </c>
      <c r="B8866" t="s">
        <v>412</v>
      </c>
      <c r="C8866">
        <v>749</v>
      </c>
      <c r="D8866" t="s">
        <v>370</v>
      </c>
      <c r="E8866">
        <v>205</v>
      </c>
      <c r="F8866" t="s">
        <v>806</v>
      </c>
      <c r="G8866" t="s">
        <v>396</v>
      </c>
      <c r="H8866" t="s">
        <v>222</v>
      </c>
    </row>
    <row r="8867" spans="1:10" hidden="1" x14ac:dyDescent="0.2">
      <c r="A8867" t="s">
        <v>971</v>
      </c>
      <c r="B8867" t="s">
        <v>412</v>
      </c>
      <c r="C8867">
        <v>750</v>
      </c>
      <c r="D8867" t="s">
        <v>371</v>
      </c>
      <c r="E8867">
        <v>1052</v>
      </c>
      <c r="F8867" t="s">
        <v>807</v>
      </c>
      <c r="G8867" t="s">
        <v>396</v>
      </c>
      <c r="H8867" t="s">
        <v>208</v>
      </c>
      <c r="I8867">
        <v>213</v>
      </c>
      <c r="J8867">
        <v>89.87</v>
      </c>
    </row>
    <row r="8868" spans="1:10" hidden="1" x14ac:dyDescent="0.2">
      <c r="A8868" t="s">
        <v>971</v>
      </c>
      <c r="B8868" t="s">
        <v>412</v>
      </c>
      <c r="C8868">
        <v>750</v>
      </c>
      <c r="D8868" t="s">
        <v>371</v>
      </c>
      <c r="E8868">
        <v>1052</v>
      </c>
      <c r="F8868" t="s">
        <v>807</v>
      </c>
      <c r="G8868" t="s">
        <v>396</v>
      </c>
      <c r="H8868" t="s">
        <v>209</v>
      </c>
    </row>
    <row r="8869" spans="1:10" hidden="1" x14ac:dyDescent="0.2">
      <c r="A8869" t="s">
        <v>971</v>
      </c>
      <c r="B8869" t="s">
        <v>412</v>
      </c>
      <c r="C8869">
        <v>750</v>
      </c>
      <c r="D8869" t="s">
        <v>371</v>
      </c>
      <c r="E8869">
        <v>1052</v>
      </c>
      <c r="F8869" t="s">
        <v>807</v>
      </c>
      <c r="G8869" t="s">
        <v>396</v>
      </c>
      <c r="H8869" t="s">
        <v>210</v>
      </c>
    </row>
    <row r="8870" spans="1:10" hidden="1" x14ac:dyDescent="0.2">
      <c r="A8870" t="s">
        <v>971</v>
      </c>
      <c r="B8870" t="s">
        <v>412</v>
      </c>
      <c r="C8870">
        <v>750</v>
      </c>
      <c r="D8870" t="s">
        <v>371</v>
      </c>
      <c r="E8870">
        <v>1052</v>
      </c>
      <c r="F8870" t="s">
        <v>807</v>
      </c>
      <c r="G8870" t="s">
        <v>396</v>
      </c>
      <c r="H8870" t="s">
        <v>211</v>
      </c>
      <c r="I8870">
        <v>147</v>
      </c>
      <c r="J8870">
        <v>93.04</v>
      </c>
    </row>
    <row r="8871" spans="1:10" hidden="1" x14ac:dyDescent="0.2">
      <c r="A8871" t="s">
        <v>971</v>
      </c>
      <c r="B8871" t="s">
        <v>412</v>
      </c>
      <c r="C8871">
        <v>750</v>
      </c>
      <c r="D8871" t="s">
        <v>371</v>
      </c>
      <c r="E8871">
        <v>1052</v>
      </c>
      <c r="F8871" t="s">
        <v>807</v>
      </c>
      <c r="G8871" t="s">
        <v>396</v>
      </c>
      <c r="H8871" t="s">
        <v>212</v>
      </c>
      <c r="I8871">
        <v>213</v>
      </c>
      <c r="J8871">
        <v>89.87</v>
      </c>
    </row>
    <row r="8872" spans="1:10" hidden="1" x14ac:dyDescent="0.2">
      <c r="A8872" t="s">
        <v>971</v>
      </c>
      <c r="B8872" t="s">
        <v>412</v>
      </c>
      <c r="C8872">
        <v>750</v>
      </c>
      <c r="D8872" t="s">
        <v>371</v>
      </c>
      <c r="E8872">
        <v>1052</v>
      </c>
      <c r="F8872" t="s">
        <v>807</v>
      </c>
      <c r="G8872" t="s">
        <v>396</v>
      </c>
      <c r="H8872" t="s">
        <v>213</v>
      </c>
      <c r="I8872">
        <v>108</v>
      </c>
      <c r="J8872">
        <v>90</v>
      </c>
    </row>
    <row r="8873" spans="1:10" hidden="1" x14ac:dyDescent="0.2">
      <c r="A8873" t="s">
        <v>971</v>
      </c>
      <c r="B8873" t="s">
        <v>412</v>
      </c>
      <c r="C8873">
        <v>750</v>
      </c>
      <c r="D8873" t="s">
        <v>371</v>
      </c>
      <c r="E8873">
        <v>1052</v>
      </c>
      <c r="F8873" t="s">
        <v>807</v>
      </c>
      <c r="G8873" t="s">
        <v>396</v>
      </c>
      <c r="H8873" t="s">
        <v>214</v>
      </c>
    </row>
    <row r="8874" spans="1:10" hidden="1" x14ac:dyDescent="0.2">
      <c r="A8874" t="s">
        <v>971</v>
      </c>
      <c r="B8874" t="s">
        <v>412</v>
      </c>
      <c r="C8874">
        <v>750</v>
      </c>
      <c r="D8874" t="s">
        <v>371</v>
      </c>
      <c r="E8874">
        <v>1052</v>
      </c>
      <c r="F8874" t="s">
        <v>807</v>
      </c>
      <c r="G8874" t="s">
        <v>396</v>
      </c>
      <c r="H8874" t="s">
        <v>215</v>
      </c>
    </row>
    <row r="8875" spans="1:10" hidden="1" x14ac:dyDescent="0.2">
      <c r="A8875" t="s">
        <v>971</v>
      </c>
      <c r="B8875" t="s">
        <v>412</v>
      </c>
      <c r="C8875">
        <v>750</v>
      </c>
      <c r="D8875" t="s">
        <v>371</v>
      </c>
      <c r="E8875">
        <v>1052</v>
      </c>
      <c r="F8875" t="s">
        <v>807</v>
      </c>
      <c r="G8875" t="s">
        <v>396</v>
      </c>
      <c r="H8875" t="s">
        <v>216</v>
      </c>
      <c r="I8875">
        <v>105</v>
      </c>
      <c r="J8875">
        <v>89.74</v>
      </c>
    </row>
    <row r="8876" spans="1:10" hidden="1" x14ac:dyDescent="0.2">
      <c r="A8876" t="s">
        <v>971</v>
      </c>
      <c r="B8876" t="s">
        <v>412</v>
      </c>
      <c r="C8876">
        <v>750</v>
      </c>
      <c r="D8876" t="s">
        <v>371</v>
      </c>
      <c r="E8876">
        <v>1052</v>
      </c>
      <c r="F8876" t="s">
        <v>807</v>
      </c>
      <c r="G8876" t="s">
        <v>396</v>
      </c>
      <c r="H8876" t="s">
        <v>217</v>
      </c>
    </row>
    <row r="8877" spans="1:10" hidden="1" x14ac:dyDescent="0.2">
      <c r="A8877" t="s">
        <v>971</v>
      </c>
      <c r="B8877" t="s">
        <v>412</v>
      </c>
      <c r="C8877">
        <v>750</v>
      </c>
      <c r="D8877" t="s">
        <v>371</v>
      </c>
      <c r="E8877">
        <v>1052</v>
      </c>
      <c r="F8877" t="s">
        <v>807</v>
      </c>
      <c r="G8877" t="s">
        <v>396</v>
      </c>
      <c r="H8877" t="s">
        <v>218</v>
      </c>
    </row>
    <row r="8878" spans="1:10" hidden="1" x14ac:dyDescent="0.2">
      <c r="A8878" t="s">
        <v>971</v>
      </c>
      <c r="B8878" t="s">
        <v>412</v>
      </c>
      <c r="C8878">
        <v>750</v>
      </c>
      <c r="D8878" t="s">
        <v>371</v>
      </c>
      <c r="E8878">
        <v>1052</v>
      </c>
      <c r="F8878" t="s">
        <v>807</v>
      </c>
      <c r="G8878" t="s">
        <v>396</v>
      </c>
      <c r="H8878" t="s">
        <v>219</v>
      </c>
    </row>
    <row r="8879" spans="1:10" hidden="1" x14ac:dyDescent="0.2">
      <c r="A8879" t="s">
        <v>971</v>
      </c>
      <c r="B8879" t="s">
        <v>412</v>
      </c>
      <c r="C8879">
        <v>750</v>
      </c>
      <c r="D8879" t="s">
        <v>371</v>
      </c>
      <c r="E8879">
        <v>1052</v>
      </c>
      <c r="F8879" t="s">
        <v>807</v>
      </c>
      <c r="G8879" t="s">
        <v>396</v>
      </c>
      <c r="H8879" t="s">
        <v>220</v>
      </c>
    </row>
    <row r="8880" spans="1:10" hidden="1" x14ac:dyDescent="0.2">
      <c r="A8880" t="s">
        <v>971</v>
      </c>
      <c r="B8880" t="s">
        <v>412</v>
      </c>
      <c r="C8880">
        <v>750</v>
      </c>
      <c r="D8880" t="s">
        <v>371</v>
      </c>
      <c r="E8880">
        <v>1052</v>
      </c>
      <c r="F8880" t="s">
        <v>807</v>
      </c>
      <c r="G8880" t="s">
        <v>396</v>
      </c>
      <c r="H8880" t="s">
        <v>221</v>
      </c>
    </row>
    <row r="8881" spans="1:10" hidden="1" x14ac:dyDescent="0.2">
      <c r="A8881" t="s">
        <v>971</v>
      </c>
      <c r="B8881" t="s">
        <v>412</v>
      </c>
      <c r="C8881">
        <v>750</v>
      </c>
      <c r="D8881" t="s">
        <v>371</v>
      </c>
      <c r="E8881">
        <v>1052</v>
      </c>
      <c r="F8881" t="s">
        <v>807</v>
      </c>
      <c r="G8881" t="s">
        <v>396</v>
      </c>
      <c r="H8881" t="s">
        <v>222</v>
      </c>
      <c r="I8881">
        <v>58</v>
      </c>
      <c r="J8881">
        <v>85.29</v>
      </c>
    </row>
    <row r="8882" spans="1:10" hidden="1" x14ac:dyDescent="0.2">
      <c r="A8882" t="s">
        <v>971</v>
      </c>
      <c r="B8882" t="s">
        <v>412</v>
      </c>
      <c r="C8882">
        <v>751</v>
      </c>
      <c r="D8882" t="s">
        <v>372</v>
      </c>
      <c r="E8882">
        <v>101</v>
      </c>
      <c r="F8882" t="s">
        <v>808</v>
      </c>
      <c r="G8882" t="s">
        <v>396</v>
      </c>
      <c r="H8882" t="s">
        <v>208</v>
      </c>
      <c r="I8882">
        <v>266</v>
      </c>
      <c r="J8882">
        <v>82.1</v>
      </c>
    </row>
    <row r="8883" spans="1:10" hidden="1" x14ac:dyDescent="0.2">
      <c r="A8883" t="s">
        <v>971</v>
      </c>
      <c r="B8883" t="s">
        <v>412</v>
      </c>
      <c r="C8883">
        <v>751</v>
      </c>
      <c r="D8883" t="s">
        <v>372</v>
      </c>
      <c r="E8883">
        <v>101</v>
      </c>
      <c r="F8883" t="s">
        <v>808</v>
      </c>
      <c r="G8883" t="s">
        <v>396</v>
      </c>
      <c r="H8883" t="s">
        <v>209</v>
      </c>
    </row>
    <row r="8884" spans="1:10" hidden="1" x14ac:dyDescent="0.2">
      <c r="A8884" t="s">
        <v>971</v>
      </c>
      <c r="B8884" t="s">
        <v>412</v>
      </c>
      <c r="C8884">
        <v>751</v>
      </c>
      <c r="D8884" t="s">
        <v>372</v>
      </c>
      <c r="E8884">
        <v>101</v>
      </c>
      <c r="F8884" t="s">
        <v>808</v>
      </c>
      <c r="G8884" t="s">
        <v>396</v>
      </c>
      <c r="H8884" t="s">
        <v>210</v>
      </c>
    </row>
    <row r="8885" spans="1:10" hidden="1" x14ac:dyDescent="0.2">
      <c r="A8885" t="s">
        <v>971</v>
      </c>
      <c r="B8885" t="s">
        <v>412</v>
      </c>
      <c r="C8885">
        <v>751</v>
      </c>
      <c r="D8885" t="s">
        <v>372</v>
      </c>
      <c r="E8885">
        <v>101</v>
      </c>
      <c r="F8885" t="s">
        <v>808</v>
      </c>
      <c r="G8885" t="s">
        <v>396</v>
      </c>
      <c r="H8885" t="s">
        <v>211</v>
      </c>
      <c r="I8885">
        <v>45</v>
      </c>
      <c r="J8885">
        <v>68.180000000000007</v>
      </c>
    </row>
    <row r="8886" spans="1:10" hidden="1" x14ac:dyDescent="0.2">
      <c r="A8886" t="s">
        <v>971</v>
      </c>
      <c r="B8886" t="s">
        <v>412</v>
      </c>
      <c r="C8886">
        <v>751</v>
      </c>
      <c r="D8886" t="s">
        <v>372</v>
      </c>
      <c r="E8886">
        <v>101</v>
      </c>
      <c r="F8886" t="s">
        <v>808</v>
      </c>
      <c r="G8886" t="s">
        <v>396</v>
      </c>
      <c r="H8886" t="s">
        <v>212</v>
      </c>
      <c r="I8886">
        <v>133</v>
      </c>
      <c r="J8886">
        <v>81.599999999999994</v>
      </c>
    </row>
    <row r="8887" spans="1:10" hidden="1" x14ac:dyDescent="0.2">
      <c r="A8887" t="s">
        <v>971</v>
      </c>
      <c r="B8887" t="s">
        <v>412</v>
      </c>
      <c r="C8887">
        <v>751</v>
      </c>
      <c r="D8887" t="s">
        <v>372</v>
      </c>
      <c r="E8887">
        <v>101</v>
      </c>
      <c r="F8887" t="s">
        <v>808</v>
      </c>
      <c r="G8887" t="s">
        <v>396</v>
      </c>
      <c r="H8887" t="s">
        <v>213</v>
      </c>
      <c r="I8887">
        <v>122</v>
      </c>
      <c r="J8887">
        <v>85.32</v>
      </c>
    </row>
    <row r="8888" spans="1:10" hidden="1" x14ac:dyDescent="0.2">
      <c r="A8888" t="s">
        <v>971</v>
      </c>
      <c r="B8888" t="s">
        <v>412</v>
      </c>
      <c r="C8888">
        <v>751</v>
      </c>
      <c r="D8888" t="s">
        <v>372</v>
      </c>
      <c r="E8888">
        <v>101</v>
      </c>
      <c r="F8888" t="s">
        <v>808</v>
      </c>
      <c r="G8888" t="s">
        <v>396</v>
      </c>
      <c r="H8888" t="s">
        <v>214</v>
      </c>
      <c r="I8888">
        <v>13</v>
      </c>
      <c r="J8888">
        <v>68.42</v>
      </c>
    </row>
    <row r="8889" spans="1:10" hidden="1" x14ac:dyDescent="0.2">
      <c r="A8889" t="s">
        <v>971</v>
      </c>
      <c r="B8889" t="s">
        <v>412</v>
      </c>
      <c r="C8889">
        <v>751</v>
      </c>
      <c r="D8889" t="s">
        <v>372</v>
      </c>
      <c r="E8889">
        <v>101</v>
      </c>
      <c r="F8889" t="s">
        <v>808</v>
      </c>
      <c r="G8889" t="s">
        <v>396</v>
      </c>
      <c r="H8889" t="s">
        <v>215</v>
      </c>
    </row>
    <row r="8890" spans="1:10" hidden="1" x14ac:dyDescent="0.2">
      <c r="A8890" t="s">
        <v>971</v>
      </c>
      <c r="B8890" t="s">
        <v>412</v>
      </c>
      <c r="C8890">
        <v>751</v>
      </c>
      <c r="D8890" t="s">
        <v>372</v>
      </c>
      <c r="E8890">
        <v>101</v>
      </c>
      <c r="F8890" t="s">
        <v>808</v>
      </c>
      <c r="G8890" t="s">
        <v>396</v>
      </c>
      <c r="H8890" t="s">
        <v>216</v>
      </c>
      <c r="I8890">
        <v>144</v>
      </c>
      <c r="J8890">
        <v>79.56</v>
      </c>
    </row>
    <row r="8891" spans="1:10" hidden="1" x14ac:dyDescent="0.2">
      <c r="A8891" t="s">
        <v>971</v>
      </c>
      <c r="B8891" t="s">
        <v>412</v>
      </c>
      <c r="C8891">
        <v>751</v>
      </c>
      <c r="D8891" t="s">
        <v>372</v>
      </c>
      <c r="E8891">
        <v>101</v>
      </c>
      <c r="F8891" t="s">
        <v>808</v>
      </c>
      <c r="G8891" t="s">
        <v>396</v>
      </c>
      <c r="H8891" t="s">
        <v>217</v>
      </c>
    </row>
    <row r="8892" spans="1:10" hidden="1" x14ac:dyDescent="0.2">
      <c r="A8892" t="s">
        <v>971</v>
      </c>
      <c r="B8892" t="s">
        <v>412</v>
      </c>
      <c r="C8892">
        <v>751</v>
      </c>
      <c r="D8892" t="s">
        <v>372</v>
      </c>
      <c r="E8892">
        <v>101</v>
      </c>
      <c r="F8892" t="s">
        <v>808</v>
      </c>
      <c r="G8892" t="s">
        <v>396</v>
      </c>
      <c r="H8892" t="s">
        <v>218</v>
      </c>
    </row>
    <row r="8893" spans="1:10" hidden="1" x14ac:dyDescent="0.2">
      <c r="A8893" t="s">
        <v>971</v>
      </c>
      <c r="B8893" t="s">
        <v>412</v>
      </c>
      <c r="C8893">
        <v>751</v>
      </c>
      <c r="D8893" t="s">
        <v>372</v>
      </c>
      <c r="E8893">
        <v>101</v>
      </c>
      <c r="F8893" t="s">
        <v>808</v>
      </c>
      <c r="G8893" t="s">
        <v>396</v>
      </c>
      <c r="H8893" t="s">
        <v>219</v>
      </c>
      <c r="I8893">
        <v>133</v>
      </c>
      <c r="J8893">
        <v>82.6</v>
      </c>
    </row>
    <row r="8894" spans="1:10" hidden="1" x14ac:dyDescent="0.2">
      <c r="A8894" t="s">
        <v>971</v>
      </c>
      <c r="B8894" t="s">
        <v>412</v>
      </c>
      <c r="C8894">
        <v>751</v>
      </c>
      <c r="D8894" t="s">
        <v>372</v>
      </c>
      <c r="E8894">
        <v>101</v>
      </c>
      <c r="F8894" t="s">
        <v>808</v>
      </c>
      <c r="G8894" t="s">
        <v>396</v>
      </c>
      <c r="H8894" t="s">
        <v>220</v>
      </c>
      <c r="I8894">
        <v>19</v>
      </c>
      <c r="J8894">
        <v>61.29</v>
      </c>
    </row>
    <row r="8895" spans="1:10" hidden="1" x14ac:dyDescent="0.2">
      <c r="A8895" t="s">
        <v>971</v>
      </c>
      <c r="B8895" t="s">
        <v>412</v>
      </c>
      <c r="C8895">
        <v>751</v>
      </c>
      <c r="D8895" t="s">
        <v>372</v>
      </c>
      <c r="E8895">
        <v>101</v>
      </c>
      <c r="F8895" t="s">
        <v>808</v>
      </c>
      <c r="G8895" t="s">
        <v>396</v>
      </c>
      <c r="H8895" t="s">
        <v>221</v>
      </c>
      <c r="I8895">
        <v>133</v>
      </c>
      <c r="J8895">
        <v>84.3</v>
      </c>
    </row>
    <row r="8896" spans="1:10" hidden="1" x14ac:dyDescent="0.2">
      <c r="A8896" t="s">
        <v>971</v>
      </c>
      <c r="B8896" t="s">
        <v>412</v>
      </c>
      <c r="C8896">
        <v>751</v>
      </c>
      <c r="D8896" t="s">
        <v>372</v>
      </c>
      <c r="E8896">
        <v>101</v>
      </c>
      <c r="F8896" t="s">
        <v>808</v>
      </c>
      <c r="G8896" t="s">
        <v>396</v>
      </c>
      <c r="H8896" t="s">
        <v>222</v>
      </c>
      <c r="I8896">
        <v>202</v>
      </c>
      <c r="J8896">
        <v>87.07</v>
      </c>
    </row>
    <row r="8897" spans="1:10" hidden="1" x14ac:dyDescent="0.2">
      <c r="A8897" t="s">
        <v>971</v>
      </c>
      <c r="B8897" t="s">
        <v>412</v>
      </c>
      <c r="C8897">
        <v>752</v>
      </c>
      <c r="D8897" t="s">
        <v>373</v>
      </c>
      <c r="E8897">
        <v>108</v>
      </c>
      <c r="F8897" t="s">
        <v>809</v>
      </c>
      <c r="G8897" t="s">
        <v>396</v>
      </c>
      <c r="H8897" t="s">
        <v>208</v>
      </c>
      <c r="I8897">
        <v>32</v>
      </c>
      <c r="J8897">
        <v>80</v>
      </c>
    </row>
    <row r="8898" spans="1:10" hidden="1" x14ac:dyDescent="0.2">
      <c r="A8898" t="s">
        <v>971</v>
      </c>
      <c r="B8898" t="s">
        <v>412</v>
      </c>
      <c r="C8898">
        <v>752</v>
      </c>
      <c r="D8898" t="s">
        <v>373</v>
      </c>
      <c r="E8898">
        <v>108</v>
      </c>
      <c r="F8898" t="s">
        <v>809</v>
      </c>
      <c r="G8898" t="s">
        <v>396</v>
      </c>
      <c r="H8898" t="s">
        <v>209</v>
      </c>
    </row>
    <row r="8899" spans="1:10" hidden="1" x14ac:dyDescent="0.2">
      <c r="A8899" t="s">
        <v>971</v>
      </c>
      <c r="B8899" t="s">
        <v>412</v>
      </c>
      <c r="C8899">
        <v>752</v>
      </c>
      <c r="D8899" t="s">
        <v>373</v>
      </c>
      <c r="E8899">
        <v>108</v>
      </c>
      <c r="F8899" t="s">
        <v>809</v>
      </c>
      <c r="G8899" t="s">
        <v>396</v>
      </c>
      <c r="H8899" t="s">
        <v>210</v>
      </c>
    </row>
    <row r="8900" spans="1:10" hidden="1" x14ac:dyDescent="0.2">
      <c r="A8900" t="s">
        <v>971</v>
      </c>
      <c r="B8900" t="s">
        <v>412</v>
      </c>
      <c r="C8900">
        <v>752</v>
      </c>
      <c r="D8900" t="s">
        <v>373</v>
      </c>
      <c r="E8900">
        <v>108</v>
      </c>
      <c r="F8900" t="s">
        <v>809</v>
      </c>
      <c r="G8900" t="s">
        <v>396</v>
      </c>
      <c r="H8900" t="s">
        <v>211</v>
      </c>
      <c r="I8900">
        <v>18</v>
      </c>
      <c r="J8900">
        <v>90</v>
      </c>
    </row>
    <row r="8901" spans="1:10" hidden="1" x14ac:dyDescent="0.2">
      <c r="A8901" t="s">
        <v>971</v>
      </c>
      <c r="B8901" t="s">
        <v>412</v>
      </c>
      <c r="C8901">
        <v>752</v>
      </c>
      <c r="D8901" t="s">
        <v>373</v>
      </c>
      <c r="E8901">
        <v>108</v>
      </c>
      <c r="F8901" t="s">
        <v>809</v>
      </c>
      <c r="G8901" t="s">
        <v>396</v>
      </c>
      <c r="H8901" t="s">
        <v>212</v>
      </c>
      <c r="I8901">
        <v>32</v>
      </c>
      <c r="J8901">
        <v>80</v>
      </c>
    </row>
    <row r="8902" spans="1:10" hidden="1" x14ac:dyDescent="0.2">
      <c r="A8902" t="s">
        <v>971</v>
      </c>
      <c r="B8902" t="s">
        <v>412</v>
      </c>
      <c r="C8902">
        <v>752</v>
      </c>
      <c r="D8902" t="s">
        <v>373</v>
      </c>
      <c r="E8902">
        <v>108</v>
      </c>
      <c r="F8902" t="s">
        <v>809</v>
      </c>
      <c r="G8902" t="s">
        <v>396</v>
      </c>
      <c r="H8902" t="s">
        <v>213</v>
      </c>
      <c r="I8902">
        <v>15</v>
      </c>
      <c r="J8902">
        <v>83.33</v>
      </c>
    </row>
    <row r="8903" spans="1:10" hidden="1" x14ac:dyDescent="0.2">
      <c r="A8903" t="s">
        <v>971</v>
      </c>
      <c r="B8903" t="s">
        <v>412</v>
      </c>
      <c r="C8903">
        <v>752</v>
      </c>
      <c r="D8903" t="s">
        <v>373</v>
      </c>
      <c r="E8903">
        <v>108</v>
      </c>
      <c r="F8903" t="s">
        <v>809</v>
      </c>
      <c r="G8903" t="s">
        <v>396</v>
      </c>
      <c r="H8903" t="s">
        <v>214</v>
      </c>
    </row>
    <row r="8904" spans="1:10" hidden="1" x14ac:dyDescent="0.2">
      <c r="A8904" t="s">
        <v>971</v>
      </c>
      <c r="B8904" t="s">
        <v>412</v>
      </c>
      <c r="C8904">
        <v>752</v>
      </c>
      <c r="D8904" t="s">
        <v>373</v>
      </c>
      <c r="E8904">
        <v>108</v>
      </c>
      <c r="F8904" t="s">
        <v>809</v>
      </c>
      <c r="G8904" t="s">
        <v>396</v>
      </c>
      <c r="H8904" t="s">
        <v>215</v>
      </c>
    </row>
    <row r="8905" spans="1:10" hidden="1" x14ac:dyDescent="0.2">
      <c r="A8905" t="s">
        <v>971</v>
      </c>
      <c r="B8905" t="s">
        <v>412</v>
      </c>
      <c r="C8905">
        <v>752</v>
      </c>
      <c r="D8905" t="s">
        <v>373</v>
      </c>
      <c r="E8905">
        <v>108</v>
      </c>
      <c r="F8905" t="s">
        <v>809</v>
      </c>
      <c r="G8905" t="s">
        <v>396</v>
      </c>
      <c r="H8905" t="s">
        <v>216</v>
      </c>
      <c r="I8905">
        <v>17</v>
      </c>
      <c r="J8905">
        <v>77.27</v>
      </c>
    </row>
    <row r="8906" spans="1:10" hidden="1" x14ac:dyDescent="0.2">
      <c r="A8906" t="s">
        <v>971</v>
      </c>
      <c r="B8906" t="s">
        <v>412</v>
      </c>
      <c r="C8906">
        <v>752</v>
      </c>
      <c r="D8906" t="s">
        <v>373</v>
      </c>
      <c r="E8906">
        <v>108</v>
      </c>
      <c r="F8906" t="s">
        <v>809</v>
      </c>
      <c r="G8906" t="s">
        <v>396</v>
      </c>
      <c r="H8906" t="s">
        <v>217</v>
      </c>
    </row>
    <row r="8907" spans="1:10" hidden="1" x14ac:dyDescent="0.2">
      <c r="A8907" t="s">
        <v>971</v>
      </c>
      <c r="B8907" t="s">
        <v>412</v>
      </c>
      <c r="C8907">
        <v>752</v>
      </c>
      <c r="D8907" t="s">
        <v>373</v>
      </c>
      <c r="E8907">
        <v>108</v>
      </c>
      <c r="F8907" t="s">
        <v>809</v>
      </c>
      <c r="G8907" t="s">
        <v>396</v>
      </c>
      <c r="H8907" t="s">
        <v>218</v>
      </c>
    </row>
    <row r="8908" spans="1:10" hidden="1" x14ac:dyDescent="0.2">
      <c r="A8908" t="s">
        <v>971</v>
      </c>
      <c r="B8908" t="s">
        <v>412</v>
      </c>
      <c r="C8908">
        <v>752</v>
      </c>
      <c r="D8908" t="s">
        <v>373</v>
      </c>
      <c r="E8908">
        <v>108</v>
      </c>
      <c r="F8908" t="s">
        <v>809</v>
      </c>
      <c r="G8908" t="s">
        <v>396</v>
      </c>
      <c r="H8908" t="s">
        <v>219</v>
      </c>
    </row>
    <row r="8909" spans="1:10" hidden="1" x14ac:dyDescent="0.2">
      <c r="A8909" t="s">
        <v>971</v>
      </c>
      <c r="B8909" t="s">
        <v>412</v>
      </c>
      <c r="C8909">
        <v>752</v>
      </c>
      <c r="D8909" t="s">
        <v>373</v>
      </c>
      <c r="E8909">
        <v>108</v>
      </c>
      <c r="F8909" t="s">
        <v>809</v>
      </c>
      <c r="G8909" t="s">
        <v>396</v>
      </c>
      <c r="H8909" t="s">
        <v>220</v>
      </c>
    </row>
    <row r="8910" spans="1:10" hidden="1" x14ac:dyDescent="0.2">
      <c r="A8910" t="s">
        <v>971</v>
      </c>
      <c r="B8910" t="s">
        <v>412</v>
      </c>
      <c r="C8910">
        <v>752</v>
      </c>
      <c r="D8910" t="s">
        <v>373</v>
      </c>
      <c r="E8910">
        <v>108</v>
      </c>
      <c r="F8910" t="s">
        <v>809</v>
      </c>
      <c r="G8910" t="s">
        <v>396</v>
      </c>
      <c r="H8910" t="s">
        <v>221</v>
      </c>
    </row>
    <row r="8911" spans="1:10" hidden="1" x14ac:dyDescent="0.2">
      <c r="A8911" t="s">
        <v>971</v>
      </c>
      <c r="B8911" t="s">
        <v>412</v>
      </c>
      <c r="C8911">
        <v>752</v>
      </c>
      <c r="D8911" t="s">
        <v>373</v>
      </c>
      <c r="E8911">
        <v>108</v>
      </c>
      <c r="F8911" t="s">
        <v>809</v>
      </c>
      <c r="G8911" t="s">
        <v>396</v>
      </c>
      <c r="H8911" t="s">
        <v>222</v>
      </c>
      <c r="I8911">
        <v>12</v>
      </c>
      <c r="J8911">
        <v>66.67</v>
      </c>
    </row>
    <row r="8912" spans="1:10" hidden="1" x14ac:dyDescent="0.2">
      <c r="A8912" t="s">
        <v>971</v>
      </c>
      <c r="B8912" t="s">
        <v>412</v>
      </c>
      <c r="C8912">
        <v>753</v>
      </c>
      <c r="D8912" t="s">
        <v>374</v>
      </c>
      <c r="E8912">
        <v>3052</v>
      </c>
      <c r="F8912" t="s">
        <v>810</v>
      </c>
      <c r="G8912" t="s">
        <v>401</v>
      </c>
      <c r="H8912" t="s">
        <v>208</v>
      </c>
      <c r="I8912">
        <v>67</v>
      </c>
      <c r="J8912">
        <v>84.81</v>
      </c>
    </row>
    <row r="8913" spans="1:10" hidden="1" x14ac:dyDescent="0.2">
      <c r="A8913" t="s">
        <v>971</v>
      </c>
      <c r="B8913" t="s">
        <v>412</v>
      </c>
      <c r="C8913">
        <v>753</v>
      </c>
      <c r="D8913" t="s">
        <v>374</v>
      </c>
      <c r="E8913">
        <v>3052</v>
      </c>
      <c r="F8913" t="s">
        <v>810</v>
      </c>
      <c r="G8913" t="s">
        <v>401</v>
      </c>
      <c r="H8913" t="s">
        <v>209</v>
      </c>
    </row>
    <row r="8914" spans="1:10" hidden="1" x14ac:dyDescent="0.2">
      <c r="A8914" t="s">
        <v>971</v>
      </c>
      <c r="B8914" t="s">
        <v>412</v>
      </c>
      <c r="C8914">
        <v>753</v>
      </c>
      <c r="D8914" t="s">
        <v>374</v>
      </c>
      <c r="E8914">
        <v>3052</v>
      </c>
      <c r="F8914" t="s">
        <v>810</v>
      </c>
      <c r="G8914" t="s">
        <v>401</v>
      </c>
      <c r="H8914" t="s">
        <v>210</v>
      </c>
    </row>
    <row r="8915" spans="1:10" hidden="1" x14ac:dyDescent="0.2">
      <c r="A8915" t="s">
        <v>971</v>
      </c>
      <c r="B8915" t="s">
        <v>412</v>
      </c>
      <c r="C8915">
        <v>753</v>
      </c>
      <c r="D8915" t="s">
        <v>374</v>
      </c>
      <c r="E8915">
        <v>3052</v>
      </c>
      <c r="F8915" t="s">
        <v>810</v>
      </c>
      <c r="G8915" t="s">
        <v>401</v>
      </c>
      <c r="H8915" t="s">
        <v>211</v>
      </c>
      <c r="I8915">
        <v>31</v>
      </c>
      <c r="J8915">
        <v>93.94</v>
      </c>
    </row>
    <row r="8916" spans="1:10" hidden="1" x14ac:dyDescent="0.2">
      <c r="A8916" t="s">
        <v>971</v>
      </c>
      <c r="B8916" t="s">
        <v>412</v>
      </c>
      <c r="C8916">
        <v>753</v>
      </c>
      <c r="D8916" t="s">
        <v>374</v>
      </c>
      <c r="E8916">
        <v>3052</v>
      </c>
      <c r="F8916" t="s">
        <v>810</v>
      </c>
      <c r="G8916" t="s">
        <v>401</v>
      </c>
      <c r="H8916" t="s">
        <v>212</v>
      </c>
      <c r="I8916">
        <v>67</v>
      </c>
      <c r="J8916">
        <v>84.81</v>
      </c>
    </row>
    <row r="8917" spans="1:10" hidden="1" x14ac:dyDescent="0.2">
      <c r="A8917" t="s">
        <v>971</v>
      </c>
      <c r="B8917" t="s">
        <v>412</v>
      </c>
      <c r="C8917">
        <v>753</v>
      </c>
      <c r="D8917" t="s">
        <v>374</v>
      </c>
      <c r="E8917">
        <v>3052</v>
      </c>
      <c r="F8917" t="s">
        <v>810</v>
      </c>
      <c r="G8917" t="s">
        <v>401</v>
      </c>
      <c r="H8917" t="s">
        <v>213</v>
      </c>
      <c r="I8917">
        <v>36</v>
      </c>
      <c r="J8917">
        <v>92.31</v>
      </c>
    </row>
    <row r="8918" spans="1:10" hidden="1" x14ac:dyDescent="0.2">
      <c r="A8918" t="s">
        <v>971</v>
      </c>
      <c r="B8918" t="s">
        <v>412</v>
      </c>
      <c r="C8918">
        <v>753</v>
      </c>
      <c r="D8918" t="s">
        <v>374</v>
      </c>
      <c r="E8918">
        <v>3052</v>
      </c>
      <c r="F8918" t="s">
        <v>810</v>
      </c>
      <c r="G8918" t="s">
        <v>401</v>
      </c>
      <c r="H8918" t="s">
        <v>214</v>
      </c>
    </row>
    <row r="8919" spans="1:10" hidden="1" x14ac:dyDescent="0.2">
      <c r="A8919" t="s">
        <v>971</v>
      </c>
      <c r="B8919" t="s">
        <v>412</v>
      </c>
      <c r="C8919">
        <v>753</v>
      </c>
      <c r="D8919" t="s">
        <v>374</v>
      </c>
      <c r="E8919">
        <v>3052</v>
      </c>
      <c r="F8919" t="s">
        <v>810</v>
      </c>
      <c r="G8919" t="s">
        <v>401</v>
      </c>
      <c r="H8919" t="s">
        <v>215</v>
      </c>
    </row>
    <row r="8920" spans="1:10" hidden="1" x14ac:dyDescent="0.2">
      <c r="A8920" t="s">
        <v>971</v>
      </c>
      <c r="B8920" t="s">
        <v>412</v>
      </c>
      <c r="C8920">
        <v>753</v>
      </c>
      <c r="D8920" t="s">
        <v>374</v>
      </c>
      <c r="E8920">
        <v>3052</v>
      </c>
      <c r="F8920" t="s">
        <v>810</v>
      </c>
      <c r="G8920" t="s">
        <v>401</v>
      </c>
      <c r="H8920" t="s">
        <v>216</v>
      </c>
      <c r="I8920">
        <v>31</v>
      </c>
      <c r="J8920">
        <v>77.5</v>
      </c>
    </row>
    <row r="8921" spans="1:10" hidden="1" x14ac:dyDescent="0.2">
      <c r="A8921" t="s">
        <v>971</v>
      </c>
      <c r="B8921" t="s">
        <v>412</v>
      </c>
      <c r="C8921">
        <v>753</v>
      </c>
      <c r="D8921" t="s">
        <v>374</v>
      </c>
      <c r="E8921">
        <v>3052</v>
      </c>
      <c r="F8921" t="s">
        <v>810</v>
      </c>
      <c r="G8921" t="s">
        <v>401</v>
      </c>
      <c r="H8921" t="s">
        <v>217</v>
      </c>
    </row>
    <row r="8922" spans="1:10" hidden="1" x14ac:dyDescent="0.2">
      <c r="A8922" t="s">
        <v>971</v>
      </c>
      <c r="B8922" t="s">
        <v>412</v>
      </c>
      <c r="C8922">
        <v>753</v>
      </c>
      <c r="D8922" t="s">
        <v>374</v>
      </c>
      <c r="E8922">
        <v>3052</v>
      </c>
      <c r="F8922" t="s">
        <v>810</v>
      </c>
      <c r="G8922" t="s">
        <v>401</v>
      </c>
      <c r="H8922" t="s">
        <v>218</v>
      </c>
    </row>
    <row r="8923" spans="1:10" hidden="1" x14ac:dyDescent="0.2">
      <c r="A8923" t="s">
        <v>971</v>
      </c>
      <c r="B8923" t="s">
        <v>412</v>
      </c>
      <c r="C8923">
        <v>753</v>
      </c>
      <c r="D8923" t="s">
        <v>374</v>
      </c>
      <c r="E8923">
        <v>3052</v>
      </c>
      <c r="F8923" t="s">
        <v>810</v>
      </c>
      <c r="G8923" t="s">
        <v>401</v>
      </c>
      <c r="H8923" t="s">
        <v>219</v>
      </c>
    </row>
    <row r="8924" spans="1:10" hidden="1" x14ac:dyDescent="0.2">
      <c r="A8924" t="s">
        <v>971</v>
      </c>
      <c r="B8924" t="s">
        <v>412</v>
      </c>
      <c r="C8924">
        <v>753</v>
      </c>
      <c r="D8924" t="s">
        <v>374</v>
      </c>
      <c r="E8924">
        <v>3052</v>
      </c>
      <c r="F8924" t="s">
        <v>810</v>
      </c>
      <c r="G8924" t="s">
        <v>401</v>
      </c>
      <c r="H8924" t="s">
        <v>220</v>
      </c>
      <c r="I8924">
        <v>10</v>
      </c>
      <c r="J8924">
        <v>62.5</v>
      </c>
    </row>
    <row r="8925" spans="1:10" hidden="1" x14ac:dyDescent="0.2">
      <c r="A8925" t="s">
        <v>971</v>
      </c>
      <c r="B8925" t="s">
        <v>412</v>
      </c>
      <c r="C8925">
        <v>753</v>
      </c>
      <c r="D8925" t="s">
        <v>374</v>
      </c>
      <c r="E8925">
        <v>3052</v>
      </c>
      <c r="F8925" t="s">
        <v>810</v>
      </c>
      <c r="G8925" t="s">
        <v>401</v>
      </c>
      <c r="H8925" t="s">
        <v>221</v>
      </c>
    </row>
    <row r="8926" spans="1:10" hidden="1" x14ac:dyDescent="0.2">
      <c r="A8926" t="s">
        <v>971</v>
      </c>
      <c r="B8926" t="s">
        <v>412</v>
      </c>
      <c r="C8926">
        <v>753</v>
      </c>
      <c r="D8926" t="s">
        <v>374</v>
      </c>
      <c r="E8926">
        <v>3052</v>
      </c>
      <c r="F8926" t="s">
        <v>810</v>
      </c>
      <c r="G8926" t="s">
        <v>401</v>
      </c>
      <c r="H8926" t="s">
        <v>222</v>
      </c>
      <c r="I8926">
        <v>33</v>
      </c>
      <c r="J8926">
        <v>76.739999999999995</v>
      </c>
    </row>
    <row r="8927" spans="1:10" hidden="1" x14ac:dyDescent="0.2">
      <c r="A8927" t="s">
        <v>971</v>
      </c>
      <c r="B8927" t="s">
        <v>412</v>
      </c>
      <c r="C8927">
        <v>754</v>
      </c>
      <c r="D8927" t="s">
        <v>375</v>
      </c>
      <c r="E8927">
        <v>105</v>
      </c>
      <c r="F8927" t="s">
        <v>811</v>
      </c>
      <c r="G8927" t="s">
        <v>812</v>
      </c>
      <c r="H8927" t="s">
        <v>208</v>
      </c>
      <c r="I8927">
        <v>231</v>
      </c>
      <c r="J8927">
        <v>93.15</v>
      </c>
    </row>
    <row r="8928" spans="1:10" hidden="1" x14ac:dyDescent="0.2">
      <c r="A8928" t="s">
        <v>971</v>
      </c>
      <c r="B8928" t="s">
        <v>412</v>
      </c>
      <c r="C8928">
        <v>754</v>
      </c>
      <c r="D8928" t="s">
        <v>375</v>
      </c>
      <c r="E8928">
        <v>105</v>
      </c>
      <c r="F8928" t="s">
        <v>811</v>
      </c>
      <c r="G8928" t="s">
        <v>812</v>
      </c>
      <c r="H8928" t="s">
        <v>209</v>
      </c>
    </row>
    <row r="8929" spans="1:10" hidden="1" x14ac:dyDescent="0.2">
      <c r="A8929" t="s">
        <v>971</v>
      </c>
      <c r="B8929" t="s">
        <v>412</v>
      </c>
      <c r="C8929">
        <v>754</v>
      </c>
      <c r="D8929" t="s">
        <v>375</v>
      </c>
      <c r="E8929">
        <v>105</v>
      </c>
      <c r="F8929" t="s">
        <v>811</v>
      </c>
      <c r="G8929" t="s">
        <v>812</v>
      </c>
      <c r="H8929" t="s">
        <v>210</v>
      </c>
    </row>
    <row r="8930" spans="1:10" hidden="1" x14ac:dyDescent="0.2">
      <c r="A8930" t="s">
        <v>971</v>
      </c>
      <c r="B8930" t="s">
        <v>412</v>
      </c>
      <c r="C8930">
        <v>754</v>
      </c>
      <c r="D8930" t="s">
        <v>375</v>
      </c>
      <c r="E8930">
        <v>105</v>
      </c>
      <c r="F8930" t="s">
        <v>811</v>
      </c>
      <c r="G8930" t="s">
        <v>812</v>
      </c>
      <c r="H8930" t="s">
        <v>211</v>
      </c>
    </row>
    <row r="8931" spans="1:10" hidden="1" x14ac:dyDescent="0.2">
      <c r="A8931" t="s">
        <v>971</v>
      </c>
      <c r="B8931" t="s">
        <v>412</v>
      </c>
      <c r="C8931">
        <v>754</v>
      </c>
      <c r="D8931" t="s">
        <v>375</v>
      </c>
      <c r="E8931">
        <v>105</v>
      </c>
      <c r="F8931" t="s">
        <v>811</v>
      </c>
      <c r="G8931" t="s">
        <v>812</v>
      </c>
      <c r="H8931" t="s">
        <v>212</v>
      </c>
      <c r="I8931">
        <v>93</v>
      </c>
      <c r="J8931">
        <v>88.57</v>
      </c>
    </row>
    <row r="8932" spans="1:10" hidden="1" x14ac:dyDescent="0.2">
      <c r="A8932" t="s">
        <v>971</v>
      </c>
      <c r="B8932" t="s">
        <v>412</v>
      </c>
      <c r="C8932">
        <v>754</v>
      </c>
      <c r="D8932" t="s">
        <v>375</v>
      </c>
      <c r="E8932">
        <v>105</v>
      </c>
      <c r="F8932" t="s">
        <v>811</v>
      </c>
      <c r="G8932" t="s">
        <v>812</v>
      </c>
      <c r="H8932" t="s">
        <v>213</v>
      </c>
      <c r="I8932">
        <v>117</v>
      </c>
      <c r="J8932">
        <v>92.86</v>
      </c>
    </row>
    <row r="8933" spans="1:10" hidden="1" x14ac:dyDescent="0.2">
      <c r="A8933" t="s">
        <v>971</v>
      </c>
      <c r="B8933" t="s">
        <v>412</v>
      </c>
      <c r="C8933">
        <v>754</v>
      </c>
      <c r="D8933" t="s">
        <v>375</v>
      </c>
      <c r="E8933">
        <v>105</v>
      </c>
      <c r="F8933" t="s">
        <v>811</v>
      </c>
      <c r="G8933" t="s">
        <v>812</v>
      </c>
      <c r="H8933" t="s">
        <v>214</v>
      </c>
    </row>
    <row r="8934" spans="1:10" hidden="1" x14ac:dyDescent="0.2">
      <c r="A8934" t="s">
        <v>971</v>
      </c>
      <c r="B8934" t="s">
        <v>412</v>
      </c>
      <c r="C8934">
        <v>754</v>
      </c>
      <c r="D8934" t="s">
        <v>375</v>
      </c>
      <c r="E8934">
        <v>105</v>
      </c>
      <c r="F8934" t="s">
        <v>811</v>
      </c>
      <c r="G8934" t="s">
        <v>812</v>
      </c>
      <c r="H8934" t="s">
        <v>215</v>
      </c>
    </row>
    <row r="8935" spans="1:10" hidden="1" x14ac:dyDescent="0.2">
      <c r="A8935" t="s">
        <v>971</v>
      </c>
      <c r="B8935" t="s">
        <v>412</v>
      </c>
      <c r="C8935">
        <v>754</v>
      </c>
      <c r="D8935" t="s">
        <v>375</v>
      </c>
      <c r="E8935">
        <v>105</v>
      </c>
      <c r="F8935" t="s">
        <v>811</v>
      </c>
      <c r="G8935" t="s">
        <v>812</v>
      </c>
      <c r="H8935" t="s">
        <v>216</v>
      </c>
      <c r="I8935">
        <v>114</v>
      </c>
      <c r="J8935">
        <v>93.44</v>
      </c>
    </row>
    <row r="8936" spans="1:10" hidden="1" x14ac:dyDescent="0.2">
      <c r="A8936" t="s">
        <v>971</v>
      </c>
      <c r="B8936" t="s">
        <v>412</v>
      </c>
      <c r="C8936">
        <v>754</v>
      </c>
      <c r="D8936" t="s">
        <v>375</v>
      </c>
      <c r="E8936">
        <v>105</v>
      </c>
      <c r="F8936" t="s">
        <v>811</v>
      </c>
      <c r="G8936" t="s">
        <v>812</v>
      </c>
      <c r="H8936" t="s">
        <v>217</v>
      </c>
    </row>
    <row r="8937" spans="1:10" hidden="1" x14ac:dyDescent="0.2">
      <c r="A8937" t="s">
        <v>971</v>
      </c>
      <c r="B8937" t="s">
        <v>412</v>
      </c>
      <c r="C8937">
        <v>754</v>
      </c>
      <c r="D8937" t="s">
        <v>375</v>
      </c>
      <c r="E8937">
        <v>105</v>
      </c>
      <c r="F8937" t="s">
        <v>811</v>
      </c>
      <c r="G8937" t="s">
        <v>812</v>
      </c>
      <c r="H8937" t="s">
        <v>218</v>
      </c>
    </row>
    <row r="8938" spans="1:10" hidden="1" x14ac:dyDescent="0.2">
      <c r="A8938" t="s">
        <v>971</v>
      </c>
      <c r="B8938" t="s">
        <v>412</v>
      </c>
      <c r="C8938">
        <v>754</v>
      </c>
      <c r="D8938" t="s">
        <v>375</v>
      </c>
      <c r="E8938">
        <v>105</v>
      </c>
      <c r="F8938" t="s">
        <v>811</v>
      </c>
      <c r="G8938" t="s">
        <v>812</v>
      </c>
      <c r="H8938" t="s">
        <v>219</v>
      </c>
      <c r="I8938">
        <v>138</v>
      </c>
      <c r="J8938">
        <v>96.5</v>
      </c>
    </row>
    <row r="8939" spans="1:10" hidden="1" x14ac:dyDescent="0.2">
      <c r="A8939" t="s">
        <v>971</v>
      </c>
      <c r="B8939" t="s">
        <v>412</v>
      </c>
      <c r="C8939">
        <v>754</v>
      </c>
      <c r="D8939" t="s">
        <v>375</v>
      </c>
      <c r="E8939">
        <v>105</v>
      </c>
      <c r="F8939" t="s">
        <v>811</v>
      </c>
      <c r="G8939" t="s">
        <v>812</v>
      </c>
      <c r="H8939" t="s">
        <v>220</v>
      </c>
      <c r="I8939">
        <v>22</v>
      </c>
      <c r="J8939">
        <v>68.75</v>
      </c>
    </row>
    <row r="8940" spans="1:10" hidden="1" x14ac:dyDescent="0.2">
      <c r="A8940" t="s">
        <v>971</v>
      </c>
      <c r="B8940" t="s">
        <v>412</v>
      </c>
      <c r="C8940">
        <v>754</v>
      </c>
      <c r="D8940" t="s">
        <v>375</v>
      </c>
      <c r="E8940">
        <v>105</v>
      </c>
      <c r="F8940" t="s">
        <v>811</v>
      </c>
      <c r="G8940" t="s">
        <v>812</v>
      </c>
      <c r="H8940" t="s">
        <v>221</v>
      </c>
      <c r="I8940">
        <v>138</v>
      </c>
      <c r="J8940">
        <v>96.8</v>
      </c>
    </row>
    <row r="8941" spans="1:10" hidden="1" x14ac:dyDescent="0.2">
      <c r="A8941" t="s">
        <v>971</v>
      </c>
      <c r="B8941" t="s">
        <v>412</v>
      </c>
      <c r="C8941">
        <v>754</v>
      </c>
      <c r="D8941" t="s">
        <v>375</v>
      </c>
      <c r="E8941">
        <v>105</v>
      </c>
      <c r="F8941" t="s">
        <v>811</v>
      </c>
      <c r="G8941" t="s">
        <v>812</v>
      </c>
      <c r="H8941" t="s">
        <v>222</v>
      </c>
      <c r="I8941">
        <v>209</v>
      </c>
      <c r="J8941">
        <v>92.48</v>
      </c>
    </row>
    <row r="8942" spans="1:10" hidden="1" x14ac:dyDescent="0.2">
      <c r="A8942" t="s">
        <v>971</v>
      </c>
      <c r="B8942" t="s">
        <v>412</v>
      </c>
      <c r="C8942">
        <v>754</v>
      </c>
      <c r="D8942" t="s">
        <v>375</v>
      </c>
      <c r="E8942">
        <v>204</v>
      </c>
      <c r="F8942" t="s">
        <v>813</v>
      </c>
      <c r="G8942">
        <v>9</v>
      </c>
      <c r="H8942" t="s">
        <v>208</v>
      </c>
    </row>
    <row r="8943" spans="1:10" hidden="1" x14ac:dyDescent="0.2">
      <c r="A8943" t="s">
        <v>971</v>
      </c>
      <c r="B8943" t="s">
        <v>412</v>
      </c>
      <c r="C8943">
        <v>754</v>
      </c>
      <c r="D8943" t="s">
        <v>375</v>
      </c>
      <c r="E8943">
        <v>204</v>
      </c>
      <c r="F8943" t="s">
        <v>813</v>
      </c>
      <c r="G8943">
        <v>9</v>
      </c>
      <c r="H8943" t="s">
        <v>209</v>
      </c>
    </row>
    <row r="8944" spans="1:10" hidden="1" x14ac:dyDescent="0.2">
      <c r="A8944" t="s">
        <v>971</v>
      </c>
      <c r="B8944" t="s">
        <v>412</v>
      </c>
      <c r="C8944">
        <v>754</v>
      </c>
      <c r="D8944" t="s">
        <v>375</v>
      </c>
      <c r="E8944">
        <v>204</v>
      </c>
      <c r="F8944" t="s">
        <v>813</v>
      </c>
      <c r="G8944">
        <v>9</v>
      </c>
      <c r="H8944" t="s">
        <v>210</v>
      </c>
    </row>
    <row r="8945" spans="1:10" hidden="1" x14ac:dyDescent="0.2">
      <c r="A8945" t="s">
        <v>971</v>
      </c>
      <c r="B8945" t="s">
        <v>412</v>
      </c>
      <c r="C8945">
        <v>754</v>
      </c>
      <c r="D8945" t="s">
        <v>375</v>
      </c>
      <c r="E8945">
        <v>204</v>
      </c>
      <c r="F8945" t="s">
        <v>813</v>
      </c>
      <c r="G8945">
        <v>9</v>
      </c>
      <c r="H8945" t="s">
        <v>211</v>
      </c>
    </row>
    <row r="8946" spans="1:10" hidden="1" x14ac:dyDescent="0.2">
      <c r="A8946" t="s">
        <v>971</v>
      </c>
      <c r="B8946" t="s">
        <v>412</v>
      </c>
      <c r="C8946">
        <v>754</v>
      </c>
      <c r="D8946" t="s">
        <v>375</v>
      </c>
      <c r="E8946">
        <v>204</v>
      </c>
      <c r="F8946" t="s">
        <v>813</v>
      </c>
      <c r="G8946">
        <v>9</v>
      </c>
      <c r="H8946" t="s">
        <v>212</v>
      </c>
    </row>
    <row r="8947" spans="1:10" hidden="1" x14ac:dyDescent="0.2">
      <c r="A8947" t="s">
        <v>971</v>
      </c>
      <c r="B8947" t="s">
        <v>412</v>
      </c>
      <c r="C8947">
        <v>754</v>
      </c>
      <c r="D8947" t="s">
        <v>375</v>
      </c>
      <c r="E8947">
        <v>204</v>
      </c>
      <c r="F8947" t="s">
        <v>813</v>
      </c>
      <c r="G8947">
        <v>9</v>
      </c>
      <c r="H8947" t="s">
        <v>213</v>
      </c>
    </row>
    <row r="8948" spans="1:10" hidden="1" x14ac:dyDescent="0.2">
      <c r="A8948" t="s">
        <v>971</v>
      </c>
      <c r="B8948" t="s">
        <v>412</v>
      </c>
      <c r="C8948">
        <v>754</v>
      </c>
      <c r="D8948" t="s">
        <v>375</v>
      </c>
      <c r="E8948">
        <v>204</v>
      </c>
      <c r="F8948" t="s">
        <v>813</v>
      </c>
      <c r="G8948">
        <v>9</v>
      </c>
      <c r="H8948" t="s">
        <v>214</v>
      </c>
    </row>
    <row r="8949" spans="1:10" hidden="1" x14ac:dyDescent="0.2">
      <c r="A8949" t="s">
        <v>971</v>
      </c>
      <c r="B8949" t="s">
        <v>412</v>
      </c>
      <c r="C8949">
        <v>754</v>
      </c>
      <c r="D8949" t="s">
        <v>375</v>
      </c>
      <c r="E8949">
        <v>204</v>
      </c>
      <c r="F8949" t="s">
        <v>813</v>
      </c>
      <c r="G8949">
        <v>9</v>
      </c>
      <c r="H8949" t="s">
        <v>215</v>
      </c>
    </row>
    <row r="8950" spans="1:10" hidden="1" x14ac:dyDescent="0.2">
      <c r="A8950" t="s">
        <v>971</v>
      </c>
      <c r="B8950" t="s">
        <v>412</v>
      </c>
      <c r="C8950">
        <v>754</v>
      </c>
      <c r="D8950" t="s">
        <v>375</v>
      </c>
      <c r="E8950">
        <v>204</v>
      </c>
      <c r="F8950" t="s">
        <v>813</v>
      </c>
      <c r="G8950">
        <v>9</v>
      </c>
      <c r="H8950" t="s">
        <v>216</v>
      </c>
    </row>
    <row r="8951" spans="1:10" hidden="1" x14ac:dyDescent="0.2">
      <c r="A8951" t="s">
        <v>971</v>
      </c>
      <c r="B8951" t="s">
        <v>412</v>
      </c>
      <c r="C8951">
        <v>754</v>
      </c>
      <c r="D8951" t="s">
        <v>375</v>
      </c>
      <c r="E8951">
        <v>204</v>
      </c>
      <c r="F8951" t="s">
        <v>813</v>
      </c>
      <c r="G8951">
        <v>9</v>
      </c>
      <c r="H8951" t="s">
        <v>217</v>
      </c>
    </row>
    <row r="8952" spans="1:10" hidden="1" x14ac:dyDescent="0.2">
      <c r="A8952" t="s">
        <v>971</v>
      </c>
      <c r="B8952" t="s">
        <v>412</v>
      </c>
      <c r="C8952">
        <v>754</v>
      </c>
      <c r="D8952" t="s">
        <v>375</v>
      </c>
      <c r="E8952">
        <v>204</v>
      </c>
      <c r="F8952" t="s">
        <v>813</v>
      </c>
      <c r="G8952">
        <v>9</v>
      </c>
      <c r="H8952" t="s">
        <v>218</v>
      </c>
    </row>
    <row r="8953" spans="1:10" hidden="1" x14ac:dyDescent="0.2">
      <c r="A8953" t="s">
        <v>971</v>
      </c>
      <c r="B8953" t="s">
        <v>412</v>
      </c>
      <c r="C8953">
        <v>754</v>
      </c>
      <c r="D8953" t="s">
        <v>375</v>
      </c>
      <c r="E8953">
        <v>204</v>
      </c>
      <c r="F8953" t="s">
        <v>813</v>
      </c>
      <c r="G8953">
        <v>9</v>
      </c>
      <c r="H8953" t="s">
        <v>219</v>
      </c>
    </row>
    <row r="8954" spans="1:10" hidden="1" x14ac:dyDescent="0.2">
      <c r="A8954" t="s">
        <v>971</v>
      </c>
      <c r="B8954" t="s">
        <v>412</v>
      </c>
      <c r="C8954">
        <v>754</v>
      </c>
      <c r="D8954" t="s">
        <v>375</v>
      </c>
      <c r="E8954">
        <v>204</v>
      </c>
      <c r="F8954" t="s">
        <v>813</v>
      </c>
      <c r="G8954">
        <v>9</v>
      </c>
      <c r="H8954" t="s">
        <v>220</v>
      </c>
    </row>
    <row r="8955" spans="1:10" hidden="1" x14ac:dyDescent="0.2">
      <c r="A8955" t="s">
        <v>971</v>
      </c>
      <c r="B8955" t="s">
        <v>412</v>
      </c>
      <c r="C8955">
        <v>754</v>
      </c>
      <c r="D8955" t="s">
        <v>375</v>
      </c>
      <c r="E8955">
        <v>204</v>
      </c>
      <c r="F8955" t="s">
        <v>813</v>
      </c>
      <c r="G8955">
        <v>9</v>
      </c>
      <c r="H8955" t="s">
        <v>221</v>
      </c>
    </row>
    <row r="8956" spans="1:10" hidden="1" x14ac:dyDescent="0.2">
      <c r="A8956" t="s">
        <v>971</v>
      </c>
      <c r="B8956" t="s">
        <v>412</v>
      </c>
      <c r="C8956">
        <v>754</v>
      </c>
      <c r="D8956" t="s">
        <v>375</v>
      </c>
      <c r="E8956">
        <v>204</v>
      </c>
      <c r="F8956" t="s">
        <v>813</v>
      </c>
      <c r="G8956">
        <v>9</v>
      </c>
      <c r="H8956" t="s">
        <v>222</v>
      </c>
    </row>
    <row r="8957" spans="1:10" hidden="1" x14ac:dyDescent="0.2">
      <c r="A8957" t="s">
        <v>971</v>
      </c>
      <c r="B8957" t="s">
        <v>412</v>
      </c>
      <c r="C8957">
        <v>755</v>
      </c>
      <c r="D8957" t="s">
        <v>376</v>
      </c>
      <c r="E8957">
        <v>112</v>
      </c>
      <c r="F8957" t="s">
        <v>814</v>
      </c>
      <c r="G8957" t="s">
        <v>396</v>
      </c>
      <c r="H8957" t="s">
        <v>208</v>
      </c>
      <c r="I8957">
        <v>182</v>
      </c>
      <c r="J8957">
        <v>86.26</v>
      </c>
    </row>
    <row r="8958" spans="1:10" hidden="1" x14ac:dyDescent="0.2">
      <c r="A8958" t="s">
        <v>971</v>
      </c>
      <c r="B8958" t="s">
        <v>412</v>
      </c>
      <c r="C8958">
        <v>755</v>
      </c>
      <c r="D8958" t="s">
        <v>376</v>
      </c>
      <c r="E8958">
        <v>112</v>
      </c>
      <c r="F8958" t="s">
        <v>814</v>
      </c>
      <c r="G8958" t="s">
        <v>396</v>
      </c>
      <c r="H8958" t="s">
        <v>209</v>
      </c>
    </row>
    <row r="8959" spans="1:10" hidden="1" x14ac:dyDescent="0.2">
      <c r="A8959" t="s">
        <v>971</v>
      </c>
      <c r="B8959" t="s">
        <v>412</v>
      </c>
      <c r="C8959">
        <v>755</v>
      </c>
      <c r="D8959" t="s">
        <v>376</v>
      </c>
      <c r="E8959">
        <v>112</v>
      </c>
      <c r="F8959" t="s">
        <v>814</v>
      </c>
      <c r="G8959" t="s">
        <v>396</v>
      </c>
      <c r="H8959" t="s">
        <v>210</v>
      </c>
    </row>
    <row r="8960" spans="1:10" hidden="1" x14ac:dyDescent="0.2">
      <c r="A8960" t="s">
        <v>971</v>
      </c>
      <c r="B8960" t="s">
        <v>412</v>
      </c>
      <c r="C8960">
        <v>755</v>
      </c>
      <c r="D8960" t="s">
        <v>376</v>
      </c>
      <c r="E8960">
        <v>112</v>
      </c>
      <c r="F8960" t="s">
        <v>814</v>
      </c>
      <c r="G8960" t="s">
        <v>396</v>
      </c>
      <c r="H8960" t="s">
        <v>211</v>
      </c>
    </row>
    <row r="8961" spans="1:10" hidden="1" x14ac:dyDescent="0.2">
      <c r="A8961" t="s">
        <v>971</v>
      </c>
      <c r="B8961" t="s">
        <v>412</v>
      </c>
      <c r="C8961">
        <v>755</v>
      </c>
      <c r="D8961" t="s">
        <v>376</v>
      </c>
      <c r="E8961">
        <v>112</v>
      </c>
      <c r="F8961" t="s">
        <v>814</v>
      </c>
      <c r="G8961" t="s">
        <v>396</v>
      </c>
      <c r="H8961" t="s">
        <v>212</v>
      </c>
      <c r="I8961">
        <v>107</v>
      </c>
      <c r="J8961">
        <v>86.99</v>
      </c>
    </row>
    <row r="8962" spans="1:10" hidden="1" x14ac:dyDescent="0.2">
      <c r="A8962" t="s">
        <v>971</v>
      </c>
      <c r="B8962" t="s">
        <v>412</v>
      </c>
      <c r="C8962">
        <v>755</v>
      </c>
      <c r="D8962" t="s">
        <v>376</v>
      </c>
      <c r="E8962">
        <v>112</v>
      </c>
      <c r="F8962" t="s">
        <v>814</v>
      </c>
      <c r="G8962" t="s">
        <v>396</v>
      </c>
      <c r="H8962" t="s">
        <v>213</v>
      </c>
      <c r="I8962">
        <v>94</v>
      </c>
      <c r="J8962">
        <v>91.26</v>
      </c>
    </row>
    <row r="8963" spans="1:10" hidden="1" x14ac:dyDescent="0.2">
      <c r="A8963" t="s">
        <v>971</v>
      </c>
      <c r="B8963" t="s">
        <v>412</v>
      </c>
      <c r="C8963">
        <v>755</v>
      </c>
      <c r="D8963" t="s">
        <v>376</v>
      </c>
      <c r="E8963">
        <v>112</v>
      </c>
      <c r="F8963" t="s">
        <v>814</v>
      </c>
      <c r="G8963" t="s">
        <v>396</v>
      </c>
      <c r="H8963" t="s">
        <v>214</v>
      </c>
      <c r="I8963">
        <v>50</v>
      </c>
      <c r="J8963">
        <v>89.29</v>
      </c>
    </row>
    <row r="8964" spans="1:10" hidden="1" x14ac:dyDescent="0.2">
      <c r="A8964" t="s">
        <v>971</v>
      </c>
      <c r="B8964" t="s">
        <v>412</v>
      </c>
      <c r="C8964">
        <v>755</v>
      </c>
      <c r="D8964" t="s">
        <v>376</v>
      </c>
      <c r="E8964">
        <v>112</v>
      </c>
      <c r="F8964" t="s">
        <v>814</v>
      </c>
      <c r="G8964" t="s">
        <v>396</v>
      </c>
      <c r="H8964" t="s">
        <v>215</v>
      </c>
      <c r="I8964">
        <v>12</v>
      </c>
      <c r="J8964">
        <v>80</v>
      </c>
    </row>
    <row r="8965" spans="1:10" hidden="1" x14ac:dyDescent="0.2">
      <c r="A8965" t="s">
        <v>971</v>
      </c>
      <c r="B8965" t="s">
        <v>412</v>
      </c>
      <c r="C8965">
        <v>755</v>
      </c>
      <c r="D8965" t="s">
        <v>376</v>
      </c>
      <c r="E8965">
        <v>112</v>
      </c>
      <c r="F8965" t="s">
        <v>814</v>
      </c>
      <c r="G8965" t="s">
        <v>396</v>
      </c>
      <c r="H8965" t="s">
        <v>216</v>
      </c>
      <c r="I8965">
        <v>88</v>
      </c>
      <c r="J8965">
        <v>81.48</v>
      </c>
    </row>
    <row r="8966" spans="1:10" hidden="1" x14ac:dyDescent="0.2">
      <c r="A8966" t="s">
        <v>971</v>
      </c>
      <c r="B8966" t="s">
        <v>412</v>
      </c>
      <c r="C8966">
        <v>755</v>
      </c>
      <c r="D8966" t="s">
        <v>376</v>
      </c>
      <c r="E8966">
        <v>112</v>
      </c>
      <c r="F8966" t="s">
        <v>814</v>
      </c>
      <c r="G8966" t="s">
        <v>396</v>
      </c>
      <c r="H8966" t="s">
        <v>217</v>
      </c>
    </row>
    <row r="8967" spans="1:10" hidden="1" x14ac:dyDescent="0.2">
      <c r="A8967" t="s">
        <v>971</v>
      </c>
      <c r="B8967" t="s">
        <v>412</v>
      </c>
      <c r="C8967">
        <v>755</v>
      </c>
      <c r="D8967" t="s">
        <v>376</v>
      </c>
      <c r="E8967">
        <v>112</v>
      </c>
      <c r="F8967" t="s">
        <v>814</v>
      </c>
      <c r="G8967" t="s">
        <v>396</v>
      </c>
      <c r="H8967" t="s">
        <v>218</v>
      </c>
    </row>
    <row r="8968" spans="1:10" hidden="1" x14ac:dyDescent="0.2">
      <c r="A8968" t="s">
        <v>971</v>
      </c>
      <c r="B8968" t="s">
        <v>412</v>
      </c>
      <c r="C8968">
        <v>755</v>
      </c>
      <c r="D8968" t="s">
        <v>376</v>
      </c>
      <c r="E8968">
        <v>112</v>
      </c>
      <c r="F8968" t="s">
        <v>814</v>
      </c>
      <c r="G8968" t="s">
        <v>396</v>
      </c>
      <c r="H8968" t="s">
        <v>219</v>
      </c>
      <c r="I8968">
        <v>75</v>
      </c>
      <c r="J8968">
        <v>85.2</v>
      </c>
    </row>
    <row r="8969" spans="1:10" hidden="1" x14ac:dyDescent="0.2">
      <c r="A8969" t="s">
        <v>971</v>
      </c>
      <c r="B8969" t="s">
        <v>412</v>
      </c>
      <c r="C8969">
        <v>755</v>
      </c>
      <c r="D8969" t="s">
        <v>376</v>
      </c>
      <c r="E8969">
        <v>112</v>
      </c>
      <c r="F8969" t="s">
        <v>814</v>
      </c>
      <c r="G8969" t="s">
        <v>396</v>
      </c>
      <c r="H8969" t="s">
        <v>220</v>
      </c>
      <c r="I8969">
        <v>11</v>
      </c>
      <c r="J8969">
        <v>50</v>
      </c>
    </row>
    <row r="8970" spans="1:10" hidden="1" x14ac:dyDescent="0.2">
      <c r="A8970" t="s">
        <v>971</v>
      </c>
      <c r="B8970" t="s">
        <v>412</v>
      </c>
      <c r="C8970">
        <v>755</v>
      </c>
      <c r="D8970" t="s">
        <v>376</v>
      </c>
      <c r="E8970">
        <v>112</v>
      </c>
      <c r="F8970" t="s">
        <v>814</v>
      </c>
      <c r="G8970" t="s">
        <v>396</v>
      </c>
      <c r="H8970" t="s">
        <v>221</v>
      </c>
      <c r="I8970">
        <v>75</v>
      </c>
      <c r="J8970">
        <v>90.5</v>
      </c>
    </row>
    <row r="8971" spans="1:10" hidden="1" x14ac:dyDescent="0.2">
      <c r="A8971" t="s">
        <v>971</v>
      </c>
      <c r="B8971" t="s">
        <v>412</v>
      </c>
      <c r="C8971">
        <v>755</v>
      </c>
      <c r="D8971" t="s">
        <v>376</v>
      </c>
      <c r="E8971">
        <v>112</v>
      </c>
      <c r="F8971" t="s">
        <v>814</v>
      </c>
      <c r="G8971" t="s">
        <v>396</v>
      </c>
      <c r="H8971" t="s">
        <v>222</v>
      </c>
      <c r="I8971">
        <v>117</v>
      </c>
      <c r="J8971">
        <v>86.03</v>
      </c>
    </row>
    <row r="8972" spans="1:10" hidden="1" x14ac:dyDescent="0.2">
      <c r="A8972" t="s">
        <v>971</v>
      </c>
      <c r="B8972" t="s">
        <v>412</v>
      </c>
      <c r="C8972">
        <v>755</v>
      </c>
      <c r="D8972" t="s">
        <v>376</v>
      </c>
      <c r="E8972">
        <v>175</v>
      </c>
      <c r="F8972" t="s">
        <v>815</v>
      </c>
      <c r="G8972" t="s">
        <v>396</v>
      </c>
      <c r="H8972" t="s">
        <v>208</v>
      </c>
      <c r="I8972">
        <v>261</v>
      </c>
      <c r="J8972">
        <v>93.89</v>
      </c>
    </row>
    <row r="8973" spans="1:10" hidden="1" x14ac:dyDescent="0.2">
      <c r="A8973" t="s">
        <v>971</v>
      </c>
      <c r="B8973" t="s">
        <v>412</v>
      </c>
      <c r="C8973">
        <v>755</v>
      </c>
      <c r="D8973" t="s">
        <v>376</v>
      </c>
      <c r="E8973">
        <v>175</v>
      </c>
      <c r="F8973" t="s">
        <v>815</v>
      </c>
      <c r="G8973" t="s">
        <v>396</v>
      </c>
      <c r="H8973" t="s">
        <v>209</v>
      </c>
    </row>
    <row r="8974" spans="1:10" hidden="1" x14ac:dyDescent="0.2">
      <c r="A8974" t="s">
        <v>971</v>
      </c>
      <c r="B8974" t="s">
        <v>412</v>
      </c>
      <c r="C8974">
        <v>755</v>
      </c>
      <c r="D8974" t="s">
        <v>376</v>
      </c>
      <c r="E8974">
        <v>175</v>
      </c>
      <c r="F8974" t="s">
        <v>815</v>
      </c>
      <c r="G8974" t="s">
        <v>396</v>
      </c>
      <c r="H8974" t="s">
        <v>210</v>
      </c>
    </row>
    <row r="8975" spans="1:10" hidden="1" x14ac:dyDescent="0.2">
      <c r="A8975" t="s">
        <v>971</v>
      </c>
      <c r="B8975" t="s">
        <v>412</v>
      </c>
      <c r="C8975">
        <v>755</v>
      </c>
      <c r="D8975" t="s">
        <v>376</v>
      </c>
      <c r="E8975">
        <v>175</v>
      </c>
      <c r="F8975" t="s">
        <v>815</v>
      </c>
      <c r="G8975" t="s">
        <v>396</v>
      </c>
      <c r="H8975" t="s">
        <v>211</v>
      </c>
    </row>
    <row r="8976" spans="1:10" hidden="1" x14ac:dyDescent="0.2">
      <c r="A8976" t="s">
        <v>971</v>
      </c>
      <c r="B8976" t="s">
        <v>412</v>
      </c>
      <c r="C8976">
        <v>755</v>
      </c>
      <c r="D8976" t="s">
        <v>376</v>
      </c>
      <c r="E8976">
        <v>175</v>
      </c>
      <c r="F8976" t="s">
        <v>815</v>
      </c>
      <c r="G8976" t="s">
        <v>396</v>
      </c>
      <c r="H8976" t="s">
        <v>212</v>
      </c>
      <c r="I8976">
        <v>137</v>
      </c>
      <c r="J8976">
        <v>95.14</v>
      </c>
    </row>
    <row r="8977" spans="1:10" hidden="1" x14ac:dyDescent="0.2">
      <c r="A8977" t="s">
        <v>971</v>
      </c>
      <c r="B8977" t="s">
        <v>412</v>
      </c>
      <c r="C8977">
        <v>755</v>
      </c>
      <c r="D8977" t="s">
        <v>376</v>
      </c>
      <c r="E8977">
        <v>175</v>
      </c>
      <c r="F8977" t="s">
        <v>815</v>
      </c>
      <c r="G8977" t="s">
        <v>396</v>
      </c>
      <c r="H8977" t="s">
        <v>213</v>
      </c>
      <c r="I8977">
        <v>122</v>
      </c>
      <c r="J8977">
        <v>95.31</v>
      </c>
    </row>
    <row r="8978" spans="1:10" hidden="1" x14ac:dyDescent="0.2">
      <c r="A8978" t="s">
        <v>971</v>
      </c>
      <c r="B8978" t="s">
        <v>412</v>
      </c>
      <c r="C8978">
        <v>755</v>
      </c>
      <c r="D8978" t="s">
        <v>376</v>
      </c>
      <c r="E8978">
        <v>175</v>
      </c>
      <c r="F8978" t="s">
        <v>815</v>
      </c>
      <c r="G8978" t="s">
        <v>396</v>
      </c>
      <c r="H8978" t="s">
        <v>214</v>
      </c>
      <c r="I8978">
        <v>72</v>
      </c>
      <c r="J8978">
        <v>96</v>
      </c>
    </row>
    <row r="8979" spans="1:10" hidden="1" x14ac:dyDescent="0.2">
      <c r="A8979" t="s">
        <v>971</v>
      </c>
      <c r="B8979" t="s">
        <v>412</v>
      </c>
      <c r="C8979">
        <v>755</v>
      </c>
      <c r="D8979" t="s">
        <v>376</v>
      </c>
      <c r="E8979">
        <v>175</v>
      </c>
      <c r="F8979" t="s">
        <v>815</v>
      </c>
      <c r="G8979" t="s">
        <v>396</v>
      </c>
      <c r="H8979" t="s">
        <v>215</v>
      </c>
    </row>
    <row r="8980" spans="1:10" hidden="1" x14ac:dyDescent="0.2">
      <c r="A8980" t="s">
        <v>971</v>
      </c>
      <c r="B8980" t="s">
        <v>412</v>
      </c>
      <c r="C8980">
        <v>755</v>
      </c>
      <c r="D8980" t="s">
        <v>376</v>
      </c>
      <c r="E8980">
        <v>175</v>
      </c>
      <c r="F8980" t="s">
        <v>815</v>
      </c>
      <c r="G8980" t="s">
        <v>396</v>
      </c>
      <c r="H8980" t="s">
        <v>216</v>
      </c>
      <c r="I8980">
        <v>139</v>
      </c>
      <c r="J8980">
        <v>92.67</v>
      </c>
    </row>
    <row r="8981" spans="1:10" hidden="1" x14ac:dyDescent="0.2">
      <c r="A8981" t="s">
        <v>971</v>
      </c>
      <c r="B8981" t="s">
        <v>412</v>
      </c>
      <c r="C8981">
        <v>755</v>
      </c>
      <c r="D8981" t="s">
        <v>376</v>
      </c>
      <c r="E8981">
        <v>175</v>
      </c>
      <c r="F8981" t="s">
        <v>815</v>
      </c>
      <c r="G8981" t="s">
        <v>396</v>
      </c>
      <c r="H8981" t="s">
        <v>217</v>
      </c>
    </row>
    <row r="8982" spans="1:10" hidden="1" x14ac:dyDescent="0.2">
      <c r="A8982" t="s">
        <v>971</v>
      </c>
      <c r="B8982" t="s">
        <v>412</v>
      </c>
      <c r="C8982">
        <v>755</v>
      </c>
      <c r="D8982" t="s">
        <v>376</v>
      </c>
      <c r="E8982">
        <v>175</v>
      </c>
      <c r="F8982" t="s">
        <v>815</v>
      </c>
      <c r="G8982" t="s">
        <v>396</v>
      </c>
      <c r="H8982" t="s">
        <v>218</v>
      </c>
    </row>
    <row r="8983" spans="1:10" hidden="1" x14ac:dyDescent="0.2">
      <c r="A8983" t="s">
        <v>971</v>
      </c>
      <c r="B8983" t="s">
        <v>412</v>
      </c>
      <c r="C8983">
        <v>755</v>
      </c>
      <c r="D8983" t="s">
        <v>376</v>
      </c>
      <c r="E8983">
        <v>175</v>
      </c>
      <c r="F8983" t="s">
        <v>815</v>
      </c>
      <c r="G8983" t="s">
        <v>396</v>
      </c>
      <c r="H8983" t="s">
        <v>219</v>
      </c>
      <c r="I8983">
        <v>124</v>
      </c>
      <c r="J8983">
        <v>92.5</v>
      </c>
    </row>
    <row r="8984" spans="1:10" hidden="1" x14ac:dyDescent="0.2">
      <c r="A8984" t="s">
        <v>971</v>
      </c>
      <c r="B8984" t="s">
        <v>412</v>
      </c>
      <c r="C8984">
        <v>755</v>
      </c>
      <c r="D8984" t="s">
        <v>376</v>
      </c>
      <c r="E8984">
        <v>175</v>
      </c>
      <c r="F8984" t="s">
        <v>815</v>
      </c>
      <c r="G8984" t="s">
        <v>396</v>
      </c>
      <c r="H8984" t="s">
        <v>220</v>
      </c>
      <c r="I8984">
        <v>14</v>
      </c>
      <c r="J8984">
        <v>58.33</v>
      </c>
    </row>
    <row r="8985" spans="1:10" hidden="1" x14ac:dyDescent="0.2">
      <c r="A8985" t="s">
        <v>971</v>
      </c>
      <c r="B8985" t="s">
        <v>412</v>
      </c>
      <c r="C8985">
        <v>755</v>
      </c>
      <c r="D8985" t="s">
        <v>376</v>
      </c>
      <c r="E8985">
        <v>175</v>
      </c>
      <c r="F8985" t="s">
        <v>815</v>
      </c>
      <c r="G8985" t="s">
        <v>396</v>
      </c>
      <c r="H8985" t="s">
        <v>221</v>
      </c>
      <c r="I8985">
        <v>124</v>
      </c>
      <c r="J8985">
        <v>97.2</v>
      </c>
    </row>
    <row r="8986" spans="1:10" hidden="1" x14ac:dyDescent="0.2">
      <c r="A8986" t="s">
        <v>971</v>
      </c>
      <c r="B8986" t="s">
        <v>412</v>
      </c>
      <c r="C8986">
        <v>755</v>
      </c>
      <c r="D8986" t="s">
        <v>376</v>
      </c>
      <c r="E8986">
        <v>175</v>
      </c>
      <c r="F8986" t="s">
        <v>815</v>
      </c>
      <c r="G8986" t="s">
        <v>396</v>
      </c>
      <c r="H8986" t="s">
        <v>222</v>
      </c>
      <c r="I8986">
        <v>169</v>
      </c>
      <c r="J8986">
        <v>92.86</v>
      </c>
    </row>
    <row r="8987" spans="1:10" hidden="1" x14ac:dyDescent="0.2">
      <c r="A8987" t="s">
        <v>971</v>
      </c>
      <c r="B8987" t="s">
        <v>412</v>
      </c>
      <c r="C8987">
        <v>755</v>
      </c>
      <c r="D8987" t="s">
        <v>376</v>
      </c>
      <c r="E8987">
        <v>212</v>
      </c>
      <c r="F8987" t="s">
        <v>638</v>
      </c>
      <c r="G8987" t="s">
        <v>396</v>
      </c>
      <c r="H8987" t="s">
        <v>208</v>
      </c>
      <c r="I8987">
        <v>87</v>
      </c>
      <c r="J8987">
        <v>50.58</v>
      </c>
    </row>
    <row r="8988" spans="1:10" hidden="1" x14ac:dyDescent="0.2">
      <c r="A8988" t="s">
        <v>971</v>
      </c>
      <c r="B8988" t="s">
        <v>412</v>
      </c>
      <c r="C8988">
        <v>755</v>
      </c>
      <c r="D8988" t="s">
        <v>376</v>
      </c>
      <c r="E8988">
        <v>212</v>
      </c>
      <c r="F8988" t="s">
        <v>638</v>
      </c>
      <c r="G8988" t="s">
        <v>396</v>
      </c>
      <c r="H8988" t="s">
        <v>209</v>
      </c>
    </row>
    <row r="8989" spans="1:10" hidden="1" x14ac:dyDescent="0.2">
      <c r="A8989" t="s">
        <v>971</v>
      </c>
      <c r="B8989" t="s">
        <v>412</v>
      </c>
      <c r="C8989">
        <v>755</v>
      </c>
      <c r="D8989" t="s">
        <v>376</v>
      </c>
      <c r="E8989">
        <v>212</v>
      </c>
      <c r="F8989" t="s">
        <v>638</v>
      </c>
      <c r="G8989" t="s">
        <v>396</v>
      </c>
      <c r="H8989" t="s">
        <v>210</v>
      </c>
    </row>
    <row r="8990" spans="1:10" hidden="1" x14ac:dyDescent="0.2">
      <c r="A8990" t="s">
        <v>971</v>
      </c>
      <c r="B8990" t="s">
        <v>412</v>
      </c>
      <c r="C8990">
        <v>755</v>
      </c>
      <c r="D8990" t="s">
        <v>376</v>
      </c>
      <c r="E8990">
        <v>212</v>
      </c>
      <c r="F8990" t="s">
        <v>638</v>
      </c>
      <c r="G8990" t="s">
        <v>396</v>
      </c>
      <c r="H8990" t="s">
        <v>211</v>
      </c>
    </row>
    <row r="8991" spans="1:10" hidden="1" x14ac:dyDescent="0.2">
      <c r="A8991" t="s">
        <v>971</v>
      </c>
      <c r="B8991" t="s">
        <v>412</v>
      </c>
      <c r="C8991">
        <v>755</v>
      </c>
      <c r="D8991" t="s">
        <v>376</v>
      </c>
      <c r="E8991">
        <v>212</v>
      </c>
      <c r="F8991" t="s">
        <v>638</v>
      </c>
      <c r="G8991" t="s">
        <v>396</v>
      </c>
      <c r="H8991" t="s">
        <v>212</v>
      </c>
      <c r="I8991">
        <v>61</v>
      </c>
      <c r="J8991">
        <v>57.55</v>
      </c>
    </row>
    <row r="8992" spans="1:10" hidden="1" x14ac:dyDescent="0.2">
      <c r="A8992" t="s">
        <v>971</v>
      </c>
      <c r="B8992" t="s">
        <v>412</v>
      </c>
      <c r="C8992">
        <v>755</v>
      </c>
      <c r="D8992" t="s">
        <v>376</v>
      </c>
      <c r="E8992">
        <v>212</v>
      </c>
      <c r="F8992" t="s">
        <v>638</v>
      </c>
      <c r="G8992" t="s">
        <v>396</v>
      </c>
      <c r="H8992" t="s">
        <v>213</v>
      </c>
      <c r="I8992">
        <v>42</v>
      </c>
      <c r="J8992">
        <v>53.17</v>
      </c>
    </row>
    <row r="8993" spans="1:10" hidden="1" x14ac:dyDescent="0.2">
      <c r="A8993" t="s">
        <v>971</v>
      </c>
      <c r="B8993" t="s">
        <v>412</v>
      </c>
      <c r="C8993">
        <v>755</v>
      </c>
      <c r="D8993" t="s">
        <v>376</v>
      </c>
      <c r="E8993">
        <v>212</v>
      </c>
      <c r="F8993" t="s">
        <v>638</v>
      </c>
      <c r="G8993" t="s">
        <v>396</v>
      </c>
      <c r="H8993" t="s">
        <v>214</v>
      </c>
      <c r="I8993">
        <v>19</v>
      </c>
      <c r="J8993">
        <v>57.58</v>
      </c>
    </row>
    <row r="8994" spans="1:10" hidden="1" x14ac:dyDescent="0.2">
      <c r="A8994" t="s">
        <v>971</v>
      </c>
      <c r="B8994" t="s">
        <v>412</v>
      </c>
      <c r="C8994">
        <v>755</v>
      </c>
      <c r="D8994" t="s">
        <v>376</v>
      </c>
      <c r="E8994">
        <v>212</v>
      </c>
      <c r="F8994" t="s">
        <v>638</v>
      </c>
      <c r="G8994" t="s">
        <v>396</v>
      </c>
      <c r="H8994" t="s">
        <v>215</v>
      </c>
    </row>
    <row r="8995" spans="1:10" hidden="1" x14ac:dyDescent="0.2">
      <c r="A8995" t="s">
        <v>971</v>
      </c>
      <c r="B8995" t="s">
        <v>412</v>
      </c>
      <c r="C8995">
        <v>755</v>
      </c>
      <c r="D8995" t="s">
        <v>376</v>
      </c>
      <c r="E8995">
        <v>212</v>
      </c>
      <c r="F8995" t="s">
        <v>638</v>
      </c>
      <c r="G8995" t="s">
        <v>396</v>
      </c>
      <c r="H8995" t="s">
        <v>216</v>
      </c>
      <c r="I8995">
        <v>45</v>
      </c>
      <c r="J8995">
        <v>48.39</v>
      </c>
    </row>
    <row r="8996" spans="1:10" hidden="1" x14ac:dyDescent="0.2">
      <c r="A8996" t="s">
        <v>971</v>
      </c>
      <c r="B8996" t="s">
        <v>412</v>
      </c>
      <c r="C8996">
        <v>755</v>
      </c>
      <c r="D8996" t="s">
        <v>376</v>
      </c>
      <c r="E8996">
        <v>212</v>
      </c>
      <c r="F8996" t="s">
        <v>638</v>
      </c>
      <c r="G8996" t="s">
        <v>396</v>
      </c>
      <c r="H8996" t="s">
        <v>217</v>
      </c>
    </row>
    <row r="8997" spans="1:10" hidden="1" x14ac:dyDescent="0.2">
      <c r="A8997" t="s">
        <v>971</v>
      </c>
      <c r="B8997" t="s">
        <v>412</v>
      </c>
      <c r="C8997">
        <v>755</v>
      </c>
      <c r="D8997" t="s">
        <v>376</v>
      </c>
      <c r="E8997">
        <v>212</v>
      </c>
      <c r="F8997" t="s">
        <v>638</v>
      </c>
      <c r="G8997" t="s">
        <v>396</v>
      </c>
      <c r="H8997" t="s">
        <v>218</v>
      </c>
    </row>
    <row r="8998" spans="1:10" hidden="1" x14ac:dyDescent="0.2">
      <c r="A8998" t="s">
        <v>971</v>
      </c>
      <c r="B8998" t="s">
        <v>412</v>
      </c>
      <c r="C8998">
        <v>755</v>
      </c>
      <c r="D8998" t="s">
        <v>376</v>
      </c>
      <c r="E8998">
        <v>212</v>
      </c>
      <c r="F8998" t="s">
        <v>638</v>
      </c>
      <c r="G8998" t="s">
        <v>396</v>
      </c>
      <c r="H8998" t="s">
        <v>219</v>
      </c>
      <c r="I8998">
        <v>26</v>
      </c>
      <c r="J8998">
        <v>39.4</v>
      </c>
    </row>
    <row r="8999" spans="1:10" hidden="1" x14ac:dyDescent="0.2">
      <c r="A8999" t="s">
        <v>971</v>
      </c>
      <c r="B8999" t="s">
        <v>412</v>
      </c>
      <c r="C8999">
        <v>755</v>
      </c>
      <c r="D8999" t="s">
        <v>376</v>
      </c>
      <c r="E8999">
        <v>212</v>
      </c>
      <c r="F8999" t="s">
        <v>638</v>
      </c>
      <c r="G8999" t="s">
        <v>396</v>
      </c>
      <c r="H8999" t="s">
        <v>220</v>
      </c>
      <c r="I8999">
        <v>13</v>
      </c>
      <c r="J8999">
        <v>50</v>
      </c>
    </row>
    <row r="9000" spans="1:10" hidden="1" x14ac:dyDescent="0.2">
      <c r="A9000" t="s">
        <v>971</v>
      </c>
      <c r="B9000" t="s">
        <v>412</v>
      </c>
      <c r="C9000">
        <v>755</v>
      </c>
      <c r="D9000" t="s">
        <v>376</v>
      </c>
      <c r="E9000">
        <v>212</v>
      </c>
      <c r="F9000" t="s">
        <v>638</v>
      </c>
      <c r="G9000" t="s">
        <v>396</v>
      </c>
      <c r="H9000" t="s">
        <v>221</v>
      </c>
      <c r="I9000">
        <v>26</v>
      </c>
      <c r="J9000">
        <v>50.7</v>
      </c>
    </row>
    <row r="9001" spans="1:10" hidden="1" x14ac:dyDescent="0.2">
      <c r="A9001" t="s">
        <v>971</v>
      </c>
      <c r="B9001" t="s">
        <v>412</v>
      </c>
      <c r="C9001">
        <v>755</v>
      </c>
      <c r="D9001" t="s">
        <v>376</v>
      </c>
      <c r="E9001">
        <v>212</v>
      </c>
      <c r="F9001" t="s">
        <v>638</v>
      </c>
      <c r="G9001" t="s">
        <v>396</v>
      </c>
      <c r="H9001" t="s">
        <v>222</v>
      </c>
      <c r="I9001">
        <v>61</v>
      </c>
      <c r="J9001">
        <v>50.41</v>
      </c>
    </row>
    <row r="9002" spans="1:10" hidden="1" x14ac:dyDescent="0.2">
      <c r="A9002" t="s">
        <v>971</v>
      </c>
      <c r="B9002" t="s">
        <v>412</v>
      </c>
      <c r="C9002">
        <v>755</v>
      </c>
      <c r="D9002" t="s">
        <v>376</v>
      </c>
      <c r="E9002">
        <v>275</v>
      </c>
      <c r="F9002" t="s">
        <v>816</v>
      </c>
      <c r="G9002" t="s">
        <v>396</v>
      </c>
      <c r="H9002" t="s">
        <v>208</v>
      </c>
      <c r="I9002">
        <v>272</v>
      </c>
      <c r="J9002">
        <v>90.67</v>
      </c>
    </row>
    <row r="9003" spans="1:10" hidden="1" x14ac:dyDescent="0.2">
      <c r="A9003" t="s">
        <v>971</v>
      </c>
      <c r="B9003" t="s">
        <v>412</v>
      </c>
      <c r="C9003">
        <v>755</v>
      </c>
      <c r="D9003" t="s">
        <v>376</v>
      </c>
      <c r="E9003">
        <v>275</v>
      </c>
      <c r="F9003" t="s">
        <v>816</v>
      </c>
      <c r="G9003" t="s">
        <v>396</v>
      </c>
      <c r="H9003" t="s">
        <v>209</v>
      </c>
    </row>
    <row r="9004" spans="1:10" hidden="1" x14ac:dyDescent="0.2">
      <c r="A9004" t="s">
        <v>971</v>
      </c>
      <c r="B9004" t="s">
        <v>412</v>
      </c>
      <c r="C9004">
        <v>755</v>
      </c>
      <c r="D9004" t="s">
        <v>376</v>
      </c>
      <c r="E9004">
        <v>275</v>
      </c>
      <c r="F9004" t="s">
        <v>816</v>
      </c>
      <c r="G9004" t="s">
        <v>396</v>
      </c>
      <c r="H9004" t="s">
        <v>210</v>
      </c>
    </row>
    <row r="9005" spans="1:10" hidden="1" x14ac:dyDescent="0.2">
      <c r="A9005" t="s">
        <v>971</v>
      </c>
      <c r="B9005" t="s">
        <v>412</v>
      </c>
      <c r="C9005">
        <v>755</v>
      </c>
      <c r="D9005" t="s">
        <v>376</v>
      </c>
      <c r="E9005">
        <v>275</v>
      </c>
      <c r="F9005" t="s">
        <v>816</v>
      </c>
      <c r="G9005" t="s">
        <v>396</v>
      </c>
      <c r="H9005" t="s">
        <v>211</v>
      </c>
    </row>
    <row r="9006" spans="1:10" hidden="1" x14ac:dyDescent="0.2">
      <c r="A9006" t="s">
        <v>971</v>
      </c>
      <c r="B9006" t="s">
        <v>412</v>
      </c>
      <c r="C9006">
        <v>755</v>
      </c>
      <c r="D9006" t="s">
        <v>376</v>
      </c>
      <c r="E9006">
        <v>275</v>
      </c>
      <c r="F9006" t="s">
        <v>816</v>
      </c>
      <c r="G9006" t="s">
        <v>396</v>
      </c>
      <c r="H9006" t="s">
        <v>212</v>
      </c>
      <c r="I9006">
        <v>218</v>
      </c>
      <c r="J9006">
        <v>91.98</v>
      </c>
    </row>
    <row r="9007" spans="1:10" hidden="1" x14ac:dyDescent="0.2">
      <c r="A9007" t="s">
        <v>971</v>
      </c>
      <c r="B9007" t="s">
        <v>412</v>
      </c>
      <c r="C9007">
        <v>755</v>
      </c>
      <c r="D9007" t="s">
        <v>376</v>
      </c>
      <c r="E9007">
        <v>275</v>
      </c>
      <c r="F9007" t="s">
        <v>816</v>
      </c>
      <c r="G9007" t="s">
        <v>396</v>
      </c>
      <c r="H9007" t="s">
        <v>213</v>
      </c>
      <c r="I9007">
        <v>136</v>
      </c>
      <c r="J9007">
        <v>93.79</v>
      </c>
    </row>
    <row r="9008" spans="1:10" hidden="1" x14ac:dyDescent="0.2">
      <c r="A9008" t="s">
        <v>971</v>
      </c>
      <c r="B9008" t="s">
        <v>412</v>
      </c>
      <c r="C9008">
        <v>755</v>
      </c>
      <c r="D9008" t="s">
        <v>376</v>
      </c>
      <c r="E9008">
        <v>275</v>
      </c>
      <c r="F9008" t="s">
        <v>816</v>
      </c>
      <c r="G9008" t="s">
        <v>396</v>
      </c>
      <c r="H9008" t="s">
        <v>214</v>
      </c>
      <c r="I9008">
        <v>149</v>
      </c>
      <c r="J9008">
        <v>90.85</v>
      </c>
    </row>
    <row r="9009" spans="1:10" hidden="1" x14ac:dyDescent="0.2">
      <c r="A9009" t="s">
        <v>971</v>
      </c>
      <c r="B9009" t="s">
        <v>412</v>
      </c>
      <c r="C9009">
        <v>755</v>
      </c>
      <c r="D9009" t="s">
        <v>376</v>
      </c>
      <c r="E9009">
        <v>275</v>
      </c>
      <c r="F9009" t="s">
        <v>816</v>
      </c>
      <c r="G9009" t="s">
        <v>396</v>
      </c>
      <c r="H9009" t="s">
        <v>215</v>
      </c>
      <c r="I9009">
        <v>19</v>
      </c>
      <c r="J9009">
        <v>65.52</v>
      </c>
    </row>
    <row r="9010" spans="1:10" hidden="1" x14ac:dyDescent="0.2">
      <c r="A9010" t="s">
        <v>971</v>
      </c>
      <c r="B9010" t="s">
        <v>412</v>
      </c>
      <c r="C9010">
        <v>755</v>
      </c>
      <c r="D9010" t="s">
        <v>376</v>
      </c>
      <c r="E9010">
        <v>275</v>
      </c>
      <c r="F9010" t="s">
        <v>816</v>
      </c>
      <c r="G9010" t="s">
        <v>396</v>
      </c>
      <c r="H9010" t="s">
        <v>216</v>
      </c>
      <c r="I9010">
        <v>136</v>
      </c>
      <c r="J9010">
        <v>87.74</v>
      </c>
    </row>
    <row r="9011" spans="1:10" hidden="1" x14ac:dyDescent="0.2">
      <c r="A9011" t="s">
        <v>971</v>
      </c>
      <c r="B9011" t="s">
        <v>412</v>
      </c>
      <c r="C9011">
        <v>755</v>
      </c>
      <c r="D9011" t="s">
        <v>376</v>
      </c>
      <c r="E9011">
        <v>275</v>
      </c>
      <c r="F9011" t="s">
        <v>816</v>
      </c>
      <c r="G9011" t="s">
        <v>396</v>
      </c>
      <c r="H9011" t="s">
        <v>217</v>
      </c>
    </row>
    <row r="9012" spans="1:10" hidden="1" x14ac:dyDescent="0.2">
      <c r="A9012" t="s">
        <v>971</v>
      </c>
      <c r="B9012" t="s">
        <v>412</v>
      </c>
      <c r="C9012">
        <v>755</v>
      </c>
      <c r="D9012" t="s">
        <v>376</v>
      </c>
      <c r="E9012">
        <v>275</v>
      </c>
      <c r="F9012" t="s">
        <v>816</v>
      </c>
      <c r="G9012" t="s">
        <v>396</v>
      </c>
      <c r="H9012" t="s">
        <v>218</v>
      </c>
    </row>
    <row r="9013" spans="1:10" hidden="1" x14ac:dyDescent="0.2">
      <c r="A9013" t="s">
        <v>971</v>
      </c>
      <c r="B9013" t="s">
        <v>412</v>
      </c>
      <c r="C9013">
        <v>755</v>
      </c>
      <c r="D9013" t="s">
        <v>376</v>
      </c>
      <c r="E9013">
        <v>275</v>
      </c>
      <c r="F9013" t="s">
        <v>816</v>
      </c>
      <c r="G9013" t="s">
        <v>396</v>
      </c>
      <c r="H9013" t="s">
        <v>219</v>
      </c>
      <c r="I9013">
        <v>54</v>
      </c>
      <c r="J9013">
        <v>85.7</v>
      </c>
    </row>
    <row r="9014" spans="1:10" hidden="1" x14ac:dyDescent="0.2">
      <c r="A9014" t="s">
        <v>971</v>
      </c>
      <c r="B9014" t="s">
        <v>412</v>
      </c>
      <c r="C9014">
        <v>755</v>
      </c>
      <c r="D9014" t="s">
        <v>376</v>
      </c>
      <c r="E9014">
        <v>275</v>
      </c>
      <c r="F9014" t="s">
        <v>816</v>
      </c>
      <c r="G9014" t="s">
        <v>396</v>
      </c>
      <c r="H9014" t="s">
        <v>220</v>
      </c>
      <c r="I9014">
        <v>20</v>
      </c>
      <c r="J9014">
        <v>80</v>
      </c>
    </row>
    <row r="9015" spans="1:10" hidden="1" x14ac:dyDescent="0.2">
      <c r="A9015" t="s">
        <v>971</v>
      </c>
      <c r="B9015" t="s">
        <v>412</v>
      </c>
      <c r="C9015">
        <v>755</v>
      </c>
      <c r="D9015" t="s">
        <v>376</v>
      </c>
      <c r="E9015">
        <v>275</v>
      </c>
      <c r="F9015" t="s">
        <v>816</v>
      </c>
      <c r="G9015" t="s">
        <v>396</v>
      </c>
      <c r="H9015" t="s">
        <v>221</v>
      </c>
      <c r="I9015">
        <v>54</v>
      </c>
      <c r="J9015">
        <v>91.6</v>
      </c>
    </row>
    <row r="9016" spans="1:10" hidden="1" x14ac:dyDescent="0.2">
      <c r="A9016" t="s">
        <v>971</v>
      </c>
      <c r="B9016" t="s">
        <v>412</v>
      </c>
      <c r="C9016">
        <v>755</v>
      </c>
      <c r="D9016" t="s">
        <v>376</v>
      </c>
      <c r="E9016">
        <v>275</v>
      </c>
      <c r="F9016" t="s">
        <v>816</v>
      </c>
      <c r="G9016" t="s">
        <v>396</v>
      </c>
      <c r="H9016" t="s">
        <v>222</v>
      </c>
      <c r="I9016">
        <v>109</v>
      </c>
      <c r="J9016">
        <v>90.08</v>
      </c>
    </row>
    <row r="9017" spans="1:10" hidden="1" x14ac:dyDescent="0.2">
      <c r="A9017" t="s">
        <v>971</v>
      </c>
      <c r="B9017" t="s">
        <v>412</v>
      </c>
      <c r="C9017">
        <v>756</v>
      </c>
      <c r="D9017" t="s">
        <v>377</v>
      </c>
      <c r="E9017">
        <v>201</v>
      </c>
      <c r="F9017" t="s">
        <v>817</v>
      </c>
      <c r="G9017" t="s">
        <v>396</v>
      </c>
      <c r="H9017" t="s">
        <v>208</v>
      </c>
      <c r="I9017">
        <v>84</v>
      </c>
      <c r="J9017">
        <v>85.71</v>
      </c>
    </row>
    <row r="9018" spans="1:10" hidden="1" x14ac:dyDescent="0.2">
      <c r="A9018" t="s">
        <v>971</v>
      </c>
      <c r="B9018" t="s">
        <v>412</v>
      </c>
      <c r="C9018">
        <v>756</v>
      </c>
      <c r="D9018" t="s">
        <v>377</v>
      </c>
      <c r="E9018">
        <v>201</v>
      </c>
      <c r="F9018" t="s">
        <v>817</v>
      </c>
      <c r="G9018" t="s">
        <v>396</v>
      </c>
      <c r="H9018" t="s">
        <v>209</v>
      </c>
    </row>
    <row r="9019" spans="1:10" hidden="1" x14ac:dyDescent="0.2">
      <c r="A9019" t="s">
        <v>971</v>
      </c>
      <c r="B9019" t="s">
        <v>412</v>
      </c>
      <c r="C9019">
        <v>756</v>
      </c>
      <c r="D9019" t="s">
        <v>377</v>
      </c>
      <c r="E9019">
        <v>201</v>
      </c>
      <c r="F9019" t="s">
        <v>817</v>
      </c>
      <c r="G9019" t="s">
        <v>396</v>
      </c>
      <c r="H9019" t="s">
        <v>210</v>
      </c>
    </row>
    <row r="9020" spans="1:10" hidden="1" x14ac:dyDescent="0.2">
      <c r="A9020" t="s">
        <v>971</v>
      </c>
      <c r="B9020" t="s">
        <v>412</v>
      </c>
      <c r="C9020">
        <v>756</v>
      </c>
      <c r="D9020" t="s">
        <v>377</v>
      </c>
      <c r="E9020">
        <v>201</v>
      </c>
      <c r="F9020" t="s">
        <v>817</v>
      </c>
      <c r="G9020" t="s">
        <v>396</v>
      </c>
      <c r="H9020" t="s">
        <v>211</v>
      </c>
      <c r="I9020">
        <v>37</v>
      </c>
      <c r="J9020">
        <v>84.09</v>
      </c>
    </row>
    <row r="9021" spans="1:10" hidden="1" x14ac:dyDescent="0.2">
      <c r="A9021" t="s">
        <v>971</v>
      </c>
      <c r="B9021" t="s">
        <v>412</v>
      </c>
      <c r="C9021">
        <v>756</v>
      </c>
      <c r="D9021" t="s">
        <v>377</v>
      </c>
      <c r="E9021">
        <v>201</v>
      </c>
      <c r="F9021" t="s">
        <v>817</v>
      </c>
      <c r="G9021" t="s">
        <v>396</v>
      </c>
      <c r="H9021" t="s">
        <v>212</v>
      </c>
      <c r="I9021">
        <v>84</v>
      </c>
      <c r="J9021">
        <v>86.6</v>
      </c>
    </row>
    <row r="9022" spans="1:10" hidden="1" x14ac:dyDescent="0.2">
      <c r="A9022" t="s">
        <v>971</v>
      </c>
      <c r="B9022" t="s">
        <v>412</v>
      </c>
      <c r="C9022">
        <v>756</v>
      </c>
      <c r="D9022" t="s">
        <v>377</v>
      </c>
      <c r="E9022">
        <v>201</v>
      </c>
      <c r="F9022" t="s">
        <v>817</v>
      </c>
      <c r="G9022" t="s">
        <v>396</v>
      </c>
      <c r="H9022" t="s">
        <v>213</v>
      </c>
      <c r="I9022">
        <v>43</v>
      </c>
      <c r="J9022">
        <v>87.76</v>
      </c>
    </row>
    <row r="9023" spans="1:10" hidden="1" x14ac:dyDescent="0.2">
      <c r="A9023" t="s">
        <v>971</v>
      </c>
      <c r="B9023" t="s">
        <v>412</v>
      </c>
      <c r="C9023">
        <v>756</v>
      </c>
      <c r="D9023" t="s">
        <v>377</v>
      </c>
      <c r="E9023">
        <v>201</v>
      </c>
      <c r="F9023" t="s">
        <v>817</v>
      </c>
      <c r="G9023" t="s">
        <v>396</v>
      </c>
      <c r="H9023" t="s">
        <v>214</v>
      </c>
    </row>
    <row r="9024" spans="1:10" hidden="1" x14ac:dyDescent="0.2">
      <c r="A9024" t="s">
        <v>971</v>
      </c>
      <c r="B9024" t="s">
        <v>412</v>
      </c>
      <c r="C9024">
        <v>756</v>
      </c>
      <c r="D9024" t="s">
        <v>377</v>
      </c>
      <c r="E9024">
        <v>201</v>
      </c>
      <c r="F9024" t="s">
        <v>817</v>
      </c>
      <c r="G9024" t="s">
        <v>396</v>
      </c>
      <c r="H9024" t="s">
        <v>215</v>
      </c>
    </row>
    <row r="9025" spans="1:10" hidden="1" x14ac:dyDescent="0.2">
      <c r="A9025" t="s">
        <v>971</v>
      </c>
      <c r="B9025" t="s">
        <v>412</v>
      </c>
      <c r="C9025">
        <v>756</v>
      </c>
      <c r="D9025" t="s">
        <v>377</v>
      </c>
      <c r="E9025">
        <v>201</v>
      </c>
      <c r="F9025" t="s">
        <v>817</v>
      </c>
      <c r="G9025" t="s">
        <v>396</v>
      </c>
      <c r="H9025" t="s">
        <v>216</v>
      </c>
      <c r="I9025">
        <v>41</v>
      </c>
      <c r="J9025">
        <v>83.67</v>
      </c>
    </row>
    <row r="9026" spans="1:10" hidden="1" x14ac:dyDescent="0.2">
      <c r="A9026" t="s">
        <v>971</v>
      </c>
      <c r="B9026" t="s">
        <v>412</v>
      </c>
      <c r="C9026">
        <v>756</v>
      </c>
      <c r="D9026" t="s">
        <v>377</v>
      </c>
      <c r="E9026">
        <v>201</v>
      </c>
      <c r="F9026" t="s">
        <v>817</v>
      </c>
      <c r="G9026" t="s">
        <v>396</v>
      </c>
      <c r="H9026" t="s">
        <v>217</v>
      </c>
    </row>
    <row r="9027" spans="1:10" hidden="1" x14ac:dyDescent="0.2">
      <c r="A9027" t="s">
        <v>971</v>
      </c>
      <c r="B9027" t="s">
        <v>412</v>
      </c>
      <c r="C9027">
        <v>756</v>
      </c>
      <c r="D9027" t="s">
        <v>377</v>
      </c>
      <c r="E9027">
        <v>201</v>
      </c>
      <c r="F9027" t="s">
        <v>817</v>
      </c>
      <c r="G9027" t="s">
        <v>396</v>
      </c>
      <c r="H9027" t="s">
        <v>218</v>
      </c>
    </row>
    <row r="9028" spans="1:10" hidden="1" x14ac:dyDescent="0.2">
      <c r="A9028" t="s">
        <v>971</v>
      </c>
      <c r="B9028" t="s">
        <v>412</v>
      </c>
      <c r="C9028">
        <v>756</v>
      </c>
      <c r="D9028" t="s">
        <v>377</v>
      </c>
      <c r="E9028">
        <v>201</v>
      </c>
      <c r="F9028" t="s">
        <v>817</v>
      </c>
      <c r="G9028" t="s">
        <v>396</v>
      </c>
      <c r="H9028" t="s">
        <v>219</v>
      </c>
    </row>
    <row r="9029" spans="1:10" hidden="1" x14ac:dyDescent="0.2">
      <c r="A9029" t="s">
        <v>971</v>
      </c>
      <c r="B9029" t="s">
        <v>412</v>
      </c>
      <c r="C9029">
        <v>756</v>
      </c>
      <c r="D9029" t="s">
        <v>377</v>
      </c>
      <c r="E9029">
        <v>201</v>
      </c>
      <c r="F9029" t="s">
        <v>817</v>
      </c>
      <c r="G9029" t="s">
        <v>396</v>
      </c>
      <c r="H9029" t="s">
        <v>220</v>
      </c>
    </row>
    <row r="9030" spans="1:10" hidden="1" x14ac:dyDescent="0.2">
      <c r="A9030" t="s">
        <v>971</v>
      </c>
      <c r="B9030" t="s">
        <v>412</v>
      </c>
      <c r="C9030">
        <v>756</v>
      </c>
      <c r="D9030" t="s">
        <v>377</v>
      </c>
      <c r="E9030">
        <v>201</v>
      </c>
      <c r="F9030" t="s">
        <v>817</v>
      </c>
      <c r="G9030" t="s">
        <v>396</v>
      </c>
      <c r="H9030" t="s">
        <v>221</v>
      </c>
    </row>
    <row r="9031" spans="1:10" hidden="1" x14ac:dyDescent="0.2">
      <c r="A9031" t="s">
        <v>971</v>
      </c>
      <c r="B9031" t="s">
        <v>412</v>
      </c>
      <c r="C9031">
        <v>756</v>
      </c>
      <c r="D9031" t="s">
        <v>377</v>
      </c>
      <c r="E9031">
        <v>201</v>
      </c>
      <c r="F9031" t="s">
        <v>817</v>
      </c>
      <c r="G9031" t="s">
        <v>396</v>
      </c>
      <c r="H9031" t="s">
        <v>222</v>
      </c>
      <c r="I9031">
        <v>42</v>
      </c>
      <c r="J9031">
        <v>87.5</v>
      </c>
    </row>
    <row r="9032" spans="1:10" hidden="1" x14ac:dyDescent="0.2">
      <c r="A9032" t="s">
        <v>971</v>
      </c>
      <c r="B9032" t="s">
        <v>412</v>
      </c>
      <c r="C9032">
        <v>757</v>
      </c>
      <c r="D9032" t="s">
        <v>378</v>
      </c>
      <c r="E9032">
        <v>110</v>
      </c>
      <c r="F9032" t="s">
        <v>818</v>
      </c>
      <c r="G9032" t="s">
        <v>396</v>
      </c>
      <c r="H9032" t="s">
        <v>208</v>
      </c>
      <c r="I9032">
        <v>95</v>
      </c>
      <c r="J9032">
        <v>77.239999999999995</v>
      </c>
    </row>
    <row r="9033" spans="1:10" hidden="1" x14ac:dyDescent="0.2">
      <c r="A9033" t="s">
        <v>971</v>
      </c>
      <c r="B9033" t="s">
        <v>412</v>
      </c>
      <c r="C9033">
        <v>757</v>
      </c>
      <c r="D9033" t="s">
        <v>378</v>
      </c>
      <c r="E9033">
        <v>110</v>
      </c>
      <c r="F9033" t="s">
        <v>818</v>
      </c>
      <c r="G9033" t="s">
        <v>396</v>
      </c>
      <c r="H9033" t="s">
        <v>209</v>
      </c>
    </row>
    <row r="9034" spans="1:10" hidden="1" x14ac:dyDescent="0.2">
      <c r="A9034" t="s">
        <v>971</v>
      </c>
      <c r="B9034" t="s">
        <v>412</v>
      </c>
      <c r="C9034">
        <v>757</v>
      </c>
      <c r="D9034" t="s">
        <v>378</v>
      </c>
      <c r="E9034">
        <v>110</v>
      </c>
      <c r="F9034" t="s">
        <v>818</v>
      </c>
      <c r="G9034" t="s">
        <v>396</v>
      </c>
      <c r="H9034" t="s">
        <v>210</v>
      </c>
    </row>
    <row r="9035" spans="1:10" hidden="1" x14ac:dyDescent="0.2">
      <c r="A9035" t="s">
        <v>971</v>
      </c>
      <c r="B9035" t="s">
        <v>412</v>
      </c>
      <c r="C9035">
        <v>757</v>
      </c>
      <c r="D9035" t="s">
        <v>378</v>
      </c>
      <c r="E9035">
        <v>110</v>
      </c>
      <c r="F9035" t="s">
        <v>818</v>
      </c>
      <c r="G9035" t="s">
        <v>396</v>
      </c>
      <c r="H9035" t="s">
        <v>211</v>
      </c>
      <c r="I9035">
        <v>37</v>
      </c>
      <c r="J9035">
        <v>69.81</v>
      </c>
    </row>
    <row r="9036" spans="1:10" hidden="1" x14ac:dyDescent="0.2">
      <c r="A9036" t="s">
        <v>971</v>
      </c>
      <c r="B9036" t="s">
        <v>412</v>
      </c>
      <c r="C9036">
        <v>757</v>
      </c>
      <c r="D9036" t="s">
        <v>378</v>
      </c>
      <c r="E9036">
        <v>110</v>
      </c>
      <c r="F9036" t="s">
        <v>818</v>
      </c>
      <c r="G9036" t="s">
        <v>396</v>
      </c>
      <c r="H9036" t="s">
        <v>212</v>
      </c>
      <c r="I9036">
        <v>95</v>
      </c>
      <c r="J9036">
        <v>77.87</v>
      </c>
    </row>
    <row r="9037" spans="1:10" hidden="1" x14ac:dyDescent="0.2">
      <c r="A9037" t="s">
        <v>971</v>
      </c>
      <c r="B9037" t="s">
        <v>412</v>
      </c>
      <c r="C9037">
        <v>757</v>
      </c>
      <c r="D9037" t="s">
        <v>378</v>
      </c>
      <c r="E9037">
        <v>110</v>
      </c>
      <c r="F9037" t="s">
        <v>818</v>
      </c>
      <c r="G9037" t="s">
        <v>396</v>
      </c>
      <c r="H9037" t="s">
        <v>213</v>
      </c>
      <c r="I9037">
        <v>44</v>
      </c>
      <c r="J9037">
        <v>84.62</v>
      </c>
    </row>
    <row r="9038" spans="1:10" hidden="1" x14ac:dyDescent="0.2">
      <c r="A9038" t="s">
        <v>971</v>
      </c>
      <c r="B9038" t="s">
        <v>412</v>
      </c>
      <c r="C9038">
        <v>757</v>
      </c>
      <c r="D9038" t="s">
        <v>378</v>
      </c>
      <c r="E9038">
        <v>110</v>
      </c>
      <c r="F9038" t="s">
        <v>818</v>
      </c>
      <c r="G9038" t="s">
        <v>396</v>
      </c>
      <c r="H9038" t="s">
        <v>214</v>
      </c>
    </row>
    <row r="9039" spans="1:10" hidden="1" x14ac:dyDescent="0.2">
      <c r="A9039" t="s">
        <v>971</v>
      </c>
      <c r="B9039" t="s">
        <v>412</v>
      </c>
      <c r="C9039">
        <v>757</v>
      </c>
      <c r="D9039" t="s">
        <v>378</v>
      </c>
      <c r="E9039">
        <v>110</v>
      </c>
      <c r="F9039" t="s">
        <v>818</v>
      </c>
      <c r="G9039" t="s">
        <v>396</v>
      </c>
      <c r="H9039" t="s">
        <v>215</v>
      </c>
    </row>
    <row r="9040" spans="1:10" hidden="1" x14ac:dyDescent="0.2">
      <c r="A9040" t="s">
        <v>971</v>
      </c>
      <c r="B9040" t="s">
        <v>412</v>
      </c>
      <c r="C9040">
        <v>757</v>
      </c>
      <c r="D9040" t="s">
        <v>378</v>
      </c>
      <c r="E9040">
        <v>110</v>
      </c>
      <c r="F9040" t="s">
        <v>818</v>
      </c>
      <c r="G9040" t="s">
        <v>396</v>
      </c>
      <c r="H9040" t="s">
        <v>216</v>
      </c>
      <c r="I9040">
        <v>51</v>
      </c>
      <c r="J9040">
        <v>71.83</v>
      </c>
    </row>
    <row r="9041" spans="1:10" hidden="1" x14ac:dyDescent="0.2">
      <c r="A9041" t="s">
        <v>971</v>
      </c>
      <c r="B9041" t="s">
        <v>412</v>
      </c>
      <c r="C9041">
        <v>757</v>
      </c>
      <c r="D9041" t="s">
        <v>378</v>
      </c>
      <c r="E9041">
        <v>110</v>
      </c>
      <c r="F9041" t="s">
        <v>818</v>
      </c>
      <c r="G9041" t="s">
        <v>396</v>
      </c>
      <c r="H9041" t="s">
        <v>217</v>
      </c>
    </row>
    <row r="9042" spans="1:10" hidden="1" x14ac:dyDescent="0.2">
      <c r="A9042" t="s">
        <v>971</v>
      </c>
      <c r="B9042" t="s">
        <v>412</v>
      </c>
      <c r="C9042">
        <v>757</v>
      </c>
      <c r="D9042" t="s">
        <v>378</v>
      </c>
      <c r="E9042">
        <v>110</v>
      </c>
      <c r="F9042" t="s">
        <v>818</v>
      </c>
      <c r="G9042" t="s">
        <v>396</v>
      </c>
      <c r="H9042" t="s">
        <v>218</v>
      </c>
    </row>
    <row r="9043" spans="1:10" hidden="1" x14ac:dyDescent="0.2">
      <c r="A9043" t="s">
        <v>971</v>
      </c>
      <c r="B9043" t="s">
        <v>412</v>
      </c>
      <c r="C9043">
        <v>757</v>
      </c>
      <c r="D9043" t="s">
        <v>378</v>
      </c>
      <c r="E9043">
        <v>110</v>
      </c>
      <c r="F9043" t="s">
        <v>818</v>
      </c>
      <c r="G9043" t="s">
        <v>396</v>
      </c>
      <c r="H9043" t="s">
        <v>219</v>
      </c>
    </row>
    <row r="9044" spans="1:10" hidden="1" x14ac:dyDescent="0.2">
      <c r="A9044" t="s">
        <v>971</v>
      </c>
      <c r="B9044" t="s">
        <v>412</v>
      </c>
      <c r="C9044">
        <v>757</v>
      </c>
      <c r="D9044" t="s">
        <v>378</v>
      </c>
      <c r="E9044">
        <v>110</v>
      </c>
      <c r="F9044" t="s">
        <v>818</v>
      </c>
      <c r="G9044" t="s">
        <v>396</v>
      </c>
      <c r="H9044" t="s">
        <v>220</v>
      </c>
    </row>
    <row r="9045" spans="1:10" hidden="1" x14ac:dyDescent="0.2">
      <c r="A9045" t="s">
        <v>971</v>
      </c>
      <c r="B9045" t="s">
        <v>412</v>
      </c>
      <c r="C9045">
        <v>757</v>
      </c>
      <c r="D9045" t="s">
        <v>378</v>
      </c>
      <c r="E9045">
        <v>110</v>
      </c>
      <c r="F9045" t="s">
        <v>818</v>
      </c>
      <c r="G9045" t="s">
        <v>396</v>
      </c>
      <c r="H9045" t="s">
        <v>221</v>
      </c>
    </row>
    <row r="9046" spans="1:10" hidden="1" x14ac:dyDescent="0.2">
      <c r="A9046" t="s">
        <v>971</v>
      </c>
      <c r="B9046" t="s">
        <v>412</v>
      </c>
      <c r="C9046">
        <v>757</v>
      </c>
      <c r="D9046" t="s">
        <v>378</v>
      </c>
      <c r="E9046">
        <v>110</v>
      </c>
      <c r="F9046" t="s">
        <v>818</v>
      </c>
      <c r="G9046" t="s">
        <v>396</v>
      </c>
      <c r="H9046" t="s">
        <v>222</v>
      </c>
      <c r="I9046">
        <v>51</v>
      </c>
      <c r="J9046">
        <v>85</v>
      </c>
    </row>
    <row r="9047" spans="1:10" hidden="1" x14ac:dyDescent="0.2">
      <c r="A9047" t="s">
        <v>971</v>
      </c>
      <c r="B9047" t="s">
        <v>412</v>
      </c>
      <c r="C9047">
        <v>758</v>
      </c>
      <c r="D9047" t="s">
        <v>379</v>
      </c>
      <c r="E9047">
        <v>3050</v>
      </c>
      <c r="F9047" t="s">
        <v>819</v>
      </c>
      <c r="G9047" t="s">
        <v>396</v>
      </c>
      <c r="H9047" t="s">
        <v>208</v>
      </c>
      <c r="I9047">
        <v>93</v>
      </c>
      <c r="J9047">
        <v>93</v>
      </c>
    </row>
    <row r="9048" spans="1:10" hidden="1" x14ac:dyDescent="0.2">
      <c r="A9048" t="s">
        <v>971</v>
      </c>
      <c r="B9048" t="s">
        <v>412</v>
      </c>
      <c r="C9048">
        <v>758</v>
      </c>
      <c r="D9048" t="s">
        <v>379</v>
      </c>
      <c r="E9048">
        <v>3050</v>
      </c>
      <c r="F9048" t="s">
        <v>819</v>
      </c>
      <c r="G9048" t="s">
        <v>396</v>
      </c>
      <c r="H9048" t="s">
        <v>209</v>
      </c>
    </row>
    <row r="9049" spans="1:10" hidden="1" x14ac:dyDescent="0.2">
      <c r="A9049" t="s">
        <v>971</v>
      </c>
      <c r="B9049" t="s">
        <v>412</v>
      </c>
      <c r="C9049">
        <v>758</v>
      </c>
      <c r="D9049" t="s">
        <v>379</v>
      </c>
      <c r="E9049">
        <v>3050</v>
      </c>
      <c r="F9049" t="s">
        <v>819</v>
      </c>
      <c r="G9049" t="s">
        <v>396</v>
      </c>
      <c r="H9049" t="s">
        <v>210</v>
      </c>
    </row>
    <row r="9050" spans="1:10" hidden="1" x14ac:dyDescent="0.2">
      <c r="A9050" t="s">
        <v>971</v>
      </c>
      <c r="B9050" t="s">
        <v>412</v>
      </c>
      <c r="C9050">
        <v>758</v>
      </c>
      <c r="D9050" t="s">
        <v>379</v>
      </c>
      <c r="E9050">
        <v>3050</v>
      </c>
      <c r="F9050" t="s">
        <v>819</v>
      </c>
      <c r="G9050" t="s">
        <v>396</v>
      </c>
      <c r="H9050" t="s">
        <v>211</v>
      </c>
      <c r="I9050">
        <v>60</v>
      </c>
      <c r="J9050">
        <v>96.77</v>
      </c>
    </row>
    <row r="9051" spans="1:10" hidden="1" x14ac:dyDescent="0.2">
      <c r="A9051" t="s">
        <v>971</v>
      </c>
      <c r="B9051" t="s">
        <v>412</v>
      </c>
      <c r="C9051">
        <v>758</v>
      </c>
      <c r="D9051" t="s">
        <v>379</v>
      </c>
      <c r="E9051">
        <v>3050</v>
      </c>
      <c r="F9051" t="s">
        <v>819</v>
      </c>
      <c r="G9051" t="s">
        <v>396</v>
      </c>
      <c r="H9051" t="s">
        <v>212</v>
      </c>
      <c r="I9051">
        <v>73</v>
      </c>
      <c r="J9051">
        <v>97.33</v>
      </c>
    </row>
    <row r="9052" spans="1:10" hidden="1" x14ac:dyDescent="0.2">
      <c r="A9052" t="s">
        <v>971</v>
      </c>
      <c r="B9052" t="s">
        <v>412</v>
      </c>
      <c r="C9052">
        <v>758</v>
      </c>
      <c r="D9052" t="s">
        <v>379</v>
      </c>
      <c r="E9052">
        <v>3050</v>
      </c>
      <c r="F9052" t="s">
        <v>819</v>
      </c>
      <c r="G9052" t="s">
        <v>396</v>
      </c>
      <c r="H9052" t="s">
        <v>213</v>
      </c>
      <c r="I9052">
        <v>44</v>
      </c>
      <c r="J9052">
        <v>95.65</v>
      </c>
    </row>
    <row r="9053" spans="1:10" hidden="1" x14ac:dyDescent="0.2">
      <c r="A9053" t="s">
        <v>971</v>
      </c>
      <c r="B9053" t="s">
        <v>412</v>
      </c>
      <c r="C9053">
        <v>758</v>
      </c>
      <c r="D9053" t="s">
        <v>379</v>
      </c>
      <c r="E9053">
        <v>3050</v>
      </c>
      <c r="F9053" t="s">
        <v>819</v>
      </c>
      <c r="G9053" t="s">
        <v>396</v>
      </c>
      <c r="H9053" t="s">
        <v>214</v>
      </c>
    </row>
    <row r="9054" spans="1:10" hidden="1" x14ac:dyDescent="0.2">
      <c r="A9054" t="s">
        <v>971</v>
      </c>
      <c r="B9054" t="s">
        <v>412</v>
      </c>
      <c r="C9054">
        <v>758</v>
      </c>
      <c r="D9054" t="s">
        <v>379</v>
      </c>
      <c r="E9054">
        <v>3050</v>
      </c>
      <c r="F9054" t="s">
        <v>819</v>
      </c>
      <c r="G9054" t="s">
        <v>396</v>
      </c>
      <c r="H9054" t="s">
        <v>215</v>
      </c>
    </row>
    <row r="9055" spans="1:10" hidden="1" x14ac:dyDescent="0.2">
      <c r="A9055" t="s">
        <v>971</v>
      </c>
      <c r="B9055" t="s">
        <v>412</v>
      </c>
      <c r="C9055">
        <v>758</v>
      </c>
      <c r="D9055" t="s">
        <v>379</v>
      </c>
      <c r="E9055">
        <v>3050</v>
      </c>
      <c r="F9055" t="s">
        <v>819</v>
      </c>
      <c r="G9055" t="s">
        <v>396</v>
      </c>
      <c r="H9055" t="s">
        <v>216</v>
      </c>
      <c r="I9055">
        <v>49</v>
      </c>
      <c r="J9055">
        <v>90.74</v>
      </c>
    </row>
    <row r="9056" spans="1:10" hidden="1" x14ac:dyDescent="0.2">
      <c r="A9056" t="s">
        <v>971</v>
      </c>
      <c r="B9056" t="s">
        <v>412</v>
      </c>
      <c r="C9056">
        <v>758</v>
      </c>
      <c r="D9056" t="s">
        <v>379</v>
      </c>
      <c r="E9056">
        <v>3050</v>
      </c>
      <c r="F9056" t="s">
        <v>819</v>
      </c>
      <c r="G9056" t="s">
        <v>396</v>
      </c>
      <c r="H9056" t="s">
        <v>217</v>
      </c>
    </row>
    <row r="9057" spans="1:10" hidden="1" x14ac:dyDescent="0.2">
      <c r="A9057" t="s">
        <v>971</v>
      </c>
      <c r="B9057" t="s">
        <v>412</v>
      </c>
      <c r="C9057">
        <v>758</v>
      </c>
      <c r="D9057" t="s">
        <v>379</v>
      </c>
      <c r="E9057">
        <v>3050</v>
      </c>
      <c r="F9057" t="s">
        <v>819</v>
      </c>
      <c r="G9057" t="s">
        <v>396</v>
      </c>
      <c r="H9057" t="s">
        <v>218</v>
      </c>
    </row>
    <row r="9058" spans="1:10" hidden="1" x14ac:dyDescent="0.2">
      <c r="A9058" t="s">
        <v>971</v>
      </c>
      <c r="B9058" t="s">
        <v>412</v>
      </c>
      <c r="C9058">
        <v>758</v>
      </c>
      <c r="D9058" t="s">
        <v>379</v>
      </c>
      <c r="E9058">
        <v>3050</v>
      </c>
      <c r="F9058" t="s">
        <v>819</v>
      </c>
      <c r="G9058" t="s">
        <v>396</v>
      </c>
      <c r="H9058" t="s">
        <v>219</v>
      </c>
      <c r="I9058">
        <v>20</v>
      </c>
      <c r="J9058">
        <v>80</v>
      </c>
    </row>
    <row r="9059" spans="1:10" hidden="1" x14ac:dyDescent="0.2">
      <c r="A9059" t="s">
        <v>971</v>
      </c>
      <c r="B9059" t="s">
        <v>412</v>
      </c>
      <c r="C9059">
        <v>758</v>
      </c>
      <c r="D9059" t="s">
        <v>379</v>
      </c>
      <c r="E9059">
        <v>3050</v>
      </c>
      <c r="F9059" t="s">
        <v>819</v>
      </c>
      <c r="G9059" t="s">
        <v>396</v>
      </c>
      <c r="H9059" t="s">
        <v>220</v>
      </c>
      <c r="I9059">
        <v>10</v>
      </c>
      <c r="J9059">
        <v>71.430000000000007</v>
      </c>
    </row>
    <row r="9060" spans="1:10" hidden="1" x14ac:dyDescent="0.2">
      <c r="A9060" t="s">
        <v>971</v>
      </c>
      <c r="B9060" t="s">
        <v>412</v>
      </c>
      <c r="C9060">
        <v>758</v>
      </c>
      <c r="D9060" t="s">
        <v>379</v>
      </c>
      <c r="E9060">
        <v>3050</v>
      </c>
      <c r="F9060" t="s">
        <v>819</v>
      </c>
      <c r="G9060" t="s">
        <v>396</v>
      </c>
      <c r="H9060" t="s">
        <v>221</v>
      </c>
      <c r="I9060">
        <v>20</v>
      </c>
      <c r="J9060">
        <v>96.5</v>
      </c>
    </row>
    <row r="9061" spans="1:10" hidden="1" x14ac:dyDescent="0.2">
      <c r="A9061" t="s">
        <v>971</v>
      </c>
      <c r="B9061" t="s">
        <v>412</v>
      </c>
      <c r="C9061">
        <v>758</v>
      </c>
      <c r="D9061" t="s">
        <v>379</v>
      </c>
      <c r="E9061">
        <v>3050</v>
      </c>
      <c r="F9061" t="s">
        <v>819</v>
      </c>
      <c r="G9061" t="s">
        <v>396</v>
      </c>
      <c r="H9061" t="s">
        <v>222</v>
      </c>
      <c r="I9061">
        <v>29</v>
      </c>
      <c r="J9061">
        <v>85.29</v>
      </c>
    </row>
    <row r="9062" spans="1:10" hidden="1" x14ac:dyDescent="0.2">
      <c r="A9062" t="s">
        <v>971</v>
      </c>
      <c r="B9062" t="s">
        <v>412</v>
      </c>
      <c r="C9062">
        <v>759</v>
      </c>
      <c r="D9062" t="s">
        <v>380</v>
      </c>
      <c r="E9062">
        <v>176</v>
      </c>
      <c r="F9062" t="s">
        <v>820</v>
      </c>
      <c r="G9062" t="s">
        <v>396</v>
      </c>
      <c r="H9062" t="s">
        <v>208</v>
      </c>
      <c r="I9062">
        <v>177</v>
      </c>
      <c r="J9062">
        <v>76.290000000000006</v>
      </c>
    </row>
    <row r="9063" spans="1:10" hidden="1" x14ac:dyDescent="0.2">
      <c r="A9063" t="s">
        <v>971</v>
      </c>
      <c r="B9063" t="s">
        <v>412</v>
      </c>
      <c r="C9063">
        <v>759</v>
      </c>
      <c r="D9063" t="s">
        <v>380</v>
      </c>
      <c r="E9063">
        <v>176</v>
      </c>
      <c r="F9063" t="s">
        <v>820</v>
      </c>
      <c r="G9063" t="s">
        <v>396</v>
      </c>
      <c r="H9063" t="s">
        <v>209</v>
      </c>
    </row>
    <row r="9064" spans="1:10" hidden="1" x14ac:dyDescent="0.2">
      <c r="A9064" t="s">
        <v>971</v>
      </c>
      <c r="B9064" t="s">
        <v>412</v>
      </c>
      <c r="C9064">
        <v>759</v>
      </c>
      <c r="D9064" t="s">
        <v>380</v>
      </c>
      <c r="E9064">
        <v>176</v>
      </c>
      <c r="F9064" t="s">
        <v>820</v>
      </c>
      <c r="G9064" t="s">
        <v>396</v>
      </c>
      <c r="H9064" t="s">
        <v>210</v>
      </c>
    </row>
    <row r="9065" spans="1:10" hidden="1" x14ac:dyDescent="0.2">
      <c r="A9065" t="s">
        <v>971</v>
      </c>
      <c r="B9065" t="s">
        <v>412</v>
      </c>
      <c r="C9065">
        <v>759</v>
      </c>
      <c r="D9065" t="s">
        <v>380</v>
      </c>
      <c r="E9065">
        <v>176</v>
      </c>
      <c r="F9065" t="s">
        <v>820</v>
      </c>
      <c r="G9065" t="s">
        <v>396</v>
      </c>
      <c r="H9065" t="s">
        <v>211</v>
      </c>
      <c r="I9065">
        <v>56</v>
      </c>
      <c r="J9065">
        <v>75.680000000000007</v>
      </c>
    </row>
    <row r="9066" spans="1:10" hidden="1" x14ac:dyDescent="0.2">
      <c r="A9066" t="s">
        <v>971</v>
      </c>
      <c r="B9066" t="s">
        <v>412</v>
      </c>
      <c r="C9066">
        <v>759</v>
      </c>
      <c r="D9066" t="s">
        <v>380</v>
      </c>
      <c r="E9066">
        <v>176</v>
      </c>
      <c r="F9066" t="s">
        <v>820</v>
      </c>
      <c r="G9066" t="s">
        <v>396</v>
      </c>
      <c r="H9066" t="s">
        <v>212</v>
      </c>
      <c r="I9066">
        <v>177</v>
      </c>
      <c r="J9066">
        <v>77.97</v>
      </c>
    </row>
    <row r="9067" spans="1:10" hidden="1" x14ac:dyDescent="0.2">
      <c r="A9067" t="s">
        <v>971</v>
      </c>
      <c r="B9067" t="s">
        <v>412</v>
      </c>
      <c r="C9067">
        <v>759</v>
      </c>
      <c r="D9067" t="s">
        <v>380</v>
      </c>
      <c r="E9067">
        <v>176</v>
      </c>
      <c r="F9067" t="s">
        <v>820</v>
      </c>
      <c r="G9067" t="s">
        <v>396</v>
      </c>
      <c r="H9067" t="s">
        <v>213</v>
      </c>
      <c r="I9067">
        <v>89</v>
      </c>
      <c r="J9067">
        <v>77.39</v>
      </c>
    </row>
    <row r="9068" spans="1:10" hidden="1" x14ac:dyDescent="0.2">
      <c r="A9068" t="s">
        <v>971</v>
      </c>
      <c r="B9068" t="s">
        <v>412</v>
      </c>
      <c r="C9068">
        <v>759</v>
      </c>
      <c r="D9068" t="s">
        <v>380</v>
      </c>
      <c r="E9068">
        <v>176</v>
      </c>
      <c r="F9068" t="s">
        <v>820</v>
      </c>
      <c r="G9068" t="s">
        <v>396</v>
      </c>
      <c r="H9068" t="s">
        <v>214</v>
      </c>
    </row>
    <row r="9069" spans="1:10" hidden="1" x14ac:dyDescent="0.2">
      <c r="A9069" t="s">
        <v>971</v>
      </c>
      <c r="B9069" t="s">
        <v>412</v>
      </c>
      <c r="C9069">
        <v>759</v>
      </c>
      <c r="D9069" t="s">
        <v>380</v>
      </c>
      <c r="E9069">
        <v>176</v>
      </c>
      <c r="F9069" t="s">
        <v>820</v>
      </c>
      <c r="G9069" t="s">
        <v>396</v>
      </c>
      <c r="H9069" t="s">
        <v>215</v>
      </c>
    </row>
    <row r="9070" spans="1:10" hidden="1" x14ac:dyDescent="0.2">
      <c r="A9070" t="s">
        <v>971</v>
      </c>
      <c r="B9070" t="s">
        <v>412</v>
      </c>
      <c r="C9070">
        <v>759</v>
      </c>
      <c r="D9070" t="s">
        <v>380</v>
      </c>
      <c r="E9070">
        <v>176</v>
      </c>
      <c r="F9070" t="s">
        <v>820</v>
      </c>
      <c r="G9070" t="s">
        <v>396</v>
      </c>
      <c r="H9070" t="s">
        <v>216</v>
      </c>
      <c r="I9070">
        <v>88</v>
      </c>
      <c r="J9070">
        <v>75.209999999999994</v>
      </c>
    </row>
    <row r="9071" spans="1:10" hidden="1" x14ac:dyDescent="0.2">
      <c r="A9071" t="s">
        <v>971</v>
      </c>
      <c r="B9071" t="s">
        <v>412</v>
      </c>
      <c r="C9071">
        <v>759</v>
      </c>
      <c r="D9071" t="s">
        <v>380</v>
      </c>
      <c r="E9071">
        <v>176</v>
      </c>
      <c r="F9071" t="s">
        <v>820</v>
      </c>
      <c r="G9071" t="s">
        <v>396</v>
      </c>
      <c r="H9071" t="s">
        <v>217</v>
      </c>
    </row>
    <row r="9072" spans="1:10" hidden="1" x14ac:dyDescent="0.2">
      <c r="A9072" t="s">
        <v>971</v>
      </c>
      <c r="B9072" t="s">
        <v>412</v>
      </c>
      <c r="C9072">
        <v>759</v>
      </c>
      <c r="D9072" t="s">
        <v>380</v>
      </c>
      <c r="E9072">
        <v>176</v>
      </c>
      <c r="F9072" t="s">
        <v>820</v>
      </c>
      <c r="G9072" t="s">
        <v>396</v>
      </c>
      <c r="H9072" t="s">
        <v>218</v>
      </c>
    </row>
    <row r="9073" spans="1:10" hidden="1" x14ac:dyDescent="0.2">
      <c r="A9073" t="s">
        <v>971</v>
      </c>
      <c r="B9073" t="s">
        <v>412</v>
      </c>
      <c r="C9073">
        <v>759</v>
      </c>
      <c r="D9073" t="s">
        <v>380</v>
      </c>
      <c r="E9073">
        <v>176</v>
      </c>
      <c r="F9073" t="s">
        <v>820</v>
      </c>
      <c r="G9073" t="s">
        <v>396</v>
      </c>
      <c r="H9073" t="s">
        <v>219</v>
      </c>
    </row>
    <row r="9074" spans="1:10" hidden="1" x14ac:dyDescent="0.2">
      <c r="A9074" t="s">
        <v>971</v>
      </c>
      <c r="B9074" t="s">
        <v>412</v>
      </c>
      <c r="C9074">
        <v>759</v>
      </c>
      <c r="D9074" t="s">
        <v>380</v>
      </c>
      <c r="E9074">
        <v>176</v>
      </c>
      <c r="F9074" t="s">
        <v>820</v>
      </c>
      <c r="G9074" t="s">
        <v>396</v>
      </c>
      <c r="H9074" t="s">
        <v>220</v>
      </c>
    </row>
    <row r="9075" spans="1:10" hidden="1" x14ac:dyDescent="0.2">
      <c r="A9075" t="s">
        <v>971</v>
      </c>
      <c r="B9075" t="s">
        <v>412</v>
      </c>
      <c r="C9075">
        <v>759</v>
      </c>
      <c r="D9075" t="s">
        <v>380</v>
      </c>
      <c r="E9075">
        <v>176</v>
      </c>
      <c r="F9075" t="s">
        <v>820</v>
      </c>
      <c r="G9075" t="s">
        <v>396</v>
      </c>
      <c r="H9075" t="s">
        <v>221</v>
      </c>
    </row>
    <row r="9076" spans="1:10" hidden="1" x14ac:dyDescent="0.2">
      <c r="A9076" t="s">
        <v>971</v>
      </c>
      <c r="B9076" t="s">
        <v>412</v>
      </c>
      <c r="C9076">
        <v>759</v>
      </c>
      <c r="D9076" t="s">
        <v>380</v>
      </c>
      <c r="E9076">
        <v>176</v>
      </c>
      <c r="F9076" t="s">
        <v>820</v>
      </c>
      <c r="G9076" t="s">
        <v>396</v>
      </c>
      <c r="H9076" t="s">
        <v>222</v>
      </c>
      <c r="I9076">
        <v>113</v>
      </c>
      <c r="J9076">
        <v>76.349999999999994</v>
      </c>
    </row>
    <row r="9077" spans="1:10" hidden="1" x14ac:dyDescent="0.2">
      <c r="A9077" t="s">
        <v>971</v>
      </c>
      <c r="B9077" t="s">
        <v>412</v>
      </c>
      <c r="C9077">
        <v>761</v>
      </c>
      <c r="D9077" t="s">
        <v>381</v>
      </c>
      <c r="E9077">
        <v>106</v>
      </c>
      <c r="F9077" t="s">
        <v>821</v>
      </c>
      <c r="G9077" t="s">
        <v>396</v>
      </c>
      <c r="H9077" t="s">
        <v>208</v>
      </c>
      <c r="I9077">
        <v>71</v>
      </c>
      <c r="J9077">
        <v>98.61</v>
      </c>
    </row>
    <row r="9078" spans="1:10" hidden="1" x14ac:dyDescent="0.2">
      <c r="A9078" t="s">
        <v>971</v>
      </c>
      <c r="B9078" t="s">
        <v>412</v>
      </c>
      <c r="C9078">
        <v>761</v>
      </c>
      <c r="D9078" t="s">
        <v>381</v>
      </c>
      <c r="E9078">
        <v>106</v>
      </c>
      <c r="F9078" t="s">
        <v>821</v>
      </c>
      <c r="G9078" t="s">
        <v>396</v>
      </c>
      <c r="H9078" t="s">
        <v>209</v>
      </c>
    </row>
    <row r="9079" spans="1:10" hidden="1" x14ac:dyDescent="0.2">
      <c r="A9079" t="s">
        <v>971</v>
      </c>
      <c r="B9079" t="s">
        <v>412</v>
      </c>
      <c r="C9079">
        <v>761</v>
      </c>
      <c r="D9079" t="s">
        <v>381</v>
      </c>
      <c r="E9079">
        <v>106</v>
      </c>
      <c r="F9079" t="s">
        <v>821</v>
      </c>
      <c r="G9079" t="s">
        <v>396</v>
      </c>
      <c r="H9079" t="s">
        <v>210</v>
      </c>
    </row>
    <row r="9080" spans="1:10" hidden="1" x14ac:dyDescent="0.2">
      <c r="A9080" t="s">
        <v>971</v>
      </c>
      <c r="B9080" t="s">
        <v>412</v>
      </c>
      <c r="C9080">
        <v>761</v>
      </c>
      <c r="D9080" t="s">
        <v>381</v>
      </c>
      <c r="E9080">
        <v>106</v>
      </c>
      <c r="F9080" t="s">
        <v>821</v>
      </c>
      <c r="G9080" t="s">
        <v>396</v>
      </c>
      <c r="H9080" t="s">
        <v>211</v>
      </c>
      <c r="I9080">
        <v>71</v>
      </c>
      <c r="J9080">
        <v>98.61</v>
      </c>
    </row>
    <row r="9081" spans="1:10" hidden="1" x14ac:dyDescent="0.2">
      <c r="A9081" t="s">
        <v>971</v>
      </c>
      <c r="B9081" t="s">
        <v>412</v>
      </c>
      <c r="C9081">
        <v>761</v>
      </c>
      <c r="D9081" t="s">
        <v>381</v>
      </c>
      <c r="E9081">
        <v>106</v>
      </c>
      <c r="F9081" t="s">
        <v>821</v>
      </c>
      <c r="G9081" t="s">
        <v>396</v>
      </c>
      <c r="H9081" t="s">
        <v>212</v>
      </c>
      <c r="I9081">
        <v>71</v>
      </c>
      <c r="J9081">
        <v>98.61</v>
      </c>
    </row>
    <row r="9082" spans="1:10" hidden="1" x14ac:dyDescent="0.2">
      <c r="A9082" t="s">
        <v>971</v>
      </c>
      <c r="B9082" t="s">
        <v>412</v>
      </c>
      <c r="C9082">
        <v>761</v>
      </c>
      <c r="D9082" t="s">
        <v>381</v>
      </c>
      <c r="E9082">
        <v>106</v>
      </c>
      <c r="F9082" t="s">
        <v>821</v>
      </c>
      <c r="G9082" t="s">
        <v>396</v>
      </c>
      <c r="H9082" t="s">
        <v>213</v>
      </c>
      <c r="I9082">
        <v>41</v>
      </c>
      <c r="J9082">
        <v>100</v>
      </c>
    </row>
    <row r="9083" spans="1:10" hidden="1" x14ac:dyDescent="0.2">
      <c r="A9083" t="s">
        <v>971</v>
      </c>
      <c r="B9083" t="s">
        <v>412</v>
      </c>
      <c r="C9083">
        <v>761</v>
      </c>
      <c r="D9083" t="s">
        <v>381</v>
      </c>
      <c r="E9083">
        <v>106</v>
      </c>
      <c r="F9083" t="s">
        <v>821</v>
      </c>
      <c r="G9083" t="s">
        <v>396</v>
      </c>
      <c r="H9083" t="s">
        <v>214</v>
      </c>
    </row>
    <row r="9084" spans="1:10" hidden="1" x14ac:dyDescent="0.2">
      <c r="A9084" t="s">
        <v>971</v>
      </c>
      <c r="B9084" t="s">
        <v>412</v>
      </c>
      <c r="C9084">
        <v>761</v>
      </c>
      <c r="D9084" t="s">
        <v>381</v>
      </c>
      <c r="E9084">
        <v>106</v>
      </c>
      <c r="F9084" t="s">
        <v>821</v>
      </c>
      <c r="G9084" t="s">
        <v>396</v>
      </c>
      <c r="H9084" t="s">
        <v>215</v>
      </c>
    </row>
    <row r="9085" spans="1:10" hidden="1" x14ac:dyDescent="0.2">
      <c r="A9085" t="s">
        <v>971</v>
      </c>
      <c r="B9085" t="s">
        <v>412</v>
      </c>
      <c r="C9085">
        <v>761</v>
      </c>
      <c r="D9085" t="s">
        <v>381</v>
      </c>
      <c r="E9085">
        <v>106</v>
      </c>
      <c r="F9085" t="s">
        <v>821</v>
      </c>
      <c r="G9085" t="s">
        <v>396</v>
      </c>
      <c r="H9085" t="s">
        <v>216</v>
      </c>
      <c r="I9085">
        <v>30</v>
      </c>
      <c r="J9085">
        <v>96.77</v>
      </c>
    </row>
    <row r="9086" spans="1:10" hidden="1" x14ac:dyDescent="0.2">
      <c r="A9086" t="s">
        <v>971</v>
      </c>
      <c r="B9086" t="s">
        <v>412</v>
      </c>
      <c r="C9086">
        <v>761</v>
      </c>
      <c r="D9086" t="s">
        <v>381</v>
      </c>
      <c r="E9086">
        <v>106</v>
      </c>
      <c r="F9086" t="s">
        <v>821</v>
      </c>
      <c r="G9086" t="s">
        <v>396</v>
      </c>
      <c r="H9086" t="s">
        <v>217</v>
      </c>
    </row>
    <row r="9087" spans="1:10" hidden="1" x14ac:dyDescent="0.2">
      <c r="A9087" t="s">
        <v>971</v>
      </c>
      <c r="B9087" t="s">
        <v>412</v>
      </c>
      <c r="C9087">
        <v>761</v>
      </c>
      <c r="D9087" t="s">
        <v>381</v>
      </c>
      <c r="E9087">
        <v>106</v>
      </c>
      <c r="F9087" t="s">
        <v>821</v>
      </c>
      <c r="G9087" t="s">
        <v>396</v>
      </c>
      <c r="H9087" t="s">
        <v>218</v>
      </c>
    </row>
    <row r="9088" spans="1:10" hidden="1" x14ac:dyDescent="0.2">
      <c r="A9088" t="s">
        <v>971</v>
      </c>
      <c r="B9088" t="s">
        <v>412</v>
      </c>
      <c r="C9088">
        <v>761</v>
      </c>
      <c r="D9088" t="s">
        <v>381</v>
      </c>
      <c r="E9088">
        <v>106</v>
      </c>
      <c r="F9088" t="s">
        <v>821</v>
      </c>
      <c r="G9088" t="s">
        <v>396</v>
      </c>
      <c r="H9088" t="s">
        <v>219</v>
      </c>
    </row>
    <row r="9089" spans="1:10" hidden="1" x14ac:dyDescent="0.2">
      <c r="A9089" t="s">
        <v>971</v>
      </c>
      <c r="B9089" t="s">
        <v>412</v>
      </c>
      <c r="C9089">
        <v>761</v>
      </c>
      <c r="D9089" t="s">
        <v>381</v>
      </c>
      <c r="E9089">
        <v>106</v>
      </c>
      <c r="F9089" t="s">
        <v>821</v>
      </c>
      <c r="G9089" t="s">
        <v>396</v>
      </c>
      <c r="H9089" t="s">
        <v>220</v>
      </c>
    </row>
    <row r="9090" spans="1:10" hidden="1" x14ac:dyDescent="0.2">
      <c r="A9090" t="s">
        <v>971</v>
      </c>
      <c r="B9090" t="s">
        <v>412</v>
      </c>
      <c r="C9090">
        <v>761</v>
      </c>
      <c r="D9090" t="s">
        <v>381</v>
      </c>
      <c r="E9090">
        <v>106</v>
      </c>
      <c r="F9090" t="s">
        <v>821</v>
      </c>
      <c r="G9090" t="s">
        <v>396</v>
      </c>
      <c r="H9090" t="s">
        <v>221</v>
      </c>
    </row>
    <row r="9091" spans="1:10" hidden="1" x14ac:dyDescent="0.2">
      <c r="A9091" t="s">
        <v>971</v>
      </c>
      <c r="B9091" t="s">
        <v>412</v>
      </c>
      <c r="C9091">
        <v>761</v>
      </c>
      <c r="D9091" t="s">
        <v>381</v>
      </c>
      <c r="E9091">
        <v>106</v>
      </c>
      <c r="F9091" t="s">
        <v>821</v>
      </c>
      <c r="G9091" t="s">
        <v>396</v>
      </c>
      <c r="H9091" t="s">
        <v>222</v>
      </c>
    </row>
    <row r="9092" spans="1:10" hidden="1" x14ac:dyDescent="0.2">
      <c r="A9092" t="s">
        <v>971</v>
      </c>
      <c r="B9092" t="s">
        <v>412</v>
      </c>
      <c r="C9092">
        <v>761</v>
      </c>
      <c r="D9092" t="s">
        <v>381</v>
      </c>
      <c r="E9092">
        <v>108</v>
      </c>
      <c r="F9092" t="s">
        <v>822</v>
      </c>
      <c r="G9092" t="s">
        <v>396</v>
      </c>
      <c r="H9092" t="s">
        <v>208</v>
      </c>
      <c r="I9092">
        <v>58</v>
      </c>
      <c r="J9092">
        <v>87.88</v>
      </c>
    </row>
    <row r="9093" spans="1:10" hidden="1" x14ac:dyDescent="0.2">
      <c r="A9093" t="s">
        <v>971</v>
      </c>
      <c r="B9093" t="s">
        <v>412</v>
      </c>
      <c r="C9093">
        <v>761</v>
      </c>
      <c r="D9093" t="s">
        <v>381</v>
      </c>
      <c r="E9093">
        <v>108</v>
      </c>
      <c r="F9093" t="s">
        <v>822</v>
      </c>
      <c r="G9093" t="s">
        <v>396</v>
      </c>
      <c r="H9093" t="s">
        <v>209</v>
      </c>
    </row>
    <row r="9094" spans="1:10" hidden="1" x14ac:dyDescent="0.2">
      <c r="A9094" t="s">
        <v>971</v>
      </c>
      <c r="B9094" t="s">
        <v>412</v>
      </c>
      <c r="C9094">
        <v>761</v>
      </c>
      <c r="D9094" t="s">
        <v>381</v>
      </c>
      <c r="E9094">
        <v>108</v>
      </c>
      <c r="F9094" t="s">
        <v>822</v>
      </c>
      <c r="G9094" t="s">
        <v>396</v>
      </c>
      <c r="H9094" t="s">
        <v>210</v>
      </c>
    </row>
    <row r="9095" spans="1:10" hidden="1" x14ac:dyDescent="0.2">
      <c r="A9095" t="s">
        <v>971</v>
      </c>
      <c r="B9095" t="s">
        <v>412</v>
      </c>
      <c r="C9095">
        <v>761</v>
      </c>
      <c r="D9095" t="s">
        <v>381</v>
      </c>
      <c r="E9095">
        <v>108</v>
      </c>
      <c r="F9095" t="s">
        <v>822</v>
      </c>
      <c r="G9095" t="s">
        <v>396</v>
      </c>
      <c r="H9095" t="s">
        <v>211</v>
      </c>
      <c r="I9095">
        <v>55</v>
      </c>
      <c r="J9095">
        <v>88.71</v>
      </c>
    </row>
    <row r="9096" spans="1:10" hidden="1" x14ac:dyDescent="0.2">
      <c r="A9096" t="s">
        <v>971</v>
      </c>
      <c r="B9096" t="s">
        <v>412</v>
      </c>
      <c r="C9096">
        <v>761</v>
      </c>
      <c r="D9096" t="s">
        <v>381</v>
      </c>
      <c r="E9096">
        <v>108</v>
      </c>
      <c r="F9096" t="s">
        <v>822</v>
      </c>
      <c r="G9096" t="s">
        <v>396</v>
      </c>
      <c r="H9096" t="s">
        <v>212</v>
      </c>
      <c r="I9096">
        <v>58</v>
      </c>
      <c r="J9096">
        <v>87.88</v>
      </c>
    </row>
    <row r="9097" spans="1:10" hidden="1" x14ac:dyDescent="0.2">
      <c r="A9097" t="s">
        <v>971</v>
      </c>
      <c r="B9097" t="s">
        <v>412</v>
      </c>
      <c r="C9097">
        <v>761</v>
      </c>
      <c r="D9097" t="s">
        <v>381</v>
      </c>
      <c r="E9097">
        <v>108</v>
      </c>
      <c r="F9097" t="s">
        <v>822</v>
      </c>
      <c r="G9097" t="s">
        <v>396</v>
      </c>
      <c r="H9097" t="s">
        <v>213</v>
      </c>
      <c r="I9097">
        <v>39</v>
      </c>
      <c r="J9097">
        <v>84.78</v>
      </c>
    </row>
    <row r="9098" spans="1:10" hidden="1" x14ac:dyDescent="0.2">
      <c r="A9098" t="s">
        <v>971</v>
      </c>
      <c r="B9098" t="s">
        <v>412</v>
      </c>
      <c r="C9098">
        <v>761</v>
      </c>
      <c r="D9098" t="s">
        <v>381</v>
      </c>
      <c r="E9098">
        <v>108</v>
      </c>
      <c r="F9098" t="s">
        <v>822</v>
      </c>
      <c r="G9098" t="s">
        <v>396</v>
      </c>
      <c r="H9098" t="s">
        <v>214</v>
      </c>
    </row>
    <row r="9099" spans="1:10" hidden="1" x14ac:dyDescent="0.2">
      <c r="A9099" t="s">
        <v>971</v>
      </c>
      <c r="B9099" t="s">
        <v>412</v>
      </c>
      <c r="C9099">
        <v>761</v>
      </c>
      <c r="D9099" t="s">
        <v>381</v>
      </c>
      <c r="E9099">
        <v>108</v>
      </c>
      <c r="F9099" t="s">
        <v>822</v>
      </c>
      <c r="G9099" t="s">
        <v>396</v>
      </c>
      <c r="H9099" t="s">
        <v>215</v>
      </c>
    </row>
    <row r="9100" spans="1:10" hidden="1" x14ac:dyDescent="0.2">
      <c r="A9100" t="s">
        <v>971</v>
      </c>
      <c r="B9100" t="s">
        <v>412</v>
      </c>
      <c r="C9100">
        <v>761</v>
      </c>
      <c r="D9100" t="s">
        <v>381</v>
      </c>
      <c r="E9100">
        <v>108</v>
      </c>
      <c r="F9100" t="s">
        <v>822</v>
      </c>
      <c r="G9100" t="s">
        <v>396</v>
      </c>
      <c r="H9100" t="s">
        <v>216</v>
      </c>
      <c r="I9100">
        <v>19</v>
      </c>
      <c r="J9100">
        <v>95</v>
      </c>
    </row>
    <row r="9101" spans="1:10" hidden="1" x14ac:dyDescent="0.2">
      <c r="A9101" t="s">
        <v>971</v>
      </c>
      <c r="B9101" t="s">
        <v>412</v>
      </c>
      <c r="C9101">
        <v>761</v>
      </c>
      <c r="D9101" t="s">
        <v>381</v>
      </c>
      <c r="E9101">
        <v>108</v>
      </c>
      <c r="F9101" t="s">
        <v>822</v>
      </c>
      <c r="G9101" t="s">
        <v>396</v>
      </c>
      <c r="H9101" t="s">
        <v>217</v>
      </c>
    </row>
    <row r="9102" spans="1:10" hidden="1" x14ac:dyDescent="0.2">
      <c r="A9102" t="s">
        <v>971</v>
      </c>
      <c r="B9102" t="s">
        <v>412</v>
      </c>
      <c r="C9102">
        <v>761</v>
      </c>
      <c r="D9102" t="s">
        <v>381</v>
      </c>
      <c r="E9102">
        <v>108</v>
      </c>
      <c r="F9102" t="s">
        <v>822</v>
      </c>
      <c r="G9102" t="s">
        <v>396</v>
      </c>
      <c r="H9102" t="s">
        <v>218</v>
      </c>
    </row>
    <row r="9103" spans="1:10" hidden="1" x14ac:dyDescent="0.2">
      <c r="A9103" t="s">
        <v>971</v>
      </c>
      <c r="B9103" t="s">
        <v>412</v>
      </c>
      <c r="C9103">
        <v>761</v>
      </c>
      <c r="D9103" t="s">
        <v>381</v>
      </c>
      <c r="E9103">
        <v>108</v>
      </c>
      <c r="F9103" t="s">
        <v>822</v>
      </c>
      <c r="G9103" t="s">
        <v>396</v>
      </c>
      <c r="H9103" t="s">
        <v>219</v>
      </c>
    </row>
    <row r="9104" spans="1:10" hidden="1" x14ac:dyDescent="0.2">
      <c r="A9104" t="s">
        <v>971</v>
      </c>
      <c r="B9104" t="s">
        <v>412</v>
      </c>
      <c r="C9104">
        <v>761</v>
      </c>
      <c r="D9104" t="s">
        <v>381</v>
      </c>
      <c r="E9104">
        <v>108</v>
      </c>
      <c r="F9104" t="s">
        <v>822</v>
      </c>
      <c r="G9104" t="s">
        <v>396</v>
      </c>
      <c r="H9104" t="s">
        <v>220</v>
      </c>
    </row>
    <row r="9105" spans="1:10" hidden="1" x14ac:dyDescent="0.2">
      <c r="A9105" t="s">
        <v>971</v>
      </c>
      <c r="B9105" t="s">
        <v>412</v>
      </c>
      <c r="C9105">
        <v>761</v>
      </c>
      <c r="D9105" t="s">
        <v>381</v>
      </c>
      <c r="E9105">
        <v>108</v>
      </c>
      <c r="F9105" t="s">
        <v>822</v>
      </c>
      <c r="G9105" t="s">
        <v>396</v>
      </c>
      <c r="H9105" t="s">
        <v>221</v>
      </c>
    </row>
    <row r="9106" spans="1:10" hidden="1" x14ac:dyDescent="0.2">
      <c r="A9106" t="s">
        <v>971</v>
      </c>
      <c r="B9106" t="s">
        <v>412</v>
      </c>
      <c r="C9106">
        <v>761</v>
      </c>
      <c r="D9106" t="s">
        <v>381</v>
      </c>
      <c r="E9106">
        <v>108</v>
      </c>
      <c r="F9106" t="s">
        <v>822</v>
      </c>
      <c r="G9106" t="s">
        <v>396</v>
      </c>
      <c r="H9106" t="s">
        <v>222</v>
      </c>
    </row>
    <row r="9107" spans="1:10" hidden="1" x14ac:dyDescent="0.2">
      <c r="A9107" t="s">
        <v>971</v>
      </c>
      <c r="B9107" t="s">
        <v>412</v>
      </c>
      <c r="C9107">
        <v>761</v>
      </c>
      <c r="D9107" t="s">
        <v>381</v>
      </c>
      <c r="E9107">
        <v>118</v>
      </c>
      <c r="F9107" t="s">
        <v>826</v>
      </c>
      <c r="G9107" t="s">
        <v>396</v>
      </c>
      <c r="H9107" t="s">
        <v>208</v>
      </c>
      <c r="I9107">
        <v>36</v>
      </c>
      <c r="J9107">
        <v>66.67</v>
      </c>
    </row>
    <row r="9108" spans="1:10" hidden="1" x14ac:dyDescent="0.2">
      <c r="A9108" t="s">
        <v>971</v>
      </c>
      <c r="B9108" t="s">
        <v>412</v>
      </c>
      <c r="C9108">
        <v>761</v>
      </c>
      <c r="D9108" t="s">
        <v>381</v>
      </c>
      <c r="E9108">
        <v>118</v>
      </c>
      <c r="F9108" t="s">
        <v>826</v>
      </c>
      <c r="G9108" t="s">
        <v>396</v>
      </c>
      <c r="H9108" t="s">
        <v>209</v>
      </c>
    </row>
    <row r="9109" spans="1:10" hidden="1" x14ac:dyDescent="0.2">
      <c r="A9109" t="s">
        <v>971</v>
      </c>
      <c r="B9109" t="s">
        <v>412</v>
      </c>
      <c r="C9109">
        <v>761</v>
      </c>
      <c r="D9109" t="s">
        <v>381</v>
      </c>
      <c r="E9109">
        <v>118</v>
      </c>
      <c r="F9109" t="s">
        <v>826</v>
      </c>
      <c r="G9109" t="s">
        <v>396</v>
      </c>
      <c r="H9109" t="s">
        <v>210</v>
      </c>
    </row>
    <row r="9110" spans="1:10" hidden="1" x14ac:dyDescent="0.2">
      <c r="A9110" t="s">
        <v>971</v>
      </c>
      <c r="B9110" t="s">
        <v>412</v>
      </c>
      <c r="C9110">
        <v>761</v>
      </c>
      <c r="D9110" t="s">
        <v>381</v>
      </c>
      <c r="E9110">
        <v>118</v>
      </c>
      <c r="F9110" t="s">
        <v>826</v>
      </c>
      <c r="G9110" t="s">
        <v>396</v>
      </c>
      <c r="H9110" t="s">
        <v>211</v>
      </c>
      <c r="I9110">
        <v>36</v>
      </c>
      <c r="J9110">
        <v>66.67</v>
      </c>
    </row>
    <row r="9111" spans="1:10" hidden="1" x14ac:dyDescent="0.2">
      <c r="A9111" t="s">
        <v>971</v>
      </c>
      <c r="B9111" t="s">
        <v>412</v>
      </c>
      <c r="C9111">
        <v>761</v>
      </c>
      <c r="D9111" t="s">
        <v>381</v>
      </c>
      <c r="E9111">
        <v>118</v>
      </c>
      <c r="F9111" t="s">
        <v>826</v>
      </c>
      <c r="G9111" t="s">
        <v>396</v>
      </c>
      <c r="H9111" t="s">
        <v>212</v>
      </c>
      <c r="I9111">
        <v>36</v>
      </c>
      <c r="J9111">
        <v>66.67</v>
      </c>
    </row>
    <row r="9112" spans="1:10" hidden="1" x14ac:dyDescent="0.2">
      <c r="A9112" t="s">
        <v>971</v>
      </c>
      <c r="B9112" t="s">
        <v>412</v>
      </c>
      <c r="C9112">
        <v>761</v>
      </c>
      <c r="D9112" t="s">
        <v>381</v>
      </c>
      <c r="E9112">
        <v>118</v>
      </c>
      <c r="F9112" t="s">
        <v>826</v>
      </c>
      <c r="G9112" t="s">
        <v>396</v>
      </c>
      <c r="H9112" t="s">
        <v>213</v>
      </c>
    </row>
    <row r="9113" spans="1:10" hidden="1" x14ac:dyDescent="0.2">
      <c r="A9113" t="s">
        <v>971</v>
      </c>
      <c r="B9113" t="s">
        <v>412</v>
      </c>
      <c r="C9113">
        <v>761</v>
      </c>
      <c r="D9113" t="s">
        <v>381</v>
      </c>
      <c r="E9113">
        <v>118</v>
      </c>
      <c r="F9113" t="s">
        <v>826</v>
      </c>
      <c r="G9113" t="s">
        <v>396</v>
      </c>
      <c r="H9113" t="s">
        <v>214</v>
      </c>
    </row>
    <row r="9114" spans="1:10" hidden="1" x14ac:dyDescent="0.2">
      <c r="A9114" t="s">
        <v>971</v>
      </c>
      <c r="B9114" t="s">
        <v>412</v>
      </c>
      <c r="C9114">
        <v>761</v>
      </c>
      <c r="D9114" t="s">
        <v>381</v>
      </c>
      <c r="E9114">
        <v>118</v>
      </c>
      <c r="F9114" t="s">
        <v>826</v>
      </c>
      <c r="G9114" t="s">
        <v>396</v>
      </c>
      <c r="H9114" t="s">
        <v>215</v>
      </c>
    </row>
    <row r="9115" spans="1:10" hidden="1" x14ac:dyDescent="0.2">
      <c r="A9115" t="s">
        <v>971</v>
      </c>
      <c r="B9115" t="s">
        <v>412</v>
      </c>
      <c r="C9115">
        <v>761</v>
      </c>
      <c r="D9115" t="s">
        <v>381</v>
      </c>
      <c r="E9115">
        <v>118</v>
      </c>
      <c r="F9115" t="s">
        <v>826</v>
      </c>
      <c r="G9115" t="s">
        <v>396</v>
      </c>
      <c r="H9115" t="s">
        <v>216</v>
      </c>
      <c r="I9115">
        <v>36</v>
      </c>
      <c r="J9115">
        <v>66.67</v>
      </c>
    </row>
    <row r="9116" spans="1:10" hidden="1" x14ac:dyDescent="0.2">
      <c r="A9116" t="s">
        <v>971</v>
      </c>
      <c r="B9116" t="s">
        <v>412</v>
      </c>
      <c r="C9116">
        <v>761</v>
      </c>
      <c r="D9116" t="s">
        <v>381</v>
      </c>
      <c r="E9116">
        <v>118</v>
      </c>
      <c r="F9116" t="s">
        <v>826</v>
      </c>
      <c r="G9116" t="s">
        <v>396</v>
      </c>
      <c r="H9116" t="s">
        <v>217</v>
      </c>
    </row>
    <row r="9117" spans="1:10" hidden="1" x14ac:dyDescent="0.2">
      <c r="A9117" t="s">
        <v>971</v>
      </c>
      <c r="B9117" t="s">
        <v>412</v>
      </c>
      <c r="C9117">
        <v>761</v>
      </c>
      <c r="D9117" t="s">
        <v>381</v>
      </c>
      <c r="E9117">
        <v>118</v>
      </c>
      <c r="F9117" t="s">
        <v>826</v>
      </c>
      <c r="G9117" t="s">
        <v>396</v>
      </c>
      <c r="H9117" t="s">
        <v>218</v>
      </c>
    </row>
    <row r="9118" spans="1:10" hidden="1" x14ac:dyDescent="0.2">
      <c r="A9118" t="s">
        <v>971</v>
      </c>
      <c r="B9118" t="s">
        <v>412</v>
      </c>
      <c r="C9118">
        <v>761</v>
      </c>
      <c r="D9118" t="s">
        <v>381</v>
      </c>
      <c r="E9118">
        <v>118</v>
      </c>
      <c r="F9118" t="s">
        <v>826</v>
      </c>
      <c r="G9118" t="s">
        <v>396</v>
      </c>
      <c r="H9118" t="s">
        <v>219</v>
      </c>
    </row>
    <row r="9119" spans="1:10" hidden="1" x14ac:dyDescent="0.2">
      <c r="A9119" t="s">
        <v>971</v>
      </c>
      <c r="B9119" t="s">
        <v>412</v>
      </c>
      <c r="C9119">
        <v>761</v>
      </c>
      <c r="D9119" t="s">
        <v>381</v>
      </c>
      <c r="E9119">
        <v>118</v>
      </c>
      <c r="F9119" t="s">
        <v>826</v>
      </c>
      <c r="G9119" t="s">
        <v>396</v>
      </c>
      <c r="H9119" t="s">
        <v>220</v>
      </c>
    </row>
    <row r="9120" spans="1:10" hidden="1" x14ac:dyDescent="0.2">
      <c r="A9120" t="s">
        <v>971</v>
      </c>
      <c r="B9120" t="s">
        <v>412</v>
      </c>
      <c r="C9120">
        <v>761</v>
      </c>
      <c r="D9120" t="s">
        <v>381</v>
      </c>
      <c r="E9120">
        <v>118</v>
      </c>
      <c r="F9120" t="s">
        <v>826</v>
      </c>
      <c r="G9120" t="s">
        <v>396</v>
      </c>
      <c r="H9120" t="s">
        <v>221</v>
      </c>
    </row>
    <row r="9121" spans="1:10" hidden="1" x14ac:dyDescent="0.2">
      <c r="A9121" t="s">
        <v>971</v>
      </c>
      <c r="B9121" t="s">
        <v>412</v>
      </c>
      <c r="C9121">
        <v>761</v>
      </c>
      <c r="D9121" t="s">
        <v>381</v>
      </c>
      <c r="E9121">
        <v>118</v>
      </c>
      <c r="F9121" t="s">
        <v>826</v>
      </c>
      <c r="G9121" t="s">
        <v>396</v>
      </c>
      <c r="H9121" t="s">
        <v>222</v>
      </c>
    </row>
    <row r="9122" spans="1:10" hidden="1" x14ac:dyDescent="0.2">
      <c r="A9122" t="s">
        <v>971</v>
      </c>
      <c r="B9122" t="s">
        <v>412</v>
      </c>
      <c r="C9122">
        <v>761</v>
      </c>
      <c r="D9122" t="s">
        <v>381</v>
      </c>
      <c r="E9122">
        <v>121</v>
      </c>
      <c r="F9122" t="s">
        <v>954</v>
      </c>
      <c r="G9122" t="s">
        <v>396</v>
      </c>
      <c r="H9122" t="s">
        <v>208</v>
      </c>
      <c r="I9122">
        <v>63</v>
      </c>
      <c r="J9122">
        <v>94.03</v>
      </c>
    </row>
    <row r="9123" spans="1:10" hidden="1" x14ac:dyDescent="0.2">
      <c r="A9123" t="s">
        <v>971</v>
      </c>
      <c r="B9123" t="s">
        <v>412</v>
      </c>
      <c r="C9123">
        <v>761</v>
      </c>
      <c r="D9123" t="s">
        <v>381</v>
      </c>
      <c r="E9123">
        <v>121</v>
      </c>
      <c r="F9123" t="s">
        <v>954</v>
      </c>
      <c r="G9123" t="s">
        <v>396</v>
      </c>
      <c r="H9123" t="s">
        <v>209</v>
      </c>
    </row>
    <row r="9124" spans="1:10" hidden="1" x14ac:dyDescent="0.2">
      <c r="A9124" t="s">
        <v>971</v>
      </c>
      <c r="B9124" t="s">
        <v>412</v>
      </c>
      <c r="C9124">
        <v>761</v>
      </c>
      <c r="D9124" t="s">
        <v>381</v>
      </c>
      <c r="E9124">
        <v>121</v>
      </c>
      <c r="F9124" t="s">
        <v>954</v>
      </c>
      <c r="G9124" t="s">
        <v>396</v>
      </c>
      <c r="H9124" t="s">
        <v>210</v>
      </c>
    </row>
    <row r="9125" spans="1:10" hidden="1" x14ac:dyDescent="0.2">
      <c r="A9125" t="s">
        <v>971</v>
      </c>
      <c r="B9125" t="s">
        <v>412</v>
      </c>
      <c r="C9125">
        <v>761</v>
      </c>
      <c r="D9125" t="s">
        <v>381</v>
      </c>
      <c r="E9125">
        <v>121</v>
      </c>
      <c r="F9125" t="s">
        <v>954</v>
      </c>
      <c r="G9125" t="s">
        <v>396</v>
      </c>
      <c r="H9125" t="s">
        <v>211</v>
      </c>
      <c r="I9125">
        <v>62</v>
      </c>
      <c r="J9125">
        <v>93.94</v>
      </c>
    </row>
    <row r="9126" spans="1:10" hidden="1" x14ac:dyDescent="0.2">
      <c r="A9126" t="s">
        <v>971</v>
      </c>
      <c r="B9126" t="s">
        <v>412</v>
      </c>
      <c r="C9126">
        <v>761</v>
      </c>
      <c r="D9126" t="s">
        <v>381</v>
      </c>
      <c r="E9126">
        <v>121</v>
      </c>
      <c r="F9126" t="s">
        <v>954</v>
      </c>
      <c r="G9126" t="s">
        <v>396</v>
      </c>
      <c r="H9126" t="s">
        <v>212</v>
      </c>
      <c r="I9126">
        <v>63</v>
      </c>
      <c r="J9126">
        <v>94.03</v>
      </c>
    </row>
    <row r="9127" spans="1:10" hidden="1" x14ac:dyDescent="0.2">
      <c r="A9127" t="s">
        <v>971</v>
      </c>
      <c r="B9127" t="s">
        <v>412</v>
      </c>
      <c r="C9127">
        <v>761</v>
      </c>
      <c r="D9127" t="s">
        <v>381</v>
      </c>
      <c r="E9127">
        <v>121</v>
      </c>
      <c r="F9127" t="s">
        <v>954</v>
      </c>
      <c r="G9127" t="s">
        <v>396</v>
      </c>
      <c r="H9127" t="s">
        <v>213</v>
      </c>
      <c r="I9127">
        <v>63</v>
      </c>
      <c r="J9127">
        <v>94.03</v>
      </c>
    </row>
    <row r="9128" spans="1:10" hidden="1" x14ac:dyDescent="0.2">
      <c r="A9128" t="s">
        <v>971</v>
      </c>
      <c r="B9128" t="s">
        <v>412</v>
      </c>
      <c r="C9128">
        <v>761</v>
      </c>
      <c r="D9128" t="s">
        <v>381</v>
      </c>
      <c r="E9128">
        <v>121</v>
      </c>
      <c r="F9128" t="s">
        <v>954</v>
      </c>
      <c r="G9128" t="s">
        <v>396</v>
      </c>
      <c r="H9128" t="s">
        <v>214</v>
      </c>
    </row>
    <row r="9129" spans="1:10" hidden="1" x14ac:dyDescent="0.2">
      <c r="A9129" t="s">
        <v>971</v>
      </c>
      <c r="B9129" t="s">
        <v>412</v>
      </c>
      <c r="C9129">
        <v>761</v>
      </c>
      <c r="D9129" t="s">
        <v>381</v>
      </c>
      <c r="E9129">
        <v>121</v>
      </c>
      <c r="F9129" t="s">
        <v>954</v>
      </c>
      <c r="G9129" t="s">
        <v>396</v>
      </c>
      <c r="H9129" t="s">
        <v>215</v>
      </c>
    </row>
    <row r="9130" spans="1:10" hidden="1" x14ac:dyDescent="0.2">
      <c r="A9130" t="s">
        <v>971</v>
      </c>
      <c r="B9130" t="s">
        <v>412</v>
      </c>
      <c r="C9130">
        <v>761</v>
      </c>
      <c r="D9130" t="s">
        <v>381</v>
      </c>
      <c r="E9130">
        <v>121</v>
      </c>
      <c r="F9130" t="s">
        <v>954</v>
      </c>
      <c r="G9130" t="s">
        <v>396</v>
      </c>
      <c r="H9130" t="s">
        <v>216</v>
      </c>
    </row>
    <row r="9131" spans="1:10" hidden="1" x14ac:dyDescent="0.2">
      <c r="A9131" t="s">
        <v>971</v>
      </c>
      <c r="B9131" t="s">
        <v>412</v>
      </c>
      <c r="C9131">
        <v>761</v>
      </c>
      <c r="D9131" t="s">
        <v>381</v>
      </c>
      <c r="E9131">
        <v>121</v>
      </c>
      <c r="F9131" t="s">
        <v>954</v>
      </c>
      <c r="G9131" t="s">
        <v>396</v>
      </c>
      <c r="H9131" t="s">
        <v>217</v>
      </c>
    </row>
    <row r="9132" spans="1:10" hidden="1" x14ac:dyDescent="0.2">
      <c r="A9132" t="s">
        <v>971</v>
      </c>
      <c r="B9132" t="s">
        <v>412</v>
      </c>
      <c r="C9132">
        <v>761</v>
      </c>
      <c r="D9132" t="s">
        <v>381</v>
      </c>
      <c r="E9132">
        <v>121</v>
      </c>
      <c r="F9132" t="s">
        <v>954</v>
      </c>
      <c r="G9132" t="s">
        <v>396</v>
      </c>
      <c r="H9132" t="s">
        <v>218</v>
      </c>
    </row>
    <row r="9133" spans="1:10" hidden="1" x14ac:dyDescent="0.2">
      <c r="A9133" t="s">
        <v>971</v>
      </c>
      <c r="B9133" t="s">
        <v>412</v>
      </c>
      <c r="C9133">
        <v>761</v>
      </c>
      <c r="D9133" t="s">
        <v>381</v>
      </c>
      <c r="E9133">
        <v>121</v>
      </c>
      <c r="F9133" t="s">
        <v>954</v>
      </c>
      <c r="G9133" t="s">
        <v>396</v>
      </c>
      <c r="H9133" t="s">
        <v>219</v>
      </c>
    </row>
    <row r="9134" spans="1:10" hidden="1" x14ac:dyDescent="0.2">
      <c r="A9134" t="s">
        <v>971</v>
      </c>
      <c r="B9134" t="s">
        <v>412</v>
      </c>
      <c r="C9134">
        <v>761</v>
      </c>
      <c r="D9134" t="s">
        <v>381</v>
      </c>
      <c r="E9134">
        <v>121</v>
      </c>
      <c r="F9134" t="s">
        <v>954</v>
      </c>
      <c r="G9134" t="s">
        <v>396</v>
      </c>
      <c r="H9134" t="s">
        <v>220</v>
      </c>
    </row>
    <row r="9135" spans="1:10" hidden="1" x14ac:dyDescent="0.2">
      <c r="A9135" t="s">
        <v>971</v>
      </c>
      <c r="B9135" t="s">
        <v>412</v>
      </c>
      <c r="C9135">
        <v>761</v>
      </c>
      <c r="D9135" t="s">
        <v>381</v>
      </c>
      <c r="E9135">
        <v>121</v>
      </c>
      <c r="F9135" t="s">
        <v>954</v>
      </c>
      <c r="G9135" t="s">
        <v>396</v>
      </c>
      <c r="H9135" t="s">
        <v>221</v>
      </c>
    </row>
    <row r="9136" spans="1:10" hidden="1" x14ac:dyDescent="0.2">
      <c r="A9136" t="s">
        <v>971</v>
      </c>
      <c r="B9136" t="s">
        <v>412</v>
      </c>
      <c r="C9136">
        <v>761</v>
      </c>
      <c r="D9136" t="s">
        <v>381</v>
      </c>
      <c r="E9136">
        <v>121</v>
      </c>
      <c r="F9136" t="s">
        <v>954</v>
      </c>
      <c r="G9136" t="s">
        <v>396</v>
      </c>
      <c r="H9136" t="s">
        <v>222</v>
      </c>
    </row>
    <row r="9137" spans="1:10" hidden="1" x14ac:dyDescent="0.2">
      <c r="A9137" t="s">
        <v>971</v>
      </c>
      <c r="B9137" t="s">
        <v>412</v>
      </c>
      <c r="C9137">
        <v>761</v>
      </c>
      <c r="D9137" t="s">
        <v>381</v>
      </c>
      <c r="E9137">
        <v>182</v>
      </c>
      <c r="F9137" t="s">
        <v>828</v>
      </c>
      <c r="G9137" t="s">
        <v>396</v>
      </c>
      <c r="H9137" t="s">
        <v>208</v>
      </c>
      <c r="I9137">
        <v>331</v>
      </c>
      <c r="J9137">
        <v>81.93</v>
      </c>
    </row>
    <row r="9138" spans="1:10" hidden="1" x14ac:dyDescent="0.2">
      <c r="A9138" t="s">
        <v>971</v>
      </c>
      <c r="B9138" t="s">
        <v>412</v>
      </c>
      <c r="C9138">
        <v>761</v>
      </c>
      <c r="D9138" t="s">
        <v>381</v>
      </c>
      <c r="E9138">
        <v>182</v>
      </c>
      <c r="F9138" t="s">
        <v>828</v>
      </c>
      <c r="G9138" t="s">
        <v>396</v>
      </c>
      <c r="H9138" t="s">
        <v>209</v>
      </c>
    </row>
    <row r="9139" spans="1:10" hidden="1" x14ac:dyDescent="0.2">
      <c r="A9139" t="s">
        <v>971</v>
      </c>
      <c r="B9139" t="s">
        <v>412</v>
      </c>
      <c r="C9139">
        <v>761</v>
      </c>
      <c r="D9139" t="s">
        <v>381</v>
      </c>
      <c r="E9139">
        <v>182</v>
      </c>
      <c r="F9139" t="s">
        <v>828</v>
      </c>
      <c r="G9139" t="s">
        <v>396</v>
      </c>
      <c r="H9139" t="s">
        <v>210</v>
      </c>
    </row>
    <row r="9140" spans="1:10" hidden="1" x14ac:dyDescent="0.2">
      <c r="A9140" t="s">
        <v>971</v>
      </c>
      <c r="B9140" t="s">
        <v>412</v>
      </c>
      <c r="C9140">
        <v>761</v>
      </c>
      <c r="D9140" t="s">
        <v>381</v>
      </c>
      <c r="E9140">
        <v>182</v>
      </c>
      <c r="F9140" t="s">
        <v>828</v>
      </c>
      <c r="G9140" t="s">
        <v>396</v>
      </c>
      <c r="H9140" t="s">
        <v>211</v>
      </c>
      <c r="I9140">
        <v>326</v>
      </c>
      <c r="J9140">
        <v>82.53</v>
      </c>
    </row>
    <row r="9141" spans="1:10" hidden="1" x14ac:dyDescent="0.2">
      <c r="A9141" t="s">
        <v>971</v>
      </c>
      <c r="B9141" t="s">
        <v>412</v>
      </c>
      <c r="C9141">
        <v>761</v>
      </c>
      <c r="D9141" t="s">
        <v>381</v>
      </c>
      <c r="E9141">
        <v>182</v>
      </c>
      <c r="F9141" t="s">
        <v>828</v>
      </c>
      <c r="G9141" t="s">
        <v>396</v>
      </c>
      <c r="H9141" t="s">
        <v>212</v>
      </c>
      <c r="I9141">
        <v>236</v>
      </c>
      <c r="J9141">
        <v>79.459999999999994</v>
      </c>
    </row>
    <row r="9142" spans="1:10" hidden="1" x14ac:dyDescent="0.2">
      <c r="A9142" t="s">
        <v>971</v>
      </c>
      <c r="B9142" t="s">
        <v>412</v>
      </c>
      <c r="C9142">
        <v>761</v>
      </c>
      <c r="D9142" t="s">
        <v>381</v>
      </c>
      <c r="E9142">
        <v>182</v>
      </c>
      <c r="F9142" t="s">
        <v>828</v>
      </c>
      <c r="G9142" t="s">
        <v>396</v>
      </c>
      <c r="H9142" t="s">
        <v>213</v>
      </c>
      <c r="I9142">
        <v>176</v>
      </c>
      <c r="J9142">
        <v>85.85</v>
      </c>
    </row>
    <row r="9143" spans="1:10" hidden="1" x14ac:dyDescent="0.2">
      <c r="A9143" t="s">
        <v>971</v>
      </c>
      <c r="B9143" t="s">
        <v>412</v>
      </c>
      <c r="C9143">
        <v>761</v>
      </c>
      <c r="D9143" t="s">
        <v>381</v>
      </c>
      <c r="E9143">
        <v>182</v>
      </c>
      <c r="F9143" t="s">
        <v>828</v>
      </c>
      <c r="G9143" t="s">
        <v>396</v>
      </c>
      <c r="H9143" t="s">
        <v>214</v>
      </c>
    </row>
    <row r="9144" spans="1:10" hidden="1" x14ac:dyDescent="0.2">
      <c r="A9144" t="s">
        <v>971</v>
      </c>
      <c r="B9144" t="s">
        <v>412</v>
      </c>
      <c r="C9144">
        <v>761</v>
      </c>
      <c r="D9144" t="s">
        <v>381</v>
      </c>
      <c r="E9144">
        <v>182</v>
      </c>
      <c r="F9144" t="s">
        <v>828</v>
      </c>
      <c r="G9144" t="s">
        <v>396</v>
      </c>
      <c r="H9144" t="s">
        <v>215</v>
      </c>
    </row>
    <row r="9145" spans="1:10" hidden="1" x14ac:dyDescent="0.2">
      <c r="A9145" t="s">
        <v>971</v>
      </c>
      <c r="B9145" t="s">
        <v>412</v>
      </c>
      <c r="C9145">
        <v>761</v>
      </c>
      <c r="D9145" t="s">
        <v>381</v>
      </c>
      <c r="E9145">
        <v>182</v>
      </c>
      <c r="F9145" t="s">
        <v>828</v>
      </c>
      <c r="G9145" t="s">
        <v>396</v>
      </c>
      <c r="H9145" t="s">
        <v>216</v>
      </c>
      <c r="I9145">
        <v>155</v>
      </c>
      <c r="J9145">
        <v>77.89</v>
      </c>
    </row>
    <row r="9146" spans="1:10" hidden="1" x14ac:dyDescent="0.2">
      <c r="A9146" t="s">
        <v>971</v>
      </c>
      <c r="B9146" t="s">
        <v>412</v>
      </c>
      <c r="C9146">
        <v>761</v>
      </c>
      <c r="D9146" t="s">
        <v>381</v>
      </c>
      <c r="E9146">
        <v>182</v>
      </c>
      <c r="F9146" t="s">
        <v>828</v>
      </c>
      <c r="G9146" t="s">
        <v>396</v>
      </c>
      <c r="H9146" t="s">
        <v>217</v>
      </c>
    </row>
    <row r="9147" spans="1:10" hidden="1" x14ac:dyDescent="0.2">
      <c r="A9147" t="s">
        <v>971</v>
      </c>
      <c r="B9147" t="s">
        <v>412</v>
      </c>
      <c r="C9147">
        <v>761</v>
      </c>
      <c r="D9147" t="s">
        <v>381</v>
      </c>
      <c r="E9147">
        <v>182</v>
      </c>
      <c r="F9147" t="s">
        <v>828</v>
      </c>
      <c r="G9147" t="s">
        <v>396</v>
      </c>
      <c r="H9147" t="s">
        <v>218</v>
      </c>
    </row>
    <row r="9148" spans="1:10" hidden="1" x14ac:dyDescent="0.2">
      <c r="A9148" t="s">
        <v>971</v>
      </c>
      <c r="B9148" t="s">
        <v>412</v>
      </c>
      <c r="C9148">
        <v>761</v>
      </c>
      <c r="D9148" t="s">
        <v>381</v>
      </c>
      <c r="E9148">
        <v>182</v>
      </c>
      <c r="F9148" t="s">
        <v>828</v>
      </c>
      <c r="G9148" t="s">
        <v>396</v>
      </c>
      <c r="H9148" t="s">
        <v>219</v>
      </c>
      <c r="I9148">
        <v>95</v>
      </c>
      <c r="J9148">
        <v>88.8</v>
      </c>
    </row>
    <row r="9149" spans="1:10" hidden="1" x14ac:dyDescent="0.2">
      <c r="A9149" t="s">
        <v>971</v>
      </c>
      <c r="B9149" t="s">
        <v>412</v>
      </c>
      <c r="C9149">
        <v>761</v>
      </c>
      <c r="D9149" t="s">
        <v>381</v>
      </c>
      <c r="E9149">
        <v>182</v>
      </c>
      <c r="F9149" t="s">
        <v>828</v>
      </c>
      <c r="G9149" t="s">
        <v>396</v>
      </c>
      <c r="H9149" t="s">
        <v>220</v>
      </c>
      <c r="I9149">
        <v>13</v>
      </c>
      <c r="J9149">
        <v>39.39</v>
      </c>
    </row>
    <row r="9150" spans="1:10" hidden="1" x14ac:dyDescent="0.2">
      <c r="A9150" t="s">
        <v>971</v>
      </c>
      <c r="B9150" t="s">
        <v>412</v>
      </c>
      <c r="C9150">
        <v>761</v>
      </c>
      <c r="D9150" t="s">
        <v>381</v>
      </c>
      <c r="E9150">
        <v>182</v>
      </c>
      <c r="F9150" t="s">
        <v>828</v>
      </c>
      <c r="G9150" t="s">
        <v>396</v>
      </c>
      <c r="H9150" t="s">
        <v>221</v>
      </c>
      <c r="I9150">
        <v>95</v>
      </c>
      <c r="J9150">
        <v>85.7</v>
      </c>
    </row>
    <row r="9151" spans="1:10" hidden="1" x14ac:dyDescent="0.2">
      <c r="A9151" t="s">
        <v>971</v>
      </c>
      <c r="B9151" t="s">
        <v>412</v>
      </c>
      <c r="C9151">
        <v>761</v>
      </c>
      <c r="D9151" t="s">
        <v>381</v>
      </c>
      <c r="E9151">
        <v>182</v>
      </c>
      <c r="F9151" t="s">
        <v>828</v>
      </c>
      <c r="G9151" t="s">
        <v>396</v>
      </c>
      <c r="H9151" t="s">
        <v>222</v>
      </c>
    </row>
    <row r="9152" spans="1:10" hidden="1" x14ac:dyDescent="0.2">
      <c r="A9152" t="s">
        <v>971</v>
      </c>
      <c r="B9152" t="s">
        <v>412</v>
      </c>
      <c r="C9152">
        <v>761</v>
      </c>
      <c r="D9152" t="s">
        <v>381</v>
      </c>
      <c r="E9152">
        <v>186</v>
      </c>
      <c r="F9152" t="s">
        <v>829</v>
      </c>
      <c r="G9152" t="s">
        <v>396</v>
      </c>
      <c r="H9152" t="s">
        <v>208</v>
      </c>
      <c r="I9152">
        <v>169</v>
      </c>
      <c r="J9152">
        <v>71.010000000000005</v>
      </c>
    </row>
    <row r="9153" spans="1:10" hidden="1" x14ac:dyDescent="0.2">
      <c r="A9153" t="s">
        <v>971</v>
      </c>
      <c r="B9153" t="s">
        <v>412</v>
      </c>
      <c r="C9153">
        <v>761</v>
      </c>
      <c r="D9153" t="s">
        <v>381</v>
      </c>
      <c r="E9153">
        <v>186</v>
      </c>
      <c r="F9153" t="s">
        <v>829</v>
      </c>
      <c r="G9153" t="s">
        <v>396</v>
      </c>
      <c r="H9153" t="s">
        <v>209</v>
      </c>
    </row>
    <row r="9154" spans="1:10" hidden="1" x14ac:dyDescent="0.2">
      <c r="A9154" t="s">
        <v>971</v>
      </c>
      <c r="B9154" t="s">
        <v>412</v>
      </c>
      <c r="C9154">
        <v>761</v>
      </c>
      <c r="D9154" t="s">
        <v>381</v>
      </c>
      <c r="E9154">
        <v>186</v>
      </c>
      <c r="F9154" t="s">
        <v>829</v>
      </c>
      <c r="G9154" t="s">
        <v>396</v>
      </c>
      <c r="H9154" t="s">
        <v>210</v>
      </c>
    </row>
    <row r="9155" spans="1:10" hidden="1" x14ac:dyDescent="0.2">
      <c r="A9155" t="s">
        <v>971</v>
      </c>
      <c r="B9155" t="s">
        <v>412</v>
      </c>
      <c r="C9155">
        <v>761</v>
      </c>
      <c r="D9155" t="s">
        <v>381</v>
      </c>
      <c r="E9155">
        <v>186</v>
      </c>
      <c r="F9155" t="s">
        <v>829</v>
      </c>
      <c r="G9155" t="s">
        <v>396</v>
      </c>
      <c r="H9155" t="s">
        <v>211</v>
      </c>
      <c r="I9155">
        <v>160</v>
      </c>
      <c r="J9155">
        <v>73.39</v>
      </c>
    </row>
    <row r="9156" spans="1:10" hidden="1" x14ac:dyDescent="0.2">
      <c r="A9156" t="s">
        <v>971</v>
      </c>
      <c r="B9156" t="s">
        <v>412</v>
      </c>
      <c r="C9156">
        <v>761</v>
      </c>
      <c r="D9156" t="s">
        <v>381</v>
      </c>
      <c r="E9156">
        <v>186</v>
      </c>
      <c r="F9156" t="s">
        <v>829</v>
      </c>
      <c r="G9156" t="s">
        <v>396</v>
      </c>
      <c r="H9156" t="s">
        <v>212</v>
      </c>
      <c r="I9156">
        <v>169</v>
      </c>
      <c r="J9156">
        <v>71.61</v>
      </c>
    </row>
    <row r="9157" spans="1:10" hidden="1" x14ac:dyDescent="0.2">
      <c r="A9157" t="s">
        <v>971</v>
      </c>
      <c r="B9157" t="s">
        <v>412</v>
      </c>
      <c r="C9157">
        <v>761</v>
      </c>
      <c r="D9157" t="s">
        <v>381</v>
      </c>
      <c r="E9157">
        <v>186</v>
      </c>
      <c r="F9157" t="s">
        <v>829</v>
      </c>
      <c r="G9157" t="s">
        <v>396</v>
      </c>
      <c r="H9157" t="s">
        <v>213</v>
      </c>
      <c r="I9157">
        <v>100</v>
      </c>
      <c r="J9157">
        <v>77.52</v>
      </c>
    </row>
    <row r="9158" spans="1:10" hidden="1" x14ac:dyDescent="0.2">
      <c r="A9158" t="s">
        <v>971</v>
      </c>
      <c r="B9158" t="s">
        <v>412</v>
      </c>
      <c r="C9158">
        <v>761</v>
      </c>
      <c r="D9158" t="s">
        <v>381</v>
      </c>
      <c r="E9158">
        <v>186</v>
      </c>
      <c r="F9158" t="s">
        <v>829</v>
      </c>
      <c r="G9158" t="s">
        <v>396</v>
      </c>
      <c r="H9158" t="s">
        <v>214</v>
      </c>
    </row>
    <row r="9159" spans="1:10" hidden="1" x14ac:dyDescent="0.2">
      <c r="A9159" t="s">
        <v>971</v>
      </c>
      <c r="B9159" t="s">
        <v>412</v>
      </c>
      <c r="C9159">
        <v>761</v>
      </c>
      <c r="D9159" t="s">
        <v>381</v>
      </c>
      <c r="E9159">
        <v>186</v>
      </c>
      <c r="F9159" t="s">
        <v>829</v>
      </c>
      <c r="G9159" t="s">
        <v>396</v>
      </c>
      <c r="H9159" t="s">
        <v>215</v>
      </c>
    </row>
    <row r="9160" spans="1:10" hidden="1" x14ac:dyDescent="0.2">
      <c r="A9160" t="s">
        <v>971</v>
      </c>
      <c r="B9160" t="s">
        <v>412</v>
      </c>
      <c r="C9160">
        <v>761</v>
      </c>
      <c r="D9160" t="s">
        <v>381</v>
      </c>
      <c r="E9160">
        <v>186</v>
      </c>
      <c r="F9160" t="s">
        <v>829</v>
      </c>
      <c r="G9160" t="s">
        <v>396</v>
      </c>
      <c r="H9160" t="s">
        <v>216</v>
      </c>
      <c r="I9160">
        <v>69</v>
      </c>
      <c r="J9160">
        <v>63.3</v>
      </c>
    </row>
    <row r="9161" spans="1:10" hidden="1" x14ac:dyDescent="0.2">
      <c r="A9161" t="s">
        <v>971</v>
      </c>
      <c r="B9161" t="s">
        <v>412</v>
      </c>
      <c r="C9161">
        <v>761</v>
      </c>
      <c r="D9161" t="s">
        <v>381</v>
      </c>
      <c r="E9161">
        <v>186</v>
      </c>
      <c r="F9161" t="s">
        <v>829</v>
      </c>
      <c r="G9161" t="s">
        <v>396</v>
      </c>
      <c r="H9161" t="s">
        <v>217</v>
      </c>
    </row>
    <row r="9162" spans="1:10" hidden="1" x14ac:dyDescent="0.2">
      <c r="A9162" t="s">
        <v>971</v>
      </c>
      <c r="B9162" t="s">
        <v>412</v>
      </c>
      <c r="C9162">
        <v>761</v>
      </c>
      <c r="D9162" t="s">
        <v>381</v>
      </c>
      <c r="E9162">
        <v>186</v>
      </c>
      <c r="F9162" t="s">
        <v>829</v>
      </c>
      <c r="G9162" t="s">
        <v>396</v>
      </c>
      <c r="H9162" t="s">
        <v>218</v>
      </c>
    </row>
    <row r="9163" spans="1:10" hidden="1" x14ac:dyDescent="0.2">
      <c r="A9163" t="s">
        <v>971</v>
      </c>
      <c r="B9163" t="s">
        <v>412</v>
      </c>
      <c r="C9163">
        <v>761</v>
      </c>
      <c r="D9163" t="s">
        <v>381</v>
      </c>
      <c r="E9163">
        <v>186</v>
      </c>
      <c r="F9163" t="s">
        <v>829</v>
      </c>
      <c r="G9163" t="s">
        <v>396</v>
      </c>
      <c r="H9163" t="s">
        <v>219</v>
      </c>
    </row>
    <row r="9164" spans="1:10" hidden="1" x14ac:dyDescent="0.2">
      <c r="A9164" t="s">
        <v>971</v>
      </c>
      <c r="B9164" t="s">
        <v>412</v>
      </c>
      <c r="C9164">
        <v>761</v>
      </c>
      <c r="D9164" t="s">
        <v>381</v>
      </c>
      <c r="E9164">
        <v>186</v>
      </c>
      <c r="F9164" t="s">
        <v>829</v>
      </c>
      <c r="G9164" t="s">
        <v>396</v>
      </c>
      <c r="H9164" t="s">
        <v>220</v>
      </c>
      <c r="I9164">
        <v>11</v>
      </c>
      <c r="J9164">
        <v>47.83</v>
      </c>
    </row>
    <row r="9165" spans="1:10" hidden="1" x14ac:dyDescent="0.2">
      <c r="A9165" t="s">
        <v>971</v>
      </c>
      <c r="B9165" t="s">
        <v>412</v>
      </c>
      <c r="C9165">
        <v>761</v>
      </c>
      <c r="D9165" t="s">
        <v>381</v>
      </c>
      <c r="E9165">
        <v>186</v>
      </c>
      <c r="F9165" t="s">
        <v>829</v>
      </c>
      <c r="G9165" t="s">
        <v>396</v>
      </c>
      <c r="H9165" t="s">
        <v>221</v>
      </c>
    </row>
    <row r="9166" spans="1:10" hidden="1" x14ac:dyDescent="0.2">
      <c r="A9166" t="s">
        <v>971</v>
      </c>
      <c r="B9166" t="s">
        <v>412</v>
      </c>
      <c r="C9166">
        <v>761</v>
      </c>
      <c r="D9166" t="s">
        <v>381</v>
      </c>
      <c r="E9166">
        <v>186</v>
      </c>
      <c r="F9166" t="s">
        <v>829</v>
      </c>
      <c r="G9166" t="s">
        <v>396</v>
      </c>
      <c r="H9166" t="s">
        <v>222</v>
      </c>
    </row>
    <row r="9167" spans="1:10" hidden="1" x14ac:dyDescent="0.2">
      <c r="A9167" t="s">
        <v>971</v>
      </c>
      <c r="B9167" t="s">
        <v>412</v>
      </c>
      <c r="C9167">
        <v>761</v>
      </c>
      <c r="D9167" t="s">
        <v>381</v>
      </c>
      <c r="E9167">
        <v>192</v>
      </c>
      <c r="F9167" t="s">
        <v>830</v>
      </c>
      <c r="G9167" t="s">
        <v>396</v>
      </c>
      <c r="H9167" t="s">
        <v>208</v>
      </c>
      <c r="I9167">
        <v>295</v>
      </c>
      <c r="J9167">
        <v>81.489999999999995</v>
      </c>
    </row>
    <row r="9168" spans="1:10" hidden="1" x14ac:dyDescent="0.2">
      <c r="A9168" t="s">
        <v>971</v>
      </c>
      <c r="B9168" t="s">
        <v>412</v>
      </c>
      <c r="C9168">
        <v>761</v>
      </c>
      <c r="D9168" t="s">
        <v>381</v>
      </c>
      <c r="E9168">
        <v>192</v>
      </c>
      <c r="F9168" t="s">
        <v>830</v>
      </c>
      <c r="G9168" t="s">
        <v>396</v>
      </c>
      <c r="H9168" t="s">
        <v>209</v>
      </c>
    </row>
    <row r="9169" spans="1:10" hidden="1" x14ac:dyDescent="0.2">
      <c r="A9169" t="s">
        <v>971</v>
      </c>
      <c r="B9169" t="s">
        <v>412</v>
      </c>
      <c r="C9169">
        <v>761</v>
      </c>
      <c r="D9169" t="s">
        <v>381</v>
      </c>
      <c r="E9169">
        <v>192</v>
      </c>
      <c r="F9169" t="s">
        <v>830</v>
      </c>
      <c r="G9169" t="s">
        <v>396</v>
      </c>
      <c r="H9169" t="s">
        <v>210</v>
      </c>
    </row>
    <row r="9170" spans="1:10" hidden="1" x14ac:dyDescent="0.2">
      <c r="A9170" t="s">
        <v>971</v>
      </c>
      <c r="B9170" t="s">
        <v>412</v>
      </c>
      <c r="C9170">
        <v>761</v>
      </c>
      <c r="D9170" t="s">
        <v>381</v>
      </c>
      <c r="E9170">
        <v>192</v>
      </c>
      <c r="F9170" t="s">
        <v>830</v>
      </c>
      <c r="G9170" t="s">
        <v>396</v>
      </c>
      <c r="H9170" t="s">
        <v>211</v>
      </c>
      <c r="I9170">
        <v>148</v>
      </c>
      <c r="J9170">
        <v>88.62</v>
      </c>
    </row>
    <row r="9171" spans="1:10" hidden="1" x14ac:dyDescent="0.2">
      <c r="A9171" t="s">
        <v>971</v>
      </c>
      <c r="B9171" t="s">
        <v>412</v>
      </c>
      <c r="C9171">
        <v>761</v>
      </c>
      <c r="D9171" t="s">
        <v>381</v>
      </c>
      <c r="E9171">
        <v>192</v>
      </c>
      <c r="F9171" t="s">
        <v>830</v>
      </c>
      <c r="G9171" t="s">
        <v>396</v>
      </c>
      <c r="H9171" t="s">
        <v>212</v>
      </c>
      <c r="I9171">
        <v>112</v>
      </c>
      <c r="J9171">
        <v>75.680000000000007</v>
      </c>
    </row>
    <row r="9172" spans="1:10" hidden="1" x14ac:dyDescent="0.2">
      <c r="A9172" t="s">
        <v>971</v>
      </c>
      <c r="B9172" t="s">
        <v>412</v>
      </c>
      <c r="C9172">
        <v>761</v>
      </c>
      <c r="D9172" t="s">
        <v>381</v>
      </c>
      <c r="E9172">
        <v>192</v>
      </c>
      <c r="F9172" t="s">
        <v>830</v>
      </c>
      <c r="G9172" t="s">
        <v>396</v>
      </c>
      <c r="H9172" t="s">
        <v>213</v>
      </c>
      <c r="I9172">
        <v>142</v>
      </c>
      <c r="J9172">
        <v>87.12</v>
      </c>
    </row>
    <row r="9173" spans="1:10" hidden="1" x14ac:dyDescent="0.2">
      <c r="A9173" t="s">
        <v>971</v>
      </c>
      <c r="B9173" t="s">
        <v>412</v>
      </c>
      <c r="C9173">
        <v>761</v>
      </c>
      <c r="D9173" t="s">
        <v>381</v>
      </c>
      <c r="E9173">
        <v>192</v>
      </c>
      <c r="F9173" t="s">
        <v>830</v>
      </c>
      <c r="G9173" t="s">
        <v>396</v>
      </c>
      <c r="H9173" t="s">
        <v>214</v>
      </c>
      <c r="I9173">
        <v>42</v>
      </c>
      <c r="J9173">
        <v>54.55</v>
      </c>
    </row>
    <row r="9174" spans="1:10" hidden="1" x14ac:dyDescent="0.2">
      <c r="A9174" t="s">
        <v>971</v>
      </c>
      <c r="B9174" t="s">
        <v>412</v>
      </c>
      <c r="C9174">
        <v>761</v>
      </c>
      <c r="D9174" t="s">
        <v>381</v>
      </c>
      <c r="E9174">
        <v>192</v>
      </c>
      <c r="F9174" t="s">
        <v>830</v>
      </c>
      <c r="G9174" t="s">
        <v>396</v>
      </c>
      <c r="H9174" t="s">
        <v>215</v>
      </c>
    </row>
    <row r="9175" spans="1:10" hidden="1" x14ac:dyDescent="0.2">
      <c r="A9175" t="s">
        <v>971</v>
      </c>
      <c r="B9175" t="s">
        <v>412</v>
      </c>
      <c r="C9175">
        <v>761</v>
      </c>
      <c r="D9175" t="s">
        <v>381</v>
      </c>
      <c r="E9175">
        <v>192</v>
      </c>
      <c r="F9175" t="s">
        <v>830</v>
      </c>
      <c r="G9175" t="s">
        <v>396</v>
      </c>
      <c r="H9175" t="s">
        <v>216</v>
      </c>
      <c r="I9175">
        <v>153</v>
      </c>
      <c r="J9175">
        <v>76.88</v>
      </c>
    </row>
    <row r="9176" spans="1:10" hidden="1" x14ac:dyDescent="0.2">
      <c r="A9176" t="s">
        <v>971</v>
      </c>
      <c r="B9176" t="s">
        <v>412</v>
      </c>
      <c r="C9176">
        <v>761</v>
      </c>
      <c r="D9176" t="s">
        <v>381</v>
      </c>
      <c r="E9176">
        <v>192</v>
      </c>
      <c r="F9176" t="s">
        <v>830</v>
      </c>
      <c r="G9176" t="s">
        <v>396</v>
      </c>
      <c r="H9176" t="s">
        <v>217</v>
      </c>
    </row>
    <row r="9177" spans="1:10" hidden="1" x14ac:dyDescent="0.2">
      <c r="A9177" t="s">
        <v>971</v>
      </c>
      <c r="B9177" t="s">
        <v>412</v>
      </c>
      <c r="C9177">
        <v>761</v>
      </c>
      <c r="D9177" t="s">
        <v>381</v>
      </c>
      <c r="E9177">
        <v>192</v>
      </c>
      <c r="F9177" t="s">
        <v>830</v>
      </c>
      <c r="G9177" t="s">
        <v>396</v>
      </c>
      <c r="H9177" t="s">
        <v>218</v>
      </c>
    </row>
    <row r="9178" spans="1:10" hidden="1" x14ac:dyDescent="0.2">
      <c r="A9178" t="s">
        <v>971</v>
      </c>
      <c r="B9178" t="s">
        <v>412</v>
      </c>
      <c r="C9178">
        <v>761</v>
      </c>
      <c r="D9178" t="s">
        <v>381</v>
      </c>
      <c r="E9178">
        <v>192</v>
      </c>
      <c r="F9178" t="s">
        <v>830</v>
      </c>
      <c r="G9178" t="s">
        <v>396</v>
      </c>
      <c r="H9178" t="s">
        <v>219</v>
      </c>
      <c r="I9178">
        <v>183</v>
      </c>
      <c r="J9178">
        <v>85.5</v>
      </c>
    </row>
    <row r="9179" spans="1:10" hidden="1" x14ac:dyDescent="0.2">
      <c r="A9179" t="s">
        <v>971</v>
      </c>
      <c r="B9179" t="s">
        <v>412</v>
      </c>
      <c r="C9179">
        <v>761</v>
      </c>
      <c r="D9179" t="s">
        <v>381</v>
      </c>
      <c r="E9179">
        <v>192</v>
      </c>
      <c r="F9179" t="s">
        <v>830</v>
      </c>
      <c r="G9179" t="s">
        <v>396</v>
      </c>
      <c r="H9179" t="s">
        <v>220</v>
      </c>
      <c r="I9179">
        <v>15</v>
      </c>
      <c r="J9179">
        <v>45.46</v>
      </c>
    </row>
    <row r="9180" spans="1:10" hidden="1" x14ac:dyDescent="0.2">
      <c r="A9180" t="s">
        <v>971</v>
      </c>
      <c r="B9180" t="s">
        <v>412</v>
      </c>
      <c r="C9180">
        <v>761</v>
      </c>
      <c r="D9180" t="s">
        <v>381</v>
      </c>
      <c r="E9180">
        <v>192</v>
      </c>
      <c r="F9180" t="s">
        <v>830</v>
      </c>
      <c r="G9180" t="s">
        <v>396</v>
      </c>
      <c r="H9180" t="s">
        <v>221</v>
      </c>
      <c r="I9180">
        <v>183</v>
      </c>
      <c r="J9180">
        <v>85.1</v>
      </c>
    </row>
    <row r="9181" spans="1:10" hidden="1" x14ac:dyDescent="0.2">
      <c r="A9181" t="s">
        <v>971</v>
      </c>
      <c r="B9181" t="s">
        <v>412</v>
      </c>
      <c r="C9181">
        <v>761</v>
      </c>
      <c r="D9181" t="s">
        <v>381</v>
      </c>
      <c r="E9181">
        <v>192</v>
      </c>
      <c r="F9181" t="s">
        <v>830</v>
      </c>
      <c r="G9181" t="s">
        <v>396</v>
      </c>
      <c r="H9181" t="s">
        <v>222</v>
      </c>
      <c r="I9181">
        <v>94</v>
      </c>
      <c r="J9181">
        <v>88.68</v>
      </c>
    </row>
    <row r="9182" spans="1:10" hidden="1" x14ac:dyDescent="0.2">
      <c r="A9182" t="s">
        <v>971</v>
      </c>
      <c r="B9182" t="s">
        <v>412</v>
      </c>
      <c r="C9182">
        <v>761</v>
      </c>
      <c r="D9182" t="s">
        <v>381</v>
      </c>
      <c r="E9182">
        <v>201</v>
      </c>
      <c r="F9182" t="s">
        <v>955</v>
      </c>
      <c r="G9182" t="s">
        <v>989</v>
      </c>
      <c r="H9182" t="s">
        <v>208</v>
      </c>
    </row>
    <row r="9183" spans="1:10" hidden="1" x14ac:dyDescent="0.2">
      <c r="A9183" t="s">
        <v>971</v>
      </c>
      <c r="B9183" t="s">
        <v>412</v>
      </c>
      <c r="C9183">
        <v>761</v>
      </c>
      <c r="D9183" t="s">
        <v>381</v>
      </c>
      <c r="E9183">
        <v>201</v>
      </c>
      <c r="F9183" t="s">
        <v>955</v>
      </c>
      <c r="G9183" t="s">
        <v>989</v>
      </c>
      <c r="H9183" t="s">
        <v>209</v>
      </c>
    </row>
    <row r="9184" spans="1:10" hidden="1" x14ac:dyDescent="0.2">
      <c r="A9184" t="s">
        <v>971</v>
      </c>
      <c r="B9184" t="s">
        <v>412</v>
      </c>
      <c r="C9184">
        <v>761</v>
      </c>
      <c r="D9184" t="s">
        <v>381</v>
      </c>
      <c r="E9184">
        <v>201</v>
      </c>
      <c r="F9184" t="s">
        <v>955</v>
      </c>
      <c r="G9184" t="s">
        <v>989</v>
      </c>
      <c r="H9184" t="s">
        <v>210</v>
      </c>
    </row>
    <row r="9185" spans="1:8" hidden="1" x14ac:dyDescent="0.2">
      <c r="A9185" t="s">
        <v>971</v>
      </c>
      <c r="B9185" t="s">
        <v>412</v>
      </c>
      <c r="C9185">
        <v>761</v>
      </c>
      <c r="D9185" t="s">
        <v>381</v>
      </c>
      <c r="E9185">
        <v>201</v>
      </c>
      <c r="F9185" t="s">
        <v>955</v>
      </c>
      <c r="G9185" t="s">
        <v>989</v>
      </c>
      <c r="H9185" t="s">
        <v>211</v>
      </c>
    </row>
    <row r="9186" spans="1:8" hidden="1" x14ac:dyDescent="0.2">
      <c r="A9186" t="s">
        <v>971</v>
      </c>
      <c r="B9186" t="s">
        <v>412</v>
      </c>
      <c r="C9186">
        <v>761</v>
      </c>
      <c r="D9186" t="s">
        <v>381</v>
      </c>
      <c r="E9186">
        <v>201</v>
      </c>
      <c r="F9186" t="s">
        <v>955</v>
      </c>
      <c r="G9186" t="s">
        <v>989</v>
      </c>
      <c r="H9186" t="s">
        <v>212</v>
      </c>
    </row>
    <row r="9187" spans="1:8" hidden="1" x14ac:dyDescent="0.2">
      <c r="A9187" t="s">
        <v>971</v>
      </c>
      <c r="B9187" t="s">
        <v>412</v>
      </c>
      <c r="C9187">
        <v>761</v>
      </c>
      <c r="D9187" t="s">
        <v>381</v>
      </c>
      <c r="E9187">
        <v>201</v>
      </c>
      <c r="F9187" t="s">
        <v>955</v>
      </c>
      <c r="G9187" t="s">
        <v>989</v>
      </c>
      <c r="H9187" t="s">
        <v>213</v>
      </c>
    </row>
    <row r="9188" spans="1:8" hidden="1" x14ac:dyDescent="0.2">
      <c r="A9188" t="s">
        <v>971</v>
      </c>
      <c r="B9188" t="s">
        <v>412</v>
      </c>
      <c r="C9188">
        <v>761</v>
      </c>
      <c r="D9188" t="s">
        <v>381</v>
      </c>
      <c r="E9188">
        <v>201</v>
      </c>
      <c r="F9188" t="s">
        <v>955</v>
      </c>
      <c r="G9188" t="s">
        <v>989</v>
      </c>
      <c r="H9188" t="s">
        <v>214</v>
      </c>
    </row>
    <row r="9189" spans="1:8" hidden="1" x14ac:dyDescent="0.2">
      <c r="A9189" t="s">
        <v>971</v>
      </c>
      <c r="B9189" t="s">
        <v>412</v>
      </c>
      <c r="C9189">
        <v>761</v>
      </c>
      <c r="D9189" t="s">
        <v>381</v>
      </c>
      <c r="E9189">
        <v>201</v>
      </c>
      <c r="F9189" t="s">
        <v>955</v>
      </c>
      <c r="G9189" t="s">
        <v>989</v>
      </c>
      <c r="H9189" t="s">
        <v>215</v>
      </c>
    </row>
    <row r="9190" spans="1:8" hidden="1" x14ac:dyDescent="0.2">
      <c r="A9190" t="s">
        <v>971</v>
      </c>
      <c r="B9190" t="s">
        <v>412</v>
      </c>
      <c r="C9190">
        <v>761</v>
      </c>
      <c r="D9190" t="s">
        <v>381</v>
      </c>
      <c r="E9190">
        <v>201</v>
      </c>
      <c r="F9190" t="s">
        <v>955</v>
      </c>
      <c r="G9190" t="s">
        <v>989</v>
      </c>
      <c r="H9190" t="s">
        <v>216</v>
      </c>
    </row>
    <row r="9191" spans="1:8" hidden="1" x14ac:dyDescent="0.2">
      <c r="A9191" t="s">
        <v>971</v>
      </c>
      <c r="B9191" t="s">
        <v>412</v>
      </c>
      <c r="C9191">
        <v>761</v>
      </c>
      <c r="D9191" t="s">
        <v>381</v>
      </c>
      <c r="E9191">
        <v>201</v>
      </c>
      <c r="F9191" t="s">
        <v>955</v>
      </c>
      <c r="G9191" t="s">
        <v>989</v>
      </c>
      <c r="H9191" t="s">
        <v>217</v>
      </c>
    </row>
    <row r="9192" spans="1:8" hidden="1" x14ac:dyDescent="0.2">
      <c r="A9192" t="s">
        <v>971</v>
      </c>
      <c r="B9192" t="s">
        <v>412</v>
      </c>
      <c r="C9192">
        <v>761</v>
      </c>
      <c r="D9192" t="s">
        <v>381</v>
      </c>
      <c r="E9192">
        <v>201</v>
      </c>
      <c r="F9192" t="s">
        <v>955</v>
      </c>
      <c r="G9192" t="s">
        <v>989</v>
      </c>
      <c r="H9192" t="s">
        <v>218</v>
      </c>
    </row>
    <row r="9193" spans="1:8" hidden="1" x14ac:dyDescent="0.2">
      <c r="A9193" t="s">
        <v>971</v>
      </c>
      <c r="B9193" t="s">
        <v>412</v>
      </c>
      <c r="C9193">
        <v>761</v>
      </c>
      <c r="D9193" t="s">
        <v>381</v>
      </c>
      <c r="E9193">
        <v>201</v>
      </c>
      <c r="F9193" t="s">
        <v>955</v>
      </c>
      <c r="G9193" t="s">
        <v>989</v>
      </c>
      <c r="H9193" t="s">
        <v>219</v>
      </c>
    </row>
    <row r="9194" spans="1:8" hidden="1" x14ac:dyDescent="0.2">
      <c r="A9194" t="s">
        <v>971</v>
      </c>
      <c r="B9194" t="s">
        <v>412</v>
      </c>
      <c r="C9194">
        <v>761</v>
      </c>
      <c r="D9194" t="s">
        <v>381</v>
      </c>
      <c r="E9194">
        <v>201</v>
      </c>
      <c r="F9194" t="s">
        <v>955</v>
      </c>
      <c r="G9194" t="s">
        <v>989</v>
      </c>
      <c r="H9194" t="s">
        <v>220</v>
      </c>
    </row>
    <row r="9195" spans="1:8" hidden="1" x14ac:dyDescent="0.2">
      <c r="A9195" t="s">
        <v>971</v>
      </c>
      <c r="B9195" t="s">
        <v>412</v>
      </c>
      <c r="C9195">
        <v>761</v>
      </c>
      <c r="D9195" t="s">
        <v>381</v>
      </c>
      <c r="E9195">
        <v>201</v>
      </c>
      <c r="F9195" t="s">
        <v>955</v>
      </c>
      <c r="G9195" t="s">
        <v>989</v>
      </c>
      <c r="H9195" t="s">
        <v>221</v>
      </c>
    </row>
    <row r="9196" spans="1:8" hidden="1" x14ac:dyDescent="0.2">
      <c r="A9196" t="s">
        <v>971</v>
      </c>
      <c r="B9196" t="s">
        <v>412</v>
      </c>
      <c r="C9196">
        <v>761</v>
      </c>
      <c r="D9196" t="s">
        <v>381</v>
      </c>
      <c r="E9196">
        <v>201</v>
      </c>
      <c r="F9196" t="s">
        <v>955</v>
      </c>
      <c r="G9196" t="s">
        <v>989</v>
      </c>
      <c r="H9196" t="s">
        <v>222</v>
      </c>
    </row>
    <row r="9197" spans="1:8" hidden="1" x14ac:dyDescent="0.2">
      <c r="A9197" t="s">
        <v>971</v>
      </c>
      <c r="B9197" t="s">
        <v>412</v>
      </c>
      <c r="C9197">
        <v>761</v>
      </c>
      <c r="D9197" t="s">
        <v>381</v>
      </c>
      <c r="E9197">
        <v>207</v>
      </c>
      <c r="F9197" t="s">
        <v>831</v>
      </c>
      <c r="G9197" t="s">
        <v>956</v>
      </c>
      <c r="H9197" t="s">
        <v>208</v>
      </c>
    </row>
    <row r="9198" spans="1:8" hidden="1" x14ac:dyDescent="0.2">
      <c r="A9198" t="s">
        <v>971</v>
      </c>
      <c r="B9198" t="s">
        <v>412</v>
      </c>
      <c r="C9198">
        <v>761</v>
      </c>
      <c r="D9198" t="s">
        <v>381</v>
      </c>
      <c r="E9198">
        <v>207</v>
      </c>
      <c r="F9198" t="s">
        <v>831</v>
      </c>
      <c r="G9198" t="s">
        <v>956</v>
      </c>
      <c r="H9198" t="s">
        <v>209</v>
      </c>
    </row>
    <row r="9199" spans="1:8" hidden="1" x14ac:dyDescent="0.2">
      <c r="A9199" t="s">
        <v>971</v>
      </c>
      <c r="B9199" t="s">
        <v>412</v>
      </c>
      <c r="C9199">
        <v>761</v>
      </c>
      <c r="D9199" t="s">
        <v>381</v>
      </c>
      <c r="E9199">
        <v>207</v>
      </c>
      <c r="F9199" t="s">
        <v>831</v>
      </c>
      <c r="G9199" t="s">
        <v>956</v>
      </c>
      <c r="H9199" t="s">
        <v>210</v>
      </c>
    </row>
    <row r="9200" spans="1:8" hidden="1" x14ac:dyDescent="0.2">
      <c r="A9200" t="s">
        <v>971</v>
      </c>
      <c r="B9200" t="s">
        <v>412</v>
      </c>
      <c r="C9200">
        <v>761</v>
      </c>
      <c r="D9200" t="s">
        <v>381</v>
      </c>
      <c r="E9200">
        <v>207</v>
      </c>
      <c r="F9200" t="s">
        <v>831</v>
      </c>
      <c r="G9200" t="s">
        <v>956</v>
      </c>
      <c r="H9200" t="s">
        <v>211</v>
      </c>
    </row>
    <row r="9201" spans="1:10" hidden="1" x14ac:dyDescent="0.2">
      <c r="A9201" t="s">
        <v>971</v>
      </c>
      <c r="B9201" t="s">
        <v>412</v>
      </c>
      <c r="C9201">
        <v>761</v>
      </c>
      <c r="D9201" t="s">
        <v>381</v>
      </c>
      <c r="E9201">
        <v>207</v>
      </c>
      <c r="F9201" t="s">
        <v>831</v>
      </c>
      <c r="G9201" t="s">
        <v>956</v>
      </c>
      <c r="H9201" t="s">
        <v>212</v>
      </c>
    </row>
    <row r="9202" spans="1:10" hidden="1" x14ac:dyDescent="0.2">
      <c r="A9202" t="s">
        <v>971</v>
      </c>
      <c r="B9202" t="s">
        <v>412</v>
      </c>
      <c r="C9202">
        <v>761</v>
      </c>
      <c r="D9202" t="s">
        <v>381</v>
      </c>
      <c r="E9202">
        <v>207</v>
      </c>
      <c r="F9202" t="s">
        <v>831</v>
      </c>
      <c r="G9202" t="s">
        <v>956</v>
      </c>
      <c r="H9202" t="s">
        <v>213</v>
      </c>
    </row>
    <row r="9203" spans="1:10" hidden="1" x14ac:dyDescent="0.2">
      <c r="A9203" t="s">
        <v>971</v>
      </c>
      <c r="B9203" t="s">
        <v>412</v>
      </c>
      <c r="C9203">
        <v>761</v>
      </c>
      <c r="D9203" t="s">
        <v>381</v>
      </c>
      <c r="E9203">
        <v>207</v>
      </c>
      <c r="F9203" t="s">
        <v>831</v>
      </c>
      <c r="G9203" t="s">
        <v>956</v>
      </c>
      <c r="H9203" t="s">
        <v>214</v>
      </c>
    </row>
    <row r="9204" spans="1:10" hidden="1" x14ac:dyDescent="0.2">
      <c r="A9204" t="s">
        <v>971</v>
      </c>
      <c r="B9204" t="s">
        <v>412</v>
      </c>
      <c r="C9204">
        <v>761</v>
      </c>
      <c r="D9204" t="s">
        <v>381</v>
      </c>
      <c r="E9204">
        <v>207</v>
      </c>
      <c r="F9204" t="s">
        <v>831</v>
      </c>
      <c r="G9204" t="s">
        <v>956</v>
      </c>
      <c r="H9204" t="s">
        <v>215</v>
      </c>
    </row>
    <row r="9205" spans="1:10" hidden="1" x14ac:dyDescent="0.2">
      <c r="A9205" t="s">
        <v>971</v>
      </c>
      <c r="B9205" t="s">
        <v>412</v>
      </c>
      <c r="C9205">
        <v>761</v>
      </c>
      <c r="D9205" t="s">
        <v>381</v>
      </c>
      <c r="E9205">
        <v>207</v>
      </c>
      <c r="F9205" t="s">
        <v>831</v>
      </c>
      <c r="G9205" t="s">
        <v>956</v>
      </c>
      <c r="H9205" t="s">
        <v>216</v>
      </c>
    </row>
    <row r="9206" spans="1:10" hidden="1" x14ac:dyDescent="0.2">
      <c r="A9206" t="s">
        <v>971</v>
      </c>
      <c r="B9206" t="s">
        <v>412</v>
      </c>
      <c r="C9206">
        <v>761</v>
      </c>
      <c r="D9206" t="s">
        <v>381</v>
      </c>
      <c r="E9206">
        <v>207</v>
      </c>
      <c r="F9206" t="s">
        <v>831</v>
      </c>
      <c r="G9206" t="s">
        <v>956</v>
      </c>
      <c r="H9206" t="s">
        <v>217</v>
      </c>
    </row>
    <row r="9207" spans="1:10" hidden="1" x14ac:dyDescent="0.2">
      <c r="A9207" t="s">
        <v>971</v>
      </c>
      <c r="B9207" t="s">
        <v>412</v>
      </c>
      <c r="C9207">
        <v>761</v>
      </c>
      <c r="D9207" t="s">
        <v>381</v>
      </c>
      <c r="E9207">
        <v>207</v>
      </c>
      <c r="F9207" t="s">
        <v>831</v>
      </c>
      <c r="G9207" t="s">
        <v>956</v>
      </c>
      <c r="H9207" t="s">
        <v>218</v>
      </c>
    </row>
    <row r="9208" spans="1:10" hidden="1" x14ac:dyDescent="0.2">
      <c r="A9208" t="s">
        <v>971</v>
      </c>
      <c r="B9208" t="s">
        <v>412</v>
      </c>
      <c r="C9208">
        <v>761</v>
      </c>
      <c r="D9208" t="s">
        <v>381</v>
      </c>
      <c r="E9208">
        <v>207</v>
      </c>
      <c r="F9208" t="s">
        <v>831</v>
      </c>
      <c r="G9208" t="s">
        <v>956</v>
      </c>
      <c r="H9208" t="s">
        <v>219</v>
      </c>
    </row>
    <row r="9209" spans="1:10" hidden="1" x14ac:dyDescent="0.2">
      <c r="A9209" t="s">
        <v>971</v>
      </c>
      <c r="B9209" t="s">
        <v>412</v>
      </c>
      <c r="C9209">
        <v>761</v>
      </c>
      <c r="D9209" t="s">
        <v>381</v>
      </c>
      <c r="E9209">
        <v>207</v>
      </c>
      <c r="F9209" t="s">
        <v>831</v>
      </c>
      <c r="G9209" t="s">
        <v>956</v>
      </c>
      <c r="H9209" t="s">
        <v>220</v>
      </c>
    </row>
    <row r="9210" spans="1:10" hidden="1" x14ac:dyDescent="0.2">
      <c r="A9210" t="s">
        <v>971</v>
      </c>
      <c r="B9210" t="s">
        <v>412</v>
      </c>
      <c r="C9210">
        <v>761</v>
      </c>
      <c r="D9210" t="s">
        <v>381</v>
      </c>
      <c r="E9210">
        <v>207</v>
      </c>
      <c r="F9210" t="s">
        <v>831</v>
      </c>
      <c r="G9210" t="s">
        <v>956</v>
      </c>
      <c r="H9210" t="s">
        <v>221</v>
      </c>
    </row>
    <row r="9211" spans="1:10" hidden="1" x14ac:dyDescent="0.2">
      <c r="A9211" t="s">
        <v>971</v>
      </c>
      <c r="B9211" t="s">
        <v>412</v>
      </c>
      <c r="C9211">
        <v>761</v>
      </c>
      <c r="D9211" t="s">
        <v>381</v>
      </c>
      <c r="E9211">
        <v>207</v>
      </c>
      <c r="F9211" t="s">
        <v>831</v>
      </c>
      <c r="G9211" t="s">
        <v>956</v>
      </c>
      <c r="H9211" t="s">
        <v>222</v>
      </c>
    </row>
    <row r="9212" spans="1:10" hidden="1" x14ac:dyDescent="0.2">
      <c r="A9212" t="s">
        <v>971</v>
      </c>
      <c r="B9212" t="s">
        <v>412</v>
      </c>
      <c r="C9212">
        <v>761</v>
      </c>
      <c r="D9212" t="s">
        <v>381</v>
      </c>
      <c r="E9212">
        <v>208</v>
      </c>
      <c r="F9212" t="s">
        <v>832</v>
      </c>
      <c r="G9212" t="s">
        <v>396</v>
      </c>
      <c r="H9212" t="s">
        <v>208</v>
      </c>
      <c r="I9212">
        <v>46</v>
      </c>
      <c r="J9212">
        <v>65.709999999999994</v>
      </c>
    </row>
    <row r="9213" spans="1:10" hidden="1" x14ac:dyDescent="0.2">
      <c r="A9213" t="s">
        <v>971</v>
      </c>
      <c r="B9213" t="s">
        <v>412</v>
      </c>
      <c r="C9213">
        <v>761</v>
      </c>
      <c r="D9213" t="s">
        <v>381</v>
      </c>
      <c r="E9213">
        <v>208</v>
      </c>
      <c r="F9213" t="s">
        <v>832</v>
      </c>
      <c r="G9213" t="s">
        <v>396</v>
      </c>
      <c r="H9213" t="s">
        <v>209</v>
      </c>
    </row>
    <row r="9214" spans="1:10" hidden="1" x14ac:dyDescent="0.2">
      <c r="A9214" t="s">
        <v>971</v>
      </c>
      <c r="B9214" t="s">
        <v>412</v>
      </c>
      <c r="C9214">
        <v>761</v>
      </c>
      <c r="D9214" t="s">
        <v>381</v>
      </c>
      <c r="E9214">
        <v>208</v>
      </c>
      <c r="F9214" t="s">
        <v>832</v>
      </c>
      <c r="G9214" t="s">
        <v>396</v>
      </c>
      <c r="H9214" t="s">
        <v>210</v>
      </c>
    </row>
    <row r="9215" spans="1:10" hidden="1" x14ac:dyDescent="0.2">
      <c r="A9215" t="s">
        <v>971</v>
      </c>
      <c r="B9215" t="s">
        <v>412</v>
      </c>
      <c r="C9215">
        <v>761</v>
      </c>
      <c r="D9215" t="s">
        <v>381</v>
      </c>
      <c r="E9215">
        <v>208</v>
      </c>
      <c r="F9215" t="s">
        <v>832</v>
      </c>
      <c r="G9215" t="s">
        <v>396</v>
      </c>
      <c r="H9215" t="s">
        <v>211</v>
      </c>
      <c r="I9215">
        <v>45</v>
      </c>
      <c r="J9215">
        <v>65.22</v>
      </c>
    </row>
    <row r="9216" spans="1:10" hidden="1" x14ac:dyDescent="0.2">
      <c r="A9216" t="s">
        <v>971</v>
      </c>
      <c r="B9216" t="s">
        <v>412</v>
      </c>
      <c r="C9216">
        <v>761</v>
      </c>
      <c r="D9216" t="s">
        <v>381</v>
      </c>
      <c r="E9216">
        <v>208</v>
      </c>
      <c r="F9216" t="s">
        <v>832</v>
      </c>
      <c r="G9216" t="s">
        <v>396</v>
      </c>
      <c r="H9216" t="s">
        <v>212</v>
      </c>
      <c r="I9216">
        <v>46</v>
      </c>
      <c r="J9216">
        <v>65.709999999999994</v>
      </c>
    </row>
    <row r="9217" spans="1:10" hidden="1" x14ac:dyDescent="0.2">
      <c r="A9217" t="s">
        <v>971</v>
      </c>
      <c r="B9217" t="s">
        <v>412</v>
      </c>
      <c r="C9217">
        <v>761</v>
      </c>
      <c r="D9217" t="s">
        <v>381</v>
      </c>
      <c r="E9217">
        <v>208</v>
      </c>
      <c r="F9217" t="s">
        <v>832</v>
      </c>
      <c r="G9217" t="s">
        <v>396</v>
      </c>
      <c r="H9217" t="s">
        <v>213</v>
      </c>
      <c r="I9217">
        <v>28</v>
      </c>
      <c r="J9217">
        <v>73.680000000000007</v>
      </c>
    </row>
    <row r="9218" spans="1:10" hidden="1" x14ac:dyDescent="0.2">
      <c r="A9218" t="s">
        <v>971</v>
      </c>
      <c r="B9218" t="s">
        <v>412</v>
      </c>
      <c r="C9218">
        <v>761</v>
      </c>
      <c r="D9218" t="s">
        <v>381</v>
      </c>
      <c r="E9218">
        <v>208</v>
      </c>
      <c r="F9218" t="s">
        <v>832</v>
      </c>
      <c r="G9218" t="s">
        <v>396</v>
      </c>
      <c r="H9218" t="s">
        <v>214</v>
      </c>
    </row>
    <row r="9219" spans="1:10" hidden="1" x14ac:dyDescent="0.2">
      <c r="A9219" t="s">
        <v>971</v>
      </c>
      <c r="B9219" t="s">
        <v>412</v>
      </c>
      <c r="C9219">
        <v>761</v>
      </c>
      <c r="D9219" t="s">
        <v>381</v>
      </c>
      <c r="E9219">
        <v>208</v>
      </c>
      <c r="F9219" t="s">
        <v>832</v>
      </c>
      <c r="G9219" t="s">
        <v>396</v>
      </c>
      <c r="H9219" t="s">
        <v>215</v>
      </c>
    </row>
    <row r="9220" spans="1:10" hidden="1" x14ac:dyDescent="0.2">
      <c r="A9220" t="s">
        <v>971</v>
      </c>
      <c r="B9220" t="s">
        <v>412</v>
      </c>
      <c r="C9220">
        <v>761</v>
      </c>
      <c r="D9220" t="s">
        <v>381</v>
      </c>
      <c r="E9220">
        <v>208</v>
      </c>
      <c r="F9220" t="s">
        <v>832</v>
      </c>
      <c r="G9220" t="s">
        <v>396</v>
      </c>
      <c r="H9220" t="s">
        <v>216</v>
      </c>
      <c r="I9220">
        <v>18</v>
      </c>
      <c r="J9220">
        <v>56.25</v>
      </c>
    </row>
    <row r="9221" spans="1:10" hidden="1" x14ac:dyDescent="0.2">
      <c r="A9221" t="s">
        <v>971</v>
      </c>
      <c r="B9221" t="s">
        <v>412</v>
      </c>
      <c r="C9221">
        <v>761</v>
      </c>
      <c r="D9221" t="s">
        <v>381</v>
      </c>
      <c r="E9221">
        <v>208</v>
      </c>
      <c r="F9221" t="s">
        <v>832</v>
      </c>
      <c r="G9221" t="s">
        <v>396</v>
      </c>
      <c r="H9221" t="s">
        <v>217</v>
      </c>
    </row>
    <row r="9222" spans="1:10" hidden="1" x14ac:dyDescent="0.2">
      <c r="A9222" t="s">
        <v>971</v>
      </c>
      <c r="B9222" t="s">
        <v>412</v>
      </c>
      <c r="C9222">
        <v>761</v>
      </c>
      <c r="D9222" t="s">
        <v>381</v>
      </c>
      <c r="E9222">
        <v>208</v>
      </c>
      <c r="F9222" t="s">
        <v>832</v>
      </c>
      <c r="G9222" t="s">
        <v>396</v>
      </c>
      <c r="H9222" t="s">
        <v>218</v>
      </c>
    </row>
    <row r="9223" spans="1:10" hidden="1" x14ac:dyDescent="0.2">
      <c r="A9223" t="s">
        <v>971</v>
      </c>
      <c r="B9223" t="s">
        <v>412</v>
      </c>
      <c r="C9223">
        <v>761</v>
      </c>
      <c r="D9223" t="s">
        <v>381</v>
      </c>
      <c r="E9223">
        <v>208</v>
      </c>
      <c r="F9223" t="s">
        <v>832</v>
      </c>
      <c r="G9223" t="s">
        <v>396</v>
      </c>
      <c r="H9223" t="s">
        <v>219</v>
      </c>
    </row>
    <row r="9224" spans="1:10" hidden="1" x14ac:dyDescent="0.2">
      <c r="A9224" t="s">
        <v>971</v>
      </c>
      <c r="B9224" t="s">
        <v>412</v>
      </c>
      <c r="C9224">
        <v>761</v>
      </c>
      <c r="D9224" t="s">
        <v>381</v>
      </c>
      <c r="E9224">
        <v>208</v>
      </c>
      <c r="F9224" t="s">
        <v>832</v>
      </c>
      <c r="G9224" t="s">
        <v>396</v>
      </c>
      <c r="H9224" t="s">
        <v>220</v>
      </c>
    </row>
    <row r="9225" spans="1:10" hidden="1" x14ac:dyDescent="0.2">
      <c r="A9225" t="s">
        <v>971</v>
      </c>
      <c r="B9225" t="s">
        <v>412</v>
      </c>
      <c r="C9225">
        <v>761</v>
      </c>
      <c r="D9225" t="s">
        <v>381</v>
      </c>
      <c r="E9225">
        <v>208</v>
      </c>
      <c r="F9225" t="s">
        <v>832</v>
      </c>
      <c r="G9225" t="s">
        <v>396</v>
      </c>
      <c r="H9225" t="s">
        <v>221</v>
      </c>
    </row>
    <row r="9226" spans="1:10" hidden="1" x14ac:dyDescent="0.2">
      <c r="A9226" t="s">
        <v>971</v>
      </c>
      <c r="B9226" t="s">
        <v>412</v>
      </c>
      <c r="C9226">
        <v>761</v>
      </c>
      <c r="D9226" t="s">
        <v>381</v>
      </c>
      <c r="E9226">
        <v>208</v>
      </c>
      <c r="F9226" t="s">
        <v>832</v>
      </c>
      <c r="G9226" t="s">
        <v>396</v>
      </c>
      <c r="H9226" t="s">
        <v>222</v>
      </c>
    </row>
    <row r="9227" spans="1:10" hidden="1" x14ac:dyDescent="0.2">
      <c r="A9227" t="s">
        <v>971</v>
      </c>
      <c r="B9227" t="s">
        <v>412</v>
      </c>
      <c r="C9227">
        <v>761</v>
      </c>
      <c r="D9227" t="s">
        <v>381</v>
      </c>
      <c r="E9227">
        <v>212</v>
      </c>
      <c r="F9227" t="s">
        <v>957</v>
      </c>
      <c r="G9227" t="s">
        <v>396</v>
      </c>
      <c r="H9227" t="s">
        <v>208</v>
      </c>
      <c r="I9227">
        <v>104</v>
      </c>
      <c r="J9227">
        <v>92.86</v>
      </c>
    </row>
    <row r="9228" spans="1:10" hidden="1" x14ac:dyDescent="0.2">
      <c r="A9228" t="s">
        <v>971</v>
      </c>
      <c r="B9228" t="s">
        <v>412</v>
      </c>
      <c r="C9228">
        <v>761</v>
      </c>
      <c r="D9228" t="s">
        <v>381</v>
      </c>
      <c r="E9228">
        <v>212</v>
      </c>
      <c r="F9228" t="s">
        <v>957</v>
      </c>
      <c r="G9228" t="s">
        <v>396</v>
      </c>
      <c r="H9228" t="s">
        <v>209</v>
      </c>
    </row>
    <row r="9229" spans="1:10" hidden="1" x14ac:dyDescent="0.2">
      <c r="A9229" t="s">
        <v>971</v>
      </c>
      <c r="B9229" t="s">
        <v>412</v>
      </c>
      <c r="C9229">
        <v>761</v>
      </c>
      <c r="D9229" t="s">
        <v>381</v>
      </c>
      <c r="E9229">
        <v>212</v>
      </c>
      <c r="F9229" t="s">
        <v>957</v>
      </c>
      <c r="G9229" t="s">
        <v>396</v>
      </c>
      <c r="H9229" t="s">
        <v>210</v>
      </c>
    </row>
    <row r="9230" spans="1:10" hidden="1" x14ac:dyDescent="0.2">
      <c r="A9230" t="s">
        <v>971</v>
      </c>
      <c r="B9230" t="s">
        <v>412</v>
      </c>
      <c r="C9230">
        <v>761</v>
      </c>
      <c r="D9230" t="s">
        <v>381</v>
      </c>
      <c r="E9230">
        <v>212</v>
      </c>
      <c r="F9230" t="s">
        <v>957</v>
      </c>
      <c r="G9230" t="s">
        <v>396</v>
      </c>
      <c r="H9230" t="s">
        <v>211</v>
      </c>
      <c r="I9230">
        <v>100</v>
      </c>
      <c r="J9230">
        <v>92.59</v>
      </c>
    </row>
    <row r="9231" spans="1:10" hidden="1" x14ac:dyDescent="0.2">
      <c r="A9231" t="s">
        <v>971</v>
      </c>
      <c r="B9231" t="s">
        <v>412</v>
      </c>
      <c r="C9231">
        <v>761</v>
      </c>
      <c r="D9231" t="s">
        <v>381</v>
      </c>
      <c r="E9231">
        <v>212</v>
      </c>
      <c r="F9231" t="s">
        <v>957</v>
      </c>
      <c r="G9231" t="s">
        <v>396</v>
      </c>
      <c r="H9231" t="s">
        <v>212</v>
      </c>
      <c r="I9231">
        <v>104</v>
      </c>
      <c r="J9231">
        <v>96.3</v>
      </c>
    </row>
    <row r="9232" spans="1:10" hidden="1" x14ac:dyDescent="0.2">
      <c r="A9232" t="s">
        <v>971</v>
      </c>
      <c r="B9232" t="s">
        <v>412</v>
      </c>
      <c r="C9232">
        <v>761</v>
      </c>
      <c r="D9232" t="s">
        <v>381</v>
      </c>
      <c r="E9232">
        <v>212</v>
      </c>
      <c r="F9232" t="s">
        <v>957</v>
      </c>
      <c r="G9232" t="s">
        <v>396</v>
      </c>
      <c r="H9232" t="s">
        <v>213</v>
      </c>
      <c r="I9232">
        <v>59</v>
      </c>
      <c r="J9232">
        <v>96.72</v>
      </c>
    </row>
    <row r="9233" spans="1:10" hidden="1" x14ac:dyDescent="0.2">
      <c r="A9233" t="s">
        <v>971</v>
      </c>
      <c r="B9233" t="s">
        <v>412</v>
      </c>
      <c r="C9233">
        <v>761</v>
      </c>
      <c r="D9233" t="s">
        <v>381</v>
      </c>
      <c r="E9233">
        <v>212</v>
      </c>
      <c r="F9233" t="s">
        <v>957</v>
      </c>
      <c r="G9233" t="s">
        <v>396</v>
      </c>
      <c r="H9233" t="s">
        <v>214</v>
      </c>
    </row>
    <row r="9234" spans="1:10" hidden="1" x14ac:dyDescent="0.2">
      <c r="A9234" t="s">
        <v>971</v>
      </c>
      <c r="B9234" t="s">
        <v>412</v>
      </c>
      <c r="C9234">
        <v>761</v>
      </c>
      <c r="D9234" t="s">
        <v>381</v>
      </c>
      <c r="E9234">
        <v>212</v>
      </c>
      <c r="F9234" t="s">
        <v>957</v>
      </c>
      <c r="G9234" t="s">
        <v>396</v>
      </c>
      <c r="H9234" t="s">
        <v>215</v>
      </c>
    </row>
    <row r="9235" spans="1:10" hidden="1" x14ac:dyDescent="0.2">
      <c r="A9235" t="s">
        <v>971</v>
      </c>
      <c r="B9235" t="s">
        <v>412</v>
      </c>
      <c r="C9235">
        <v>761</v>
      </c>
      <c r="D9235" t="s">
        <v>381</v>
      </c>
      <c r="E9235">
        <v>212</v>
      </c>
      <c r="F9235" t="s">
        <v>957</v>
      </c>
      <c r="G9235" t="s">
        <v>396</v>
      </c>
      <c r="H9235" t="s">
        <v>216</v>
      </c>
      <c r="I9235">
        <v>45</v>
      </c>
      <c r="J9235">
        <v>88.24</v>
      </c>
    </row>
    <row r="9236" spans="1:10" hidden="1" x14ac:dyDescent="0.2">
      <c r="A9236" t="s">
        <v>971</v>
      </c>
      <c r="B9236" t="s">
        <v>412</v>
      </c>
      <c r="C9236">
        <v>761</v>
      </c>
      <c r="D9236" t="s">
        <v>381</v>
      </c>
      <c r="E9236">
        <v>212</v>
      </c>
      <c r="F9236" t="s">
        <v>957</v>
      </c>
      <c r="G9236" t="s">
        <v>396</v>
      </c>
      <c r="H9236" t="s">
        <v>217</v>
      </c>
    </row>
    <row r="9237" spans="1:10" hidden="1" x14ac:dyDescent="0.2">
      <c r="A9237" t="s">
        <v>971</v>
      </c>
      <c r="B9237" t="s">
        <v>412</v>
      </c>
      <c r="C9237">
        <v>761</v>
      </c>
      <c r="D9237" t="s">
        <v>381</v>
      </c>
      <c r="E9237">
        <v>212</v>
      </c>
      <c r="F9237" t="s">
        <v>957</v>
      </c>
      <c r="G9237" t="s">
        <v>396</v>
      </c>
      <c r="H9237" t="s">
        <v>218</v>
      </c>
    </row>
    <row r="9238" spans="1:10" hidden="1" x14ac:dyDescent="0.2">
      <c r="A9238" t="s">
        <v>971</v>
      </c>
      <c r="B9238" t="s">
        <v>412</v>
      </c>
      <c r="C9238">
        <v>761</v>
      </c>
      <c r="D9238" t="s">
        <v>381</v>
      </c>
      <c r="E9238">
        <v>212</v>
      </c>
      <c r="F9238" t="s">
        <v>957</v>
      </c>
      <c r="G9238" t="s">
        <v>396</v>
      </c>
      <c r="H9238" t="s">
        <v>219</v>
      </c>
    </row>
    <row r="9239" spans="1:10" hidden="1" x14ac:dyDescent="0.2">
      <c r="A9239" t="s">
        <v>971</v>
      </c>
      <c r="B9239" t="s">
        <v>412</v>
      </c>
      <c r="C9239">
        <v>761</v>
      </c>
      <c r="D9239" t="s">
        <v>381</v>
      </c>
      <c r="E9239">
        <v>212</v>
      </c>
      <c r="F9239" t="s">
        <v>957</v>
      </c>
      <c r="G9239" t="s">
        <v>396</v>
      </c>
      <c r="H9239" t="s">
        <v>220</v>
      </c>
    </row>
    <row r="9240" spans="1:10" hidden="1" x14ac:dyDescent="0.2">
      <c r="A9240" t="s">
        <v>971</v>
      </c>
      <c r="B9240" t="s">
        <v>412</v>
      </c>
      <c r="C9240">
        <v>761</v>
      </c>
      <c r="D9240" t="s">
        <v>381</v>
      </c>
      <c r="E9240">
        <v>212</v>
      </c>
      <c r="F9240" t="s">
        <v>957</v>
      </c>
      <c r="G9240" t="s">
        <v>396</v>
      </c>
      <c r="H9240" t="s">
        <v>221</v>
      </c>
    </row>
    <row r="9241" spans="1:10" hidden="1" x14ac:dyDescent="0.2">
      <c r="A9241" t="s">
        <v>971</v>
      </c>
      <c r="B9241" t="s">
        <v>412</v>
      </c>
      <c r="C9241">
        <v>761</v>
      </c>
      <c r="D9241" t="s">
        <v>381</v>
      </c>
      <c r="E9241">
        <v>212</v>
      </c>
      <c r="F9241" t="s">
        <v>957</v>
      </c>
      <c r="G9241" t="s">
        <v>396</v>
      </c>
      <c r="H9241" t="s">
        <v>222</v>
      </c>
    </row>
    <row r="9242" spans="1:10" hidden="1" x14ac:dyDescent="0.2">
      <c r="A9242" t="s">
        <v>971</v>
      </c>
      <c r="B9242" t="s">
        <v>412</v>
      </c>
      <c r="C9242">
        <v>761</v>
      </c>
      <c r="D9242" t="s">
        <v>381</v>
      </c>
      <c r="E9242">
        <v>306</v>
      </c>
      <c r="F9242" t="s">
        <v>833</v>
      </c>
      <c r="G9242" t="s">
        <v>396</v>
      </c>
      <c r="H9242" t="s">
        <v>208</v>
      </c>
      <c r="I9242">
        <v>42</v>
      </c>
      <c r="J9242">
        <v>64.62</v>
      </c>
    </row>
    <row r="9243" spans="1:10" hidden="1" x14ac:dyDescent="0.2">
      <c r="A9243" t="s">
        <v>971</v>
      </c>
      <c r="B9243" t="s">
        <v>412</v>
      </c>
      <c r="C9243">
        <v>761</v>
      </c>
      <c r="D9243" t="s">
        <v>381</v>
      </c>
      <c r="E9243">
        <v>306</v>
      </c>
      <c r="F9243" t="s">
        <v>833</v>
      </c>
      <c r="G9243" t="s">
        <v>396</v>
      </c>
      <c r="H9243" t="s">
        <v>209</v>
      </c>
    </row>
    <row r="9244" spans="1:10" hidden="1" x14ac:dyDescent="0.2">
      <c r="A9244" t="s">
        <v>971</v>
      </c>
      <c r="B9244" t="s">
        <v>412</v>
      </c>
      <c r="C9244">
        <v>761</v>
      </c>
      <c r="D9244" t="s">
        <v>381</v>
      </c>
      <c r="E9244">
        <v>306</v>
      </c>
      <c r="F9244" t="s">
        <v>833</v>
      </c>
      <c r="G9244" t="s">
        <v>396</v>
      </c>
      <c r="H9244" t="s">
        <v>210</v>
      </c>
    </row>
    <row r="9245" spans="1:10" hidden="1" x14ac:dyDescent="0.2">
      <c r="A9245" t="s">
        <v>971</v>
      </c>
      <c r="B9245" t="s">
        <v>412</v>
      </c>
      <c r="C9245">
        <v>761</v>
      </c>
      <c r="D9245" t="s">
        <v>381</v>
      </c>
      <c r="E9245">
        <v>306</v>
      </c>
      <c r="F9245" t="s">
        <v>833</v>
      </c>
      <c r="G9245" t="s">
        <v>396</v>
      </c>
      <c r="H9245" t="s">
        <v>211</v>
      </c>
      <c r="I9245">
        <v>41</v>
      </c>
      <c r="J9245">
        <v>64.06</v>
      </c>
    </row>
    <row r="9246" spans="1:10" hidden="1" x14ac:dyDescent="0.2">
      <c r="A9246" t="s">
        <v>971</v>
      </c>
      <c r="B9246" t="s">
        <v>412</v>
      </c>
      <c r="C9246">
        <v>761</v>
      </c>
      <c r="D9246" t="s">
        <v>381</v>
      </c>
      <c r="E9246">
        <v>306</v>
      </c>
      <c r="F9246" t="s">
        <v>833</v>
      </c>
      <c r="G9246" t="s">
        <v>396</v>
      </c>
      <c r="H9246" t="s">
        <v>212</v>
      </c>
      <c r="I9246">
        <v>42</v>
      </c>
      <c r="J9246">
        <v>65.63</v>
      </c>
    </row>
    <row r="9247" spans="1:10" hidden="1" x14ac:dyDescent="0.2">
      <c r="A9247" t="s">
        <v>971</v>
      </c>
      <c r="B9247" t="s">
        <v>412</v>
      </c>
      <c r="C9247">
        <v>761</v>
      </c>
      <c r="D9247" t="s">
        <v>381</v>
      </c>
      <c r="E9247">
        <v>306</v>
      </c>
      <c r="F9247" t="s">
        <v>833</v>
      </c>
      <c r="G9247" t="s">
        <v>396</v>
      </c>
      <c r="H9247" t="s">
        <v>213</v>
      </c>
      <c r="I9247">
        <v>22</v>
      </c>
      <c r="J9247">
        <v>70.97</v>
      </c>
    </row>
    <row r="9248" spans="1:10" hidden="1" x14ac:dyDescent="0.2">
      <c r="A9248" t="s">
        <v>971</v>
      </c>
      <c r="B9248" t="s">
        <v>412</v>
      </c>
      <c r="C9248">
        <v>761</v>
      </c>
      <c r="D9248" t="s">
        <v>381</v>
      </c>
      <c r="E9248">
        <v>306</v>
      </c>
      <c r="F9248" t="s">
        <v>833</v>
      </c>
      <c r="G9248" t="s">
        <v>396</v>
      </c>
      <c r="H9248" t="s">
        <v>214</v>
      </c>
    </row>
    <row r="9249" spans="1:10" hidden="1" x14ac:dyDescent="0.2">
      <c r="A9249" t="s">
        <v>971</v>
      </c>
      <c r="B9249" t="s">
        <v>412</v>
      </c>
      <c r="C9249">
        <v>761</v>
      </c>
      <c r="D9249" t="s">
        <v>381</v>
      </c>
      <c r="E9249">
        <v>306</v>
      </c>
      <c r="F9249" t="s">
        <v>833</v>
      </c>
      <c r="G9249" t="s">
        <v>396</v>
      </c>
      <c r="H9249" t="s">
        <v>215</v>
      </c>
    </row>
    <row r="9250" spans="1:10" hidden="1" x14ac:dyDescent="0.2">
      <c r="A9250" t="s">
        <v>971</v>
      </c>
      <c r="B9250" t="s">
        <v>412</v>
      </c>
      <c r="C9250">
        <v>761</v>
      </c>
      <c r="D9250" t="s">
        <v>381</v>
      </c>
      <c r="E9250">
        <v>306</v>
      </c>
      <c r="F9250" t="s">
        <v>833</v>
      </c>
      <c r="G9250" t="s">
        <v>396</v>
      </c>
      <c r="H9250" t="s">
        <v>216</v>
      </c>
      <c r="I9250">
        <v>20</v>
      </c>
      <c r="J9250">
        <v>58.82</v>
      </c>
    </row>
    <row r="9251" spans="1:10" hidden="1" x14ac:dyDescent="0.2">
      <c r="A9251" t="s">
        <v>971</v>
      </c>
      <c r="B9251" t="s">
        <v>412</v>
      </c>
      <c r="C9251">
        <v>761</v>
      </c>
      <c r="D9251" t="s">
        <v>381</v>
      </c>
      <c r="E9251">
        <v>306</v>
      </c>
      <c r="F9251" t="s">
        <v>833</v>
      </c>
      <c r="G9251" t="s">
        <v>396</v>
      </c>
      <c r="H9251" t="s">
        <v>217</v>
      </c>
    </row>
    <row r="9252" spans="1:10" hidden="1" x14ac:dyDescent="0.2">
      <c r="A9252" t="s">
        <v>971</v>
      </c>
      <c r="B9252" t="s">
        <v>412</v>
      </c>
      <c r="C9252">
        <v>761</v>
      </c>
      <c r="D9252" t="s">
        <v>381</v>
      </c>
      <c r="E9252">
        <v>306</v>
      </c>
      <c r="F9252" t="s">
        <v>833</v>
      </c>
      <c r="G9252" t="s">
        <v>396</v>
      </c>
      <c r="H9252" t="s">
        <v>218</v>
      </c>
    </row>
    <row r="9253" spans="1:10" hidden="1" x14ac:dyDescent="0.2">
      <c r="A9253" t="s">
        <v>971</v>
      </c>
      <c r="B9253" t="s">
        <v>412</v>
      </c>
      <c r="C9253">
        <v>761</v>
      </c>
      <c r="D9253" t="s">
        <v>381</v>
      </c>
      <c r="E9253">
        <v>306</v>
      </c>
      <c r="F9253" t="s">
        <v>833</v>
      </c>
      <c r="G9253" t="s">
        <v>396</v>
      </c>
      <c r="H9253" t="s">
        <v>219</v>
      </c>
    </row>
    <row r="9254" spans="1:10" hidden="1" x14ac:dyDescent="0.2">
      <c r="A9254" t="s">
        <v>971</v>
      </c>
      <c r="B9254" t="s">
        <v>412</v>
      </c>
      <c r="C9254">
        <v>761</v>
      </c>
      <c r="D9254" t="s">
        <v>381</v>
      </c>
      <c r="E9254">
        <v>306</v>
      </c>
      <c r="F9254" t="s">
        <v>833</v>
      </c>
      <c r="G9254" t="s">
        <v>396</v>
      </c>
      <c r="H9254" t="s">
        <v>220</v>
      </c>
    </row>
    <row r="9255" spans="1:10" hidden="1" x14ac:dyDescent="0.2">
      <c r="A9255" t="s">
        <v>971</v>
      </c>
      <c r="B9255" t="s">
        <v>412</v>
      </c>
      <c r="C9255">
        <v>761</v>
      </c>
      <c r="D9255" t="s">
        <v>381</v>
      </c>
      <c r="E9255">
        <v>306</v>
      </c>
      <c r="F9255" t="s">
        <v>833</v>
      </c>
      <c r="G9255" t="s">
        <v>396</v>
      </c>
      <c r="H9255" t="s">
        <v>221</v>
      </c>
    </row>
    <row r="9256" spans="1:10" hidden="1" x14ac:dyDescent="0.2">
      <c r="A9256" t="s">
        <v>971</v>
      </c>
      <c r="B9256" t="s">
        <v>412</v>
      </c>
      <c r="C9256">
        <v>761</v>
      </c>
      <c r="D9256" t="s">
        <v>381</v>
      </c>
      <c r="E9256">
        <v>306</v>
      </c>
      <c r="F9256" t="s">
        <v>833</v>
      </c>
      <c r="G9256" t="s">
        <v>396</v>
      </c>
      <c r="H9256" t="s">
        <v>222</v>
      </c>
    </row>
    <row r="9257" spans="1:10" hidden="1" x14ac:dyDescent="0.2">
      <c r="A9257" t="s">
        <v>971</v>
      </c>
      <c r="B9257" t="s">
        <v>412</v>
      </c>
      <c r="C9257">
        <v>761</v>
      </c>
      <c r="D9257" t="s">
        <v>381</v>
      </c>
      <c r="E9257">
        <v>315</v>
      </c>
      <c r="F9257" t="s">
        <v>990</v>
      </c>
      <c r="G9257" t="s">
        <v>396</v>
      </c>
      <c r="H9257" t="s">
        <v>208</v>
      </c>
      <c r="I9257">
        <v>142</v>
      </c>
      <c r="J9257">
        <v>76.760000000000005</v>
      </c>
    </row>
    <row r="9258" spans="1:10" hidden="1" x14ac:dyDescent="0.2">
      <c r="A9258" t="s">
        <v>971</v>
      </c>
      <c r="B9258" t="s">
        <v>412</v>
      </c>
      <c r="C9258">
        <v>761</v>
      </c>
      <c r="D9258" t="s">
        <v>381</v>
      </c>
      <c r="E9258">
        <v>315</v>
      </c>
      <c r="F9258" t="s">
        <v>990</v>
      </c>
      <c r="G9258" t="s">
        <v>396</v>
      </c>
      <c r="H9258" t="s">
        <v>209</v>
      </c>
    </row>
    <row r="9259" spans="1:10" hidden="1" x14ac:dyDescent="0.2">
      <c r="A9259" t="s">
        <v>971</v>
      </c>
      <c r="B9259" t="s">
        <v>412</v>
      </c>
      <c r="C9259">
        <v>761</v>
      </c>
      <c r="D9259" t="s">
        <v>381</v>
      </c>
      <c r="E9259">
        <v>315</v>
      </c>
      <c r="F9259" t="s">
        <v>990</v>
      </c>
      <c r="G9259" t="s">
        <v>396</v>
      </c>
      <c r="H9259" t="s">
        <v>210</v>
      </c>
    </row>
    <row r="9260" spans="1:10" hidden="1" x14ac:dyDescent="0.2">
      <c r="A9260" t="s">
        <v>971</v>
      </c>
      <c r="B9260" t="s">
        <v>412</v>
      </c>
      <c r="C9260">
        <v>761</v>
      </c>
      <c r="D9260" t="s">
        <v>381</v>
      </c>
      <c r="E9260">
        <v>315</v>
      </c>
      <c r="F9260" t="s">
        <v>990</v>
      </c>
      <c r="G9260" t="s">
        <v>396</v>
      </c>
      <c r="H9260" t="s">
        <v>211</v>
      </c>
      <c r="I9260">
        <v>138</v>
      </c>
      <c r="J9260">
        <v>77.099999999999994</v>
      </c>
    </row>
    <row r="9261" spans="1:10" hidden="1" x14ac:dyDescent="0.2">
      <c r="A9261" t="s">
        <v>971</v>
      </c>
      <c r="B9261" t="s">
        <v>412</v>
      </c>
      <c r="C9261">
        <v>761</v>
      </c>
      <c r="D9261" t="s">
        <v>381</v>
      </c>
      <c r="E9261">
        <v>315</v>
      </c>
      <c r="F9261" t="s">
        <v>990</v>
      </c>
      <c r="G9261" t="s">
        <v>396</v>
      </c>
      <c r="H9261" t="s">
        <v>212</v>
      </c>
      <c r="I9261">
        <v>142</v>
      </c>
      <c r="J9261">
        <v>77.599999999999994</v>
      </c>
    </row>
    <row r="9262" spans="1:10" hidden="1" x14ac:dyDescent="0.2">
      <c r="A9262" t="s">
        <v>971</v>
      </c>
      <c r="B9262" t="s">
        <v>412</v>
      </c>
      <c r="C9262">
        <v>761</v>
      </c>
      <c r="D9262" t="s">
        <v>381</v>
      </c>
      <c r="E9262">
        <v>315</v>
      </c>
      <c r="F9262" t="s">
        <v>990</v>
      </c>
      <c r="G9262" t="s">
        <v>396</v>
      </c>
      <c r="H9262" t="s">
        <v>213</v>
      </c>
      <c r="I9262">
        <v>71</v>
      </c>
      <c r="J9262">
        <v>78.89</v>
      </c>
    </row>
    <row r="9263" spans="1:10" hidden="1" x14ac:dyDescent="0.2">
      <c r="A9263" t="s">
        <v>971</v>
      </c>
      <c r="B9263" t="s">
        <v>412</v>
      </c>
      <c r="C9263">
        <v>761</v>
      </c>
      <c r="D9263" t="s">
        <v>381</v>
      </c>
      <c r="E9263">
        <v>315</v>
      </c>
      <c r="F9263" t="s">
        <v>990</v>
      </c>
      <c r="G9263" t="s">
        <v>396</v>
      </c>
      <c r="H9263" t="s">
        <v>214</v>
      </c>
    </row>
    <row r="9264" spans="1:10" hidden="1" x14ac:dyDescent="0.2">
      <c r="A9264" t="s">
        <v>971</v>
      </c>
      <c r="B9264" t="s">
        <v>412</v>
      </c>
      <c r="C9264">
        <v>761</v>
      </c>
      <c r="D9264" t="s">
        <v>381</v>
      </c>
      <c r="E9264">
        <v>315</v>
      </c>
      <c r="F9264" t="s">
        <v>990</v>
      </c>
      <c r="G9264" t="s">
        <v>396</v>
      </c>
      <c r="H9264" t="s">
        <v>215</v>
      </c>
    </row>
    <row r="9265" spans="1:10" hidden="1" x14ac:dyDescent="0.2">
      <c r="A9265" t="s">
        <v>971</v>
      </c>
      <c r="B9265" t="s">
        <v>412</v>
      </c>
      <c r="C9265">
        <v>761</v>
      </c>
      <c r="D9265" t="s">
        <v>381</v>
      </c>
      <c r="E9265">
        <v>315</v>
      </c>
      <c r="F9265" t="s">
        <v>990</v>
      </c>
      <c r="G9265" t="s">
        <v>396</v>
      </c>
      <c r="H9265" t="s">
        <v>216</v>
      </c>
      <c r="I9265">
        <v>71</v>
      </c>
      <c r="J9265">
        <v>74.739999999999995</v>
      </c>
    </row>
    <row r="9266" spans="1:10" hidden="1" x14ac:dyDescent="0.2">
      <c r="A9266" t="s">
        <v>971</v>
      </c>
      <c r="B9266" t="s">
        <v>412</v>
      </c>
      <c r="C9266">
        <v>761</v>
      </c>
      <c r="D9266" t="s">
        <v>381</v>
      </c>
      <c r="E9266">
        <v>315</v>
      </c>
      <c r="F9266" t="s">
        <v>990</v>
      </c>
      <c r="G9266" t="s">
        <v>396</v>
      </c>
      <c r="H9266" t="s">
        <v>217</v>
      </c>
    </row>
    <row r="9267" spans="1:10" hidden="1" x14ac:dyDescent="0.2">
      <c r="A9267" t="s">
        <v>971</v>
      </c>
      <c r="B9267" t="s">
        <v>412</v>
      </c>
      <c r="C9267">
        <v>761</v>
      </c>
      <c r="D9267" t="s">
        <v>381</v>
      </c>
      <c r="E9267">
        <v>315</v>
      </c>
      <c r="F9267" t="s">
        <v>990</v>
      </c>
      <c r="G9267" t="s">
        <v>396</v>
      </c>
      <c r="H9267" t="s">
        <v>218</v>
      </c>
    </row>
    <row r="9268" spans="1:10" hidden="1" x14ac:dyDescent="0.2">
      <c r="A9268" t="s">
        <v>971</v>
      </c>
      <c r="B9268" t="s">
        <v>412</v>
      </c>
      <c r="C9268">
        <v>761</v>
      </c>
      <c r="D9268" t="s">
        <v>381</v>
      </c>
      <c r="E9268">
        <v>315</v>
      </c>
      <c r="F9268" t="s">
        <v>990</v>
      </c>
      <c r="G9268" t="s">
        <v>396</v>
      </c>
      <c r="H9268" t="s">
        <v>219</v>
      </c>
    </row>
    <row r="9269" spans="1:10" hidden="1" x14ac:dyDescent="0.2">
      <c r="A9269" t="s">
        <v>971</v>
      </c>
      <c r="B9269" t="s">
        <v>412</v>
      </c>
      <c r="C9269">
        <v>761</v>
      </c>
      <c r="D9269" t="s">
        <v>381</v>
      </c>
      <c r="E9269">
        <v>315</v>
      </c>
      <c r="F9269" t="s">
        <v>990</v>
      </c>
      <c r="G9269" t="s">
        <v>396</v>
      </c>
      <c r="H9269" t="s">
        <v>220</v>
      </c>
      <c r="I9269">
        <v>22</v>
      </c>
      <c r="J9269">
        <v>68.75</v>
      </c>
    </row>
    <row r="9270" spans="1:10" hidden="1" x14ac:dyDescent="0.2">
      <c r="A9270" t="s">
        <v>971</v>
      </c>
      <c r="B9270" t="s">
        <v>412</v>
      </c>
      <c r="C9270">
        <v>761</v>
      </c>
      <c r="D9270" t="s">
        <v>381</v>
      </c>
      <c r="E9270">
        <v>315</v>
      </c>
      <c r="F9270" t="s">
        <v>990</v>
      </c>
      <c r="G9270" t="s">
        <v>396</v>
      </c>
      <c r="H9270" t="s">
        <v>221</v>
      </c>
    </row>
    <row r="9271" spans="1:10" hidden="1" x14ac:dyDescent="0.2">
      <c r="A9271" t="s">
        <v>971</v>
      </c>
      <c r="B9271" t="s">
        <v>412</v>
      </c>
      <c r="C9271">
        <v>761</v>
      </c>
      <c r="D9271" t="s">
        <v>381</v>
      </c>
      <c r="E9271">
        <v>315</v>
      </c>
      <c r="F9271" t="s">
        <v>990</v>
      </c>
      <c r="G9271" t="s">
        <v>396</v>
      </c>
      <c r="H9271" t="s">
        <v>222</v>
      </c>
    </row>
    <row r="9272" spans="1:10" hidden="1" x14ac:dyDescent="0.2">
      <c r="A9272" t="s">
        <v>971</v>
      </c>
      <c r="B9272" t="s">
        <v>412</v>
      </c>
      <c r="C9272">
        <v>761</v>
      </c>
      <c r="D9272" t="s">
        <v>381</v>
      </c>
      <c r="E9272">
        <v>403</v>
      </c>
      <c r="F9272" t="s">
        <v>834</v>
      </c>
      <c r="G9272" t="s">
        <v>401</v>
      </c>
      <c r="H9272" t="s">
        <v>208</v>
      </c>
    </row>
    <row r="9273" spans="1:10" hidden="1" x14ac:dyDescent="0.2">
      <c r="A9273" t="s">
        <v>971</v>
      </c>
      <c r="B9273" t="s">
        <v>412</v>
      </c>
      <c r="C9273">
        <v>761</v>
      </c>
      <c r="D9273" t="s">
        <v>381</v>
      </c>
      <c r="E9273">
        <v>403</v>
      </c>
      <c r="F9273" t="s">
        <v>834</v>
      </c>
      <c r="G9273" t="s">
        <v>401</v>
      </c>
      <c r="H9273" t="s">
        <v>209</v>
      </c>
    </row>
    <row r="9274" spans="1:10" hidden="1" x14ac:dyDescent="0.2">
      <c r="A9274" t="s">
        <v>971</v>
      </c>
      <c r="B9274" t="s">
        <v>412</v>
      </c>
      <c r="C9274">
        <v>761</v>
      </c>
      <c r="D9274" t="s">
        <v>381</v>
      </c>
      <c r="E9274">
        <v>403</v>
      </c>
      <c r="F9274" t="s">
        <v>834</v>
      </c>
      <c r="G9274" t="s">
        <v>401</v>
      </c>
      <c r="H9274" t="s">
        <v>210</v>
      </c>
    </row>
    <row r="9275" spans="1:10" hidden="1" x14ac:dyDescent="0.2">
      <c r="A9275" t="s">
        <v>971</v>
      </c>
      <c r="B9275" t="s">
        <v>412</v>
      </c>
      <c r="C9275">
        <v>761</v>
      </c>
      <c r="D9275" t="s">
        <v>381</v>
      </c>
      <c r="E9275">
        <v>403</v>
      </c>
      <c r="F9275" t="s">
        <v>834</v>
      </c>
      <c r="G9275" t="s">
        <v>401</v>
      </c>
      <c r="H9275" t="s">
        <v>211</v>
      </c>
    </row>
    <row r="9276" spans="1:10" hidden="1" x14ac:dyDescent="0.2">
      <c r="A9276" t="s">
        <v>971</v>
      </c>
      <c r="B9276" t="s">
        <v>412</v>
      </c>
      <c r="C9276">
        <v>761</v>
      </c>
      <c r="D9276" t="s">
        <v>381</v>
      </c>
      <c r="E9276">
        <v>403</v>
      </c>
      <c r="F9276" t="s">
        <v>834</v>
      </c>
      <c r="G9276" t="s">
        <v>401</v>
      </c>
      <c r="H9276" t="s">
        <v>212</v>
      </c>
    </row>
    <row r="9277" spans="1:10" hidden="1" x14ac:dyDescent="0.2">
      <c r="A9277" t="s">
        <v>971</v>
      </c>
      <c r="B9277" t="s">
        <v>412</v>
      </c>
      <c r="C9277">
        <v>761</v>
      </c>
      <c r="D9277" t="s">
        <v>381</v>
      </c>
      <c r="E9277">
        <v>403</v>
      </c>
      <c r="F9277" t="s">
        <v>834</v>
      </c>
      <c r="G9277" t="s">
        <v>401</v>
      </c>
      <c r="H9277" t="s">
        <v>213</v>
      </c>
    </row>
    <row r="9278" spans="1:10" hidden="1" x14ac:dyDescent="0.2">
      <c r="A9278" t="s">
        <v>971</v>
      </c>
      <c r="B9278" t="s">
        <v>412</v>
      </c>
      <c r="C9278">
        <v>761</v>
      </c>
      <c r="D9278" t="s">
        <v>381</v>
      </c>
      <c r="E9278">
        <v>403</v>
      </c>
      <c r="F9278" t="s">
        <v>834</v>
      </c>
      <c r="G9278" t="s">
        <v>401</v>
      </c>
      <c r="H9278" t="s">
        <v>214</v>
      </c>
    </row>
    <row r="9279" spans="1:10" hidden="1" x14ac:dyDescent="0.2">
      <c r="A9279" t="s">
        <v>971</v>
      </c>
      <c r="B9279" t="s">
        <v>412</v>
      </c>
      <c r="C9279">
        <v>761</v>
      </c>
      <c r="D9279" t="s">
        <v>381</v>
      </c>
      <c r="E9279">
        <v>403</v>
      </c>
      <c r="F9279" t="s">
        <v>834</v>
      </c>
      <c r="G9279" t="s">
        <v>401</v>
      </c>
      <c r="H9279" t="s">
        <v>215</v>
      </c>
    </row>
    <row r="9280" spans="1:10" hidden="1" x14ac:dyDescent="0.2">
      <c r="A9280" t="s">
        <v>971</v>
      </c>
      <c r="B9280" t="s">
        <v>412</v>
      </c>
      <c r="C9280">
        <v>761</v>
      </c>
      <c r="D9280" t="s">
        <v>381</v>
      </c>
      <c r="E9280">
        <v>403</v>
      </c>
      <c r="F9280" t="s">
        <v>834</v>
      </c>
      <c r="G9280" t="s">
        <v>401</v>
      </c>
      <c r="H9280" t="s">
        <v>216</v>
      </c>
    </row>
    <row r="9281" spans="1:10" hidden="1" x14ac:dyDescent="0.2">
      <c r="A9281" t="s">
        <v>971</v>
      </c>
      <c r="B9281" t="s">
        <v>412</v>
      </c>
      <c r="C9281">
        <v>761</v>
      </c>
      <c r="D9281" t="s">
        <v>381</v>
      </c>
      <c r="E9281">
        <v>403</v>
      </c>
      <c r="F9281" t="s">
        <v>834</v>
      </c>
      <c r="G9281" t="s">
        <v>401</v>
      </c>
      <c r="H9281" t="s">
        <v>217</v>
      </c>
    </row>
    <row r="9282" spans="1:10" hidden="1" x14ac:dyDescent="0.2">
      <c r="A9282" t="s">
        <v>971</v>
      </c>
      <c r="B9282" t="s">
        <v>412</v>
      </c>
      <c r="C9282">
        <v>761</v>
      </c>
      <c r="D9282" t="s">
        <v>381</v>
      </c>
      <c r="E9282">
        <v>403</v>
      </c>
      <c r="F9282" t="s">
        <v>834</v>
      </c>
      <c r="G9282" t="s">
        <v>401</v>
      </c>
      <c r="H9282" t="s">
        <v>218</v>
      </c>
    </row>
    <row r="9283" spans="1:10" hidden="1" x14ac:dyDescent="0.2">
      <c r="A9283" t="s">
        <v>971</v>
      </c>
      <c r="B9283" t="s">
        <v>412</v>
      </c>
      <c r="C9283">
        <v>761</v>
      </c>
      <c r="D9283" t="s">
        <v>381</v>
      </c>
      <c r="E9283">
        <v>403</v>
      </c>
      <c r="F9283" t="s">
        <v>834</v>
      </c>
      <c r="G9283" t="s">
        <v>401</v>
      </c>
      <c r="H9283" t="s">
        <v>219</v>
      </c>
    </row>
    <row r="9284" spans="1:10" hidden="1" x14ac:dyDescent="0.2">
      <c r="A9284" t="s">
        <v>971</v>
      </c>
      <c r="B9284" t="s">
        <v>412</v>
      </c>
      <c r="C9284">
        <v>761</v>
      </c>
      <c r="D9284" t="s">
        <v>381</v>
      </c>
      <c r="E9284">
        <v>403</v>
      </c>
      <c r="F9284" t="s">
        <v>834</v>
      </c>
      <c r="G9284" t="s">
        <v>401</v>
      </c>
      <c r="H9284" t="s">
        <v>220</v>
      </c>
    </row>
    <row r="9285" spans="1:10" hidden="1" x14ac:dyDescent="0.2">
      <c r="A9285" t="s">
        <v>971</v>
      </c>
      <c r="B9285" t="s">
        <v>412</v>
      </c>
      <c r="C9285">
        <v>761</v>
      </c>
      <c r="D9285" t="s">
        <v>381</v>
      </c>
      <c r="E9285">
        <v>403</v>
      </c>
      <c r="F9285" t="s">
        <v>834</v>
      </c>
      <c r="G9285" t="s">
        <v>401</v>
      </c>
      <c r="H9285" t="s">
        <v>221</v>
      </c>
    </row>
    <row r="9286" spans="1:10" hidden="1" x14ac:dyDescent="0.2">
      <c r="A9286" t="s">
        <v>971</v>
      </c>
      <c r="B9286" t="s">
        <v>412</v>
      </c>
      <c r="C9286">
        <v>761</v>
      </c>
      <c r="D9286" t="s">
        <v>381</v>
      </c>
      <c r="E9286">
        <v>403</v>
      </c>
      <c r="F9286" t="s">
        <v>834</v>
      </c>
      <c r="G9286" t="s">
        <v>401</v>
      </c>
      <c r="H9286" t="s">
        <v>222</v>
      </c>
    </row>
    <row r="9287" spans="1:10" hidden="1" x14ac:dyDescent="0.2">
      <c r="A9287" t="s">
        <v>971</v>
      </c>
      <c r="B9287" t="s">
        <v>412</v>
      </c>
      <c r="C9287">
        <v>761</v>
      </c>
      <c r="D9287" t="s">
        <v>381</v>
      </c>
      <c r="E9287">
        <v>406</v>
      </c>
      <c r="F9287" t="s">
        <v>835</v>
      </c>
      <c r="G9287" t="s">
        <v>396</v>
      </c>
      <c r="H9287" t="s">
        <v>208</v>
      </c>
      <c r="I9287">
        <v>66</v>
      </c>
      <c r="J9287">
        <v>68.040000000000006</v>
      </c>
    </row>
    <row r="9288" spans="1:10" hidden="1" x14ac:dyDescent="0.2">
      <c r="A9288" t="s">
        <v>971</v>
      </c>
      <c r="B9288" t="s">
        <v>412</v>
      </c>
      <c r="C9288">
        <v>761</v>
      </c>
      <c r="D9288" t="s">
        <v>381</v>
      </c>
      <c r="E9288">
        <v>406</v>
      </c>
      <c r="F9288" t="s">
        <v>835</v>
      </c>
      <c r="G9288" t="s">
        <v>396</v>
      </c>
      <c r="H9288" t="s">
        <v>209</v>
      </c>
    </row>
    <row r="9289" spans="1:10" hidden="1" x14ac:dyDescent="0.2">
      <c r="A9289" t="s">
        <v>971</v>
      </c>
      <c r="B9289" t="s">
        <v>412</v>
      </c>
      <c r="C9289">
        <v>761</v>
      </c>
      <c r="D9289" t="s">
        <v>381</v>
      </c>
      <c r="E9289">
        <v>406</v>
      </c>
      <c r="F9289" t="s">
        <v>835</v>
      </c>
      <c r="G9289" t="s">
        <v>396</v>
      </c>
      <c r="H9289" t="s">
        <v>210</v>
      </c>
    </row>
    <row r="9290" spans="1:10" hidden="1" x14ac:dyDescent="0.2">
      <c r="A9290" t="s">
        <v>971</v>
      </c>
      <c r="B9290" t="s">
        <v>412</v>
      </c>
      <c r="C9290">
        <v>761</v>
      </c>
      <c r="D9290" t="s">
        <v>381</v>
      </c>
      <c r="E9290">
        <v>406</v>
      </c>
      <c r="F9290" t="s">
        <v>835</v>
      </c>
      <c r="G9290" t="s">
        <v>396</v>
      </c>
      <c r="H9290" t="s">
        <v>211</v>
      </c>
      <c r="I9290">
        <v>65</v>
      </c>
      <c r="J9290">
        <v>68.42</v>
      </c>
    </row>
    <row r="9291" spans="1:10" hidden="1" x14ac:dyDescent="0.2">
      <c r="A9291" t="s">
        <v>971</v>
      </c>
      <c r="B9291" t="s">
        <v>412</v>
      </c>
      <c r="C9291">
        <v>761</v>
      </c>
      <c r="D9291" t="s">
        <v>381</v>
      </c>
      <c r="E9291">
        <v>406</v>
      </c>
      <c r="F9291" t="s">
        <v>835</v>
      </c>
      <c r="G9291" t="s">
        <v>396</v>
      </c>
      <c r="H9291" t="s">
        <v>212</v>
      </c>
      <c r="I9291">
        <v>66</v>
      </c>
      <c r="J9291">
        <v>69.47</v>
      </c>
    </row>
    <row r="9292" spans="1:10" hidden="1" x14ac:dyDescent="0.2">
      <c r="A9292" t="s">
        <v>971</v>
      </c>
      <c r="B9292" t="s">
        <v>412</v>
      </c>
      <c r="C9292">
        <v>761</v>
      </c>
      <c r="D9292" t="s">
        <v>381</v>
      </c>
      <c r="E9292">
        <v>406</v>
      </c>
      <c r="F9292" t="s">
        <v>835</v>
      </c>
      <c r="G9292" t="s">
        <v>396</v>
      </c>
      <c r="H9292" t="s">
        <v>213</v>
      </c>
      <c r="I9292">
        <v>39</v>
      </c>
      <c r="J9292">
        <v>66.099999999999994</v>
      </c>
    </row>
    <row r="9293" spans="1:10" hidden="1" x14ac:dyDescent="0.2">
      <c r="A9293" t="s">
        <v>971</v>
      </c>
      <c r="B9293" t="s">
        <v>412</v>
      </c>
      <c r="C9293">
        <v>761</v>
      </c>
      <c r="D9293" t="s">
        <v>381</v>
      </c>
      <c r="E9293">
        <v>406</v>
      </c>
      <c r="F9293" t="s">
        <v>835</v>
      </c>
      <c r="G9293" t="s">
        <v>396</v>
      </c>
      <c r="H9293" t="s">
        <v>214</v>
      </c>
    </row>
    <row r="9294" spans="1:10" hidden="1" x14ac:dyDescent="0.2">
      <c r="A9294" t="s">
        <v>971</v>
      </c>
      <c r="B9294" t="s">
        <v>412</v>
      </c>
      <c r="C9294">
        <v>761</v>
      </c>
      <c r="D9294" t="s">
        <v>381</v>
      </c>
      <c r="E9294">
        <v>406</v>
      </c>
      <c r="F9294" t="s">
        <v>835</v>
      </c>
      <c r="G9294" t="s">
        <v>396</v>
      </c>
      <c r="H9294" t="s">
        <v>215</v>
      </c>
    </row>
    <row r="9295" spans="1:10" hidden="1" x14ac:dyDescent="0.2">
      <c r="A9295" t="s">
        <v>971</v>
      </c>
      <c r="B9295" t="s">
        <v>412</v>
      </c>
      <c r="C9295">
        <v>761</v>
      </c>
      <c r="D9295" t="s">
        <v>381</v>
      </c>
      <c r="E9295">
        <v>406</v>
      </c>
      <c r="F9295" t="s">
        <v>835</v>
      </c>
      <c r="G9295" t="s">
        <v>396</v>
      </c>
      <c r="H9295" t="s">
        <v>216</v>
      </c>
      <c r="I9295">
        <v>27</v>
      </c>
      <c r="J9295">
        <v>71.05</v>
      </c>
    </row>
    <row r="9296" spans="1:10" hidden="1" x14ac:dyDescent="0.2">
      <c r="A9296" t="s">
        <v>971</v>
      </c>
      <c r="B9296" t="s">
        <v>412</v>
      </c>
      <c r="C9296">
        <v>761</v>
      </c>
      <c r="D9296" t="s">
        <v>381</v>
      </c>
      <c r="E9296">
        <v>406</v>
      </c>
      <c r="F9296" t="s">
        <v>835</v>
      </c>
      <c r="G9296" t="s">
        <v>396</v>
      </c>
      <c r="H9296" t="s">
        <v>217</v>
      </c>
    </row>
    <row r="9297" spans="1:10" hidden="1" x14ac:dyDescent="0.2">
      <c r="A9297" t="s">
        <v>971</v>
      </c>
      <c r="B9297" t="s">
        <v>412</v>
      </c>
      <c r="C9297">
        <v>761</v>
      </c>
      <c r="D9297" t="s">
        <v>381</v>
      </c>
      <c r="E9297">
        <v>406</v>
      </c>
      <c r="F9297" t="s">
        <v>835</v>
      </c>
      <c r="G9297" t="s">
        <v>396</v>
      </c>
      <c r="H9297" t="s">
        <v>218</v>
      </c>
    </row>
    <row r="9298" spans="1:10" hidden="1" x14ac:dyDescent="0.2">
      <c r="A9298" t="s">
        <v>971</v>
      </c>
      <c r="B9298" t="s">
        <v>412</v>
      </c>
      <c r="C9298">
        <v>761</v>
      </c>
      <c r="D9298" t="s">
        <v>381</v>
      </c>
      <c r="E9298">
        <v>406</v>
      </c>
      <c r="F9298" t="s">
        <v>835</v>
      </c>
      <c r="G9298" t="s">
        <v>396</v>
      </c>
      <c r="H9298" t="s">
        <v>219</v>
      </c>
    </row>
    <row r="9299" spans="1:10" hidden="1" x14ac:dyDescent="0.2">
      <c r="A9299" t="s">
        <v>971</v>
      </c>
      <c r="B9299" t="s">
        <v>412</v>
      </c>
      <c r="C9299">
        <v>761</v>
      </c>
      <c r="D9299" t="s">
        <v>381</v>
      </c>
      <c r="E9299">
        <v>406</v>
      </c>
      <c r="F9299" t="s">
        <v>835</v>
      </c>
      <c r="G9299" t="s">
        <v>396</v>
      </c>
      <c r="H9299" t="s">
        <v>220</v>
      </c>
    </row>
    <row r="9300" spans="1:10" hidden="1" x14ac:dyDescent="0.2">
      <c r="A9300" t="s">
        <v>971</v>
      </c>
      <c r="B9300" t="s">
        <v>412</v>
      </c>
      <c r="C9300">
        <v>761</v>
      </c>
      <c r="D9300" t="s">
        <v>381</v>
      </c>
      <c r="E9300">
        <v>406</v>
      </c>
      <c r="F9300" t="s">
        <v>835</v>
      </c>
      <c r="G9300" t="s">
        <v>396</v>
      </c>
      <c r="H9300" t="s">
        <v>221</v>
      </c>
    </row>
    <row r="9301" spans="1:10" hidden="1" x14ac:dyDescent="0.2">
      <c r="A9301" t="s">
        <v>971</v>
      </c>
      <c r="B9301" t="s">
        <v>412</v>
      </c>
      <c r="C9301">
        <v>761</v>
      </c>
      <c r="D9301" t="s">
        <v>381</v>
      </c>
      <c r="E9301">
        <v>406</v>
      </c>
      <c r="F9301" t="s">
        <v>835</v>
      </c>
      <c r="G9301" t="s">
        <v>396</v>
      </c>
      <c r="H9301" t="s">
        <v>222</v>
      </c>
    </row>
    <row r="9302" spans="1:10" hidden="1" x14ac:dyDescent="0.2">
      <c r="A9302" t="s">
        <v>971</v>
      </c>
      <c r="B9302" t="s">
        <v>412</v>
      </c>
      <c r="C9302">
        <v>761</v>
      </c>
      <c r="D9302" t="s">
        <v>381</v>
      </c>
      <c r="E9302">
        <v>408</v>
      </c>
      <c r="F9302" t="s">
        <v>836</v>
      </c>
      <c r="G9302" t="s">
        <v>396</v>
      </c>
      <c r="H9302" t="s">
        <v>208</v>
      </c>
      <c r="I9302">
        <v>42</v>
      </c>
      <c r="J9302">
        <v>77.78</v>
      </c>
    </row>
    <row r="9303" spans="1:10" hidden="1" x14ac:dyDescent="0.2">
      <c r="A9303" t="s">
        <v>971</v>
      </c>
      <c r="B9303" t="s">
        <v>412</v>
      </c>
      <c r="C9303">
        <v>761</v>
      </c>
      <c r="D9303" t="s">
        <v>381</v>
      </c>
      <c r="E9303">
        <v>408</v>
      </c>
      <c r="F9303" t="s">
        <v>836</v>
      </c>
      <c r="G9303" t="s">
        <v>396</v>
      </c>
      <c r="H9303" t="s">
        <v>209</v>
      </c>
    </row>
    <row r="9304" spans="1:10" hidden="1" x14ac:dyDescent="0.2">
      <c r="A9304" t="s">
        <v>971</v>
      </c>
      <c r="B9304" t="s">
        <v>412</v>
      </c>
      <c r="C9304">
        <v>761</v>
      </c>
      <c r="D9304" t="s">
        <v>381</v>
      </c>
      <c r="E9304">
        <v>408</v>
      </c>
      <c r="F9304" t="s">
        <v>836</v>
      </c>
      <c r="G9304" t="s">
        <v>396</v>
      </c>
      <c r="H9304" t="s">
        <v>210</v>
      </c>
    </row>
    <row r="9305" spans="1:10" hidden="1" x14ac:dyDescent="0.2">
      <c r="A9305" t="s">
        <v>971</v>
      </c>
      <c r="B9305" t="s">
        <v>412</v>
      </c>
      <c r="C9305">
        <v>761</v>
      </c>
      <c r="D9305" t="s">
        <v>381</v>
      </c>
      <c r="E9305">
        <v>408</v>
      </c>
      <c r="F9305" t="s">
        <v>836</v>
      </c>
      <c r="G9305" t="s">
        <v>396</v>
      </c>
      <c r="H9305" t="s">
        <v>211</v>
      </c>
      <c r="I9305">
        <v>37</v>
      </c>
      <c r="J9305">
        <v>77.08</v>
      </c>
    </row>
    <row r="9306" spans="1:10" hidden="1" x14ac:dyDescent="0.2">
      <c r="A9306" t="s">
        <v>971</v>
      </c>
      <c r="B9306" t="s">
        <v>412</v>
      </c>
      <c r="C9306">
        <v>761</v>
      </c>
      <c r="D9306" t="s">
        <v>381</v>
      </c>
      <c r="E9306">
        <v>408</v>
      </c>
      <c r="F9306" t="s">
        <v>836</v>
      </c>
      <c r="G9306" t="s">
        <v>396</v>
      </c>
      <c r="H9306" t="s">
        <v>212</v>
      </c>
      <c r="I9306">
        <v>42</v>
      </c>
      <c r="J9306">
        <v>77.78</v>
      </c>
    </row>
    <row r="9307" spans="1:10" hidden="1" x14ac:dyDescent="0.2">
      <c r="A9307" t="s">
        <v>971</v>
      </c>
      <c r="B9307" t="s">
        <v>412</v>
      </c>
      <c r="C9307">
        <v>761</v>
      </c>
      <c r="D9307" t="s">
        <v>381</v>
      </c>
      <c r="E9307">
        <v>408</v>
      </c>
      <c r="F9307" t="s">
        <v>836</v>
      </c>
      <c r="G9307" t="s">
        <v>396</v>
      </c>
      <c r="H9307" t="s">
        <v>213</v>
      </c>
      <c r="I9307">
        <v>19</v>
      </c>
      <c r="J9307">
        <v>79.17</v>
      </c>
    </row>
    <row r="9308" spans="1:10" hidden="1" x14ac:dyDescent="0.2">
      <c r="A9308" t="s">
        <v>971</v>
      </c>
      <c r="B9308" t="s">
        <v>412</v>
      </c>
      <c r="C9308">
        <v>761</v>
      </c>
      <c r="D9308" t="s">
        <v>381</v>
      </c>
      <c r="E9308">
        <v>408</v>
      </c>
      <c r="F9308" t="s">
        <v>836</v>
      </c>
      <c r="G9308" t="s">
        <v>396</v>
      </c>
      <c r="H9308" t="s">
        <v>214</v>
      </c>
    </row>
    <row r="9309" spans="1:10" hidden="1" x14ac:dyDescent="0.2">
      <c r="A9309" t="s">
        <v>971</v>
      </c>
      <c r="B9309" t="s">
        <v>412</v>
      </c>
      <c r="C9309">
        <v>761</v>
      </c>
      <c r="D9309" t="s">
        <v>381</v>
      </c>
      <c r="E9309">
        <v>408</v>
      </c>
      <c r="F9309" t="s">
        <v>836</v>
      </c>
      <c r="G9309" t="s">
        <v>396</v>
      </c>
      <c r="H9309" t="s">
        <v>215</v>
      </c>
    </row>
    <row r="9310" spans="1:10" hidden="1" x14ac:dyDescent="0.2">
      <c r="A9310" t="s">
        <v>971</v>
      </c>
      <c r="B9310" t="s">
        <v>412</v>
      </c>
      <c r="C9310">
        <v>761</v>
      </c>
      <c r="D9310" t="s">
        <v>381</v>
      </c>
      <c r="E9310">
        <v>408</v>
      </c>
      <c r="F9310" t="s">
        <v>836</v>
      </c>
      <c r="G9310" t="s">
        <v>396</v>
      </c>
      <c r="H9310" t="s">
        <v>216</v>
      </c>
      <c r="I9310">
        <v>23</v>
      </c>
      <c r="J9310">
        <v>76.67</v>
      </c>
    </row>
    <row r="9311" spans="1:10" hidden="1" x14ac:dyDescent="0.2">
      <c r="A9311" t="s">
        <v>971</v>
      </c>
      <c r="B9311" t="s">
        <v>412</v>
      </c>
      <c r="C9311">
        <v>761</v>
      </c>
      <c r="D9311" t="s">
        <v>381</v>
      </c>
      <c r="E9311">
        <v>408</v>
      </c>
      <c r="F9311" t="s">
        <v>836</v>
      </c>
      <c r="G9311" t="s">
        <v>396</v>
      </c>
      <c r="H9311" t="s">
        <v>217</v>
      </c>
    </row>
    <row r="9312" spans="1:10" hidden="1" x14ac:dyDescent="0.2">
      <c r="A9312" t="s">
        <v>971</v>
      </c>
      <c r="B9312" t="s">
        <v>412</v>
      </c>
      <c r="C9312">
        <v>761</v>
      </c>
      <c r="D9312" t="s">
        <v>381</v>
      </c>
      <c r="E9312">
        <v>408</v>
      </c>
      <c r="F9312" t="s">
        <v>836</v>
      </c>
      <c r="G9312" t="s">
        <v>396</v>
      </c>
      <c r="H9312" t="s">
        <v>218</v>
      </c>
    </row>
    <row r="9313" spans="1:10" hidden="1" x14ac:dyDescent="0.2">
      <c r="A9313" t="s">
        <v>971</v>
      </c>
      <c r="B9313" t="s">
        <v>412</v>
      </c>
      <c r="C9313">
        <v>761</v>
      </c>
      <c r="D9313" t="s">
        <v>381</v>
      </c>
      <c r="E9313">
        <v>408</v>
      </c>
      <c r="F9313" t="s">
        <v>836</v>
      </c>
      <c r="G9313" t="s">
        <v>396</v>
      </c>
      <c r="H9313" t="s">
        <v>219</v>
      </c>
    </row>
    <row r="9314" spans="1:10" hidden="1" x14ac:dyDescent="0.2">
      <c r="A9314" t="s">
        <v>971</v>
      </c>
      <c r="B9314" t="s">
        <v>412</v>
      </c>
      <c r="C9314">
        <v>761</v>
      </c>
      <c r="D9314" t="s">
        <v>381</v>
      </c>
      <c r="E9314">
        <v>408</v>
      </c>
      <c r="F9314" t="s">
        <v>836</v>
      </c>
      <c r="G9314" t="s">
        <v>396</v>
      </c>
      <c r="H9314" t="s">
        <v>220</v>
      </c>
    </row>
    <row r="9315" spans="1:10" hidden="1" x14ac:dyDescent="0.2">
      <c r="A9315" t="s">
        <v>971</v>
      </c>
      <c r="B9315" t="s">
        <v>412</v>
      </c>
      <c r="C9315">
        <v>761</v>
      </c>
      <c r="D9315" t="s">
        <v>381</v>
      </c>
      <c r="E9315">
        <v>408</v>
      </c>
      <c r="F9315" t="s">
        <v>836</v>
      </c>
      <c r="G9315" t="s">
        <v>396</v>
      </c>
      <c r="H9315" t="s">
        <v>221</v>
      </c>
    </row>
    <row r="9316" spans="1:10" hidden="1" x14ac:dyDescent="0.2">
      <c r="A9316" t="s">
        <v>971</v>
      </c>
      <c r="B9316" t="s">
        <v>412</v>
      </c>
      <c r="C9316">
        <v>761</v>
      </c>
      <c r="D9316" t="s">
        <v>381</v>
      </c>
      <c r="E9316">
        <v>408</v>
      </c>
      <c r="F9316" t="s">
        <v>836</v>
      </c>
      <c r="G9316" t="s">
        <v>396</v>
      </c>
      <c r="H9316" t="s">
        <v>222</v>
      </c>
    </row>
    <row r="9317" spans="1:10" hidden="1" x14ac:dyDescent="0.2">
      <c r="A9317" t="s">
        <v>971</v>
      </c>
      <c r="B9317" t="s">
        <v>412</v>
      </c>
      <c r="C9317">
        <v>761</v>
      </c>
      <c r="D9317" t="s">
        <v>381</v>
      </c>
      <c r="E9317">
        <v>506</v>
      </c>
      <c r="F9317" t="s">
        <v>837</v>
      </c>
      <c r="G9317" t="s">
        <v>396</v>
      </c>
      <c r="H9317" t="s">
        <v>208</v>
      </c>
      <c r="I9317">
        <v>72</v>
      </c>
      <c r="J9317">
        <v>72.73</v>
      </c>
    </row>
    <row r="9318" spans="1:10" hidden="1" x14ac:dyDescent="0.2">
      <c r="A9318" t="s">
        <v>971</v>
      </c>
      <c r="B9318" t="s">
        <v>412</v>
      </c>
      <c r="C9318">
        <v>761</v>
      </c>
      <c r="D9318" t="s">
        <v>381</v>
      </c>
      <c r="E9318">
        <v>506</v>
      </c>
      <c r="F9318" t="s">
        <v>837</v>
      </c>
      <c r="G9318" t="s">
        <v>396</v>
      </c>
      <c r="H9318" t="s">
        <v>209</v>
      </c>
    </row>
    <row r="9319" spans="1:10" hidden="1" x14ac:dyDescent="0.2">
      <c r="A9319" t="s">
        <v>971</v>
      </c>
      <c r="B9319" t="s">
        <v>412</v>
      </c>
      <c r="C9319">
        <v>761</v>
      </c>
      <c r="D9319" t="s">
        <v>381</v>
      </c>
      <c r="E9319">
        <v>506</v>
      </c>
      <c r="F9319" t="s">
        <v>837</v>
      </c>
      <c r="G9319" t="s">
        <v>396</v>
      </c>
      <c r="H9319" t="s">
        <v>210</v>
      </c>
    </row>
    <row r="9320" spans="1:10" hidden="1" x14ac:dyDescent="0.2">
      <c r="A9320" t="s">
        <v>971</v>
      </c>
      <c r="B9320" t="s">
        <v>412</v>
      </c>
      <c r="C9320">
        <v>761</v>
      </c>
      <c r="D9320" t="s">
        <v>381</v>
      </c>
      <c r="E9320">
        <v>506</v>
      </c>
      <c r="F9320" t="s">
        <v>837</v>
      </c>
      <c r="G9320" t="s">
        <v>396</v>
      </c>
      <c r="H9320" t="s">
        <v>211</v>
      </c>
      <c r="I9320">
        <v>69</v>
      </c>
      <c r="J9320">
        <v>71.88</v>
      </c>
    </row>
    <row r="9321" spans="1:10" hidden="1" x14ac:dyDescent="0.2">
      <c r="A9321" t="s">
        <v>971</v>
      </c>
      <c r="B9321" t="s">
        <v>412</v>
      </c>
      <c r="C9321">
        <v>761</v>
      </c>
      <c r="D9321" t="s">
        <v>381</v>
      </c>
      <c r="E9321">
        <v>506</v>
      </c>
      <c r="F9321" t="s">
        <v>837</v>
      </c>
      <c r="G9321" t="s">
        <v>396</v>
      </c>
      <c r="H9321" t="s">
        <v>212</v>
      </c>
      <c r="I9321">
        <v>72</v>
      </c>
      <c r="J9321">
        <v>72.73</v>
      </c>
    </row>
    <row r="9322" spans="1:10" hidden="1" x14ac:dyDescent="0.2">
      <c r="A9322" t="s">
        <v>971</v>
      </c>
      <c r="B9322" t="s">
        <v>412</v>
      </c>
      <c r="C9322">
        <v>761</v>
      </c>
      <c r="D9322" t="s">
        <v>381</v>
      </c>
      <c r="E9322">
        <v>506</v>
      </c>
      <c r="F9322" t="s">
        <v>837</v>
      </c>
      <c r="G9322" t="s">
        <v>396</v>
      </c>
      <c r="H9322" t="s">
        <v>213</v>
      </c>
      <c r="I9322">
        <v>45</v>
      </c>
      <c r="J9322">
        <v>78.95</v>
      </c>
    </row>
    <row r="9323" spans="1:10" hidden="1" x14ac:dyDescent="0.2">
      <c r="A9323" t="s">
        <v>971</v>
      </c>
      <c r="B9323" t="s">
        <v>412</v>
      </c>
      <c r="C9323">
        <v>761</v>
      </c>
      <c r="D9323" t="s">
        <v>381</v>
      </c>
      <c r="E9323">
        <v>506</v>
      </c>
      <c r="F9323" t="s">
        <v>837</v>
      </c>
      <c r="G9323" t="s">
        <v>396</v>
      </c>
      <c r="H9323" t="s">
        <v>214</v>
      </c>
    </row>
    <row r="9324" spans="1:10" hidden="1" x14ac:dyDescent="0.2">
      <c r="A9324" t="s">
        <v>971</v>
      </c>
      <c r="B9324" t="s">
        <v>412</v>
      </c>
      <c r="C9324">
        <v>761</v>
      </c>
      <c r="D9324" t="s">
        <v>381</v>
      </c>
      <c r="E9324">
        <v>506</v>
      </c>
      <c r="F9324" t="s">
        <v>837</v>
      </c>
      <c r="G9324" t="s">
        <v>396</v>
      </c>
      <c r="H9324" t="s">
        <v>215</v>
      </c>
    </row>
    <row r="9325" spans="1:10" hidden="1" x14ac:dyDescent="0.2">
      <c r="A9325" t="s">
        <v>971</v>
      </c>
      <c r="B9325" t="s">
        <v>412</v>
      </c>
      <c r="C9325">
        <v>761</v>
      </c>
      <c r="D9325" t="s">
        <v>381</v>
      </c>
      <c r="E9325">
        <v>506</v>
      </c>
      <c r="F9325" t="s">
        <v>837</v>
      </c>
      <c r="G9325" t="s">
        <v>396</v>
      </c>
      <c r="H9325" t="s">
        <v>216</v>
      </c>
      <c r="I9325">
        <v>27</v>
      </c>
      <c r="J9325">
        <v>64.290000000000006</v>
      </c>
    </row>
    <row r="9326" spans="1:10" hidden="1" x14ac:dyDescent="0.2">
      <c r="A9326" t="s">
        <v>971</v>
      </c>
      <c r="B9326" t="s">
        <v>412</v>
      </c>
      <c r="C9326">
        <v>761</v>
      </c>
      <c r="D9326" t="s">
        <v>381</v>
      </c>
      <c r="E9326">
        <v>506</v>
      </c>
      <c r="F9326" t="s">
        <v>837</v>
      </c>
      <c r="G9326" t="s">
        <v>396</v>
      </c>
      <c r="H9326" t="s">
        <v>217</v>
      </c>
    </row>
    <row r="9327" spans="1:10" hidden="1" x14ac:dyDescent="0.2">
      <c r="A9327" t="s">
        <v>971</v>
      </c>
      <c r="B9327" t="s">
        <v>412</v>
      </c>
      <c r="C9327">
        <v>761</v>
      </c>
      <c r="D9327" t="s">
        <v>381</v>
      </c>
      <c r="E9327">
        <v>506</v>
      </c>
      <c r="F9327" t="s">
        <v>837</v>
      </c>
      <c r="G9327" t="s">
        <v>396</v>
      </c>
      <c r="H9327" t="s">
        <v>218</v>
      </c>
    </row>
    <row r="9328" spans="1:10" hidden="1" x14ac:dyDescent="0.2">
      <c r="A9328" t="s">
        <v>971</v>
      </c>
      <c r="B9328" t="s">
        <v>412</v>
      </c>
      <c r="C9328">
        <v>761</v>
      </c>
      <c r="D9328" t="s">
        <v>381</v>
      </c>
      <c r="E9328">
        <v>506</v>
      </c>
      <c r="F9328" t="s">
        <v>837</v>
      </c>
      <c r="G9328" t="s">
        <v>396</v>
      </c>
      <c r="H9328" t="s">
        <v>219</v>
      </c>
    </row>
    <row r="9329" spans="1:10" hidden="1" x14ac:dyDescent="0.2">
      <c r="A9329" t="s">
        <v>971</v>
      </c>
      <c r="B9329" t="s">
        <v>412</v>
      </c>
      <c r="C9329">
        <v>761</v>
      </c>
      <c r="D9329" t="s">
        <v>381</v>
      </c>
      <c r="E9329">
        <v>506</v>
      </c>
      <c r="F9329" t="s">
        <v>837</v>
      </c>
      <c r="G9329" t="s">
        <v>396</v>
      </c>
      <c r="H9329" t="s">
        <v>220</v>
      </c>
    </row>
    <row r="9330" spans="1:10" hidden="1" x14ac:dyDescent="0.2">
      <c r="A9330" t="s">
        <v>971</v>
      </c>
      <c r="B9330" t="s">
        <v>412</v>
      </c>
      <c r="C9330">
        <v>761</v>
      </c>
      <c r="D9330" t="s">
        <v>381</v>
      </c>
      <c r="E9330">
        <v>506</v>
      </c>
      <c r="F9330" t="s">
        <v>837</v>
      </c>
      <c r="G9330" t="s">
        <v>396</v>
      </c>
      <c r="H9330" t="s">
        <v>221</v>
      </c>
    </row>
    <row r="9331" spans="1:10" hidden="1" x14ac:dyDescent="0.2">
      <c r="A9331" t="s">
        <v>971</v>
      </c>
      <c r="B9331" t="s">
        <v>412</v>
      </c>
      <c r="C9331">
        <v>761</v>
      </c>
      <c r="D9331" t="s">
        <v>381</v>
      </c>
      <c r="E9331">
        <v>506</v>
      </c>
      <c r="F9331" t="s">
        <v>837</v>
      </c>
      <c r="G9331" t="s">
        <v>396</v>
      </c>
      <c r="H9331" t="s">
        <v>222</v>
      </c>
    </row>
    <row r="9332" spans="1:10" hidden="1" x14ac:dyDescent="0.2">
      <c r="A9332" t="s">
        <v>971</v>
      </c>
      <c r="B9332" t="s">
        <v>412</v>
      </c>
      <c r="C9332">
        <v>761</v>
      </c>
      <c r="D9332" t="s">
        <v>381</v>
      </c>
      <c r="E9332">
        <v>508</v>
      </c>
      <c r="F9332" t="s">
        <v>838</v>
      </c>
      <c r="G9332" t="s">
        <v>396</v>
      </c>
      <c r="H9332" t="s">
        <v>208</v>
      </c>
      <c r="I9332">
        <v>48</v>
      </c>
      <c r="J9332">
        <v>68.569999999999993</v>
      </c>
    </row>
    <row r="9333" spans="1:10" hidden="1" x14ac:dyDescent="0.2">
      <c r="A9333" t="s">
        <v>971</v>
      </c>
      <c r="B9333" t="s">
        <v>412</v>
      </c>
      <c r="C9333">
        <v>761</v>
      </c>
      <c r="D9333" t="s">
        <v>381</v>
      </c>
      <c r="E9333">
        <v>508</v>
      </c>
      <c r="F9333" t="s">
        <v>838</v>
      </c>
      <c r="G9333" t="s">
        <v>396</v>
      </c>
      <c r="H9333" t="s">
        <v>209</v>
      </c>
    </row>
    <row r="9334" spans="1:10" hidden="1" x14ac:dyDescent="0.2">
      <c r="A9334" t="s">
        <v>971</v>
      </c>
      <c r="B9334" t="s">
        <v>412</v>
      </c>
      <c r="C9334">
        <v>761</v>
      </c>
      <c r="D9334" t="s">
        <v>381</v>
      </c>
      <c r="E9334">
        <v>508</v>
      </c>
      <c r="F9334" t="s">
        <v>838</v>
      </c>
      <c r="G9334" t="s">
        <v>396</v>
      </c>
      <c r="H9334" t="s">
        <v>210</v>
      </c>
    </row>
    <row r="9335" spans="1:10" hidden="1" x14ac:dyDescent="0.2">
      <c r="A9335" t="s">
        <v>971</v>
      </c>
      <c r="B9335" t="s">
        <v>412</v>
      </c>
      <c r="C9335">
        <v>761</v>
      </c>
      <c r="D9335" t="s">
        <v>381</v>
      </c>
      <c r="E9335">
        <v>508</v>
      </c>
      <c r="F9335" t="s">
        <v>838</v>
      </c>
      <c r="G9335" t="s">
        <v>396</v>
      </c>
      <c r="H9335" t="s">
        <v>211</v>
      </c>
      <c r="I9335">
        <v>48</v>
      </c>
      <c r="J9335">
        <v>68.569999999999993</v>
      </c>
    </row>
    <row r="9336" spans="1:10" hidden="1" x14ac:dyDescent="0.2">
      <c r="A9336" t="s">
        <v>971</v>
      </c>
      <c r="B9336" t="s">
        <v>412</v>
      </c>
      <c r="C9336">
        <v>761</v>
      </c>
      <c r="D9336" t="s">
        <v>381</v>
      </c>
      <c r="E9336">
        <v>508</v>
      </c>
      <c r="F9336" t="s">
        <v>838</v>
      </c>
      <c r="G9336" t="s">
        <v>396</v>
      </c>
      <c r="H9336" t="s">
        <v>212</v>
      </c>
      <c r="I9336">
        <v>48</v>
      </c>
      <c r="J9336">
        <v>68.569999999999993</v>
      </c>
    </row>
    <row r="9337" spans="1:10" hidden="1" x14ac:dyDescent="0.2">
      <c r="A9337" t="s">
        <v>971</v>
      </c>
      <c r="B9337" t="s">
        <v>412</v>
      </c>
      <c r="C9337">
        <v>761</v>
      </c>
      <c r="D9337" t="s">
        <v>381</v>
      </c>
      <c r="E9337">
        <v>508</v>
      </c>
      <c r="F9337" t="s">
        <v>838</v>
      </c>
      <c r="G9337" t="s">
        <v>396</v>
      </c>
      <c r="H9337" t="s">
        <v>213</v>
      </c>
      <c r="I9337">
        <v>34</v>
      </c>
      <c r="J9337">
        <v>75.56</v>
      </c>
    </row>
    <row r="9338" spans="1:10" hidden="1" x14ac:dyDescent="0.2">
      <c r="A9338" t="s">
        <v>971</v>
      </c>
      <c r="B9338" t="s">
        <v>412</v>
      </c>
      <c r="C9338">
        <v>761</v>
      </c>
      <c r="D9338" t="s">
        <v>381</v>
      </c>
      <c r="E9338">
        <v>508</v>
      </c>
      <c r="F9338" t="s">
        <v>838</v>
      </c>
      <c r="G9338" t="s">
        <v>396</v>
      </c>
      <c r="H9338" t="s">
        <v>214</v>
      </c>
    </row>
    <row r="9339" spans="1:10" hidden="1" x14ac:dyDescent="0.2">
      <c r="A9339" t="s">
        <v>971</v>
      </c>
      <c r="B9339" t="s">
        <v>412</v>
      </c>
      <c r="C9339">
        <v>761</v>
      </c>
      <c r="D9339" t="s">
        <v>381</v>
      </c>
      <c r="E9339">
        <v>508</v>
      </c>
      <c r="F9339" t="s">
        <v>838</v>
      </c>
      <c r="G9339" t="s">
        <v>396</v>
      </c>
      <c r="H9339" t="s">
        <v>215</v>
      </c>
    </row>
    <row r="9340" spans="1:10" hidden="1" x14ac:dyDescent="0.2">
      <c r="A9340" t="s">
        <v>971</v>
      </c>
      <c r="B9340" t="s">
        <v>412</v>
      </c>
      <c r="C9340">
        <v>761</v>
      </c>
      <c r="D9340" t="s">
        <v>381</v>
      </c>
      <c r="E9340">
        <v>508</v>
      </c>
      <c r="F9340" t="s">
        <v>838</v>
      </c>
      <c r="G9340" t="s">
        <v>396</v>
      </c>
      <c r="H9340" t="s">
        <v>216</v>
      </c>
      <c r="I9340">
        <v>14</v>
      </c>
      <c r="J9340">
        <v>56</v>
      </c>
    </row>
    <row r="9341" spans="1:10" hidden="1" x14ac:dyDescent="0.2">
      <c r="A9341" t="s">
        <v>971</v>
      </c>
      <c r="B9341" t="s">
        <v>412</v>
      </c>
      <c r="C9341">
        <v>761</v>
      </c>
      <c r="D9341" t="s">
        <v>381</v>
      </c>
      <c r="E9341">
        <v>508</v>
      </c>
      <c r="F9341" t="s">
        <v>838</v>
      </c>
      <c r="G9341" t="s">
        <v>396</v>
      </c>
      <c r="H9341" t="s">
        <v>217</v>
      </c>
    </row>
    <row r="9342" spans="1:10" hidden="1" x14ac:dyDescent="0.2">
      <c r="A9342" t="s">
        <v>971</v>
      </c>
      <c r="B9342" t="s">
        <v>412</v>
      </c>
      <c r="C9342">
        <v>761</v>
      </c>
      <c r="D9342" t="s">
        <v>381</v>
      </c>
      <c r="E9342">
        <v>508</v>
      </c>
      <c r="F9342" t="s">
        <v>838</v>
      </c>
      <c r="G9342" t="s">
        <v>396</v>
      </c>
      <c r="H9342" t="s">
        <v>218</v>
      </c>
    </row>
    <row r="9343" spans="1:10" hidden="1" x14ac:dyDescent="0.2">
      <c r="A9343" t="s">
        <v>971</v>
      </c>
      <c r="B9343" t="s">
        <v>412</v>
      </c>
      <c r="C9343">
        <v>761</v>
      </c>
      <c r="D9343" t="s">
        <v>381</v>
      </c>
      <c r="E9343">
        <v>508</v>
      </c>
      <c r="F9343" t="s">
        <v>838</v>
      </c>
      <c r="G9343" t="s">
        <v>396</v>
      </c>
      <c r="H9343" t="s">
        <v>219</v>
      </c>
    </row>
    <row r="9344" spans="1:10" hidden="1" x14ac:dyDescent="0.2">
      <c r="A9344" t="s">
        <v>971</v>
      </c>
      <c r="B9344" t="s">
        <v>412</v>
      </c>
      <c r="C9344">
        <v>761</v>
      </c>
      <c r="D9344" t="s">
        <v>381</v>
      </c>
      <c r="E9344">
        <v>508</v>
      </c>
      <c r="F9344" t="s">
        <v>838</v>
      </c>
      <c r="G9344" t="s">
        <v>396</v>
      </c>
      <c r="H9344" t="s">
        <v>220</v>
      </c>
    </row>
    <row r="9345" spans="1:10" hidden="1" x14ac:dyDescent="0.2">
      <c r="A9345" t="s">
        <v>971</v>
      </c>
      <c r="B9345" t="s">
        <v>412</v>
      </c>
      <c r="C9345">
        <v>761</v>
      </c>
      <c r="D9345" t="s">
        <v>381</v>
      </c>
      <c r="E9345">
        <v>508</v>
      </c>
      <c r="F9345" t="s">
        <v>838</v>
      </c>
      <c r="G9345" t="s">
        <v>396</v>
      </c>
      <c r="H9345" t="s">
        <v>221</v>
      </c>
    </row>
    <row r="9346" spans="1:10" hidden="1" x14ac:dyDescent="0.2">
      <c r="A9346" t="s">
        <v>971</v>
      </c>
      <c r="B9346" t="s">
        <v>412</v>
      </c>
      <c r="C9346">
        <v>761</v>
      </c>
      <c r="D9346" t="s">
        <v>381</v>
      </c>
      <c r="E9346">
        <v>508</v>
      </c>
      <c r="F9346" t="s">
        <v>838</v>
      </c>
      <c r="G9346" t="s">
        <v>396</v>
      </c>
      <c r="H9346" t="s">
        <v>222</v>
      </c>
    </row>
    <row r="9347" spans="1:10" hidden="1" x14ac:dyDescent="0.2">
      <c r="A9347" t="s">
        <v>971</v>
      </c>
      <c r="B9347" t="s">
        <v>412</v>
      </c>
      <c r="C9347">
        <v>761</v>
      </c>
      <c r="D9347" t="s">
        <v>381</v>
      </c>
      <c r="E9347">
        <v>608</v>
      </c>
      <c r="F9347" t="s">
        <v>839</v>
      </c>
      <c r="G9347" t="s">
        <v>396</v>
      </c>
      <c r="H9347" t="s">
        <v>208</v>
      </c>
      <c r="I9347">
        <v>62</v>
      </c>
      <c r="J9347">
        <v>79.489999999999995</v>
      </c>
    </row>
    <row r="9348" spans="1:10" hidden="1" x14ac:dyDescent="0.2">
      <c r="A9348" t="s">
        <v>971</v>
      </c>
      <c r="B9348" t="s">
        <v>412</v>
      </c>
      <c r="C9348">
        <v>761</v>
      </c>
      <c r="D9348" t="s">
        <v>381</v>
      </c>
      <c r="E9348">
        <v>608</v>
      </c>
      <c r="F9348" t="s">
        <v>839</v>
      </c>
      <c r="G9348" t="s">
        <v>396</v>
      </c>
      <c r="H9348" t="s">
        <v>209</v>
      </c>
    </row>
    <row r="9349" spans="1:10" hidden="1" x14ac:dyDescent="0.2">
      <c r="A9349" t="s">
        <v>971</v>
      </c>
      <c r="B9349" t="s">
        <v>412</v>
      </c>
      <c r="C9349">
        <v>761</v>
      </c>
      <c r="D9349" t="s">
        <v>381</v>
      </c>
      <c r="E9349">
        <v>608</v>
      </c>
      <c r="F9349" t="s">
        <v>839</v>
      </c>
      <c r="G9349" t="s">
        <v>396</v>
      </c>
      <c r="H9349" t="s">
        <v>210</v>
      </c>
    </row>
    <row r="9350" spans="1:10" hidden="1" x14ac:dyDescent="0.2">
      <c r="A9350" t="s">
        <v>971</v>
      </c>
      <c r="B9350" t="s">
        <v>412</v>
      </c>
      <c r="C9350">
        <v>761</v>
      </c>
      <c r="D9350" t="s">
        <v>381</v>
      </c>
      <c r="E9350">
        <v>608</v>
      </c>
      <c r="F9350" t="s">
        <v>839</v>
      </c>
      <c r="G9350" t="s">
        <v>396</v>
      </c>
      <c r="H9350" t="s">
        <v>211</v>
      </c>
      <c r="I9350">
        <v>61</v>
      </c>
      <c r="J9350">
        <v>79.22</v>
      </c>
    </row>
    <row r="9351" spans="1:10" hidden="1" x14ac:dyDescent="0.2">
      <c r="A9351" t="s">
        <v>971</v>
      </c>
      <c r="B9351" t="s">
        <v>412</v>
      </c>
      <c r="C9351">
        <v>761</v>
      </c>
      <c r="D9351" t="s">
        <v>381</v>
      </c>
      <c r="E9351">
        <v>608</v>
      </c>
      <c r="F9351" t="s">
        <v>839</v>
      </c>
      <c r="G9351" t="s">
        <v>396</v>
      </c>
      <c r="H9351" t="s">
        <v>212</v>
      </c>
      <c r="I9351">
        <v>62</v>
      </c>
      <c r="J9351">
        <v>79.489999999999995</v>
      </c>
    </row>
    <row r="9352" spans="1:10" hidden="1" x14ac:dyDescent="0.2">
      <c r="A9352" t="s">
        <v>971</v>
      </c>
      <c r="B9352" t="s">
        <v>412</v>
      </c>
      <c r="C9352">
        <v>761</v>
      </c>
      <c r="D9352" t="s">
        <v>381</v>
      </c>
      <c r="E9352">
        <v>608</v>
      </c>
      <c r="F9352" t="s">
        <v>839</v>
      </c>
      <c r="G9352" t="s">
        <v>396</v>
      </c>
      <c r="H9352" t="s">
        <v>213</v>
      </c>
      <c r="I9352">
        <v>31</v>
      </c>
      <c r="J9352">
        <v>83.78</v>
      </c>
    </row>
    <row r="9353" spans="1:10" hidden="1" x14ac:dyDescent="0.2">
      <c r="A9353" t="s">
        <v>971</v>
      </c>
      <c r="B9353" t="s">
        <v>412</v>
      </c>
      <c r="C9353">
        <v>761</v>
      </c>
      <c r="D9353" t="s">
        <v>381</v>
      </c>
      <c r="E9353">
        <v>608</v>
      </c>
      <c r="F9353" t="s">
        <v>839</v>
      </c>
      <c r="G9353" t="s">
        <v>396</v>
      </c>
      <c r="H9353" t="s">
        <v>214</v>
      </c>
    </row>
    <row r="9354" spans="1:10" hidden="1" x14ac:dyDescent="0.2">
      <c r="A9354" t="s">
        <v>971</v>
      </c>
      <c r="B9354" t="s">
        <v>412</v>
      </c>
      <c r="C9354">
        <v>761</v>
      </c>
      <c r="D9354" t="s">
        <v>381</v>
      </c>
      <c r="E9354">
        <v>608</v>
      </c>
      <c r="F9354" t="s">
        <v>839</v>
      </c>
      <c r="G9354" t="s">
        <v>396</v>
      </c>
      <c r="H9354" t="s">
        <v>215</v>
      </c>
    </row>
    <row r="9355" spans="1:10" hidden="1" x14ac:dyDescent="0.2">
      <c r="A9355" t="s">
        <v>971</v>
      </c>
      <c r="B9355" t="s">
        <v>412</v>
      </c>
      <c r="C9355">
        <v>761</v>
      </c>
      <c r="D9355" t="s">
        <v>381</v>
      </c>
      <c r="E9355">
        <v>608</v>
      </c>
      <c r="F9355" t="s">
        <v>839</v>
      </c>
      <c r="G9355" t="s">
        <v>396</v>
      </c>
      <c r="H9355" t="s">
        <v>216</v>
      </c>
      <c r="I9355">
        <v>31</v>
      </c>
      <c r="J9355">
        <v>75.61</v>
      </c>
    </row>
    <row r="9356" spans="1:10" hidden="1" x14ac:dyDescent="0.2">
      <c r="A9356" t="s">
        <v>971</v>
      </c>
      <c r="B9356" t="s">
        <v>412</v>
      </c>
      <c r="C9356">
        <v>761</v>
      </c>
      <c r="D9356" t="s">
        <v>381</v>
      </c>
      <c r="E9356">
        <v>608</v>
      </c>
      <c r="F9356" t="s">
        <v>839</v>
      </c>
      <c r="G9356" t="s">
        <v>396</v>
      </c>
      <c r="H9356" t="s">
        <v>217</v>
      </c>
    </row>
    <row r="9357" spans="1:10" hidden="1" x14ac:dyDescent="0.2">
      <c r="A9357" t="s">
        <v>971</v>
      </c>
      <c r="B9357" t="s">
        <v>412</v>
      </c>
      <c r="C9357">
        <v>761</v>
      </c>
      <c r="D9357" t="s">
        <v>381</v>
      </c>
      <c r="E9357">
        <v>608</v>
      </c>
      <c r="F9357" t="s">
        <v>839</v>
      </c>
      <c r="G9357" t="s">
        <v>396</v>
      </c>
      <c r="H9357" t="s">
        <v>218</v>
      </c>
    </row>
    <row r="9358" spans="1:10" hidden="1" x14ac:dyDescent="0.2">
      <c r="A9358" t="s">
        <v>971</v>
      </c>
      <c r="B9358" t="s">
        <v>412</v>
      </c>
      <c r="C9358">
        <v>761</v>
      </c>
      <c r="D9358" t="s">
        <v>381</v>
      </c>
      <c r="E9358">
        <v>608</v>
      </c>
      <c r="F9358" t="s">
        <v>839</v>
      </c>
      <c r="G9358" t="s">
        <v>396</v>
      </c>
      <c r="H9358" t="s">
        <v>219</v>
      </c>
    </row>
    <row r="9359" spans="1:10" hidden="1" x14ac:dyDescent="0.2">
      <c r="A9359" t="s">
        <v>971</v>
      </c>
      <c r="B9359" t="s">
        <v>412</v>
      </c>
      <c r="C9359">
        <v>761</v>
      </c>
      <c r="D9359" t="s">
        <v>381</v>
      </c>
      <c r="E9359">
        <v>608</v>
      </c>
      <c r="F9359" t="s">
        <v>839</v>
      </c>
      <c r="G9359" t="s">
        <v>396</v>
      </c>
      <c r="H9359" t="s">
        <v>220</v>
      </c>
    </row>
    <row r="9360" spans="1:10" hidden="1" x14ac:dyDescent="0.2">
      <c r="A9360" t="s">
        <v>971</v>
      </c>
      <c r="B9360" t="s">
        <v>412</v>
      </c>
      <c r="C9360">
        <v>761</v>
      </c>
      <c r="D9360" t="s">
        <v>381</v>
      </c>
      <c r="E9360">
        <v>608</v>
      </c>
      <c r="F9360" t="s">
        <v>839</v>
      </c>
      <c r="G9360" t="s">
        <v>396</v>
      </c>
      <c r="H9360" t="s">
        <v>221</v>
      </c>
    </row>
    <row r="9361" spans="1:10" hidden="1" x14ac:dyDescent="0.2">
      <c r="A9361" t="s">
        <v>971</v>
      </c>
      <c r="B9361" t="s">
        <v>412</v>
      </c>
      <c r="C9361">
        <v>761</v>
      </c>
      <c r="D9361" t="s">
        <v>381</v>
      </c>
      <c r="E9361">
        <v>608</v>
      </c>
      <c r="F9361" t="s">
        <v>839</v>
      </c>
      <c r="G9361" t="s">
        <v>396</v>
      </c>
      <c r="H9361" t="s">
        <v>222</v>
      </c>
    </row>
    <row r="9362" spans="1:10" hidden="1" x14ac:dyDescent="0.2">
      <c r="A9362" t="s">
        <v>971</v>
      </c>
      <c r="B9362" t="s">
        <v>412</v>
      </c>
      <c r="C9362">
        <v>761</v>
      </c>
      <c r="D9362" t="s">
        <v>381</v>
      </c>
      <c r="E9362">
        <v>708</v>
      </c>
      <c r="F9362" t="s">
        <v>840</v>
      </c>
      <c r="G9362" t="s">
        <v>396</v>
      </c>
      <c r="H9362" t="s">
        <v>208</v>
      </c>
      <c r="I9362">
        <v>49</v>
      </c>
      <c r="J9362">
        <v>67.12</v>
      </c>
    </row>
    <row r="9363" spans="1:10" hidden="1" x14ac:dyDescent="0.2">
      <c r="A9363" t="s">
        <v>971</v>
      </c>
      <c r="B9363" t="s">
        <v>412</v>
      </c>
      <c r="C9363">
        <v>761</v>
      </c>
      <c r="D9363" t="s">
        <v>381</v>
      </c>
      <c r="E9363">
        <v>708</v>
      </c>
      <c r="F9363" t="s">
        <v>840</v>
      </c>
      <c r="G9363" t="s">
        <v>396</v>
      </c>
      <c r="H9363" t="s">
        <v>209</v>
      </c>
    </row>
    <row r="9364" spans="1:10" hidden="1" x14ac:dyDescent="0.2">
      <c r="A9364" t="s">
        <v>971</v>
      </c>
      <c r="B9364" t="s">
        <v>412</v>
      </c>
      <c r="C9364">
        <v>761</v>
      </c>
      <c r="D9364" t="s">
        <v>381</v>
      </c>
      <c r="E9364">
        <v>708</v>
      </c>
      <c r="F9364" t="s">
        <v>840</v>
      </c>
      <c r="G9364" t="s">
        <v>396</v>
      </c>
      <c r="H9364" t="s">
        <v>210</v>
      </c>
    </row>
    <row r="9365" spans="1:10" hidden="1" x14ac:dyDescent="0.2">
      <c r="A9365" t="s">
        <v>971</v>
      </c>
      <c r="B9365" t="s">
        <v>412</v>
      </c>
      <c r="C9365">
        <v>761</v>
      </c>
      <c r="D9365" t="s">
        <v>381</v>
      </c>
      <c r="E9365">
        <v>708</v>
      </c>
      <c r="F9365" t="s">
        <v>840</v>
      </c>
      <c r="G9365" t="s">
        <v>396</v>
      </c>
      <c r="H9365" t="s">
        <v>211</v>
      </c>
      <c r="I9365">
        <v>47</v>
      </c>
      <c r="J9365">
        <v>66.2</v>
      </c>
    </row>
    <row r="9366" spans="1:10" hidden="1" x14ac:dyDescent="0.2">
      <c r="A9366" t="s">
        <v>971</v>
      </c>
      <c r="B9366" t="s">
        <v>412</v>
      </c>
      <c r="C9366">
        <v>761</v>
      </c>
      <c r="D9366" t="s">
        <v>381</v>
      </c>
      <c r="E9366">
        <v>708</v>
      </c>
      <c r="F9366" t="s">
        <v>840</v>
      </c>
      <c r="G9366" t="s">
        <v>396</v>
      </c>
      <c r="H9366" t="s">
        <v>212</v>
      </c>
      <c r="I9366">
        <v>49</v>
      </c>
      <c r="J9366">
        <v>70</v>
      </c>
    </row>
    <row r="9367" spans="1:10" hidden="1" x14ac:dyDescent="0.2">
      <c r="A9367" t="s">
        <v>971</v>
      </c>
      <c r="B9367" t="s">
        <v>412</v>
      </c>
      <c r="C9367">
        <v>761</v>
      </c>
      <c r="D9367" t="s">
        <v>381</v>
      </c>
      <c r="E9367">
        <v>708</v>
      </c>
      <c r="F9367" t="s">
        <v>840</v>
      </c>
      <c r="G9367" t="s">
        <v>396</v>
      </c>
      <c r="H9367" t="s">
        <v>213</v>
      </c>
      <c r="I9367">
        <v>33</v>
      </c>
      <c r="J9367">
        <v>71.739999999999995</v>
      </c>
    </row>
    <row r="9368" spans="1:10" hidden="1" x14ac:dyDescent="0.2">
      <c r="A9368" t="s">
        <v>971</v>
      </c>
      <c r="B9368" t="s">
        <v>412</v>
      </c>
      <c r="C9368">
        <v>761</v>
      </c>
      <c r="D9368" t="s">
        <v>381</v>
      </c>
      <c r="E9368">
        <v>708</v>
      </c>
      <c r="F9368" t="s">
        <v>840</v>
      </c>
      <c r="G9368" t="s">
        <v>396</v>
      </c>
      <c r="H9368" t="s">
        <v>214</v>
      </c>
    </row>
    <row r="9369" spans="1:10" hidden="1" x14ac:dyDescent="0.2">
      <c r="A9369" t="s">
        <v>971</v>
      </c>
      <c r="B9369" t="s">
        <v>412</v>
      </c>
      <c r="C9369">
        <v>761</v>
      </c>
      <c r="D9369" t="s">
        <v>381</v>
      </c>
      <c r="E9369">
        <v>708</v>
      </c>
      <c r="F9369" t="s">
        <v>840</v>
      </c>
      <c r="G9369" t="s">
        <v>396</v>
      </c>
      <c r="H9369" t="s">
        <v>215</v>
      </c>
    </row>
    <row r="9370" spans="1:10" hidden="1" x14ac:dyDescent="0.2">
      <c r="A9370" t="s">
        <v>971</v>
      </c>
      <c r="B9370" t="s">
        <v>412</v>
      </c>
      <c r="C9370">
        <v>761</v>
      </c>
      <c r="D9370" t="s">
        <v>381</v>
      </c>
      <c r="E9370">
        <v>708</v>
      </c>
      <c r="F9370" t="s">
        <v>840</v>
      </c>
      <c r="G9370" t="s">
        <v>396</v>
      </c>
      <c r="H9370" t="s">
        <v>216</v>
      </c>
      <c r="I9370">
        <v>16</v>
      </c>
      <c r="J9370">
        <v>59.26</v>
      </c>
    </row>
    <row r="9371" spans="1:10" hidden="1" x14ac:dyDescent="0.2">
      <c r="A9371" t="s">
        <v>971</v>
      </c>
      <c r="B9371" t="s">
        <v>412</v>
      </c>
      <c r="C9371">
        <v>761</v>
      </c>
      <c r="D9371" t="s">
        <v>381</v>
      </c>
      <c r="E9371">
        <v>708</v>
      </c>
      <c r="F9371" t="s">
        <v>840</v>
      </c>
      <c r="G9371" t="s">
        <v>396</v>
      </c>
      <c r="H9371" t="s">
        <v>217</v>
      </c>
    </row>
    <row r="9372" spans="1:10" hidden="1" x14ac:dyDescent="0.2">
      <c r="A9372" t="s">
        <v>971</v>
      </c>
      <c r="B9372" t="s">
        <v>412</v>
      </c>
      <c r="C9372">
        <v>761</v>
      </c>
      <c r="D9372" t="s">
        <v>381</v>
      </c>
      <c r="E9372">
        <v>708</v>
      </c>
      <c r="F9372" t="s">
        <v>840</v>
      </c>
      <c r="G9372" t="s">
        <v>396</v>
      </c>
      <c r="H9372" t="s">
        <v>218</v>
      </c>
    </row>
    <row r="9373" spans="1:10" hidden="1" x14ac:dyDescent="0.2">
      <c r="A9373" t="s">
        <v>971</v>
      </c>
      <c r="B9373" t="s">
        <v>412</v>
      </c>
      <c r="C9373">
        <v>761</v>
      </c>
      <c r="D9373" t="s">
        <v>381</v>
      </c>
      <c r="E9373">
        <v>708</v>
      </c>
      <c r="F9373" t="s">
        <v>840</v>
      </c>
      <c r="G9373" t="s">
        <v>396</v>
      </c>
      <c r="H9373" t="s">
        <v>219</v>
      </c>
    </row>
    <row r="9374" spans="1:10" hidden="1" x14ac:dyDescent="0.2">
      <c r="A9374" t="s">
        <v>971</v>
      </c>
      <c r="B9374" t="s">
        <v>412</v>
      </c>
      <c r="C9374">
        <v>761</v>
      </c>
      <c r="D9374" t="s">
        <v>381</v>
      </c>
      <c r="E9374">
        <v>708</v>
      </c>
      <c r="F9374" t="s">
        <v>840</v>
      </c>
      <c r="G9374" t="s">
        <v>396</v>
      </c>
      <c r="H9374" t="s">
        <v>220</v>
      </c>
    </row>
    <row r="9375" spans="1:10" hidden="1" x14ac:dyDescent="0.2">
      <c r="A9375" t="s">
        <v>971</v>
      </c>
      <c r="B9375" t="s">
        <v>412</v>
      </c>
      <c r="C9375">
        <v>761</v>
      </c>
      <c r="D9375" t="s">
        <v>381</v>
      </c>
      <c r="E9375">
        <v>708</v>
      </c>
      <c r="F9375" t="s">
        <v>840</v>
      </c>
      <c r="G9375" t="s">
        <v>396</v>
      </c>
      <c r="H9375" t="s">
        <v>221</v>
      </c>
    </row>
    <row r="9376" spans="1:10" hidden="1" x14ac:dyDescent="0.2">
      <c r="A9376" t="s">
        <v>971</v>
      </c>
      <c r="B9376" t="s">
        <v>412</v>
      </c>
      <c r="C9376">
        <v>761</v>
      </c>
      <c r="D9376" t="s">
        <v>381</v>
      </c>
      <c r="E9376">
        <v>708</v>
      </c>
      <c r="F9376" t="s">
        <v>840</v>
      </c>
      <c r="G9376" t="s">
        <v>396</v>
      </c>
      <c r="H9376" t="s">
        <v>222</v>
      </c>
    </row>
    <row r="9377" spans="1:10" hidden="1" x14ac:dyDescent="0.2">
      <c r="A9377" t="s">
        <v>971</v>
      </c>
      <c r="B9377" t="s">
        <v>412</v>
      </c>
      <c r="C9377">
        <v>761</v>
      </c>
      <c r="D9377" t="s">
        <v>381</v>
      </c>
      <c r="E9377">
        <v>2664</v>
      </c>
      <c r="F9377" t="s">
        <v>841</v>
      </c>
      <c r="G9377" t="s">
        <v>396</v>
      </c>
      <c r="H9377" t="s">
        <v>208</v>
      </c>
      <c r="I9377">
        <v>17</v>
      </c>
      <c r="J9377">
        <v>12.69</v>
      </c>
    </row>
    <row r="9378" spans="1:10" hidden="1" x14ac:dyDescent="0.2">
      <c r="A9378" t="s">
        <v>971</v>
      </c>
      <c r="B9378" t="s">
        <v>412</v>
      </c>
      <c r="C9378">
        <v>761</v>
      </c>
      <c r="D9378" t="s">
        <v>381</v>
      </c>
      <c r="E9378">
        <v>2664</v>
      </c>
      <c r="F9378" t="s">
        <v>841</v>
      </c>
      <c r="G9378" t="s">
        <v>396</v>
      </c>
      <c r="H9378" t="s">
        <v>209</v>
      </c>
    </row>
    <row r="9379" spans="1:10" hidden="1" x14ac:dyDescent="0.2">
      <c r="A9379" t="s">
        <v>971</v>
      </c>
      <c r="B9379" t="s">
        <v>412</v>
      </c>
      <c r="C9379">
        <v>761</v>
      </c>
      <c r="D9379" t="s">
        <v>381</v>
      </c>
      <c r="E9379">
        <v>2664</v>
      </c>
      <c r="F9379" t="s">
        <v>841</v>
      </c>
      <c r="G9379" t="s">
        <v>396</v>
      </c>
      <c r="H9379" t="s">
        <v>210</v>
      </c>
    </row>
    <row r="9380" spans="1:10" hidden="1" x14ac:dyDescent="0.2">
      <c r="A9380" t="s">
        <v>971</v>
      </c>
      <c r="B9380" t="s">
        <v>412</v>
      </c>
      <c r="C9380">
        <v>761</v>
      </c>
      <c r="D9380" t="s">
        <v>381</v>
      </c>
      <c r="E9380">
        <v>2664</v>
      </c>
      <c r="F9380" t="s">
        <v>841</v>
      </c>
      <c r="G9380" t="s">
        <v>396</v>
      </c>
      <c r="H9380" t="s">
        <v>211</v>
      </c>
      <c r="I9380">
        <v>17</v>
      </c>
      <c r="J9380">
        <v>12.78</v>
      </c>
    </row>
    <row r="9381" spans="1:10" hidden="1" x14ac:dyDescent="0.2">
      <c r="A9381" t="s">
        <v>971</v>
      </c>
      <c r="B9381" t="s">
        <v>412</v>
      </c>
      <c r="C9381">
        <v>761</v>
      </c>
      <c r="D9381" t="s">
        <v>381</v>
      </c>
      <c r="E9381">
        <v>2664</v>
      </c>
      <c r="F9381" t="s">
        <v>841</v>
      </c>
      <c r="G9381" t="s">
        <v>396</v>
      </c>
      <c r="H9381" t="s">
        <v>212</v>
      </c>
      <c r="I9381">
        <v>17</v>
      </c>
      <c r="J9381">
        <v>14.41</v>
      </c>
    </row>
    <row r="9382" spans="1:10" hidden="1" x14ac:dyDescent="0.2">
      <c r="A9382" t="s">
        <v>971</v>
      </c>
      <c r="B9382" t="s">
        <v>412</v>
      </c>
      <c r="C9382">
        <v>761</v>
      </c>
      <c r="D9382" t="s">
        <v>381</v>
      </c>
      <c r="E9382">
        <v>2664</v>
      </c>
      <c r="F9382" t="s">
        <v>841</v>
      </c>
      <c r="G9382" t="s">
        <v>396</v>
      </c>
      <c r="H9382" t="s">
        <v>213</v>
      </c>
      <c r="I9382">
        <v>10</v>
      </c>
      <c r="J9382">
        <v>13.89</v>
      </c>
    </row>
    <row r="9383" spans="1:10" hidden="1" x14ac:dyDescent="0.2">
      <c r="A9383" t="s">
        <v>971</v>
      </c>
      <c r="B9383" t="s">
        <v>412</v>
      </c>
      <c r="C9383">
        <v>761</v>
      </c>
      <c r="D9383" t="s">
        <v>381</v>
      </c>
      <c r="E9383">
        <v>2664</v>
      </c>
      <c r="F9383" t="s">
        <v>841</v>
      </c>
      <c r="G9383" t="s">
        <v>396</v>
      </c>
      <c r="H9383" t="s">
        <v>214</v>
      </c>
    </row>
    <row r="9384" spans="1:10" hidden="1" x14ac:dyDescent="0.2">
      <c r="A9384" t="s">
        <v>971</v>
      </c>
      <c r="B9384" t="s">
        <v>412</v>
      </c>
      <c r="C9384">
        <v>761</v>
      </c>
      <c r="D9384" t="s">
        <v>381</v>
      </c>
      <c r="E9384">
        <v>2664</v>
      </c>
      <c r="F9384" t="s">
        <v>841</v>
      </c>
      <c r="G9384" t="s">
        <v>396</v>
      </c>
      <c r="H9384" t="s">
        <v>215</v>
      </c>
    </row>
    <row r="9385" spans="1:10" hidden="1" x14ac:dyDescent="0.2">
      <c r="A9385" t="s">
        <v>971</v>
      </c>
      <c r="B9385" t="s">
        <v>412</v>
      </c>
      <c r="C9385">
        <v>761</v>
      </c>
      <c r="D9385" t="s">
        <v>381</v>
      </c>
      <c r="E9385">
        <v>2664</v>
      </c>
      <c r="F9385" t="s">
        <v>841</v>
      </c>
      <c r="G9385" t="s">
        <v>396</v>
      </c>
      <c r="H9385" t="s">
        <v>216</v>
      </c>
    </row>
    <row r="9386" spans="1:10" hidden="1" x14ac:dyDescent="0.2">
      <c r="A9386" t="s">
        <v>971</v>
      </c>
      <c r="B9386" t="s">
        <v>412</v>
      </c>
      <c r="C9386">
        <v>761</v>
      </c>
      <c r="D9386" t="s">
        <v>381</v>
      </c>
      <c r="E9386">
        <v>2664</v>
      </c>
      <c r="F9386" t="s">
        <v>841</v>
      </c>
      <c r="G9386" t="s">
        <v>396</v>
      </c>
      <c r="H9386" t="s">
        <v>217</v>
      </c>
    </row>
    <row r="9387" spans="1:10" hidden="1" x14ac:dyDescent="0.2">
      <c r="A9387" t="s">
        <v>971</v>
      </c>
      <c r="B9387" t="s">
        <v>412</v>
      </c>
      <c r="C9387">
        <v>761</v>
      </c>
      <c r="D9387" t="s">
        <v>381</v>
      </c>
      <c r="E9387">
        <v>2664</v>
      </c>
      <c r="F9387" t="s">
        <v>841</v>
      </c>
      <c r="G9387" t="s">
        <v>396</v>
      </c>
      <c r="H9387" t="s">
        <v>218</v>
      </c>
    </row>
    <row r="9388" spans="1:10" hidden="1" x14ac:dyDescent="0.2">
      <c r="A9388" t="s">
        <v>971</v>
      </c>
      <c r="B9388" t="s">
        <v>412</v>
      </c>
      <c r="C9388">
        <v>761</v>
      </c>
      <c r="D9388" t="s">
        <v>381</v>
      </c>
      <c r="E9388">
        <v>2664</v>
      </c>
      <c r="F9388" t="s">
        <v>841</v>
      </c>
      <c r="G9388" t="s">
        <v>396</v>
      </c>
      <c r="H9388" t="s">
        <v>219</v>
      </c>
    </row>
    <row r="9389" spans="1:10" hidden="1" x14ac:dyDescent="0.2">
      <c r="A9389" t="s">
        <v>971</v>
      </c>
      <c r="B9389" t="s">
        <v>412</v>
      </c>
      <c r="C9389">
        <v>761</v>
      </c>
      <c r="D9389" t="s">
        <v>381</v>
      </c>
      <c r="E9389">
        <v>2664</v>
      </c>
      <c r="F9389" t="s">
        <v>841</v>
      </c>
      <c r="G9389" t="s">
        <v>396</v>
      </c>
      <c r="H9389" t="s">
        <v>220</v>
      </c>
    </row>
    <row r="9390" spans="1:10" hidden="1" x14ac:dyDescent="0.2">
      <c r="A9390" t="s">
        <v>971</v>
      </c>
      <c r="B9390" t="s">
        <v>412</v>
      </c>
      <c r="C9390">
        <v>761</v>
      </c>
      <c r="D9390" t="s">
        <v>381</v>
      </c>
      <c r="E9390">
        <v>2664</v>
      </c>
      <c r="F9390" t="s">
        <v>841</v>
      </c>
      <c r="G9390" t="s">
        <v>396</v>
      </c>
      <c r="H9390" t="s">
        <v>221</v>
      </c>
    </row>
    <row r="9391" spans="1:10" hidden="1" x14ac:dyDescent="0.2">
      <c r="A9391" t="s">
        <v>971</v>
      </c>
      <c r="B9391" t="s">
        <v>412</v>
      </c>
      <c r="C9391">
        <v>761</v>
      </c>
      <c r="D9391" t="s">
        <v>381</v>
      </c>
      <c r="E9391">
        <v>2664</v>
      </c>
      <c r="F9391" t="s">
        <v>841</v>
      </c>
      <c r="G9391" t="s">
        <v>396</v>
      </c>
      <c r="H9391" t="s">
        <v>222</v>
      </c>
    </row>
    <row r="9392" spans="1:10" hidden="1" x14ac:dyDescent="0.2">
      <c r="A9392" t="s">
        <v>971</v>
      </c>
      <c r="B9392" t="s">
        <v>412</v>
      </c>
      <c r="C9392">
        <v>761</v>
      </c>
      <c r="D9392" t="s">
        <v>381</v>
      </c>
      <c r="E9392">
        <v>4058</v>
      </c>
      <c r="F9392" t="s">
        <v>842</v>
      </c>
      <c r="G9392" t="s">
        <v>396</v>
      </c>
      <c r="H9392" t="s">
        <v>208</v>
      </c>
      <c r="I9392">
        <v>125</v>
      </c>
      <c r="J9392">
        <v>58.69</v>
      </c>
    </row>
    <row r="9393" spans="1:10" hidden="1" x14ac:dyDescent="0.2">
      <c r="A9393" t="s">
        <v>971</v>
      </c>
      <c r="B9393" t="s">
        <v>412</v>
      </c>
      <c r="C9393">
        <v>761</v>
      </c>
      <c r="D9393" t="s">
        <v>381</v>
      </c>
      <c r="E9393">
        <v>4058</v>
      </c>
      <c r="F9393" t="s">
        <v>842</v>
      </c>
      <c r="G9393" t="s">
        <v>396</v>
      </c>
      <c r="H9393" t="s">
        <v>209</v>
      </c>
    </row>
    <row r="9394" spans="1:10" hidden="1" x14ac:dyDescent="0.2">
      <c r="A9394" t="s">
        <v>971</v>
      </c>
      <c r="B9394" t="s">
        <v>412</v>
      </c>
      <c r="C9394">
        <v>761</v>
      </c>
      <c r="D9394" t="s">
        <v>381</v>
      </c>
      <c r="E9394">
        <v>4058</v>
      </c>
      <c r="F9394" t="s">
        <v>842</v>
      </c>
      <c r="G9394" t="s">
        <v>396</v>
      </c>
      <c r="H9394" t="s">
        <v>210</v>
      </c>
    </row>
    <row r="9395" spans="1:10" hidden="1" x14ac:dyDescent="0.2">
      <c r="A9395" t="s">
        <v>971</v>
      </c>
      <c r="B9395" t="s">
        <v>412</v>
      </c>
      <c r="C9395">
        <v>761</v>
      </c>
      <c r="D9395" t="s">
        <v>381</v>
      </c>
      <c r="E9395">
        <v>4058</v>
      </c>
      <c r="F9395" t="s">
        <v>842</v>
      </c>
      <c r="G9395" t="s">
        <v>396</v>
      </c>
      <c r="H9395" t="s">
        <v>211</v>
      </c>
      <c r="I9395">
        <v>122</v>
      </c>
      <c r="J9395">
        <v>59.51</v>
      </c>
    </row>
    <row r="9396" spans="1:10" hidden="1" x14ac:dyDescent="0.2">
      <c r="A9396" t="s">
        <v>971</v>
      </c>
      <c r="B9396" t="s">
        <v>412</v>
      </c>
      <c r="C9396">
        <v>761</v>
      </c>
      <c r="D9396" t="s">
        <v>381</v>
      </c>
      <c r="E9396">
        <v>4058</v>
      </c>
      <c r="F9396" t="s">
        <v>842</v>
      </c>
      <c r="G9396" t="s">
        <v>396</v>
      </c>
      <c r="H9396" t="s">
        <v>212</v>
      </c>
      <c r="I9396">
        <v>125</v>
      </c>
      <c r="J9396">
        <v>60.98</v>
      </c>
    </row>
    <row r="9397" spans="1:10" hidden="1" x14ac:dyDescent="0.2">
      <c r="A9397" t="s">
        <v>971</v>
      </c>
      <c r="B9397" t="s">
        <v>412</v>
      </c>
      <c r="C9397">
        <v>761</v>
      </c>
      <c r="D9397" t="s">
        <v>381</v>
      </c>
      <c r="E9397">
        <v>4058</v>
      </c>
      <c r="F9397" t="s">
        <v>842</v>
      </c>
      <c r="G9397" t="s">
        <v>396</v>
      </c>
      <c r="H9397" t="s">
        <v>213</v>
      </c>
      <c r="I9397">
        <v>74</v>
      </c>
      <c r="J9397">
        <v>69.81</v>
      </c>
    </row>
    <row r="9398" spans="1:10" hidden="1" x14ac:dyDescent="0.2">
      <c r="A9398" t="s">
        <v>971</v>
      </c>
      <c r="B9398" t="s">
        <v>412</v>
      </c>
      <c r="C9398">
        <v>761</v>
      </c>
      <c r="D9398" t="s">
        <v>381</v>
      </c>
      <c r="E9398">
        <v>4058</v>
      </c>
      <c r="F9398" t="s">
        <v>842</v>
      </c>
      <c r="G9398" t="s">
        <v>396</v>
      </c>
      <c r="H9398" t="s">
        <v>214</v>
      </c>
    </row>
    <row r="9399" spans="1:10" hidden="1" x14ac:dyDescent="0.2">
      <c r="A9399" t="s">
        <v>971</v>
      </c>
      <c r="B9399" t="s">
        <v>412</v>
      </c>
      <c r="C9399">
        <v>761</v>
      </c>
      <c r="D9399" t="s">
        <v>381</v>
      </c>
      <c r="E9399">
        <v>4058</v>
      </c>
      <c r="F9399" t="s">
        <v>842</v>
      </c>
      <c r="G9399" t="s">
        <v>396</v>
      </c>
      <c r="H9399" t="s">
        <v>215</v>
      </c>
    </row>
    <row r="9400" spans="1:10" hidden="1" x14ac:dyDescent="0.2">
      <c r="A9400" t="s">
        <v>971</v>
      </c>
      <c r="B9400" t="s">
        <v>412</v>
      </c>
      <c r="C9400">
        <v>761</v>
      </c>
      <c r="D9400" t="s">
        <v>381</v>
      </c>
      <c r="E9400">
        <v>4058</v>
      </c>
      <c r="F9400" t="s">
        <v>842</v>
      </c>
      <c r="G9400" t="s">
        <v>396</v>
      </c>
      <c r="H9400" t="s">
        <v>216</v>
      </c>
      <c r="I9400">
        <v>51</v>
      </c>
      <c r="J9400">
        <v>47.66</v>
      </c>
    </row>
    <row r="9401" spans="1:10" hidden="1" x14ac:dyDescent="0.2">
      <c r="A9401" t="s">
        <v>971</v>
      </c>
      <c r="B9401" t="s">
        <v>412</v>
      </c>
      <c r="C9401">
        <v>761</v>
      </c>
      <c r="D9401" t="s">
        <v>381</v>
      </c>
      <c r="E9401">
        <v>4058</v>
      </c>
      <c r="F9401" t="s">
        <v>842</v>
      </c>
      <c r="G9401" t="s">
        <v>396</v>
      </c>
      <c r="H9401" t="s">
        <v>217</v>
      </c>
    </row>
    <row r="9402" spans="1:10" hidden="1" x14ac:dyDescent="0.2">
      <c r="A9402" t="s">
        <v>971</v>
      </c>
      <c r="B9402" t="s">
        <v>412</v>
      </c>
      <c r="C9402">
        <v>761</v>
      </c>
      <c r="D9402" t="s">
        <v>381</v>
      </c>
      <c r="E9402">
        <v>4058</v>
      </c>
      <c r="F9402" t="s">
        <v>842</v>
      </c>
      <c r="G9402" t="s">
        <v>396</v>
      </c>
      <c r="H9402" t="s">
        <v>218</v>
      </c>
    </row>
    <row r="9403" spans="1:10" hidden="1" x14ac:dyDescent="0.2">
      <c r="A9403" t="s">
        <v>971</v>
      </c>
      <c r="B9403" t="s">
        <v>412</v>
      </c>
      <c r="C9403">
        <v>761</v>
      </c>
      <c r="D9403" t="s">
        <v>381</v>
      </c>
      <c r="E9403">
        <v>4058</v>
      </c>
      <c r="F9403" t="s">
        <v>842</v>
      </c>
      <c r="G9403" t="s">
        <v>396</v>
      </c>
      <c r="H9403" t="s">
        <v>219</v>
      </c>
    </row>
    <row r="9404" spans="1:10" hidden="1" x14ac:dyDescent="0.2">
      <c r="A9404" t="s">
        <v>971</v>
      </c>
      <c r="B9404" t="s">
        <v>412</v>
      </c>
      <c r="C9404">
        <v>761</v>
      </c>
      <c r="D9404" t="s">
        <v>381</v>
      </c>
      <c r="E9404">
        <v>4058</v>
      </c>
      <c r="F9404" t="s">
        <v>842</v>
      </c>
      <c r="G9404" t="s">
        <v>396</v>
      </c>
      <c r="H9404" t="s">
        <v>220</v>
      </c>
      <c r="I9404">
        <v>14</v>
      </c>
      <c r="J9404">
        <v>36.840000000000003</v>
      </c>
    </row>
    <row r="9405" spans="1:10" hidden="1" x14ac:dyDescent="0.2">
      <c r="A9405" t="s">
        <v>971</v>
      </c>
      <c r="B9405" t="s">
        <v>412</v>
      </c>
      <c r="C9405">
        <v>761</v>
      </c>
      <c r="D9405" t="s">
        <v>381</v>
      </c>
      <c r="E9405">
        <v>4058</v>
      </c>
      <c r="F9405" t="s">
        <v>842</v>
      </c>
      <c r="G9405" t="s">
        <v>396</v>
      </c>
      <c r="H9405" t="s">
        <v>221</v>
      </c>
    </row>
    <row r="9406" spans="1:10" hidden="1" x14ac:dyDescent="0.2">
      <c r="A9406" t="s">
        <v>971</v>
      </c>
      <c r="B9406" t="s">
        <v>412</v>
      </c>
      <c r="C9406">
        <v>761</v>
      </c>
      <c r="D9406" t="s">
        <v>381</v>
      </c>
      <c r="E9406">
        <v>4058</v>
      </c>
      <c r="F9406" t="s">
        <v>842</v>
      </c>
      <c r="G9406" t="s">
        <v>396</v>
      </c>
      <c r="H9406" t="s">
        <v>222</v>
      </c>
    </row>
    <row r="9407" spans="1:10" hidden="1" x14ac:dyDescent="0.2">
      <c r="A9407" t="s">
        <v>971</v>
      </c>
      <c r="B9407" t="s">
        <v>412</v>
      </c>
      <c r="C9407">
        <v>761</v>
      </c>
      <c r="D9407" t="s">
        <v>381</v>
      </c>
      <c r="E9407">
        <v>4560</v>
      </c>
      <c r="F9407" t="s">
        <v>843</v>
      </c>
      <c r="G9407" t="s">
        <v>396</v>
      </c>
      <c r="H9407" t="s">
        <v>208</v>
      </c>
      <c r="I9407">
        <v>278</v>
      </c>
      <c r="J9407">
        <v>89.68</v>
      </c>
    </row>
    <row r="9408" spans="1:10" hidden="1" x14ac:dyDescent="0.2">
      <c r="A9408" t="s">
        <v>971</v>
      </c>
      <c r="B9408" t="s">
        <v>412</v>
      </c>
      <c r="C9408">
        <v>761</v>
      </c>
      <c r="D9408" t="s">
        <v>381</v>
      </c>
      <c r="E9408">
        <v>4560</v>
      </c>
      <c r="F9408" t="s">
        <v>843</v>
      </c>
      <c r="G9408" t="s">
        <v>396</v>
      </c>
      <c r="H9408" t="s">
        <v>209</v>
      </c>
    </row>
    <row r="9409" spans="1:10" hidden="1" x14ac:dyDescent="0.2">
      <c r="A9409" t="s">
        <v>971</v>
      </c>
      <c r="B9409" t="s">
        <v>412</v>
      </c>
      <c r="C9409">
        <v>761</v>
      </c>
      <c r="D9409" t="s">
        <v>381</v>
      </c>
      <c r="E9409">
        <v>4560</v>
      </c>
      <c r="F9409" t="s">
        <v>843</v>
      </c>
      <c r="G9409" t="s">
        <v>396</v>
      </c>
      <c r="H9409" t="s">
        <v>210</v>
      </c>
    </row>
    <row r="9410" spans="1:10" hidden="1" x14ac:dyDescent="0.2">
      <c r="A9410" t="s">
        <v>971</v>
      </c>
      <c r="B9410" t="s">
        <v>412</v>
      </c>
      <c r="C9410">
        <v>761</v>
      </c>
      <c r="D9410" t="s">
        <v>381</v>
      </c>
      <c r="E9410">
        <v>4560</v>
      </c>
      <c r="F9410" t="s">
        <v>843</v>
      </c>
      <c r="G9410" t="s">
        <v>396</v>
      </c>
      <c r="H9410" t="s">
        <v>211</v>
      </c>
      <c r="I9410">
        <v>167</v>
      </c>
      <c r="J9410">
        <v>86.08</v>
      </c>
    </row>
    <row r="9411" spans="1:10" hidden="1" x14ac:dyDescent="0.2">
      <c r="A9411" t="s">
        <v>971</v>
      </c>
      <c r="B9411" t="s">
        <v>412</v>
      </c>
      <c r="C9411">
        <v>761</v>
      </c>
      <c r="D9411" t="s">
        <v>381</v>
      </c>
      <c r="E9411">
        <v>4560</v>
      </c>
      <c r="F9411" t="s">
        <v>843</v>
      </c>
      <c r="G9411" t="s">
        <v>396</v>
      </c>
      <c r="H9411" t="s">
        <v>212</v>
      </c>
      <c r="I9411">
        <v>121</v>
      </c>
      <c r="J9411">
        <v>83.45</v>
      </c>
    </row>
    <row r="9412" spans="1:10" hidden="1" x14ac:dyDescent="0.2">
      <c r="A9412" t="s">
        <v>971</v>
      </c>
      <c r="B9412" t="s">
        <v>412</v>
      </c>
      <c r="C9412">
        <v>761</v>
      </c>
      <c r="D9412" t="s">
        <v>381</v>
      </c>
      <c r="E9412">
        <v>4560</v>
      </c>
      <c r="F9412" t="s">
        <v>843</v>
      </c>
      <c r="G9412" t="s">
        <v>396</v>
      </c>
      <c r="H9412" t="s">
        <v>213</v>
      </c>
      <c r="I9412">
        <v>155</v>
      </c>
      <c r="J9412">
        <v>92.26</v>
      </c>
    </row>
    <row r="9413" spans="1:10" hidden="1" x14ac:dyDescent="0.2">
      <c r="A9413" t="s">
        <v>971</v>
      </c>
      <c r="B9413" t="s">
        <v>412</v>
      </c>
      <c r="C9413">
        <v>761</v>
      </c>
      <c r="D9413" t="s">
        <v>381</v>
      </c>
      <c r="E9413">
        <v>4560</v>
      </c>
      <c r="F9413" t="s">
        <v>843</v>
      </c>
      <c r="G9413" t="s">
        <v>396</v>
      </c>
      <c r="H9413" t="s">
        <v>214</v>
      </c>
      <c r="I9413">
        <v>14</v>
      </c>
      <c r="J9413">
        <v>93.33</v>
      </c>
    </row>
    <row r="9414" spans="1:10" hidden="1" x14ac:dyDescent="0.2">
      <c r="A9414" t="s">
        <v>971</v>
      </c>
      <c r="B9414" t="s">
        <v>412</v>
      </c>
      <c r="C9414">
        <v>761</v>
      </c>
      <c r="D9414" t="s">
        <v>381</v>
      </c>
      <c r="E9414">
        <v>4560</v>
      </c>
      <c r="F9414" t="s">
        <v>843</v>
      </c>
      <c r="G9414" t="s">
        <v>396</v>
      </c>
      <c r="H9414" t="s">
        <v>215</v>
      </c>
    </row>
    <row r="9415" spans="1:10" hidden="1" x14ac:dyDescent="0.2">
      <c r="A9415" t="s">
        <v>971</v>
      </c>
      <c r="B9415" t="s">
        <v>412</v>
      </c>
      <c r="C9415">
        <v>761</v>
      </c>
      <c r="D9415" t="s">
        <v>381</v>
      </c>
      <c r="E9415">
        <v>4560</v>
      </c>
      <c r="F9415" t="s">
        <v>843</v>
      </c>
      <c r="G9415" t="s">
        <v>396</v>
      </c>
      <c r="H9415" t="s">
        <v>216</v>
      </c>
      <c r="I9415">
        <v>123</v>
      </c>
      <c r="J9415">
        <v>86.62</v>
      </c>
    </row>
    <row r="9416" spans="1:10" hidden="1" x14ac:dyDescent="0.2">
      <c r="A9416" t="s">
        <v>971</v>
      </c>
      <c r="B9416" t="s">
        <v>412</v>
      </c>
      <c r="C9416">
        <v>761</v>
      </c>
      <c r="D9416" t="s">
        <v>381</v>
      </c>
      <c r="E9416">
        <v>4560</v>
      </c>
      <c r="F9416" t="s">
        <v>843</v>
      </c>
      <c r="G9416" t="s">
        <v>396</v>
      </c>
      <c r="H9416" t="s">
        <v>217</v>
      </c>
    </row>
    <row r="9417" spans="1:10" hidden="1" x14ac:dyDescent="0.2">
      <c r="A9417" t="s">
        <v>971</v>
      </c>
      <c r="B9417" t="s">
        <v>412</v>
      </c>
      <c r="C9417">
        <v>761</v>
      </c>
      <c r="D9417" t="s">
        <v>381</v>
      </c>
      <c r="E9417">
        <v>4560</v>
      </c>
      <c r="F9417" t="s">
        <v>843</v>
      </c>
      <c r="G9417" t="s">
        <v>396</v>
      </c>
      <c r="H9417" t="s">
        <v>218</v>
      </c>
      <c r="I9417">
        <v>10</v>
      </c>
      <c r="J9417">
        <v>90.91</v>
      </c>
    </row>
    <row r="9418" spans="1:10" hidden="1" x14ac:dyDescent="0.2">
      <c r="A9418" t="s">
        <v>971</v>
      </c>
      <c r="B9418" t="s">
        <v>412</v>
      </c>
      <c r="C9418">
        <v>761</v>
      </c>
      <c r="D9418" t="s">
        <v>381</v>
      </c>
      <c r="E9418">
        <v>4560</v>
      </c>
      <c r="F9418" t="s">
        <v>843</v>
      </c>
      <c r="G9418" t="s">
        <v>396</v>
      </c>
      <c r="H9418" t="s">
        <v>219</v>
      </c>
      <c r="I9418">
        <v>157</v>
      </c>
      <c r="J9418">
        <v>95.2</v>
      </c>
    </row>
    <row r="9419" spans="1:10" hidden="1" x14ac:dyDescent="0.2">
      <c r="A9419" t="s">
        <v>971</v>
      </c>
      <c r="B9419" t="s">
        <v>412</v>
      </c>
      <c r="C9419">
        <v>761</v>
      </c>
      <c r="D9419" t="s">
        <v>381</v>
      </c>
      <c r="E9419">
        <v>4560</v>
      </c>
      <c r="F9419" t="s">
        <v>843</v>
      </c>
      <c r="G9419" t="s">
        <v>396</v>
      </c>
      <c r="H9419" t="s">
        <v>220</v>
      </c>
      <c r="I9419">
        <v>22</v>
      </c>
      <c r="J9419">
        <v>73.33</v>
      </c>
    </row>
    <row r="9420" spans="1:10" hidden="1" x14ac:dyDescent="0.2">
      <c r="A9420" t="s">
        <v>971</v>
      </c>
      <c r="B9420" t="s">
        <v>412</v>
      </c>
      <c r="C9420">
        <v>761</v>
      </c>
      <c r="D9420" t="s">
        <v>381</v>
      </c>
      <c r="E9420">
        <v>4560</v>
      </c>
      <c r="F9420" t="s">
        <v>843</v>
      </c>
      <c r="G9420" t="s">
        <v>396</v>
      </c>
      <c r="H9420" t="s">
        <v>221</v>
      </c>
      <c r="I9420">
        <v>157</v>
      </c>
      <c r="J9420">
        <v>91.4</v>
      </c>
    </row>
    <row r="9421" spans="1:10" hidden="1" x14ac:dyDescent="0.2">
      <c r="A9421" t="s">
        <v>971</v>
      </c>
      <c r="B9421" t="s">
        <v>412</v>
      </c>
      <c r="C9421">
        <v>761</v>
      </c>
      <c r="D9421" t="s">
        <v>381</v>
      </c>
      <c r="E9421">
        <v>4560</v>
      </c>
      <c r="F9421" t="s">
        <v>843</v>
      </c>
      <c r="G9421" t="s">
        <v>396</v>
      </c>
      <c r="H9421" t="s">
        <v>222</v>
      </c>
      <c r="I9421">
        <v>80</v>
      </c>
      <c r="J9421">
        <v>96.39</v>
      </c>
    </row>
    <row r="9422" spans="1:10" hidden="1" x14ac:dyDescent="0.2">
      <c r="A9422" t="s">
        <v>971</v>
      </c>
      <c r="B9422" t="s">
        <v>412</v>
      </c>
      <c r="C9422">
        <v>763</v>
      </c>
      <c r="D9422" t="s">
        <v>382</v>
      </c>
      <c r="E9422">
        <v>201</v>
      </c>
      <c r="F9422" t="s">
        <v>844</v>
      </c>
      <c r="G9422" t="s">
        <v>396</v>
      </c>
      <c r="H9422" t="s">
        <v>208</v>
      </c>
      <c r="I9422">
        <v>134</v>
      </c>
      <c r="J9422">
        <v>97.1</v>
      </c>
    </row>
    <row r="9423" spans="1:10" hidden="1" x14ac:dyDescent="0.2">
      <c r="A9423" t="s">
        <v>971</v>
      </c>
      <c r="B9423" t="s">
        <v>412</v>
      </c>
      <c r="C9423">
        <v>763</v>
      </c>
      <c r="D9423" t="s">
        <v>382</v>
      </c>
      <c r="E9423">
        <v>201</v>
      </c>
      <c r="F9423" t="s">
        <v>844</v>
      </c>
      <c r="G9423" t="s">
        <v>396</v>
      </c>
      <c r="H9423" t="s">
        <v>209</v>
      </c>
    </row>
    <row r="9424" spans="1:10" hidden="1" x14ac:dyDescent="0.2">
      <c r="A9424" t="s">
        <v>971</v>
      </c>
      <c r="B9424" t="s">
        <v>412</v>
      </c>
      <c r="C9424">
        <v>763</v>
      </c>
      <c r="D9424" t="s">
        <v>382</v>
      </c>
      <c r="E9424">
        <v>201</v>
      </c>
      <c r="F9424" t="s">
        <v>844</v>
      </c>
      <c r="G9424" t="s">
        <v>396</v>
      </c>
      <c r="H9424" t="s">
        <v>210</v>
      </c>
    </row>
    <row r="9425" spans="1:10" hidden="1" x14ac:dyDescent="0.2">
      <c r="A9425" t="s">
        <v>971</v>
      </c>
      <c r="B9425" t="s">
        <v>412</v>
      </c>
      <c r="C9425">
        <v>763</v>
      </c>
      <c r="D9425" t="s">
        <v>382</v>
      </c>
      <c r="E9425">
        <v>201</v>
      </c>
      <c r="F9425" t="s">
        <v>844</v>
      </c>
      <c r="G9425" t="s">
        <v>396</v>
      </c>
      <c r="H9425" t="s">
        <v>211</v>
      </c>
    </row>
    <row r="9426" spans="1:10" hidden="1" x14ac:dyDescent="0.2">
      <c r="A9426" t="s">
        <v>971</v>
      </c>
      <c r="B9426" t="s">
        <v>412</v>
      </c>
      <c r="C9426">
        <v>763</v>
      </c>
      <c r="D9426" t="s">
        <v>382</v>
      </c>
      <c r="E9426">
        <v>201</v>
      </c>
      <c r="F9426" t="s">
        <v>844</v>
      </c>
      <c r="G9426" t="s">
        <v>396</v>
      </c>
      <c r="H9426" t="s">
        <v>212</v>
      </c>
      <c r="I9426">
        <v>20</v>
      </c>
      <c r="J9426">
        <v>86.96</v>
      </c>
    </row>
    <row r="9427" spans="1:10" hidden="1" x14ac:dyDescent="0.2">
      <c r="A9427" t="s">
        <v>971</v>
      </c>
      <c r="B9427" t="s">
        <v>412</v>
      </c>
      <c r="C9427">
        <v>763</v>
      </c>
      <c r="D9427" t="s">
        <v>382</v>
      </c>
      <c r="E9427">
        <v>201</v>
      </c>
      <c r="F9427" t="s">
        <v>844</v>
      </c>
      <c r="G9427" t="s">
        <v>396</v>
      </c>
      <c r="H9427" t="s">
        <v>213</v>
      </c>
      <c r="I9427">
        <v>64</v>
      </c>
      <c r="J9427">
        <v>96.97</v>
      </c>
    </row>
    <row r="9428" spans="1:10" hidden="1" x14ac:dyDescent="0.2">
      <c r="A9428" t="s">
        <v>971</v>
      </c>
      <c r="B9428" t="s">
        <v>412</v>
      </c>
      <c r="C9428">
        <v>763</v>
      </c>
      <c r="D9428" t="s">
        <v>382</v>
      </c>
      <c r="E9428">
        <v>201</v>
      </c>
      <c r="F9428" t="s">
        <v>844</v>
      </c>
      <c r="G9428" t="s">
        <v>396</v>
      </c>
      <c r="H9428" t="s">
        <v>214</v>
      </c>
    </row>
    <row r="9429" spans="1:10" hidden="1" x14ac:dyDescent="0.2">
      <c r="A9429" t="s">
        <v>971</v>
      </c>
      <c r="B9429" t="s">
        <v>412</v>
      </c>
      <c r="C9429">
        <v>763</v>
      </c>
      <c r="D9429" t="s">
        <v>382</v>
      </c>
      <c r="E9429">
        <v>201</v>
      </c>
      <c r="F9429" t="s">
        <v>844</v>
      </c>
      <c r="G9429" t="s">
        <v>396</v>
      </c>
      <c r="H9429" t="s">
        <v>215</v>
      </c>
    </row>
    <row r="9430" spans="1:10" hidden="1" x14ac:dyDescent="0.2">
      <c r="A9430" t="s">
        <v>971</v>
      </c>
      <c r="B9430" t="s">
        <v>412</v>
      </c>
      <c r="C9430">
        <v>763</v>
      </c>
      <c r="D9430" t="s">
        <v>382</v>
      </c>
      <c r="E9430">
        <v>201</v>
      </c>
      <c r="F9430" t="s">
        <v>844</v>
      </c>
      <c r="G9430" t="s">
        <v>396</v>
      </c>
      <c r="H9430" t="s">
        <v>216</v>
      </c>
      <c r="I9430">
        <v>70</v>
      </c>
      <c r="J9430">
        <v>97.22</v>
      </c>
    </row>
    <row r="9431" spans="1:10" hidden="1" x14ac:dyDescent="0.2">
      <c r="A9431" t="s">
        <v>971</v>
      </c>
      <c r="B9431" t="s">
        <v>412</v>
      </c>
      <c r="C9431">
        <v>763</v>
      </c>
      <c r="D9431" t="s">
        <v>382</v>
      </c>
      <c r="E9431">
        <v>201</v>
      </c>
      <c r="F9431" t="s">
        <v>844</v>
      </c>
      <c r="G9431" t="s">
        <v>396</v>
      </c>
      <c r="H9431" t="s">
        <v>217</v>
      </c>
    </row>
    <row r="9432" spans="1:10" hidden="1" x14ac:dyDescent="0.2">
      <c r="A9432" t="s">
        <v>971</v>
      </c>
      <c r="B9432" t="s">
        <v>412</v>
      </c>
      <c r="C9432">
        <v>763</v>
      </c>
      <c r="D9432" t="s">
        <v>382</v>
      </c>
      <c r="E9432">
        <v>201</v>
      </c>
      <c r="F9432" t="s">
        <v>844</v>
      </c>
      <c r="G9432" t="s">
        <v>396</v>
      </c>
      <c r="H9432" t="s">
        <v>218</v>
      </c>
    </row>
    <row r="9433" spans="1:10" hidden="1" x14ac:dyDescent="0.2">
      <c r="A9433" t="s">
        <v>971</v>
      </c>
      <c r="B9433" t="s">
        <v>412</v>
      </c>
      <c r="C9433">
        <v>763</v>
      </c>
      <c r="D9433" t="s">
        <v>382</v>
      </c>
      <c r="E9433">
        <v>201</v>
      </c>
      <c r="F9433" t="s">
        <v>844</v>
      </c>
      <c r="G9433" t="s">
        <v>396</v>
      </c>
      <c r="H9433" t="s">
        <v>219</v>
      </c>
      <c r="I9433">
        <v>114</v>
      </c>
      <c r="J9433">
        <v>99.1</v>
      </c>
    </row>
    <row r="9434" spans="1:10" hidden="1" x14ac:dyDescent="0.2">
      <c r="A9434" t="s">
        <v>971</v>
      </c>
      <c r="B9434" t="s">
        <v>412</v>
      </c>
      <c r="C9434">
        <v>763</v>
      </c>
      <c r="D9434" t="s">
        <v>382</v>
      </c>
      <c r="E9434">
        <v>201</v>
      </c>
      <c r="F9434" t="s">
        <v>844</v>
      </c>
      <c r="G9434" t="s">
        <v>396</v>
      </c>
      <c r="H9434" t="s">
        <v>220</v>
      </c>
    </row>
    <row r="9435" spans="1:10" hidden="1" x14ac:dyDescent="0.2">
      <c r="A9435" t="s">
        <v>971</v>
      </c>
      <c r="B9435" t="s">
        <v>412</v>
      </c>
      <c r="C9435">
        <v>763</v>
      </c>
      <c r="D9435" t="s">
        <v>382</v>
      </c>
      <c r="E9435">
        <v>201</v>
      </c>
      <c r="F9435" t="s">
        <v>844</v>
      </c>
      <c r="G9435" t="s">
        <v>396</v>
      </c>
      <c r="H9435" t="s">
        <v>221</v>
      </c>
      <c r="I9435">
        <v>114</v>
      </c>
      <c r="J9435">
        <v>99.2</v>
      </c>
    </row>
    <row r="9436" spans="1:10" hidden="1" x14ac:dyDescent="0.2">
      <c r="A9436" t="s">
        <v>971</v>
      </c>
      <c r="B9436" t="s">
        <v>412</v>
      </c>
      <c r="C9436">
        <v>763</v>
      </c>
      <c r="D9436" t="s">
        <v>382</v>
      </c>
      <c r="E9436">
        <v>201</v>
      </c>
      <c r="F9436" t="s">
        <v>844</v>
      </c>
      <c r="G9436" t="s">
        <v>396</v>
      </c>
      <c r="H9436" t="s">
        <v>222</v>
      </c>
      <c r="I9436">
        <v>127</v>
      </c>
      <c r="J9436">
        <v>96.95</v>
      </c>
    </row>
    <row r="9437" spans="1:10" hidden="1" x14ac:dyDescent="0.2">
      <c r="A9437" t="s">
        <v>971</v>
      </c>
      <c r="B9437" t="s">
        <v>412</v>
      </c>
      <c r="C9437">
        <v>764</v>
      </c>
      <c r="D9437" t="s">
        <v>383</v>
      </c>
      <c r="E9437">
        <v>191</v>
      </c>
      <c r="F9437" t="s">
        <v>845</v>
      </c>
      <c r="G9437" t="s">
        <v>396</v>
      </c>
      <c r="H9437" t="s">
        <v>208</v>
      </c>
      <c r="I9437">
        <v>243</v>
      </c>
      <c r="J9437">
        <v>92.05</v>
      </c>
    </row>
    <row r="9438" spans="1:10" hidden="1" x14ac:dyDescent="0.2">
      <c r="A9438" t="s">
        <v>971</v>
      </c>
      <c r="B9438" t="s">
        <v>412</v>
      </c>
      <c r="C9438">
        <v>764</v>
      </c>
      <c r="D9438" t="s">
        <v>383</v>
      </c>
      <c r="E9438">
        <v>191</v>
      </c>
      <c r="F9438" t="s">
        <v>845</v>
      </c>
      <c r="G9438" t="s">
        <v>396</v>
      </c>
      <c r="H9438" t="s">
        <v>209</v>
      </c>
    </row>
    <row r="9439" spans="1:10" hidden="1" x14ac:dyDescent="0.2">
      <c r="A9439" t="s">
        <v>971</v>
      </c>
      <c r="B9439" t="s">
        <v>412</v>
      </c>
      <c r="C9439">
        <v>764</v>
      </c>
      <c r="D9439" t="s">
        <v>383</v>
      </c>
      <c r="E9439">
        <v>191</v>
      </c>
      <c r="F9439" t="s">
        <v>845</v>
      </c>
      <c r="G9439" t="s">
        <v>396</v>
      </c>
      <c r="H9439" t="s">
        <v>210</v>
      </c>
      <c r="I9439">
        <v>10</v>
      </c>
      <c r="J9439">
        <v>100</v>
      </c>
    </row>
    <row r="9440" spans="1:10" hidden="1" x14ac:dyDescent="0.2">
      <c r="A9440" t="s">
        <v>971</v>
      </c>
      <c r="B9440" t="s">
        <v>412</v>
      </c>
      <c r="C9440">
        <v>764</v>
      </c>
      <c r="D9440" t="s">
        <v>383</v>
      </c>
      <c r="E9440">
        <v>191</v>
      </c>
      <c r="F9440" t="s">
        <v>845</v>
      </c>
      <c r="G9440" t="s">
        <v>396</v>
      </c>
      <c r="H9440" t="s">
        <v>211</v>
      </c>
      <c r="I9440">
        <v>38</v>
      </c>
      <c r="J9440">
        <v>88.37</v>
      </c>
    </row>
    <row r="9441" spans="1:10" hidden="1" x14ac:dyDescent="0.2">
      <c r="A9441" t="s">
        <v>971</v>
      </c>
      <c r="B9441" t="s">
        <v>412</v>
      </c>
      <c r="C9441">
        <v>764</v>
      </c>
      <c r="D9441" t="s">
        <v>383</v>
      </c>
      <c r="E9441">
        <v>191</v>
      </c>
      <c r="F9441" t="s">
        <v>845</v>
      </c>
      <c r="G9441" t="s">
        <v>396</v>
      </c>
      <c r="H9441" t="s">
        <v>212</v>
      </c>
      <c r="I9441">
        <v>79</v>
      </c>
      <c r="J9441">
        <v>84.04</v>
      </c>
    </row>
    <row r="9442" spans="1:10" hidden="1" x14ac:dyDescent="0.2">
      <c r="A9442" t="s">
        <v>971</v>
      </c>
      <c r="B9442" t="s">
        <v>412</v>
      </c>
      <c r="C9442">
        <v>764</v>
      </c>
      <c r="D9442" t="s">
        <v>383</v>
      </c>
      <c r="E9442">
        <v>191</v>
      </c>
      <c r="F9442" t="s">
        <v>845</v>
      </c>
      <c r="G9442" t="s">
        <v>396</v>
      </c>
      <c r="H9442" t="s">
        <v>213</v>
      </c>
      <c r="I9442">
        <v>128</v>
      </c>
      <c r="J9442">
        <v>92.09</v>
      </c>
    </row>
    <row r="9443" spans="1:10" hidden="1" x14ac:dyDescent="0.2">
      <c r="A9443" t="s">
        <v>971</v>
      </c>
      <c r="B9443" t="s">
        <v>412</v>
      </c>
      <c r="C9443">
        <v>764</v>
      </c>
      <c r="D9443" t="s">
        <v>383</v>
      </c>
      <c r="E9443">
        <v>191</v>
      </c>
      <c r="F9443" t="s">
        <v>845</v>
      </c>
      <c r="G9443" t="s">
        <v>396</v>
      </c>
      <c r="H9443" t="s">
        <v>214</v>
      </c>
      <c r="I9443">
        <v>49</v>
      </c>
      <c r="J9443">
        <v>83.05</v>
      </c>
    </row>
    <row r="9444" spans="1:10" hidden="1" x14ac:dyDescent="0.2">
      <c r="A9444" t="s">
        <v>971</v>
      </c>
      <c r="B9444" t="s">
        <v>412</v>
      </c>
      <c r="C9444">
        <v>764</v>
      </c>
      <c r="D9444" t="s">
        <v>383</v>
      </c>
      <c r="E9444">
        <v>191</v>
      </c>
      <c r="F9444" t="s">
        <v>845</v>
      </c>
      <c r="G9444" t="s">
        <v>396</v>
      </c>
      <c r="H9444" t="s">
        <v>215</v>
      </c>
    </row>
    <row r="9445" spans="1:10" hidden="1" x14ac:dyDescent="0.2">
      <c r="A9445" t="s">
        <v>971</v>
      </c>
      <c r="B9445" t="s">
        <v>412</v>
      </c>
      <c r="C9445">
        <v>764</v>
      </c>
      <c r="D9445" t="s">
        <v>383</v>
      </c>
      <c r="E9445">
        <v>191</v>
      </c>
      <c r="F9445" t="s">
        <v>845</v>
      </c>
      <c r="G9445" t="s">
        <v>396</v>
      </c>
      <c r="H9445" t="s">
        <v>216</v>
      </c>
      <c r="I9445">
        <v>115</v>
      </c>
      <c r="J9445">
        <v>92</v>
      </c>
    </row>
    <row r="9446" spans="1:10" hidden="1" x14ac:dyDescent="0.2">
      <c r="A9446" t="s">
        <v>971</v>
      </c>
      <c r="B9446" t="s">
        <v>412</v>
      </c>
      <c r="C9446">
        <v>764</v>
      </c>
      <c r="D9446" t="s">
        <v>383</v>
      </c>
      <c r="E9446">
        <v>191</v>
      </c>
      <c r="F9446" t="s">
        <v>845</v>
      </c>
      <c r="G9446" t="s">
        <v>396</v>
      </c>
      <c r="H9446" t="s">
        <v>217</v>
      </c>
    </row>
    <row r="9447" spans="1:10" hidden="1" x14ac:dyDescent="0.2">
      <c r="A9447" t="s">
        <v>971</v>
      </c>
      <c r="B9447" t="s">
        <v>412</v>
      </c>
      <c r="C9447">
        <v>764</v>
      </c>
      <c r="D9447" t="s">
        <v>383</v>
      </c>
      <c r="E9447">
        <v>191</v>
      </c>
      <c r="F9447" t="s">
        <v>845</v>
      </c>
      <c r="G9447" t="s">
        <v>396</v>
      </c>
      <c r="H9447" t="s">
        <v>218</v>
      </c>
    </row>
    <row r="9448" spans="1:10" hidden="1" x14ac:dyDescent="0.2">
      <c r="A9448" t="s">
        <v>971</v>
      </c>
      <c r="B9448" t="s">
        <v>412</v>
      </c>
      <c r="C9448">
        <v>764</v>
      </c>
      <c r="D9448" t="s">
        <v>383</v>
      </c>
      <c r="E9448">
        <v>191</v>
      </c>
      <c r="F9448" t="s">
        <v>845</v>
      </c>
      <c r="G9448" t="s">
        <v>396</v>
      </c>
      <c r="H9448" t="s">
        <v>219</v>
      </c>
      <c r="I9448">
        <v>164</v>
      </c>
      <c r="J9448">
        <v>96.5</v>
      </c>
    </row>
    <row r="9449" spans="1:10" hidden="1" x14ac:dyDescent="0.2">
      <c r="A9449" t="s">
        <v>971</v>
      </c>
      <c r="B9449" t="s">
        <v>412</v>
      </c>
      <c r="C9449">
        <v>764</v>
      </c>
      <c r="D9449" t="s">
        <v>383</v>
      </c>
      <c r="E9449">
        <v>191</v>
      </c>
      <c r="F9449" t="s">
        <v>845</v>
      </c>
      <c r="G9449" t="s">
        <v>396</v>
      </c>
      <c r="H9449" t="s">
        <v>220</v>
      </c>
      <c r="I9449">
        <v>11</v>
      </c>
      <c r="J9449">
        <v>55</v>
      </c>
    </row>
    <row r="9450" spans="1:10" hidden="1" x14ac:dyDescent="0.2">
      <c r="A9450" t="s">
        <v>971</v>
      </c>
      <c r="B9450" t="s">
        <v>412</v>
      </c>
      <c r="C9450">
        <v>764</v>
      </c>
      <c r="D9450" t="s">
        <v>383</v>
      </c>
      <c r="E9450">
        <v>191</v>
      </c>
      <c r="F9450" t="s">
        <v>845</v>
      </c>
      <c r="G9450" t="s">
        <v>396</v>
      </c>
      <c r="H9450" t="s">
        <v>221</v>
      </c>
      <c r="I9450">
        <v>164</v>
      </c>
      <c r="J9450">
        <v>95.1</v>
      </c>
    </row>
    <row r="9451" spans="1:10" hidden="1" x14ac:dyDescent="0.2">
      <c r="A9451" t="s">
        <v>971</v>
      </c>
      <c r="B9451" t="s">
        <v>412</v>
      </c>
      <c r="C9451">
        <v>764</v>
      </c>
      <c r="D9451" t="s">
        <v>383</v>
      </c>
      <c r="E9451">
        <v>191</v>
      </c>
      <c r="F9451" t="s">
        <v>845</v>
      </c>
      <c r="G9451" t="s">
        <v>396</v>
      </c>
      <c r="H9451" t="s">
        <v>222</v>
      </c>
      <c r="I9451">
        <v>143</v>
      </c>
      <c r="J9451">
        <v>96.62</v>
      </c>
    </row>
    <row r="9452" spans="1:10" hidden="1" x14ac:dyDescent="0.2">
      <c r="A9452" t="s">
        <v>971</v>
      </c>
      <c r="B9452" t="s">
        <v>412</v>
      </c>
      <c r="C9452">
        <v>765</v>
      </c>
      <c r="D9452" t="s">
        <v>384</v>
      </c>
      <c r="E9452">
        <v>3050</v>
      </c>
      <c r="F9452" t="s">
        <v>846</v>
      </c>
      <c r="G9452" t="s">
        <v>396</v>
      </c>
      <c r="H9452" t="s">
        <v>208</v>
      </c>
      <c r="I9452">
        <v>219</v>
      </c>
      <c r="J9452">
        <v>95.22</v>
      </c>
    </row>
    <row r="9453" spans="1:10" hidden="1" x14ac:dyDescent="0.2">
      <c r="A9453" t="s">
        <v>971</v>
      </c>
      <c r="B9453" t="s">
        <v>412</v>
      </c>
      <c r="C9453">
        <v>765</v>
      </c>
      <c r="D9453" t="s">
        <v>384</v>
      </c>
      <c r="E9453">
        <v>3050</v>
      </c>
      <c r="F9453" t="s">
        <v>846</v>
      </c>
      <c r="G9453" t="s">
        <v>396</v>
      </c>
      <c r="H9453" t="s">
        <v>209</v>
      </c>
    </row>
    <row r="9454" spans="1:10" hidden="1" x14ac:dyDescent="0.2">
      <c r="A9454" t="s">
        <v>971</v>
      </c>
      <c r="B9454" t="s">
        <v>412</v>
      </c>
      <c r="C9454">
        <v>765</v>
      </c>
      <c r="D9454" t="s">
        <v>384</v>
      </c>
      <c r="E9454">
        <v>3050</v>
      </c>
      <c r="F9454" t="s">
        <v>846</v>
      </c>
      <c r="G9454" t="s">
        <v>396</v>
      </c>
      <c r="H9454" t="s">
        <v>210</v>
      </c>
    </row>
    <row r="9455" spans="1:10" hidden="1" x14ac:dyDescent="0.2">
      <c r="A9455" t="s">
        <v>971</v>
      </c>
      <c r="B9455" t="s">
        <v>412</v>
      </c>
      <c r="C9455">
        <v>765</v>
      </c>
      <c r="D9455" t="s">
        <v>384</v>
      </c>
      <c r="E9455">
        <v>3050</v>
      </c>
      <c r="F9455" t="s">
        <v>846</v>
      </c>
      <c r="G9455" t="s">
        <v>396</v>
      </c>
      <c r="H9455" t="s">
        <v>211</v>
      </c>
    </row>
    <row r="9456" spans="1:10" hidden="1" x14ac:dyDescent="0.2">
      <c r="A9456" t="s">
        <v>971</v>
      </c>
      <c r="B9456" t="s">
        <v>412</v>
      </c>
      <c r="C9456">
        <v>765</v>
      </c>
      <c r="D9456" t="s">
        <v>384</v>
      </c>
      <c r="E9456">
        <v>3050</v>
      </c>
      <c r="F9456" t="s">
        <v>846</v>
      </c>
      <c r="G9456" t="s">
        <v>396</v>
      </c>
      <c r="H9456" t="s">
        <v>212</v>
      </c>
      <c r="I9456">
        <v>105</v>
      </c>
      <c r="J9456">
        <v>92.92</v>
      </c>
    </row>
    <row r="9457" spans="1:10" hidden="1" x14ac:dyDescent="0.2">
      <c r="A9457" t="s">
        <v>971</v>
      </c>
      <c r="B9457" t="s">
        <v>412</v>
      </c>
      <c r="C9457">
        <v>765</v>
      </c>
      <c r="D9457" t="s">
        <v>384</v>
      </c>
      <c r="E9457">
        <v>3050</v>
      </c>
      <c r="F9457" t="s">
        <v>846</v>
      </c>
      <c r="G9457" t="s">
        <v>396</v>
      </c>
      <c r="H9457" t="s">
        <v>213</v>
      </c>
      <c r="I9457">
        <v>114</v>
      </c>
      <c r="J9457">
        <v>95</v>
      </c>
    </row>
    <row r="9458" spans="1:10" hidden="1" x14ac:dyDescent="0.2">
      <c r="A9458" t="s">
        <v>971</v>
      </c>
      <c r="B9458" t="s">
        <v>412</v>
      </c>
      <c r="C9458">
        <v>765</v>
      </c>
      <c r="D9458" t="s">
        <v>384</v>
      </c>
      <c r="E9458">
        <v>3050</v>
      </c>
      <c r="F9458" t="s">
        <v>846</v>
      </c>
      <c r="G9458" t="s">
        <v>396</v>
      </c>
      <c r="H9458" t="s">
        <v>214</v>
      </c>
      <c r="I9458">
        <v>74</v>
      </c>
      <c r="J9458">
        <v>94.87</v>
      </c>
    </row>
    <row r="9459" spans="1:10" hidden="1" x14ac:dyDescent="0.2">
      <c r="A9459" t="s">
        <v>971</v>
      </c>
      <c r="B9459" t="s">
        <v>412</v>
      </c>
      <c r="C9459">
        <v>765</v>
      </c>
      <c r="D9459" t="s">
        <v>384</v>
      </c>
      <c r="E9459">
        <v>3050</v>
      </c>
      <c r="F9459" t="s">
        <v>846</v>
      </c>
      <c r="G9459" t="s">
        <v>396</v>
      </c>
      <c r="H9459" t="s">
        <v>215</v>
      </c>
      <c r="I9459">
        <v>12</v>
      </c>
      <c r="J9459">
        <v>80</v>
      </c>
    </row>
    <row r="9460" spans="1:10" hidden="1" x14ac:dyDescent="0.2">
      <c r="A9460" t="s">
        <v>971</v>
      </c>
      <c r="B9460" t="s">
        <v>412</v>
      </c>
      <c r="C9460">
        <v>765</v>
      </c>
      <c r="D9460" t="s">
        <v>384</v>
      </c>
      <c r="E9460">
        <v>3050</v>
      </c>
      <c r="F9460" t="s">
        <v>846</v>
      </c>
      <c r="G9460" t="s">
        <v>396</v>
      </c>
      <c r="H9460" t="s">
        <v>216</v>
      </c>
      <c r="I9460">
        <v>105</v>
      </c>
      <c r="J9460">
        <v>95.46</v>
      </c>
    </row>
    <row r="9461" spans="1:10" hidden="1" x14ac:dyDescent="0.2">
      <c r="A9461" t="s">
        <v>971</v>
      </c>
      <c r="B9461" t="s">
        <v>412</v>
      </c>
      <c r="C9461">
        <v>765</v>
      </c>
      <c r="D9461" t="s">
        <v>384</v>
      </c>
      <c r="E9461">
        <v>3050</v>
      </c>
      <c r="F9461" t="s">
        <v>846</v>
      </c>
      <c r="G9461" t="s">
        <v>396</v>
      </c>
      <c r="H9461" t="s">
        <v>217</v>
      </c>
    </row>
    <row r="9462" spans="1:10" hidden="1" x14ac:dyDescent="0.2">
      <c r="A9462" t="s">
        <v>971</v>
      </c>
      <c r="B9462" t="s">
        <v>412</v>
      </c>
      <c r="C9462">
        <v>765</v>
      </c>
      <c r="D9462" t="s">
        <v>384</v>
      </c>
      <c r="E9462">
        <v>3050</v>
      </c>
      <c r="F9462" t="s">
        <v>846</v>
      </c>
      <c r="G9462" t="s">
        <v>396</v>
      </c>
      <c r="H9462" t="s">
        <v>218</v>
      </c>
    </row>
    <row r="9463" spans="1:10" hidden="1" x14ac:dyDescent="0.2">
      <c r="A9463" t="s">
        <v>971</v>
      </c>
      <c r="B9463" t="s">
        <v>412</v>
      </c>
      <c r="C9463">
        <v>765</v>
      </c>
      <c r="D9463" t="s">
        <v>384</v>
      </c>
      <c r="E9463">
        <v>3050</v>
      </c>
      <c r="F9463" t="s">
        <v>846</v>
      </c>
      <c r="G9463" t="s">
        <v>396</v>
      </c>
      <c r="H9463" t="s">
        <v>219</v>
      </c>
      <c r="I9463">
        <v>114</v>
      </c>
      <c r="J9463">
        <v>97.4</v>
      </c>
    </row>
    <row r="9464" spans="1:10" hidden="1" x14ac:dyDescent="0.2">
      <c r="A9464" t="s">
        <v>971</v>
      </c>
      <c r="B9464" t="s">
        <v>412</v>
      </c>
      <c r="C9464">
        <v>765</v>
      </c>
      <c r="D9464" t="s">
        <v>384</v>
      </c>
      <c r="E9464">
        <v>3050</v>
      </c>
      <c r="F9464" t="s">
        <v>846</v>
      </c>
      <c r="G9464" t="s">
        <v>396</v>
      </c>
      <c r="H9464" t="s">
        <v>220</v>
      </c>
      <c r="I9464">
        <v>14</v>
      </c>
      <c r="J9464">
        <v>73.680000000000007</v>
      </c>
    </row>
    <row r="9465" spans="1:10" hidden="1" x14ac:dyDescent="0.2">
      <c r="A9465" t="s">
        <v>971</v>
      </c>
      <c r="B9465" t="s">
        <v>412</v>
      </c>
      <c r="C9465">
        <v>765</v>
      </c>
      <c r="D9465" t="s">
        <v>384</v>
      </c>
      <c r="E9465">
        <v>3050</v>
      </c>
      <c r="F9465" t="s">
        <v>846</v>
      </c>
      <c r="G9465" t="s">
        <v>396</v>
      </c>
      <c r="H9465" t="s">
        <v>221</v>
      </c>
      <c r="I9465">
        <v>114</v>
      </c>
      <c r="J9465">
        <v>97.2</v>
      </c>
    </row>
    <row r="9466" spans="1:10" hidden="1" x14ac:dyDescent="0.2">
      <c r="A9466" t="s">
        <v>971</v>
      </c>
      <c r="B9466" t="s">
        <v>412</v>
      </c>
      <c r="C9466">
        <v>765</v>
      </c>
      <c r="D9466" t="s">
        <v>384</v>
      </c>
      <c r="E9466">
        <v>3050</v>
      </c>
      <c r="F9466" t="s">
        <v>846</v>
      </c>
      <c r="G9466" t="s">
        <v>396</v>
      </c>
      <c r="H9466" t="s">
        <v>222</v>
      </c>
      <c r="I9466">
        <v>125</v>
      </c>
      <c r="J9466">
        <v>94.7</v>
      </c>
    </row>
    <row r="9467" spans="1:10" hidden="1" x14ac:dyDescent="0.2">
      <c r="A9467" t="s">
        <v>971</v>
      </c>
      <c r="B9467" t="s">
        <v>412</v>
      </c>
      <c r="C9467">
        <v>766</v>
      </c>
      <c r="D9467" t="s">
        <v>385</v>
      </c>
      <c r="E9467">
        <v>1050</v>
      </c>
      <c r="F9467" t="s">
        <v>847</v>
      </c>
      <c r="G9467" t="s">
        <v>396</v>
      </c>
      <c r="H9467" t="s">
        <v>208</v>
      </c>
      <c r="I9467">
        <v>298</v>
      </c>
      <c r="J9467">
        <v>87.65</v>
      </c>
    </row>
    <row r="9468" spans="1:10" hidden="1" x14ac:dyDescent="0.2">
      <c r="A9468" t="s">
        <v>971</v>
      </c>
      <c r="B9468" t="s">
        <v>412</v>
      </c>
      <c r="C9468">
        <v>766</v>
      </c>
      <c r="D9468" t="s">
        <v>385</v>
      </c>
      <c r="E9468">
        <v>1050</v>
      </c>
      <c r="F9468" t="s">
        <v>847</v>
      </c>
      <c r="G9468" t="s">
        <v>396</v>
      </c>
      <c r="H9468" t="s">
        <v>209</v>
      </c>
    </row>
    <row r="9469" spans="1:10" hidden="1" x14ac:dyDescent="0.2">
      <c r="A9469" t="s">
        <v>971</v>
      </c>
      <c r="B9469" t="s">
        <v>412</v>
      </c>
      <c r="C9469">
        <v>766</v>
      </c>
      <c r="D9469" t="s">
        <v>385</v>
      </c>
      <c r="E9469">
        <v>1050</v>
      </c>
      <c r="F9469" t="s">
        <v>847</v>
      </c>
      <c r="G9469" t="s">
        <v>396</v>
      </c>
      <c r="H9469" t="s">
        <v>210</v>
      </c>
    </row>
    <row r="9470" spans="1:10" hidden="1" x14ac:dyDescent="0.2">
      <c r="A9470" t="s">
        <v>971</v>
      </c>
      <c r="B9470" t="s">
        <v>412</v>
      </c>
      <c r="C9470">
        <v>766</v>
      </c>
      <c r="D9470" t="s">
        <v>385</v>
      </c>
      <c r="E9470">
        <v>1050</v>
      </c>
      <c r="F9470" t="s">
        <v>847</v>
      </c>
      <c r="G9470" t="s">
        <v>396</v>
      </c>
      <c r="H9470" t="s">
        <v>211</v>
      </c>
      <c r="I9470">
        <v>81</v>
      </c>
      <c r="J9470">
        <v>81.819999999999993</v>
      </c>
    </row>
    <row r="9471" spans="1:10" hidden="1" x14ac:dyDescent="0.2">
      <c r="A9471" t="s">
        <v>971</v>
      </c>
      <c r="B9471" t="s">
        <v>412</v>
      </c>
      <c r="C9471">
        <v>766</v>
      </c>
      <c r="D9471" t="s">
        <v>385</v>
      </c>
      <c r="E9471">
        <v>1050</v>
      </c>
      <c r="F9471" t="s">
        <v>847</v>
      </c>
      <c r="G9471" t="s">
        <v>396</v>
      </c>
      <c r="H9471" t="s">
        <v>212</v>
      </c>
      <c r="I9471">
        <v>136</v>
      </c>
      <c r="J9471">
        <v>80.47</v>
      </c>
    </row>
    <row r="9472" spans="1:10" hidden="1" x14ac:dyDescent="0.2">
      <c r="A9472" t="s">
        <v>971</v>
      </c>
      <c r="B9472" t="s">
        <v>412</v>
      </c>
      <c r="C9472">
        <v>766</v>
      </c>
      <c r="D9472" t="s">
        <v>385</v>
      </c>
      <c r="E9472">
        <v>1050</v>
      </c>
      <c r="F9472" t="s">
        <v>847</v>
      </c>
      <c r="G9472" t="s">
        <v>396</v>
      </c>
      <c r="H9472" t="s">
        <v>213</v>
      </c>
      <c r="I9472">
        <v>161</v>
      </c>
      <c r="J9472">
        <v>90.45</v>
      </c>
    </row>
    <row r="9473" spans="1:10" hidden="1" x14ac:dyDescent="0.2">
      <c r="A9473" t="s">
        <v>971</v>
      </c>
      <c r="B9473" t="s">
        <v>412</v>
      </c>
      <c r="C9473">
        <v>766</v>
      </c>
      <c r="D9473" t="s">
        <v>385</v>
      </c>
      <c r="E9473">
        <v>1050</v>
      </c>
      <c r="F9473" t="s">
        <v>847</v>
      </c>
      <c r="G9473" t="s">
        <v>396</v>
      </c>
      <c r="H9473" t="s">
        <v>214</v>
      </c>
      <c r="I9473">
        <v>38</v>
      </c>
      <c r="J9473">
        <v>76</v>
      </c>
    </row>
    <row r="9474" spans="1:10" hidden="1" x14ac:dyDescent="0.2">
      <c r="A9474" t="s">
        <v>971</v>
      </c>
      <c r="B9474" t="s">
        <v>412</v>
      </c>
      <c r="C9474">
        <v>766</v>
      </c>
      <c r="D9474" t="s">
        <v>385</v>
      </c>
      <c r="E9474">
        <v>1050</v>
      </c>
      <c r="F9474" t="s">
        <v>847</v>
      </c>
      <c r="G9474" t="s">
        <v>396</v>
      </c>
      <c r="H9474" t="s">
        <v>215</v>
      </c>
      <c r="I9474">
        <v>11</v>
      </c>
      <c r="J9474">
        <v>50</v>
      </c>
    </row>
    <row r="9475" spans="1:10" hidden="1" x14ac:dyDescent="0.2">
      <c r="A9475" t="s">
        <v>971</v>
      </c>
      <c r="B9475" t="s">
        <v>412</v>
      </c>
      <c r="C9475">
        <v>766</v>
      </c>
      <c r="D9475" t="s">
        <v>385</v>
      </c>
      <c r="E9475">
        <v>1050</v>
      </c>
      <c r="F9475" t="s">
        <v>847</v>
      </c>
      <c r="G9475" t="s">
        <v>396</v>
      </c>
      <c r="H9475" t="s">
        <v>216</v>
      </c>
      <c r="I9475">
        <v>137</v>
      </c>
      <c r="J9475">
        <v>84.57</v>
      </c>
    </row>
    <row r="9476" spans="1:10" hidden="1" x14ac:dyDescent="0.2">
      <c r="A9476" t="s">
        <v>971</v>
      </c>
      <c r="B9476" t="s">
        <v>412</v>
      </c>
      <c r="C9476">
        <v>766</v>
      </c>
      <c r="D9476" t="s">
        <v>385</v>
      </c>
      <c r="E9476">
        <v>1050</v>
      </c>
      <c r="F9476" t="s">
        <v>847</v>
      </c>
      <c r="G9476" t="s">
        <v>396</v>
      </c>
      <c r="H9476" t="s">
        <v>217</v>
      </c>
    </row>
    <row r="9477" spans="1:10" hidden="1" x14ac:dyDescent="0.2">
      <c r="A9477" t="s">
        <v>971</v>
      </c>
      <c r="B9477" t="s">
        <v>412</v>
      </c>
      <c r="C9477">
        <v>766</v>
      </c>
      <c r="D9477" t="s">
        <v>385</v>
      </c>
      <c r="E9477">
        <v>1050</v>
      </c>
      <c r="F9477" t="s">
        <v>847</v>
      </c>
      <c r="G9477" t="s">
        <v>396</v>
      </c>
      <c r="H9477" t="s">
        <v>218</v>
      </c>
      <c r="I9477">
        <v>17</v>
      </c>
      <c r="J9477">
        <v>80.95</v>
      </c>
    </row>
    <row r="9478" spans="1:10" hidden="1" x14ac:dyDescent="0.2">
      <c r="A9478" t="s">
        <v>971</v>
      </c>
      <c r="B9478" t="s">
        <v>412</v>
      </c>
      <c r="C9478">
        <v>766</v>
      </c>
      <c r="D9478" t="s">
        <v>385</v>
      </c>
      <c r="E9478">
        <v>1050</v>
      </c>
      <c r="F9478" t="s">
        <v>847</v>
      </c>
      <c r="G9478" t="s">
        <v>396</v>
      </c>
      <c r="H9478" t="s">
        <v>219</v>
      </c>
      <c r="I9478">
        <v>162</v>
      </c>
      <c r="J9478">
        <v>94.7</v>
      </c>
    </row>
    <row r="9479" spans="1:10" hidden="1" x14ac:dyDescent="0.2">
      <c r="A9479" t="s">
        <v>971</v>
      </c>
      <c r="B9479" t="s">
        <v>412</v>
      </c>
      <c r="C9479">
        <v>766</v>
      </c>
      <c r="D9479" t="s">
        <v>385</v>
      </c>
      <c r="E9479">
        <v>1050</v>
      </c>
      <c r="F9479" t="s">
        <v>847</v>
      </c>
      <c r="G9479" t="s">
        <v>396</v>
      </c>
      <c r="H9479" t="s">
        <v>220</v>
      </c>
    </row>
    <row r="9480" spans="1:10" hidden="1" x14ac:dyDescent="0.2">
      <c r="A9480" t="s">
        <v>971</v>
      </c>
      <c r="B9480" t="s">
        <v>412</v>
      </c>
      <c r="C9480">
        <v>766</v>
      </c>
      <c r="D9480" t="s">
        <v>385</v>
      </c>
      <c r="E9480">
        <v>1050</v>
      </c>
      <c r="F9480" t="s">
        <v>847</v>
      </c>
      <c r="G9480" t="s">
        <v>396</v>
      </c>
      <c r="H9480" t="s">
        <v>221</v>
      </c>
      <c r="I9480">
        <v>162</v>
      </c>
      <c r="J9480">
        <v>90.6</v>
      </c>
    </row>
    <row r="9481" spans="1:10" hidden="1" x14ac:dyDescent="0.2">
      <c r="A9481" t="s">
        <v>971</v>
      </c>
      <c r="B9481" t="s">
        <v>412</v>
      </c>
      <c r="C9481">
        <v>766</v>
      </c>
      <c r="D9481" t="s">
        <v>385</v>
      </c>
      <c r="E9481">
        <v>1050</v>
      </c>
      <c r="F9481" t="s">
        <v>847</v>
      </c>
      <c r="G9481" t="s">
        <v>396</v>
      </c>
      <c r="H9481" t="s">
        <v>222</v>
      </c>
      <c r="I9481">
        <v>156</v>
      </c>
      <c r="J9481">
        <v>95.71</v>
      </c>
    </row>
    <row r="9482" spans="1:10" hidden="1" x14ac:dyDescent="0.2">
      <c r="A9482" t="s">
        <v>971</v>
      </c>
      <c r="B9482" t="s">
        <v>412</v>
      </c>
      <c r="C9482">
        <v>767</v>
      </c>
      <c r="D9482" t="s">
        <v>386</v>
      </c>
      <c r="E9482">
        <v>2050</v>
      </c>
      <c r="F9482" t="s">
        <v>848</v>
      </c>
      <c r="G9482" t="s">
        <v>396</v>
      </c>
      <c r="H9482" t="s">
        <v>208</v>
      </c>
      <c r="I9482">
        <v>223</v>
      </c>
      <c r="J9482">
        <v>85.77</v>
      </c>
    </row>
    <row r="9483" spans="1:10" hidden="1" x14ac:dyDescent="0.2">
      <c r="A9483" t="s">
        <v>971</v>
      </c>
      <c r="B9483" t="s">
        <v>412</v>
      </c>
      <c r="C9483">
        <v>767</v>
      </c>
      <c r="D9483" t="s">
        <v>386</v>
      </c>
      <c r="E9483">
        <v>2050</v>
      </c>
      <c r="F9483" t="s">
        <v>848</v>
      </c>
      <c r="G9483" t="s">
        <v>396</v>
      </c>
      <c r="H9483" t="s">
        <v>209</v>
      </c>
    </row>
    <row r="9484" spans="1:10" hidden="1" x14ac:dyDescent="0.2">
      <c r="A9484" t="s">
        <v>971</v>
      </c>
      <c r="B9484" t="s">
        <v>412</v>
      </c>
      <c r="C9484">
        <v>767</v>
      </c>
      <c r="D9484" t="s">
        <v>386</v>
      </c>
      <c r="E9484">
        <v>2050</v>
      </c>
      <c r="F9484" t="s">
        <v>848</v>
      </c>
      <c r="G9484" t="s">
        <v>396</v>
      </c>
      <c r="H9484" t="s">
        <v>210</v>
      </c>
    </row>
    <row r="9485" spans="1:10" hidden="1" x14ac:dyDescent="0.2">
      <c r="A9485" t="s">
        <v>971</v>
      </c>
      <c r="B9485" t="s">
        <v>412</v>
      </c>
      <c r="C9485">
        <v>767</v>
      </c>
      <c r="D9485" t="s">
        <v>386</v>
      </c>
      <c r="E9485">
        <v>2050</v>
      </c>
      <c r="F9485" t="s">
        <v>848</v>
      </c>
      <c r="G9485" t="s">
        <v>396</v>
      </c>
      <c r="H9485" t="s">
        <v>211</v>
      </c>
      <c r="I9485">
        <v>37</v>
      </c>
      <c r="J9485">
        <v>74</v>
      </c>
    </row>
    <row r="9486" spans="1:10" hidden="1" x14ac:dyDescent="0.2">
      <c r="A9486" t="s">
        <v>971</v>
      </c>
      <c r="B9486" t="s">
        <v>412</v>
      </c>
      <c r="C9486">
        <v>767</v>
      </c>
      <c r="D9486" t="s">
        <v>386</v>
      </c>
      <c r="E9486">
        <v>2050</v>
      </c>
      <c r="F9486" t="s">
        <v>848</v>
      </c>
      <c r="G9486" t="s">
        <v>396</v>
      </c>
      <c r="H9486" t="s">
        <v>212</v>
      </c>
      <c r="I9486">
        <v>77</v>
      </c>
      <c r="J9486">
        <v>71.959999999999994</v>
      </c>
    </row>
    <row r="9487" spans="1:10" hidden="1" x14ac:dyDescent="0.2">
      <c r="A9487" t="s">
        <v>971</v>
      </c>
      <c r="B9487" t="s">
        <v>412</v>
      </c>
      <c r="C9487">
        <v>767</v>
      </c>
      <c r="D9487" t="s">
        <v>386</v>
      </c>
      <c r="E9487">
        <v>2050</v>
      </c>
      <c r="F9487" t="s">
        <v>848</v>
      </c>
      <c r="G9487" t="s">
        <v>396</v>
      </c>
      <c r="H9487" t="s">
        <v>213</v>
      </c>
      <c r="I9487">
        <v>120</v>
      </c>
      <c r="J9487">
        <v>86.96</v>
      </c>
    </row>
    <row r="9488" spans="1:10" hidden="1" x14ac:dyDescent="0.2">
      <c r="A9488" t="s">
        <v>971</v>
      </c>
      <c r="B9488" t="s">
        <v>412</v>
      </c>
      <c r="C9488">
        <v>767</v>
      </c>
      <c r="D9488" t="s">
        <v>386</v>
      </c>
      <c r="E9488">
        <v>2050</v>
      </c>
      <c r="F9488" t="s">
        <v>848</v>
      </c>
      <c r="G9488" t="s">
        <v>396</v>
      </c>
      <c r="H9488" t="s">
        <v>214</v>
      </c>
      <c r="I9488">
        <v>28</v>
      </c>
      <c r="J9488">
        <v>80</v>
      </c>
    </row>
    <row r="9489" spans="1:10" hidden="1" x14ac:dyDescent="0.2">
      <c r="A9489" t="s">
        <v>971</v>
      </c>
      <c r="B9489" t="s">
        <v>412</v>
      </c>
      <c r="C9489">
        <v>767</v>
      </c>
      <c r="D9489" t="s">
        <v>386</v>
      </c>
      <c r="E9489">
        <v>2050</v>
      </c>
      <c r="F9489" t="s">
        <v>848</v>
      </c>
      <c r="G9489" t="s">
        <v>396</v>
      </c>
      <c r="H9489" t="s">
        <v>215</v>
      </c>
    </row>
    <row r="9490" spans="1:10" hidden="1" x14ac:dyDescent="0.2">
      <c r="A9490" t="s">
        <v>971</v>
      </c>
      <c r="B9490" t="s">
        <v>412</v>
      </c>
      <c r="C9490">
        <v>767</v>
      </c>
      <c r="D9490" t="s">
        <v>386</v>
      </c>
      <c r="E9490">
        <v>2050</v>
      </c>
      <c r="F9490" t="s">
        <v>848</v>
      </c>
      <c r="G9490" t="s">
        <v>396</v>
      </c>
      <c r="H9490" t="s">
        <v>216</v>
      </c>
      <c r="I9490">
        <v>103</v>
      </c>
      <c r="J9490">
        <v>84.43</v>
      </c>
    </row>
    <row r="9491" spans="1:10" hidden="1" x14ac:dyDescent="0.2">
      <c r="A9491" t="s">
        <v>971</v>
      </c>
      <c r="B9491" t="s">
        <v>412</v>
      </c>
      <c r="C9491">
        <v>767</v>
      </c>
      <c r="D9491" t="s">
        <v>386</v>
      </c>
      <c r="E9491">
        <v>2050</v>
      </c>
      <c r="F9491" t="s">
        <v>848</v>
      </c>
      <c r="G9491" t="s">
        <v>396</v>
      </c>
      <c r="H9491" t="s">
        <v>217</v>
      </c>
    </row>
    <row r="9492" spans="1:10" hidden="1" x14ac:dyDescent="0.2">
      <c r="A9492" t="s">
        <v>971</v>
      </c>
      <c r="B9492" t="s">
        <v>412</v>
      </c>
      <c r="C9492">
        <v>767</v>
      </c>
      <c r="D9492" t="s">
        <v>386</v>
      </c>
      <c r="E9492">
        <v>2050</v>
      </c>
      <c r="F9492" t="s">
        <v>848</v>
      </c>
      <c r="G9492" t="s">
        <v>396</v>
      </c>
      <c r="H9492" t="s">
        <v>218</v>
      </c>
    </row>
    <row r="9493" spans="1:10" hidden="1" x14ac:dyDescent="0.2">
      <c r="A9493" t="s">
        <v>971</v>
      </c>
      <c r="B9493" t="s">
        <v>412</v>
      </c>
      <c r="C9493">
        <v>767</v>
      </c>
      <c r="D9493" t="s">
        <v>386</v>
      </c>
      <c r="E9493">
        <v>2050</v>
      </c>
      <c r="F9493" t="s">
        <v>848</v>
      </c>
      <c r="G9493" t="s">
        <v>396</v>
      </c>
      <c r="H9493" t="s">
        <v>219</v>
      </c>
      <c r="I9493">
        <v>146</v>
      </c>
      <c r="J9493">
        <v>95.4</v>
      </c>
    </row>
    <row r="9494" spans="1:10" hidden="1" x14ac:dyDescent="0.2">
      <c r="A9494" t="s">
        <v>971</v>
      </c>
      <c r="B9494" t="s">
        <v>412</v>
      </c>
      <c r="C9494">
        <v>767</v>
      </c>
      <c r="D9494" t="s">
        <v>386</v>
      </c>
      <c r="E9494">
        <v>2050</v>
      </c>
      <c r="F9494" t="s">
        <v>848</v>
      </c>
      <c r="G9494" t="s">
        <v>396</v>
      </c>
      <c r="H9494" t="s">
        <v>220</v>
      </c>
      <c r="I9494">
        <v>11</v>
      </c>
      <c r="J9494">
        <v>55</v>
      </c>
    </row>
    <row r="9495" spans="1:10" hidden="1" x14ac:dyDescent="0.2">
      <c r="A9495" t="s">
        <v>971</v>
      </c>
      <c r="B9495" t="s">
        <v>412</v>
      </c>
      <c r="C9495">
        <v>767</v>
      </c>
      <c r="D9495" t="s">
        <v>386</v>
      </c>
      <c r="E9495">
        <v>2050</v>
      </c>
      <c r="F9495" t="s">
        <v>848</v>
      </c>
      <c r="G9495" t="s">
        <v>396</v>
      </c>
      <c r="H9495" t="s">
        <v>221</v>
      </c>
      <c r="I9495">
        <v>146</v>
      </c>
      <c r="J9495">
        <v>88.3</v>
      </c>
    </row>
    <row r="9496" spans="1:10" hidden="1" x14ac:dyDescent="0.2">
      <c r="A9496" t="s">
        <v>971</v>
      </c>
      <c r="B9496" t="s">
        <v>412</v>
      </c>
      <c r="C9496">
        <v>767</v>
      </c>
      <c r="D9496" t="s">
        <v>386</v>
      </c>
      <c r="E9496">
        <v>2050</v>
      </c>
      <c r="F9496" t="s">
        <v>848</v>
      </c>
      <c r="G9496" t="s">
        <v>396</v>
      </c>
      <c r="H9496" t="s">
        <v>222</v>
      </c>
      <c r="I9496">
        <v>146</v>
      </c>
      <c r="J9496">
        <v>91.82</v>
      </c>
    </row>
    <row r="9497" spans="1:10" hidden="1" x14ac:dyDescent="0.2">
      <c r="A9497" t="s">
        <v>971</v>
      </c>
      <c r="B9497" t="s">
        <v>412</v>
      </c>
      <c r="C9497">
        <v>769</v>
      </c>
      <c r="D9497" t="s">
        <v>387</v>
      </c>
      <c r="E9497">
        <v>211</v>
      </c>
      <c r="F9497" t="s">
        <v>849</v>
      </c>
      <c r="G9497" t="s">
        <v>396</v>
      </c>
      <c r="H9497" t="s">
        <v>208</v>
      </c>
      <c r="I9497">
        <v>109</v>
      </c>
      <c r="J9497">
        <v>97.32</v>
      </c>
    </row>
    <row r="9498" spans="1:10" hidden="1" x14ac:dyDescent="0.2">
      <c r="A9498" t="s">
        <v>971</v>
      </c>
      <c r="B9498" t="s">
        <v>412</v>
      </c>
      <c r="C9498">
        <v>769</v>
      </c>
      <c r="D9498" t="s">
        <v>387</v>
      </c>
      <c r="E9498">
        <v>211</v>
      </c>
      <c r="F9498" t="s">
        <v>849</v>
      </c>
      <c r="G9498" t="s">
        <v>396</v>
      </c>
      <c r="H9498" t="s">
        <v>209</v>
      </c>
    </row>
    <row r="9499" spans="1:10" hidden="1" x14ac:dyDescent="0.2">
      <c r="A9499" t="s">
        <v>971</v>
      </c>
      <c r="B9499" t="s">
        <v>412</v>
      </c>
      <c r="C9499">
        <v>769</v>
      </c>
      <c r="D9499" t="s">
        <v>387</v>
      </c>
      <c r="E9499">
        <v>211</v>
      </c>
      <c r="F9499" t="s">
        <v>849</v>
      </c>
      <c r="G9499" t="s">
        <v>396</v>
      </c>
      <c r="H9499" t="s">
        <v>210</v>
      </c>
    </row>
    <row r="9500" spans="1:10" hidden="1" x14ac:dyDescent="0.2">
      <c r="A9500" t="s">
        <v>971</v>
      </c>
      <c r="B9500" t="s">
        <v>412</v>
      </c>
      <c r="C9500">
        <v>769</v>
      </c>
      <c r="D9500" t="s">
        <v>387</v>
      </c>
      <c r="E9500">
        <v>211</v>
      </c>
      <c r="F9500" t="s">
        <v>849</v>
      </c>
      <c r="G9500" t="s">
        <v>396</v>
      </c>
      <c r="H9500" t="s">
        <v>211</v>
      </c>
    </row>
    <row r="9501" spans="1:10" hidden="1" x14ac:dyDescent="0.2">
      <c r="A9501" t="s">
        <v>971</v>
      </c>
      <c r="B9501" t="s">
        <v>412</v>
      </c>
      <c r="C9501">
        <v>769</v>
      </c>
      <c r="D9501" t="s">
        <v>387</v>
      </c>
      <c r="E9501">
        <v>211</v>
      </c>
      <c r="F9501" t="s">
        <v>849</v>
      </c>
      <c r="G9501" t="s">
        <v>396</v>
      </c>
      <c r="H9501" t="s">
        <v>212</v>
      </c>
      <c r="I9501">
        <v>16</v>
      </c>
      <c r="J9501">
        <v>88.89</v>
      </c>
    </row>
    <row r="9502" spans="1:10" hidden="1" x14ac:dyDescent="0.2">
      <c r="A9502" t="s">
        <v>971</v>
      </c>
      <c r="B9502" t="s">
        <v>412</v>
      </c>
      <c r="C9502">
        <v>769</v>
      </c>
      <c r="D9502" t="s">
        <v>387</v>
      </c>
      <c r="E9502">
        <v>211</v>
      </c>
      <c r="F9502" t="s">
        <v>849</v>
      </c>
      <c r="G9502" t="s">
        <v>396</v>
      </c>
      <c r="H9502" t="s">
        <v>213</v>
      </c>
      <c r="I9502">
        <v>57</v>
      </c>
      <c r="J9502">
        <v>98.28</v>
      </c>
    </row>
    <row r="9503" spans="1:10" hidden="1" x14ac:dyDescent="0.2">
      <c r="A9503" t="s">
        <v>971</v>
      </c>
      <c r="B9503" t="s">
        <v>412</v>
      </c>
      <c r="C9503">
        <v>769</v>
      </c>
      <c r="D9503" t="s">
        <v>387</v>
      </c>
      <c r="E9503">
        <v>211</v>
      </c>
      <c r="F9503" t="s">
        <v>849</v>
      </c>
      <c r="G9503" t="s">
        <v>396</v>
      </c>
      <c r="H9503" t="s">
        <v>214</v>
      </c>
    </row>
    <row r="9504" spans="1:10" hidden="1" x14ac:dyDescent="0.2">
      <c r="A9504" t="s">
        <v>971</v>
      </c>
      <c r="B9504" t="s">
        <v>412</v>
      </c>
      <c r="C9504">
        <v>769</v>
      </c>
      <c r="D9504" t="s">
        <v>387</v>
      </c>
      <c r="E9504">
        <v>211</v>
      </c>
      <c r="F9504" t="s">
        <v>849</v>
      </c>
      <c r="G9504" t="s">
        <v>396</v>
      </c>
      <c r="H9504" t="s">
        <v>215</v>
      </c>
    </row>
    <row r="9505" spans="1:10" hidden="1" x14ac:dyDescent="0.2">
      <c r="A9505" t="s">
        <v>971</v>
      </c>
      <c r="B9505" t="s">
        <v>412</v>
      </c>
      <c r="C9505">
        <v>769</v>
      </c>
      <c r="D9505" t="s">
        <v>387</v>
      </c>
      <c r="E9505">
        <v>211</v>
      </c>
      <c r="F9505" t="s">
        <v>849</v>
      </c>
      <c r="G9505" t="s">
        <v>396</v>
      </c>
      <c r="H9505" t="s">
        <v>216</v>
      </c>
      <c r="I9505">
        <v>52</v>
      </c>
      <c r="J9505">
        <v>96.3</v>
      </c>
    </row>
    <row r="9506" spans="1:10" hidden="1" x14ac:dyDescent="0.2">
      <c r="A9506" t="s">
        <v>971</v>
      </c>
      <c r="B9506" t="s">
        <v>412</v>
      </c>
      <c r="C9506">
        <v>769</v>
      </c>
      <c r="D9506" t="s">
        <v>387</v>
      </c>
      <c r="E9506">
        <v>211</v>
      </c>
      <c r="F9506" t="s">
        <v>849</v>
      </c>
      <c r="G9506" t="s">
        <v>396</v>
      </c>
      <c r="H9506" t="s">
        <v>217</v>
      </c>
    </row>
    <row r="9507" spans="1:10" hidden="1" x14ac:dyDescent="0.2">
      <c r="A9507" t="s">
        <v>971</v>
      </c>
      <c r="B9507" t="s">
        <v>412</v>
      </c>
      <c r="C9507">
        <v>769</v>
      </c>
      <c r="D9507" t="s">
        <v>387</v>
      </c>
      <c r="E9507">
        <v>211</v>
      </c>
      <c r="F9507" t="s">
        <v>849</v>
      </c>
      <c r="G9507" t="s">
        <v>396</v>
      </c>
      <c r="H9507" t="s">
        <v>218</v>
      </c>
    </row>
    <row r="9508" spans="1:10" hidden="1" x14ac:dyDescent="0.2">
      <c r="A9508" t="s">
        <v>971</v>
      </c>
      <c r="B9508" t="s">
        <v>412</v>
      </c>
      <c r="C9508">
        <v>769</v>
      </c>
      <c r="D9508" t="s">
        <v>387</v>
      </c>
      <c r="E9508">
        <v>211</v>
      </c>
      <c r="F9508" t="s">
        <v>849</v>
      </c>
      <c r="G9508" t="s">
        <v>396</v>
      </c>
      <c r="H9508" t="s">
        <v>219</v>
      </c>
      <c r="I9508">
        <v>93</v>
      </c>
      <c r="J9508">
        <v>98.9</v>
      </c>
    </row>
    <row r="9509" spans="1:10" hidden="1" x14ac:dyDescent="0.2">
      <c r="A9509" t="s">
        <v>971</v>
      </c>
      <c r="B9509" t="s">
        <v>412</v>
      </c>
      <c r="C9509">
        <v>769</v>
      </c>
      <c r="D9509" t="s">
        <v>387</v>
      </c>
      <c r="E9509">
        <v>211</v>
      </c>
      <c r="F9509" t="s">
        <v>849</v>
      </c>
      <c r="G9509" t="s">
        <v>396</v>
      </c>
      <c r="H9509" t="s">
        <v>220</v>
      </c>
    </row>
    <row r="9510" spans="1:10" hidden="1" x14ac:dyDescent="0.2">
      <c r="A9510" t="s">
        <v>971</v>
      </c>
      <c r="B9510" t="s">
        <v>412</v>
      </c>
      <c r="C9510">
        <v>769</v>
      </c>
      <c r="D9510" t="s">
        <v>387</v>
      </c>
      <c r="E9510">
        <v>211</v>
      </c>
      <c r="F9510" t="s">
        <v>849</v>
      </c>
      <c r="G9510" t="s">
        <v>396</v>
      </c>
      <c r="H9510" t="s">
        <v>221</v>
      </c>
      <c r="I9510">
        <v>93</v>
      </c>
      <c r="J9510">
        <v>98.1</v>
      </c>
    </row>
    <row r="9511" spans="1:10" hidden="1" x14ac:dyDescent="0.2">
      <c r="A9511" t="s">
        <v>971</v>
      </c>
      <c r="B9511" t="s">
        <v>412</v>
      </c>
      <c r="C9511">
        <v>769</v>
      </c>
      <c r="D9511" t="s">
        <v>387</v>
      </c>
      <c r="E9511">
        <v>211</v>
      </c>
      <c r="F9511" t="s">
        <v>849</v>
      </c>
      <c r="G9511" t="s">
        <v>396</v>
      </c>
      <c r="H9511" t="s">
        <v>222</v>
      </c>
      <c r="I9511">
        <v>107</v>
      </c>
      <c r="J9511">
        <v>97.27</v>
      </c>
    </row>
    <row r="9512" spans="1:10" hidden="1" x14ac:dyDescent="0.2">
      <c r="A9512" t="s">
        <v>971</v>
      </c>
      <c r="B9512" t="s">
        <v>412</v>
      </c>
      <c r="C9512">
        <v>771</v>
      </c>
      <c r="D9512" t="s">
        <v>388</v>
      </c>
      <c r="E9512">
        <v>112</v>
      </c>
      <c r="F9512" t="s">
        <v>850</v>
      </c>
      <c r="G9512" t="s">
        <v>396</v>
      </c>
      <c r="H9512" t="s">
        <v>208</v>
      </c>
      <c r="I9512">
        <v>82</v>
      </c>
      <c r="J9512">
        <v>94.25</v>
      </c>
    </row>
    <row r="9513" spans="1:10" hidden="1" x14ac:dyDescent="0.2">
      <c r="A9513" t="s">
        <v>971</v>
      </c>
      <c r="B9513" t="s">
        <v>412</v>
      </c>
      <c r="C9513">
        <v>771</v>
      </c>
      <c r="D9513" t="s">
        <v>388</v>
      </c>
      <c r="E9513">
        <v>112</v>
      </c>
      <c r="F9513" t="s">
        <v>850</v>
      </c>
      <c r="G9513" t="s">
        <v>396</v>
      </c>
      <c r="H9513" t="s">
        <v>209</v>
      </c>
    </row>
    <row r="9514" spans="1:10" hidden="1" x14ac:dyDescent="0.2">
      <c r="A9514" t="s">
        <v>971</v>
      </c>
      <c r="B9514" t="s">
        <v>412</v>
      </c>
      <c r="C9514">
        <v>771</v>
      </c>
      <c r="D9514" t="s">
        <v>388</v>
      </c>
      <c r="E9514">
        <v>112</v>
      </c>
      <c r="F9514" t="s">
        <v>850</v>
      </c>
      <c r="G9514" t="s">
        <v>396</v>
      </c>
      <c r="H9514" t="s">
        <v>210</v>
      </c>
    </row>
    <row r="9515" spans="1:10" hidden="1" x14ac:dyDescent="0.2">
      <c r="A9515" t="s">
        <v>971</v>
      </c>
      <c r="B9515" t="s">
        <v>412</v>
      </c>
      <c r="C9515">
        <v>771</v>
      </c>
      <c r="D9515" t="s">
        <v>388</v>
      </c>
      <c r="E9515">
        <v>112</v>
      </c>
      <c r="F9515" t="s">
        <v>850</v>
      </c>
      <c r="G9515" t="s">
        <v>396</v>
      </c>
      <c r="H9515" t="s">
        <v>211</v>
      </c>
      <c r="I9515">
        <v>15</v>
      </c>
      <c r="J9515">
        <v>88.24</v>
      </c>
    </row>
    <row r="9516" spans="1:10" hidden="1" x14ac:dyDescent="0.2">
      <c r="A9516" t="s">
        <v>971</v>
      </c>
      <c r="B9516" t="s">
        <v>412</v>
      </c>
      <c r="C9516">
        <v>771</v>
      </c>
      <c r="D9516" t="s">
        <v>388</v>
      </c>
      <c r="E9516">
        <v>112</v>
      </c>
      <c r="F9516" t="s">
        <v>850</v>
      </c>
      <c r="G9516" t="s">
        <v>396</v>
      </c>
      <c r="H9516" t="s">
        <v>212</v>
      </c>
      <c r="I9516">
        <v>43</v>
      </c>
      <c r="J9516">
        <v>91.49</v>
      </c>
    </row>
    <row r="9517" spans="1:10" hidden="1" x14ac:dyDescent="0.2">
      <c r="A9517" t="s">
        <v>971</v>
      </c>
      <c r="B9517" t="s">
        <v>412</v>
      </c>
      <c r="C9517">
        <v>771</v>
      </c>
      <c r="D9517" t="s">
        <v>388</v>
      </c>
      <c r="E9517">
        <v>112</v>
      </c>
      <c r="F9517" t="s">
        <v>850</v>
      </c>
      <c r="G9517" t="s">
        <v>396</v>
      </c>
      <c r="H9517" t="s">
        <v>213</v>
      </c>
      <c r="I9517">
        <v>47</v>
      </c>
      <c r="J9517">
        <v>95.92</v>
      </c>
    </row>
    <row r="9518" spans="1:10" hidden="1" x14ac:dyDescent="0.2">
      <c r="A9518" t="s">
        <v>971</v>
      </c>
      <c r="B9518" t="s">
        <v>412</v>
      </c>
      <c r="C9518">
        <v>771</v>
      </c>
      <c r="D9518" t="s">
        <v>388</v>
      </c>
      <c r="E9518">
        <v>112</v>
      </c>
      <c r="F9518" t="s">
        <v>850</v>
      </c>
      <c r="G9518" t="s">
        <v>396</v>
      </c>
      <c r="H9518" t="s">
        <v>214</v>
      </c>
    </row>
    <row r="9519" spans="1:10" hidden="1" x14ac:dyDescent="0.2">
      <c r="A9519" t="s">
        <v>971</v>
      </c>
      <c r="B9519" t="s">
        <v>412</v>
      </c>
      <c r="C9519">
        <v>771</v>
      </c>
      <c r="D9519" t="s">
        <v>388</v>
      </c>
      <c r="E9519">
        <v>112</v>
      </c>
      <c r="F9519" t="s">
        <v>850</v>
      </c>
      <c r="G9519" t="s">
        <v>396</v>
      </c>
      <c r="H9519" t="s">
        <v>215</v>
      </c>
    </row>
    <row r="9520" spans="1:10" hidden="1" x14ac:dyDescent="0.2">
      <c r="A9520" t="s">
        <v>971</v>
      </c>
      <c r="B9520" t="s">
        <v>412</v>
      </c>
      <c r="C9520">
        <v>771</v>
      </c>
      <c r="D9520" t="s">
        <v>388</v>
      </c>
      <c r="E9520">
        <v>112</v>
      </c>
      <c r="F9520" t="s">
        <v>850</v>
      </c>
      <c r="G9520" t="s">
        <v>396</v>
      </c>
      <c r="H9520" t="s">
        <v>216</v>
      </c>
      <c r="I9520">
        <v>35</v>
      </c>
      <c r="J9520">
        <v>92.11</v>
      </c>
    </row>
    <row r="9521" spans="1:10" hidden="1" x14ac:dyDescent="0.2">
      <c r="A9521" t="s">
        <v>971</v>
      </c>
      <c r="B9521" t="s">
        <v>412</v>
      </c>
      <c r="C9521">
        <v>771</v>
      </c>
      <c r="D9521" t="s">
        <v>388</v>
      </c>
      <c r="E9521">
        <v>112</v>
      </c>
      <c r="F9521" t="s">
        <v>850</v>
      </c>
      <c r="G9521" t="s">
        <v>396</v>
      </c>
      <c r="H9521" t="s">
        <v>217</v>
      </c>
    </row>
    <row r="9522" spans="1:10" hidden="1" x14ac:dyDescent="0.2">
      <c r="A9522" t="s">
        <v>971</v>
      </c>
      <c r="B9522" t="s">
        <v>412</v>
      </c>
      <c r="C9522">
        <v>771</v>
      </c>
      <c r="D9522" t="s">
        <v>388</v>
      </c>
      <c r="E9522">
        <v>112</v>
      </c>
      <c r="F9522" t="s">
        <v>850</v>
      </c>
      <c r="G9522" t="s">
        <v>396</v>
      </c>
      <c r="H9522" t="s">
        <v>218</v>
      </c>
    </row>
    <row r="9523" spans="1:10" hidden="1" x14ac:dyDescent="0.2">
      <c r="A9523" t="s">
        <v>971</v>
      </c>
      <c r="B9523" t="s">
        <v>412</v>
      </c>
      <c r="C9523">
        <v>771</v>
      </c>
      <c r="D9523" t="s">
        <v>388</v>
      </c>
      <c r="E9523">
        <v>112</v>
      </c>
      <c r="F9523" t="s">
        <v>850</v>
      </c>
      <c r="G9523" t="s">
        <v>396</v>
      </c>
      <c r="H9523" t="s">
        <v>219</v>
      </c>
      <c r="I9523">
        <v>39</v>
      </c>
      <c r="J9523">
        <v>97.5</v>
      </c>
    </row>
    <row r="9524" spans="1:10" hidden="1" x14ac:dyDescent="0.2">
      <c r="A9524" t="s">
        <v>971</v>
      </c>
      <c r="B9524" t="s">
        <v>412</v>
      </c>
      <c r="C9524">
        <v>771</v>
      </c>
      <c r="D9524" t="s">
        <v>388</v>
      </c>
      <c r="E9524">
        <v>112</v>
      </c>
      <c r="F9524" t="s">
        <v>850</v>
      </c>
      <c r="G9524" t="s">
        <v>396</v>
      </c>
      <c r="H9524" t="s">
        <v>220</v>
      </c>
    </row>
    <row r="9525" spans="1:10" hidden="1" x14ac:dyDescent="0.2">
      <c r="A9525" t="s">
        <v>971</v>
      </c>
      <c r="B9525" t="s">
        <v>412</v>
      </c>
      <c r="C9525">
        <v>771</v>
      </c>
      <c r="D9525" t="s">
        <v>388</v>
      </c>
      <c r="E9525">
        <v>112</v>
      </c>
      <c r="F9525" t="s">
        <v>850</v>
      </c>
      <c r="G9525" t="s">
        <v>396</v>
      </c>
      <c r="H9525" t="s">
        <v>221</v>
      </c>
      <c r="I9525">
        <v>39</v>
      </c>
      <c r="J9525">
        <v>96.2</v>
      </c>
    </row>
    <row r="9526" spans="1:10" hidden="1" x14ac:dyDescent="0.2">
      <c r="A9526" t="s">
        <v>971</v>
      </c>
      <c r="B9526" t="s">
        <v>412</v>
      </c>
      <c r="C9526">
        <v>771</v>
      </c>
      <c r="D9526" t="s">
        <v>388</v>
      </c>
      <c r="E9526">
        <v>112</v>
      </c>
      <c r="F9526" t="s">
        <v>850</v>
      </c>
      <c r="G9526" t="s">
        <v>396</v>
      </c>
      <c r="H9526" t="s">
        <v>222</v>
      </c>
      <c r="I9526">
        <v>59</v>
      </c>
      <c r="J9526">
        <v>95.16</v>
      </c>
    </row>
    <row r="9527" spans="1:10" hidden="1" x14ac:dyDescent="0.2">
      <c r="A9527" t="s">
        <v>971</v>
      </c>
      <c r="B9527" t="s">
        <v>412</v>
      </c>
      <c r="C9527">
        <v>772</v>
      </c>
      <c r="D9527" t="s">
        <v>389</v>
      </c>
      <c r="E9527">
        <v>110</v>
      </c>
      <c r="F9527" t="s">
        <v>851</v>
      </c>
      <c r="G9527" t="s">
        <v>396</v>
      </c>
      <c r="H9527" t="s">
        <v>208</v>
      </c>
      <c r="I9527">
        <v>59</v>
      </c>
      <c r="J9527">
        <v>52.21</v>
      </c>
    </row>
    <row r="9528" spans="1:10" hidden="1" x14ac:dyDescent="0.2">
      <c r="A9528" t="s">
        <v>971</v>
      </c>
      <c r="B9528" t="s">
        <v>412</v>
      </c>
      <c r="C9528">
        <v>772</v>
      </c>
      <c r="D9528" t="s">
        <v>389</v>
      </c>
      <c r="E9528">
        <v>110</v>
      </c>
      <c r="F9528" t="s">
        <v>851</v>
      </c>
      <c r="G9528" t="s">
        <v>396</v>
      </c>
      <c r="H9528" t="s">
        <v>209</v>
      </c>
    </row>
    <row r="9529" spans="1:10" hidden="1" x14ac:dyDescent="0.2">
      <c r="A9529" t="s">
        <v>971</v>
      </c>
      <c r="B9529" t="s">
        <v>412</v>
      </c>
      <c r="C9529">
        <v>772</v>
      </c>
      <c r="D9529" t="s">
        <v>389</v>
      </c>
      <c r="E9529">
        <v>110</v>
      </c>
      <c r="F9529" t="s">
        <v>851</v>
      </c>
      <c r="G9529" t="s">
        <v>396</v>
      </c>
      <c r="H9529" t="s">
        <v>210</v>
      </c>
    </row>
    <row r="9530" spans="1:10" hidden="1" x14ac:dyDescent="0.2">
      <c r="A9530" t="s">
        <v>971</v>
      </c>
      <c r="B9530" t="s">
        <v>412</v>
      </c>
      <c r="C9530">
        <v>772</v>
      </c>
      <c r="D9530" t="s">
        <v>389</v>
      </c>
      <c r="E9530">
        <v>110</v>
      </c>
      <c r="F9530" t="s">
        <v>851</v>
      </c>
      <c r="G9530" t="s">
        <v>396</v>
      </c>
      <c r="H9530" t="s">
        <v>211</v>
      </c>
    </row>
    <row r="9531" spans="1:10" hidden="1" x14ac:dyDescent="0.2">
      <c r="A9531" t="s">
        <v>971</v>
      </c>
      <c r="B9531" t="s">
        <v>412</v>
      </c>
      <c r="C9531">
        <v>772</v>
      </c>
      <c r="D9531" t="s">
        <v>389</v>
      </c>
      <c r="E9531">
        <v>110</v>
      </c>
      <c r="F9531" t="s">
        <v>851</v>
      </c>
      <c r="G9531" t="s">
        <v>396</v>
      </c>
      <c r="H9531" t="s">
        <v>212</v>
      </c>
      <c r="I9531">
        <v>48</v>
      </c>
      <c r="J9531">
        <v>53.93</v>
      </c>
    </row>
    <row r="9532" spans="1:10" hidden="1" x14ac:dyDescent="0.2">
      <c r="A9532" t="s">
        <v>971</v>
      </c>
      <c r="B9532" t="s">
        <v>412</v>
      </c>
      <c r="C9532">
        <v>772</v>
      </c>
      <c r="D9532" t="s">
        <v>389</v>
      </c>
      <c r="E9532">
        <v>110</v>
      </c>
      <c r="F9532" t="s">
        <v>851</v>
      </c>
      <c r="G9532" t="s">
        <v>396</v>
      </c>
      <c r="H9532" t="s">
        <v>213</v>
      </c>
      <c r="I9532">
        <v>27</v>
      </c>
      <c r="J9532">
        <v>60</v>
      </c>
    </row>
    <row r="9533" spans="1:10" hidden="1" x14ac:dyDescent="0.2">
      <c r="A9533" t="s">
        <v>971</v>
      </c>
      <c r="B9533" t="s">
        <v>412</v>
      </c>
      <c r="C9533">
        <v>772</v>
      </c>
      <c r="D9533" t="s">
        <v>389</v>
      </c>
      <c r="E9533">
        <v>110</v>
      </c>
      <c r="F9533" t="s">
        <v>851</v>
      </c>
      <c r="G9533" t="s">
        <v>396</v>
      </c>
      <c r="H9533" t="s">
        <v>214</v>
      </c>
      <c r="I9533">
        <v>49</v>
      </c>
      <c r="J9533">
        <v>60.49</v>
      </c>
    </row>
    <row r="9534" spans="1:10" hidden="1" x14ac:dyDescent="0.2">
      <c r="A9534" t="s">
        <v>971</v>
      </c>
      <c r="B9534" t="s">
        <v>412</v>
      </c>
      <c r="C9534">
        <v>772</v>
      </c>
      <c r="D9534" t="s">
        <v>389</v>
      </c>
      <c r="E9534">
        <v>110</v>
      </c>
      <c r="F9534" t="s">
        <v>851</v>
      </c>
      <c r="G9534" t="s">
        <v>396</v>
      </c>
      <c r="H9534" t="s">
        <v>215</v>
      </c>
    </row>
    <row r="9535" spans="1:10" hidden="1" x14ac:dyDescent="0.2">
      <c r="A9535" t="s">
        <v>971</v>
      </c>
      <c r="B9535" t="s">
        <v>412</v>
      </c>
      <c r="C9535">
        <v>772</v>
      </c>
      <c r="D9535" t="s">
        <v>389</v>
      </c>
      <c r="E9535">
        <v>110</v>
      </c>
      <c r="F9535" t="s">
        <v>851</v>
      </c>
      <c r="G9535" t="s">
        <v>396</v>
      </c>
      <c r="H9535" t="s">
        <v>216</v>
      </c>
      <c r="I9535">
        <v>32</v>
      </c>
      <c r="J9535">
        <v>47.06</v>
      </c>
    </row>
    <row r="9536" spans="1:10" hidden="1" x14ac:dyDescent="0.2">
      <c r="A9536" t="s">
        <v>971</v>
      </c>
      <c r="B9536" t="s">
        <v>412</v>
      </c>
      <c r="C9536">
        <v>772</v>
      </c>
      <c r="D9536" t="s">
        <v>389</v>
      </c>
      <c r="E9536">
        <v>110</v>
      </c>
      <c r="F9536" t="s">
        <v>851</v>
      </c>
      <c r="G9536" t="s">
        <v>396</v>
      </c>
      <c r="H9536" t="s">
        <v>217</v>
      </c>
    </row>
    <row r="9537" spans="1:10" hidden="1" x14ac:dyDescent="0.2">
      <c r="A9537" t="s">
        <v>971</v>
      </c>
      <c r="B9537" t="s">
        <v>412</v>
      </c>
      <c r="C9537">
        <v>772</v>
      </c>
      <c r="D9537" t="s">
        <v>389</v>
      </c>
      <c r="E9537">
        <v>110</v>
      </c>
      <c r="F9537" t="s">
        <v>851</v>
      </c>
      <c r="G9537" t="s">
        <v>396</v>
      </c>
      <c r="H9537" t="s">
        <v>218</v>
      </c>
    </row>
    <row r="9538" spans="1:10" hidden="1" x14ac:dyDescent="0.2">
      <c r="A9538" t="s">
        <v>971</v>
      </c>
      <c r="B9538" t="s">
        <v>412</v>
      </c>
      <c r="C9538">
        <v>772</v>
      </c>
      <c r="D9538" t="s">
        <v>389</v>
      </c>
      <c r="E9538">
        <v>110</v>
      </c>
      <c r="F9538" t="s">
        <v>851</v>
      </c>
      <c r="G9538" t="s">
        <v>396</v>
      </c>
      <c r="H9538" t="s">
        <v>219</v>
      </c>
      <c r="I9538">
        <v>11</v>
      </c>
      <c r="J9538">
        <v>45.8</v>
      </c>
    </row>
    <row r="9539" spans="1:10" hidden="1" x14ac:dyDescent="0.2">
      <c r="A9539" t="s">
        <v>971</v>
      </c>
      <c r="B9539" t="s">
        <v>412</v>
      </c>
      <c r="C9539">
        <v>772</v>
      </c>
      <c r="D9539" t="s">
        <v>389</v>
      </c>
      <c r="E9539">
        <v>110</v>
      </c>
      <c r="F9539" t="s">
        <v>851</v>
      </c>
      <c r="G9539" t="s">
        <v>396</v>
      </c>
      <c r="H9539" t="s">
        <v>220</v>
      </c>
    </row>
    <row r="9540" spans="1:10" hidden="1" x14ac:dyDescent="0.2">
      <c r="A9540" t="s">
        <v>971</v>
      </c>
      <c r="B9540" t="s">
        <v>412</v>
      </c>
      <c r="C9540">
        <v>772</v>
      </c>
      <c r="D9540" t="s">
        <v>389</v>
      </c>
      <c r="E9540">
        <v>110</v>
      </c>
      <c r="F9540" t="s">
        <v>851</v>
      </c>
      <c r="G9540" t="s">
        <v>396</v>
      </c>
      <c r="H9540" t="s">
        <v>221</v>
      </c>
      <c r="I9540">
        <v>11</v>
      </c>
      <c r="J9540">
        <v>54.8</v>
      </c>
    </row>
    <row r="9541" spans="1:10" hidden="1" x14ac:dyDescent="0.2">
      <c r="A9541" t="s">
        <v>971</v>
      </c>
      <c r="B9541" t="s">
        <v>412</v>
      </c>
      <c r="C9541">
        <v>772</v>
      </c>
      <c r="D9541" t="s">
        <v>389</v>
      </c>
      <c r="E9541">
        <v>110</v>
      </c>
      <c r="F9541" t="s">
        <v>851</v>
      </c>
      <c r="G9541" t="s">
        <v>396</v>
      </c>
      <c r="H9541" t="s">
        <v>222</v>
      </c>
    </row>
    <row r="9542" spans="1:10" hidden="1" x14ac:dyDescent="0.2">
      <c r="A9542" t="s">
        <v>971</v>
      </c>
      <c r="B9542" t="s">
        <v>412</v>
      </c>
      <c r="C9542">
        <v>772</v>
      </c>
      <c r="D9542" t="s">
        <v>389</v>
      </c>
      <c r="E9542">
        <v>4050</v>
      </c>
      <c r="F9542" t="s">
        <v>852</v>
      </c>
      <c r="G9542" t="s">
        <v>396</v>
      </c>
      <c r="H9542" t="s">
        <v>208</v>
      </c>
      <c r="I9542">
        <v>308</v>
      </c>
      <c r="J9542">
        <v>90.59</v>
      </c>
    </row>
    <row r="9543" spans="1:10" hidden="1" x14ac:dyDescent="0.2">
      <c r="A9543" t="s">
        <v>971</v>
      </c>
      <c r="B9543" t="s">
        <v>412</v>
      </c>
      <c r="C9543">
        <v>772</v>
      </c>
      <c r="D9543" t="s">
        <v>389</v>
      </c>
      <c r="E9543">
        <v>4050</v>
      </c>
      <c r="F9543" t="s">
        <v>852</v>
      </c>
      <c r="G9543" t="s">
        <v>396</v>
      </c>
      <c r="H9543" t="s">
        <v>209</v>
      </c>
    </row>
    <row r="9544" spans="1:10" hidden="1" x14ac:dyDescent="0.2">
      <c r="A9544" t="s">
        <v>971</v>
      </c>
      <c r="B9544" t="s">
        <v>412</v>
      </c>
      <c r="C9544">
        <v>772</v>
      </c>
      <c r="D9544" t="s">
        <v>389</v>
      </c>
      <c r="E9544">
        <v>4050</v>
      </c>
      <c r="F9544" t="s">
        <v>852</v>
      </c>
      <c r="G9544" t="s">
        <v>396</v>
      </c>
      <c r="H9544" t="s">
        <v>210</v>
      </c>
    </row>
    <row r="9545" spans="1:10" hidden="1" x14ac:dyDescent="0.2">
      <c r="A9545" t="s">
        <v>971</v>
      </c>
      <c r="B9545" t="s">
        <v>412</v>
      </c>
      <c r="C9545">
        <v>772</v>
      </c>
      <c r="D9545" t="s">
        <v>389</v>
      </c>
      <c r="E9545">
        <v>4050</v>
      </c>
      <c r="F9545" t="s">
        <v>852</v>
      </c>
      <c r="G9545" t="s">
        <v>396</v>
      </c>
      <c r="H9545" t="s">
        <v>211</v>
      </c>
      <c r="I9545">
        <v>14</v>
      </c>
      <c r="J9545">
        <v>82.35</v>
      </c>
    </row>
    <row r="9546" spans="1:10" hidden="1" x14ac:dyDescent="0.2">
      <c r="A9546" t="s">
        <v>971</v>
      </c>
      <c r="B9546" t="s">
        <v>412</v>
      </c>
      <c r="C9546">
        <v>772</v>
      </c>
      <c r="D9546" t="s">
        <v>389</v>
      </c>
      <c r="E9546">
        <v>4050</v>
      </c>
      <c r="F9546" t="s">
        <v>852</v>
      </c>
      <c r="G9546" t="s">
        <v>396</v>
      </c>
      <c r="H9546" t="s">
        <v>212</v>
      </c>
      <c r="I9546">
        <v>184</v>
      </c>
      <c r="J9546">
        <v>88.89</v>
      </c>
    </row>
    <row r="9547" spans="1:10" hidden="1" x14ac:dyDescent="0.2">
      <c r="A9547" t="s">
        <v>971</v>
      </c>
      <c r="B9547" t="s">
        <v>412</v>
      </c>
      <c r="C9547">
        <v>772</v>
      </c>
      <c r="D9547" t="s">
        <v>389</v>
      </c>
      <c r="E9547">
        <v>4050</v>
      </c>
      <c r="F9547" t="s">
        <v>852</v>
      </c>
      <c r="G9547" t="s">
        <v>396</v>
      </c>
      <c r="H9547" t="s">
        <v>213</v>
      </c>
      <c r="I9547">
        <v>159</v>
      </c>
      <c r="J9547">
        <v>94.08</v>
      </c>
    </row>
    <row r="9548" spans="1:10" hidden="1" x14ac:dyDescent="0.2">
      <c r="A9548" t="s">
        <v>971</v>
      </c>
      <c r="B9548" t="s">
        <v>412</v>
      </c>
      <c r="C9548">
        <v>772</v>
      </c>
      <c r="D9548" t="s">
        <v>389</v>
      </c>
      <c r="E9548">
        <v>4050</v>
      </c>
      <c r="F9548" t="s">
        <v>852</v>
      </c>
      <c r="G9548" t="s">
        <v>396</v>
      </c>
      <c r="H9548" t="s">
        <v>214</v>
      </c>
      <c r="I9548">
        <v>198</v>
      </c>
      <c r="J9548">
        <v>89.59</v>
      </c>
    </row>
    <row r="9549" spans="1:10" hidden="1" x14ac:dyDescent="0.2">
      <c r="A9549" t="s">
        <v>971</v>
      </c>
      <c r="B9549" t="s">
        <v>412</v>
      </c>
      <c r="C9549">
        <v>772</v>
      </c>
      <c r="D9549" t="s">
        <v>389</v>
      </c>
      <c r="E9549">
        <v>4050</v>
      </c>
      <c r="F9549" t="s">
        <v>852</v>
      </c>
      <c r="G9549" t="s">
        <v>396</v>
      </c>
      <c r="H9549" t="s">
        <v>215</v>
      </c>
      <c r="I9549">
        <v>20</v>
      </c>
      <c r="J9549">
        <v>76.92</v>
      </c>
    </row>
    <row r="9550" spans="1:10" hidden="1" x14ac:dyDescent="0.2">
      <c r="A9550" t="s">
        <v>971</v>
      </c>
      <c r="B9550" t="s">
        <v>412</v>
      </c>
      <c r="C9550">
        <v>772</v>
      </c>
      <c r="D9550" t="s">
        <v>389</v>
      </c>
      <c r="E9550">
        <v>4050</v>
      </c>
      <c r="F9550" t="s">
        <v>852</v>
      </c>
      <c r="G9550" t="s">
        <v>396</v>
      </c>
      <c r="H9550" t="s">
        <v>216</v>
      </c>
      <c r="I9550">
        <v>149</v>
      </c>
      <c r="J9550">
        <v>87.14</v>
      </c>
    </row>
    <row r="9551" spans="1:10" hidden="1" x14ac:dyDescent="0.2">
      <c r="A9551" t="s">
        <v>971</v>
      </c>
      <c r="B9551" t="s">
        <v>412</v>
      </c>
      <c r="C9551">
        <v>772</v>
      </c>
      <c r="D9551" t="s">
        <v>389</v>
      </c>
      <c r="E9551">
        <v>4050</v>
      </c>
      <c r="F9551" t="s">
        <v>852</v>
      </c>
      <c r="G9551" t="s">
        <v>396</v>
      </c>
      <c r="H9551" t="s">
        <v>217</v>
      </c>
    </row>
    <row r="9552" spans="1:10" hidden="1" x14ac:dyDescent="0.2">
      <c r="A9552" t="s">
        <v>971</v>
      </c>
      <c r="B9552" t="s">
        <v>412</v>
      </c>
      <c r="C9552">
        <v>772</v>
      </c>
      <c r="D9552" t="s">
        <v>389</v>
      </c>
      <c r="E9552">
        <v>4050</v>
      </c>
      <c r="F9552" t="s">
        <v>852</v>
      </c>
      <c r="G9552" t="s">
        <v>396</v>
      </c>
      <c r="H9552" t="s">
        <v>218</v>
      </c>
    </row>
    <row r="9553" spans="1:10" hidden="1" x14ac:dyDescent="0.2">
      <c r="A9553" t="s">
        <v>971</v>
      </c>
      <c r="B9553" t="s">
        <v>412</v>
      </c>
      <c r="C9553">
        <v>772</v>
      </c>
      <c r="D9553" t="s">
        <v>389</v>
      </c>
      <c r="E9553">
        <v>4050</v>
      </c>
      <c r="F9553" t="s">
        <v>852</v>
      </c>
      <c r="G9553" t="s">
        <v>396</v>
      </c>
      <c r="H9553" t="s">
        <v>219</v>
      </c>
      <c r="I9553">
        <v>124</v>
      </c>
      <c r="J9553">
        <v>93.2</v>
      </c>
    </row>
    <row r="9554" spans="1:10" hidden="1" x14ac:dyDescent="0.2">
      <c r="A9554" t="s">
        <v>971</v>
      </c>
      <c r="B9554" t="s">
        <v>412</v>
      </c>
      <c r="C9554">
        <v>772</v>
      </c>
      <c r="D9554" t="s">
        <v>389</v>
      </c>
      <c r="E9554">
        <v>4050</v>
      </c>
      <c r="F9554" t="s">
        <v>852</v>
      </c>
      <c r="G9554" t="s">
        <v>396</v>
      </c>
      <c r="H9554" t="s">
        <v>220</v>
      </c>
      <c r="I9554">
        <v>16</v>
      </c>
      <c r="J9554">
        <v>76.19</v>
      </c>
    </row>
    <row r="9555" spans="1:10" hidden="1" x14ac:dyDescent="0.2">
      <c r="A9555" t="s">
        <v>971</v>
      </c>
      <c r="B9555" t="s">
        <v>412</v>
      </c>
      <c r="C9555">
        <v>772</v>
      </c>
      <c r="D9555" t="s">
        <v>389</v>
      </c>
      <c r="E9555">
        <v>4050</v>
      </c>
      <c r="F9555" t="s">
        <v>852</v>
      </c>
      <c r="G9555" t="s">
        <v>396</v>
      </c>
      <c r="H9555" t="s">
        <v>221</v>
      </c>
      <c r="I9555">
        <v>124</v>
      </c>
      <c r="J9555">
        <v>91.5</v>
      </c>
    </row>
    <row r="9556" spans="1:10" hidden="1" x14ac:dyDescent="0.2">
      <c r="A9556" t="s">
        <v>971</v>
      </c>
      <c r="B9556" t="s">
        <v>412</v>
      </c>
      <c r="C9556">
        <v>772</v>
      </c>
      <c r="D9556" t="s">
        <v>389</v>
      </c>
      <c r="E9556">
        <v>4050</v>
      </c>
      <c r="F9556" t="s">
        <v>852</v>
      </c>
      <c r="G9556" t="s">
        <v>396</v>
      </c>
      <c r="H9556" t="s">
        <v>222</v>
      </c>
      <c r="I9556">
        <v>83</v>
      </c>
      <c r="J9556">
        <v>95.4</v>
      </c>
    </row>
    <row r="9557" spans="1:10" hidden="1" x14ac:dyDescent="0.2">
      <c r="A9557" t="s">
        <v>971</v>
      </c>
      <c r="B9557" t="s">
        <v>412</v>
      </c>
      <c r="C9557">
        <v>773</v>
      </c>
      <c r="D9557" t="s">
        <v>390</v>
      </c>
      <c r="E9557">
        <v>3050</v>
      </c>
      <c r="F9557" t="s">
        <v>853</v>
      </c>
      <c r="G9557" t="s">
        <v>396</v>
      </c>
      <c r="H9557" t="s">
        <v>208</v>
      </c>
      <c r="I9557">
        <v>238</v>
      </c>
      <c r="J9557">
        <v>97.14</v>
      </c>
    </row>
    <row r="9558" spans="1:10" hidden="1" x14ac:dyDescent="0.2">
      <c r="A9558" t="s">
        <v>971</v>
      </c>
      <c r="B9558" t="s">
        <v>412</v>
      </c>
      <c r="C9558">
        <v>773</v>
      </c>
      <c r="D9558" t="s">
        <v>390</v>
      </c>
      <c r="E9558">
        <v>3050</v>
      </c>
      <c r="F9558" t="s">
        <v>853</v>
      </c>
      <c r="G9558" t="s">
        <v>396</v>
      </c>
      <c r="H9558" t="s">
        <v>209</v>
      </c>
    </row>
    <row r="9559" spans="1:10" hidden="1" x14ac:dyDescent="0.2">
      <c r="A9559" t="s">
        <v>971</v>
      </c>
      <c r="B9559" t="s">
        <v>412</v>
      </c>
      <c r="C9559">
        <v>773</v>
      </c>
      <c r="D9559" t="s">
        <v>390</v>
      </c>
      <c r="E9559">
        <v>3050</v>
      </c>
      <c r="F9559" t="s">
        <v>853</v>
      </c>
      <c r="G9559" t="s">
        <v>396</v>
      </c>
      <c r="H9559" t="s">
        <v>210</v>
      </c>
    </row>
    <row r="9560" spans="1:10" hidden="1" x14ac:dyDescent="0.2">
      <c r="A9560" t="s">
        <v>971</v>
      </c>
      <c r="B9560" t="s">
        <v>412</v>
      </c>
      <c r="C9560">
        <v>773</v>
      </c>
      <c r="D9560" t="s">
        <v>390</v>
      </c>
      <c r="E9560">
        <v>3050</v>
      </c>
      <c r="F9560" t="s">
        <v>853</v>
      </c>
      <c r="G9560" t="s">
        <v>396</v>
      </c>
      <c r="H9560" t="s">
        <v>211</v>
      </c>
      <c r="I9560">
        <v>80</v>
      </c>
      <c r="J9560">
        <v>95.24</v>
      </c>
    </row>
    <row r="9561" spans="1:10" hidden="1" x14ac:dyDescent="0.2">
      <c r="A9561" t="s">
        <v>971</v>
      </c>
      <c r="B9561" t="s">
        <v>412</v>
      </c>
      <c r="C9561">
        <v>773</v>
      </c>
      <c r="D9561" t="s">
        <v>390</v>
      </c>
      <c r="E9561">
        <v>3050</v>
      </c>
      <c r="F9561" t="s">
        <v>853</v>
      </c>
      <c r="G9561" t="s">
        <v>396</v>
      </c>
      <c r="H9561" t="s">
        <v>212</v>
      </c>
      <c r="I9561">
        <v>57</v>
      </c>
      <c r="J9561">
        <v>95</v>
      </c>
    </row>
    <row r="9562" spans="1:10" hidden="1" x14ac:dyDescent="0.2">
      <c r="A9562" t="s">
        <v>971</v>
      </c>
      <c r="B9562" t="s">
        <v>412</v>
      </c>
      <c r="C9562">
        <v>773</v>
      </c>
      <c r="D9562" t="s">
        <v>390</v>
      </c>
      <c r="E9562">
        <v>3050</v>
      </c>
      <c r="F9562" t="s">
        <v>853</v>
      </c>
      <c r="G9562" t="s">
        <v>396</v>
      </c>
      <c r="H9562" t="s">
        <v>213</v>
      </c>
      <c r="I9562">
        <v>118</v>
      </c>
      <c r="J9562">
        <v>97.52</v>
      </c>
    </row>
    <row r="9563" spans="1:10" hidden="1" x14ac:dyDescent="0.2">
      <c r="A9563" t="s">
        <v>971</v>
      </c>
      <c r="B9563" t="s">
        <v>412</v>
      </c>
      <c r="C9563">
        <v>773</v>
      </c>
      <c r="D9563" t="s">
        <v>390</v>
      </c>
      <c r="E9563">
        <v>3050</v>
      </c>
      <c r="F9563" t="s">
        <v>853</v>
      </c>
      <c r="G9563" t="s">
        <v>396</v>
      </c>
      <c r="H9563" t="s">
        <v>214</v>
      </c>
      <c r="I9563">
        <v>12</v>
      </c>
      <c r="J9563">
        <v>100</v>
      </c>
    </row>
    <row r="9564" spans="1:10" hidden="1" x14ac:dyDescent="0.2">
      <c r="A9564" t="s">
        <v>971</v>
      </c>
      <c r="B9564" t="s">
        <v>412</v>
      </c>
      <c r="C9564">
        <v>773</v>
      </c>
      <c r="D9564" t="s">
        <v>390</v>
      </c>
      <c r="E9564">
        <v>3050</v>
      </c>
      <c r="F9564" t="s">
        <v>853</v>
      </c>
      <c r="G9564" t="s">
        <v>396</v>
      </c>
      <c r="H9564" t="s">
        <v>215</v>
      </c>
    </row>
    <row r="9565" spans="1:10" hidden="1" x14ac:dyDescent="0.2">
      <c r="A9565" t="s">
        <v>971</v>
      </c>
      <c r="B9565" t="s">
        <v>412</v>
      </c>
      <c r="C9565">
        <v>773</v>
      </c>
      <c r="D9565" t="s">
        <v>390</v>
      </c>
      <c r="E9565">
        <v>3050</v>
      </c>
      <c r="F9565" t="s">
        <v>853</v>
      </c>
      <c r="G9565" t="s">
        <v>396</v>
      </c>
      <c r="H9565" t="s">
        <v>216</v>
      </c>
      <c r="I9565">
        <v>120</v>
      </c>
      <c r="J9565">
        <v>96.77</v>
      </c>
    </row>
    <row r="9566" spans="1:10" hidden="1" x14ac:dyDescent="0.2">
      <c r="A9566" t="s">
        <v>971</v>
      </c>
      <c r="B9566" t="s">
        <v>412</v>
      </c>
      <c r="C9566">
        <v>773</v>
      </c>
      <c r="D9566" t="s">
        <v>390</v>
      </c>
      <c r="E9566">
        <v>3050</v>
      </c>
      <c r="F9566" t="s">
        <v>853</v>
      </c>
      <c r="G9566" t="s">
        <v>396</v>
      </c>
      <c r="H9566" t="s">
        <v>217</v>
      </c>
    </row>
    <row r="9567" spans="1:10" hidden="1" x14ac:dyDescent="0.2">
      <c r="A9567" t="s">
        <v>971</v>
      </c>
      <c r="B9567" t="s">
        <v>412</v>
      </c>
      <c r="C9567">
        <v>773</v>
      </c>
      <c r="D9567" t="s">
        <v>390</v>
      </c>
      <c r="E9567">
        <v>3050</v>
      </c>
      <c r="F9567" t="s">
        <v>853</v>
      </c>
      <c r="G9567" t="s">
        <v>396</v>
      </c>
      <c r="H9567" t="s">
        <v>218</v>
      </c>
      <c r="I9567">
        <v>11</v>
      </c>
      <c r="J9567">
        <v>100</v>
      </c>
    </row>
    <row r="9568" spans="1:10" hidden="1" x14ac:dyDescent="0.2">
      <c r="A9568" t="s">
        <v>971</v>
      </c>
      <c r="B9568" t="s">
        <v>412</v>
      </c>
      <c r="C9568">
        <v>773</v>
      </c>
      <c r="D9568" t="s">
        <v>390</v>
      </c>
      <c r="E9568">
        <v>3050</v>
      </c>
      <c r="F9568" t="s">
        <v>853</v>
      </c>
      <c r="G9568" t="s">
        <v>396</v>
      </c>
      <c r="H9568" t="s">
        <v>219</v>
      </c>
      <c r="I9568">
        <v>181</v>
      </c>
      <c r="J9568">
        <v>97.8</v>
      </c>
    </row>
    <row r="9569" spans="1:10" hidden="1" x14ac:dyDescent="0.2">
      <c r="A9569" t="s">
        <v>971</v>
      </c>
      <c r="B9569" t="s">
        <v>412</v>
      </c>
      <c r="C9569">
        <v>773</v>
      </c>
      <c r="D9569" t="s">
        <v>390</v>
      </c>
      <c r="E9569">
        <v>3050</v>
      </c>
      <c r="F9569" t="s">
        <v>853</v>
      </c>
      <c r="G9569" t="s">
        <v>396</v>
      </c>
      <c r="H9569" t="s">
        <v>220</v>
      </c>
      <c r="I9569">
        <v>19</v>
      </c>
      <c r="J9569">
        <v>90.48</v>
      </c>
    </row>
    <row r="9570" spans="1:10" hidden="1" x14ac:dyDescent="0.2">
      <c r="A9570" t="s">
        <v>971</v>
      </c>
      <c r="B9570" t="s">
        <v>412</v>
      </c>
      <c r="C9570">
        <v>773</v>
      </c>
      <c r="D9570" t="s">
        <v>390</v>
      </c>
      <c r="E9570">
        <v>3050</v>
      </c>
      <c r="F9570" t="s">
        <v>853</v>
      </c>
      <c r="G9570" t="s">
        <v>396</v>
      </c>
      <c r="H9570" t="s">
        <v>221</v>
      </c>
      <c r="I9570">
        <v>181</v>
      </c>
      <c r="J9570">
        <v>97.8</v>
      </c>
    </row>
    <row r="9571" spans="1:10" hidden="1" x14ac:dyDescent="0.2">
      <c r="A9571" t="s">
        <v>971</v>
      </c>
      <c r="B9571" t="s">
        <v>412</v>
      </c>
      <c r="C9571">
        <v>773</v>
      </c>
      <c r="D9571" t="s">
        <v>390</v>
      </c>
      <c r="E9571">
        <v>3050</v>
      </c>
      <c r="F9571" t="s">
        <v>853</v>
      </c>
      <c r="G9571" t="s">
        <v>396</v>
      </c>
      <c r="H9571" t="s">
        <v>222</v>
      </c>
      <c r="I9571">
        <v>127</v>
      </c>
      <c r="J9571">
        <v>97.69</v>
      </c>
    </row>
    <row r="9572" spans="1:10" hidden="1" x14ac:dyDescent="0.2">
      <c r="A9572" t="s">
        <v>971</v>
      </c>
      <c r="B9572" t="s">
        <v>412</v>
      </c>
      <c r="C9572">
        <v>774</v>
      </c>
      <c r="D9572" t="s">
        <v>391</v>
      </c>
      <c r="E9572">
        <v>108</v>
      </c>
      <c r="F9572" t="s">
        <v>854</v>
      </c>
      <c r="G9572" t="s">
        <v>453</v>
      </c>
      <c r="H9572" t="s">
        <v>208</v>
      </c>
    </row>
    <row r="9573" spans="1:10" hidden="1" x14ac:dyDescent="0.2">
      <c r="A9573" t="s">
        <v>971</v>
      </c>
      <c r="B9573" t="s">
        <v>412</v>
      </c>
      <c r="C9573">
        <v>774</v>
      </c>
      <c r="D9573" t="s">
        <v>391</v>
      </c>
      <c r="E9573">
        <v>108</v>
      </c>
      <c r="F9573" t="s">
        <v>854</v>
      </c>
      <c r="G9573" t="s">
        <v>453</v>
      </c>
      <c r="H9573" t="s">
        <v>209</v>
      </c>
    </row>
    <row r="9574" spans="1:10" hidden="1" x14ac:dyDescent="0.2">
      <c r="A9574" t="s">
        <v>971</v>
      </c>
      <c r="B9574" t="s">
        <v>412</v>
      </c>
      <c r="C9574">
        <v>774</v>
      </c>
      <c r="D9574" t="s">
        <v>391</v>
      </c>
      <c r="E9574">
        <v>108</v>
      </c>
      <c r="F9574" t="s">
        <v>854</v>
      </c>
      <c r="G9574" t="s">
        <v>453</v>
      </c>
      <c r="H9574" t="s">
        <v>210</v>
      </c>
    </row>
    <row r="9575" spans="1:10" hidden="1" x14ac:dyDescent="0.2">
      <c r="A9575" t="s">
        <v>971</v>
      </c>
      <c r="B9575" t="s">
        <v>412</v>
      </c>
      <c r="C9575">
        <v>774</v>
      </c>
      <c r="D9575" t="s">
        <v>391</v>
      </c>
      <c r="E9575">
        <v>108</v>
      </c>
      <c r="F9575" t="s">
        <v>854</v>
      </c>
      <c r="G9575" t="s">
        <v>453</v>
      </c>
      <c r="H9575" t="s">
        <v>211</v>
      </c>
    </row>
    <row r="9576" spans="1:10" hidden="1" x14ac:dyDescent="0.2">
      <c r="A9576" t="s">
        <v>971</v>
      </c>
      <c r="B9576" t="s">
        <v>412</v>
      </c>
      <c r="C9576">
        <v>774</v>
      </c>
      <c r="D9576" t="s">
        <v>391</v>
      </c>
      <c r="E9576">
        <v>108</v>
      </c>
      <c r="F9576" t="s">
        <v>854</v>
      </c>
      <c r="G9576" t="s">
        <v>453</v>
      </c>
      <c r="H9576" t="s">
        <v>212</v>
      </c>
    </row>
    <row r="9577" spans="1:10" hidden="1" x14ac:dyDescent="0.2">
      <c r="A9577" t="s">
        <v>971</v>
      </c>
      <c r="B9577" t="s">
        <v>412</v>
      </c>
      <c r="C9577">
        <v>774</v>
      </c>
      <c r="D9577" t="s">
        <v>391</v>
      </c>
      <c r="E9577">
        <v>108</v>
      </c>
      <c r="F9577" t="s">
        <v>854</v>
      </c>
      <c r="G9577" t="s">
        <v>453</v>
      </c>
      <c r="H9577" t="s">
        <v>213</v>
      </c>
    </row>
    <row r="9578" spans="1:10" hidden="1" x14ac:dyDescent="0.2">
      <c r="A9578" t="s">
        <v>971</v>
      </c>
      <c r="B9578" t="s">
        <v>412</v>
      </c>
      <c r="C9578">
        <v>774</v>
      </c>
      <c r="D9578" t="s">
        <v>391</v>
      </c>
      <c r="E9578">
        <v>108</v>
      </c>
      <c r="F9578" t="s">
        <v>854</v>
      </c>
      <c r="G9578" t="s">
        <v>453</v>
      </c>
      <c r="H9578" t="s">
        <v>214</v>
      </c>
    </row>
    <row r="9579" spans="1:10" hidden="1" x14ac:dyDescent="0.2">
      <c r="A9579" t="s">
        <v>971</v>
      </c>
      <c r="B9579" t="s">
        <v>412</v>
      </c>
      <c r="C9579">
        <v>774</v>
      </c>
      <c r="D9579" t="s">
        <v>391</v>
      </c>
      <c r="E9579">
        <v>108</v>
      </c>
      <c r="F9579" t="s">
        <v>854</v>
      </c>
      <c r="G9579" t="s">
        <v>453</v>
      </c>
      <c r="H9579" t="s">
        <v>215</v>
      </c>
    </row>
    <row r="9580" spans="1:10" hidden="1" x14ac:dyDescent="0.2">
      <c r="A9580" t="s">
        <v>971</v>
      </c>
      <c r="B9580" t="s">
        <v>412</v>
      </c>
      <c r="C9580">
        <v>774</v>
      </c>
      <c r="D9580" t="s">
        <v>391</v>
      </c>
      <c r="E9580">
        <v>108</v>
      </c>
      <c r="F9580" t="s">
        <v>854</v>
      </c>
      <c r="G9580" t="s">
        <v>453</v>
      </c>
      <c r="H9580" t="s">
        <v>216</v>
      </c>
    </row>
    <row r="9581" spans="1:10" hidden="1" x14ac:dyDescent="0.2">
      <c r="A9581" t="s">
        <v>971</v>
      </c>
      <c r="B9581" t="s">
        <v>412</v>
      </c>
      <c r="C9581">
        <v>774</v>
      </c>
      <c r="D9581" t="s">
        <v>391</v>
      </c>
      <c r="E9581">
        <v>108</v>
      </c>
      <c r="F9581" t="s">
        <v>854</v>
      </c>
      <c r="G9581" t="s">
        <v>453</v>
      </c>
      <c r="H9581" t="s">
        <v>217</v>
      </c>
    </row>
    <row r="9582" spans="1:10" hidden="1" x14ac:dyDescent="0.2">
      <c r="A9582" t="s">
        <v>971</v>
      </c>
      <c r="B9582" t="s">
        <v>412</v>
      </c>
      <c r="C9582">
        <v>774</v>
      </c>
      <c r="D9582" t="s">
        <v>391</v>
      </c>
      <c r="E9582">
        <v>108</v>
      </c>
      <c r="F9582" t="s">
        <v>854</v>
      </c>
      <c r="G9582" t="s">
        <v>453</v>
      </c>
      <c r="H9582" t="s">
        <v>218</v>
      </c>
    </row>
    <row r="9583" spans="1:10" hidden="1" x14ac:dyDescent="0.2">
      <c r="A9583" t="s">
        <v>971</v>
      </c>
      <c r="B9583" t="s">
        <v>412</v>
      </c>
      <c r="C9583">
        <v>774</v>
      </c>
      <c r="D9583" t="s">
        <v>391</v>
      </c>
      <c r="E9583">
        <v>108</v>
      </c>
      <c r="F9583" t="s">
        <v>854</v>
      </c>
      <c r="G9583" t="s">
        <v>453</v>
      </c>
      <c r="H9583" t="s">
        <v>219</v>
      </c>
    </row>
    <row r="9584" spans="1:10" hidden="1" x14ac:dyDescent="0.2">
      <c r="A9584" t="s">
        <v>971</v>
      </c>
      <c r="B9584" t="s">
        <v>412</v>
      </c>
      <c r="C9584">
        <v>774</v>
      </c>
      <c r="D9584" t="s">
        <v>391</v>
      </c>
      <c r="E9584">
        <v>108</v>
      </c>
      <c r="F9584" t="s">
        <v>854</v>
      </c>
      <c r="G9584" t="s">
        <v>453</v>
      </c>
      <c r="H9584" t="s">
        <v>220</v>
      </c>
    </row>
    <row r="9585" spans="1:10" hidden="1" x14ac:dyDescent="0.2">
      <c r="A9585" t="s">
        <v>971</v>
      </c>
      <c r="B9585" t="s">
        <v>412</v>
      </c>
      <c r="C9585">
        <v>774</v>
      </c>
      <c r="D9585" t="s">
        <v>391</v>
      </c>
      <c r="E9585">
        <v>108</v>
      </c>
      <c r="F9585" t="s">
        <v>854</v>
      </c>
      <c r="G9585" t="s">
        <v>453</v>
      </c>
      <c r="H9585" t="s">
        <v>221</v>
      </c>
    </row>
    <row r="9586" spans="1:10" hidden="1" x14ac:dyDescent="0.2">
      <c r="A9586" t="s">
        <v>971</v>
      </c>
      <c r="B9586" t="s">
        <v>412</v>
      </c>
      <c r="C9586">
        <v>774</v>
      </c>
      <c r="D9586" t="s">
        <v>391</v>
      </c>
      <c r="E9586">
        <v>108</v>
      </c>
      <c r="F9586" t="s">
        <v>854</v>
      </c>
      <c r="G9586" t="s">
        <v>453</v>
      </c>
      <c r="H9586" t="s">
        <v>222</v>
      </c>
    </row>
    <row r="9587" spans="1:10" hidden="1" x14ac:dyDescent="0.2">
      <c r="A9587" t="s">
        <v>971</v>
      </c>
      <c r="B9587" t="s">
        <v>412</v>
      </c>
      <c r="C9587">
        <v>774</v>
      </c>
      <c r="D9587" t="s">
        <v>391</v>
      </c>
      <c r="E9587">
        <v>211</v>
      </c>
      <c r="F9587" t="s">
        <v>855</v>
      </c>
      <c r="G9587" t="s">
        <v>396</v>
      </c>
      <c r="H9587" t="s">
        <v>208</v>
      </c>
      <c r="I9587">
        <v>126</v>
      </c>
      <c r="J9587">
        <v>96.18</v>
      </c>
    </row>
    <row r="9588" spans="1:10" hidden="1" x14ac:dyDescent="0.2">
      <c r="A9588" t="s">
        <v>971</v>
      </c>
      <c r="B9588" t="s">
        <v>412</v>
      </c>
      <c r="C9588">
        <v>774</v>
      </c>
      <c r="D9588" t="s">
        <v>391</v>
      </c>
      <c r="E9588">
        <v>211</v>
      </c>
      <c r="F9588" t="s">
        <v>855</v>
      </c>
      <c r="G9588" t="s">
        <v>396</v>
      </c>
      <c r="H9588" t="s">
        <v>209</v>
      </c>
    </row>
    <row r="9589" spans="1:10" hidden="1" x14ac:dyDescent="0.2">
      <c r="A9589" t="s">
        <v>971</v>
      </c>
      <c r="B9589" t="s">
        <v>412</v>
      </c>
      <c r="C9589">
        <v>774</v>
      </c>
      <c r="D9589" t="s">
        <v>391</v>
      </c>
      <c r="E9589">
        <v>211</v>
      </c>
      <c r="F9589" t="s">
        <v>855</v>
      </c>
      <c r="G9589" t="s">
        <v>396</v>
      </c>
      <c r="H9589" t="s">
        <v>210</v>
      </c>
    </row>
    <row r="9590" spans="1:10" hidden="1" x14ac:dyDescent="0.2">
      <c r="A9590" t="s">
        <v>971</v>
      </c>
      <c r="B9590" t="s">
        <v>412</v>
      </c>
      <c r="C9590">
        <v>774</v>
      </c>
      <c r="D9590" t="s">
        <v>391</v>
      </c>
      <c r="E9590">
        <v>211</v>
      </c>
      <c r="F9590" t="s">
        <v>855</v>
      </c>
      <c r="G9590" t="s">
        <v>396</v>
      </c>
      <c r="H9590" t="s">
        <v>211</v>
      </c>
      <c r="I9590">
        <v>86</v>
      </c>
      <c r="J9590">
        <v>97.73</v>
      </c>
    </row>
    <row r="9591" spans="1:10" hidden="1" x14ac:dyDescent="0.2">
      <c r="A9591" t="s">
        <v>971</v>
      </c>
      <c r="B9591" t="s">
        <v>412</v>
      </c>
      <c r="C9591">
        <v>774</v>
      </c>
      <c r="D9591" t="s">
        <v>391</v>
      </c>
      <c r="E9591">
        <v>211</v>
      </c>
      <c r="F9591" t="s">
        <v>855</v>
      </c>
      <c r="G9591" t="s">
        <v>396</v>
      </c>
      <c r="H9591" t="s">
        <v>212</v>
      </c>
      <c r="I9591">
        <v>126</v>
      </c>
      <c r="J9591">
        <v>96.18</v>
      </c>
    </row>
    <row r="9592" spans="1:10" hidden="1" x14ac:dyDescent="0.2">
      <c r="A9592" t="s">
        <v>971</v>
      </c>
      <c r="B9592" t="s">
        <v>412</v>
      </c>
      <c r="C9592">
        <v>774</v>
      </c>
      <c r="D9592" t="s">
        <v>391</v>
      </c>
      <c r="E9592">
        <v>211</v>
      </c>
      <c r="F9592" t="s">
        <v>855</v>
      </c>
      <c r="G9592" t="s">
        <v>396</v>
      </c>
      <c r="H9592" t="s">
        <v>213</v>
      </c>
      <c r="I9592">
        <v>70</v>
      </c>
      <c r="J9592">
        <v>95.89</v>
      </c>
    </row>
    <row r="9593" spans="1:10" hidden="1" x14ac:dyDescent="0.2">
      <c r="A9593" t="s">
        <v>971</v>
      </c>
      <c r="B9593" t="s">
        <v>412</v>
      </c>
      <c r="C9593">
        <v>774</v>
      </c>
      <c r="D9593" t="s">
        <v>391</v>
      </c>
      <c r="E9593">
        <v>211</v>
      </c>
      <c r="F9593" t="s">
        <v>855</v>
      </c>
      <c r="G9593" t="s">
        <v>396</v>
      </c>
      <c r="H9593" t="s">
        <v>214</v>
      </c>
    </row>
    <row r="9594" spans="1:10" hidden="1" x14ac:dyDescent="0.2">
      <c r="A9594" t="s">
        <v>971</v>
      </c>
      <c r="B9594" t="s">
        <v>412</v>
      </c>
      <c r="C9594">
        <v>774</v>
      </c>
      <c r="D9594" t="s">
        <v>391</v>
      </c>
      <c r="E9594">
        <v>211</v>
      </c>
      <c r="F9594" t="s">
        <v>855</v>
      </c>
      <c r="G9594" t="s">
        <v>396</v>
      </c>
      <c r="H9594" t="s">
        <v>215</v>
      </c>
    </row>
    <row r="9595" spans="1:10" hidden="1" x14ac:dyDescent="0.2">
      <c r="A9595" t="s">
        <v>971</v>
      </c>
      <c r="B9595" t="s">
        <v>412</v>
      </c>
      <c r="C9595">
        <v>774</v>
      </c>
      <c r="D9595" t="s">
        <v>391</v>
      </c>
      <c r="E9595">
        <v>211</v>
      </c>
      <c r="F9595" t="s">
        <v>855</v>
      </c>
      <c r="G9595" t="s">
        <v>396</v>
      </c>
      <c r="H9595" t="s">
        <v>216</v>
      </c>
      <c r="I9595">
        <v>56</v>
      </c>
      <c r="J9595">
        <v>96.55</v>
      </c>
    </row>
    <row r="9596" spans="1:10" hidden="1" x14ac:dyDescent="0.2">
      <c r="A9596" t="s">
        <v>971</v>
      </c>
      <c r="B9596" t="s">
        <v>412</v>
      </c>
      <c r="C9596">
        <v>774</v>
      </c>
      <c r="D9596" t="s">
        <v>391</v>
      </c>
      <c r="E9596">
        <v>211</v>
      </c>
      <c r="F9596" t="s">
        <v>855</v>
      </c>
      <c r="G9596" t="s">
        <v>396</v>
      </c>
      <c r="H9596" t="s">
        <v>217</v>
      </c>
    </row>
    <row r="9597" spans="1:10" hidden="1" x14ac:dyDescent="0.2">
      <c r="A9597" t="s">
        <v>971</v>
      </c>
      <c r="B9597" t="s">
        <v>412</v>
      </c>
      <c r="C9597">
        <v>774</v>
      </c>
      <c r="D9597" t="s">
        <v>391</v>
      </c>
      <c r="E9597">
        <v>211</v>
      </c>
      <c r="F9597" t="s">
        <v>855</v>
      </c>
      <c r="G9597" t="s">
        <v>396</v>
      </c>
      <c r="H9597" t="s">
        <v>218</v>
      </c>
    </row>
    <row r="9598" spans="1:10" hidden="1" x14ac:dyDescent="0.2">
      <c r="A9598" t="s">
        <v>971</v>
      </c>
      <c r="B9598" t="s">
        <v>412</v>
      </c>
      <c r="C9598">
        <v>774</v>
      </c>
      <c r="D9598" t="s">
        <v>391</v>
      </c>
      <c r="E9598">
        <v>211</v>
      </c>
      <c r="F9598" t="s">
        <v>855</v>
      </c>
      <c r="G9598" t="s">
        <v>396</v>
      </c>
      <c r="H9598" t="s">
        <v>219</v>
      </c>
    </row>
    <row r="9599" spans="1:10" hidden="1" x14ac:dyDescent="0.2">
      <c r="A9599" t="s">
        <v>971</v>
      </c>
      <c r="B9599" t="s">
        <v>412</v>
      </c>
      <c r="C9599">
        <v>774</v>
      </c>
      <c r="D9599" t="s">
        <v>391</v>
      </c>
      <c r="E9599">
        <v>211</v>
      </c>
      <c r="F9599" t="s">
        <v>855</v>
      </c>
      <c r="G9599" t="s">
        <v>396</v>
      </c>
      <c r="H9599" t="s">
        <v>220</v>
      </c>
    </row>
    <row r="9600" spans="1:10" hidden="1" x14ac:dyDescent="0.2">
      <c r="A9600" t="s">
        <v>971</v>
      </c>
      <c r="B9600" t="s">
        <v>412</v>
      </c>
      <c r="C9600">
        <v>774</v>
      </c>
      <c r="D9600" t="s">
        <v>391</v>
      </c>
      <c r="E9600">
        <v>211</v>
      </c>
      <c r="F9600" t="s">
        <v>855</v>
      </c>
      <c r="G9600" t="s">
        <v>396</v>
      </c>
      <c r="H9600" t="s">
        <v>221</v>
      </c>
    </row>
    <row r="9601" spans="1:10" hidden="1" x14ac:dyDescent="0.2">
      <c r="A9601" t="s">
        <v>971</v>
      </c>
      <c r="B9601" t="s">
        <v>412</v>
      </c>
      <c r="C9601">
        <v>774</v>
      </c>
      <c r="D9601" t="s">
        <v>391</v>
      </c>
      <c r="E9601">
        <v>211</v>
      </c>
      <c r="F9601" t="s">
        <v>855</v>
      </c>
      <c r="G9601" t="s">
        <v>396</v>
      </c>
      <c r="H9601" t="s">
        <v>222</v>
      </c>
      <c r="I9601">
        <v>31</v>
      </c>
      <c r="J9601">
        <v>93.94</v>
      </c>
    </row>
    <row r="9602" spans="1:10" hidden="1" x14ac:dyDescent="0.2">
      <c r="A9602" t="s">
        <v>971</v>
      </c>
      <c r="B9602" t="s">
        <v>412</v>
      </c>
      <c r="C9602">
        <v>774</v>
      </c>
      <c r="D9602" t="s">
        <v>391</v>
      </c>
      <c r="E9602">
        <v>412</v>
      </c>
      <c r="F9602" t="s">
        <v>856</v>
      </c>
      <c r="G9602" t="s">
        <v>401</v>
      </c>
      <c r="H9602" t="s">
        <v>208</v>
      </c>
    </row>
    <row r="9603" spans="1:10" hidden="1" x14ac:dyDescent="0.2">
      <c r="A9603" t="s">
        <v>971</v>
      </c>
      <c r="B9603" t="s">
        <v>412</v>
      </c>
      <c r="C9603">
        <v>774</v>
      </c>
      <c r="D9603" t="s">
        <v>391</v>
      </c>
      <c r="E9603">
        <v>412</v>
      </c>
      <c r="F9603" t="s">
        <v>856</v>
      </c>
      <c r="G9603" t="s">
        <v>401</v>
      </c>
      <c r="H9603" t="s">
        <v>209</v>
      </c>
    </row>
    <row r="9604" spans="1:10" hidden="1" x14ac:dyDescent="0.2">
      <c r="A9604" t="s">
        <v>971</v>
      </c>
      <c r="B9604" t="s">
        <v>412</v>
      </c>
      <c r="C9604">
        <v>774</v>
      </c>
      <c r="D9604" t="s">
        <v>391</v>
      </c>
      <c r="E9604">
        <v>412</v>
      </c>
      <c r="F9604" t="s">
        <v>856</v>
      </c>
      <c r="G9604" t="s">
        <v>401</v>
      </c>
      <c r="H9604" t="s">
        <v>210</v>
      </c>
    </row>
    <row r="9605" spans="1:10" hidden="1" x14ac:dyDescent="0.2">
      <c r="A9605" t="s">
        <v>971</v>
      </c>
      <c r="B9605" t="s">
        <v>412</v>
      </c>
      <c r="C9605">
        <v>774</v>
      </c>
      <c r="D9605" t="s">
        <v>391</v>
      </c>
      <c r="E9605">
        <v>412</v>
      </c>
      <c r="F9605" t="s">
        <v>856</v>
      </c>
      <c r="G9605" t="s">
        <v>401</v>
      </c>
      <c r="H9605" t="s">
        <v>211</v>
      </c>
    </row>
    <row r="9606" spans="1:10" hidden="1" x14ac:dyDescent="0.2">
      <c r="A9606" t="s">
        <v>971</v>
      </c>
      <c r="B9606" t="s">
        <v>412</v>
      </c>
      <c r="C9606">
        <v>774</v>
      </c>
      <c r="D9606" t="s">
        <v>391</v>
      </c>
      <c r="E9606">
        <v>412</v>
      </c>
      <c r="F9606" t="s">
        <v>856</v>
      </c>
      <c r="G9606" t="s">
        <v>401</v>
      </c>
      <c r="H9606" t="s">
        <v>212</v>
      </c>
    </row>
    <row r="9607" spans="1:10" hidden="1" x14ac:dyDescent="0.2">
      <c r="A9607" t="s">
        <v>971</v>
      </c>
      <c r="B9607" t="s">
        <v>412</v>
      </c>
      <c r="C9607">
        <v>774</v>
      </c>
      <c r="D9607" t="s">
        <v>391</v>
      </c>
      <c r="E9607">
        <v>412</v>
      </c>
      <c r="F9607" t="s">
        <v>856</v>
      </c>
      <c r="G9607" t="s">
        <v>401</v>
      </c>
      <c r="H9607" t="s">
        <v>213</v>
      </c>
    </row>
    <row r="9608" spans="1:10" hidden="1" x14ac:dyDescent="0.2">
      <c r="A9608" t="s">
        <v>971</v>
      </c>
      <c r="B9608" t="s">
        <v>412</v>
      </c>
      <c r="C9608">
        <v>774</v>
      </c>
      <c r="D9608" t="s">
        <v>391</v>
      </c>
      <c r="E9608">
        <v>412</v>
      </c>
      <c r="F9608" t="s">
        <v>856</v>
      </c>
      <c r="G9608" t="s">
        <v>401</v>
      </c>
      <c r="H9608" t="s">
        <v>214</v>
      </c>
    </row>
    <row r="9609" spans="1:10" hidden="1" x14ac:dyDescent="0.2">
      <c r="A9609" t="s">
        <v>971</v>
      </c>
      <c r="B9609" t="s">
        <v>412</v>
      </c>
      <c r="C9609">
        <v>774</v>
      </c>
      <c r="D9609" t="s">
        <v>391</v>
      </c>
      <c r="E9609">
        <v>412</v>
      </c>
      <c r="F9609" t="s">
        <v>856</v>
      </c>
      <c r="G9609" t="s">
        <v>401</v>
      </c>
      <c r="H9609" t="s">
        <v>215</v>
      </c>
    </row>
    <row r="9610" spans="1:10" hidden="1" x14ac:dyDescent="0.2">
      <c r="A9610" t="s">
        <v>971</v>
      </c>
      <c r="B9610" t="s">
        <v>412</v>
      </c>
      <c r="C9610">
        <v>774</v>
      </c>
      <c r="D9610" t="s">
        <v>391</v>
      </c>
      <c r="E9610">
        <v>412</v>
      </c>
      <c r="F9610" t="s">
        <v>856</v>
      </c>
      <c r="G9610" t="s">
        <v>401</v>
      </c>
      <c r="H9610" t="s">
        <v>216</v>
      </c>
    </row>
    <row r="9611" spans="1:10" hidden="1" x14ac:dyDescent="0.2">
      <c r="A9611" t="s">
        <v>971</v>
      </c>
      <c r="B9611" t="s">
        <v>412</v>
      </c>
      <c r="C9611">
        <v>774</v>
      </c>
      <c r="D9611" t="s">
        <v>391</v>
      </c>
      <c r="E9611">
        <v>412</v>
      </c>
      <c r="F9611" t="s">
        <v>856</v>
      </c>
      <c r="G9611" t="s">
        <v>401</v>
      </c>
      <c r="H9611" t="s">
        <v>217</v>
      </c>
    </row>
    <row r="9612" spans="1:10" hidden="1" x14ac:dyDescent="0.2">
      <c r="A9612" t="s">
        <v>971</v>
      </c>
      <c r="B9612" t="s">
        <v>412</v>
      </c>
      <c r="C9612">
        <v>774</v>
      </c>
      <c r="D9612" t="s">
        <v>391</v>
      </c>
      <c r="E9612">
        <v>412</v>
      </c>
      <c r="F9612" t="s">
        <v>856</v>
      </c>
      <c r="G9612" t="s">
        <v>401</v>
      </c>
      <c r="H9612" t="s">
        <v>218</v>
      </c>
    </row>
    <row r="9613" spans="1:10" hidden="1" x14ac:dyDescent="0.2">
      <c r="A9613" t="s">
        <v>971</v>
      </c>
      <c r="B9613" t="s">
        <v>412</v>
      </c>
      <c r="C9613">
        <v>774</v>
      </c>
      <c r="D9613" t="s">
        <v>391</v>
      </c>
      <c r="E9613">
        <v>412</v>
      </c>
      <c r="F9613" t="s">
        <v>856</v>
      </c>
      <c r="G9613" t="s">
        <v>401</v>
      </c>
      <c r="H9613" t="s">
        <v>219</v>
      </c>
    </row>
    <row r="9614" spans="1:10" hidden="1" x14ac:dyDescent="0.2">
      <c r="A9614" t="s">
        <v>971</v>
      </c>
      <c r="B9614" t="s">
        <v>412</v>
      </c>
      <c r="C9614">
        <v>774</v>
      </c>
      <c r="D9614" t="s">
        <v>391</v>
      </c>
      <c r="E9614">
        <v>412</v>
      </c>
      <c r="F9614" t="s">
        <v>856</v>
      </c>
      <c r="G9614" t="s">
        <v>401</v>
      </c>
      <c r="H9614" t="s">
        <v>220</v>
      </c>
    </row>
    <row r="9615" spans="1:10" hidden="1" x14ac:dyDescent="0.2">
      <c r="A9615" t="s">
        <v>971</v>
      </c>
      <c r="B9615" t="s">
        <v>412</v>
      </c>
      <c r="C9615">
        <v>774</v>
      </c>
      <c r="D9615" t="s">
        <v>391</v>
      </c>
      <c r="E9615">
        <v>412</v>
      </c>
      <c r="F9615" t="s">
        <v>856</v>
      </c>
      <c r="G9615" t="s">
        <v>401</v>
      </c>
      <c r="H9615" t="s">
        <v>221</v>
      </c>
    </row>
    <row r="9616" spans="1:10" hidden="1" x14ac:dyDescent="0.2">
      <c r="A9616" t="s">
        <v>971</v>
      </c>
      <c r="B9616" t="s">
        <v>412</v>
      </c>
      <c r="C9616">
        <v>774</v>
      </c>
      <c r="D9616" t="s">
        <v>391</v>
      </c>
      <c r="E9616">
        <v>412</v>
      </c>
      <c r="F9616" t="s">
        <v>856</v>
      </c>
      <c r="G9616" t="s">
        <v>401</v>
      </c>
      <c r="H9616" t="s">
        <v>222</v>
      </c>
    </row>
    <row r="9617" spans="1:10" hidden="1" x14ac:dyDescent="0.2">
      <c r="A9617" t="s">
        <v>971</v>
      </c>
      <c r="B9617" t="s">
        <v>412</v>
      </c>
      <c r="C9617">
        <v>776</v>
      </c>
      <c r="D9617" t="s">
        <v>392</v>
      </c>
      <c r="E9617">
        <v>210</v>
      </c>
      <c r="F9617" t="s">
        <v>857</v>
      </c>
      <c r="G9617" t="s">
        <v>401</v>
      </c>
      <c r="H9617" t="s">
        <v>208</v>
      </c>
    </row>
    <row r="9618" spans="1:10" hidden="1" x14ac:dyDescent="0.2">
      <c r="A9618" t="s">
        <v>971</v>
      </c>
      <c r="B9618" t="s">
        <v>412</v>
      </c>
      <c r="C9618">
        <v>776</v>
      </c>
      <c r="D9618" t="s">
        <v>392</v>
      </c>
      <c r="E9618">
        <v>210</v>
      </c>
      <c r="F9618" t="s">
        <v>857</v>
      </c>
      <c r="G9618" t="s">
        <v>401</v>
      </c>
      <c r="H9618" t="s">
        <v>209</v>
      </c>
    </row>
    <row r="9619" spans="1:10" hidden="1" x14ac:dyDescent="0.2">
      <c r="A9619" t="s">
        <v>971</v>
      </c>
      <c r="B9619" t="s">
        <v>412</v>
      </c>
      <c r="C9619">
        <v>776</v>
      </c>
      <c r="D9619" t="s">
        <v>392</v>
      </c>
      <c r="E9619">
        <v>210</v>
      </c>
      <c r="F9619" t="s">
        <v>857</v>
      </c>
      <c r="G9619" t="s">
        <v>401</v>
      </c>
      <c r="H9619" t="s">
        <v>210</v>
      </c>
    </row>
    <row r="9620" spans="1:10" hidden="1" x14ac:dyDescent="0.2">
      <c r="A9620" t="s">
        <v>971</v>
      </c>
      <c r="B9620" t="s">
        <v>412</v>
      </c>
      <c r="C9620">
        <v>776</v>
      </c>
      <c r="D9620" t="s">
        <v>392</v>
      </c>
      <c r="E9620">
        <v>210</v>
      </c>
      <c r="F9620" t="s">
        <v>857</v>
      </c>
      <c r="G9620" t="s">
        <v>401</v>
      </c>
      <c r="H9620" t="s">
        <v>211</v>
      </c>
    </row>
    <row r="9621" spans="1:10" hidden="1" x14ac:dyDescent="0.2">
      <c r="A9621" t="s">
        <v>971</v>
      </c>
      <c r="B9621" t="s">
        <v>412</v>
      </c>
      <c r="C9621">
        <v>776</v>
      </c>
      <c r="D9621" t="s">
        <v>392</v>
      </c>
      <c r="E9621">
        <v>210</v>
      </c>
      <c r="F9621" t="s">
        <v>857</v>
      </c>
      <c r="G9621" t="s">
        <v>401</v>
      </c>
      <c r="H9621" t="s">
        <v>212</v>
      </c>
    </row>
    <row r="9622" spans="1:10" hidden="1" x14ac:dyDescent="0.2">
      <c r="A9622" t="s">
        <v>971</v>
      </c>
      <c r="B9622" t="s">
        <v>412</v>
      </c>
      <c r="C9622">
        <v>776</v>
      </c>
      <c r="D9622" t="s">
        <v>392</v>
      </c>
      <c r="E9622">
        <v>210</v>
      </c>
      <c r="F9622" t="s">
        <v>857</v>
      </c>
      <c r="G9622" t="s">
        <v>401</v>
      </c>
      <c r="H9622" t="s">
        <v>213</v>
      </c>
    </row>
    <row r="9623" spans="1:10" hidden="1" x14ac:dyDescent="0.2">
      <c r="A9623" t="s">
        <v>971</v>
      </c>
      <c r="B9623" t="s">
        <v>412</v>
      </c>
      <c r="C9623">
        <v>776</v>
      </c>
      <c r="D9623" t="s">
        <v>392</v>
      </c>
      <c r="E9623">
        <v>210</v>
      </c>
      <c r="F9623" t="s">
        <v>857</v>
      </c>
      <c r="G9623" t="s">
        <v>401</v>
      </c>
      <c r="H9623" t="s">
        <v>214</v>
      </c>
    </row>
    <row r="9624" spans="1:10" hidden="1" x14ac:dyDescent="0.2">
      <c r="A9624" t="s">
        <v>971</v>
      </c>
      <c r="B9624" t="s">
        <v>412</v>
      </c>
      <c r="C9624">
        <v>776</v>
      </c>
      <c r="D9624" t="s">
        <v>392</v>
      </c>
      <c r="E9624">
        <v>210</v>
      </c>
      <c r="F9624" t="s">
        <v>857</v>
      </c>
      <c r="G9624" t="s">
        <v>401</v>
      </c>
      <c r="H9624" t="s">
        <v>215</v>
      </c>
    </row>
    <row r="9625" spans="1:10" hidden="1" x14ac:dyDescent="0.2">
      <c r="A9625" t="s">
        <v>971</v>
      </c>
      <c r="B9625" t="s">
        <v>412</v>
      </c>
      <c r="C9625">
        <v>776</v>
      </c>
      <c r="D9625" t="s">
        <v>392</v>
      </c>
      <c r="E9625">
        <v>210</v>
      </c>
      <c r="F9625" t="s">
        <v>857</v>
      </c>
      <c r="G9625" t="s">
        <v>401</v>
      </c>
      <c r="H9625" t="s">
        <v>216</v>
      </c>
    </row>
    <row r="9626" spans="1:10" hidden="1" x14ac:dyDescent="0.2">
      <c r="A9626" t="s">
        <v>971</v>
      </c>
      <c r="B9626" t="s">
        <v>412</v>
      </c>
      <c r="C9626">
        <v>776</v>
      </c>
      <c r="D9626" t="s">
        <v>392</v>
      </c>
      <c r="E9626">
        <v>210</v>
      </c>
      <c r="F9626" t="s">
        <v>857</v>
      </c>
      <c r="G9626" t="s">
        <v>401</v>
      </c>
      <c r="H9626" t="s">
        <v>217</v>
      </c>
    </row>
    <row r="9627" spans="1:10" hidden="1" x14ac:dyDescent="0.2">
      <c r="A9627" t="s">
        <v>971</v>
      </c>
      <c r="B9627" t="s">
        <v>412</v>
      </c>
      <c r="C9627">
        <v>776</v>
      </c>
      <c r="D9627" t="s">
        <v>392</v>
      </c>
      <c r="E9627">
        <v>210</v>
      </c>
      <c r="F9627" t="s">
        <v>857</v>
      </c>
      <c r="G9627" t="s">
        <v>401</v>
      </c>
      <c r="H9627" t="s">
        <v>218</v>
      </c>
    </row>
    <row r="9628" spans="1:10" hidden="1" x14ac:dyDescent="0.2">
      <c r="A9628" t="s">
        <v>971</v>
      </c>
      <c r="B9628" t="s">
        <v>412</v>
      </c>
      <c r="C9628">
        <v>776</v>
      </c>
      <c r="D9628" t="s">
        <v>392</v>
      </c>
      <c r="E9628">
        <v>210</v>
      </c>
      <c r="F9628" t="s">
        <v>857</v>
      </c>
      <c r="G9628" t="s">
        <v>401</v>
      </c>
      <c r="H9628" t="s">
        <v>219</v>
      </c>
    </row>
    <row r="9629" spans="1:10" hidden="1" x14ac:dyDescent="0.2">
      <c r="A9629" t="s">
        <v>971</v>
      </c>
      <c r="B9629" t="s">
        <v>412</v>
      </c>
      <c r="C9629">
        <v>776</v>
      </c>
      <c r="D9629" t="s">
        <v>392</v>
      </c>
      <c r="E9629">
        <v>210</v>
      </c>
      <c r="F9629" t="s">
        <v>857</v>
      </c>
      <c r="G9629" t="s">
        <v>401</v>
      </c>
      <c r="H9629" t="s">
        <v>220</v>
      </c>
    </row>
    <row r="9630" spans="1:10" hidden="1" x14ac:dyDescent="0.2">
      <c r="A9630" t="s">
        <v>971</v>
      </c>
      <c r="B9630" t="s">
        <v>412</v>
      </c>
      <c r="C9630">
        <v>776</v>
      </c>
      <c r="D9630" t="s">
        <v>392</v>
      </c>
      <c r="E9630">
        <v>210</v>
      </c>
      <c r="F9630" t="s">
        <v>857</v>
      </c>
      <c r="G9630" t="s">
        <v>401</v>
      </c>
      <c r="H9630" t="s">
        <v>221</v>
      </c>
    </row>
    <row r="9631" spans="1:10" hidden="1" x14ac:dyDescent="0.2">
      <c r="A9631" t="s">
        <v>971</v>
      </c>
      <c r="B9631" t="s">
        <v>412</v>
      </c>
      <c r="C9631">
        <v>776</v>
      </c>
      <c r="D9631" t="s">
        <v>392</v>
      </c>
      <c r="E9631">
        <v>210</v>
      </c>
      <c r="F9631" t="s">
        <v>857</v>
      </c>
      <c r="G9631" t="s">
        <v>401</v>
      </c>
      <c r="H9631" t="s">
        <v>222</v>
      </c>
    </row>
    <row r="9632" spans="1:10" hidden="1" x14ac:dyDescent="0.2">
      <c r="A9632" t="s">
        <v>971</v>
      </c>
      <c r="B9632" t="s">
        <v>412</v>
      </c>
      <c r="C9632">
        <v>776</v>
      </c>
      <c r="D9632" t="s">
        <v>392</v>
      </c>
      <c r="E9632">
        <v>3050</v>
      </c>
      <c r="F9632" t="s">
        <v>858</v>
      </c>
      <c r="G9632" t="s">
        <v>396</v>
      </c>
      <c r="H9632" t="s">
        <v>208</v>
      </c>
      <c r="I9632">
        <v>386</v>
      </c>
      <c r="J9632">
        <v>87.93</v>
      </c>
    </row>
    <row r="9633" spans="1:10" hidden="1" x14ac:dyDescent="0.2">
      <c r="A9633" t="s">
        <v>971</v>
      </c>
      <c r="B9633" t="s">
        <v>412</v>
      </c>
      <c r="C9633">
        <v>776</v>
      </c>
      <c r="D9633" t="s">
        <v>392</v>
      </c>
      <c r="E9633">
        <v>3050</v>
      </c>
      <c r="F9633" t="s">
        <v>858</v>
      </c>
      <c r="G9633" t="s">
        <v>396</v>
      </c>
      <c r="H9633" t="s">
        <v>209</v>
      </c>
    </row>
    <row r="9634" spans="1:10" hidden="1" x14ac:dyDescent="0.2">
      <c r="A9634" t="s">
        <v>971</v>
      </c>
      <c r="B9634" t="s">
        <v>412</v>
      </c>
      <c r="C9634">
        <v>776</v>
      </c>
      <c r="D9634" t="s">
        <v>392</v>
      </c>
      <c r="E9634">
        <v>3050</v>
      </c>
      <c r="F9634" t="s">
        <v>858</v>
      </c>
      <c r="G9634" t="s">
        <v>396</v>
      </c>
      <c r="H9634" t="s">
        <v>210</v>
      </c>
      <c r="I9634">
        <v>13</v>
      </c>
      <c r="J9634">
        <v>100</v>
      </c>
    </row>
    <row r="9635" spans="1:10" hidden="1" x14ac:dyDescent="0.2">
      <c r="A9635" t="s">
        <v>971</v>
      </c>
      <c r="B9635" t="s">
        <v>412</v>
      </c>
      <c r="C9635">
        <v>776</v>
      </c>
      <c r="D9635" t="s">
        <v>392</v>
      </c>
      <c r="E9635">
        <v>3050</v>
      </c>
      <c r="F9635" t="s">
        <v>858</v>
      </c>
      <c r="G9635" t="s">
        <v>396</v>
      </c>
      <c r="H9635" t="s">
        <v>211</v>
      </c>
      <c r="I9635">
        <v>80</v>
      </c>
      <c r="J9635">
        <v>91.95</v>
      </c>
    </row>
    <row r="9636" spans="1:10" hidden="1" x14ac:dyDescent="0.2">
      <c r="A9636" t="s">
        <v>971</v>
      </c>
      <c r="B9636" t="s">
        <v>412</v>
      </c>
      <c r="C9636">
        <v>776</v>
      </c>
      <c r="D9636" t="s">
        <v>392</v>
      </c>
      <c r="E9636">
        <v>3050</v>
      </c>
      <c r="F9636" t="s">
        <v>858</v>
      </c>
      <c r="G9636" t="s">
        <v>396</v>
      </c>
      <c r="H9636" t="s">
        <v>212</v>
      </c>
      <c r="I9636">
        <v>386</v>
      </c>
      <c r="J9636">
        <v>87.93</v>
      </c>
    </row>
    <row r="9637" spans="1:10" hidden="1" x14ac:dyDescent="0.2">
      <c r="A9637" t="s">
        <v>971</v>
      </c>
      <c r="B9637" t="s">
        <v>412</v>
      </c>
      <c r="C9637">
        <v>776</v>
      </c>
      <c r="D9637" t="s">
        <v>392</v>
      </c>
      <c r="E9637">
        <v>3050</v>
      </c>
      <c r="F9637" t="s">
        <v>858</v>
      </c>
      <c r="G9637" t="s">
        <v>396</v>
      </c>
      <c r="H9637" t="s">
        <v>213</v>
      </c>
      <c r="I9637">
        <v>205</v>
      </c>
      <c r="J9637">
        <v>93.18</v>
      </c>
    </row>
    <row r="9638" spans="1:10" hidden="1" x14ac:dyDescent="0.2">
      <c r="A9638" t="s">
        <v>971</v>
      </c>
      <c r="B9638" t="s">
        <v>412</v>
      </c>
      <c r="C9638">
        <v>776</v>
      </c>
      <c r="D9638" t="s">
        <v>392</v>
      </c>
      <c r="E9638">
        <v>3050</v>
      </c>
      <c r="F9638" t="s">
        <v>858</v>
      </c>
      <c r="G9638" t="s">
        <v>396</v>
      </c>
      <c r="H9638" t="s">
        <v>214</v>
      </c>
      <c r="I9638">
        <v>213</v>
      </c>
      <c r="J9638">
        <v>84.19</v>
      </c>
    </row>
    <row r="9639" spans="1:10" hidden="1" x14ac:dyDescent="0.2">
      <c r="A9639" t="s">
        <v>971</v>
      </c>
      <c r="B9639" t="s">
        <v>412</v>
      </c>
      <c r="C9639">
        <v>776</v>
      </c>
      <c r="D9639" t="s">
        <v>392</v>
      </c>
      <c r="E9639">
        <v>3050</v>
      </c>
      <c r="F9639" t="s">
        <v>858</v>
      </c>
      <c r="G9639" t="s">
        <v>396</v>
      </c>
      <c r="H9639" t="s">
        <v>215</v>
      </c>
      <c r="I9639">
        <v>58</v>
      </c>
      <c r="J9639">
        <v>77.33</v>
      </c>
    </row>
    <row r="9640" spans="1:10" hidden="1" x14ac:dyDescent="0.2">
      <c r="A9640" t="s">
        <v>971</v>
      </c>
      <c r="B9640" t="s">
        <v>412</v>
      </c>
      <c r="C9640">
        <v>776</v>
      </c>
      <c r="D9640" t="s">
        <v>392</v>
      </c>
      <c r="E9640">
        <v>3050</v>
      </c>
      <c r="F9640" t="s">
        <v>858</v>
      </c>
      <c r="G9640" t="s">
        <v>396</v>
      </c>
      <c r="H9640" t="s">
        <v>216</v>
      </c>
      <c r="I9640">
        <v>181</v>
      </c>
      <c r="J9640">
        <v>82.65</v>
      </c>
    </row>
    <row r="9641" spans="1:10" hidden="1" x14ac:dyDescent="0.2">
      <c r="A9641" t="s">
        <v>971</v>
      </c>
      <c r="B9641" t="s">
        <v>412</v>
      </c>
      <c r="C9641">
        <v>776</v>
      </c>
      <c r="D9641" t="s">
        <v>392</v>
      </c>
      <c r="E9641">
        <v>3050</v>
      </c>
      <c r="F9641" t="s">
        <v>858</v>
      </c>
      <c r="G9641" t="s">
        <v>396</v>
      </c>
      <c r="H9641" t="s">
        <v>217</v>
      </c>
    </row>
    <row r="9642" spans="1:10" hidden="1" x14ac:dyDescent="0.2">
      <c r="A9642" t="s">
        <v>971</v>
      </c>
      <c r="B9642" t="s">
        <v>412</v>
      </c>
      <c r="C9642">
        <v>776</v>
      </c>
      <c r="D9642" t="s">
        <v>392</v>
      </c>
      <c r="E9642">
        <v>3050</v>
      </c>
      <c r="F9642" t="s">
        <v>858</v>
      </c>
      <c r="G9642" t="s">
        <v>396</v>
      </c>
      <c r="H9642" t="s">
        <v>218</v>
      </c>
    </row>
    <row r="9643" spans="1:10" hidden="1" x14ac:dyDescent="0.2">
      <c r="A9643" t="s">
        <v>971</v>
      </c>
      <c r="B9643" t="s">
        <v>412</v>
      </c>
      <c r="C9643">
        <v>776</v>
      </c>
      <c r="D9643" t="s">
        <v>392</v>
      </c>
      <c r="E9643">
        <v>3050</v>
      </c>
      <c r="F9643" t="s">
        <v>858</v>
      </c>
      <c r="G9643" t="s">
        <v>396</v>
      </c>
      <c r="H9643" t="s">
        <v>219</v>
      </c>
    </row>
    <row r="9644" spans="1:10" hidden="1" x14ac:dyDescent="0.2">
      <c r="A9644" t="s">
        <v>971</v>
      </c>
      <c r="B9644" t="s">
        <v>412</v>
      </c>
      <c r="C9644">
        <v>776</v>
      </c>
      <c r="D9644" t="s">
        <v>392</v>
      </c>
      <c r="E9644">
        <v>3050</v>
      </c>
      <c r="F9644" t="s">
        <v>858</v>
      </c>
      <c r="G9644" t="s">
        <v>396</v>
      </c>
      <c r="H9644" t="s">
        <v>220</v>
      </c>
      <c r="I9644">
        <v>26</v>
      </c>
      <c r="J9644">
        <v>76.47</v>
      </c>
    </row>
    <row r="9645" spans="1:10" hidden="1" x14ac:dyDescent="0.2">
      <c r="A9645" t="s">
        <v>971</v>
      </c>
      <c r="B9645" t="s">
        <v>412</v>
      </c>
      <c r="C9645">
        <v>776</v>
      </c>
      <c r="D9645" t="s">
        <v>392</v>
      </c>
      <c r="E9645">
        <v>3050</v>
      </c>
      <c r="F9645" t="s">
        <v>858</v>
      </c>
      <c r="G9645" t="s">
        <v>396</v>
      </c>
      <c r="H9645" t="s">
        <v>221</v>
      </c>
    </row>
    <row r="9646" spans="1:10" hidden="1" x14ac:dyDescent="0.2">
      <c r="A9646" t="s">
        <v>971</v>
      </c>
      <c r="B9646" t="s">
        <v>412</v>
      </c>
      <c r="C9646">
        <v>776</v>
      </c>
      <c r="D9646" t="s">
        <v>392</v>
      </c>
      <c r="E9646">
        <v>3050</v>
      </c>
      <c r="F9646" t="s">
        <v>858</v>
      </c>
      <c r="G9646" t="s">
        <v>396</v>
      </c>
      <c r="H9646" t="s">
        <v>222</v>
      </c>
      <c r="I9646">
        <v>74</v>
      </c>
      <c r="J9646">
        <v>93.67</v>
      </c>
    </row>
    <row r="9647" spans="1:10" hidden="1" x14ac:dyDescent="0.2">
      <c r="A9647" t="s">
        <v>971</v>
      </c>
      <c r="B9647" t="s">
        <v>412</v>
      </c>
      <c r="C9647">
        <v>779</v>
      </c>
      <c r="D9647" t="s">
        <v>393</v>
      </c>
      <c r="E9647">
        <v>174</v>
      </c>
      <c r="F9647" t="s">
        <v>859</v>
      </c>
      <c r="G9647" t="s">
        <v>396</v>
      </c>
      <c r="H9647" t="s">
        <v>208</v>
      </c>
      <c r="I9647">
        <v>200</v>
      </c>
      <c r="J9647">
        <v>93.46</v>
      </c>
    </row>
    <row r="9648" spans="1:10" hidden="1" x14ac:dyDescent="0.2">
      <c r="A9648" t="s">
        <v>971</v>
      </c>
      <c r="B9648" t="s">
        <v>412</v>
      </c>
      <c r="C9648">
        <v>779</v>
      </c>
      <c r="D9648" t="s">
        <v>393</v>
      </c>
      <c r="E9648">
        <v>174</v>
      </c>
      <c r="F9648" t="s">
        <v>859</v>
      </c>
      <c r="G9648" t="s">
        <v>396</v>
      </c>
      <c r="H9648" t="s">
        <v>209</v>
      </c>
    </row>
    <row r="9649" spans="1:10" hidden="1" x14ac:dyDescent="0.2">
      <c r="A9649" t="s">
        <v>971</v>
      </c>
      <c r="B9649" t="s">
        <v>412</v>
      </c>
      <c r="C9649">
        <v>779</v>
      </c>
      <c r="D9649" t="s">
        <v>393</v>
      </c>
      <c r="E9649">
        <v>174</v>
      </c>
      <c r="F9649" t="s">
        <v>859</v>
      </c>
      <c r="G9649" t="s">
        <v>396</v>
      </c>
      <c r="H9649" t="s">
        <v>210</v>
      </c>
    </row>
    <row r="9650" spans="1:10" hidden="1" x14ac:dyDescent="0.2">
      <c r="A9650" t="s">
        <v>971</v>
      </c>
      <c r="B9650" t="s">
        <v>412</v>
      </c>
      <c r="C9650">
        <v>779</v>
      </c>
      <c r="D9650" t="s">
        <v>393</v>
      </c>
      <c r="E9650">
        <v>174</v>
      </c>
      <c r="F9650" t="s">
        <v>859</v>
      </c>
      <c r="G9650" t="s">
        <v>396</v>
      </c>
      <c r="H9650" t="s">
        <v>211</v>
      </c>
      <c r="I9650">
        <v>16</v>
      </c>
      <c r="J9650">
        <v>88.89</v>
      </c>
    </row>
    <row r="9651" spans="1:10" hidden="1" x14ac:dyDescent="0.2">
      <c r="A9651" t="s">
        <v>971</v>
      </c>
      <c r="B9651" t="s">
        <v>412</v>
      </c>
      <c r="C9651">
        <v>779</v>
      </c>
      <c r="D9651" t="s">
        <v>393</v>
      </c>
      <c r="E9651">
        <v>174</v>
      </c>
      <c r="F9651" t="s">
        <v>859</v>
      </c>
      <c r="G9651" t="s">
        <v>396</v>
      </c>
      <c r="H9651" t="s">
        <v>212</v>
      </c>
      <c r="I9651">
        <v>41</v>
      </c>
      <c r="J9651">
        <v>83.67</v>
      </c>
    </row>
    <row r="9652" spans="1:10" hidden="1" x14ac:dyDescent="0.2">
      <c r="A9652" t="s">
        <v>971</v>
      </c>
      <c r="B9652" t="s">
        <v>412</v>
      </c>
      <c r="C9652">
        <v>779</v>
      </c>
      <c r="D9652" t="s">
        <v>393</v>
      </c>
      <c r="E9652">
        <v>174</v>
      </c>
      <c r="F9652" t="s">
        <v>859</v>
      </c>
      <c r="G9652" t="s">
        <v>396</v>
      </c>
      <c r="H9652" t="s">
        <v>213</v>
      </c>
      <c r="I9652">
        <v>92</v>
      </c>
      <c r="J9652">
        <v>95.83</v>
      </c>
    </row>
    <row r="9653" spans="1:10" hidden="1" x14ac:dyDescent="0.2">
      <c r="A9653" t="s">
        <v>971</v>
      </c>
      <c r="B9653" t="s">
        <v>412</v>
      </c>
      <c r="C9653">
        <v>779</v>
      </c>
      <c r="D9653" t="s">
        <v>393</v>
      </c>
      <c r="E9653">
        <v>174</v>
      </c>
      <c r="F9653" t="s">
        <v>859</v>
      </c>
      <c r="G9653" t="s">
        <v>396</v>
      </c>
      <c r="H9653" t="s">
        <v>214</v>
      </c>
      <c r="I9653">
        <v>14</v>
      </c>
      <c r="J9653">
        <v>70</v>
      </c>
    </row>
    <row r="9654" spans="1:10" hidden="1" x14ac:dyDescent="0.2">
      <c r="A9654" t="s">
        <v>971</v>
      </c>
      <c r="B9654" t="s">
        <v>412</v>
      </c>
      <c r="C9654">
        <v>779</v>
      </c>
      <c r="D9654" t="s">
        <v>393</v>
      </c>
      <c r="E9654">
        <v>174</v>
      </c>
      <c r="F9654" t="s">
        <v>859</v>
      </c>
      <c r="G9654" t="s">
        <v>396</v>
      </c>
      <c r="H9654" t="s">
        <v>215</v>
      </c>
    </row>
    <row r="9655" spans="1:10" hidden="1" x14ac:dyDescent="0.2">
      <c r="A9655" t="s">
        <v>971</v>
      </c>
      <c r="B9655" t="s">
        <v>412</v>
      </c>
      <c r="C9655">
        <v>779</v>
      </c>
      <c r="D9655" t="s">
        <v>393</v>
      </c>
      <c r="E9655">
        <v>174</v>
      </c>
      <c r="F9655" t="s">
        <v>859</v>
      </c>
      <c r="G9655" t="s">
        <v>396</v>
      </c>
      <c r="H9655" t="s">
        <v>216</v>
      </c>
      <c r="I9655">
        <v>108</v>
      </c>
      <c r="J9655">
        <v>91.53</v>
      </c>
    </row>
    <row r="9656" spans="1:10" hidden="1" x14ac:dyDescent="0.2">
      <c r="A9656" t="s">
        <v>971</v>
      </c>
      <c r="B9656" t="s">
        <v>412</v>
      </c>
      <c r="C9656">
        <v>779</v>
      </c>
      <c r="D9656" t="s">
        <v>393</v>
      </c>
      <c r="E9656">
        <v>174</v>
      </c>
      <c r="F9656" t="s">
        <v>859</v>
      </c>
      <c r="G9656" t="s">
        <v>396</v>
      </c>
      <c r="H9656" t="s">
        <v>217</v>
      </c>
    </row>
    <row r="9657" spans="1:10" hidden="1" x14ac:dyDescent="0.2">
      <c r="A9657" t="s">
        <v>971</v>
      </c>
      <c r="B9657" t="s">
        <v>412</v>
      </c>
      <c r="C9657">
        <v>779</v>
      </c>
      <c r="D9657" t="s">
        <v>393</v>
      </c>
      <c r="E9657">
        <v>174</v>
      </c>
      <c r="F9657" t="s">
        <v>859</v>
      </c>
      <c r="G9657" t="s">
        <v>396</v>
      </c>
      <c r="H9657" t="s">
        <v>218</v>
      </c>
    </row>
    <row r="9658" spans="1:10" hidden="1" x14ac:dyDescent="0.2">
      <c r="A9658" t="s">
        <v>971</v>
      </c>
      <c r="B9658" t="s">
        <v>412</v>
      </c>
      <c r="C9658">
        <v>779</v>
      </c>
      <c r="D9658" t="s">
        <v>393</v>
      </c>
      <c r="E9658">
        <v>174</v>
      </c>
      <c r="F9658" t="s">
        <v>859</v>
      </c>
      <c r="G9658" t="s">
        <v>396</v>
      </c>
      <c r="H9658" t="s">
        <v>219</v>
      </c>
      <c r="I9658">
        <v>159</v>
      </c>
      <c r="J9658">
        <v>96.4</v>
      </c>
    </row>
    <row r="9659" spans="1:10" hidden="1" x14ac:dyDescent="0.2">
      <c r="A9659" t="s">
        <v>971</v>
      </c>
      <c r="B9659" t="s">
        <v>412</v>
      </c>
      <c r="C9659">
        <v>779</v>
      </c>
      <c r="D9659" t="s">
        <v>393</v>
      </c>
      <c r="E9659">
        <v>174</v>
      </c>
      <c r="F9659" t="s">
        <v>859</v>
      </c>
      <c r="G9659" t="s">
        <v>396</v>
      </c>
      <c r="H9659" t="s">
        <v>220</v>
      </c>
      <c r="I9659">
        <v>12</v>
      </c>
      <c r="J9659">
        <v>70.59</v>
      </c>
    </row>
    <row r="9660" spans="1:10" hidden="1" x14ac:dyDescent="0.2">
      <c r="A9660" t="s">
        <v>971</v>
      </c>
      <c r="B9660" t="s">
        <v>412</v>
      </c>
      <c r="C9660">
        <v>779</v>
      </c>
      <c r="D9660" t="s">
        <v>393</v>
      </c>
      <c r="E9660">
        <v>174</v>
      </c>
      <c r="F9660" t="s">
        <v>859</v>
      </c>
      <c r="G9660" t="s">
        <v>396</v>
      </c>
      <c r="H9660" t="s">
        <v>221</v>
      </c>
      <c r="I9660">
        <v>159</v>
      </c>
      <c r="J9660">
        <v>95.4</v>
      </c>
    </row>
    <row r="9661" spans="1:10" hidden="1" x14ac:dyDescent="0.2">
      <c r="A9661" t="s">
        <v>971</v>
      </c>
      <c r="B9661" t="s">
        <v>412</v>
      </c>
      <c r="C9661">
        <v>779</v>
      </c>
      <c r="D9661" t="s">
        <v>393</v>
      </c>
      <c r="E9661">
        <v>174</v>
      </c>
      <c r="F9661" t="s">
        <v>859</v>
      </c>
      <c r="G9661" t="s">
        <v>396</v>
      </c>
      <c r="H9661" t="s">
        <v>222</v>
      </c>
      <c r="I9661">
        <v>162</v>
      </c>
      <c r="J9661">
        <v>97.01</v>
      </c>
    </row>
    <row r="9662" spans="1:10" hidden="1" x14ac:dyDescent="0.2">
      <c r="A9662" t="s">
        <v>971</v>
      </c>
      <c r="B9662" t="s">
        <v>412</v>
      </c>
      <c r="C9662">
        <v>781</v>
      </c>
      <c r="D9662" t="s">
        <v>394</v>
      </c>
      <c r="E9662">
        <v>101</v>
      </c>
      <c r="F9662" t="s">
        <v>860</v>
      </c>
      <c r="G9662" t="s">
        <v>396</v>
      </c>
      <c r="H9662" t="s">
        <v>208</v>
      </c>
      <c r="I9662">
        <v>357</v>
      </c>
      <c r="J9662">
        <v>74.69</v>
      </c>
    </row>
    <row r="9663" spans="1:10" hidden="1" x14ac:dyDescent="0.2">
      <c r="A9663" t="s">
        <v>971</v>
      </c>
      <c r="B9663" t="s">
        <v>412</v>
      </c>
      <c r="C9663">
        <v>781</v>
      </c>
      <c r="D9663" t="s">
        <v>394</v>
      </c>
      <c r="E9663">
        <v>101</v>
      </c>
      <c r="F9663" t="s">
        <v>860</v>
      </c>
      <c r="G9663" t="s">
        <v>396</v>
      </c>
      <c r="H9663" t="s">
        <v>209</v>
      </c>
    </row>
    <row r="9664" spans="1:10" hidden="1" x14ac:dyDescent="0.2">
      <c r="A9664" t="s">
        <v>971</v>
      </c>
      <c r="B9664" t="s">
        <v>412</v>
      </c>
      <c r="C9664">
        <v>781</v>
      </c>
      <c r="D9664" t="s">
        <v>394</v>
      </c>
      <c r="E9664">
        <v>101</v>
      </c>
      <c r="F9664" t="s">
        <v>860</v>
      </c>
      <c r="G9664" t="s">
        <v>396</v>
      </c>
      <c r="H9664" t="s">
        <v>210</v>
      </c>
    </row>
    <row r="9665" spans="1:10" hidden="1" x14ac:dyDescent="0.2">
      <c r="A9665" t="s">
        <v>971</v>
      </c>
      <c r="B9665" t="s">
        <v>412</v>
      </c>
      <c r="C9665">
        <v>781</v>
      </c>
      <c r="D9665" t="s">
        <v>394</v>
      </c>
      <c r="E9665">
        <v>101</v>
      </c>
      <c r="F9665" t="s">
        <v>860</v>
      </c>
      <c r="G9665" t="s">
        <v>396</v>
      </c>
      <c r="H9665" t="s">
        <v>211</v>
      </c>
      <c r="I9665">
        <v>150</v>
      </c>
      <c r="J9665">
        <v>70.760000000000005</v>
      </c>
    </row>
    <row r="9666" spans="1:10" hidden="1" x14ac:dyDescent="0.2">
      <c r="A9666" t="s">
        <v>971</v>
      </c>
      <c r="B9666" t="s">
        <v>412</v>
      </c>
      <c r="C9666">
        <v>781</v>
      </c>
      <c r="D9666" t="s">
        <v>394</v>
      </c>
      <c r="E9666">
        <v>101</v>
      </c>
      <c r="F9666" t="s">
        <v>860</v>
      </c>
      <c r="G9666" t="s">
        <v>396</v>
      </c>
      <c r="H9666" t="s">
        <v>212</v>
      </c>
      <c r="I9666">
        <v>175</v>
      </c>
      <c r="J9666">
        <v>71.72</v>
      </c>
    </row>
    <row r="9667" spans="1:10" hidden="1" x14ac:dyDescent="0.2">
      <c r="A9667" t="s">
        <v>971</v>
      </c>
      <c r="B9667" t="s">
        <v>412</v>
      </c>
      <c r="C9667">
        <v>781</v>
      </c>
      <c r="D9667" t="s">
        <v>394</v>
      </c>
      <c r="E9667">
        <v>101</v>
      </c>
      <c r="F9667" t="s">
        <v>860</v>
      </c>
      <c r="G9667" t="s">
        <v>396</v>
      </c>
      <c r="H9667" t="s">
        <v>213</v>
      </c>
      <c r="I9667">
        <v>192</v>
      </c>
      <c r="J9667">
        <v>79.34</v>
      </c>
    </row>
    <row r="9668" spans="1:10" hidden="1" x14ac:dyDescent="0.2">
      <c r="A9668" t="s">
        <v>971</v>
      </c>
      <c r="B9668" t="s">
        <v>412</v>
      </c>
      <c r="C9668">
        <v>781</v>
      </c>
      <c r="D9668" t="s">
        <v>394</v>
      </c>
      <c r="E9668">
        <v>101</v>
      </c>
      <c r="F9668" t="s">
        <v>860</v>
      </c>
      <c r="G9668" t="s">
        <v>396</v>
      </c>
      <c r="H9668" t="s">
        <v>214</v>
      </c>
      <c r="I9668">
        <v>90</v>
      </c>
      <c r="J9668">
        <v>66.67</v>
      </c>
    </row>
    <row r="9669" spans="1:10" hidden="1" x14ac:dyDescent="0.2">
      <c r="A9669" t="s">
        <v>971</v>
      </c>
      <c r="B9669" t="s">
        <v>412</v>
      </c>
      <c r="C9669">
        <v>781</v>
      </c>
      <c r="D9669" t="s">
        <v>394</v>
      </c>
      <c r="E9669">
        <v>101</v>
      </c>
      <c r="F9669" t="s">
        <v>860</v>
      </c>
      <c r="G9669" t="s">
        <v>396</v>
      </c>
      <c r="H9669" t="s">
        <v>215</v>
      </c>
      <c r="I9669">
        <v>15</v>
      </c>
      <c r="J9669">
        <v>40.54</v>
      </c>
    </row>
    <row r="9670" spans="1:10" hidden="1" x14ac:dyDescent="0.2">
      <c r="A9670" t="s">
        <v>971</v>
      </c>
      <c r="B9670" t="s">
        <v>412</v>
      </c>
      <c r="C9670">
        <v>781</v>
      </c>
      <c r="D9670" t="s">
        <v>394</v>
      </c>
      <c r="E9670">
        <v>101</v>
      </c>
      <c r="F9670" t="s">
        <v>860</v>
      </c>
      <c r="G9670" t="s">
        <v>396</v>
      </c>
      <c r="H9670" t="s">
        <v>216</v>
      </c>
      <c r="I9670">
        <v>165</v>
      </c>
      <c r="J9670">
        <v>69.92</v>
      </c>
    </row>
    <row r="9671" spans="1:10" hidden="1" x14ac:dyDescent="0.2">
      <c r="A9671" t="s">
        <v>971</v>
      </c>
      <c r="B9671" t="s">
        <v>412</v>
      </c>
      <c r="C9671">
        <v>781</v>
      </c>
      <c r="D9671" t="s">
        <v>394</v>
      </c>
      <c r="E9671">
        <v>101</v>
      </c>
      <c r="F9671" t="s">
        <v>860</v>
      </c>
      <c r="G9671" t="s">
        <v>396</v>
      </c>
      <c r="H9671" t="s">
        <v>217</v>
      </c>
    </row>
    <row r="9672" spans="1:10" hidden="1" x14ac:dyDescent="0.2">
      <c r="A9672" t="s">
        <v>971</v>
      </c>
      <c r="B9672" t="s">
        <v>412</v>
      </c>
      <c r="C9672">
        <v>781</v>
      </c>
      <c r="D9672" t="s">
        <v>394</v>
      </c>
      <c r="E9672">
        <v>101</v>
      </c>
      <c r="F9672" t="s">
        <v>860</v>
      </c>
      <c r="G9672" t="s">
        <v>396</v>
      </c>
      <c r="H9672" t="s">
        <v>218</v>
      </c>
    </row>
    <row r="9673" spans="1:10" hidden="1" x14ac:dyDescent="0.2">
      <c r="A9673" t="s">
        <v>971</v>
      </c>
      <c r="B9673" t="s">
        <v>412</v>
      </c>
      <c r="C9673">
        <v>781</v>
      </c>
      <c r="D9673" t="s">
        <v>394</v>
      </c>
      <c r="E9673">
        <v>101</v>
      </c>
      <c r="F9673" t="s">
        <v>860</v>
      </c>
      <c r="G9673" t="s">
        <v>396</v>
      </c>
      <c r="H9673" t="s">
        <v>219</v>
      </c>
      <c r="I9673">
        <v>182</v>
      </c>
      <c r="J9673">
        <v>77.8</v>
      </c>
    </row>
    <row r="9674" spans="1:10" hidden="1" x14ac:dyDescent="0.2">
      <c r="A9674" t="s">
        <v>971</v>
      </c>
      <c r="B9674" t="s">
        <v>412</v>
      </c>
      <c r="C9674">
        <v>781</v>
      </c>
      <c r="D9674" t="s">
        <v>394</v>
      </c>
      <c r="E9674">
        <v>101</v>
      </c>
      <c r="F9674" t="s">
        <v>860</v>
      </c>
      <c r="G9674" t="s">
        <v>396</v>
      </c>
      <c r="H9674" t="s">
        <v>220</v>
      </c>
      <c r="I9674">
        <v>17</v>
      </c>
      <c r="J9674">
        <v>56.67</v>
      </c>
    </row>
    <row r="9675" spans="1:10" hidden="1" x14ac:dyDescent="0.2">
      <c r="A9675" t="s">
        <v>971</v>
      </c>
      <c r="B9675" t="s">
        <v>412</v>
      </c>
      <c r="C9675">
        <v>781</v>
      </c>
      <c r="D9675" t="s">
        <v>394</v>
      </c>
      <c r="E9675">
        <v>101</v>
      </c>
      <c r="F9675" t="s">
        <v>860</v>
      </c>
      <c r="G9675" t="s">
        <v>396</v>
      </c>
      <c r="H9675" t="s">
        <v>221</v>
      </c>
      <c r="I9675">
        <v>182</v>
      </c>
      <c r="J9675">
        <v>75.900000000000006</v>
      </c>
    </row>
    <row r="9676" spans="1:10" hidden="1" x14ac:dyDescent="0.2">
      <c r="A9676" t="s">
        <v>971</v>
      </c>
      <c r="B9676" t="s">
        <v>412</v>
      </c>
      <c r="C9676">
        <v>781</v>
      </c>
      <c r="D9676" t="s">
        <v>394</v>
      </c>
      <c r="E9676">
        <v>101</v>
      </c>
      <c r="F9676" t="s">
        <v>860</v>
      </c>
      <c r="G9676" t="s">
        <v>396</v>
      </c>
      <c r="H9676" t="s">
        <v>222</v>
      </c>
      <c r="I9676">
        <v>100</v>
      </c>
      <c r="J9676">
        <v>90.09</v>
      </c>
    </row>
    <row r="9677" spans="1:10" hidden="1" x14ac:dyDescent="0.2">
      <c r="A9677" t="s">
        <v>971</v>
      </c>
      <c r="B9677" t="s">
        <v>412</v>
      </c>
      <c r="C9677">
        <v>781</v>
      </c>
      <c r="D9677" t="s">
        <v>394</v>
      </c>
      <c r="E9677">
        <v>207</v>
      </c>
      <c r="F9677" t="s">
        <v>861</v>
      </c>
      <c r="G9677" t="s">
        <v>396</v>
      </c>
      <c r="H9677" t="s">
        <v>208</v>
      </c>
    </row>
    <row r="9678" spans="1:10" hidden="1" x14ac:dyDescent="0.2">
      <c r="A9678" t="s">
        <v>971</v>
      </c>
      <c r="B9678" t="s">
        <v>412</v>
      </c>
      <c r="C9678">
        <v>781</v>
      </c>
      <c r="D9678" t="s">
        <v>394</v>
      </c>
      <c r="E9678">
        <v>207</v>
      </c>
      <c r="F9678" t="s">
        <v>861</v>
      </c>
      <c r="G9678" t="s">
        <v>396</v>
      </c>
      <c r="H9678" t="s">
        <v>209</v>
      </c>
    </row>
    <row r="9679" spans="1:10" hidden="1" x14ac:dyDescent="0.2">
      <c r="A9679" t="s">
        <v>971</v>
      </c>
      <c r="B9679" t="s">
        <v>412</v>
      </c>
      <c r="C9679">
        <v>781</v>
      </c>
      <c r="D9679" t="s">
        <v>394</v>
      </c>
      <c r="E9679">
        <v>207</v>
      </c>
      <c r="F9679" t="s">
        <v>861</v>
      </c>
      <c r="G9679" t="s">
        <v>396</v>
      </c>
      <c r="H9679" t="s">
        <v>210</v>
      </c>
    </row>
    <row r="9680" spans="1:10" hidden="1" x14ac:dyDescent="0.2">
      <c r="A9680" t="s">
        <v>971</v>
      </c>
      <c r="B9680" t="s">
        <v>412</v>
      </c>
      <c r="C9680">
        <v>781</v>
      </c>
      <c r="D9680" t="s">
        <v>394</v>
      </c>
      <c r="E9680">
        <v>207</v>
      </c>
      <c r="F9680" t="s">
        <v>861</v>
      </c>
      <c r="G9680" t="s">
        <v>396</v>
      </c>
      <c r="H9680" t="s">
        <v>211</v>
      </c>
    </row>
    <row r="9681" spans="1:10" hidden="1" x14ac:dyDescent="0.2">
      <c r="A9681" t="s">
        <v>971</v>
      </c>
      <c r="B9681" t="s">
        <v>412</v>
      </c>
      <c r="C9681">
        <v>781</v>
      </c>
      <c r="D9681" t="s">
        <v>394</v>
      </c>
      <c r="E9681">
        <v>207</v>
      </c>
      <c r="F9681" t="s">
        <v>861</v>
      </c>
      <c r="G9681" t="s">
        <v>396</v>
      </c>
      <c r="H9681" t="s">
        <v>212</v>
      </c>
    </row>
    <row r="9682" spans="1:10" hidden="1" x14ac:dyDescent="0.2">
      <c r="A9682" t="s">
        <v>971</v>
      </c>
      <c r="B9682" t="s">
        <v>412</v>
      </c>
      <c r="C9682">
        <v>781</v>
      </c>
      <c r="D9682" t="s">
        <v>394</v>
      </c>
      <c r="E9682">
        <v>207</v>
      </c>
      <c r="F9682" t="s">
        <v>861</v>
      </c>
      <c r="G9682" t="s">
        <v>396</v>
      </c>
      <c r="H9682" t="s">
        <v>213</v>
      </c>
    </row>
    <row r="9683" spans="1:10" hidden="1" x14ac:dyDescent="0.2">
      <c r="A9683" t="s">
        <v>971</v>
      </c>
      <c r="B9683" t="s">
        <v>412</v>
      </c>
      <c r="C9683">
        <v>781</v>
      </c>
      <c r="D9683" t="s">
        <v>394</v>
      </c>
      <c r="E9683">
        <v>207</v>
      </c>
      <c r="F9683" t="s">
        <v>861</v>
      </c>
      <c r="G9683" t="s">
        <v>396</v>
      </c>
      <c r="H9683" t="s">
        <v>214</v>
      </c>
    </row>
    <row r="9684" spans="1:10" hidden="1" x14ac:dyDescent="0.2">
      <c r="A9684" t="s">
        <v>971</v>
      </c>
      <c r="B9684" t="s">
        <v>412</v>
      </c>
      <c r="C9684">
        <v>781</v>
      </c>
      <c r="D9684" t="s">
        <v>394</v>
      </c>
      <c r="E9684">
        <v>207</v>
      </c>
      <c r="F9684" t="s">
        <v>861</v>
      </c>
      <c r="G9684" t="s">
        <v>396</v>
      </c>
      <c r="H9684" t="s">
        <v>215</v>
      </c>
    </row>
    <row r="9685" spans="1:10" hidden="1" x14ac:dyDescent="0.2">
      <c r="A9685" t="s">
        <v>971</v>
      </c>
      <c r="B9685" t="s">
        <v>412</v>
      </c>
      <c r="C9685">
        <v>781</v>
      </c>
      <c r="D9685" t="s">
        <v>394</v>
      </c>
      <c r="E9685">
        <v>207</v>
      </c>
      <c r="F9685" t="s">
        <v>861</v>
      </c>
      <c r="G9685" t="s">
        <v>396</v>
      </c>
      <c r="H9685" t="s">
        <v>216</v>
      </c>
    </row>
    <row r="9686" spans="1:10" hidden="1" x14ac:dyDescent="0.2">
      <c r="A9686" t="s">
        <v>971</v>
      </c>
      <c r="B9686" t="s">
        <v>412</v>
      </c>
      <c r="C9686">
        <v>781</v>
      </c>
      <c r="D9686" t="s">
        <v>394</v>
      </c>
      <c r="E9686">
        <v>207</v>
      </c>
      <c r="F9686" t="s">
        <v>861</v>
      </c>
      <c r="G9686" t="s">
        <v>396</v>
      </c>
      <c r="H9686" t="s">
        <v>217</v>
      </c>
    </row>
    <row r="9687" spans="1:10" hidden="1" x14ac:dyDescent="0.2">
      <c r="A9687" t="s">
        <v>971</v>
      </c>
      <c r="B9687" t="s">
        <v>412</v>
      </c>
      <c r="C9687">
        <v>781</v>
      </c>
      <c r="D9687" t="s">
        <v>394</v>
      </c>
      <c r="E9687">
        <v>207</v>
      </c>
      <c r="F9687" t="s">
        <v>861</v>
      </c>
      <c r="G9687" t="s">
        <v>396</v>
      </c>
      <c r="H9687" t="s">
        <v>218</v>
      </c>
    </row>
    <row r="9688" spans="1:10" hidden="1" x14ac:dyDescent="0.2">
      <c r="A9688" t="s">
        <v>971</v>
      </c>
      <c r="B9688" t="s">
        <v>412</v>
      </c>
      <c r="C9688">
        <v>781</v>
      </c>
      <c r="D9688" t="s">
        <v>394</v>
      </c>
      <c r="E9688">
        <v>207</v>
      </c>
      <c r="F9688" t="s">
        <v>861</v>
      </c>
      <c r="G9688" t="s">
        <v>396</v>
      </c>
      <c r="H9688" t="s">
        <v>219</v>
      </c>
    </row>
    <row r="9689" spans="1:10" hidden="1" x14ac:dyDescent="0.2">
      <c r="A9689" t="s">
        <v>971</v>
      </c>
      <c r="B9689" t="s">
        <v>412</v>
      </c>
      <c r="C9689">
        <v>781</v>
      </c>
      <c r="D9689" t="s">
        <v>394</v>
      </c>
      <c r="E9689">
        <v>207</v>
      </c>
      <c r="F9689" t="s">
        <v>861</v>
      </c>
      <c r="G9689" t="s">
        <v>396</v>
      </c>
      <c r="H9689" t="s">
        <v>220</v>
      </c>
    </row>
    <row r="9690" spans="1:10" hidden="1" x14ac:dyDescent="0.2">
      <c r="A9690" t="s">
        <v>971</v>
      </c>
      <c r="B9690" t="s">
        <v>412</v>
      </c>
      <c r="C9690">
        <v>781</v>
      </c>
      <c r="D9690" t="s">
        <v>394</v>
      </c>
      <c r="E9690">
        <v>207</v>
      </c>
      <c r="F9690" t="s">
        <v>861</v>
      </c>
      <c r="G9690" t="s">
        <v>396</v>
      </c>
      <c r="H9690" t="s">
        <v>221</v>
      </c>
    </row>
    <row r="9691" spans="1:10" hidden="1" x14ac:dyDescent="0.2">
      <c r="A9691" t="s">
        <v>971</v>
      </c>
      <c r="B9691" t="s">
        <v>412</v>
      </c>
      <c r="C9691">
        <v>781</v>
      </c>
      <c r="D9691" t="s">
        <v>394</v>
      </c>
      <c r="E9691">
        <v>207</v>
      </c>
      <c r="F9691" t="s">
        <v>861</v>
      </c>
      <c r="G9691" t="s">
        <v>396</v>
      </c>
      <c r="H9691" t="s">
        <v>222</v>
      </c>
    </row>
    <row r="9692" spans="1:10" hidden="1" x14ac:dyDescent="0.2">
      <c r="A9692" t="s">
        <v>971</v>
      </c>
      <c r="B9692" t="s">
        <v>412</v>
      </c>
      <c r="C9692">
        <v>7820108</v>
      </c>
      <c r="D9692" t="s">
        <v>395</v>
      </c>
      <c r="E9692">
        <v>108</v>
      </c>
      <c r="F9692" t="s">
        <v>862</v>
      </c>
      <c r="G9692" t="s">
        <v>396</v>
      </c>
      <c r="H9692" t="s">
        <v>208</v>
      </c>
      <c r="I9692">
        <v>162</v>
      </c>
      <c r="J9692">
        <v>18.88</v>
      </c>
    </row>
    <row r="9693" spans="1:10" hidden="1" x14ac:dyDescent="0.2">
      <c r="A9693" t="s">
        <v>971</v>
      </c>
      <c r="B9693" t="s">
        <v>412</v>
      </c>
      <c r="C9693">
        <v>7820108</v>
      </c>
      <c r="D9693" t="s">
        <v>395</v>
      </c>
      <c r="E9693">
        <v>108</v>
      </c>
      <c r="F9693" t="s">
        <v>862</v>
      </c>
      <c r="G9693" t="s">
        <v>396</v>
      </c>
      <c r="H9693" t="s">
        <v>209</v>
      </c>
    </row>
    <row r="9694" spans="1:10" hidden="1" x14ac:dyDescent="0.2">
      <c r="A9694" t="s">
        <v>971</v>
      </c>
      <c r="B9694" t="s">
        <v>412</v>
      </c>
      <c r="C9694">
        <v>7820108</v>
      </c>
      <c r="D9694" t="s">
        <v>395</v>
      </c>
      <c r="E9694">
        <v>108</v>
      </c>
      <c r="F9694" t="s">
        <v>862</v>
      </c>
      <c r="G9694" t="s">
        <v>396</v>
      </c>
      <c r="H9694" t="s">
        <v>210</v>
      </c>
    </row>
    <row r="9695" spans="1:10" hidden="1" x14ac:dyDescent="0.2">
      <c r="A9695" t="s">
        <v>971</v>
      </c>
      <c r="B9695" t="s">
        <v>412</v>
      </c>
      <c r="C9695">
        <v>7820108</v>
      </c>
      <c r="D9695" t="s">
        <v>395</v>
      </c>
      <c r="E9695">
        <v>108</v>
      </c>
      <c r="F9695" t="s">
        <v>862</v>
      </c>
      <c r="G9695" t="s">
        <v>396</v>
      </c>
      <c r="H9695" t="s">
        <v>211</v>
      </c>
    </row>
    <row r="9696" spans="1:10" hidden="1" x14ac:dyDescent="0.2">
      <c r="A9696" t="s">
        <v>971</v>
      </c>
      <c r="B9696" t="s">
        <v>412</v>
      </c>
      <c r="C9696">
        <v>7820108</v>
      </c>
      <c r="D9696" t="s">
        <v>395</v>
      </c>
      <c r="E9696">
        <v>108</v>
      </c>
      <c r="F9696" t="s">
        <v>862</v>
      </c>
      <c r="G9696" t="s">
        <v>396</v>
      </c>
      <c r="H9696" t="s">
        <v>212</v>
      </c>
      <c r="I9696">
        <v>93</v>
      </c>
      <c r="J9696">
        <v>17.22</v>
      </c>
    </row>
    <row r="9697" spans="1:10" hidden="1" x14ac:dyDescent="0.2">
      <c r="A9697" t="s">
        <v>971</v>
      </c>
      <c r="B9697" t="s">
        <v>412</v>
      </c>
      <c r="C9697">
        <v>7820108</v>
      </c>
      <c r="D9697" t="s">
        <v>395</v>
      </c>
      <c r="E9697">
        <v>108</v>
      </c>
      <c r="F9697" t="s">
        <v>862</v>
      </c>
      <c r="G9697" t="s">
        <v>396</v>
      </c>
      <c r="H9697" t="s">
        <v>213</v>
      </c>
      <c r="I9697">
        <v>105</v>
      </c>
      <c r="J9697">
        <v>25.36</v>
      </c>
    </row>
    <row r="9698" spans="1:10" hidden="1" x14ac:dyDescent="0.2">
      <c r="A9698" t="s">
        <v>971</v>
      </c>
      <c r="B9698" t="s">
        <v>412</v>
      </c>
      <c r="C9698">
        <v>7820108</v>
      </c>
      <c r="D9698" t="s">
        <v>395</v>
      </c>
      <c r="E9698">
        <v>108</v>
      </c>
      <c r="F9698" t="s">
        <v>862</v>
      </c>
      <c r="G9698" t="s">
        <v>396</v>
      </c>
      <c r="H9698" t="s">
        <v>214</v>
      </c>
    </row>
    <row r="9699" spans="1:10" hidden="1" x14ac:dyDescent="0.2">
      <c r="A9699" t="s">
        <v>971</v>
      </c>
      <c r="B9699" t="s">
        <v>412</v>
      </c>
      <c r="C9699">
        <v>7820108</v>
      </c>
      <c r="D9699" t="s">
        <v>395</v>
      </c>
      <c r="E9699">
        <v>108</v>
      </c>
      <c r="F9699" t="s">
        <v>862</v>
      </c>
      <c r="G9699" t="s">
        <v>396</v>
      </c>
      <c r="H9699" t="s">
        <v>215</v>
      </c>
    </row>
    <row r="9700" spans="1:10" hidden="1" x14ac:dyDescent="0.2">
      <c r="A9700" t="s">
        <v>971</v>
      </c>
      <c r="B9700" t="s">
        <v>412</v>
      </c>
      <c r="C9700">
        <v>7820108</v>
      </c>
      <c r="D9700" t="s">
        <v>395</v>
      </c>
      <c r="E9700">
        <v>108</v>
      </c>
      <c r="F9700" t="s">
        <v>862</v>
      </c>
      <c r="G9700" t="s">
        <v>396</v>
      </c>
      <c r="H9700" t="s">
        <v>216</v>
      </c>
      <c r="I9700">
        <v>57</v>
      </c>
      <c r="J9700">
        <v>12.84</v>
      </c>
    </row>
    <row r="9701" spans="1:10" hidden="1" x14ac:dyDescent="0.2">
      <c r="A9701" t="s">
        <v>971</v>
      </c>
      <c r="B9701" t="s">
        <v>412</v>
      </c>
      <c r="C9701">
        <v>7820108</v>
      </c>
      <c r="D9701" t="s">
        <v>395</v>
      </c>
      <c r="E9701">
        <v>108</v>
      </c>
      <c r="F9701" t="s">
        <v>862</v>
      </c>
      <c r="G9701" t="s">
        <v>396</v>
      </c>
      <c r="H9701" t="s">
        <v>217</v>
      </c>
    </row>
    <row r="9702" spans="1:10" hidden="1" x14ac:dyDescent="0.2">
      <c r="A9702" t="s">
        <v>971</v>
      </c>
      <c r="B9702" t="s">
        <v>412</v>
      </c>
      <c r="C9702">
        <v>7820108</v>
      </c>
      <c r="D9702" t="s">
        <v>395</v>
      </c>
      <c r="E9702">
        <v>108</v>
      </c>
      <c r="F9702" t="s">
        <v>862</v>
      </c>
      <c r="G9702" t="s">
        <v>396</v>
      </c>
      <c r="H9702" t="s">
        <v>218</v>
      </c>
    </row>
    <row r="9703" spans="1:10" hidden="1" x14ac:dyDescent="0.2">
      <c r="A9703" t="s">
        <v>971</v>
      </c>
      <c r="B9703" t="s">
        <v>412</v>
      </c>
      <c r="C9703">
        <v>7820108</v>
      </c>
      <c r="D9703" t="s">
        <v>395</v>
      </c>
      <c r="E9703">
        <v>108</v>
      </c>
      <c r="F9703" t="s">
        <v>862</v>
      </c>
      <c r="G9703" t="s">
        <v>396</v>
      </c>
      <c r="H9703" t="s">
        <v>219</v>
      </c>
      <c r="I9703">
        <v>69</v>
      </c>
      <c r="J9703">
        <v>21.7</v>
      </c>
    </row>
    <row r="9704" spans="1:10" hidden="1" x14ac:dyDescent="0.2">
      <c r="A9704" t="s">
        <v>971</v>
      </c>
      <c r="B9704" t="s">
        <v>412</v>
      </c>
      <c r="C9704">
        <v>7820108</v>
      </c>
      <c r="D9704" t="s">
        <v>395</v>
      </c>
      <c r="E9704">
        <v>108</v>
      </c>
      <c r="F9704" t="s">
        <v>862</v>
      </c>
      <c r="G9704" t="s">
        <v>396</v>
      </c>
      <c r="H9704" t="s">
        <v>220</v>
      </c>
      <c r="I9704">
        <v>13</v>
      </c>
      <c r="J9704">
        <v>13.68</v>
      </c>
    </row>
    <row r="9705" spans="1:10" hidden="1" x14ac:dyDescent="0.2">
      <c r="A9705" t="s">
        <v>971</v>
      </c>
      <c r="B9705" t="s">
        <v>412</v>
      </c>
      <c r="C9705">
        <v>7820108</v>
      </c>
      <c r="D9705" t="s">
        <v>395</v>
      </c>
      <c r="E9705">
        <v>108</v>
      </c>
      <c r="F9705" t="s">
        <v>862</v>
      </c>
      <c r="G9705" t="s">
        <v>396</v>
      </c>
      <c r="H9705" t="s">
        <v>221</v>
      </c>
      <c r="I9705">
        <v>69</v>
      </c>
      <c r="J9705">
        <v>19.5</v>
      </c>
    </row>
    <row r="9706" spans="1:10" hidden="1" x14ac:dyDescent="0.2">
      <c r="A9706" t="s">
        <v>971</v>
      </c>
      <c r="B9706" t="s">
        <v>412</v>
      </c>
      <c r="C9706">
        <v>7820108</v>
      </c>
      <c r="D9706" t="s">
        <v>395</v>
      </c>
      <c r="E9706">
        <v>108</v>
      </c>
      <c r="F9706" t="s">
        <v>862</v>
      </c>
      <c r="G9706" t="s">
        <v>396</v>
      </c>
      <c r="H9706" t="s">
        <v>222</v>
      </c>
      <c r="I9706">
        <v>147</v>
      </c>
      <c r="J9706">
        <v>19.420000000000002</v>
      </c>
    </row>
    <row r="9707" spans="1:10" hidden="1" x14ac:dyDescent="0.2">
      <c r="A9707" t="s">
        <v>971</v>
      </c>
      <c r="B9707" t="s">
        <v>412</v>
      </c>
      <c r="C9707">
        <v>7820110</v>
      </c>
      <c r="D9707" t="s">
        <v>397</v>
      </c>
      <c r="E9707">
        <v>110</v>
      </c>
      <c r="F9707" t="s">
        <v>863</v>
      </c>
      <c r="G9707" t="s">
        <v>314</v>
      </c>
      <c r="H9707" t="s">
        <v>208</v>
      </c>
    </row>
    <row r="9708" spans="1:10" hidden="1" x14ac:dyDescent="0.2">
      <c r="A9708" t="s">
        <v>971</v>
      </c>
      <c r="B9708" t="s">
        <v>412</v>
      </c>
      <c r="C9708">
        <v>7820110</v>
      </c>
      <c r="D9708" t="s">
        <v>397</v>
      </c>
      <c r="E9708">
        <v>110</v>
      </c>
      <c r="F9708" t="s">
        <v>863</v>
      </c>
      <c r="G9708" t="s">
        <v>314</v>
      </c>
      <c r="H9708" t="s">
        <v>209</v>
      </c>
    </row>
    <row r="9709" spans="1:10" hidden="1" x14ac:dyDescent="0.2">
      <c r="A9709" t="s">
        <v>971</v>
      </c>
      <c r="B9709" t="s">
        <v>412</v>
      </c>
      <c r="C9709">
        <v>7820110</v>
      </c>
      <c r="D9709" t="s">
        <v>397</v>
      </c>
      <c r="E9709">
        <v>110</v>
      </c>
      <c r="F9709" t="s">
        <v>863</v>
      </c>
      <c r="G9709" t="s">
        <v>314</v>
      </c>
      <c r="H9709" t="s">
        <v>210</v>
      </c>
    </row>
    <row r="9710" spans="1:10" hidden="1" x14ac:dyDescent="0.2">
      <c r="A9710" t="s">
        <v>971</v>
      </c>
      <c r="B9710" t="s">
        <v>412</v>
      </c>
      <c r="C9710">
        <v>7820110</v>
      </c>
      <c r="D9710" t="s">
        <v>397</v>
      </c>
      <c r="E9710">
        <v>110</v>
      </c>
      <c r="F9710" t="s">
        <v>863</v>
      </c>
      <c r="G9710" t="s">
        <v>314</v>
      </c>
      <c r="H9710" t="s">
        <v>211</v>
      </c>
    </row>
    <row r="9711" spans="1:10" hidden="1" x14ac:dyDescent="0.2">
      <c r="A9711" t="s">
        <v>971</v>
      </c>
      <c r="B9711" t="s">
        <v>412</v>
      </c>
      <c r="C9711">
        <v>7820110</v>
      </c>
      <c r="D9711" t="s">
        <v>397</v>
      </c>
      <c r="E9711">
        <v>110</v>
      </c>
      <c r="F9711" t="s">
        <v>863</v>
      </c>
      <c r="G9711" t="s">
        <v>314</v>
      </c>
      <c r="H9711" t="s">
        <v>212</v>
      </c>
    </row>
    <row r="9712" spans="1:10" hidden="1" x14ac:dyDescent="0.2">
      <c r="A9712" t="s">
        <v>971</v>
      </c>
      <c r="B9712" t="s">
        <v>412</v>
      </c>
      <c r="C9712">
        <v>7820110</v>
      </c>
      <c r="D9712" t="s">
        <v>397</v>
      </c>
      <c r="E9712">
        <v>110</v>
      </c>
      <c r="F9712" t="s">
        <v>863</v>
      </c>
      <c r="G9712" t="s">
        <v>314</v>
      </c>
      <c r="H9712" t="s">
        <v>213</v>
      </c>
    </row>
    <row r="9713" spans="1:10" hidden="1" x14ac:dyDescent="0.2">
      <c r="A9713" t="s">
        <v>971</v>
      </c>
      <c r="B9713" t="s">
        <v>412</v>
      </c>
      <c r="C9713">
        <v>7820110</v>
      </c>
      <c r="D9713" t="s">
        <v>397</v>
      </c>
      <c r="E9713">
        <v>110</v>
      </c>
      <c r="F9713" t="s">
        <v>863</v>
      </c>
      <c r="G9713" t="s">
        <v>314</v>
      </c>
      <c r="H9713" t="s">
        <v>214</v>
      </c>
    </row>
    <row r="9714" spans="1:10" hidden="1" x14ac:dyDescent="0.2">
      <c r="A9714" t="s">
        <v>971</v>
      </c>
      <c r="B9714" t="s">
        <v>412</v>
      </c>
      <c r="C9714">
        <v>7820110</v>
      </c>
      <c r="D9714" t="s">
        <v>397</v>
      </c>
      <c r="E9714">
        <v>110</v>
      </c>
      <c r="F9714" t="s">
        <v>863</v>
      </c>
      <c r="G9714" t="s">
        <v>314</v>
      </c>
      <c r="H9714" t="s">
        <v>215</v>
      </c>
    </row>
    <row r="9715" spans="1:10" hidden="1" x14ac:dyDescent="0.2">
      <c r="A9715" t="s">
        <v>971</v>
      </c>
      <c r="B9715" t="s">
        <v>412</v>
      </c>
      <c r="C9715">
        <v>7820110</v>
      </c>
      <c r="D9715" t="s">
        <v>397</v>
      </c>
      <c r="E9715">
        <v>110</v>
      </c>
      <c r="F9715" t="s">
        <v>863</v>
      </c>
      <c r="G9715" t="s">
        <v>314</v>
      </c>
      <c r="H9715" t="s">
        <v>216</v>
      </c>
    </row>
    <row r="9716" spans="1:10" hidden="1" x14ac:dyDescent="0.2">
      <c r="A9716" t="s">
        <v>971</v>
      </c>
      <c r="B9716" t="s">
        <v>412</v>
      </c>
      <c r="C9716">
        <v>7820110</v>
      </c>
      <c r="D9716" t="s">
        <v>397</v>
      </c>
      <c r="E9716">
        <v>110</v>
      </c>
      <c r="F9716" t="s">
        <v>863</v>
      </c>
      <c r="G9716" t="s">
        <v>314</v>
      </c>
      <c r="H9716" t="s">
        <v>217</v>
      </c>
    </row>
    <row r="9717" spans="1:10" hidden="1" x14ac:dyDescent="0.2">
      <c r="A9717" t="s">
        <v>971</v>
      </c>
      <c r="B9717" t="s">
        <v>412</v>
      </c>
      <c r="C9717">
        <v>7820110</v>
      </c>
      <c r="D9717" t="s">
        <v>397</v>
      </c>
      <c r="E9717">
        <v>110</v>
      </c>
      <c r="F9717" t="s">
        <v>863</v>
      </c>
      <c r="G9717" t="s">
        <v>314</v>
      </c>
      <c r="H9717" t="s">
        <v>218</v>
      </c>
    </row>
    <row r="9718" spans="1:10" hidden="1" x14ac:dyDescent="0.2">
      <c r="A9718" t="s">
        <v>971</v>
      </c>
      <c r="B9718" t="s">
        <v>412</v>
      </c>
      <c r="C9718">
        <v>7820110</v>
      </c>
      <c r="D9718" t="s">
        <v>397</v>
      </c>
      <c r="E9718">
        <v>110</v>
      </c>
      <c r="F9718" t="s">
        <v>863</v>
      </c>
      <c r="G9718" t="s">
        <v>314</v>
      </c>
      <c r="H9718" t="s">
        <v>219</v>
      </c>
    </row>
    <row r="9719" spans="1:10" hidden="1" x14ac:dyDescent="0.2">
      <c r="A9719" t="s">
        <v>971</v>
      </c>
      <c r="B9719" t="s">
        <v>412</v>
      </c>
      <c r="C9719">
        <v>7820110</v>
      </c>
      <c r="D9719" t="s">
        <v>397</v>
      </c>
      <c r="E9719">
        <v>110</v>
      </c>
      <c r="F9719" t="s">
        <v>863</v>
      </c>
      <c r="G9719" t="s">
        <v>314</v>
      </c>
      <c r="H9719" t="s">
        <v>220</v>
      </c>
    </row>
    <row r="9720" spans="1:10" hidden="1" x14ac:dyDescent="0.2">
      <c r="A9720" t="s">
        <v>971</v>
      </c>
      <c r="B9720" t="s">
        <v>412</v>
      </c>
      <c r="C9720">
        <v>7820110</v>
      </c>
      <c r="D9720" t="s">
        <v>397</v>
      </c>
      <c r="E9720">
        <v>110</v>
      </c>
      <c r="F9720" t="s">
        <v>863</v>
      </c>
      <c r="G9720" t="s">
        <v>314</v>
      </c>
      <c r="H9720" t="s">
        <v>221</v>
      </c>
    </row>
    <row r="9721" spans="1:10" hidden="1" x14ac:dyDescent="0.2">
      <c r="A9721" t="s">
        <v>971</v>
      </c>
      <c r="B9721" t="s">
        <v>412</v>
      </c>
      <c r="C9721">
        <v>7820110</v>
      </c>
      <c r="D9721" t="s">
        <v>397</v>
      </c>
      <c r="E9721">
        <v>110</v>
      </c>
      <c r="F9721" t="s">
        <v>863</v>
      </c>
      <c r="G9721" t="s">
        <v>314</v>
      </c>
      <c r="H9721" t="s">
        <v>222</v>
      </c>
    </row>
    <row r="9722" spans="1:10" hidden="1" x14ac:dyDescent="0.2">
      <c r="A9722" t="s">
        <v>971</v>
      </c>
      <c r="B9722" t="s">
        <v>412</v>
      </c>
      <c r="C9722">
        <v>7820119</v>
      </c>
      <c r="D9722" t="s">
        <v>398</v>
      </c>
      <c r="E9722">
        <v>119</v>
      </c>
      <c r="F9722" t="s">
        <v>864</v>
      </c>
      <c r="G9722" t="s">
        <v>396</v>
      </c>
      <c r="H9722" t="s">
        <v>208</v>
      </c>
      <c r="I9722">
        <v>100</v>
      </c>
      <c r="J9722">
        <v>7.7</v>
      </c>
    </row>
    <row r="9723" spans="1:10" hidden="1" x14ac:dyDescent="0.2">
      <c r="A9723" t="s">
        <v>971</v>
      </c>
      <c r="B9723" t="s">
        <v>412</v>
      </c>
      <c r="C9723">
        <v>7820119</v>
      </c>
      <c r="D9723" t="s">
        <v>398</v>
      </c>
      <c r="E9723">
        <v>119</v>
      </c>
      <c r="F9723" t="s">
        <v>864</v>
      </c>
      <c r="G9723" t="s">
        <v>396</v>
      </c>
      <c r="H9723" t="s">
        <v>209</v>
      </c>
    </row>
    <row r="9724" spans="1:10" hidden="1" x14ac:dyDescent="0.2">
      <c r="A9724" t="s">
        <v>971</v>
      </c>
      <c r="B9724" t="s">
        <v>412</v>
      </c>
      <c r="C9724">
        <v>7820119</v>
      </c>
      <c r="D9724" t="s">
        <v>398</v>
      </c>
      <c r="E9724">
        <v>119</v>
      </c>
      <c r="F9724" t="s">
        <v>864</v>
      </c>
      <c r="G9724" t="s">
        <v>396</v>
      </c>
      <c r="H9724" t="s">
        <v>210</v>
      </c>
    </row>
    <row r="9725" spans="1:10" hidden="1" x14ac:dyDescent="0.2">
      <c r="A9725" t="s">
        <v>971</v>
      </c>
      <c r="B9725" t="s">
        <v>412</v>
      </c>
      <c r="C9725">
        <v>7820119</v>
      </c>
      <c r="D9725" t="s">
        <v>398</v>
      </c>
      <c r="E9725">
        <v>119</v>
      </c>
      <c r="F9725" t="s">
        <v>864</v>
      </c>
      <c r="G9725" t="s">
        <v>396</v>
      </c>
      <c r="H9725" t="s">
        <v>211</v>
      </c>
      <c r="I9725">
        <v>56</v>
      </c>
      <c r="J9725">
        <v>6.86</v>
      </c>
    </row>
    <row r="9726" spans="1:10" hidden="1" x14ac:dyDescent="0.2">
      <c r="A9726" t="s">
        <v>971</v>
      </c>
      <c r="B9726" t="s">
        <v>412</v>
      </c>
      <c r="C9726">
        <v>7820119</v>
      </c>
      <c r="D9726" t="s">
        <v>398</v>
      </c>
      <c r="E9726">
        <v>119</v>
      </c>
      <c r="F9726" t="s">
        <v>864</v>
      </c>
      <c r="G9726" t="s">
        <v>396</v>
      </c>
      <c r="H9726" t="s">
        <v>212</v>
      </c>
    </row>
    <row r="9727" spans="1:10" hidden="1" x14ac:dyDescent="0.2">
      <c r="A9727" t="s">
        <v>971</v>
      </c>
      <c r="B9727" t="s">
        <v>412</v>
      </c>
      <c r="C9727">
        <v>7820119</v>
      </c>
      <c r="D9727" t="s">
        <v>398</v>
      </c>
      <c r="E9727">
        <v>119</v>
      </c>
      <c r="F9727" t="s">
        <v>864</v>
      </c>
      <c r="G9727" t="s">
        <v>396</v>
      </c>
      <c r="H9727" t="s">
        <v>213</v>
      </c>
      <c r="I9727">
        <v>43</v>
      </c>
      <c r="J9727">
        <v>6.76</v>
      </c>
    </row>
    <row r="9728" spans="1:10" hidden="1" x14ac:dyDescent="0.2">
      <c r="A9728" t="s">
        <v>971</v>
      </c>
      <c r="B9728" t="s">
        <v>412</v>
      </c>
      <c r="C9728">
        <v>7820119</v>
      </c>
      <c r="D9728" t="s">
        <v>398</v>
      </c>
      <c r="E9728">
        <v>119</v>
      </c>
      <c r="F9728" t="s">
        <v>864</v>
      </c>
      <c r="G9728" t="s">
        <v>396</v>
      </c>
      <c r="H9728" t="s">
        <v>214</v>
      </c>
    </row>
    <row r="9729" spans="1:10" hidden="1" x14ac:dyDescent="0.2">
      <c r="A9729" t="s">
        <v>971</v>
      </c>
      <c r="B9729" t="s">
        <v>412</v>
      </c>
      <c r="C9729">
        <v>7820119</v>
      </c>
      <c r="D9729" t="s">
        <v>398</v>
      </c>
      <c r="E9729">
        <v>119</v>
      </c>
      <c r="F9729" t="s">
        <v>864</v>
      </c>
      <c r="G9729" t="s">
        <v>396</v>
      </c>
      <c r="H9729" t="s">
        <v>215</v>
      </c>
    </row>
    <row r="9730" spans="1:10" hidden="1" x14ac:dyDescent="0.2">
      <c r="A9730" t="s">
        <v>971</v>
      </c>
      <c r="B9730" t="s">
        <v>412</v>
      </c>
      <c r="C9730">
        <v>7820119</v>
      </c>
      <c r="D9730" t="s">
        <v>398</v>
      </c>
      <c r="E9730">
        <v>119</v>
      </c>
      <c r="F9730" t="s">
        <v>864</v>
      </c>
      <c r="G9730" t="s">
        <v>396</v>
      </c>
      <c r="H9730" t="s">
        <v>216</v>
      </c>
      <c r="I9730">
        <v>57</v>
      </c>
      <c r="J9730">
        <v>8.6</v>
      </c>
    </row>
    <row r="9731" spans="1:10" hidden="1" x14ac:dyDescent="0.2">
      <c r="A9731" t="s">
        <v>971</v>
      </c>
      <c r="B9731" t="s">
        <v>412</v>
      </c>
      <c r="C9731">
        <v>7820119</v>
      </c>
      <c r="D9731" t="s">
        <v>398</v>
      </c>
      <c r="E9731">
        <v>119</v>
      </c>
      <c r="F9731" t="s">
        <v>864</v>
      </c>
      <c r="G9731" t="s">
        <v>396</v>
      </c>
      <c r="H9731" t="s">
        <v>217</v>
      </c>
    </row>
    <row r="9732" spans="1:10" hidden="1" x14ac:dyDescent="0.2">
      <c r="A9732" t="s">
        <v>971</v>
      </c>
      <c r="B9732" t="s">
        <v>412</v>
      </c>
      <c r="C9732">
        <v>7820119</v>
      </c>
      <c r="D9732" t="s">
        <v>398</v>
      </c>
      <c r="E9732">
        <v>119</v>
      </c>
      <c r="F9732" t="s">
        <v>864</v>
      </c>
      <c r="G9732" t="s">
        <v>396</v>
      </c>
      <c r="H9732" t="s">
        <v>218</v>
      </c>
    </row>
    <row r="9733" spans="1:10" hidden="1" x14ac:dyDescent="0.2">
      <c r="A9733" t="s">
        <v>971</v>
      </c>
      <c r="B9733" t="s">
        <v>412</v>
      </c>
      <c r="C9733">
        <v>7820119</v>
      </c>
      <c r="D9733" t="s">
        <v>398</v>
      </c>
      <c r="E9733">
        <v>119</v>
      </c>
      <c r="F9733" t="s">
        <v>864</v>
      </c>
      <c r="G9733" t="s">
        <v>396</v>
      </c>
      <c r="H9733" t="s">
        <v>219</v>
      </c>
      <c r="I9733">
        <v>100</v>
      </c>
      <c r="J9733">
        <v>8.1999999999999993</v>
      </c>
    </row>
    <row r="9734" spans="1:10" hidden="1" x14ac:dyDescent="0.2">
      <c r="A9734" t="s">
        <v>971</v>
      </c>
      <c r="B9734" t="s">
        <v>412</v>
      </c>
      <c r="C9734">
        <v>7820119</v>
      </c>
      <c r="D9734" t="s">
        <v>398</v>
      </c>
      <c r="E9734">
        <v>119</v>
      </c>
      <c r="F9734" t="s">
        <v>864</v>
      </c>
      <c r="G9734" t="s">
        <v>396</v>
      </c>
      <c r="H9734" t="s">
        <v>220</v>
      </c>
    </row>
    <row r="9735" spans="1:10" hidden="1" x14ac:dyDescent="0.2">
      <c r="A9735" t="s">
        <v>971</v>
      </c>
      <c r="B9735" t="s">
        <v>412</v>
      </c>
      <c r="C9735">
        <v>7820119</v>
      </c>
      <c r="D9735" t="s">
        <v>398</v>
      </c>
      <c r="E9735">
        <v>119</v>
      </c>
      <c r="F9735" t="s">
        <v>864</v>
      </c>
      <c r="G9735" t="s">
        <v>396</v>
      </c>
      <c r="H9735" t="s">
        <v>221</v>
      </c>
      <c r="I9735">
        <v>100</v>
      </c>
      <c r="J9735">
        <v>8.1</v>
      </c>
    </row>
    <row r="9736" spans="1:10" hidden="1" x14ac:dyDescent="0.2">
      <c r="A9736" t="s">
        <v>971</v>
      </c>
      <c r="B9736" t="s">
        <v>412</v>
      </c>
      <c r="C9736">
        <v>7820119</v>
      </c>
      <c r="D9736" t="s">
        <v>398</v>
      </c>
      <c r="E9736">
        <v>119</v>
      </c>
      <c r="F9736" t="s">
        <v>864</v>
      </c>
      <c r="G9736" t="s">
        <v>396</v>
      </c>
      <c r="H9736" t="s">
        <v>222</v>
      </c>
      <c r="I9736">
        <v>31</v>
      </c>
      <c r="J9736">
        <v>8.61</v>
      </c>
    </row>
    <row r="9737" spans="1:10" hidden="1" x14ac:dyDescent="0.2">
      <c r="A9737" t="s">
        <v>971</v>
      </c>
      <c r="B9737" t="s">
        <v>412</v>
      </c>
      <c r="C9737">
        <v>7820120</v>
      </c>
      <c r="D9737" t="s">
        <v>972</v>
      </c>
      <c r="E9737">
        <v>120</v>
      </c>
      <c r="F9737" t="s">
        <v>991</v>
      </c>
      <c r="G9737" t="s">
        <v>314</v>
      </c>
      <c r="H9737" t="s">
        <v>208</v>
      </c>
      <c r="I9737">
        <v>398</v>
      </c>
      <c r="J9737">
        <v>43.21</v>
      </c>
    </row>
    <row r="9738" spans="1:10" hidden="1" x14ac:dyDescent="0.2">
      <c r="A9738" t="s">
        <v>971</v>
      </c>
      <c r="B9738" t="s">
        <v>412</v>
      </c>
      <c r="C9738">
        <v>7820120</v>
      </c>
      <c r="D9738" t="s">
        <v>972</v>
      </c>
      <c r="E9738">
        <v>120</v>
      </c>
      <c r="F9738" t="s">
        <v>991</v>
      </c>
      <c r="G9738" t="s">
        <v>314</v>
      </c>
      <c r="H9738" t="s">
        <v>209</v>
      </c>
    </row>
    <row r="9739" spans="1:10" hidden="1" x14ac:dyDescent="0.2">
      <c r="A9739" t="s">
        <v>971</v>
      </c>
      <c r="B9739" t="s">
        <v>412</v>
      </c>
      <c r="C9739">
        <v>7820120</v>
      </c>
      <c r="D9739" t="s">
        <v>972</v>
      </c>
      <c r="E9739">
        <v>120</v>
      </c>
      <c r="F9739" t="s">
        <v>991</v>
      </c>
      <c r="G9739" t="s">
        <v>314</v>
      </c>
      <c r="H9739" t="s">
        <v>210</v>
      </c>
      <c r="I9739">
        <v>10</v>
      </c>
      <c r="J9739">
        <v>55.56</v>
      </c>
    </row>
    <row r="9740" spans="1:10" hidden="1" x14ac:dyDescent="0.2">
      <c r="A9740" t="s">
        <v>971</v>
      </c>
      <c r="B9740" t="s">
        <v>412</v>
      </c>
      <c r="C9740">
        <v>7820120</v>
      </c>
      <c r="D9740" t="s">
        <v>972</v>
      </c>
      <c r="E9740">
        <v>120</v>
      </c>
      <c r="F9740" t="s">
        <v>991</v>
      </c>
      <c r="G9740" t="s">
        <v>314</v>
      </c>
      <c r="H9740" t="s">
        <v>211</v>
      </c>
      <c r="I9740">
        <v>124</v>
      </c>
      <c r="J9740">
        <v>43.66</v>
      </c>
    </row>
    <row r="9741" spans="1:10" hidden="1" x14ac:dyDescent="0.2">
      <c r="A9741" t="s">
        <v>971</v>
      </c>
      <c r="B9741" t="s">
        <v>412</v>
      </c>
      <c r="C9741">
        <v>7820120</v>
      </c>
      <c r="D9741" t="s">
        <v>972</v>
      </c>
      <c r="E9741">
        <v>120</v>
      </c>
      <c r="F9741" t="s">
        <v>991</v>
      </c>
      <c r="G9741" t="s">
        <v>314</v>
      </c>
      <c r="H9741" t="s">
        <v>212</v>
      </c>
      <c r="I9741">
        <v>226</v>
      </c>
      <c r="J9741">
        <v>38.770000000000003</v>
      </c>
    </row>
    <row r="9742" spans="1:10" hidden="1" x14ac:dyDescent="0.2">
      <c r="A9742" t="s">
        <v>971</v>
      </c>
      <c r="B9742" t="s">
        <v>412</v>
      </c>
      <c r="C9742">
        <v>7820120</v>
      </c>
      <c r="D9742" t="s">
        <v>972</v>
      </c>
      <c r="E9742">
        <v>120</v>
      </c>
      <c r="F9742" t="s">
        <v>991</v>
      </c>
      <c r="G9742" t="s">
        <v>314</v>
      </c>
      <c r="H9742" t="s">
        <v>213</v>
      </c>
      <c r="I9742">
        <v>233</v>
      </c>
      <c r="J9742">
        <v>46.23</v>
      </c>
    </row>
    <row r="9743" spans="1:10" hidden="1" x14ac:dyDescent="0.2">
      <c r="A9743" t="s">
        <v>971</v>
      </c>
      <c r="B9743" t="s">
        <v>412</v>
      </c>
      <c r="C9743">
        <v>7820120</v>
      </c>
      <c r="D9743" t="s">
        <v>972</v>
      </c>
      <c r="E9743">
        <v>120</v>
      </c>
      <c r="F9743" t="s">
        <v>991</v>
      </c>
      <c r="G9743" t="s">
        <v>314</v>
      </c>
      <c r="H9743" t="s">
        <v>214</v>
      </c>
      <c r="I9743">
        <v>17</v>
      </c>
      <c r="J9743">
        <v>36.96</v>
      </c>
    </row>
    <row r="9744" spans="1:10" hidden="1" x14ac:dyDescent="0.2">
      <c r="A9744" t="s">
        <v>971</v>
      </c>
      <c r="B9744" t="s">
        <v>412</v>
      </c>
      <c r="C9744">
        <v>7820120</v>
      </c>
      <c r="D9744" t="s">
        <v>972</v>
      </c>
      <c r="E9744">
        <v>120</v>
      </c>
      <c r="F9744" t="s">
        <v>991</v>
      </c>
      <c r="G9744" t="s">
        <v>314</v>
      </c>
      <c r="H9744" t="s">
        <v>215</v>
      </c>
    </row>
    <row r="9745" spans="1:10" hidden="1" x14ac:dyDescent="0.2">
      <c r="A9745" t="s">
        <v>971</v>
      </c>
      <c r="B9745" t="s">
        <v>412</v>
      </c>
      <c r="C9745">
        <v>7820120</v>
      </c>
      <c r="D9745" t="s">
        <v>972</v>
      </c>
      <c r="E9745">
        <v>120</v>
      </c>
      <c r="F9745" t="s">
        <v>991</v>
      </c>
      <c r="G9745" t="s">
        <v>314</v>
      </c>
      <c r="H9745" t="s">
        <v>216</v>
      </c>
      <c r="I9745">
        <v>165</v>
      </c>
      <c r="J9745">
        <v>39.57</v>
      </c>
    </row>
    <row r="9746" spans="1:10" hidden="1" x14ac:dyDescent="0.2">
      <c r="A9746" t="s">
        <v>971</v>
      </c>
      <c r="B9746" t="s">
        <v>412</v>
      </c>
      <c r="C9746">
        <v>7820120</v>
      </c>
      <c r="D9746" t="s">
        <v>972</v>
      </c>
      <c r="E9746">
        <v>120</v>
      </c>
      <c r="F9746" t="s">
        <v>991</v>
      </c>
      <c r="G9746" t="s">
        <v>314</v>
      </c>
      <c r="H9746" t="s">
        <v>217</v>
      </c>
    </row>
    <row r="9747" spans="1:10" hidden="1" x14ac:dyDescent="0.2">
      <c r="A9747" t="s">
        <v>971</v>
      </c>
      <c r="B9747" t="s">
        <v>412</v>
      </c>
      <c r="C9747">
        <v>7820120</v>
      </c>
      <c r="D9747" t="s">
        <v>972</v>
      </c>
      <c r="E9747">
        <v>120</v>
      </c>
      <c r="F9747" t="s">
        <v>991</v>
      </c>
      <c r="G9747" t="s">
        <v>314</v>
      </c>
      <c r="H9747" t="s">
        <v>218</v>
      </c>
    </row>
    <row r="9748" spans="1:10" hidden="1" x14ac:dyDescent="0.2">
      <c r="A9748" t="s">
        <v>971</v>
      </c>
      <c r="B9748" t="s">
        <v>412</v>
      </c>
      <c r="C9748">
        <v>7820120</v>
      </c>
      <c r="D9748" t="s">
        <v>972</v>
      </c>
      <c r="E9748">
        <v>120</v>
      </c>
      <c r="F9748" t="s">
        <v>991</v>
      </c>
      <c r="G9748" t="s">
        <v>314</v>
      </c>
      <c r="H9748" t="s">
        <v>219</v>
      </c>
      <c r="I9748">
        <v>172</v>
      </c>
      <c r="J9748">
        <v>50.9</v>
      </c>
    </row>
    <row r="9749" spans="1:10" hidden="1" x14ac:dyDescent="0.2">
      <c r="A9749" t="s">
        <v>971</v>
      </c>
      <c r="B9749" t="s">
        <v>412</v>
      </c>
      <c r="C9749">
        <v>7820120</v>
      </c>
      <c r="D9749" t="s">
        <v>972</v>
      </c>
      <c r="E9749">
        <v>120</v>
      </c>
      <c r="F9749" t="s">
        <v>991</v>
      </c>
      <c r="G9749" t="s">
        <v>314</v>
      </c>
      <c r="H9749" t="s">
        <v>220</v>
      </c>
      <c r="I9749">
        <v>33</v>
      </c>
      <c r="J9749">
        <v>28.95</v>
      </c>
    </row>
    <row r="9750" spans="1:10" hidden="1" x14ac:dyDescent="0.2">
      <c r="A9750" t="s">
        <v>971</v>
      </c>
      <c r="B9750" t="s">
        <v>412</v>
      </c>
      <c r="C9750">
        <v>7820120</v>
      </c>
      <c r="D9750" t="s">
        <v>972</v>
      </c>
      <c r="E9750">
        <v>120</v>
      </c>
      <c r="F9750" t="s">
        <v>991</v>
      </c>
      <c r="G9750" t="s">
        <v>314</v>
      </c>
      <c r="H9750" t="s">
        <v>221</v>
      </c>
      <c r="I9750">
        <v>172</v>
      </c>
      <c r="J9750">
        <v>45.2</v>
      </c>
    </row>
    <row r="9751" spans="1:10" hidden="1" x14ac:dyDescent="0.2">
      <c r="A9751" t="s">
        <v>971</v>
      </c>
      <c r="B9751" t="s">
        <v>412</v>
      </c>
      <c r="C9751">
        <v>7820120</v>
      </c>
      <c r="D9751" t="s">
        <v>972</v>
      </c>
      <c r="E9751">
        <v>120</v>
      </c>
      <c r="F9751" t="s">
        <v>991</v>
      </c>
      <c r="G9751" t="s">
        <v>314</v>
      </c>
      <c r="H9751" t="s">
        <v>222</v>
      </c>
      <c r="I9751">
        <v>237</v>
      </c>
      <c r="J9751">
        <v>43.49</v>
      </c>
    </row>
    <row r="9752" spans="1:10" hidden="1" x14ac:dyDescent="0.2">
      <c r="A9752" t="s">
        <v>971</v>
      </c>
      <c r="B9752" t="s">
        <v>412</v>
      </c>
      <c r="C9752">
        <v>7820412</v>
      </c>
      <c r="D9752" t="s">
        <v>399</v>
      </c>
      <c r="E9752">
        <v>412</v>
      </c>
      <c r="F9752" t="s">
        <v>865</v>
      </c>
      <c r="G9752" t="s">
        <v>314</v>
      </c>
      <c r="H9752" t="s">
        <v>208</v>
      </c>
      <c r="I9752">
        <v>163</v>
      </c>
      <c r="J9752">
        <v>28.7</v>
      </c>
    </row>
    <row r="9753" spans="1:10" hidden="1" x14ac:dyDescent="0.2">
      <c r="A9753" t="s">
        <v>971</v>
      </c>
      <c r="B9753" t="s">
        <v>412</v>
      </c>
      <c r="C9753">
        <v>7820412</v>
      </c>
      <c r="D9753" t="s">
        <v>399</v>
      </c>
      <c r="E9753">
        <v>412</v>
      </c>
      <c r="F9753" t="s">
        <v>865</v>
      </c>
      <c r="G9753" t="s">
        <v>314</v>
      </c>
      <c r="H9753" t="s">
        <v>209</v>
      </c>
    </row>
    <row r="9754" spans="1:10" hidden="1" x14ac:dyDescent="0.2">
      <c r="A9754" t="s">
        <v>971</v>
      </c>
      <c r="B9754" t="s">
        <v>412</v>
      </c>
      <c r="C9754">
        <v>7820412</v>
      </c>
      <c r="D9754" t="s">
        <v>399</v>
      </c>
      <c r="E9754">
        <v>412</v>
      </c>
      <c r="F9754" t="s">
        <v>865</v>
      </c>
      <c r="G9754" t="s">
        <v>314</v>
      </c>
      <c r="H9754" t="s">
        <v>210</v>
      </c>
    </row>
    <row r="9755" spans="1:10" hidden="1" x14ac:dyDescent="0.2">
      <c r="A9755" t="s">
        <v>971</v>
      </c>
      <c r="B9755" t="s">
        <v>412</v>
      </c>
      <c r="C9755">
        <v>7820412</v>
      </c>
      <c r="D9755" t="s">
        <v>399</v>
      </c>
      <c r="E9755">
        <v>412</v>
      </c>
      <c r="F9755" t="s">
        <v>865</v>
      </c>
      <c r="G9755" t="s">
        <v>314</v>
      </c>
      <c r="H9755" t="s">
        <v>211</v>
      </c>
      <c r="I9755">
        <v>44</v>
      </c>
      <c r="J9755">
        <v>27.33</v>
      </c>
    </row>
    <row r="9756" spans="1:10" hidden="1" x14ac:dyDescent="0.2">
      <c r="A9756" t="s">
        <v>971</v>
      </c>
      <c r="B9756" t="s">
        <v>412</v>
      </c>
      <c r="C9756">
        <v>7820412</v>
      </c>
      <c r="D9756" t="s">
        <v>399</v>
      </c>
      <c r="E9756">
        <v>412</v>
      </c>
      <c r="F9756" t="s">
        <v>865</v>
      </c>
      <c r="G9756" t="s">
        <v>314</v>
      </c>
      <c r="H9756" t="s">
        <v>212</v>
      </c>
      <c r="I9756">
        <v>50</v>
      </c>
      <c r="J9756">
        <v>18.45</v>
      </c>
    </row>
    <row r="9757" spans="1:10" hidden="1" x14ac:dyDescent="0.2">
      <c r="A9757" t="s">
        <v>971</v>
      </c>
      <c r="B9757" t="s">
        <v>412</v>
      </c>
      <c r="C9757">
        <v>7820412</v>
      </c>
      <c r="D9757" t="s">
        <v>399</v>
      </c>
      <c r="E9757">
        <v>412</v>
      </c>
      <c r="F9757" t="s">
        <v>865</v>
      </c>
      <c r="G9757" t="s">
        <v>314</v>
      </c>
      <c r="H9757" t="s">
        <v>213</v>
      </c>
      <c r="I9757">
        <v>115</v>
      </c>
      <c r="J9757">
        <v>33.14</v>
      </c>
    </row>
    <row r="9758" spans="1:10" hidden="1" x14ac:dyDescent="0.2">
      <c r="A9758" t="s">
        <v>971</v>
      </c>
      <c r="B9758" t="s">
        <v>412</v>
      </c>
      <c r="C9758">
        <v>7820412</v>
      </c>
      <c r="D9758" t="s">
        <v>399</v>
      </c>
      <c r="E9758">
        <v>412</v>
      </c>
      <c r="F9758" t="s">
        <v>865</v>
      </c>
      <c r="G9758" t="s">
        <v>314</v>
      </c>
      <c r="H9758" t="s">
        <v>214</v>
      </c>
      <c r="I9758">
        <v>14</v>
      </c>
      <c r="J9758">
        <v>25.46</v>
      </c>
    </row>
    <row r="9759" spans="1:10" hidden="1" x14ac:dyDescent="0.2">
      <c r="A9759" t="s">
        <v>971</v>
      </c>
      <c r="B9759" t="s">
        <v>412</v>
      </c>
      <c r="C9759">
        <v>7820412</v>
      </c>
      <c r="D9759" t="s">
        <v>399</v>
      </c>
      <c r="E9759">
        <v>412</v>
      </c>
      <c r="F9759" t="s">
        <v>865</v>
      </c>
      <c r="G9759" t="s">
        <v>314</v>
      </c>
      <c r="H9759" t="s">
        <v>215</v>
      </c>
    </row>
    <row r="9760" spans="1:10" hidden="1" x14ac:dyDescent="0.2">
      <c r="A9760" t="s">
        <v>971</v>
      </c>
      <c r="B9760" t="s">
        <v>412</v>
      </c>
      <c r="C9760">
        <v>7820412</v>
      </c>
      <c r="D9760" t="s">
        <v>399</v>
      </c>
      <c r="E9760">
        <v>412</v>
      </c>
      <c r="F9760" t="s">
        <v>865</v>
      </c>
      <c r="G9760" t="s">
        <v>314</v>
      </c>
      <c r="H9760" t="s">
        <v>216</v>
      </c>
      <c r="I9760">
        <v>48</v>
      </c>
      <c r="J9760">
        <v>21.72</v>
      </c>
    </row>
    <row r="9761" spans="1:10" hidden="1" x14ac:dyDescent="0.2">
      <c r="A9761" t="s">
        <v>971</v>
      </c>
      <c r="B9761" t="s">
        <v>412</v>
      </c>
      <c r="C9761">
        <v>7820412</v>
      </c>
      <c r="D9761" t="s">
        <v>399</v>
      </c>
      <c r="E9761">
        <v>412</v>
      </c>
      <c r="F9761" t="s">
        <v>865</v>
      </c>
      <c r="G9761" t="s">
        <v>314</v>
      </c>
      <c r="H9761" t="s">
        <v>217</v>
      </c>
    </row>
    <row r="9762" spans="1:10" hidden="1" x14ac:dyDescent="0.2">
      <c r="A9762" t="s">
        <v>971</v>
      </c>
      <c r="B9762" t="s">
        <v>412</v>
      </c>
      <c r="C9762">
        <v>7820412</v>
      </c>
      <c r="D9762" t="s">
        <v>399</v>
      </c>
      <c r="E9762">
        <v>412</v>
      </c>
      <c r="F9762" t="s">
        <v>865</v>
      </c>
      <c r="G9762" t="s">
        <v>314</v>
      </c>
      <c r="H9762" t="s">
        <v>218</v>
      </c>
    </row>
    <row r="9763" spans="1:10" hidden="1" x14ac:dyDescent="0.2">
      <c r="A9763" t="s">
        <v>971</v>
      </c>
      <c r="B9763" t="s">
        <v>412</v>
      </c>
      <c r="C9763">
        <v>7820412</v>
      </c>
      <c r="D9763" t="s">
        <v>399</v>
      </c>
      <c r="E9763">
        <v>412</v>
      </c>
      <c r="F9763" t="s">
        <v>865</v>
      </c>
      <c r="G9763" t="s">
        <v>314</v>
      </c>
      <c r="H9763" t="s">
        <v>219</v>
      </c>
      <c r="I9763">
        <v>113</v>
      </c>
      <c r="J9763">
        <v>38</v>
      </c>
    </row>
    <row r="9764" spans="1:10" hidden="1" x14ac:dyDescent="0.2">
      <c r="A9764" t="s">
        <v>971</v>
      </c>
      <c r="B9764" t="s">
        <v>412</v>
      </c>
      <c r="C9764">
        <v>7820412</v>
      </c>
      <c r="D9764" t="s">
        <v>399</v>
      </c>
      <c r="E9764">
        <v>412</v>
      </c>
      <c r="F9764" t="s">
        <v>865</v>
      </c>
      <c r="G9764" t="s">
        <v>314</v>
      </c>
      <c r="H9764" t="s">
        <v>220</v>
      </c>
    </row>
    <row r="9765" spans="1:10" hidden="1" x14ac:dyDescent="0.2">
      <c r="A9765" t="s">
        <v>971</v>
      </c>
      <c r="B9765" t="s">
        <v>412</v>
      </c>
      <c r="C9765">
        <v>7820412</v>
      </c>
      <c r="D9765" t="s">
        <v>399</v>
      </c>
      <c r="E9765">
        <v>412</v>
      </c>
      <c r="F9765" t="s">
        <v>865</v>
      </c>
      <c r="G9765" t="s">
        <v>314</v>
      </c>
      <c r="H9765" t="s">
        <v>221</v>
      </c>
      <c r="I9765">
        <v>113</v>
      </c>
      <c r="J9765">
        <v>29.9</v>
      </c>
    </row>
    <row r="9766" spans="1:10" hidden="1" x14ac:dyDescent="0.2">
      <c r="A9766" t="s">
        <v>971</v>
      </c>
      <c r="B9766" t="s">
        <v>412</v>
      </c>
      <c r="C9766">
        <v>7820412</v>
      </c>
      <c r="D9766" t="s">
        <v>399</v>
      </c>
      <c r="E9766">
        <v>412</v>
      </c>
      <c r="F9766" t="s">
        <v>865</v>
      </c>
      <c r="G9766" t="s">
        <v>314</v>
      </c>
      <c r="H9766" t="s">
        <v>222</v>
      </c>
      <c r="I9766">
        <v>98</v>
      </c>
      <c r="J9766">
        <v>31.01</v>
      </c>
    </row>
    <row r="9767" spans="1:10" hidden="1" x14ac:dyDescent="0.2">
      <c r="A9767" t="s">
        <v>971</v>
      </c>
      <c r="B9767" t="s">
        <v>412</v>
      </c>
      <c r="C9767">
        <v>7830103</v>
      </c>
      <c r="D9767" t="s">
        <v>400</v>
      </c>
      <c r="E9767">
        <v>103</v>
      </c>
      <c r="F9767" t="s">
        <v>866</v>
      </c>
      <c r="G9767" t="s">
        <v>401</v>
      </c>
      <c r="H9767" t="s">
        <v>208</v>
      </c>
      <c r="I9767">
        <v>15</v>
      </c>
      <c r="J9767">
        <v>83.33</v>
      </c>
    </row>
    <row r="9768" spans="1:10" hidden="1" x14ac:dyDescent="0.2">
      <c r="A9768" t="s">
        <v>971</v>
      </c>
      <c r="B9768" t="s">
        <v>412</v>
      </c>
      <c r="C9768">
        <v>7830103</v>
      </c>
      <c r="D9768" t="s">
        <v>400</v>
      </c>
      <c r="E9768">
        <v>103</v>
      </c>
      <c r="F9768" t="s">
        <v>866</v>
      </c>
      <c r="G9768" t="s">
        <v>401</v>
      </c>
      <c r="H9768" t="s">
        <v>209</v>
      </c>
    </row>
    <row r="9769" spans="1:10" hidden="1" x14ac:dyDescent="0.2">
      <c r="A9769" t="s">
        <v>971</v>
      </c>
      <c r="B9769" t="s">
        <v>412</v>
      </c>
      <c r="C9769">
        <v>7830103</v>
      </c>
      <c r="D9769" t="s">
        <v>400</v>
      </c>
      <c r="E9769">
        <v>103</v>
      </c>
      <c r="F9769" t="s">
        <v>866</v>
      </c>
      <c r="G9769" t="s">
        <v>401</v>
      </c>
      <c r="H9769" t="s">
        <v>210</v>
      </c>
    </row>
    <row r="9770" spans="1:10" hidden="1" x14ac:dyDescent="0.2">
      <c r="A9770" t="s">
        <v>971</v>
      </c>
      <c r="B9770" t="s">
        <v>412</v>
      </c>
      <c r="C9770">
        <v>7830103</v>
      </c>
      <c r="D9770" t="s">
        <v>400</v>
      </c>
      <c r="E9770">
        <v>103</v>
      </c>
      <c r="F9770" t="s">
        <v>866</v>
      </c>
      <c r="G9770" t="s">
        <v>401</v>
      </c>
      <c r="H9770" t="s">
        <v>211</v>
      </c>
    </row>
    <row r="9771" spans="1:10" hidden="1" x14ac:dyDescent="0.2">
      <c r="A9771" t="s">
        <v>971</v>
      </c>
      <c r="B9771" t="s">
        <v>412</v>
      </c>
      <c r="C9771">
        <v>7830103</v>
      </c>
      <c r="D9771" t="s">
        <v>400</v>
      </c>
      <c r="E9771">
        <v>103</v>
      </c>
      <c r="F9771" t="s">
        <v>866</v>
      </c>
      <c r="G9771" t="s">
        <v>401</v>
      </c>
      <c r="H9771" t="s">
        <v>212</v>
      </c>
    </row>
    <row r="9772" spans="1:10" hidden="1" x14ac:dyDescent="0.2">
      <c r="A9772" t="s">
        <v>971</v>
      </c>
      <c r="B9772" t="s">
        <v>412</v>
      </c>
      <c r="C9772">
        <v>7830103</v>
      </c>
      <c r="D9772" t="s">
        <v>400</v>
      </c>
      <c r="E9772">
        <v>103</v>
      </c>
      <c r="F9772" t="s">
        <v>866</v>
      </c>
      <c r="G9772" t="s">
        <v>401</v>
      </c>
      <c r="H9772" t="s">
        <v>213</v>
      </c>
      <c r="I9772">
        <v>10</v>
      </c>
      <c r="J9772">
        <v>90.91</v>
      </c>
    </row>
    <row r="9773" spans="1:10" hidden="1" x14ac:dyDescent="0.2">
      <c r="A9773" t="s">
        <v>971</v>
      </c>
      <c r="B9773" t="s">
        <v>412</v>
      </c>
      <c r="C9773">
        <v>7830103</v>
      </c>
      <c r="D9773" t="s">
        <v>400</v>
      </c>
      <c r="E9773">
        <v>103</v>
      </c>
      <c r="F9773" t="s">
        <v>866</v>
      </c>
      <c r="G9773" t="s">
        <v>401</v>
      </c>
      <c r="H9773" t="s">
        <v>214</v>
      </c>
    </row>
    <row r="9774" spans="1:10" hidden="1" x14ac:dyDescent="0.2">
      <c r="A9774" t="s">
        <v>971</v>
      </c>
      <c r="B9774" t="s">
        <v>412</v>
      </c>
      <c r="C9774">
        <v>7830103</v>
      </c>
      <c r="D9774" t="s">
        <v>400</v>
      </c>
      <c r="E9774">
        <v>103</v>
      </c>
      <c r="F9774" t="s">
        <v>866</v>
      </c>
      <c r="G9774" t="s">
        <v>401</v>
      </c>
      <c r="H9774" t="s">
        <v>215</v>
      </c>
    </row>
    <row r="9775" spans="1:10" hidden="1" x14ac:dyDescent="0.2">
      <c r="A9775" t="s">
        <v>971</v>
      </c>
      <c r="B9775" t="s">
        <v>412</v>
      </c>
      <c r="C9775">
        <v>7830103</v>
      </c>
      <c r="D9775" t="s">
        <v>400</v>
      </c>
      <c r="E9775">
        <v>103</v>
      </c>
      <c r="F9775" t="s">
        <v>866</v>
      </c>
      <c r="G9775" t="s">
        <v>401</v>
      </c>
      <c r="H9775" t="s">
        <v>216</v>
      </c>
    </row>
    <row r="9776" spans="1:10" hidden="1" x14ac:dyDescent="0.2">
      <c r="A9776" t="s">
        <v>971</v>
      </c>
      <c r="B9776" t="s">
        <v>412</v>
      </c>
      <c r="C9776">
        <v>7830103</v>
      </c>
      <c r="D9776" t="s">
        <v>400</v>
      </c>
      <c r="E9776">
        <v>103</v>
      </c>
      <c r="F9776" t="s">
        <v>866</v>
      </c>
      <c r="G9776" t="s">
        <v>401</v>
      </c>
      <c r="H9776" t="s">
        <v>217</v>
      </c>
    </row>
    <row r="9777" spans="1:10" hidden="1" x14ac:dyDescent="0.2">
      <c r="A9777" t="s">
        <v>971</v>
      </c>
      <c r="B9777" t="s">
        <v>412</v>
      </c>
      <c r="C9777">
        <v>7830103</v>
      </c>
      <c r="D9777" t="s">
        <v>400</v>
      </c>
      <c r="E9777">
        <v>103</v>
      </c>
      <c r="F9777" t="s">
        <v>866</v>
      </c>
      <c r="G9777" t="s">
        <v>401</v>
      </c>
      <c r="H9777" t="s">
        <v>218</v>
      </c>
    </row>
    <row r="9778" spans="1:10" hidden="1" x14ac:dyDescent="0.2">
      <c r="A9778" t="s">
        <v>971</v>
      </c>
      <c r="B9778" t="s">
        <v>412</v>
      </c>
      <c r="C9778">
        <v>7830103</v>
      </c>
      <c r="D9778" t="s">
        <v>400</v>
      </c>
      <c r="E9778">
        <v>103</v>
      </c>
      <c r="F9778" t="s">
        <v>866</v>
      </c>
      <c r="G9778" t="s">
        <v>401</v>
      </c>
      <c r="H9778" t="s">
        <v>219</v>
      </c>
      <c r="I9778">
        <v>15</v>
      </c>
      <c r="J9778">
        <v>83.3</v>
      </c>
    </row>
    <row r="9779" spans="1:10" hidden="1" x14ac:dyDescent="0.2">
      <c r="A9779" t="s">
        <v>971</v>
      </c>
      <c r="B9779" t="s">
        <v>412</v>
      </c>
      <c r="C9779">
        <v>7830103</v>
      </c>
      <c r="D9779" t="s">
        <v>400</v>
      </c>
      <c r="E9779">
        <v>103</v>
      </c>
      <c r="F9779" t="s">
        <v>866</v>
      </c>
      <c r="G9779" t="s">
        <v>401</v>
      </c>
      <c r="H9779" t="s">
        <v>220</v>
      </c>
    </row>
    <row r="9780" spans="1:10" hidden="1" x14ac:dyDescent="0.2">
      <c r="A9780" t="s">
        <v>971</v>
      </c>
      <c r="B9780" t="s">
        <v>412</v>
      </c>
      <c r="C9780">
        <v>7830103</v>
      </c>
      <c r="D9780" t="s">
        <v>400</v>
      </c>
      <c r="E9780">
        <v>103</v>
      </c>
      <c r="F9780" t="s">
        <v>866</v>
      </c>
      <c r="G9780" t="s">
        <v>401</v>
      </c>
      <c r="H9780" t="s">
        <v>221</v>
      </c>
      <c r="I9780">
        <v>15</v>
      </c>
      <c r="J9780">
        <v>86.7</v>
      </c>
    </row>
    <row r="9781" spans="1:10" hidden="1" x14ac:dyDescent="0.2">
      <c r="A9781" t="s">
        <v>971</v>
      </c>
      <c r="B9781" t="s">
        <v>412</v>
      </c>
      <c r="C9781">
        <v>7830103</v>
      </c>
      <c r="D9781" t="s">
        <v>400</v>
      </c>
      <c r="E9781">
        <v>103</v>
      </c>
      <c r="F9781" t="s">
        <v>866</v>
      </c>
      <c r="G9781" t="s">
        <v>401</v>
      </c>
      <c r="H9781" t="s">
        <v>222</v>
      </c>
      <c r="I9781">
        <v>11</v>
      </c>
      <c r="J9781">
        <v>78.569999999999993</v>
      </c>
    </row>
    <row r="9782" spans="1:10" hidden="1" x14ac:dyDescent="0.2">
      <c r="A9782" t="s">
        <v>971</v>
      </c>
      <c r="B9782" t="s">
        <v>412</v>
      </c>
      <c r="C9782">
        <v>7830110</v>
      </c>
      <c r="D9782" t="s">
        <v>958</v>
      </c>
      <c r="E9782">
        <v>110</v>
      </c>
      <c r="F9782" t="s">
        <v>959</v>
      </c>
      <c r="G9782" t="s">
        <v>401</v>
      </c>
      <c r="H9782" t="s">
        <v>208</v>
      </c>
      <c r="I9782">
        <v>10</v>
      </c>
      <c r="J9782">
        <v>100</v>
      </c>
    </row>
    <row r="9783" spans="1:10" hidden="1" x14ac:dyDescent="0.2">
      <c r="A9783" t="s">
        <v>971</v>
      </c>
      <c r="B9783" t="s">
        <v>412</v>
      </c>
      <c r="C9783">
        <v>7830110</v>
      </c>
      <c r="D9783" t="s">
        <v>958</v>
      </c>
      <c r="E9783">
        <v>110</v>
      </c>
      <c r="F9783" t="s">
        <v>959</v>
      </c>
      <c r="G9783" t="s">
        <v>401</v>
      </c>
      <c r="H9783" t="s">
        <v>209</v>
      </c>
    </row>
    <row r="9784" spans="1:10" hidden="1" x14ac:dyDescent="0.2">
      <c r="A9784" t="s">
        <v>971</v>
      </c>
      <c r="B9784" t="s">
        <v>412</v>
      </c>
      <c r="C9784">
        <v>7830110</v>
      </c>
      <c r="D9784" t="s">
        <v>958</v>
      </c>
      <c r="E9784">
        <v>110</v>
      </c>
      <c r="F9784" t="s">
        <v>959</v>
      </c>
      <c r="G9784" t="s">
        <v>401</v>
      </c>
      <c r="H9784" t="s">
        <v>210</v>
      </c>
    </row>
    <row r="9785" spans="1:10" hidden="1" x14ac:dyDescent="0.2">
      <c r="A9785" t="s">
        <v>971</v>
      </c>
      <c r="B9785" t="s">
        <v>412</v>
      </c>
      <c r="C9785">
        <v>7830110</v>
      </c>
      <c r="D9785" t="s">
        <v>958</v>
      </c>
      <c r="E9785">
        <v>110</v>
      </c>
      <c r="F9785" t="s">
        <v>959</v>
      </c>
      <c r="G9785" t="s">
        <v>401</v>
      </c>
      <c r="H9785" t="s">
        <v>211</v>
      </c>
    </row>
    <row r="9786" spans="1:10" hidden="1" x14ac:dyDescent="0.2">
      <c r="A9786" t="s">
        <v>971</v>
      </c>
      <c r="B9786" t="s">
        <v>412</v>
      </c>
      <c r="C9786">
        <v>7830110</v>
      </c>
      <c r="D9786" t="s">
        <v>958</v>
      </c>
      <c r="E9786">
        <v>110</v>
      </c>
      <c r="F9786" t="s">
        <v>959</v>
      </c>
      <c r="G9786" t="s">
        <v>401</v>
      </c>
      <c r="H9786" t="s">
        <v>212</v>
      </c>
    </row>
    <row r="9787" spans="1:10" hidden="1" x14ac:dyDescent="0.2">
      <c r="A9787" t="s">
        <v>971</v>
      </c>
      <c r="B9787" t="s">
        <v>412</v>
      </c>
      <c r="C9787">
        <v>7830110</v>
      </c>
      <c r="D9787" t="s">
        <v>958</v>
      </c>
      <c r="E9787">
        <v>110</v>
      </c>
      <c r="F9787" t="s">
        <v>959</v>
      </c>
      <c r="G9787" t="s">
        <v>401</v>
      </c>
      <c r="H9787" t="s">
        <v>213</v>
      </c>
      <c r="I9787">
        <v>10</v>
      </c>
      <c r="J9787">
        <v>100</v>
      </c>
    </row>
    <row r="9788" spans="1:10" hidden="1" x14ac:dyDescent="0.2">
      <c r="A9788" t="s">
        <v>971</v>
      </c>
      <c r="B9788" t="s">
        <v>412</v>
      </c>
      <c r="C9788">
        <v>7830110</v>
      </c>
      <c r="D9788" t="s">
        <v>958</v>
      </c>
      <c r="E9788">
        <v>110</v>
      </c>
      <c r="F9788" t="s">
        <v>959</v>
      </c>
      <c r="G9788" t="s">
        <v>401</v>
      </c>
      <c r="H9788" t="s">
        <v>214</v>
      </c>
    </row>
    <row r="9789" spans="1:10" hidden="1" x14ac:dyDescent="0.2">
      <c r="A9789" t="s">
        <v>971</v>
      </c>
      <c r="B9789" t="s">
        <v>412</v>
      </c>
      <c r="C9789">
        <v>7830110</v>
      </c>
      <c r="D9789" t="s">
        <v>958</v>
      </c>
      <c r="E9789">
        <v>110</v>
      </c>
      <c r="F9789" t="s">
        <v>959</v>
      </c>
      <c r="G9789" t="s">
        <v>401</v>
      </c>
      <c r="H9789" t="s">
        <v>215</v>
      </c>
    </row>
    <row r="9790" spans="1:10" hidden="1" x14ac:dyDescent="0.2">
      <c r="A9790" t="s">
        <v>971</v>
      </c>
      <c r="B9790" t="s">
        <v>412</v>
      </c>
      <c r="C9790">
        <v>7830110</v>
      </c>
      <c r="D9790" t="s">
        <v>958</v>
      </c>
      <c r="E9790">
        <v>110</v>
      </c>
      <c r="F9790" t="s">
        <v>959</v>
      </c>
      <c r="G9790" t="s">
        <v>401</v>
      </c>
      <c r="H9790" t="s">
        <v>216</v>
      </c>
    </row>
    <row r="9791" spans="1:10" hidden="1" x14ac:dyDescent="0.2">
      <c r="A9791" t="s">
        <v>971</v>
      </c>
      <c r="B9791" t="s">
        <v>412</v>
      </c>
      <c r="C9791">
        <v>7830110</v>
      </c>
      <c r="D9791" t="s">
        <v>958</v>
      </c>
      <c r="E9791">
        <v>110</v>
      </c>
      <c r="F9791" t="s">
        <v>959</v>
      </c>
      <c r="G9791" t="s">
        <v>401</v>
      </c>
      <c r="H9791" t="s">
        <v>217</v>
      </c>
    </row>
    <row r="9792" spans="1:10" hidden="1" x14ac:dyDescent="0.2">
      <c r="A9792" t="s">
        <v>971</v>
      </c>
      <c r="B9792" t="s">
        <v>412</v>
      </c>
      <c r="C9792">
        <v>7830110</v>
      </c>
      <c r="D9792" t="s">
        <v>958</v>
      </c>
      <c r="E9792">
        <v>110</v>
      </c>
      <c r="F9792" t="s">
        <v>959</v>
      </c>
      <c r="G9792" t="s">
        <v>401</v>
      </c>
      <c r="H9792" t="s">
        <v>218</v>
      </c>
    </row>
    <row r="9793" spans="1:10" hidden="1" x14ac:dyDescent="0.2">
      <c r="A9793" t="s">
        <v>971</v>
      </c>
      <c r="B9793" t="s">
        <v>412</v>
      </c>
      <c r="C9793">
        <v>7830110</v>
      </c>
      <c r="D9793" t="s">
        <v>958</v>
      </c>
      <c r="E9793">
        <v>110</v>
      </c>
      <c r="F9793" t="s">
        <v>959</v>
      </c>
      <c r="G9793" t="s">
        <v>401</v>
      </c>
      <c r="H9793" t="s">
        <v>219</v>
      </c>
    </row>
    <row r="9794" spans="1:10" hidden="1" x14ac:dyDescent="0.2">
      <c r="A9794" t="s">
        <v>971</v>
      </c>
      <c r="B9794" t="s">
        <v>412</v>
      </c>
      <c r="C9794">
        <v>7830110</v>
      </c>
      <c r="D9794" t="s">
        <v>958</v>
      </c>
      <c r="E9794">
        <v>110</v>
      </c>
      <c r="F9794" t="s">
        <v>959</v>
      </c>
      <c r="G9794" t="s">
        <v>401</v>
      </c>
      <c r="H9794" t="s">
        <v>220</v>
      </c>
    </row>
    <row r="9795" spans="1:10" hidden="1" x14ac:dyDescent="0.2">
      <c r="A9795" t="s">
        <v>971</v>
      </c>
      <c r="B9795" t="s">
        <v>412</v>
      </c>
      <c r="C9795">
        <v>7830110</v>
      </c>
      <c r="D9795" t="s">
        <v>958</v>
      </c>
      <c r="E9795">
        <v>110</v>
      </c>
      <c r="F9795" t="s">
        <v>959</v>
      </c>
      <c r="G9795" t="s">
        <v>401</v>
      </c>
      <c r="H9795" t="s">
        <v>221</v>
      </c>
    </row>
    <row r="9796" spans="1:10" hidden="1" x14ac:dyDescent="0.2">
      <c r="A9796" t="s">
        <v>971</v>
      </c>
      <c r="B9796" t="s">
        <v>412</v>
      </c>
      <c r="C9796">
        <v>7830110</v>
      </c>
      <c r="D9796" t="s">
        <v>958</v>
      </c>
      <c r="E9796">
        <v>110</v>
      </c>
      <c r="F9796" t="s">
        <v>959</v>
      </c>
      <c r="G9796" t="s">
        <v>401</v>
      </c>
      <c r="H9796" t="s">
        <v>222</v>
      </c>
    </row>
    <row r="9797" spans="1:10" hidden="1" x14ac:dyDescent="0.2">
      <c r="A9797" t="s">
        <v>971</v>
      </c>
      <c r="B9797" t="s">
        <v>412</v>
      </c>
      <c r="C9797">
        <v>784</v>
      </c>
      <c r="D9797" t="s">
        <v>402</v>
      </c>
      <c r="E9797">
        <v>111</v>
      </c>
      <c r="F9797" t="s">
        <v>867</v>
      </c>
      <c r="G9797" t="s">
        <v>396</v>
      </c>
      <c r="H9797" t="s">
        <v>208</v>
      </c>
      <c r="I9797">
        <v>92</v>
      </c>
      <c r="J9797">
        <v>85.19</v>
      </c>
    </row>
    <row r="9798" spans="1:10" hidden="1" x14ac:dyDescent="0.2">
      <c r="A9798" t="s">
        <v>971</v>
      </c>
      <c r="B9798" t="s">
        <v>412</v>
      </c>
      <c r="C9798">
        <v>784</v>
      </c>
      <c r="D9798" t="s">
        <v>402</v>
      </c>
      <c r="E9798">
        <v>111</v>
      </c>
      <c r="F9798" t="s">
        <v>867</v>
      </c>
      <c r="G9798" t="s">
        <v>396</v>
      </c>
      <c r="H9798" t="s">
        <v>209</v>
      </c>
    </row>
    <row r="9799" spans="1:10" hidden="1" x14ac:dyDescent="0.2">
      <c r="A9799" t="s">
        <v>971</v>
      </c>
      <c r="B9799" t="s">
        <v>412</v>
      </c>
      <c r="C9799">
        <v>784</v>
      </c>
      <c r="D9799" t="s">
        <v>402</v>
      </c>
      <c r="E9799">
        <v>111</v>
      </c>
      <c r="F9799" t="s">
        <v>867</v>
      </c>
      <c r="G9799" t="s">
        <v>396</v>
      </c>
      <c r="H9799" t="s">
        <v>210</v>
      </c>
    </row>
    <row r="9800" spans="1:10" hidden="1" x14ac:dyDescent="0.2">
      <c r="A9800" t="s">
        <v>971</v>
      </c>
      <c r="B9800" t="s">
        <v>412</v>
      </c>
      <c r="C9800">
        <v>784</v>
      </c>
      <c r="D9800" t="s">
        <v>402</v>
      </c>
      <c r="E9800">
        <v>111</v>
      </c>
      <c r="F9800" t="s">
        <v>867</v>
      </c>
      <c r="G9800" t="s">
        <v>396</v>
      </c>
      <c r="H9800" t="s">
        <v>211</v>
      </c>
      <c r="I9800">
        <v>45</v>
      </c>
      <c r="J9800">
        <v>86.54</v>
      </c>
    </row>
    <row r="9801" spans="1:10" hidden="1" x14ac:dyDescent="0.2">
      <c r="A9801" t="s">
        <v>971</v>
      </c>
      <c r="B9801" t="s">
        <v>412</v>
      </c>
      <c r="C9801">
        <v>784</v>
      </c>
      <c r="D9801" t="s">
        <v>402</v>
      </c>
      <c r="E9801">
        <v>111</v>
      </c>
      <c r="F9801" t="s">
        <v>867</v>
      </c>
      <c r="G9801" t="s">
        <v>396</v>
      </c>
      <c r="H9801" t="s">
        <v>212</v>
      </c>
      <c r="I9801">
        <v>92</v>
      </c>
      <c r="J9801">
        <v>86.79</v>
      </c>
    </row>
    <row r="9802" spans="1:10" hidden="1" x14ac:dyDescent="0.2">
      <c r="A9802" t="s">
        <v>971</v>
      </c>
      <c r="B9802" t="s">
        <v>412</v>
      </c>
      <c r="C9802">
        <v>784</v>
      </c>
      <c r="D9802" t="s">
        <v>402</v>
      </c>
      <c r="E9802">
        <v>111</v>
      </c>
      <c r="F9802" t="s">
        <v>867</v>
      </c>
      <c r="G9802" t="s">
        <v>396</v>
      </c>
      <c r="H9802" t="s">
        <v>213</v>
      </c>
      <c r="I9802">
        <v>35</v>
      </c>
      <c r="J9802">
        <v>79.55</v>
      </c>
    </row>
    <row r="9803" spans="1:10" hidden="1" x14ac:dyDescent="0.2">
      <c r="A9803" t="s">
        <v>971</v>
      </c>
      <c r="B9803" t="s">
        <v>412</v>
      </c>
      <c r="C9803">
        <v>784</v>
      </c>
      <c r="D9803" t="s">
        <v>402</v>
      </c>
      <c r="E9803">
        <v>111</v>
      </c>
      <c r="F9803" t="s">
        <v>867</v>
      </c>
      <c r="G9803" t="s">
        <v>396</v>
      </c>
      <c r="H9803" t="s">
        <v>214</v>
      </c>
    </row>
    <row r="9804" spans="1:10" hidden="1" x14ac:dyDescent="0.2">
      <c r="A9804" t="s">
        <v>971</v>
      </c>
      <c r="B9804" t="s">
        <v>412</v>
      </c>
      <c r="C9804">
        <v>784</v>
      </c>
      <c r="D9804" t="s">
        <v>402</v>
      </c>
      <c r="E9804">
        <v>111</v>
      </c>
      <c r="F9804" t="s">
        <v>867</v>
      </c>
      <c r="G9804" t="s">
        <v>396</v>
      </c>
      <c r="H9804" t="s">
        <v>215</v>
      </c>
    </row>
    <row r="9805" spans="1:10" hidden="1" x14ac:dyDescent="0.2">
      <c r="A9805" t="s">
        <v>971</v>
      </c>
      <c r="B9805" t="s">
        <v>412</v>
      </c>
      <c r="C9805">
        <v>784</v>
      </c>
      <c r="D9805" t="s">
        <v>402</v>
      </c>
      <c r="E9805">
        <v>111</v>
      </c>
      <c r="F9805" t="s">
        <v>867</v>
      </c>
      <c r="G9805" t="s">
        <v>396</v>
      </c>
      <c r="H9805" t="s">
        <v>216</v>
      </c>
      <c r="I9805">
        <v>57</v>
      </c>
      <c r="J9805">
        <v>89.06</v>
      </c>
    </row>
    <row r="9806" spans="1:10" hidden="1" x14ac:dyDescent="0.2">
      <c r="A9806" t="s">
        <v>971</v>
      </c>
      <c r="B9806" t="s">
        <v>412</v>
      </c>
      <c r="C9806">
        <v>784</v>
      </c>
      <c r="D9806" t="s">
        <v>402</v>
      </c>
      <c r="E9806">
        <v>111</v>
      </c>
      <c r="F9806" t="s">
        <v>867</v>
      </c>
      <c r="G9806" t="s">
        <v>396</v>
      </c>
      <c r="H9806" t="s">
        <v>217</v>
      </c>
    </row>
    <row r="9807" spans="1:10" hidden="1" x14ac:dyDescent="0.2">
      <c r="A9807" t="s">
        <v>971</v>
      </c>
      <c r="B9807" t="s">
        <v>412</v>
      </c>
      <c r="C9807">
        <v>784</v>
      </c>
      <c r="D9807" t="s">
        <v>402</v>
      </c>
      <c r="E9807">
        <v>111</v>
      </c>
      <c r="F9807" t="s">
        <v>867</v>
      </c>
      <c r="G9807" t="s">
        <v>396</v>
      </c>
      <c r="H9807" t="s">
        <v>218</v>
      </c>
    </row>
    <row r="9808" spans="1:10" hidden="1" x14ac:dyDescent="0.2">
      <c r="A9808" t="s">
        <v>971</v>
      </c>
      <c r="B9808" t="s">
        <v>412</v>
      </c>
      <c r="C9808">
        <v>784</v>
      </c>
      <c r="D9808" t="s">
        <v>402</v>
      </c>
      <c r="E9808">
        <v>111</v>
      </c>
      <c r="F9808" t="s">
        <v>867</v>
      </c>
      <c r="G9808" t="s">
        <v>396</v>
      </c>
      <c r="H9808" t="s">
        <v>219</v>
      </c>
    </row>
    <row r="9809" spans="1:10" hidden="1" x14ac:dyDescent="0.2">
      <c r="A9809" t="s">
        <v>971</v>
      </c>
      <c r="B9809" t="s">
        <v>412</v>
      </c>
      <c r="C9809">
        <v>784</v>
      </c>
      <c r="D9809" t="s">
        <v>402</v>
      </c>
      <c r="E9809">
        <v>111</v>
      </c>
      <c r="F9809" t="s">
        <v>867</v>
      </c>
      <c r="G9809" t="s">
        <v>396</v>
      </c>
      <c r="H9809" t="s">
        <v>220</v>
      </c>
      <c r="I9809">
        <v>13</v>
      </c>
      <c r="J9809">
        <v>81.25</v>
      </c>
    </row>
    <row r="9810" spans="1:10" hidden="1" x14ac:dyDescent="0.2">
      <c r="A9810" t="s">
        <v>971</v>
      </c>
      <c r="B9810" t="s">
        <v>412</v>
      </c>
      <c r="C9810">
        <v>784</v>
      </c>
      <c r="D9810" t="s">
        <v>402</v>
      </c>
      <c r="E9810">
        <v>111</v>
      </c>
      <c r="F9810" t="s">
        <v>867</v>
      </c>
      <c r="G9810" t="s">
        <v>396</v>
      </c>
      <c r="H9810" t="s">
        <v>221</v>
      </c>
    </row>
    <row r="9811" spans="1:10" hidden="1" x14ac:dyDescent="0.2">
      <c r="A9811" t="s">
        <v>971</v>
      </c>
      <c r="B9811" t="s">
        <v>412</v>
      </c>
      <c r="C9811">
        <v>784</v>
      </c>
      <c r="D9811" t="s">
        <v>402</v>
      </c>
      <c r="E9811">
        <v>111</v>
      </c>
      <c r="F9811" t="s">
        <v>867</v>
      </c>
      <c r="G9811" t="s">
        <v>396</v>
      </c>
      <c r="H9811" t="s">
        <v>222</v>
      </c>
      <c r="I9811">
        <v>43</v>
      </c>
      <c r="J9811">
        <v>84.31</v>
      </c>
    </row>
    <row r="9812" spans="1:10" hidden="1" x14ac:dyDescent="0.2">
      <c r="A9812" t="s">
        <v>971</v>
      </c>
      <c r="B9812" t="s">
        <v>412</v>
      </c>
      <c r="C9812">
        <v>785</v>
      </c>
      <c r="D9812" t="s">
        <v>403</v>
      </c>
      <c r="E9812">
        <v>193</v>
      </c>
      <c r="F9812" t="s">
        <v>868</v>
      </c>
      <c r="G9812" t="s">
        <v>396</v>
      </c>
      <c r="H9812" t="s">
        <v>208</v>
      </c>
      <c r="I9812">
        <v>345</v>
      </c>
      <c r="J9812">
        <v>89.84</v>
      </c>
    </row>
    <row r="9813" spans="1:10" hidden="1" x14ac:dyDescent="0.2">
      <c r="A9813" t="s">
        <v>971</v>
      </c>
      <c r="B9813" t="s">
        <v>412</v>
      </c>
      <c r="C9813">
        <v>785</v>
      </c>
      <c r="D9813" t="s">
        <v>403</v>
      </c>
      <c r="E9813">
        <v>193</v>
      </c>
      <c r="F9813" t="s">
        <v>868</v>
      </c>
      <c r="G9813" t="s">
        <v>396</v>
      </c>
      <c r="H9813" t="s">
        <v>209</v>
      </c>
    </row>
    <row r="9814" spans="1:10" hidden="1" x14ac:dyDescent="0.2">
      <c r="A9814" t="s">
        <v>971</v>
      </c>
      <c r="B9814" t="s">
        <v>412</v>
      </c>
      <c r="C9814">
        <v>785</v>
      </c>
      <c r="D9814" t="s">
        <v>403</v>
      </c>
      <c r="E9814">
        <v>193</v>
      </c>
      <c r="F9814" t="s">
        <v>868</v>
      </c>
      <c r="G9814" t="s">
        <v>396</v>
      </c>
      <c r="H9814" t="s">
        <v>210</v>
      </c>
      <c r="I9814">
        <v>12</v>
      </c>
      <c r="J9814">
        <v>100</v>
      </c>
    </row>
    <row r="9815" spans="1:10" hidden="1" x14ac:dyDescent="0.2">
      <c r="A9815" t="s">
        <v>971</v>
      </c>
      <c r="B9815" t="s">
        <v>412</v>
      </c>
      <c r="C9815">
        <v>785</v>
      </c>
      <c r="D9815" t="s">
        <v>403</v>
      </c>
      <c r="E9815">
        <v>193</v>
      </c>
      <c r="F9815" t="s">
        <v>868</v>
      </c>
      <c r="G9815" t="s">
        <v>396</v>
      </c>
      <c r="H9815" t="s">
        <v>211</v>
      </c>
      <c r="I9815">
        <v>113</v>
      </c>
      <c r="J9815">
        <v>86.26</v>
      </c>
    </row>
    <row r="9816" spans="1:10" hidden="1" x14ac:dyDescent="0.2">
      <c r="A9816" t="s">
        <v>971</v>
      </c>
      <c r="B9816" t="s">
        <v>412</v>
      </c>
      <c r="C9816">
        <v>785</v>
      </c>
      <c r="D9816" t="s">
        <v>403</v>
      </c>
      <c r="E9816">
        <v>193</v>
      </c>
      <c r="F9816" t="s">
        <v>868</v>
      </c>
      <c r="G9816" t="s">
        <v>396</v>
      </c>
      <c r="H9816" t="s">
        <v>212</v>
      </c>
      <c r="I9816">
        <v>344</v>
      </c>
      <c r="J9816">
        <v>90.29</v>
      </c>
    </row>
    <row r="9817" spans="1:10" hidden="1" x14ac:dyDescent="0.2">
      <c r="A9817" t="s">
        <v>971</v>
      </c>
      <c r="B9817" t="s">
        <v>412</v>
      </c>
      <c r="C9817">
        <v>785</v>
      </c>
      <c r="D9817" t="s">
        <v>403</v>
      </c>
      <c r="E9817">
        <v>193</v>
      </c>
      <c r="F9817" t="s">
        <v>868</v>
      </c>
      <c r="G9817" t="s">
        <v>396</v>
      </c>
      <c r="H9817" t="s">
        <v>213</v>
      </c>
      <c r="I9817">
        <v>185</v>
      </c>
      <c r="J9817">
        <v>90.24</v>
      </c>
    </row>
    <row r="9818" spans="1:10" hidden="1" x14ac:dyDescent="0.2">
      <c r="A9818" t="s">
        <v>971</v>
      </c>
      <c r="B9818" t="s">
        <v>412</v>
      </c>
      <c r="C9818">
        <v>785</v>
      </c>
      <c r="D9818" t="s">
        <v>403</v>
      </c>
      <c r="E9818">
        <v>193</v>
      </c>
      <c r="F9818" t="s">
        <v>868</v>
      </c>
      <c r="G9818" t="s">
        <v>396</v>
      </c>
      <c r="H9818" t="s">
        <v>214</v>
      </c>
      <c r="I9818">
        <v>81</v>
      </c>
      <c r="J9818">
        <v>91.01</v>
      </c>
    </row>
    <row r="9819" spans="1:10" hidden="1" x14ac:dyDescent="0.2">
      <c r="A9819" t="s">
        <v>971</v>
      </c>
      <c r="B9819" t="s">
        <v>412</v>
      </c>
      <c r="C9819">
        <v>785</v>
      </c>
      <c r="D9819" t="s">
        <v>403</v>
      </c>
      <c r="E9819">
        <v>193</v>
      </c>
      <c r="F9819" t="s">
        <v>868</v>
      </c>
      <c r="G9819" t="s">
        <v>396</v>
      </c>
      <c r="H9819" t="s">
        <v>215</v>
      </c>
    </row>
    <row r="9820" spans="1:10" hidden="1" x14ac:dyDescent="0.2">
      <c r="A9820" t="s">
        <v>971</v>
      </c>
      <c r="B9820" t="s">
        <v>412</v>
      </c>
      <c r="C9820">
        <v>785</v>
      </c>
      <c r="D9820" t="s">
        <v>403</v>
      </c>
      <c r="E9820">
        <v>193</v>
      </c>
      <c r="F9820" t="s">
        <v>868</v>
      </c>
      <c r="G9820" t="s">
        <v>396</v>
      </c>
      <c r="H9820" t="s">
        <v>216</v>
      </c>
      <c r="I9820">
        <v>160</v>
      </c>
      <c r="J9820">
        <v>89.39</v>
      </c>
    </row>
    <row r="9821" spans="1:10" hidden="1" x14ac:dyDescent="0.2">
      <c r="A9821" t="s">
        <v>971</v>
      </c>
      <c r="B9821" t="s">
        <v>412</v>
      </c>
      <c r="C9821">
        <v>785</v>
      </c>
      <c r="D9821" t="s">
        <v>403</v>
      </c>
      <c r="E9821">
        <v>193</v>
      </c>
      <c r="F9821" t="s">
        <v>868</v>
      </c>
      <c r="G9821" t="s">
        <v>396</v>
      </c>
      <c r="H9821" t="s">
        <v>217</v>
      </c>
    </row>
    <row r="9822" spans="1:10" hidden="1" x14ac:dyDescent="0.2">
      <c r="A9822" t="s">
        <v>971</v>
      </c>
      <c r="B9822" t="s">
        <v>412</v>
      </c>
      <c r="C9822">
        <v>785</v>
      </c>
      <c r="D9822" t="s">
        <v>403</v>
      </c>
      <c r="E9822">
        <v>193</v>
      </c>
      <c r="F9822" t="s">
        <v>868</v>
      </c>
      <c r="G9822" t="s">
        <v>396</v>
      </c>
      <c r="H9822" t="s">
        <v>218</v>
      </c>
    </row>
    <row r="9823" spans="1:10" hidden="1" x14ac:dyDescent="0.2">
      <c r="A9823" t="s">
        <v>971</v>
      </c>
      <c r="B9823" t="s">
        <v>412</v>
      </c>
      <c r="C9823">
        <v>785</v>
      </c>
      <c r="D9823" t="s">
        <v>403</v>
      </c>
      <c r="E9823">
        <v>193</v>
      </c>
      <c r="F9823" t="s">
        <v>868</v>
      </c>
      <c r="G9823" t="s">
        <v>396</v>
      </c>
      <c r="H9823" t="s">
        <v>219</v>
      </c>
    </row>
    <row r="9824" spans="1:10" hidden="1" x14ac:dyDescent="0.2">
      <c r="A9824" t="s">
        <v>971</v>
      </c>
      <c r="B9824" t="s">
        <v>412</v>
      </c>
      <c r="C9824">
        <v>785</v>
      </c>
      <c r="D9824" t="s">
        <v>403</v>
      </c>
      <c r="E9824">
        <v>193</v>
      </c>
      <c r="F9824" t="s">
        <v>868</v>
      </c>
      <c r="G9824" t="s">
        <v>396</v>
      </c>
      <c r="H9824" t="s">
        <v>220</v>
      </c>
      <c r="I9824">
        <v>34</v>
      </c>
      <c r="J9824">
        <v>77.27</v>
      </c>
    </row>
    <row r="9825" spans="1:10" hidden="1" x14ac:dyDescent="0.2">
      <c r="A9825" t="s">
        <v>971</v>
      </c>
      <c r="B9825" t="s">
        <v>412</v>
      </c>
      <c r="C9825">
        <v>785</v>
      </c>
      <c r="D9825" t="s">
        <v>403</v>
      </c>
      <c r="E9825">
        <v>193</v>
      </c>
      <c r="F9825" t="s">
        <v>868</v>
      </c>
      <c r="G9825" t="s">
        <v>396</v>
      </c>
      <c r="H9825" t="s">
        <v>221</v>
      </c>
    </row>
    <row r="9826" spans="1:10" hidden="1" x14ac:dyDescent="0.2">
      <c r="A9826" t="s">
        <v>971</v>
      </c>
      <c r="B9826" t="s">
        <v>412</v>
      </c>
      <c r="C9826">
        <v>785</v>
      </c>
      <c r="D9826" t="s">
        <v>403</v>
      </c>
      <c r="E9826">
        <v>193</v>
      </c>
      <c r="F9826" t="s">
        <v>868</v>
      </c>
      <c r="G9826" t="s">
        <v>396</v>
      </c>
      <c r="H9826" t="s">
        <v>222</v>
      </c>
      <c r="I9826">
        <v>132</v>
      </c>
      <c r="J9826">
        <v>91.67</v>
      </c>
    </row>
    <row r="9827" spans="1:10" hidden="1" x14ac:dyDescent="0.2">
      <c r="A9827" t="s">
        <v>971</v>
      </c>
      <c r="B9827" t="s">
        <v>412</v>
      </c>
      <c r="C9827">
        <v>786</v>
      </c>
      <c r="D9827" t="s">
        <v>404</v>
      </c>
      <c r="E9827">
        <v>300</v>
      </c>
      <c r="F9827" t="s">
        <v>869</v>
      </c>
      <c r="G9827" t="s">
        <v>396</v>
      </c>
      <c r="H9827" t="s">
        <v>208</v>
      </c>
      <c r="I9827">
        <v>124</v>
      </c>
      <c r="J9827">
        <v>86.71</v>
      </c>
    </row>
    <row r="9828" spans="1:10" hidden="1" x14ac:dyDescent="0.2">
      <c r="A9828" t="s">
        <v>971</v>
      </c>
      <c r="B9828" t="s">
        <v>412</v>
      </c>
      <c r="C9828">
        <v>786</v>
      </c>
      <c r="D9828" t="s">
        <v>404</v>
      </c>
      <c r="E9828">
        <v>300</v>
      </c>
      <c r="F9828" t="s">
        <v>869</v>
      </c>
      <c r="G9828" t="s">
        <v>396</v>
      </c>
      <c r="H9828" t="s">
        <v>209</v>
      </c>
    </row>
    <row r="9829" spans="1:10" hidden="1" x14ac:dyDescent="0.2">
      <c r="A9829" t="s">
        <v>971</v>
      </c>
      <c r="B9829" t="s">
        <v>412</v>
      </c>
      <c r="C9829">
        <v>786</v>
      </c>
      <c r="D9829" t="s">
        <v>404</v>
      </c>
      <c r="E9829">
        <v>300</v>
      </c>
      <c r="F9829" t="s">
        <v>869</v>
      </c>
      <c r="G9829" t="s">
        <v>396</v>
      </c>
      <c r="H9829" t="s">
        <v>210</v>
      </c>
    </row>
    <row r="9830" spans="1:10" hidden="1" x14ac:dyDescent="0.2">
      <c r="A9830" t="s">
        <v>971</v>
      </c>
      <c r="B9830" t="s">
        <v>412</v>
      </c>
      <c r="C9830">
        <v>786</v>
      </c>
      <c r="D9830" t="s">
        <v>404</v>
      </c>
      <c r="E9830">
        <v>300</v>
      </c>
      <c r="F9830" t="s">
        <v>869</v>
      </c>
      <c r="G9830" t="s">
        <v>396</v>
      </c>
      <c r="H9830" t="s">
        <v>211</v>
      </c>
      <c r="I9830">
        <v>26</v>
      </c>
      <c r="J9830">
        <v>86.67</v>
      </c>
    </row>
    <row r="9831" spans="1:10" hidden="1" x14ac:dyDescent="0.2">
      <c r="A9831" t="s">
        <v>971</v>
      </c>
      <c r="B9831" t="s">
        <v>412</v>
      </c>
      <c r="C9831">
        <v>786</v>
      </c>
      <c r="D9831" t="s">
        <v>404</v>
      </c>
      <c r="E9831">
        <v>300</v>
      </c>
      <c r="F9831" t="s">
        <v>869</v>
      </c>
      <c r="G9831" t="s">
        <v>396</v>
      </c>
      <c r="H9831" t="s">
        <v>212</v>
      </c>
      <c r="I9831">
        <v>44</v>
      </c>
      <c r="J9831">
        <v>80</v>
      </c>
    </row>
    <row r="9832" spans="1:10" hidden="1" x14ac:dyDescent="0.2">
      <c r="A9832" t="s">
        <v>971</v>
      </c>
      <c r="B9832" t="s">
        <v>412</v>
      </c>
      <c r="C9832">
        <v>786</v>
      </c>
      <c r="D9832" t="s">
        <v>404</v>
      </c>
      <c r="E9832">
        <v>300</v>
      </c>
      <c r="F9832" t="s">
        <v>869</v>
      </c>
      <c r="G9832" t="s">
        <v>396</v>
      </c>
      <c r="H9832" t="s">
        <v>213</v>
      </c>
      <c r="I9832">
        <v>68</v>
      </c>
      <c r="J9832">
        <v>91.89</v>
      </c>
    </row>
    <row r="9833" spans="1:10" hidden="1" x14ac:dyDescent="0.2">
      <c r="A9833" t="s">
        <v>971</v>
      </c>
      <c r="B9833" t="s">
        <v>412</v>
      </c>
      <c r="C9833">
        <v>786</v>
      </c>
      <c r="D9833" t="s">
        <v>404</v>
      </c>
      <c r="E9833">
        <v>300</v>
      </c>
      <c r="F9833" t="s">
        <v>869</v>
      </c>
      <c r="G9833" t="s">
        <v>396</v>
      </c>
      <c r="H9833" t="s">
        <v>214</v>
      </c>
    </row>
    <row r="9834" spans="1:10" hidden="1" x14ac:dyDescent="0.2">
      <c r="A9834" t="s">
        <v>971</v>
      </c>
      <c r="B9834" t="s">
        <v>412</v>
      </c>
      <c r="C9834">
        <v>786</v>
      </c>
      <c r="D9834" t="s">
        <v>404</v>
      </c>
      <c r="E9834">
        <v>300</v>
      </c>
      <c r="F9834" t="s">
        <v>869</v>
      </c>
      <c r="G9834" t="s">
        <v>396</v>
      </c>
      <c r="H9834" t="s">
        <v>215</v>
      </c>
    </row>
    <row r="9835" spans="1:10" hidden="1" x14ac:dyDescent="0.2">
      <c r="A9835" t="s">
        <v>971</v>
      </c>
      <c r="B9835" t="s">
        <v>412</v>
      </c>
      <c r="C9835">
        <v>786</v>
      </c>
      <c r="D9835" t="s">
        <v>404</v>
      </c>
      <c r="E9835">
        <v>300</v>
      </c>
      <c r="F9835" t="s">
        <v>869</v>
      </c>
      <c r="G9835" t="s">
        <v>396</v>
      </c>
      <c r="H9835" t="s">
        <v>216</v>
      </c>
      <c r="I9835">
        <v>56</v>
      </c>
      <c r="J9835">
        <v>81.16</v>
      </c>
    </row>
    <row r="9836" spans="1:10" hidden="1" x14ac:dyDescent="0.2">
      <c r="A9836" t="s">
        <v>971</v>
      </c>
      <c r="B9836" t="s">
        <v>412</v>
      </c>
      <c r="C9836">
        <v>786</v>
      </c>
      <c r="D9836" t="s">
        <v>404</v>
      </c>
      <c r="E9836">
        <v>300</v>
      </c>
      <c r="F9836" t="s">
        <v>869</v>
      </c>
      <c r="G9836" t="s">
        <v>396</v>
      </c>
      <c r="H9836" t="s">
        <v>217</v>
      </c>
    </row>
    <row r="9837" spans="1:10" hidden="1" x14ac:dyDescent="0.2">
      <c r="A9837" t="s">
        <v>971</v>
      </c>
      <c r="B9837" t="s">
        <v>412</v>
      </c>
      <c r="C9837">
        <v>786</v>
      </c>
      <c r="D9837" t="s">
        <v>404</v>
      </c>
      <c r="E9837">
        <v>300</v>
      </c>
      <c r="F9837" t="s">
        <v>869</v>
      </c>
      <c r="G9837" t="s">
        <v>396</v>
      </c>
      <c r="H9837" t="s">
        <v>218</v>
      </c>
    </row>
    <row r="9838" spans="1:10" hidden="1" x14ac:dyDescent="0.2">
      <c r="A9838" t="s">
        <v>971</v>
      </c>
      <c r="B9838" t="s">
        <v>412</v>
      </c>
      <c r="C9838">
        <v>786</v>
      </c>
      <c r="D9838" t="s">
        <v>404</v>
      </c>
      <c r="E9838">
        <v>300</v>
      </c>
      <c r="F9838" t="s">
        <v>869</v>
      </c>
      <c r="G9838" t="s">
        <v>396</v>
      </c>
      <c r="H9838" t="s">
        <v>219</v>
      </c>
      <c r="I9838">
        <v>80</v>
      </c>
      <c r="J9838">
        <v>90.9</v>
      </c>
    </row>
    <row r="9839" spans="1:10" hidden="1" x14ac:dyDescent="0.2">
      <c r="A9839" t="s">
        <v>971</v>
      </c>
      <c r="B9839" t="s">
        <v>412</v>
      </c>
      <c r="C9839">
        <v>786</v>
      </c>
      <c r="D9839" t="s">
        <v>404</v>
      </c>
      <c r="E9839">
        <v>300</v>
      </c>
      <c r="F9839" t="s">
        <v>869</v>
      </c>
      <c r="G9839" t="s">
        <v>396</v>
      </c>
      <c r="H9839" t="s">
        <v>220</v>
      </c>
    </row>
    <row r="9840" spans="1:10" hidden="1" x14ac:dyDescent="0.2">
      <c r="A9840" t="s">
        <v>971</v>
      </c>
      <c r="B9840" t="s">
        <v>412</v>
      </c>
      <c r="C9840">
        <v>786</v>
      </c>
      <c r="D9840" t="s">
        <v>404</v>
      </c>
      <c r="E9840">
        <v>300</v>
      </c>
      <c r="F9840" t="s">
        <v>869</v>
      </c>
      <c r="G9840" t="s">
        <v>396</v>
      </c>
      <c r="H9840" t="s">
        <v>221</v>
      </c>
      <c r="I9840">
        <v>80</v>
      </c>
      <c r="J9840">
        <v>89.9</v>
      </c>
    </row>
    <row r="9841" spans="1:10" hidden="1" x14ac:dyDescent="0.2">
      <c r="A9841" t="s">
        <v>971</v>
      </c>
      <c r="B9841" t="s">
        <v>412</v>
      </c>
      <c r="C9841">
        <v>786</v>
      </c>
      <c r="D9841" t="s">
        <v>404</v>
      </c>
      <c r="E9841">
        <v>300</v>
      </c>
      <c r="F9841" t="s">
        <v>869</v>
      </c>
      <c r="G9841" t="s">
        <v>396</v>
      </c>
      <c r="H9841" t="s">
        <v>222</v>
      </c>
      <c r="I9841">
        <v>90</v>
      </c>
      <c r="J9841">
        <v>88.24</v>
      </c>
    </row>
    <row r="9842" spans="1:10" hidden="1" x14ac:dyDescent="0.2">
      <c r="A9842" t="s">
        <v>971</v>
      </c>
      <c r="B9842" t="s">
        <v>412</v>
      </c>
      <c r="C9842">
        <v>789</v>
      </c>
      <c r="D9842" t="s">
        <v>405</v>
      </c>
      <c r="E9842">
        <v>4052</v>
      </c>
      <c r="F9842" t="s">
        <v>870</v>
      </c>
      <c r="G9842" t="s">
        <v>396</v>
      </c>
      <c r="H9842" t="s">
        <v>208</v>
      </c>
      <c r="I9842">
        <v>151</v>
      </c>
      <c r="J9842">
        <v>80.75</v>
      </c>
    </row>
    <row r="9843" spans="1:10" hidden="1" x14ac:dyDescent="0.2">
      <c r="A9843" t="s">
        <v>971</v>
      </c>
      <c r="B9843" t="s">
        <v>412</v>
      </c>
      <c r="C9843">
        <v>789</v>
      </c>
      <c r="D9843" t="s">
        <v>405</v>
      </c>
      <c r="E9843">
        <v>4052</v>
      </c>
      <c r="F9843" t="s">
        <v>870</v>
      </c>
      <c r="G9843" t="s">
        <v>396</v>
      </c>
      <c r="H9843" t="s">
        <v>209</v>
      </c>
    </row>
    <row r="9844" spans="1:10" hidden="1" x14ac:dyDescent="0.2">
      <c r="A9844" t="s">
        <v>971</v>
      </c>
      <c r="B9844" t="s">
        <v>412</v>
      </c>
      <c r="C9844">
        <v>789</v>
      </c>
      <c r="D9844" t="s">
        <v>405</v>
      </c>
      <c r="E9844">
        <v>4052</v>
      </c>
      <c r="F9844" t="s">
        <v>870</v>
      </c>
      <c r="G9844" t="s">
        <v>396</v>
      </c>
      <c r="H9844" t="s">
        <v>210</v>
      </c>
    </row>
    <row r="9845" spans="1:10" hidden="1" x14ac:dyDescent="0.2">
      <c r="A9845" t="s">
        <v>971</v>
      </c>
      <c r="B9845" t="s">
        <v>412</v>
      </c>
      <c r="C9845">
        <v>789</v>
      </c>
      <c r="D9845" t="s">
        <v>405</v>
      </c>
      <c r="E9845">
        <v>4052</v>
      </c>
      <c r="F9845" t="s">
        <v>870</v>
      </c>
      <c r="G9845" t="s">
        <v>396</v>
      </c>
      <c r="H9845" t="s">
        <v>211</v>
      </c>
      <c r="I9845">
        <v>94</v>
      </c>
      <c r="J9845">
        <v>76.42</v>
      </c>
    </row>
    <row r="9846" spans="1:10" hidden="1" x14ac:dyDescent="0.2">
      <c r="A9846" t="s">
        <v>971</v>
      </c>
      <c r="B9846" t="s">
        <v>412</v>
      </c>
      <c r="C9846">
        <v>789</v>
      </c>
      <c r="D9846" t="s">
        <v>405</v>
      </c>
      <c r="E9846">
        <v>4052</v>
      </c>
      <c r="F9846" t="s">
        <v>870</v>
      </c>
      <c r="G9846" t="s">
        <v>396</v>
      </c>
      <c r="H9846" t="s">
        <v>212</v>
      </c>
      <c r="I9846">
        <v>151</v>
      </c>
      <c r="J9846">
        <v>81.180000000000007</v>
      </c>
    </row>
    <row r="9847" spans="1:10" hidden="1" x14ac:dyDescent="0.2">
      <c r="A9847" t="s">
        <v>971</v>
      </c>
      <c r="B9847" t="s">
        <v>412</v>
      </c>
      <c r="C9847">
        <v>789</v>
      </c>
      <c r="D9847" t="s">
        <v>405</v>
      </c>
      <c r="E9847">
        <v>4052</v>
      </c>
      <c r="F9847" t="s">
        <v>870</v>
      </c>
      <c r="G9847" t="s">
        <v>396</v>
      </c>
      <c r="H9847" t="s">
        <v>213</v>
      </c>
      <c r="I9847">
        <v>75</v>
      </c>
      <c r="J9847">
        <v>86.21</v>
      </c>
    </row>
    <row r="9848" spans="1:10" hidden="1" x14ac:dyDescent="0.2">
      <c r="A9848" t="s">
        <v>971</v>
      </c>
      <c r="B9848" t="s">
        <v>412</v>
      </c>
      <c r="C9848">
        <v>789</v>
      </c>
      <c r="D9848" t="s">
        <v>405</v>
      </c>
      <c r="E9848">
        <v>4052</v>
      </c>
      <c r="F9848" t="s">
        <v>870</v>
      </c>
      <c r="G9848" t="s">
        <v>396</v>
      </c>
      <c r="H9848" t="s">
        <v>214</v>
      </c>
    </row>
    <row r="9849" spans="1:10" hidden="1" x14ac:dyDescent="0.2">
      <c r="A9849" t="s">
        <v>971</v>
      </c>
      <c r="B9849" t="s">
        <v>412</v>
      </c>
      <c r="C9849">
        <v>789</v>
      </c>
      <c r="D9849" t="s">
        <v>405</v>
      </c>
      <c r="E9849">
        <v>4052</v>
      </c>
      <c r="F9849" t="s">
        <v>870</v>
      </c>
      <c r="G9849" t="s">
        <v>396</v>
      </c>
      <c r="H9849" t="s">
        <v>215</v>
      </c>
    </row>
    <row r="9850" spans="1:10" hidden="1" x14ac:dyDescent="0.2">
      <c r="A9850" t="s">
        <v>971</v>
      </c>
      <c r="B9850" t="s">
        <v>412</v>
      </c>
      <c r="C9850">
        <v>789</v>
      </c>
      <c r="D9850" t="s">
        <v>405</v>
      </c>
      <c r="E9850">
        <v>4052</v>
      </c>
      <c r="F9850" t="s">
        <v>870</v>
      </c>
      <c r="G9850" t="s">
        <v>396</v>
      </c>
      <c r="H9850" t="s">
        <v>216</v>
      </c>
      <c r="I9850">
        <v>76</v>
      </c>
      <c r="J9850">
        <v>76</v>
      </c>
    </row>
    <row r="9851" spans="1:10" hidden="1" x14ac:dyDescent="0.2">
      <c r="A9851" t="s">
        <v>971</v>
      </c>
      <c r="B9851" t="s">
        <v>412</v>
      </c>
      <c r="C9851">
        <v>789</v>
      </c>
      <c r="D9851" t="s">
        <v>405</v>
      </c>
      <c r="E9851">
        <v>4052</v>
      </c>
      <c r="F9851" t="s">
        <v>870</v>
      </c>
      <c r="G9851" t="s">
        <v>396</v>
      </c>
      <c r="H9851" t="s">
        <v>217</v>
      </c>
    </row>
    <row r="9852" spans="1:10" hidden="1" x14ac:dyDescent="0.2">
      <c r="A9852" t="s">
        <v>971</v>
      </c>
      <c r="B9852" t="s">
        <v>412</v>
      </c>
      <c r="C9852">
        <v>789</v>
      </c>
      <c r="D9852" t="s">
        <v>405</v>
      </c>
      <c r="E9852">
        <v>4052</v>
      </c>
      <c r="F9852" t="s">
        <v>870</v>
      </c>
      <c r="G9852" t="s">
        <v>396</v>
      </c>
      <c r="H9852" t="s">
        <v>218</v>
      </c>
    </row>
    <row r="9853" spans="1:10" hidden="1" x14ac:dyDescent="0.2">
      <c r="A9853" t="s">
        <v>971</v>
      </c>
      <c r="B9853" t="s">
        <v>412</v>
      </c>
      <c r="C9853">
        <v>789</v>
      </c>
      <c r="D9853" t="s">
        <v>405</v>
      </c>
      <c r="E9853">
        <v>4052</v>
      </c>
      <c r="F9853" t="s">
        <v>870</v>
      </c>
      <c r="G9853" t="s">
        <v>396</v>
      </c>
      <c r="H9853" t="s">
        <v>219</v>
      </c>
    </row>
    <row r="9854" spans="1:10" hidden="1" x14ac:dyDescent="0.2">
      <c r="A9854" t="s">
        <v>971</v>
      </c>
      <c r="B9854" t="s">
        <v>412</v>
      </c>
      <c r="C9854">
        <v>789</v>
      </c>
      <c r="D9854" t="s">
        <v>405</v>
      </c>
      <c r="E9854">
        <v>4052</v>
      </c>
      <c r="F9854" t="s">
        <v>870</v>
      </c>
      <c r="G9854" t="s">
        <v>396</v>
      </c>
      <c r="H9854" t="s">
        <v>220</v>
      </c>
    </row>
    <row r="9855" spans="1:10" hidden="1" x14ac:dyDescent="0.2">
      <c r="A9855" t="s">
        <v>971</v>
      </c>
      <c r="B9855" t="s">
        <v>412</v>
      </c>
      <c r="C9855">
        <v>789</v>
      </c>
      <c r="D9855" t="s">
        <v>405</v>
      </c>
      <c r="E9855">
        <v>4052</v>
      </c>
      <c r="F9855" t="s">
        <v>870</v>
      </c>
      <c r="G9855" t="s">
        <v>396</v>
      </c>
      <c r="H9855" t="s">
        <v>221</v>
      </c>
    </row>
    <row r="9856" spans="1:10" hidden="1" x14ac:dyDescent="0.2">
      <c r="A9856" t="s">
        <v>971</v>
      </c>
      <c r="B9856" t="s">
        <v>412</v>
      </c>
      <c r="C9856">
        <v>789</v>
      </c>
      <c r="D9856" t="s">
        <v>405</v>
      </c>
      <c r="E9856">
        <v>4052</v>
      </c>
      <c r="F9856" t="s">
        <v>870</v>
      </c>
      <c r="G9856" t="s">
        <v>396</v>
      </c>
      <c r="H9856" t="s">
        <v>222</v>
      </c>
      <c r="I9856">
        <v>50</v>
      </c>
      <c r="J9856">
        <v>87.72</v>
      </c>
    </row>
    <row r="9857" spans="1:10" hidden="1" x14ac:dyDescent="0.2">
      <c r="A9857" t="s">
        <v>971</v>
      </c>
      <c r="B9857" t="s">
        <v>412</v>
      </c>
      <c r="C9857">
        <v>791</v>
      </c>
      <c r="D9857" t="s">
        <v>406</v>
      </c>
      <c r="E9857">
        <v>301</v>
      </c>
      <c r="F9857" t="s">
        <v>871</v>
      </c>
      <c r="G9857" t="s">
        <v>396</v>
      </c>
      <c r="H9857" t="s">
        <v>208</v>
      </c>
      <c r="I9857">
        <v>99</v>
      </c>
      <c r="J9857">
        <v>97.06</v>
      </c>
    </row>
    <row r="9858" spans="1:10" hidden="1" x14ac:dyDescent="0.2">
      <c r="A9858" t="s">
        <v>971</v>
      </c>
      <c r="B9858" t="s">
        <v>412</v>
      </c>
      <c r="C9858">
        <v>791</v>
      </c>
      <c r="D9858" t="s">
        <v>406</v>
      </c>
      <c r="E9858">
        <v>301</v>
      </c>
      <c r="F9858" t="s">
        <v>871</v>
      </c>
      <c r="G9858" t="s">
        <v>396</v>
      </c>
      <c r="H9858" t="s">
        <v>209</v>
      </c>
    </row>
    <row r="9859" spans="1:10" hidden="1" x14ac:dyDescent="0.2">
      <c r="A9859" t="s">
        <v>971</v>
      </c>
      <c r="B9859" t="s">
        <v>412</v>
      </c>
      <c r="C9859">
        <v>791</v>
      </c>
      <c r="D9859" t="s">
        <v>406</v>
      </c>
      <c r="E9859">
        <v>301</v>
      </c>
      <c r="F9859" t="s">
        <v>871</v>
      </c>
      <c r="G9859" t="s">
        <v>396</v>
      </c>
      <c r="H9859" t="s">
        <v>210</v>
      </c>
    </row>
    <row r="9860" spans="1:10" hidden="1" x14ac:dyDescent="0.2">
      <c r="A9860" t="s">
        <v>971</v>
      </c>
      <c r="B9860" t="s">
        <v>412</v>
      </c>
      <c r="C9860">
        <v>791</v>
      </c>
      <c r="D9860" t="s">
        <v>406</v>
      </c>
      <c r="E9860">
        <v>301</v>
      </c>
      <c r="F9860" t="s">
        <v>871</v>
      </c>
      <c r="G9860" t="s">
        <v>396</v>
      </c>
      <c r="H9860" t="s">
        <v>211</v>
      </c>
    </row>
    <row r="9861" spans="1:10" hidden="1" x14ac:dyDescent="0.2">
      <c r="A9861" t="s">
        <v>971</v>
      </c>
      <c r="B9861" t="s">
        <v>412</v>
      </c>
      <c r="C9861">
        <v>791</v>
      </c>
      <c r="D9861" t="s">
        <v>406</v>
      </c>
      <c r="E9861">
        <v>301</v>
      </c>
      <c r="F9861" t="s">
        <v>871</v>
      </c>
      <c r="G9861" t="s">
        <v>396</v>
      </c>
      <c r="H9861" t="s">
        <v>212</v>
      </c>
      <c r="I9861">
        <v>27</v>
      </c>
      <c r="J9861">
        <v>90</v>
      </c>
    </row>
    <row r="9862" spans="1:10" hidden="1" x14ac:dyDescent="0.2">
      <c r="A9862" t="s">
        <v>971</v>
      </c>
      <c r="B9862" t="s">
        <v>412</v>
      </c>
      <c r="C9862">
        <v>791</v>
      </c>
      <c r="D9862" t="s">
        <v>406</v>
      </c>
      <c r="E9862">
        <v>301</v>
      </c>
      <c r="F9862" t="s">
        <v>871</v>
      </c>
      <c r="G9862" t="s">
        <v>396</v>
      </c>
      <c r="H9862" t="s">
        <v>213</v>
      </c>
      <c r="I9862">
        <v>48</v>
      </c>
      <c r="J9862">
        <v>96</v>
      </c>
    </row>
    <row r="9863" spans="1:10" hidden="1" x14ac:dyDescent="0.2">
      <c r="A9863" t="s">
        <v>971</v>
      </c>
      <c r="B9863" t="s">
        <v>412</v>
      </c>
      <c r="C9863">
        <v>791</v>
      </c>
      <c r="D9863" t="s">
        <v>406</v>
      </c>
      <c r="E9863">
        <v>301</v>
      </c>
      <c r="F9863" t="s">
        <v>871</v>
      </c>
      <c r="G9863" t="s">
        <v>396</v>
      </c>
      <c r="H9863" t="s">
        <v>214</v>
      </c>
    </row>
    <row r="9864" spans="1:10" hidden="1" x14ac:dyDescent="0.2">
      <c r="A9864" t="s">
        <v>971</v>
      </c>
      <c r="B9864" t="s">
        <v>412</v>
      </c>
      <c r="C9864">
        <v>791</v>
      </c>
      <c r="D9864" t="s">
        <v>406</v>
      </c>
      <c r="E9864">
        <v>301</v>
      </c>
      <c r="F9864" t="s">
        <v>871</v>
      </c>
      <c r="G9864" t="s">
        <v>396</v>
      </c>
      <c r="H9864" t="s">
        <v>215</v>
      </c>
    </row>
    <row r="9865" spans="1:10" hidden="1" x14ac:dyDescent="0.2">
      <c r="A9865" t="s">
        <v>971</v>
      </c>
      <c r="B9865" t="s">
        <v>412</v>
      </c>
      <c r="C9865">
        <v>791</v>
      </c>
      <c r="D9865" t="s">
        <v>406</v>
      </c>
      <c r="E9865">
        <v>301</v>
      </c>
      <c r="F9865" t="s">
        <v>871</v>
      </c>
      <c r="G9865" t="s">
        <v>396</v>
      </c>
      <c r="H9865" t="s">
        <v>216</v>
      </c>
      <c r="I9865">
        <v>51</v>
      </c>
      <c r="J9865">
        <v>98.08</v>
      </c>
    </row>
    <row r="9866" spans="1:10" hidden="1" x14ac:dyDescent="0.2">
      <c r="A9866" t="s">
        <v>971</v>
      </c>
      <c r="B9866" t="s">
        <v>412</v>
      </c>
      <c r="C9866">
        <v>791</v>
      </c>
      <c r="D9866" t="s">
        <v>406</v>
      </c>
      <c r="E9866">
        <v>301</v>
      </c>
      <c r="F9866" t="s">
        <v>871</v>
      </c>
      <c r="G9866" t="s">
        <v>396</v>
      </c>
      <c r="H9866" t="s">
        <v>217</v>
      </c>
    </row>
    <row r="9867" spans="1:10" hidden="1" x14ac:dyDescent="0.2">
      <c r="A9867" t="s">
        <v>971</v>
      </c>
      <c r="B9867" t="s">
        <v>412</v>
      </c>
      <c r="C9867">
        <v>791</v>
      </c>
      <c r="D9867" t="s">
        <v>406</v>
      </c>
      <c r="E9867">
        <v>301</v>
      </c>
      <c r="F9867" t="s">
        <v>871</v>
      </c>
      <c r="G9867" t="s">
        <v>396</v>
      </c>
      <c r="H9867" t="s">
        <v>218</v>
      </c>
    </row>
    <row r="9868" spans="1:10" hidden="1" x14ac:dyDescent="0.2">
      <c r="A9868" t="s">
        <v>971</v>
      </c>
      <c r="B9868" t="s">
        <v>412</v>
      </c>
      <c r="C9868">
        <v>791</v>
      </c>
      <c r="D9868" t="s">
        <v>406</v>
      </c>
      <c r="E9868">
        <v>301</v>
      </c>
      <c r="F9868" t="s">
        <v>871</v>
      </c>
      <c r="G9868" t="s">
        <v>396</v>
      </c>
      <c r="H9868" t="s">
        <v>219</v>
      </c>
      <c r="I9868">
        <v>72</v>
      </c>
      <c r="J9868">
        <v>100</v>
      </c>
    </row>
    <row r="9869" spans="1:10" hidden="1" x14ac:dyDescent="0.2">
      <c r="A9869" t="s">
        <v>971</v>
      </c>
      <c r="B9869" t="s">
        <v>412</v>
      </c>
      <c r="C9869">
        <v>791</v>
      </c>
      <c r="D9869" t="s">
        <v>406</v>
      </c>
      <c r="E9869">
        <v>301</v>
      </c>
      <c r="F9869" t="s">
        <v>871</v>
      </c>
      <c r="G9869" t="s">
        <v>396</v>
      </c>
      <c r="H9869" t="s">
        <v>220</v>
      </c>
    </row>
    <row r="9870" spans="1:10" hidden="1" x14ac:dyDescent="0.2">
      <c r="A9870" t="s">
        <v>971</v>
      </c>
      <c r="B9870" t="s">
        <v>412</v>
      </c>
      <c r="C9870">
        <v>791</v>
      </c>
      <c r="D9870" t="s">
        <v>406</v>
      </c>
      <c r="E9870">
        <v>301</v>
      </c>
      <c r="F9870" t="s">
        <v>871</v>
      </c>
      <c r="G9870" t="s">
        <v>396</v>
      </c>
      <c r="H9870" t="s">
        <v>221</v>
      </c>
      <c r="I9870">
        <v>72</v>
      </c>
      <c r="J9870">
        <v>96.8</v>
      </c>
    </row>
    <row r="9871" spans="1:10" hidden="1" x14ac:dyDescent="0.2">
      <c r="A9871" t="s">
        <v>971</v>
      </c>
      <c r="B9871" t="s">
        <v>412</v>
      </c>
      <c r="C9871">
        <v>791</v>
      </c>
      <c r="D9871" t="s">
        <v>406</v>
      </c>
      <c r="E9871">
        <v>301</v>
      </c>
      <c r="F9871" t="s">
        <v>871</v>
      </c>
      <c r="G9871" t="s">
        <v>396</v>
      </c>
      <c r="H9871" t="s">
        <v>222</v>
      </c>
      <c r="I9871">
        <v>88</v>
      </c>
      <c r="J9871">
        <v>97.78</v>
      </c>
    </row>
    <row r="9872" spans="1:10" hidden="1" x14ac:dyDescent="0.2">
      <c r="A9872" t="s">
        <v>971</v>
      </c>
      <c r="B9872" t="s">
        <v>412</v>
      </c>
      <c r="C9872">
        <v>792</v>
      </c>
      <c r="D9872" t="s">
        <v>407</v>
      </c>
      <c r="E9872">
        <v>273</v>
      </c>
      <c r="F9872" t="s">
        <v>872</v>
      </c>
      <c r="G9872" t="s">
        <v>396</v>
      </c>
      <c r="H9872" t="s">
        <v>208</v>
      </c>
      <c r="I9872">
        <v>394</v>
      </c>
      <c r="J9872">
        <v>77.709999999999994</v>
      </c>
    </row>
    <row r="9873" spans="1:10" hidden="1" x14ac:dyDescent="0.2">
      <c r="A9873" t="s">
        <v>971</v>
      </c>
      <c r="B9873" t="s">
        <v>412</v>
      </c>
      <c r="C9873">
        <v>792</v>
      </c>
      <c r="D9873" t="s">
        <v>407</v>
      </c>
      <c r="E9873">
        <v>273</v>
      </c>
      <c r="F9873" t="s">
        <v>872</v>
      </c>
      <c r="G9873" t="s">
        <v>396</v>
      </c>
      <c r="H9873" t="s">
        <v>209</v>
      </c>
    </row>
    <row r="9874" spans="1:10" hidden="1" x14ac:dyDescent="0.2">
      <c r="A9874" t="s">
        <v>971</v>
      </c>
      <c r="B9874" t="s">
        <v>412</v>
      </c>
      <c r="C9874">
        <v>792</v>
      </c>
      <c r="D9874" t="s">
        <v>407</v>
      </c>
      <c r="E9874">
        <v>273</v>
      </c>
      <c r="F9874" t="s">
        <v>872</v>
      </c>
      <c r="G9874" t="s">
        <v>396</v>
      </c>
      <c r="H9874" t="s">
        <v>210</v>
      </c>
    </row>
    <row r="9875" spans="1:10" hidden="1" x14ac:dyDescent="0.2">
      <c r="A9875" t="s">
        <v>971</v>
      </c>
      <c r="B9875" t="s">
        <v>412</v>
      </c>
      <c r="C9875">
        <v>792</v>
      </c>
      <c r="D9875" t="s">
        <v>407</v>
      </c>
      <c r="E9875">
        <v>273</v>
      </c>
      <c r="F9875" t="s">
        <v>872</v>
      </c>
      <c r="G9875" t="s">
        <v>396</v>
      </c>
      <c r="H9875" t="s">
        <v>211</v>
      </c>
      <c r="I9875">
        <v>281</v>
      </c>
      <c r="J9875">
        <v>74.34</v>
      </c>
    </row>
    <row r="9876" spans="1:10" hidden="1" x14ac:dyDescent="0.2">
      <c r="A9876" t="s">
        <v>971</v>
      </c>
      <c r="B9876" t="s">
        <v>412</v>
      </c>
      <c r="C9876">
        <v>792</v>
      </c>
      <c r="D9876" t="s">
        <v>407</v>
      </c>
      <c r="E9876">
        <v>273</v>
      </c>
      <c r="F9876" t="s">
        <v>872</v>
      </c>
      <c r="G9876" t="s">
        <v>396</v>
      </c>
      <c r="H9876" t="s">
        <v>212</v>
      </c>
      <c r="I9876">
        <v>394</v>
      </c>
      <c r="J9876">
        <v>79.12</v>
      </c>
    </row>
    <row r="9877" spans="1:10" hidden="1" x14ac:dyDescent="0.2">
      <c r="A9877" t="s">
        <v>971</v>
      </c>
      <c r="B9877" t="s">
        <v>412</v>
      </c>
      <c r="C9877">
        <v>792</v>
      </c>
      <c r="D9877" t="s">
        <v>407</v>
      </c>
      <c r="E9877">
        <v>273</v>
      </c>
      <c r="F9877" t="s">
        <v>872</v>
      </c>
      <c r="G9877" t="s">
        <v>396</v>
      </c>
      <c r="H9877" t="s">
        <v>213</v>
      </c>
      <c r="I9877">
        <v>210</v>
      </c>
      <c r="J9877">
        <v>83.33</v>
      </c>
    </row>
    <row r="9878" spans="1:10" hidden="1" x14ac:dyDescent="0.2">
      <c r="A9878" t="s">
        <v>971</v>
      </c>
      <c r="B9878" t="s">
        <v>412</v>
      </c>
      <c r="C9878">
        <v>792</v>
      </c>
      <c r="D9878" t="s">
        <v>407</v>
      </c>
      <c r="E9878">
        <v>273</v>
      </c>
      <c r="F9878" t="s">
        <v>872</v>
      </c>
      <c r="G9878" t="s">
        <v>396</v>
      </c>
      <c r="H9878" t="s">
        <v>214</v>
      </c>
    </row>
    <row r="9879" spans="1:10" hidden="1" x14ac:dyDescent="0.2">
      <c r="A9879" t="s">
        <v>971</v>
      </c>
      <c r="B9879" t="s">
        <v>412</v>
      </c>
      <c r="C9879">
        <v>792</v>
      </c>
      <c r="D9879" t="s">
        <v>407</v>
      </c>
      <c r="E9879">
        <v>273</v>
      </c>
      <c r="F9879" t="s">
        <v>872</v>
      </c>
      <c r="G9879" t="s">
        <v>396</v>
      </c>
      <c r="H9879" t="s">
        <v>215</v>
      </c>
    </row>
    <row r="9880" spans="1:10" hidden="1" x14ac:dyDescent="0.2">
      <c r="A9880" t="s">
        <v>971</v>
      </c>
      <c r="B9880" t="s">
        <v>412</v>
      </c>
      <c r="C9880">
        <v>792</v>
      </c>
      <c r="D9880" t="s">
        <v>407</v>
      </c>
      <c r="E9880">
        <v>273</v>
      </c>
      <c r="F9880" t="s">
        <v>872</v>
      </c>
      <c r="G9880" t="s">
        <v>396</v>
      </c>
      <c r="H9880" t="s">
        <v>216</v>
      </c>
      <c r="I9880">
        <v>184</v>
      </c>
      <c r="J9880">
        <v>72.16</v>
      </c>
    </row>
    <row r="9881" spans="1:10" hidden="1" x14ac:dyDescent="0.2">
      <c r="A9881" t="s">
        <v>971</v>
      </c>
      <c r="B9881" t="s">
        <v>412</v>
      </c>
      <c r="C9881">
        <v>792</v>
      </c>
      <c r="D9881" t="s">
        <v>407</v>
      </c>
      <c r="E9881">
        <v>273</v>
      </c>
      <c r="F9881" t="s">
        <v>872</v>
      </c>
      <c r="G9881" t="s">
        <v>396</v>
      </c>
      <c r="H9881" t="s">
        <v>217</v>
      </c>
    </row>
    <row r="9882" spans="1:10" hidden="1" x14ac:dyDescent="0.2">
      <c r="A9882" t="s">
        <v>971</v>
      </c>
      <c r="B9882" t="s">
        <v>412</v>
      </c>
      <c r="C9882">
        <v>792</v>
      </c>
      <c r="D9882" t="s">
        <v>407</v>
      </c>
      <c r="E9882">
        <v>273</v>
      </c>
      <c r="F9882" t="s">
        <v>872</v>
      </c>
      <c r="G9882" t="s">
        <v>396</v>
      </c>
      <c r="H9882" t="s">
        <v>218</v>
      </c>
    </row>
    <row r="9883" spans="1:10" hidden="1" x14ac:dyDescent="0.2">
      <c r="A9883" t="s">
        <v>971</v>
      </c>
      <c r="B9883" t="s">
        <v>412</v>
      </c>
      <c r="C9883">
        <v>792</v>
      </c>
      <c r="D9883" t="s">
        <v>407</v>
      </c>
      <c r="E9883">
        <v>273</v>
      </c>
      <c r="F9883" t="s">
        <v>872</v>
      </c>
      <c r="G9883" t="s">
        <v>396</v>
      </c>
      <c r="H9883" t="s">
        <v>219</v>
      </c>
    </row>
    <row r="9884" spans="1:10" hidden="1" x14ac:dyDescent="0.2">
      <c r="A9884" t="s">
        <v>971</v>
      </c>
      <c r="B9884" t="s">
        <v>412</v>
      </c>
      <c r="C9884">
        <v>792</v>
      </c>
      <c r="D9884" t="s">
        <v>407</v>
      </c>
      <c r="E9884">
        <v>273</v>
      </c>
      <c r="F9884" t="s">
        <v>872</v>
      </c>
      <c r="G9884" t="s">
        <v>396</v>
      </c>
      <c r="H9884" t="s">
        <v>220</v>
      </c>
      <c r="I9884">
        <v>30</v>
      </c>
      <c r="J9884">
        <v>53.57</v>
      </c>
    </row>
    <row r="9885" spans="1:10" hidden="1" x14ac:dyDescent="0.2">
      <c r="A9885" t="s">
        <v>971</v>
      </c>
      <c r="B9885" t="s">
        <v>412</v>
      </c>
      <c r="C9885">
        <v>792</v>
      </c>
      <c r="D9885" t="s">
        <v>407</v>
      </c>
      <c r="E9885">
        <v>273</v>
      </c>
      <c r="F9885" t="s">
        <v>872</v>
      </c>
      <c r="G9885" t="s">
        <v>396</v>
      </c>
      <c r="H9885" t="s">
        <v>221</v>
      </c>
    </row>
    <row r="9886" spans="1:10" hidden="1" x14ac:dyDescent="0.2">
      <c r="A9886" t="s">
        <v>971</v>
      </c>
      <c r="B9886" t="s">
        <v>412</v>
      </c>
      <c r="C9886">
        <v>792</v>
      </c>
      <c r="D9886" t="s">
        <v>407</v>
      </c>
      <c r="E9886">
        <v>273</v>
      </c>
      <c r="F9886" t="s">
        <v>872</v>
      </c>
      <c r="G9886" t="s">
        <v>396</v>
      </c>
      <c r="H9886" t="s">
        <v>222</v>
      </c>
      <c r="I9886">
        <v>89</v>
      </c>
      <c r="J9886">
        <v>89.9</v>
      </c>
    </row>
    <row r="9887" spans="1:10" hidden="1" x14ac:dyDescent="0.2">
      <c r="A9887" t="s">
        <v>971</v>
      </c>
      <c r="B9887" t="s">
        <v>412</v>
      </c>
      <c r="C9887">
        <v>793</v>
      </c>
      <c r="D9887" t="s">
        <v>408</v>
      </c>
      <c r="E9887">
        <v>273</v>
      </c>
      <c r="F9887" t="s">
        <v>873</v>
      </c>
      <c r="G9887" t="s">
        <v>396</v>
      </c>
      <c r="H9887" t="s">
        <v>208</v>
      </c>
      <c r="I9887">
        <v>151</v>
      </c>
      <c r="J9887">
        <v>87.28</v>
      </c>
    </row>
    <row r="9888" spans="1:10" hidden="1" x14ac:dyDescent="0.2">
      <c r="A9888" t="s">
        <v>971</v>
      </c>
      <c r="B9888" t="s">
        <v>412</v>
      </c>
      <c r="C9888">
        <v>793</v>
      </c>
      <c r="D9888" t="s">
        <v>408</v>
      </c>
      <c r="E9888">
        <v>273</v>
      </c>
      <c r="F9888" t="s">
        <v>873</v>
      </c>
      <c r="G9888" t="s">
        <v>396</v>
      </c>
      <c r="H9888" t="s">
        <v>209</v>
      </c>
    </row>
    <row r="9889" spans="1:10" hidden="1" x14ac:dyDescent="0.2">
      <c r="A9889" t="s">
        <v>971</v>
      </c>
      <c r="B9889" t="s">
        <v>412</v>
      </c>
      <c r="C9889">
        <v>793</v>
      </c>
      <c r="D9889" t="s">
        <v>408</v>
      </c>
      <c r="E9889">
        <v>273</v>
      </c>
      <c r="F9889" t="s">
        <v>873</v>
      </c>
      <c r="G9889" t="s">
        <v>396</v>
      </c>
      <c r="H9889" t="s">
        <v>210</v>
      </c>
    </row>
    <row r="9890" spans="1:10" hidden="1" x14ac:dyDescent="0.2">
      <c r="A9890" t="s">
        <v>971</v>
      </c>
      <c r="B9890" t="s">
        <v>412</v>
      </c>
      <c r="C9890">
        <v>793</v>
      </c>
      <c r="D9890" t="s">
        <v>408</v>
      </c>
      <c r="E9890">
        <v>273</v>
      </c>
      <c r="F9890" t="s">
        <v>873</v>
      </c>
      <c r="G9890" t="s">
        <v>396</v>
      </c>
      <c r="H9890" t="s">
        <v>211</v>
      </c>
      <c r="I9890">
        <v>63</v>
      </c>
      <c r="J9890">
        <v>78.75</v>
      </c>
    </row>
    <row r="9891" spans="1:10" hidden="1" x14ac:dyDescent="0.2">
      <c r="A9891" t="s">
        <v>971</v>
      </c>
      <c r="B9891" t="s">
        <v>412</v>
      </c>
      <c r="C9891">
        <v>793</v>
      </c>
      <c r="D9891" t="s">
        <v>408</v>
      </c>
      <c r="E9891">
        <v>273</v>
      </c>
      <c r="F9891" t="s">
        <v>873</v>
      </c>
      <c r="G9891" t="s">
        <v>396</v>
      </c>
      <c r="H9891" t="s">
        <v>212</v>
      </c>
      <c r="I9891">
        <v>75</v>
      </c>
      <c r="J9891">
        <v>84.27</v>
      </c>
    </row>
    <row r="9892" spans="1:10" hidden="1" x14ac:dyDescent="0.2">
      <c r="A9892" t="s">
        <v>971</v>
      </c>
      <c r="B9892" t="s">
        <v>412</v>
      </c>
      <c r="C9892">
        <v>793</v>
      </c>
      <c r="D9892" t="s">
        <v>408</v>
      </c>
      <c r="E9892">
        <v>273</v>
      </c>
      <c r="F9892" t="s">
        <v>873</v>
      </c>
      <c r="G9892" t="s">
        <v>396</v>
      </c>
      <c r="H9892" t="s">
        <v>213</v>
      </c>
      <c r="I9892">
        <v>77</v>
      </c>
      <c r="J9892">
        <v>88.51</v>
      </c>
    </row>
    <row r="9893" spans="1:10" hidden="1" x14ac:dyDescent="0.2">
      <c r="A9893" t="s">
        <v>971</v>
      </c>
      <c r="B9893" t="s">
        <v>412</v>
      </c>
      <c r="C9893">
        <v>793</v>
      </c>
      <c r="D9893" t="s">
        <v>408</v>
      </c>
      <c r="E9893">
        <v>273</v>
      </c>
      <c r="F9893" t="s">
        <v>873</v>
      </c>
      <c r="G9893" t="s">
        <v>396</v>
      </c>
      <c r="H9893" t="s">
        <v>214</v>
      </c>
    </row>
    <row r="9894" spans="1:10" hidden="1" x14ac:dyDescent="0.2">
      <c r="A9894" t="s">
        <v>971</v>
      </c>
      <c r="B9894" t="s">
        <v>412</v>
      </c>
      <c r="C9894">
        <v>793</v>
      </c>
      <c r="D9894" t="s">
        <v>408</v>
      </c>
      <c r="E9894">
        <v>273</v>
      </c>
      <c r="F9894" t="s">
        <v>873</v>
      </c>
      <c r="G9894" t="s">
        <v>396</v>
      </c>
      <c r="H9894" t="s">
        <v>215</v>
      </c>
    </row>
    <row r="9895" spans="1:10" hidden="1" x14ac:dyDescent="0.2">
      <c r="A9895" t="s">
        <v>971</v>
      </c>
      <c r="B9895" t="s">
        <v>412</v>
      </c>
      <c r="C9895">
        <v>793</v>
      </c>
      <c r="D9895" t="s">
        <v>408</v>
      </c>
      <c r="E9895">
        <v>273</v>
      </c>
      <c r="F9895" t="s">
        <v>873</v>
      </c>
      <c r="G9895" t="s">
        <v>396</v>
      </c>
      <c r="H9895" t="s">
        <v>216</v>
      </c>
      <c r="I9895">
        <v>74</v>
      </c>
      <c r="J9895">
        <v>86.05</v>
      </c>
    </row>
    <row r="9896" spans="1:10" hidden="1" x14ac:dyDescent="0.2">
      <c r="A9896" t="s">
        <v>971</v>
      </c>
      <c r="B9896" t="s">
        <v>412</v>
      </c>
      <c r="C9896">
        <v>793</v>
      </c>
      <c r="D9896" t="s">
        <v>408</v>
      </c>
      <c r="E9896">
        <v>273</v>
      </c>
      <c r="F9896" t="s">
        <v>873</v>
      </c>
      <c r="G9896" t="s">
        <v>396</v>
      </c>
      <c r="H9896" t="s">
        <v>217</v>
      </c>
    </row>
    <row r="9897" spans="1:10" hidden="1" x14ac:dyDescent="0.2">
      <c r="A9897" t="s">
        <v>971</v>
      </c>
      <c r="B9897" t="s">
        <v>412</v>
      </c>
      <c r="C9897">
        <v>793</v>
      </c>
      <c r="D9897" t="s">
        <v>408</v>
      </c>
      <c r="E9897">
        <v>273</v>
      </c>
      <c r="F9897" t="s">
        <v>873</v>
      </c>
      <c r="G9897" t="s">
        <v>396</v>
      </c>
      <c r="H9897" t="s">
        <v>218</v>
      </c>
    </row>
    <row r="9898" spans="1:10" hidden="1" x14ac:dyDescent="0.2">
      <c r="A9898" t="s">
        <v>971</v>
      </c>
      <c r="B9898" t="s">
        <v>412</v>
      </c>
      <c r="C9898">
        <v>793</v>
      </c>
      <c r="D9898" t="s">
        <v>408</v>
      </c>
      <c r="E9898">
        <v>273</v>
      </c>
      <c r="F9898" t="s">
        <v>873</v>
      </c>
      <c r="G9898" t="s">
        <v>396</v>
      </c>
      <c r="H9898" t="s">
        <v>219</v>
      </c>
      <c r="I9898">
        <v>76</v>
      </c>
      <c r="J9898">
        <v>90.5</v>
      </c>
    </row>
    <row r="9899" spans="1:10" hidden="1" x14ac:dyDescent="0.2">
      <c r="A9899" t="s">
        <v>971</v>
      </c>
      <c r="B9899" t="s">
        <v>412</v>
      </c>
      <c r="C9899">
        <v>793</v>
      </c>
      <c r="D9899" t="s">
        <v>408</v>
      </c>
      <c r="E9899">
        <v>273</v>
      </c>
      <c r="F9899" t="s">
        <v>873</v>
      </c>
      <c r="G9899" t="s">
        <v>396</v>
      </c>
      <c r="H9899" t="s">
        <v>220</v>
      </c>
    </row>
    <row r="9900" spans="1:10" hidden="1" x14ac:dyDescent="0.2">
      <c r="A9900" t="s">
        <v>971</v>
      </c>
      <c r="B9900" t="s">
        <v>412</v>
      </c>
      <c r="C9900">
        <v>793</v>
      </c>
      <c r="D9900" t="s">
        <v>408</v>
      </c>
      <c r="E9900">
        <v>273</v>
      </c>
      <c r="F9900" t="s">
        <v>873</v>
      </c>
      <c r="G9900" t="s">
        <v>396</v>
      </c>
      <c r="H9900" t="s">
        <v>221</v>
      </c>
      <c r="I9900">
        <v>76</v>
      </c>
      <c r="J9900">
        <v>90.2</v>
      </c>
    </row>
    <row r="9901" spans="1:10" hidden="1" x14ac:dyDescent="0.2">
      <c r="A9901" t="s">
        <v>971</v>
      </c>
      <c r="B9901" t="s">
        <v>412</v>
      </c>
      <c r="C9901">
        <v>793</v>
      </c>
      <c r="D9901" t="s">
        <v>408</v>
      </c>
      <c r="E9901">
        <v>273</v>
      </c>
      <c r="F9901" t="s">
        <v>873</v>
      </c>
      <c r="G9901" t="s">
        <v>396</v>
      </c>
      <c r="H9901" t="s">
        <v>222</v>
      </c>
      <c r="I9901">
        <v>82</v>
      </c>
      <c r="J9901">
        <v>94.25</v>
      </c>
    </row>
    <row r="9902" spans="1:10" hidden="1" x14ac:dyDescent="0.2">
      <c r="A9902" t="s">
        <v>971</v>
      </c>
      <c r="B9902" t="s">
        <v>412</v>
      </c>
      <c r="C9902">
        <v>7991893</v>
      </c>
      <c r="D9902" t="s">
        <v>409</v>
      </c>
      <c r="E9902">
        <v>1893</v>
      </c>
      <c r="F9902" t="s">
        <v>874</v>
      </c>
      <c r="G9902" t="s">
        <v>207</v>
      </c>
      <c r="H9902" t="s">
        <v>208</v>
      </c>
    </row>
    <row r="9903" spans="1:10" hidden="1" x14ac:dyDescent="0.2">
      <c r="A9903" t="s">
        <v>971</v>
      </c>
      <c r="B9903" t="s">
        <v>412</v>
      </c>
      <c r="C9903">
        <v>7991893</v>
      </c>
      <c r="D9903" t="s">
        <v>409</v>
      </c>
      <c r="E9903">
        <v>1893</v>
      </c>
      <c r="F9903" t="s">
        <v>874</v>
      </c>
      <c r="G9903" t="s">
        <v>207</v>
      </c>
      <c r="H9903" t="s">
        <v>209</v>
      </c>
    </row>
    <row r="9904" spans="1:10" hidden="1" x14ac:dyDescent="0.2">
      <c r="A9904" t="s">
        <v>971</v>
      </c>
      <c r="B9904" t="s">
        <v>412</v>
      </c>
      <c r="C9904">
        <v>7991893</v>
      </c>
      <c r="D9904" t="s">
        <v>409</v>
      </c>
      <c r="E9904">
        <v>1893</v>
      </c>
      <c r="F9904" t="s">
        <v>874</v>
      </c>
      <c r="G9904" t="s">
        <v>207</v>
      </c>
      <c r="H9904" t="s">
        <v>210</v>
      </c>
    </row>
    <row r="9905" spans="1:8" hidden="1" x14ac:dyDescent="0.2">
      <c r="A9905" t="s">
        <v>971</v>
      </c>
      <c r="B9905" t="s">
        <v>412</v>
      </c>
      <c r="C9905">
        <v>7991893</v>
      </c>
      <c r="D9905" t="s">
        <v>409</v>
      </c>
      <c r="E9905">
        <v>1893</v>
      </c>
      <c r="F9905" t="s">
        <v>874</v>
      </c>
      <c r="G9905" t="s">
        <v>207</v>
      </c>
      <c r="H9905" t="s">
        <v>211</v>
      </c>
    </row>
    <row r="9906" spans="1:8" hidden="1" x14ac:dyDescent="0.2">
      <c r="A9906" t="s">
        <v>971</v>
      </c>
      <c r="B9906" t="s">
        <v>412</v>
      </c>
      <c r="C9906">
        <v>7991893</v>
      </c>
      <c r="D9906" t="s">
        <v>409</v>
      </c>
      <c r="E9906">
        <v>1893</v>
      </c>
      <c r="F9906" t="s">
        <v>874</v>
      </c>
      <c r="G9906" t="s">
        <v>207</v>
      </c>
      <c r="H9906" t="s">
        <v>212</v>
      </c>
    </row>
    <row r="9907" spans="1:8" hidden="1" x14ac:dyDescent="0.2">
      <c r="A9907" t="s">
        <v>971</v>
      </c>
      <c r="B9907" t="s">
        <v>412</v>
      </c>
      <c r="C9907">
        <v>7991893</v>
      </c>
      <c r="D9907" t="s">
        <v>409</v>
      </c>
      <c r="E9907">
        <v>1893</v>
      </c>
      <c r="F9907" t="s">
        <v>874</v>
      </c>
      <c r="G9907" t="s">
        <v>207</v>
      </c>
      <c r="H9907" t="s">
        <v>213</v>
      </c>
    </row>
    <row r="9908" spans="1:8" hidden="1" x14ac:dyDescent="0.2">
      <c r="A9908" t="s">
        <v>971</v>
      </c>
      <c r="B9908" t="s">
        <v>412</v>
      </c>
      <c r="C9908">
        <v>7991893</v>
      </c>
      <c r="D9908" t="s">
        <v>409</v>
      </c>
      <c r="E9908">
        <v>1893</v>
      </c>
      <c r="F9908" t="s">
        <v>874</v>
      </c>
      <c r="G9908" t="s">
        <v>207</v>
      </c>
      <c r="H9908" t="s">
        <v>214</v>
      </c>
    </row>
    <row r="9909" spans="1:8" hidden="1" x14ac:dyDescent="0.2">
      <c r="A9909" t="s">
        <v>971</v>
      </c>
      <c r="B9909" t="s">
        <v>412</v>
      </c>
      <c r="C9909">
        <v>7991893</v>
      </c>
      <c r="D9909" t="s">
        <v>409</v>
      </c>
      <c r="E9909">
        <v>1893</v>
      </c>
      <c r="F9909" t="s">
        <v>874</v>
      </c>
      <c r="G9909" t="s">
        <v>207</v>
      </c>
      <c r="H9909" t="s">
        <v>215</v>
      </c>
    </row>
    <row r="9910" spans="1:8" hidden="1" x14ac:dyDescent="0.2">
      <c r="A9910" t="s">
        <v>971</v>
      </c>
      <c r="B9910" t="s">
        <v>412</v>
      </c>
      <c r="C9910">
        <v>7991893</v>
      </c>
      <c r="D9910" t="s">
        <v>409</v>
      </c>
      <c r="E9910">
        <v>1893</v>
      </c>
      <c r="F9910" t="s">
        <v>874</v>
      </c>
      <c r="G9910" t="s">
        <v>207</v>
      </c>
      <c r="H9910" t="s">
        <v>216</v>
      </c>
    </row>
    <row r="9911" spans="1:8" hidden="1" x14ac:dyDescent="0.2">
      <c r="A9911" t="s">
        <v>971</v>
      </c>
      <c r="B9911" t="s">
        <v>412</v>
      </c>
      <c r="C9911">
        <v>7991893</v>
      </c>
      <c r="D9911" t="s">
        <v>409</v>
      </c>
      <c r="E9911">
        <v>1893</v>
      </c>
      <c r="F9911" t="s">
        <v>874</v>
      </c>
      <c r="G9911" t="s">
        <v>207</v>
      </c>
      <c r="H9911" t="s">
        <v>217</v>
      </c>
    </row>
    <row r="9912" spans="1:8" hidden="1" x14ac:dyDescent="0.2">
      <c r="A9912" t="s">
        <v>971</v>
      </c>
      <c r="B9912" t="s">
        <v>412</v>
      </c>
      <c r="C9912">
        <v>7991893</v>
      </c>
      <c r="D9912" t="s">
        <v>409</v>
      </c>
      <c r="E9912">
        <v>1893</v>
      </c>
      <c r="F9912" t="s">
        <v>874</v>
      </c>
      <c r="G9912" t="s">
        <v>207</v>
      </c>
      <c r="H9912" t="s">
        <v>218</v>
      </c>
    </row>
    <row r="9913" spans="1:8" hidden="1" x14ac:dyDescent="0.2">
      <c r="A9913" t="s">
        <v>971</v>
      </c>
      <c r="B9913" t="s">
        <v>412</v>
      </c>
      <c r="C9913">
        <v>7991893</v>
      </c>
      <c r="D9913" t="s">
        <v>409</v>
      </c>
      <c r="E9913">
        <v>1893</v>
      </c>
      <c r="F9913" t="s">
        <v>874</v>
      </c>
      <c r="G9913" t="s">
        <v>207</v>
      </c>
      <c r="H9913" t="s">
        <v>219</v>
      </c>
    </row>
    <row r="9914" spans="1:8" hidden="1" x14ac:dyDescent="0.2">
      <c r="A9914" t="s">
        <v>971</v>
      </c>
      <c r="B9914" t="s">
        <v>412</v>
      </c>
      <c r="C9914">
        <v>7991893</v>
      </c>
      <c r="D9914" t="s">
        <v>409</v>
      </c>
      <c r="E9914">
        <v>1893</v>
      </c>
      <c r="F9914" t="s">
        <v>874</v>
      </c>
      <c r="G9914" t="s">
        <v>207</v>
      </c>
      <c r="H9914" t="s">
        <v>220</v>
      </c>
    </row>
    <row r="9915" spans="1:8" hidden="1" x14ac:dyDescent="0.2">
      <c r="A9915" t="s">
        <v>971</v>
      </c>
      <c r="B9915" t="s">
        <v>412</v>
      </c>
      <c r="C9915">
        <v>7991893</v>
      </c>
      <c r="D9915" t="s">
        <v>409</v>
      </c>
      <c r="E9915">
        <v>1893</v>
      </c>
      <c r="F9915" t="s">
        <v>874</v>
      </c>
      <c r="G9915" t="s">
        <v>207</v>
      </c>
      <c r="H9915" t="s">
        <v>221</v>
      </c>
    </row>
    <row r="9916" spans="1:8" hidden="1" x14ac:dyDescent="0.2">
      <c r="A9916" t="s">
        <v>971</v>
      </c>
      <c r="B9916" t="s">
        <v>412</v>
      </c>
      <c r="C9916">
        <v>7991893</v>
      </c>
      <c r="D9916" t="s">
        <v>409</v>
      </c>
      <c r="E9916">
        <v>1893</v>
      </c>
      <c r="F9916" t="s">
        <v>874</v>
      </c>
      <c r="G9916" t="s">
        <v>207</v>
      </c>
      <c r="H9916" t="s">
        <v>222</v>
      </c>
    </row>
    <row r="9917" spans="1:8" hidden="1" x14ac:dyDescent="0.2">
      <c r="A9917" t="s">
        <v>971</v>
      </c>
      <c r="B9917" t="s">
        <v>412</v>
      </c>
      <c r="C9917">
        <v>7991894</v>
      </c>
      <c r="D9917" t="s">
        <v>410</v>
      </c>
      <c r="E9917">
        <v>1894</v>
      </c>
      <c r="F9917" t="s">
        <v>875</v>
      </c>
      <c r="G9917" t="s">
        <v>314</v>
      </c>
      <c r="H9917" t="s">
        <v>208</v>
      </c>
    </row>
    <row r="9918" spans="1:8" hidden="1" x14ac:dyDescent="0.2">
      <c r="A9918" t="s">
        <v>971</v>
      </c>
      <c r="B9918" t="s">
        <v>412</v>
      </c>
      <c r="C9918">
        <v>7991894</v>
      </c>
      <c r="D9918" t="s">
        <v>410</v>
      </c>
      <c r="E9918">
        <v>1894</v>
      </c>
      <c r="F9918" t="s">
        <v>875</v>
      </c>
      <c r="G9918" t="s">
        <v>314</v>
      </c>
      <c r="H9918" t="s">
        <v>209</v>
      </c>
    </row>
    <row r="9919" spans="1:8" hidden="1" x14ac:dyDescent="0.2">
      <c r="A9919" t="s">
        <v>971</v>
      </c>
      <c r="B9919" t="s">
        <v>412</v>
      </c>
      <c r="C9919">
        <v>7991894</v>
      </c>
      <c r="D9919" t="s">
        <v>410</v>
      </c>
      <c r="E9919">
        <v>1894</v>
      </c>
      <c r="F9919" t="s">
        <v>875</v>
      </c>
      <c r="G9919" t="s">
        <v>314</v>
      </c>
      <c r="H9919" t="s">
        <v>210</v>
      </c>
    </row>
    <row r="9920" spans="1:8" hidden="1" x14ac:dyDescent="0.2">
      <c r="A9920" t="s">
        <v>971</v>
      </c>
      <c r="B9920" t="s">
        <v>412</v>
      </c>
      <c r="C9920">
        <v>7991894</v>
      </c>
      <c r="D9920" t="s">
        <v>410</v>
      </c>
      <c r="E9920">
        <v>1894</v>
      </c>
      <c r="F9920" t="s">
        <v>875</v>
      </c>
      <c r="G9920" t="s">
        <v>314</v>
      </c>
      <c r="H9920" t="s">
        <v>211</v>
      </c>
    </row>
    <row r="9921" spans="1:8" hidden="1" x14ac:dyDescent="0.2">
      <c r="A9921" t="s">
        <v>971</v>
      </c>
      <c r="B9921" t="s">
        <v>412</v>
      </c>
      <c r="C9921">
        <v>7991894</v>
      </c>
      <c r="D9921" t="s">
        <v>410</v>
      </c>
      <c r="E9921">
        <v>1894</v>
      </c>
      <c r="F9921" t="s">
        <v>875</v>
      </c>
      <c r="G9921" t="s">
        <v>314</v>
      </c>
      <c r="H9921" t="s">
        <v>212</v>
      </c>
    </row>
    <row r="9922" spans="1:8" hidden="1" x14ac:dyDescent="0.2">
      <c r="A9922" t="s">
        <v>971</v>
      </c>
      <c r="B9922" t="s">
        <v>412</v>
      </c>
      <c r="C9922">
        <v>7991894</v>
      </c>
      <c r="D9922" t="s">
        <v>410</v>
      </c>
      <c r="E9922">
        <v>1894</v>
      </c>
      <c r="F9922" t="s">
        <v>875</v>
      </c>
      <c r="G9922" t="s">
        <v>314</v>
      </c>
      <c r="H9922" t="s">
        <v>213</v>
      </c>
    </row>
    <row r="9923" spans="1:8" hidden="1" x14ac:dyDescent="0.2">
      <c r="A9923" t="s">
        <v>971</v>
      </c>
      <c r="B9923" t="s">
        <v>412</v>
      </c>
      <c r="C9923">
        <v>7991894</v>
      </c>
      <c r="D9923" t="s">
        <v>410</v>
      </c>
      <c r="E9923">
        <v>1894</v>
      </c>
      <c r="F9923" t="s">
        <v>875</v>
      </c>
      <c r="G9923" t="s">
        <v>314</v>
      </c>
      <c r="H9923" t="s">
        <v>214</v>
      </c>
    </row>
    <row r="9924" spans="1:8" hidden="1" x14ac:dyDescent="0.2">
      <c r="A9924" t="s">
        <v>971</v>
      </c>
      <c r="B9924" t="s">
        <v>412</v>
      </c>
      <c r="C9924">
        <v>7991894</v>
      </c>
      <c r="D9924" t="s">
        <v>410</v>
      </c>
      <c r="E9924">
        <v>1894</v>
      </c>
      <c r="F9924" t="s">
        <v>875</v>
      </c>
      <c r="G9924" t="s">
        <v>314</v>
      </c>
      <c r="H9924" t="s">
        <v>215</v>
      </c>
    </row>
    <row r="9925" spans="1:8" hidden="1" x14ac:dyDescent="0.2">
      <c r="A9925" t="s">
        <v>971</v>
      </c>
      <c r="B9925" t="s">
        <v>412</v>
      </c>
      <c r="C9925">
        <v>7991894</v>
      </c>
      <c r="D9925" t="s">
        <v>410</v>
      </c>
      <c r="E9925">
        <v>1894</v>
      </c>
      <c r="F9925" t="s">
        <v>875</v>
      </c>
      <c r="G9925" t="s">
        <v>314</v>
      </c>
      <c r="H9925" t="s">
        <v>216</v>
      </c>
    </row>
    <row r="9926" spans="1:8" hidden="1" x14ac:dyDescent="0.2">
      <c r="A9926" t="s">
        <v>971</v>
      </c>
      <c r="B9926" t="s">
        <v>412</v>
      </c>
      <c r="C9926">
        <v>7991894</v>
      </c>
      <c r="D9926" t="s">
        <v>410</v>
      </c>
      <c r="E9926">
        <v>1894</v>
      </c>
      <c r="F9926" t="s">
        <v>875</v>
      </c>
      <c r="G9926" t="s">
        <v>314</v>
      </c>
      <c r="H9926" t="s">
        <v>217</v>
      </c>
    </row>
    <row r="9927" spans="1:8" hidden="1" x14ac:dyDescent="0.2">
      <c r="A9927" t="s">
        <v>971</v>
      </c>
      <c r="B9927" t="s">
        <v>412</v>
      </c>
      <c r="C9927">
        <v>7991894</v>
      </c>
      <c r="D9927" t="s">
        <v>410</v>
      </c>
      <c r="E9927">
        <v>1894</v>
      </c>
      <c r="F9927" t="s">
        <v>875</v>
      </c>
      <c r="G9927" t="s">
        <v>314</v>
      </c>
      <c r="H9927" t="s">
        <v>218</v>
      </c>
    </row>
    <row r="9928" spans="1:8" hidden="1" x14ac:dyDescent="0.2">
      <c r="A9928" t="s">
        <v>971</v>
      </c>
      <c r="B9928" t="s">
        <v>412</v>
      </c>
      <c r="C9928">
        <v>7991894</v>
      </c>
      <c r="D9928" t="s">
        <v>410</v>
      </c>
      <c r="E9928">
        <v>1894</v>
      </c>
      <c r="F9928" t="s">
        <v>875</v>
      </c>
      <c r="G9928" t="s">
        <v>314</v>
      </c>
      <c r="H9928" t="s">
        <v>219</v>
      </c>
    </row>
    <row r="9929" spans="1:8" hidden="1" x14ac:dyDescent="0.2">
      <c r="A9929" t="s">
        <v>971</v>
      </c>
      <c r="B9929" t="s">
        <v>412</v>
      </c>
      <c r="C9929">
        <v>7991894</v>
      </c>
      <c r="D9929" t="s">
        <v>410</v>
      </c>
      <c r="E9929">
        <v>1894</v>
      </c>
      <c r="F9929" t="s">
        <v>875</v>
      </c>
      <c r="G9929" t="s">
        <v>314</v>
      </c>
      <c r="H9929" t="s">
        <v>220</v>
      </c>
    </row>
    <row r="9930" spans="1:8" hidden="1" x14ac:dyDescent="0.2">
      <c r="A9930" t="s">
        <v>971</v>
      </c>
      <c r="B9930" t="s">
        <v>412</v>
      </c>
      <c r="C9930">
        <v>7991894</v>
      </c>
      <c r="D9930" t="s">
        <v>410</v>
      </c>
      <c r="E9930">
        <v>1894</v>
      </c>
      <c r="F9930" t="s">
        <v>875</v>
      </c>
      <c r="G9930" t="s">
        <v>314</v>
      </c>
      <c r="H9930" t="s">
        <v>221</v>
      </c>
    </row>
    <row r="9931" spans="1:8" hidden="1" x14ac:dyDescent="0.2">
      <c r="A9931" t="s">
        <v>971</v>
      </c>
      <c r="B9931" t="s">
        <v>412</v>
      </c>
      <c r="C9931">
        <v>7991894</v>
      </c>
      <c r="D9931" t="s">
        <v>410</v>
      </c>
      <c r="E9931">
        <v>1894</v>
      </c>
      <c r="F9931" t="s">
        <v>875</v>
      </c>
      <c r="G9931" t="s">
        <v>314</v>
      </c>
      <c r="H9931" t="s">
        <v>222</v>
      </c>
    </row>
    <row r="9932" spans="1:8" hidden="1" x14ac:dyDescent="0.2">
      <c r="A9932" t="s">
        <v>971</v>
      </c>
      <c r="B9932" t="s">
        <v>412</v>
      </c>
      <c r="C9932">
        <v>7991895</v>
      </c>
      <c r="D9932" t="s">
        <v>411</v>
      </c>
      <c r="E9932">
        <v>1895</v>
      </c>
      <c r="F9932" t="s">
        <v>876</v>
      </c>
      <c r="G9932" t="s">
        <v>938</v>
      </c>
      <c r="H9932" t="s">
        <v>208</v>
      </c>
    </row>
    <row r="9933" spans="1:8" hidden="1" x14ac:dyDescent="0.2">
      <c r="A9933" t="s">
        <v>971</v>
      </c>
      <c r="B9933" t="s">
        <v>412</v>
      </c>
      <c r="C9933">
        <v>7991895</v>
      </c>
      <c r="D9933" t="s">
        <v>411</v>
      </c>
      <c r="E9933">
        <v>1895</v>
      </c>
      <c r="F9933" t="s">
        <v>876</v>
      </c>
      <c r="G9933" t="s">
        <v>938</v>
      </c>
      <c r="H9933" t="s">
        <v>209</v>
      </c>
    </row>
    <row r="9934" spans="1:8" hidden="1" x14ac:dyDescent="0.2">
      <c r="A9934" t="s">
        <v>971</v>
      </c>
      <c r="B9934" t="s">
        <v>412</v>
      </c>
      <c r="C9934">
        <v>7991895</v>
      </c>
      <c r="D9934" t="s">
        <v>411</v>
      </c>
      <c r="E9934">
        <v>1895</v>
      </c>
      <c r="F9934" t="s">
        <v>876</v>
      </c>
      <c r="G9934" t="s">
        <v>938</v>
      </c>
      <c r="H9934" t="s">
        <v>210</v>
      </c>
    </row>
    <row r="9935" spans="1:8" hidden="1" x14ac:dyDescent="0.2">
      <c r="A9935" t="s">
        <v>971</v>
      </c>
      <c r="B9935" t="s">
        <v>412</v>
      </c>
      <c r="C9935">
        <v>7991895</v>
      </c>
      <c r="D9935" t="s">
        <v>411</v>
      </c>
      <c r="E9935">
        <v>1895</v>
      </c>
      <c r="F9935" t="s">
        <v>876</v>
      </c>
      <c r="G9935" t="s">
        <v>938</v>
      </c>
      <c r="H9935" t="s">
        <v>211</v>
      </c>
    </row>
    <row r="9936" spans="1:8" hidden="1" x14ac:dyDescent="0.2">
      <c r="A9936" t="s">
        <v>971</v>
      </c>
      <c r="B9936" t="s">
        <v>412</v>
      </c>
      <c r="C9936">
        <v>7991895</v>
      </c>
      <c r="D9936" t="s">
        <v>411</v>
      </c>
      <c r="E9936">
        <v>1895</v>
      </c>
      <c r="F9936" t="s">
        <v>876</v>
      </c>
      <c r="G9936" t="s">
        <v>938</v>
      </c>
      <c r="H9936" t="s">
        <v>212</v>
      </c>
    </row>
    <row r="9937" spans="1:10" hidden="1" x14ac:dyDescent="0.2">
      <c r="A9937" t="s">
        <v>971</v>
      </c>
      <c r="B9937" t="s">
        <v>412</v>
      </c>
      <c r="C9937">
        <v>7991895</v>
      </c>
      <c r="D9937" t="s">
        <v>411</v>
      </c>
      <c r="E9937">
        <v>1895</v>
      </c>
      <c r="F9937" t="s">
        <v>876</v>
      </c>
      <c r="G9937" t="s">
        <v>938</v>
      </c>
      <c r="H9937" t="s">
        <v>213</v>
      </c>
    </row>
    <row r="9938" spans="1:10" hidden="1" x14ac:dyDescent="0.2">
      <c r="A9938" t="s">
        <v>971</v>
      </c>
      <c r="B9938" t="s">
        <v>412</v>
      </c>
      <c r="C9938">
        <v>7991895</v>
      </c>
      <c r="D9938" t="s">
        <v>411</v>
      </c>
      <c r="E9938">
        <v>1895</v>
      </c>
      <c r="F9938" t="s">
        <v>876</v>
      </c>
      <c r="G9938" t="s">
        <v>938</v>
      </c>
      <c r="H9938" t="s">
        <v>214</v>
      </c>
    </row>
    <row r="9939" spans="1:10" hidden="1" x14ac:dyDescent="0.2">
      <c r="A9939" t="s">
        <v>971</v>
      </c>
      <c r="B9939" t="s">
        <v>412</v>
      </c>
      <c r="C9939">
        <v>7991895</v>
      </c>
      <c r="D9939" t="s">
        <v>411</v>
      </c>
      <c r="E9939">
        <v>1895</v>
      </c>
      <c r="F9939" t="s">
        <v>876</v>
      </c>
      <c r="G9939" t="s">
        <v>938</v>
      </c>
      <c r="H9939" t="s">
        <v>215</v>
      </c>
    </row>
    <row r="9940" spans="1:10" hidden="1" x14ac:dyDescent="0.2">
      <c r="A9940" t="s">
        <v>971</v>
      </c>
      <c r="B9940" t="s">
        <v>412</v>
      </c>
      <c r="C9940">
        <v>7991895</v>
      </c>
      <c r="D9940" t="s">
        <v>411</v>
      </c>
      <c r="E9940">
        <v>1895</v>
      </c>
      <c r="F9940" t="s">
        <v>876</v>
      </c>
      <c r="G9940" t="s">
        <v>938</v>
      </c>
      <c r="H9940" t="s">
        <v>216</v>
      </c>
    </row>
    <row r="9941" spans="1:10" hidden="1" x14ac:dyDescent="0.2">
      <c r="A9941" t="s">
        <v>971</v>
      </c>
      <c r="B9941" t="s">
        <v>412</v>
      </c>
      <c r="C9941">
        <v>7991895</v>
      </c>
      <c r="D9941" t="s">
        <v>411</v>
      </c>
      <c r="E9941">
        <v>1895</v>
      </c>
      <c r="F9941" t="s">
        <v>876</v>
      </c>
      <c r="G9941" t="s">
        <v>938</v>
      </c>
      <c r="H9941" t="s">
        <v>217</v>
      </c>
    </row>
    <row r="9942" spans="1:10" hidden="1" x14ac:dyDescent="0.2">
      <c r="A9942" t="s">
        <v>971</v>
      </c>
      <c r="B9942" t="s">
        <v>412</v>
      </c>
      <c r="C9942">
        <v>7991895</v>
      </c>
      <c r="D9942" t="s">
        <v>411</v>
      </c>
      <c r="E9942">
        <v>1895</v>
      </c>
      <c r="F9942" t="s">
        <v>876</v>
      </c>
      <c r="G9942" t="s">
        <v>938</v>
      </c>
      <c r="H9942" t="s">
        <v>218</v>
      </c>
    </row>
    <row r="9943" spans="1:10" hidden="1" x14ac:dyDescent="0.2">
      <c r="A9943" t="s">
        <v>971</v>
      </c>
      <c r="B9943" t="s">
        <v>412</v>
      </c>
      <c r="C9943">
        <v>7991895</v>
      </c>
      <c r="D9943" t="s">
        <v>411</v>
      </c>
      <c r="E9943">
        <v>1895</v>
      </c>
      <c r="F9943" t="s">
        <v>876</v>
      </c>
      <c r="G9943" t="s">
        <v>938</v>
      </c>
      <c r="H9943" t="s">
        <v>219</v>
      </c>
    </row>
    <row r="9944" spans="1:10" hidden="1" x14ac:dyDescent="0.2">
      <c r="A9944" t="s">
        <v>971</v>
      </c>
      <c r="B9944" t="s">
        <v>412</v>
      </c>
      <c r="C9944">
        <v>7991895</v>
      </c>
      <c r="D9944" t="s">
        <v>411</v>
      </c>
      <c r="E9944">
        <v>1895</v>
      </c>
      <c r="F9944" t="s">
        <v>876</v>
      </c>
      <c r="G9944" t="s">
        <v>938</v>
      </c>
      <c r="H9944" t="s">
        <v>220</v>
      </c>
    </row>
    <row r="9945" spans="1:10" hidden="1" x14ac:dyDescent="0.2">
      <c r="A9945" t="s">
        <v>971</v>
      </c>
      <c r="B9945" t="s">
        <v>412</v>
      </c>
      <c r="C9945">
        <v>7991895</v>
      </c>
      <c r="D9945" t="s">
        <v>411</v>
      </c>
      <c r="E9945">
        <v>1895</v>
      </c>
      <c r="F9945" t="s">
        <v>876</v>
      </c>
      <c r="G9945" t="s">
        <v>938</v>
      </c>
      <c r="H9945" t="s">
        <v>221</v>
      </c>
    </row>
    <row r="9946" spans="1:10" hidden="1" x14ac:dyDescent="0.2">
      <c r="A9946" t="s">
        <v>971</v>
      </c>
      <c r="B9946" t="s">
        <v>412</v>
      </c>
      <c r="C9946">
        <v>7991895</v>
      </c>
      <c r="D9946" t="s">
        <v>411</v>
      </c>
      <c r="E9946">
        <v>1895</v>
      </c>
      <c r="F9946" t="s">
        <v>876</v>
      </c>
      <c r="G9946" t="s">
        <v>938</v>
      </c>
      <c r="H9946" t="s">
        <v>222</v>
      </c>
    </row>
    <row r="9947" spans="1:10" x14ac:dyDescent="0.2">
      <c r="A9947" t="s">
        <v>971</v>
      </c>
      <c r="B9947" t="s">
        <v>877</v>
      </c>
      <c r="C9947" t="s">
        <v>205</v>
      </c>
      <c r="D9947" t="s">
        <v>206</v>
      </c>
      <c r="E9947" t="s">
        <v>205</v>
      </c>
      <c r="F9947" t="s">
        <v>206</v>
      </c>
      <c r="G9947" t="s">
        <v>207</v>
      </c>
      <c r="H9947" t="s">
        <v>208</v>
      </c>
      <c r="I9947">
        <v>98465</v>
      </c>
      <c r="J9947">
        <v>78.84</v>
      </c>
    </row>
    <row r="9948" spans="1:10" hidden="1" x14ac:dyDescent="0.2">
      <c r="A9948" t="s">
        <v>971</v>
      </c>
      <c r="B9948" t="s">
        <v>877</v>
      </c>
      <c r="C9948" t="s">
        <v>205</v>
      </c>
      <c r="D9948" t="s">
        <v>206</v>
      </c>
      <c r="E9948" t="s">
        <v>205</v>
      </c>
      <c r="F9948" t="s">
        <v>206</v>
      </c>
      <c r="G9948" t="s">
        <v>207</v>
      </c>
      <c r="H9948" t="s">
        <v>209</v>
      </c>
      <c r="I9948">
        <v>212</v>
      </c>
      <c r="J9948">
        <v>76.260000000000005</v>
      </c>
    </row>
    <row r="9949" spans="1:10" hidden="1" x14ac:dyDescent="0.2">
      <c r="A9949" t="s">
        <v>971</v>
      </c>
      <c r="B9949" t="s">
        <v>877</v>
      </c>
      <c r="C9949" t="s">
        <v>205</v>
      </c>
      <c r="D9949" t="s">
        <v>206</v>
      </c>
      <c r="E9949" t="s">
        <v>205</v>
      </c>
      <c r="F9949" t="s">
        <v>206</v>
      </c>
      <c r="G9949" t="s">
        <v>207</v>
      </c>
      <c r="H9949" t="s">
        <v>210</v>
      </c>
      <c r="I9949">
        <v>4112</v>
      </c>
      <c r="J9949">
        <v>87.94</v>
      </c>
    </row>
    <row r="9950" spans="1:10" hidden="1" x14ac:dyDescent="0.2">
      <c r="A9950" t="s">
        <v>971</v>
      </c>
      <c r="B9950" t="s">
        <v>877</v>
      </c>
      <c r="C9950" t="s">
        <v>205</v>
      </c>
      <c r="D9950" t="s">
        <v>206</v>
      </c>
      <c r="E9950" t="s">
        <v>205</v>
      </c>
      <c r="F9950" t="s">
        <v>206</v>
      </c>
      <c r="G9950" t="s">
        <v>207</v>
      </c>
      <c r="H9950" t="s">
        <v>211</v>
      </c>
      <c r="I9950">
        <v>36011</v>
      </c>
      <c r="J9950">
        <v>75.16</v>
      </c>
    </row>
    <row r="9951" spans="1:10" hidden="1" x14ac:dyDescent="0.2">
      <c r="A9951" t="s">
        <v>971</v>
      </c>
      <c r="B9951" t="s">
        <v>877</v>
      </c>
      <c r="C9951" t="s">
        <v>205</v>
      </c>
      <c r="D9951" t="s">
        <v>206</v>
      </c>
      <c r="E9951" t="s">
        <v>205</v>
      </c>
      <c r="F9951" t="s">
        <v>206</v>
      </c>
      <c r="G9951" t="s">
        <v>207</v>
      </c>
      <c r="H9951" t="s">
        <v>212</v>
      </c>
      <c r="I9951">
        <v>49868</v>
      </c>
      <c r="J9951">
        <v>74.5</v>
      </c>
    </row>
    <row r="9952" spans="1:10" hidden="1" x14ac:dyDescent="0.2">
      <c r="A9952" t="s">
        <v>971</v>
      </c>
      <c r="B9952" t="s">
        <v>877</v>
      </c>
      <c r="C9952" t="s">
        <v>205</v>
      </c>
      <c r="D9952" t="s">
        <v>206</v>
      </c>
      <c r="E9952" t="s">
        <v>205</v>
      </c>
      <c r="F9952" t="s">
        <v>206</v>
      </c>
      <c r="G9952" t="s">
        <v>207</v>
      </c>
      <c r="H9952" t="s">
        <v>213</v>
      </c>
      <c r="I9952">
        <v>51053</v>
      </c>
      <c r="J9952">
        <v>82.99</v>
      </c>
    </row>
    <row r="9953" spans="1:10" hidden="1" x14ac:dyDescent="0.2">
      <c r="A9953" t="s">
        <v>971</v>
      </c>
      <c r="B9953" t="s">
        <v>877</v>
      </c>
      <c r="C9953" t="s">
        <v>205</v>
      </c>
      <c r="D9953" t="s">
        <v>206</v>
      </c>
      <c r="E9953" t="s">
        <v>205</v>
      </c>
      <c r="F9953" t="s">
        <v>206</v>
      </c>
      <c r="G9953" t="s">
        <v>207</v>
      </c>
      <c r="H9953" t="s">
        <v>214</v>
      </c>
      <c r="I9953">
        <v>9636</v>
      </c>
      <c r="J9953">
        <v>72.02</v>
      </c>
    </row>
    <row r="9954" spans="1:10" hidden="1" x14ac:dyDescent="0.2">
      <c r="A9954" t="s">
        <v>971</v>
      </c>
      <c r="B9954" t="s">
        <v>877</v>
      </c>
      <c r="C9954" t="s">
        <v>205</v>
      </c>
      <c r="D9954" t="s">
        <v>206</v>
      </c>
      <c r="E9954" t="s">
        <v>205</v>
      </c>
      <c r="F9954" t="s">
        <v>206</v>
      </c>
      <c r="G9954" t="s">
        <v>207</v>
      </c>
      <c r="H9954" t="s">
        <v>215</v>
      </c>
      <c r="I9954">
        <v>2342</v>
      </c>
      <c r="J9954">
        <v>56.42</v>
      </c>
    </row>
    <row r="9955" spans="1:10" hidden="1" x14ac:dyDescent="0.2">
      <c r="A9955" t="s">
        <v>971</v>
      </c>
      <c r="B9955" t="s">
        <v>877</v>
      </c>
      <c r="C9955" t="s">
        <v>205</v>
      </c>
      <c r="D9955" t="s">
        <v>206</v>
      </c>
      <c r="E9955" t="s">
        <v>205</v>
      </c>
      <c r="F9955" t="s">
        <v>206</v>
      </c>
      <c r="G9955" t="s">
        <v>207</v>
      </c>
      <c r="H9955" t="s">
        <v>216</v>
      </c>
      <c r="I9955">
        <v>47412</v>
      </c>
      <c r="J9955">
        <v>74.81</v>
      </c>
    </row>
    <row r="9956" spans="1:10" hidden="1" x14ac:dyDescent="0.2">
      <c r="A9956" t="s">
        <v>971</v>
      </c>
      <c r="B9956" t="s">
        <v>877</v>
      </c>
      <c r="C9956" t="s">
        <v>205</v>
      </c>
      <c r="D9956" t="s">
        <v>206</v>
      </c>
      <c r="E9956" t="s">
        <v>205</v>
      </c>
      <c r="F9956" t="s">
        <v>206</v>
      </c>
      <c r="G9956" t="s">
        <v>207</v>
      </c>
      <c r="H9956" t="s">
        <v>217</v>
      </c>
      <c r="I9956">
        <v>120</v>
      </c>
      <c r="J9956">
        <v>67.040000000000006</v>
      </c>
    </row>
    <row r="9957" spans="1:10" hidden="1" x14ac:dyDescent="0.2">
      <c r="A9957" t="s">
        <v>971</v>
      </c>
      <c r="B9957" t="s">
        <v>877</v>
      </c>
      <c r="C9957" t="s">
        <v>205</v>
      </c>
      <c r="D9957" t="s">
        <v>206</v>
      </c>
      <c r="E9957" t="s">
        <v>205</v>
      </c>
      <c r="F9957" t="s">
        <v>206</v>
      </c>
      <c r="G9957" t="s">
        <v>207</v>
      </c>
      <c r="H9957" t="s">
        <v>218</v>
      </c>
      <c r="I9957">
        <v>2622</v>
      </c>
      <c r="J9957">
        <v>80.180000000000007</v>
      </c>
    </row>
    <row r="9958" spans="1:10" hidden="1" x14ac:dyDescent="0.2">
      <c r="A9958" t="s">
        <v>971</v>
      </c>
      <c r="B9958" t="s">
        <v>877</v>
      </c>
      <c r="C9958" t="s">
        <v>205</v>
      </c>
      <c r="D9958" t="s">
        <v>206</v>
      </c>
      <c r="E9958" t="s">
        <v>205</v>
      </c>
      <c r="F9958" t="s">
        <v>206</v>
      </c>
      <c r="G9958" t="s">
        <v>207</v>
      </c>
      <c r="H9958" t="s">
        <v>219</v>
      </c>
      <c r="I9958">
        <v>48597</v>
      </c>
      <c r="J9958">
        <v>83.9</v>
      </c>
    </row>
    <row r="9959" spans="1:10" hidden="1" x14ac:dyDescent="0.2">
      <c r="A9959" t="s">
        <v>971</v>
      </c>
      <c r="B9959" t="s">
        <v>877</v>
      </c>
      <c r="C9959" t="s">
        <v>205</v>
      </c>
      <c r="D9959" t="s">
        <v>206</v>
      </c>
      <c r="E9959" t="s">
        <v>205</v>
      </c>
      <c r="F9959" t="s">
        <v>206</v>
      </c>
      <c r="G9959" t="s">
        <v>207</v>
      </c>
      <c r="H9959" t="s">
        <v>220</v>
      </c>
      <c r="I9959">
        <v>7418</v>
      </c>
      <c r="J9959">
        <v>54.33</v>
      </c>
    </row>
    <row r="9960" spans="1:10" hidden="1" x14ac:dyDescent="0.2">
      <c r="A9960" t="s">
        <v>971</v>
      </c>
      <c r="B9960" t="s">
        <v>877</v>
      </c>
      <c r="C9960" t="s">
        <v>205</v>
      </c>
      <c r="D9960" t="s">
        <v>206</v>
      </c>
      <c r="E9960" t="s">
        <v>205</v>
      </c>
      <c r="F9960" t="s">
        <v>206</v>
      </c>
      <c r="G9960" t="s">
        <v>207</v>
      </c>
      <c r="H9960" t="s">
        <v>221</v>
      </c>
      <c r="I9960">
        <v>48597</v>
      </c>
      <c r="J9960">
        <v>81.8</v>
      </c>
    </row>
    <row r="9961" spans="1:10" hidden="1" x14ac:dyDescent="0.2">
      <c r="A9961" t="s">
        <v>971</v>
      </c>
      <c r="B9961" t="s">
        <v>877</v>
      </c>
      <c r="C9961" t="s">
        <v>205</v>
      </c>
      <c r="D9961" t="s">
        <v>206</v>
      </c>
      <c r="E9961" t="s">
        <v>205</v>
      </c>
      <c r="F9961" t="s">
        <v>206</v>
      </c>
      <c r="G9961" t="s">
        <v>207</v>
      </c>
      <c r="H9961" t="s">
        <v>222</v>
      </c>
      <c r="I9961">
        <v>45872</v>
      </c>
      <c r="J9961">
        <v>82.83</v>
      </c>
    </row>
  </sheetData>
  <autoFilter ref="A1:J9961">
    <filterColumn colId="4">
      <filters>
        <filter val="ALL"/>
      </filters>
    </filterColumn>
    <filterColumn colId="7">
      <filters>
        <filter val="Grad Rate -ALL Students"/>
      </filters>
    </filterColumn>
    <sortState ref="A2:J9947">
      <sortCondition ref="C1:C9961"/>
    </sortState>
  </autoFilter>
  <pageMargins left="0.75" right="0.75" top="1" bottom="1" header="0.5" footer="0.5"/>
  <pageSetup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66FF"/>
  </sheetPr>
  <dimension ref="A1:R185"/>
  <sheetViews>
    <sheetView topLeftCell="N98" workbookViewId="0">
      <selection activeCell="A131" sqref="A131:XFD131"/>
    </sheetView>
  </sheetViews>
  <sheetFormatPr baseColWidth="10" defaultRowHeight="16" x14ac:dyDescent="0.2"/>
  <cols>
    <col min="1" max="2" width="10.6640625" customWidth="1"/>
    <col min="3" max="3" width="17.5" bestFit="1" customWidth="1"/>
    <col min="4" max="4" width="18.1640625" bestFit="1" customWidth="1"/>
    <col min="5" max="5" width="24.1640625" bestFit="1" customWidth="1"/>
    <col min="6" max="6" width="59.1640625" bestFit="1" customWidth="1"/>
    <col min="7" max="7" width="24.1640625" bestFit="1" customWidth="1"/>
    <col min="8" max="8" width="59.1640625" bestFit="1" customWidth="1"/>
    <col min="9" max="9" width="24.1640625" bestFit="1" customWidth="1"/>
    <col min="10" max="10" width="59.1640625" bestFit="1" customWidth="1"/>
    <col min="11" max="11" width="24.1640625" bestFit="1" customWidth="1"/>
    <col min="12" max="12" width="59.1640625" bestFit="1" customWidth="1"/>
    <col min="13" max="13" width="24.1640625" bestFit="1" customWidth="1"/>
    <col min="14" max="14" width="59.1640625" bestFit="1" customWidth="1"/>
    <col min="15" max="15" width="24.1640625" bestFit="1" customWidth="1"/>
    <col min="16" max="16" width="59.1640625" bestFit="1" customWidth="1"/>
    <col min="17" max="17" width="24.1640625" bestFit="1" customWidth="1"/>
    <col min="18" max="18" width="59.1640625" bestFit="1" customWidth="1"/>
  </cols>
  <sheetData>
    <row r="1" spans="1:18" x14ac:dyDescent="0.2">
      <c r="A1" t="s">
        <v>1149</v>
      </c>
    </row>
    <row r="2" spans="1:18" x14ac:dyDescent="0.2">
      <c r="E2" t="s">
        <v>878</v>
      </c>
      <c r="G2" t="s">
        <v>188</v>
      </c>
      <c r="I2" t="s">
        <v>189</v>
      </c>
      <c r="K2" t="s">
        <v>879</v>
      </c>
      <c r="M2" t="s">
        <v>186</v>
      </c>
      <c r="O2" t="s">
        <v>184</v>
      </c>
      <c r="Q2" t="s">
        <v>185</v>
      </c>
    </row>
    <row r="3" spans="1:18" x14ac:dyDescent="0.2">
      <c r="A3" t="s">
        <v>886</v>
      </c>
      <c r="C3" t="s">
        <v>887</v>
      </c>
      <c r="D3" t="s">
        <v>888</v>
      </c>
      <c r="E3" t="s">
        <v>891</v>
      </c>
      <c r="F3" t="s">
        <v>892</v>
      </c>
      <c r="G3" t="s">
        <v>891</v>
      </c>
      <c r="H3" t="s">
        <v>892</v>
      </c>
      <c r="I3" t="s">
        <v>891</v>
      </c>
      <c r="J3" t="s">
        <v>892</v>
      </c>
      <c r="K3" t="s">
        <v>891</v>
      </c>
      <c r="L3" t="s">
        <v>892</v>
      </c>
      <c r="M3" t="s">
        <v>891</v>
      </c>
      <c r="N3" t="s">
        <v>892</v>
      </c>
      <c r="O3" t="s">
        <v>891</v>
      </c>
      <c r="P3" t="s">
        <v>892</v>
      </c>
      <c r="Q3" t="s">
        <v>891</v>
      </c>
      <c r="R3" t="s">
        <v>892</v>
      </c>
    </row>
    <row r="4" spans="1:18" x14ac:dyDescent="0.2">
      <c r="A4">
        <v>2013</v>
      </c>
      <c r="B4" t="b">
        <f>C4=grad_rate_sheet!B8</f>
        <v>1</v>
      </c>
      <c r="C4">
        <v>601</v>
      </c>
      <c r="D4" t="s">
        <v>204</v>
      </c>
      <c r="E4">
        <v>174</v>
      </c>
      <c r="F4">
        <v>109</v>
      </c>
      <c r="G4">
        <v>90</v>
      </c>
      <c r="H4">
        <v>45</v>
      </c>
      <c r="I4">
        <v>84</v>
      </c>
      <c r="J4">
        <v>64</v>
      </c>
      <c r="K4">
        <v>86</v>
      </c>
      <c r="L4">
        <v>42</v>
      </c>
      <c r="M4">
        <v>10</v>
      </c>
      <c r="N4" t="s">
        <v>893</v>
      </c>
      <c r="O4">
        <v>34</v>
      </c>
      <c r="P4">
        <v>20</v>
      </c>
      <c r="Q4">
        <v>126</v>
      </c>
      <c r="R4">
        <v>82</v>
      </c>
    </row>
    <row r="5" spans="1:18" x14ac:dyDescent="0.2">
      <c r="A5">
        <v>2013</v>
      </c>
      <c r="B5" t="b">
        <f>C5=grad_rate_sheet!B9</f>
        <v>1</v>
      </c>
      <c r="C5">
        <v>602</v>
      </c>
      <c r="D5" t="s">
        <v>223</v>
      </c>
      <c r="E5">
        <v>84</v>
      </c>
      <c r="F5">
        <v>48</v>
      </c>
      <c r="G5">
        <v>44</v>
      </c>
      <c r="H5">
        <v>19</v>
      </c>
      <c r="I5">
        <v>40</v>
      </c>
      <c r="J5">
        <v>29</v>
      </c>
      <c r="K5">
        <v>84</v>
      </c>
      <c r="L5">
        <v>48</v>
      </c>
      <c r="M5">
        <v>26</v>
      </c>
      <c r="N5">
        <v>13</v>
      </c>
      <c r="O5" t="s">
        <v>893</v>
      </c>
      <c r="P5" t="s">
        <v>893</v>
      </c>
      <c r="Q5">
        <v>46</v>
      </c>
      <c r="R5">
        <v>27</v>
      </c>
    </row>
    <row r="6" spans="1:18" x14ac:dyDescent="0.2">
      <c r="A6">
        <v>2013</v>
      </c>
      <c r="B6" t="b">
        <f>C6=grad_rate_sheet!B10</f>
        <v>1</v>
      </c>
      <c r="C6">
        <v>603</v>
      </c>
      <c r="D6" t="s">
        <v>224</v>
      </c>
      <c r="E6">
        <v>109</v>
      </c>
      <c r="F6">
        <v>76</v>
      </c>
      <c r="G6">
        <v>49</v>
      </c>
      <c r="H6">
        <v>28</v>
      </c>
      <c r="I6">
        <v>60</v>
      </c>
      <c r="J6">
        <v>48</v>
      </c>
      <c r="K6">
        <v>58</v>
      </c>
      <c r="L6">
        <v>34</v>
      </c>
      <c r="M6" t="s">
        <v>893</v>
      </c>
      <c r="N6" t="s">
        <v>893</v>
      </c>
      <c r="O6">
        <v>20</v>
      </c>
      <c r="P6">
        <v>11</v>
      </c>
      <c r="Q6">
        <v>79</v>
      </c>
      <c r="R6">
        <v>57</v>
      </c>
    </row>
    <row r="7" spans="1:18" x14ac:dyDescent="0.2">
      <c r="A7">
        <v>2013</v>
      </c>
      <c r="B7" t="b">
        <f>C7=grad_rate_sheet!B11</f>
        <v>1</v>
      </c>
      <c r="C7">
        <v>604</v>
      </c>
      <c r="D7" t="s">
        <v>225</v>
      </c>
      <c r="E7">
        <v>11</v>
      </c>
      <c r="F7" t="s">
        <v>893</v>
      </c>
      <c r="G7" t="s">
        <v>893</v>
      </c>
      <c r="H7" t="s">
        <v>893</v>
      </c>
      <c r="I7" t="s">
        <v>893</v>
      </c>
      <c r="J7" t="s">
        <v>893</v>
      </c>
      <c r="K7" t="s">
        <v>893</v>
      </c>
      <c r="L7" t="s">
        <v>893</v>
      </c>
      <c r="M7" t="s">
        <v>893</v>
      </c>
      <c r="N7" t="s">
        <v>893</v>
      </c>
      <c r="O7">
        <v>10</v>
      </c>
      <c r="P7" t="s">
        <v>893</v>
      </c>
      <c r="Q7" t="s">
        <v>893</v>
      </c>
      <c r="R7" t="s">
        <v>893</v>
      </c>
    </row>
    <row r="8" spans="1:18" x14ac:dyDescent="0.2">
      <c r="A8">
        <v>2013</v>
      </c>
      <c r="B8" t="b">
        <f>C8=grad_rate_sheet!B12</f>
        <v>1</v>
      </c>
      <c r="C8">
        <v>605</v>
      </c>
      <c r="D8" t="s">
        <v>226</v>
      </c>
      <c r="E8">
        <v>228</v>
      </c>
      <c r="F8">
        <v>162</v>
      </c>
      <c r="G8">
        <v>101</v>
      </c>
      <c r="H8">
        <v>62</v>
      </c>
      <c r="I8">
        <v>127</v>
      </c>
      <c r="J8">
        <v>100</v>
      </c>
      <c r="K8">
        <v>161</v>
      </c>
      <c r="L8">
        <v>111</v>
      </c>
      <c r="M8" t="s">
        <v>893</v>
      </c>
      <c r="N8" t="s">
        <v>893</v>
      </c>
      <c r="O8">
        <v>157</v>
      </c>
      <c r="P8">
        <v>115</v>
      </c>
      <c r="Q8">
        <v>63</v>
      </c>
      <c r="R8">
        <v>42</v>
      </c>
    </row>
    <row r="9" spans="1:18" x14ac:dyDescent="0.2">
      <c r="A9">
        <v>2013</v>
      </c>
      <c r="B9" t="b">
        <f>C9=grad_rate_sheet!B13</f>
        <v>1</v>
      </c>
      <c r="C9">
        <v>606</v>
      </c>
      <c r="D9" t="s">
        <v>227</v>
      </c>
      <c r="E9">
        <v>154</v>
      </c>
      <c r="F9">
        <v>94</v>
      </c>
      <c r="G9">
        <v>80</v>
      </c>
      <c r="H9">
        <v>43</v>
      </c>
      <c r="I9">
        <v>74</v>
      </c>
      <c r="J9">
        <v>51</v>
      </c>
      <c r="K9">
        <v>89</v>
      </c>
      <c r="L9">
        <v>47</v>
      </c>
      <c r="M9">
        <v>10</v>
      </c>
      <c r="N9" t="s">
        <v>893</v>
      </c>
      <c r="O9" t="s">
        <v>893</v>
      </c>
      <c r="P9" t="s">
        <v>893</v>
      </c>
      <c r="Q9">
        <v>133</v>
      </c>
      <c r="R9">
        <v>81</v>
      </c>
    </row>
    <row r="10" spans="1:18" x14ac:dyDescent="0.2">
      <c r="A10">
        <v>2013</v>
      </c>
      <c r="B10" t="b">
        <f>C10=grad_rate_sheet!B14</f>
        <v>1</v>
      </c>
      <c r="C10">
        <v>607</v>
      </c>
      <c r="D10" t="s">
        <v>228</v>
      </c>
      <c r="E10">
        <v>700</v>
      </c>
      <c r="F10">
        <v>446</v>
      </c>
      <c r="G10">
        <v>351</v>
      </c>
      <c r="H10">
        <v>206</v>
      </c>
      <c r="I10">
        <v>349</v>
      </c>
      <c r="J10">
        <v>240</v>
      </c>
      <c r="K10">
        <v>355</v>
      </c>
      <c r="L10">
        <v>185</v>
      </c>
      <c r="M10">
        <v>79</v>
      </c>
      <c r="N10">
        <v>41</v>
      </c>
      <c r="O10">
        <v>88</v>
      </c>
      <c r="P10">
        <v>62</v>
      </c>
      <c r="Q10">
        <v>448</v>
      </c>
      <c r="R10">
        <v>292</v>
      </c>
    </row>
    <row r="11" spans="1:18" x14ac:dyDescent="0.2">
      <c r="A11">
        <v>2013</v>
      </c>
      <c r="B11" t="b">
        <f>C11=grad_rate_sheet!B15</f>
        <v>1</v>
      </c>
      <c r="C11">
        <v>608</v>
      </c>
      <c r="D11" t="s">
        <v>229</v>
      </c>
      <c r="E11">
        <v>695</v>
      </c>
      <c r="F11">
        <v>410</v>
      </c>
      <c r="G11">
        <v>340</v>
      </c>
      <c r="H11">
        <v>162</v>
      </c>
      <c r="I11">
        <v>355</v>
      </c>
      <c r="J11">
        <v>248</v>
      </c>
      <c r="K11">
        <v>311</v>
      </c>
      <c r="L11">
        <v>149</v>
      </c>
      <c r="M11">
        <v>56</v>
      </c>
      <c r="N11">
        <v>27</v>
      </c>
      <c r="O11">
        <v>66</v>
      </c>
      <c r="P11">
        <v>45</v>
      </c>
      <c r="Q11">
        <v>561</v>
      </c>
      <c r="R11">
        <v>330</v>
      </c>
    </row>
    <row r="12" spans="1:18" x14ac:dyDescent="0.2">
      <c r="A12">
        <v>2013</v>
      </c>
      <c r="B12" t="b">
        <f>C12=grad_rate_sheet!B16</f>
        <v>1</v>
      </c>
      <c r="C12">
        <v>609</v>
      </c>
      <c r="D12" t="s">
        <v>230</v>
      </c>
      <c r="E12">
        <v>137</v>
      </c>
      <c r="F12">
        <v>97</v>
      </c>
      <c r="G12">
        <v>66</v>
      </c>
      <c r="H12">
        <v>41</v>
      </c>
      <c r="I12">
        <v>71</v>
      </c>
      <c r="J12">
        <v>56</v>
      </c>
      <c r="K12">
        <v>82</v>
      </c>
      <c r="L12">
        <v>54</v>
      </c>
      <c r="M12" t="s">
        <v>893</v>
      </c>
      <c r="N12" t="s">
        <v>893</v>
      </c>
      <c r="O12">
        <v>63</v>
      </c>
      <c r="P12">
        <v>47</v>
      </c>
      <c r="Q12">
        <v>63</v>
      </c>
      <c r="R12">
        <v>44</v>
      </c>
    </row>
    <row r="13" spans="1:18" x14ac:dyDescent="0.2">
      <c r="A13">
        <v>2013</v>
      </c>
      <c r="B13" t="b">
        <f>C13=grad_rate_sheet!B17</f>
        <v>1</v>
      </c>
      <c r="C13">
        <v>610</v>
      </c>
      <c r="D13" t="s">
        <v>231</v>
      </c>
      <c r="E13">
        <v>152</v>
      </c>
      <c r="F13">
        <v>101</v>
      </c>
      <c r="G13">
        <v>75</v>
      </c>
      <c r="H13">
        <v>46</v>
      </c>
      <c r="I13">
        <v>77</v>
      </c>
      <c r="J13">
        <v>55</v>
      </c>
      <c r="K13">
        <v>85</v>
      </c>
      <c r="L13">
        <v>43</v>
      </c>
      <c r="M13">
        <v>13</v>
      </c>
      <c r="N13" t="s">
        <v>893</v>
      </c>
      <c r="O13">
        <v>24</v>
      </c>
      <c r="P13">
        <v>14</v>
      </c>
      <c r="Q13">
        <v>111</v>
      </c>
      <c r="R13">
        <v>79</v>
      </c>
    </row>
    <row r="14" spans="1:18" x14ac:dyDescent="0.2">
      <c r="A14">
        <v>2013</v>
      </c>
      <c r="B14" t="b">
        <f>C14=grad_rate_sheet!B18</f>
        <v>1</v>
      </c>
      <c r="C14">
        <v>611</v>
      </c>
      <c r="D14" t="s">
        <v>232</v>
      </c>
      <c r="E14">
        <v>1160</v>
      </c>
      <c r="F14">
        <v>838</v>
      </c>
      <c r="G14">
        <v>524</v>
      </c>
      <c r="H14">
        <v>328</v>
      </c>
      <c r="I14">
        <v>636</v>
      </c>
      <c r="J14">
        <v>510</v>
      </c>
      <c r="K14">
        <v>736</v>
      </c>
      <c r="L14">
        <v>501</v>
      </c>
      <c r="M14">
        <v>12</v>
      </c>
      <c r="N14" t="s">
        <v>893</v>
      </c>
      <c r="O14">
        <v>834</v>
      </c>
      <c r="P14">
        <v>585</v>
      </c>
      <c r="Q14">
        <v>279</v>
      </c>
      <c r="R14">
        <v>217</v>
      </c>
    </row>
    <row r="15" spans="1:18" x14ac:dyDescent="0.2">
      <c r="A15">
        <v>2013</v>
      </c>
      <c r="B15" t="b">
        <f>C15=grad_rate_sheet!B19</f>
        <v>1</v>
      </c>
      <c r="C15">
        <v>612</v>
      </c>
      <c r="D15" t="s">
        <v>233</v>
      </c>
      <c r="E15">
        <v>141</v>
      </c>
      <c r="F15">
        <v>100</v>
      </c>
      <c r="G15">
        <v>61</v>
      </c>
      <c r="H15">
        <v>40</v>
      </c>
      <c r="I15">
        <v>80</v>
      </c>
      <c r="J15">
        <v>60</v>
      </c>
      <c r="K15">
        <v>66</v>
      </c>
      <c r="L15">
        <v>38</v>
      </c>
      <c r="M15" t="s">
        <v>893</v>
      </c>
      <c r="N15" t="s">
        <v>893</v>
      </c>
      <c r="O15">
        <v>35</v>
      </c>
      <c r="P15">
        <v>27</v>
      </c>
      <c r="Q15">
        <v>102</v>
      </c>
      <c r="R15">
        <v>70</v>
      </c>
    </row>
    <row r="16" spans="1:18" x14ac:dyDescent="0.2">
      <c r="A16">
        <v>2013</v>
      </c>
      <c r="B16" t="b">
        <f>C16=grad_rate_sheet!B20</f>
        <v>1</v>
      </c>
      <c r="C16">
        <v>613</v>
      </c>
      <c r="D16" t="s">
        <v>234</v>
      </c>
      <c r="E16">
        <v>157</v>
      </c>
      <c r="F16">
        <v>90</v>
      </c>
      <c r="G16">
        <v>82</v>
      </c>
      <c r="H16">
        <v>33</v>
      </c>
      <c r="I16">
        <v>75</v>
      </c>
      <c r="J16">
        <v>57</v>
      </c>
      <c r="K16">
        <v>76</v>
      </c>
      <c r="L16">
        <v>35</v>
      </c>
      <c r="M16" t="s">
        <v>893</v>
      </c>
      <c r="N16" t="s">
        <v>893</v>
      </c>
      <c r="O16" t="s">
        <v>893</v>
      </c>
      <c r="P16" t="s">
        <v>893</v>
      </c>
      <c r="Q16">
        <v>149</v>
      </c>
      <c r="R16">
        <v>84</v>
      </c>
    </row>
    <row r="17" spans="1:18" x14ac:dyDescent="0.2">
      <c r="A17">
        <v>2013</v>
      </c>
      <c r="B17" t="b">
        <f>C17=grad_rate_sheet!B21</f>
        <v>1</v>
      </c>
      <c r="C17">
        <v>614</v>
      </c>
      <c r="D17" t="s">
        <v>235</v>
      </c>
      <c r="E17">
        <v>94</v>
      </c>
      <c r="F17">
        <v>60</v>
      </c>
      <c r="G17">
        <v>45</v>
      </c>
      <c r="H17">
        <v>27</v>
      </c>
      <c r="I17">
        <v>49</v>
      </c>
      <c r="J17">
        <v>33</v>
      </c>
      <c r="K17">
        <v>74</v>
      </c>
      <c r="L17">
        <v>48</v>
      </c>
      <c r="M17" t="s">
        <v>893</v>
      </c>
      <c r="N17" t="s">
        <v>893</v>
      </c>
      <c r="O17">
        <v>48</v>
      </c>
      <c r="P17">
        <v>35</v>
      </c>
      <c r="Q17">
        <v>38</v>
      </c>
      <c r="R17">
        <v>19</v>
      </c>
    </row>
    <row r="18" spans="1:18" x14ac:dyDescent="0.2">
      <c r="A18">
        <v>2013</v>
      </c>
      <c r="B18" t="b">
        <f>C18=grad_rate_sheet!B22</f>
        <v>1</v>
      </c>
      <c r="C18">
        <v>615</v>
      </c>
      <c r="D18" t="s">
        <v>236</v>
      </c>
      <c r="E18">
        <v>453</v>
      </c>
      <c r="F18">
        <v>344</v>
      </c>
      <c r="G18">
        <v>227</v>
      </c>
      <c r="H18">
        <v>170</v>
      </c>
      <c r="I18">
        <v>226</v>
      </c>
      <c r="J18">
        <v>174</v>
      </c>
      <c r="K18">
        <v>144</v>
      </c>
      <c r="L18">
        <v>85</v>
      </c>
      <c r="M18">
        <v>10</v>
      </c>
      <c r="N18" t="s">
        <v>893</v>
      </c>
      <c r="O18">
        <v>88</v>
      </c>
      <c r="P18">
        <v>68</v>
      </c>
      <c r="Q18">
        <v>337</v>
      </c>
      <c r="R18">
        <v>255</v>
      </c>
    </row>
    <row r="19" spans="1:18" x14ac:dyDescent="0.2">
      <c r="A19">
        <v>2013</v>
      </c>
      <c r="B19" t="b">
        <f>C19=grad_rate_sheet!B23</f>
        <v>1</v>
      </c>
      <c r="C19">
        <v>616</v>
      </c>
      <c r="D19" t="s">
        <v>237</v>
      </c>
      <c r="E19">
        <v>452</v>
      </c>
      <c r="F19">
        <v>314</v>
      </c>
      <c r="G19">
        <v>240</v>
      </c>
      <c r="H19">
        <v>144</v>
      </c>
      <c r="I19">
        <v>212</v>
      </c>
      <c r="J19">
        <v>170</v>
      </c>
      <c r="K19">
        <v>211</v>
      </c>
      <c r="L19">
        <v>126</v>
      </c>
      <c r="M19">
        <v>17</v>
      </c>
      <c r="N19">
        <v>11</v>
      </c>
      <c r="O19">
        <v>135</v>
      </c>
      <c r="P19">
        <v>94</v>
      </c>
      <c r="Q19">
        <v>275</v>
      </c>
      <c r="R19">
        <v>194</v>
      </c>
    </row>
    <row r="20" spans="1:18" x14ac:dyDescent="0.2">
      <c r="A20">
        <v>2013</v>
      </c>
      <c r="B20" t="b">
        <f>C20=grad_rate_sheet!B24</f>
        <v>1</v>
      </c>
      <c r="C20">
        <v>617</v>
      </c>
      <c r="D20" t="s">
        <v>238</v>
      </c>
      <c r="E20">
        <v>250</v>
      </c>
      <c r="F20">
        <v>138</v>
      </c>
      <c r="G20">
        <v>131</v>
      </c>
      <c r="H20">
        <v>56</v>
      </c>
      <c r="I20">
        <v>119</v>
      </c>
      <c r="J20">
        <v>82</v>
      </c>
      <c r="K20">
        <v>250</v>
      </c>
      <c r="L20">
        <v>138</v>
      </c>
      <c r="M20" t="s">
        <v>893</v>
      </c>
      <c r="N20" t="s">
        <v>893</v>
      </c>
      <c r="O20">
        <v>172</v>
      </c>
      <c r="P20">
        <v>99</v>
      </c>
      <c r="Q20">
        <v>78</v>
      </c>
      <c r="R20">
        <v>39</v>
      </c>
    </row>
    <row r="21" spans="1:18" x14ac:dyDescent="0.2">
      <c r="A21">
        <v>2013</v>
      </c>
      <c r="B21" t="b">
        <f>C21=grad_rate_sheet!B25</f>
        <v>1</v>
      </c>
      <c r="C21">
        <v>618</v>
      </c>
      <c r="D21" t="s">
        <v>239</v>
      </c>
      <c r="E21">
        <v>178</v>
      </c>
      <c r="F21">
        <v>90</v>
      </c>
      <c r="G21">
        <v>81</v>
      </c>
      <c r="H21">
        <v>30</v>
      </c>
      <c r="I21">
        <v>97</v>
      </c>
      <c r="J21">
        <v>60</v>
      </c>
      <c r="K21" t="s">
        <v>893</v>
      </c>
      <c r="L21" t="s">
        <v>893</v>
      </c>
      <c r="M21" t="s">
        <v>893</v>
      </c>
      <c r="N21" t="s">
        <v>893</v>
      </c>
      <c r="O21">
        <v>59</v>
      </c>
      <c r="P21">
        <v>33</v>
      </c>
      <c r="Q21">
        <v>109</v>
      </c>
      <c r="R21">
        <v>52</v>
      </c>
    </row>
    <row r="22" spans="1:18" x14ac:dyDescent="0.2">
      <c r="A22">
        <v>2013</v>
      </c>
      <c r="B22" t="b">
        <f>C22=grad_rate_sheet!B26</f>
        <v>1</v>
      </c>
      <c r="C22">
        <v>619</v>
      </c>
      <c r="D22" t="s">
        <v>240</v>
      </c>
      <c r="E22">
        <v>32</v>
      </c>
      <c r="F22">
        <v>27</v>
      </c>
      <c r="G22">
        <v>10</v>
      </c>
      <c r="H22" t="s">
        <v>893</v>
      </c>
      <c r="I22">
        <v>22</v>
      </c>
      <c r="J22">
        <v>20</v>
      </c>
      <c r="K22">
        <v>32</v>
      </c>
      <c r="L22">
        <v>27</v>
      </c>
      <c r="M22" t="s">
        <v>893</v>
      </c>
      <c r="N22" t="s">
        <v>893</v>
      </c>
      <c r="O22">
        <v>31</v>
      </c>
      <c r="P22">
        <v>26</v>
      </c>
      <c r="Q22" t="s">
        <v>893</v>
      </c>
      <c r="R22" t="s">
        <v>893</v>
      </c>
    </row>
    <row r="23" spans="1:18" x14ac:dyDescent="0.2">
      <c r="A23">
        <v>2013</v>
      </c>
      <c r="B23" t="b">
        <f>C23=grad_rate_sheet!B27</f>
        <v>1</v>
      </c>
      <c r="C23">
        <v>620</v>
      </c>
      <c r="D23" t="s">
        <v>241</v>
      </c>
      <c r="E23">
        <v>570</v>
      </c>
      <c r="F23">
        <v>343</v>
      </c>
      <c r="G23">
        <v>280</v>
      </c>
      <c r="H23">
        <v>160</v>
      </c>
      <c r="I23">
        <v>290</v>
      </c>
      <c r="J23">
        <v>183</v>
      </c>
      <c r="K23">
        <v>194</v>
      </c>
      <c r="L23">
        <v>95</v>
      </c>
      <c r="M23">
        <v>27</v>
      </c>
      <c r="N23">
        <v>14</v>
      </c>
      <c r="O23">
        <v>149</v>
      </c>
      <c r="P23">
        <v>86</v>
      </c>
      <c r="Q23">
        <v>359</v>
      </c>
      <c r="R23">
        <v>219</v>
      </c>
    </row>
    <row r="24" spans="1:18" x14ac:dyDescent="0.2">
      <c r="A24">
        <v>2013</v>
      </c>
      <c r="B24" t="b">
        <f>C24=grad_rate_sheet!B28</f>
        <v>1</v>
      </c>
      <c r="C24">
        <v>621</v>
      </c>
      <c r="D24" t="s">
        <v>242</v>
      </c>
      <c r="E24">
        <v>111</v>
      </c>
      <c r="F24">
        <v>72</v>
      </c>
      <c r="G24">
        <v>52</v>
      </c>
      <c r="H24">
        <v>29</v>
      </c>
      <c r="I24">
        <v>59</v>
      </c>
      <c r="J24">
        <v>43</v>
      </c>
      <c r="K24">
        <v>77</v>
      </c>
      <c r="L24">
        <v>42</v>
      </c>
      <c r="M24">
        <v>17</v>
      </c>
      <c r="N24" t="s">
        <v>893</v>
      </c>
      <c r="O24">
        <v>25</v>
      </c>
      <c r="P24">
        <v>16</v>
      </c>
      <c r="Q24">
        <v>66</v>
      </c>
      <c r="R24">
        <v>48</v>
      </c>
    </row>
    <row r="25" spans="1:18" x14ac:dyDescent="0.2">
      <c r="A25">
        <v>2013</v>
      </c>
      <c r="B25" t="b">
        <f>C25=grad_rate_sheet!B29</f>
        <v>1</v>
      </c>
      <c r="C25">
        <v>622</v>
      </c>
      <c r="D25" t="s">
        <v>243</v>
      </c>
      <c r="E25">
        <v>718</v>
      </c>
      <c r="F25">
        <v>426</v>
      </c>
      <c r="G25">
        <v>352</v>
      </c>
      <c r="H25">
        <v>170</v>
      </c>
      <c r="I25">
        <v>366</v>
      </c>
      <c r="J25">
        <v>256</v>
      </c>
      <c r="K25">
        <v>367</v>
      </c>
      <c r="L25">
        <v>186</v>
      </c>
      <c r="M25">
        <v>35</v>
      </c>
      <c r="N25">
        <v>17</v>
      </c>
      <c r="O25">
        <v>122</v>
      </c>
      <c r="P25">
        <v>82</v>
      </c>
      <c r="Q25">
        <v>521</v>
      </c>
      <c r="R25">
        <v>302</v>
      </c>
    </row>
    <row r="26" spans="1:18" x14ac:dyDescent="0.2">
      <c r="A26">
        <v>2013</v>
      </c>
      <c r="B26" t="b">
        <f>C26=grad_rate_sheet!B30</f>
        <v>1</v>
      </c>
      <c r="C26">
        <v>623</v>
      </c>
      <c r="D26" t="s">
        <v>244</v>
      </c>
      <c r="E26">
        <v>694</v>
      </c>
      <c r="F26">
        <v>424</v>
      </c>
      <c r="G26">
        <v>347</v>
      </c>
      <c r="H26">
        <v>198</v>
      </c>
      <c r="I26">
        <v>347</v>
      </c>
      <c r="J26">
        <v>226</v>
      </c>
      <c r="K26">
        <v>249</v>
      </c>
      <c r="L26">
        <v>108</v>
      </c>
      <c r="M26">
        <v>10</v>
      </c>
      <c r="N26" t="s">
        <v>893</v>
      </c>
      <c r="O26">
        <v>16</v>
      </c>
      <c r="P26">
        <v>11</v>
      </c>
      <c r="Q26">
        <v>646</v>
      </c>
      <c r="R26">
        <v>392</v>
      </c>
    </row>
    <row r="27" spans="1:18" x14ac:dyDescent="0.2">
      <c r="A27">
        <v>2013</v>
      </c>
      <c r="B27" t="b">
        <f>C27=grad_rate_sheet!B31</f>
        <v>1</v>
      </c>
      <c r="C27">
        <v>624</v>
      </c>
      <c r="D27" t="s">
        <v>245</v>
      </c>
      <c r="E27">
        <v>86</v>
      </c>
      <c r="F27">
        <v>53</v>
      </c>
      <c r="G27">
        <v>46</v>
      </c>
      <c r="H27">
        <v>24</v>
      </c>
      <c r="I27">
        <v>40</v>
      </c>
      <c r="J27">
        <v>29</v>
      </c>
      <c r="K27">
        <v>41</v>
      </c>
      <c r="L27">
        <v>24</v>
      </c>
      <c r="M27" t="s">
        <v>893</v>
      </c>
      <c r="N27" t="s">
        <v>893</v>
      </c>
      <c r="O27">
        <v>22</v>
      </c>
      <c r="P27">
        <v>12</v>
      </c>
      <c r="Q27">
        <v>60</v>
      </c>
      <c r="R27">
        <v>39</v>
      </c>
    </row>
    <row r="28" spans="1:18" x14ac:dyDescent="0.2">
      <c r="A28">
        <v>2013</v>
      </c>
      <c r="B28" t="b">
        <f>C28=grad_rate_sheet!B32</f>
        <v>1</v>
      </c>
      <c r="C28">
        <v>625</v>
      </c>
      <c r="D28" t="s">
        <v>246</v>
      </c>
      <c r="E28">
        <v>1613</v>
      </c>
      <c r="F28">
        <v>1041</v>
      </c>
      <c r="G28">
        <v>729</v>
      </c>
      <c r="H28">
        <v>408</v>
      </c>
      <c r="I28">
        <v>884</v>
      </c>
      <c r="J28">
        <v>633</v>
      </c>
      <c r="K28">
        <v>835</v>
      </c>
      <c r="L28">
        <v>486</v>
      </c>
      <c r="M28">
        <v>23</v>
      </c>
      <c r="N28">
        <v>16</v>
      </c>
      <c r="O28">
        <v>981</v>
      </c>
      <c r="P28">
        <v>625</v>
      </c>
      <c r="Q28">
        <v>496</v>
      </c>
      <c r="R28">
        <v>321</v>
      </c>
    </row>
    <row r="29" spans="1:18" x14ac:dyDescent="0.2">
      <c r="A29">
        <v>2013</v>
      </c>
      <c r="B29" t="b">
        <f>C29=grad_rate_sheet!B33</f>
        <v>1</v>
      </c>
      <c r="C29">
        <v>626</v>
      </c>
      <c r="D29" t="s">
        <v>247</v>
      </c>
      <c r="E29">
        <v>66</v>
      </c>
      <c r="F29">
        <v>41</v>
      </c>
      <c r="G29">
        <v>33</v>
      </c>
      <c r="H29">
        <v>19</v>
      </c>
      <c r="I29">
        <v>33</v>
      </c>
      <c r="J29">
        <v>22</v>
      </c>
      <c r="K29">
        <v>36</v>
      </c>
      <c r="L29">
        <v>21</v>
      </c>
      <c r="M29" t="s">
        <v>893</v>
      </c>
      <c r="N29" t="s">
        <v>893</v>
      </c>
      <c r="O29">
        <v>20</v>
      </c>
      <c r="P29">
        <v>14</v>
      </c>
      <c r="Q29">
        <v>32</v>
      </c>
      <c r="R29">
        <v>19</v>
      </c>
    </row>
    <row r="30" spans="1:18" x14ac:dyDescent="0.2">
      <c r="A30">
        <v>2013</v>
      </c>
      <c r="B30" t="b">
        <f>C30=grad_rate_sheet!B34</f>
        <v>1</v>
      </c>
      <c r="C30">
        <v>627</v>
      </c>
      <c r="D30" t="s">
        <v>248</v>
      </c>
      <c r="E30">
        <v>125</v>
      </c>
      <c r="F30">
        <v>69</v>
      </c>
      <c r="G30">
        <v>54</v>
      </c>
      <c r="H30">
        <v>22</v>
      </c>
      <c r="I30">
        <v>71</v>
      </c>
      <c r="J30">
        <v>47</v>
      </c>
      <c r="K30">
        <v>86</v>
      </c>
      <c r="L30">
        <v>46</v>
      </c>
      <c r="M30" t="s">
        <v>893</v>
      </c>
      <c r="N30" t="s">
        <v>893</v>
      </c>
      <c r="O30">
        <v>14</v>
      </c>
      <c r="P30" t="s">
        <v>893</v>
      </c>
      <c r="Q30">
        <v>103</v>
      </c>
      <c r="R30">
        <v>56</v>
      </c>
    </row>
    <row r="31" spans="1:18" x14ac:dyDescent="0.2">
      <c r="A31">
        <v>2013</v>
      </c>
      <c r="B31" t="b">
        <f>C31=grad_rate_sheet!B35</f>
        <v>1</v>
      </c>
      <c r="C31">
        <v>628</v>
      </c>
      <c r="D31" t="s">
        <v>249</v>
      </c>
      <c r="E31">
        <v>2266</v>
      </c>
      <c r="F31">
        <v>1732</v>
      </c>
      <c r="G31">
        <v>1118</v>
      </c>
      <c r="H31">
        <v>806</v>
      </c>
      <c r="I31">
        <v>1148</v>
      </c>
      <c r="J31">
        <v>926</v>
      </c>
      <c r="K31">
        <v>552</v>
      </c>
      <c r="L31">
        <v>335</v>
      </c>
      <c r="M31">
        <v>245</v>
      </c>
      <c r="N31">
        <v>142</v>
      </c>
      <c r="O31">
        <v>152</v>
      </c>
      <c r="P31">
        <v>113</v>
      </c>
      <c r="Q31">
        <v>1763</v>
      </c>
      <c r="R31">
        <v>1394</v>
      </c>
    </row>
    <row r="32" spans="1:18" x14ac:dyDescent="0.2">
      <c r="A32">
        <v>2013</v>
      </c>
      <c r="B32" t="b">
        <f>C32=grad_rate_sheet!B36</f>
        <v>1</v>
      </c>
      <c r="C32">
        <v>629</v>
      </c>
      <c r="D32" t="s">
        <v>250</v>
      </c>
      <c r="E32">
        <v>542</v>
      </c>
      <c r="F32">
        <v>374</v>
      </c>
      <c r="G32">
        <v>242</v>
      </c>
      <c r="H32">
        <v>149</v>
      </c>
      <c r="I32">
        <v>300</v>
      </c>
      <c r="J32">
        <v>225</v>
      </c>
      <c r="K32">
        <v>313</v>
      </c>
      <c r="L32">
        <v>186</v>
      </c>
      <c r="M32">
        <v>98</v>
      </c>
      <c r="N32">
        <v>54</v>
      </c>
      <c r="O32">
        <v>262</v>
      </c>
      <c r="P32">
        <v>173</v>
      </c>
      <c r="Q32">
        <v>140</v>
      </c>
      <c r="R32">
        <v>116</v>
      </c>
    </row>
    <row r="33" spans="1:18" s="9" customFormat="1" x14ac:dyDescent="0.2"/>
    <row r="34" spans="1:18" x14ac:dyDescent="0.2">
      <c r="A34">
        <v>2013</v>
      </c>
      <c r="B34" t="b">
        <f>C34=grad_rate_sheet!B38</f>
        <v>1</v>
      </c>
      <c r="C34">
        <v>631</v>
      </c>
      <c r="D34" t="s">
        <v>251</v>
      </c>
      <c r="E34">
        <v>2125</v>
      </c>
      <c r="F34">
        <v>1290</v>
      </c>
      <c r="G34">
        <v>990</v>
      </c>
      <c r="H34">
        <v>513</v>
      </c>
      <c r="I34">
        <v>1135</v>
      </c>
      <c r="J34">
        <v>777</v>
      </c>
      <c r="K34">
        <v>1611</v>
      </c>
      <c r="L34">
        <v>945</v>
      </c>
      <c r="M34">
        <v>245</v>
      </c>
      <c r="N34">
        <v>105</v>
      </c>
      <c r="O34">
        <v>1617</v>
      </c>
      <c r="P34">
        <v>1027</v>
      </c>
      <c r="Q34">
        <v>53</v>
      </c>
      <c r="R34">
        <v>22</v>
      </c>
    </row>
    <row r="35" spans="1:18" x14ac:dyDescent="0.2">
      <c r="A35">
        <v>2013</v>
      </c>
      <c r="B35" t="b">
        <f>C35=grad_rate_sheet!B39</f>
        <v>1</v>
      </c>
      <c r="C35">
        <v>632</v>
      </c>
      <c r="D35" t="s">
        <v>252</v>
      </c>
      <c r="E35">
        <v>80</v>
      </c>
      <c r="F35">
        <v>57</v>
      </c>
      <c r="G35">
        <v>30</v>
      </c>
      <c r="H35">
        <v>18</v>
      </c>
      <c r="I35">
        <v>50</v>
      </c>
      <c r="J35">
        <v>39</v>
      </c>
      <c r="K35">
        <v>45</v>
      </c>
      <c r="L35">
        <v>26</v>
      </c>
      <c r="M35" t="s">
        <v>893</v>
      </c>
      <c r="N35" t="s">
        <v>893</v>
      </c>
      <c r="O35">
        <v>21</v>
      </c>
      <c r="P35">
        <v>12</v>
      </c>
      <c r="Q35">
        <v>58</v>
      </c>
      <c r="R35">
        <v>44</v>
      </c>
    </row>
    <row r="36" spans="1:18" x14ac:dyDescent="0.2">
      <c r="A36">
        <v>2013</v>
      </c>
      <c r="B36" t="b">
        <f>C36=grad_rate_sheet!B40</f>
        <v>1</v>
      </c>
      <c r="C36">
        <v>633</v>
      </c>
      <c r="D36" t="s">
        <v>253</v>
      </c>
      <c r="E36">
        <v>6967</v>
      </c>
      <c r="F36">
        <v>5356</v>
      </c>
      <c r="G36">
        <v>3435</v>
      </c>
      <c r="H36">
        <v>2535</v>
      </c>
      <c r="I36">
        <v>3532</v>
      </c>
      <c r="J36">
        <v>2821</v>
      </c>
      <c r="K36">
        <v>2199</v>
      </c>
      <c r="L36">
        <v>1423</v>
      </c>
      <c r="M36">
        <v>841</v>
      </c>
      <c r="N36">
        <v>486</v>
      </c>
      <c r="O36">
        <v>2131</v>
      </c>
      <c r="P36">
        <v>1557</v>
      </c>
      <c r="Q36">
        <v>3487</v>
      </c>
      <c r="R36">
        <v>2889</v>
      </c>
    </row>
    <row r="37" spans="1:18" x14ac:dyDescent="0.2">
      <c r="A37">
        <v>2013</v>
      </c>
      <c r="B37" t="b">
        <f>C37=grad_rate_sheet!B41</f>
        <v>1</v>
      </c>
      <c r="C37">
        <v>634</v>
      </c>
      <c r="D37" t="s">
        <v>254</v>
      </c>
      <c r="E37">
        <v>370</v>
      </c>
      <c r="F37">
        <v>246</v>
      </c>
      <c r="G37">
        <v>191</v>
      </c>
      <c r="H37">
        <v>112</v>
      </c>
      <c r="I37">
        <v>179</v>
      </c>
      <c r="J37">
        <v>134</v>
      </c>
      <c r="K37">
        <v>234</v>
      </c>
      <c r="L37">
        <v>135</v>
      </c>
      <c r="M37">
        <v>47</v>
      </c>
      <c r="N37">
        <v>21</v>
      </c>
      <c r="O37">
        <v>99</v>
      </c>
      <c r="P37">
        <v>56</v>
      </c>
      <c r="Q37">
        <v>216</v>
      </c>
      <c r="R37">
        <v>164</v>
      </c>
    </row>
    <row r="38" spans="1:18" x14ac:dyDescent="0.2">
      <c r="A38">
        <v>2013</v>
      </c>
      <c r="B38" t="b">
        <f>C38=grad_rate_sheet!B42</f>
        <v>1</v>
      </c>
      <c r="C38">
        <v>635</v>
      </c>
      <c r="D38" t="s">
        <v>255</v>
      </c>
      <c r="E38">
        <v>485</v>
      </c>
      <c r="F38">
        <v>340</v>
      </c>
      <c r="G38">
        <v>255</v>
      </c>
      <c r="H38">
        <v>156</v>
      </c>
      <c r="I38">
        <v>230</v>
      </c>
      <c r="J38">
        <v>184</v>
      </c>
      <c r="K38">
        <v>284</v>
      </c>
      <c r="L38">
        <v>181</v>
      </c>
      <c r="M38">
        <v>87</v>
      </c>
      <c r="N38">
        <v>39</v>
      </c>
      <c r="O38">
        <v>124</v>
      </c>
      <c r="P38">
        <v>87</v>
      </c>
      <c r="Q38">
        <v>266</v>
      </c>
      <c r="R38">
        <v>208</v>
      </c>
    </row>
    <row r="39" spans="1:18" x14ac:dyDescent="0.2">
      <c r="A39">
        <v>2013</v>
      </c>
      <c r="B39" t="b">
        <f>C39=grad_rate_sheet!B43</f>
        <v>1</v>
      </c>
      <c r="C39">
        <v>636</v>
      </c>
      <c r="D39" t="s">
        <v>256</v>
      </c>
      <c r="E39">
        <v>1442</v>
      </c>
      <c r="F39">
        <v>1094</v>
      </c>
      <c r="G39">
        <v>714</v>
      </c>
      <c r="H39">
        <v>500</v>
      </c>
      <c r="I39">
        <v>728</v>
      </c>
      <c r="J39">
        <v>594</v>
      </c>
      <c r="K39">
        <v>298</v>
      </c>
      <c r="L39">
        <v>203</v>
      </c>
      <c r="M39">
        <v>80</v>
      </c>
      <c r="N39">
        <v>56</v>
      </c>
      <c r="O39">
        <v>262</v>
      </c>
      <c r="P39">
        <v>192</v>
      </c>
      <c r="Q39">
        <v>957</v>
      </c>
      <c r="R39">
        <v>733</v>
      </c>
    </row>
    <row r="40" spans="1:18" x14ac:dyDescent="0.2">
      <c r="A40">
        <v>2013</v>
      </c>
      <c r="B40" t="b">
        <f>C40=grad_rate_sheet!B44</f>
        <v>1</v>
      </c>
      <c r="C40">
        <v>637</v>
      </c>
      <c r="D40" t="s">
        <v>257</v>
      </c>
      <c r="E40">
        <v>184</v>
      </c>
      <c r="F40">
        <v>116</v>
      </c>
      <c r="G40">
        <v>92</v>
      </c>
      <c r="H40">
        <v>47</v>
      </c>
      <c r="I40">
        <v>92</v>
      </c>
      <c r="J40">
        <v>69</v>
      </c>
      <c r="K40">
        <v>107</v>
      </c>
      <c r="L40">
        <v>53</v>
      </c>
      <c r="M40">
        <v>18</v>
      </c>
      <c r="N40" t="s">
        <v>893</v>
      </c>
      <c r="O40">
        <v>62</v>
      </c>
      <c r="P40">
        <v>39</v>
      </c>
      <c r="Q40">
        <v>99</v>
      </c>
      <c r="R40">
        <v>66</v>
      </c>
    </row>
    <row r="41" spans="1:18" x14ac:dyDescent="0.2">
      <c r="A41">
        <v>2013</v>
      </c>
      <c r="B41" t="b">
        <f>C41=grad_rate_sheet!B45</f>
        <v>1</v>
      </c>
      <c r="C41">
        <v>638</v>
      </c>
      <c r="D41" t="s">
        <v>258</v>
      </c>
      <c r="E41">
        <v>1372</v>
      </c>
      <c r="F41">
        <v>947</v>
      </c>
      <c r="G41">
        <v>692</v>
      </c>
      <c r="H41">
        <v>431</v>
      </c>
      <c r="I41">
        <v>680</v>
      </c>
      <c r="J41">
        <v>516</v>
      </c>
      <c r="K41">
        <v>451</v>
      </c>
      <c r="L41">
        <v>240</v>
      </c>
      <c r="M41">
        <v>81</v>
      </c>
      <c r="N41">
        <v>47</v>
      </c>
      <c r="O41">
        <v>291</v>
      </c>
      <c r="P41">
        <v>185</v>
      </c>
      <c r="Q41">
        <v>934</v>
      </c>
      <c r="R41">
        <v>657</v>
      </c>
    </row>
    <row r="42" spans="1:18" x14ac:dyDescent="0.2">
      <c r="A42">
        <v>2013</v>
      </c>
      <c r="B42" t="b">
        <f>C42=grad_rate_sheet!B46</f>
        <v>1</v>
      </c>
      <c r="C42">
        <v>639</v>
      </c>
      <c r="D42" t="s">
        <v>259</v>
      </c>
      <c r="E42">
        <v>82</v>
      </c>
      <c r="F42">
        <v>39</v>
      </c>
      <c r="G42">
        <v>38</v>
      </c>
      <c r="H42">
        <v>12</v>
      </c>
      <c r="I42">
        <v>44</v>
      </c>
      <c r="J42">
        <v>27</v>
      </c>
      <c r="K42">
        <v>52</v>
      </c>
      <c r="L42">
        <v>27</v>
      </c>
      <c r="M42" t="s">
        <v>893</v>
      </c>
      <c r="N42" t="s">
        <v>893</v>
      </c>
      <c r="O42">
        <v>29</v>
      </c>
      <c r="P42">
        <v>16</v>
      </c>
      <c r="Q42">
        <v>47</v>
      </c>
      <c r="R42">
        <v>21</v>
      </c>
    </row>
    <row r="43" spans="1:18" x14ac:dyDescent="0.2">
      <c r="A43">
        <v>2013</v>
      </c>
      <c r="B43" t="b">
        <f>C43=grad_rate_sheet!B47</f>
        <v>1</v>
      </c>
      <c r="C43">
        <v>640</v>
      </c>
      <c r="D43" t="s">
        <v>260</v>
      </c>
      <c r="E43">
        <v>205</v>
      </c>
      <c r="F43">
        <v>161</v>
      </c>
      <c r="G43">
        <v>80</v>
      </c>
      <c r="H43">
        <v>54</v>
      </c>
      <c r="I43">
        <v>125</v>
      </c>
      <c r="J43">
        <v>107</v>
      </c>
      <c r="K43">
        <v>125</v>
      </c>
      <c r="L43">
        <v>95</v>
      </c>
      <c r="M43" t="s">
        <v>893</v>
      </c>
      <c r="N43" t="s">
        <v>893</v>
      </c>
      <c r="O43">
        <v>92</v>
      </c>
      <c r="P43">
        <v>71</v>
      </c>
      <c r="Q43">
        <v>97</v>
      </c>
      <c r="R43">
        <v>77</v>
      </c>
    </row>
    <row r="44" spans="1:18" x14ac:dyDescent="0.2">
      <c r="A44">
        <v>2013</v>
      </c>
      <c r="B44" t="b">
        <f>C44=grad_rate_sheet!B48</f>
        <v>1</v>
      </c>
      <c r="C44">
        <v>641</v>
      </c>
      <c r="D44" t="s">
        <v>261</v>
      </c>
      <c r="E44">
        <v>131</v>
      </c>
      <c r="F44">
        <v>68</v>
      </c>
      <c r="G44">
        <v>69</v>
      </c>
      <c r="H44">
        <v>30</v>
      </c>
      <c r="I44">
        <v>62</v>
      </c>
      <c r="J44">
        <v>38</v>
      </c>
      <c r="K44">
        <v>58</v>
      </c>
      <c r="L44">
        <v>20</v>
      </c>
      <c r="M44" t="s">
        <v>893</v>
      </c>
      <c r="N44" t="s">
        <v>893</v>
      </c>
      <c r="O44" t="s">
        <v>893</v>
      </c>
      <c r="P44" t="s">
        <v>893</v>
      </c>
      <c r="Q44">
        <v>122</v>
      </c>
      <c r="R44">
        <v>63</v>
      </c>
    </row>
    <row r="45" spans="1:18" x14ac:dyDescent="0.2">
      <c r="A45">
        <v>2013</v>
      </c>
      <c r="B45" t="b">
        <f>C45=grad_rate_sheet!B49</f>
        <v>1</v>
      </c>
      <c r="C45">
        <v>642</v>
      </c>
      <c r="D45" t="s">
        <v>262</v>
      </c>
      <c r="E45">
        <v>202</v>
      </c>
      <c r="F45">
        <v>153</v>
      </c>
      <c r="G45">
        <v>105</v>
      </c>
      <c r="H45">
        <v>72</v>
      </c>
      <c r="I45">
        <v>97</v>
      </c>
      <c r="J45">
        <v>81</v>
      </c>
      <c r="K45">
        <v>69</v>
      </c>
      <c r="L45">
        <v>45</v>
      </c>
      <c r="M45" t="s">
        <v>893</v>
      </c>
      <c r="N45" t="s">
        <v>893</v>
      </c>
      <c r="O45" t="s">
        <v>893</v>
      </c>
      <c r="P45" t="s">
        <v>893</v>
      </c>
      <c r="Q45">
        <v>190</v>
      </c>
      <c r="R45">
        <v>148</v>
      </c>
    </row>
    <row r="46" spans="1:18" x14ac:dyDescent="0.2">
      <c r="A46">
        <v>2013</v>
      </c>
      <c r="B46" t="b">
        <f>C46=grad_rate_sheet!B50</f>
        <v>1</v>
      </c>
      <c r="C46">
        <v>643</v>
      </c>
      <c r="D46" t="s">
        <v>263</v>
      </c>
      <c r="E46">
        <v>268</v>
      </c>
      <c r="F46">
        <v>203</v>
      </c>
      <c r="G46">
        <v>140</v>
      </c>
      <c r="H46">
        <v>98</v>
      </c>
      <c r="I46">
        <v>128</v>
      </c>
      <c r="J46">
        <v>105</v>
      </c>
      <c r="K46">
        <v>157</v>
      </c>
      <c r="L46">
        <v>114</v>
      </c>
      <c r="M46">
        <v>23</v>
      </c>
      <c r="N46">
        <v>10</v>
      </c>
      <c r="O46">
        <v>123</v>
      </c>
      <c r="P46">
        <v>97</v>
      </c>
      <c r="Q46">
        <v>121</v>
      </c>
      <c r="R46">
        <v>96</v>
      </c>
    </row>
    <row r="47" spans="1:18" x14ac:dyDescent="0.2">
      <c r="A47">
        <v>2013</v>
      </c>
      <c r="B47" t="b">
        <f>C47=grad_rate_sheet!B51</f>
        <v>1</v>
      </c>
      <c r="C47">
        <v>644</v>
      </c>
      <c r="D47" t="s">
        <v>264</v>
      </c>
      <c r="E47">
        <v>4657</v>
      </c>
      <c r="F47">
        <v>3262</v>
      </c>
      <c r="G47">
        <v>2187</v>
      </c>
      <c r="H47">
        <v>1438</v>
      </c>
      <c r="I47">
        <v>2470</v>
      </c>
      <c r="J47">
        <v>1824</v>
      </c>
      <c r="K47">
        <v>2815</v>
      </c>
      <c r="L47">
        <v>1813</v>
      </c>
      <c r="M47">
        <v>308</v>
      </c>
      <c r="N47">
        <v>141</v>
      </c>
      <c r="O47">
        <v>3528</v>
      </c>
      <c r="P47">
        <v>2422</v>
      </c>
      <c r="Q47">
        <v>544</v>
      </c>
      <c r="R47">
        <v>475</v>
      </c>
    </row>
    <row r="48" spans="1:18" x14ac:dyDescent="0.2">
      <c r="A48">
        <v>2013</v>
      </c>
      <c r="B48" t="b">
        <f>C48=grad_rate_sheet!B52</f>
        <v>1</v>
      </c>
      <c r="C48">
        <v>645</v>
      </c>
      <c r="D48" t="s">
        <v>265</v>
      </c>
      <c r="E48">
        <v>176</v>
      </c>
      <c r="F48">
        <v>118</v>
      </c>
      <c r="G48">
        <v>83</v>
      </c>
      <c r="H48">
        <v>52</v>
      </c>
      <c r="I48">
        <v>93</v>
      </c>
      <c r="J48">
        <v>66</v>
      </c>
      <c r="K48">
        <v>85</v>
      </c>
      <c r="L48">
        <v>53</v>
      </c>
      <c r="M48" t="s">
        <v>893</v>
      </c>
      <c r="N48" t="s">
        <v>893</v>
      </c>
      <c r="O48">
        <v>65</v>
      </c>
      <c r="P48">
        <v>41</v>
      </c>
      <c r="Q48">
        <v>103</v>
      </c>
      <c r="R48">
        <v>74</v>
      </c>
    </row>
    <row r="49" spans="1:18" x14ac:dyDescent="0.2">
      <c r="A49">
        <v>2013</v>
      </c>
      <c r="B49" t="b">
        <f>C49=grad_rate_sheet!B53</f>
        <v>1</v>
      </c>
      <c r="C49">
        <v>646</v>
      </c>
      <c r="D49" t="s">
        <v>266</v>
      </c>
      <c r="E49">
        <v>66</v>
      </c>
      <c r="F49">
        <v>47</v>
      </c>
      <c r="G49">
        <v>24</v>
      </c>
      <c r="H49">
        <v>15</v>
      </c>
      <c r="I49">
        <v>42</v>
      </c>
      <c r="J49">
        <v>32</v>
      </c>
      <c r="K49">
        <v>65</v>
      </c>
      <c r="L49">
        <v>47</v>
      </c>
      <c r="M49" t="s">
        <v>893</v>
      </c>
      <c r="N49" t="s">
        <v>893</v>
      </c>
      <c r="O49">
        <v>52</v>
      </c>
      <c r="P49">
        <v>39</v>
      </c>
      <c r="Q49" t="s">
        <v>893</v>
      </c>
      <c r="R49" t="s">
        <v>893</v>
      </c>
    </row>
    <row r="50" spans="1:18" x14ac:dyDescent="0.2">
      <c r="A50">
        <v>2013</v>
      </c>
      <c r="B50" t="b">
        <f>C50=grad_rate_sheet!B54</f>
        <v>1</v>
      </c>
      <c r="C50">
        <v>647</v>
      </c>
      <c r="D50" t="s">
        <v>267</v>
      </c>
      <c r="E50">
        <v>680</v>
      </c>
      <c r="F50">
        <v>535</v>
      </c>
      <c r="G50">
        <v>267</v>
      </c>
      <c r="H50">
        <v>190</v>
      </c>
      <c r="I50">
        <v>413</v>
      </c>
      <c r="J50">
        <v>345</v>
      </c>
      <c r="K50">
        <v>484</v>
      </c>
      <c r="L50">
        <v>372</v>
      </c>
      <c r="M50">
        <v>10</v>
      </c>
      <c r="N50" t="s">
        <v>893</v>
      </c>
      <c r="O50">
        <v>599</v>
      </c>
      <c r="P50">
        <v>470</v>
      </c>
      <c r="Q50">
        <v>60</v>
      </c>
      <c r="R50">
        <v>47</v>
      </c>
    </row>
    <row r="51" spans="1:18" x14ac:dyDescent="0.2">
      <c r="A51">
        <v>2013</v>
      </c>
      <c r="B51" t="b">
        <f>C51=grad_rate_sheet!B55</f>
        <v>1</v>
      </c>
      <c r="C51">
        <v>648</v>
      </c>
      <c r="D51" t="s">
        <v>268</v>
      </c>
      <c r="E51">
        <v>1426</v>
      </c>
      <c r="F51">
        <v>956</v>
      </c>
      <c r="G51">
        <v>676</v>
      </c>
      <c r="H51">
        <v>395</v>
      </c>
      <c r="I51">
        <v>750</v>
      </c>
      <c r="J51">
        <v>561</v>
      </c>
      <c r="K51">
        <v>647</v>
      </c>
      <c r="L51">
        <v>394</v>
      </c>
      <c r="M51">
        <v>116</v>
      </c>
      <c r="N51">
        <v>55</v>
      </c>
      <c r="O51">
        <v>686</v>
      </c>
      <c r="P51">
        <v>506</v>
      </c>
      <c r="Q51">
        <v>522</v>
      </c>
      <c r="R51">
        <v>339</v>
      </c>
    </row>
    <row r="52" spans="1:18" x14ac:dyDescent="0.2">
      <c r="A52">
        <v>2013</v>
      </c>
      <c r="B52" t="b">
        <f>C52=grad_rate_sheet!B56</f>
        <v>1</v>
      </c>
      <c r="C52">
        <v>649</v>
      </c>
      <c r="D52" t="s">
        <v>269</v>
      </c>
      <c r="E52">
        <v>140</v>
      </c>
      <c r="F52">
        <v>106</v>
      </c>
      <c r="G52">
        <v>64</v>
      </c>
      <c r="H52">
        <v>41</v>
      </c>
      <c r="I52">
        <v>76</v>
      </c>
      <c r="J52">
        <v>65</v>
      </c>
      <c r="K52">
        <v>93</v>
      </c>
      <c r="L52">
        <v>66</v>
      </c>
      <c r="M52" t="s">
        <v>893</v>
      </c>
      <c r="N52" t="s">
        <v>893</v>
      </c>
      <c r="O52">
        <v>86</v>
      </c>
      <c r="P52">
        <v>65</v>
      </c>
      <c r="Q52">
        <v>47</v>
      </c>
      <c r="R52">
        <v>38</v>
      </c>
    </row>
    <row r="53" spans="1:18" x14ac:dyDescent="0.2">
      <c r="A53">
        <v>2013</v>
      </c>
      <c r="B53" t="b">
        <f>C53=grad_rate_sheet!B57</f>
        <v>1</v>
      </c>
      <c r="C53">
        <v>650</v>
      </c>
      <c r="D53" t="s">
        <v>270</v>
      </c>
      <c r="E53">
        <v>39</v>
      </c>
      <c r="F53">
        <v>25</v>
      </c>
      <c r="G53">
        <v>24</v>
      </c>
      <c r="H53">
        <v>12</v>
      </c>
      <c r="I53">
        <v>15</v>
      </c>
      <c r="J53">
        <v>13</v>
      </c>
      <c r="K53">
        <v>20</v>
      </c>
      <c r="L53">
        <v>10</v>
      </c>
      <c r="M53" t="s">
        <v>893</v>
      </c>
      <c r="N53" t="s">
        <v>893</v>
      </c>
      <c r="O53" t="s">
        <v>893</v>
      </c>
      <c r="P53" t="s">
        <v>893</v>
      </c>
      <c r="Q53">
        <v>26</v>
      </c>
      <c r="R53">
        <v>15</v>
      </c>
    </row>
    <row r="54" spans="1:18" x14ac:dyDescent="0.2">
      <c r="A54">
        <v>2013</v>
      </c>
      <c r="B54" t="b">
        <f>C54=grad_rate_sheet!B58</f>
        <v>1</v>
      </c>
      <c r="C54">
        <v>651</v>
      </c>
      <c r="D54" t="s">
        <v>271</v>
      </c>
      <c r="E54">
        <v>664</v>
      </c>
      <c r="F54">
        <v>443</v>
      </c>
      <c r="G54">
        <v>324</v>
      </c>
      <c r="H54">
        <v>188</v>
      </c>
      <c r="I54">
        <v>340</v>
      </c>
      <c r="J54">
        <v>255</v>
      </c>
      <c r="K54">
        <v>180</v>
      </c>
      <c r="L54">
        <v>89</v>
      </c>
      <c r="M54">
        <v>19</v>
      </c>
      <c r="N54">
        <v>12</v>
      </c>
      <c r="O54">
        <v>89</v>
      </c>
      <c r="P54">
        <v>57</v>
      </c>
      <c r="Q54">
        <v>515</v>
      </c>
      <c r="R54">
        <v>346</v>
      </c>
    </row>
    <row r="55" spans="1:18" x14ac:dyDescent="0.2">
      <c r="A55">
        <v>2013</v>
      </c>
      <c r="B55" t="b">
        <f>C55=grad_rate_sheet!B59</f>
        <v>1</v>
      </c>
      <c r="C55">
        <v>652</v>
      </c>
      <c r="D55" t="s">
        <v>272</v>
      </c>
      <c r="E55">
        <v>152</v>
      </c>
      <c r="F55">
        <v>106</v>
      </c>
      <c r="G55">
        <v>70</v>
      </c>
      <c r="H55">
        <v>44</v>
      </c>
      <c r="I55">
        <v>82</v>
      </c>
      <c r="J55">
        <v>62</v>
      </c>
      <c r="K55">
        <v>87</v>
      </c>
      <c r="L55">
        <v>55</v>
      </c>
      <c r="M55" t="s">
        <v>893</v>
      </c>
      <c r="N55" t="s">
        <v>893</v>
      </c>
      <c r="O55">
        <v>56</v>
      </c>
      <c r="P55">
        <v>39</v>
      </c>
      <c r="Q55">
        <v>91</v>
      </c>
      <c r="R55">
        <v>64</v>
      </c>
    </row>
    <row r="56" spans="1:18" x14ac:dyDescent="0.2">
      <c r="A56">
        <v>2013</v>
      </c>
      <c r="B56" t="b">
        <f>C56=grad_rate_sheet!B60</f>
        <v>1</v>
      </c>
      <c r="C56">
        <v>653</v>
      </c>
      <c r="D56" t="s">
        <v>273</v>
      </c>
      <c r="E56">
        <v>196</v>
      </c>
      <c r="F56">
        <v>147</v>
      </c>
      <c r="G56">
        <v>77</v>
      </c>
      <c r="H56">
        <v>59</v>
      </c>
      <c r="I56">
        <v>119</v>
      </c>
      <c r="J56">
        <v>88</v>
      </c>
      <c r="K56">
        <v>132</v>
      </c>
      <c r="L56">
        <v>93</v>
      </c>
      <c r="M56" t="s">
        <v>893</v>
      </c>
      <c r="N56" t="s">
        <v>893</v>
      </c>
      <c r="O56">
        <v>79</v>
      </c>
      <c r="P56">
        <v>56</v>
      </c>
      <c r="Q56">
        <v>109</v>
      </c>
      <c r="R56">
        <v>85</v>
      </c>
    </row>
    <row r="57" spans="1:18" x14ac:dyDescent="0.2">
      <c r="A57">
        <v>2013</v>
      </c>
      <c r="B57" t="b">
        <f>C57=grad_rate_sheet!B61</f>
        <v>1</v>
      </c>
      <c r="C57">
        <v>654</v>
      </c>
      <c r="D57" t="s">
        <v>274</v>
      </c>
      <c r="E57">
        <v>68</v>
      </c>
      <c r="F57">
        <v>44</v>
      </c>
      <c r="G57">
        <v>35</v>
      </c>
      <c r="H57">
        <v>19</v>
      </c>
      <c r="I57">
        <v>33</v>
      </c>
      <c r="J57">
        <v>25</v>
      </c>
      <c r="K57">
        <v>45</v>
      </c>
      <c r="L57">
        <v>27</v>
      </c>
      <c r="M57" t="s">
        <v>893</v>
      </c>
      <c r="N57" t="s">
        <v>893</v>
      </c>
      <c r="O57">
        <v>31</v>
      </c>
      <c r="P57">
        <v>17</v>
      </c>
      <c r="Q57">
        <v>30</v>
      </c>
      <c r="R57">
        <v>23</v>
      </c>
    </row>
    <row r="58" spans="1:18" x14ac:dyDescent="0.2">
      <c r="A58">
        <v>2013</v>
      </c>
      <c r="B58" t="b">
        <f>C58=grad_rate_sheet!B62</f>
        <v>1</v>
      </c>
      <c r="C58">
        <v>655</v>
      </c>
      <c r="D58" t="s">
        <v>275</v>
      </c>
      <c r="E58">
        <v>172</v>
      </c>
      <c r="F58">
        <v>111</v>
      </c>
      <c r="G58">
        <v>89</v>
      </c>
      <c r="H58">
        <v>51</v>
      </c>
      <c r="I58">
        <v>83</v>
      </c>
      <c r="J58">
        <v>60</v>
      </c>
      <c r="K58">
        <v>93</v>
      </c>
      <c r="L58">
        <v>53</v>
      </c>
      <c r="M58" t="s">
        <v>893</v>
      </c>
      <c r="N58" t="s">
        <v>893</v>
      </c>
      <c r="O58" t="s">
        <v>893</v>
      </c>
      <c r="P58" t="s">
        <v>893</v>
      </c>
      <c r="Q58">
        <v>165</v>
      </c>
      <c r="R58">
        <v>107</v>
      </c>
    </row>
    <row r="59" spans="1:18" x14ac:dyDescent="0.2">
      <c r="A59">
        <v>2013</v>
      </c>
      <c r="B59" t="b">
        <f>C59=grad_rate_sheet!B63</f>
        <v>1</v>
      </c>
      <c r="C59">
        <v>656</v>
      </c>
      <c r="D59" t="s">
        <v>276</v>
      </c>
      <c r="E59">
        <v>1627</v>
      </c>
      <c r="F59">
        <v>1351</v>
      </c>
      <c r="G59">
        <v>809</v>
      </c>
      <c r="H59">
        <v>650</v>
      </c>
      <c r="I59">
        <v>818</v>
      </c>
      <c r="J59">
        <v>701</v>
      </c>
      <c r="K59">
        <v>246</v>
      </c>
      <c r="L59">
        <v>172</v>
      </c>
      <c r="M59">
        <v>134</v>
      </c>
      <c r="N59">
        <v>91</v>
      </c>
      <c r="O59">
        <v>363</v>
      </c>
      <c r="P59">
        <v>302</v>
      </c>
      <c r="Q59">
        <v>944</v>
      </c>
      <c r="R59">
        <v>797</v>
      </c>
    </row>
    <row r="60" spans="1:18" x14ac:dyDescent="0.2">
      <c r="A60">
        <v>2013</v>
      </c>
      <c r="B60" t="b">
        <f>C60=grad_rate_sheet!B64</f>
        <v>1</v>
      </c>
      <c r="C60">
        <v>657</v>
      </c>
      <c r="D60" t="s">
        <v>277</v>
      </c>
      <c r="E60">
        <v>569</v>
      </c>
      <c r="F60">
        <v>407</v>
      </c>
      <c r="G60">
        <v>273</v>
      </c>
      <c r="H60">
        <v>173</v>
      </c>
      <c r="I60">
        <v>296</v>
      </c>
      <c r="J60">
        <v>234</v>
      </c>
      <c r="K60">
        <v>233</v>
      </c>
      <c r="L60">
        <v>142</v>
      </c>
      <c r="M60">
        <v>32</v>
      </c>
      <c r="N60">
        <v>20</v>
      </c>
      <c r="O60">
        <v>37</v>
      </c>
      <c r="P60">
        <v>29</v>
      </c>
      <c r="Q60">
        <v>480</v>
      </c>
      <c r="R60">
        <v>346</v>
      </c>
    </row>
    <row r="61" spans="1:18" x14ac:dyDescent="0.2">
      <c r="A61">
        <v>2013</v>
      </c>
      <c r="B61" t="b">
        <f>C61=grad_rate_sheet!B65</f>
        <v>1</v>
      </c>
      <c r="C61">
        <v>658</v>
      </c>
      <c r="D61" t="s">
        <v>278</v>
      </c>
      <c r="E61">
        <v>2094</v>
      </c>
      <c r="F61">
        <v>1694</v>
      </c>
      <c r="G61">
        <v>1079</v>
      </c>
      <c r="H61">
        <v>821</v>
      </c>
      <c r="I61">
        <v>1015</v>
      </c>
      <c r="J61">
        <v>873</v>
      </c>
      <c r="K61">
        <v>280</v>
      </c>
      <c r="L61">
        <v>161</v>
      </c>
      <c r="M61">
        <v>200</v>
      </c>
      <c r="N61">
        <v>125</v>
      </c>
      <c r="O61">
        <v>53</v>
      </c>
      <c r="P61">
        <v>32</v>
      </c>
      <c r="Q61">
        <v>1666</v>
      </c>
      <c r="R61">
        <v>1392</v>
      </c>
    </row>
    <row r="62" spans="1:18" x14ac:dyDescent="0.2">
      <c r="A62">
        <v>2013</v>
      </c>
      <c r="B62" t="b">
        <f>C62=grad_rate_sheet!B66</f>
        <v>1</v>
      </c>
      <c r="C62">
        <v>659</v>
      </c>
      <c r="D62" t="s">
        <v>279</v>
      </c>
      <c r="E62">
        <v>222</v>
      </c>
      <c r="F62">
        <v>133</v>
      </c>
      <c r="G62">
        <v>119</v>
      </c>
      <c r="H62">
        <v>61</v>
      </c>
      <c r="I62">
        <v>103</v>
      </c>
      <c r="J62">
        <v>72</v>
      </c>
      <c r="K62">
        <v>103</v>
      </c>
      <c r="L62">
        <v>44</v>
      </c>
      <c r="M62" t="s">
        <v>893</v>
      </c>
      <c r="N62" t="s">
        <v>893</v>
      </c>
      <c r="O62">
        <v>16</v>
      </c>
      <c r="P62">
        <v>10</v>
      </c>
      <c r="Q62">
        <v>199</v>
      </c>
      <c r="R62">
        <v>122</v>
      </c>
    </row>
    <row r="63" spans="1:18" x14ac:dyDescent="0.2">
      <c r="A63">
        <v>2013</v>
      </c>
      <c r="B63" t="b">
        <f>C63=grad_rate_sheet!B67</f>
        <v>1</v>
      </c>
      <c r="C63">
        <v>660</v>
      </c>
      <c r="D63" t="s">
        <v>280</v>
      </c>
      <c r="E63">
        <v>5655</v>
      </c>
      <c r="F63">
        <v>4453</v>
      </c>
      <c r="G63">
        <v>2763</v>
      </c>
      <c r="H63">
        <v>2099</v>
      </c>
      <c r="I63">
        <v>2892</v>
      </c>
      <c r="J63">
        <v>2354</v>
      </c>
      <c r="K63">
        <v>1918</v>
      </c>
      <c r="L63">
        <v>1232</v>
      </c>
      <c r="M63">
        <v>469</v>
      </c>
      <c r="N63">
        <v>273</v>
      </c>
      <c r="O63">
        <v>2104</v>
      </c>
      <c r="P63">
        <v>1469</v>
      </c>
      <c r="Q63">
        <v>2373</v>
      </c>
      <c r="R63">
        <v>2092</v>
      </c>
    </row>
    <row r="64" spans="1:18" x14ac:dyDescent="0.2">
      <c r="A64">
        <v>2013</v>
      </c>
      <c r="B64" t="b">
        <f>C64=grad_rate_sheet!B68</f>
        <v>1</v>
      </c>
      <c r="C64">
        <v>661</v>
      </c>
      <c r="D64" t="s">
        <v>281</v>
      </c>
      <c r="E64">
        <v>219</v>
      </c>
      <c r="F64">
        <v>138</v>
      </c>
      <c r="G64">
        <v>114</v>
      </c>
      <c r="H64">
        <v>61</v>
      </c>
      <c r="I64">
        <v>105</v>
      </c>
      <c r="J64">
        <v>77</v>
      </c>
      <c r="K64">
        <v>115</v>
      </c>
      <c r="L64">
        <v>50</v>
      </c>
      <c r="M64">
        <v>22</v>
      </c>
      <c r="N64" t="s">
        <v>893</v>
      </c>
      <c r="O64" t="s">
        <v>893</v>
      </c>
      <c r="P64" t="s">
        <v>893</v>
      </c>
      <c r="Q64">
        <v>195</v>
      </c>
      <c r="R64">
        <v>127</v>
      </c>
    </row>
    <row r="65" spans="1:18" x14ac:dyDescent="0.2">
      <c r="A65">
        <v>2013</v>
      </c>
      <c r="B65" t="b">
        <f>C65=grad_rate_sheet!B69</f>
        <v>1</v>
      </c>
      <c r="C65">
        <v>662</v>
      </c>
      <c r="D65" t="s">
        <v>282</v>
      </c>
      <c r="E65">
        <v>26</v>
      </c>
      <c r="F65">
        <v>22</v>
      </c>
      <c r="G65">
        <v>13</v>
      </c>
      <c r="H65">
        <v>11</v>
      </c>
      <c r="I65">
        <v>13</v>
      </c>
      <c r="J65">
        <v>11</v>
      </c>
      <c r="K65">
        <v>15</v>
      </c>
      <c r="L65">
        <v>13</v>
      </c>
      <c r="M65" t="s">
        <v>893</v>
      </c>
      <c r="N65" t="s">
        <v>893</v>
      </c>
      <c r="O65" t="s">
        <v>893</v>
      </c>
      <c r="P65" t="s">
        <v>893</v>
      </c>
      <c r="Q65">
        <v>23</v>
      </c>
      <c r="R65">
        <v>19</v>
      </c>
    </row>
    <row r="66" spans="1:18" x14ac:dyDescent="0.2">
      <c r="A66">
        <v>2013</v>
      </c>
      <c r="B66" t="b">
        <f>C66=grad_rate_sheet!B70</f>
        <v>1</v>
      </c>
      <c r="C66">
        <v>663</v>
      </c>
      <c r="D66" t="s">
        <v>283</v>
      </c>
      <c r="E66">
        <v>671</v>
      </c>
      <c r="F66">
        <v>449</v>
      </c>
      <c r="G66">
        <v>332</v>
      </c>
      <c r="H66">
        <v>208</v>
      </c>
      <c r="I66">
        <v>339</v>
      </c>
      <c r="J66">
        <v>241</v>
      </c>
      <c r="K66">
        <v>294</v>
      </c>
      <c r="L66">
        <v>169</v>
      </c>
      <c r="M66">
        <v>52</v>
      </c>
      <c r="N66">
        <v>31</v>
      </c>
      <c r="O66">
        <v>217</v>
      </c>
      <c r="P66">
        <v>133</v>
      </c>
      <c r="Q66">
        <v>352</v>
      </c>
      <c r="R66">
        <v>251</v>
      </c>
    </row>
    <row r="67" spans="1:18" x14ac:dyDescent="0.2">
      <c r="A67">
        <v>2013</v>
      </c>
      <c r="B67" t="b">
        <f>C67=grad_rate_sheet!B71</f>
        <v>1</v>
      </c>
      <c r="C67">
        <v>664</v>
      </c>
      <c r="D67" t="s">
        <v>284</v>
      </c>
      <c r="E67">
        <v>426</v>
      </c>
      <c r="F67">
        <v>254</v>
      </c>
      <c r="G67">
        <v>212</v>
      </c>
      <c r="H67">
        <v>115</v>
      </c>
      <c r="I67">
        <v>214</v>
      </c>
      <c r="J67">
        <v>139</v>
      </c>
      <c r="K67">
        <v>214</v>
      </c>
      <c r="L67">
        <v>113</v>
      </c>
      <c r="M67">
        <v>39</v>
      </c>
      <c r="N67">
        <v>20</v>
      </c>
      <c r="O67">
        <v>13</v>
      </c>
      <c r="P67">
        <v>10</v>
      </c>
      <c r="Q67">
        <v>361</v>
      </c>
      <c r="R67">
        <v>213</v>
      </c>
    </row>
    <row r="68" spans="1:18" x14ac:dyDescent="0.2">
      <c r="A68">
        <v>2013</v>
      </c>
      <c r="B68" t="b">
        <f>C68=grad_rate_sheet!B72</f>
        <v>1</v>
      </c>
      <c r="C68">
        <v>665</v>
      </c>
      <c r="D68" t="s">
        <v>285</v>
      </c>
      <c r="E68">
        <v>184</v>
      </c>
      <c r="F68">
        <v>136</v>
      </c>
      <c r="G68">
        <v>70</v>
      </c>
      <c r="H68">
        <v>48</v>
      </c>
      <c r="I68">
        <v>114</v>
      </c>
      <c r="J68">
        <v>88</v>
      </c>
      <c r="K68">
        <v>92</v>
      </c>
      <c r="L68">
        <v>62</v>
      </c>
      <c r="M68">
        <v>10</v>
      </c>
      <c r="N68" t="s">
        <v>893</v>
      </c>
      <c r="O68">
        <v>74</v>
      </c>
      <c r="P68">
        <v>57</v>
      </c>
      <c r="Q68">
        <v>99</v>
      </c>
      <c r="R68">
        <v>73</v>
      </c>
    </row>
    <row r="69" spans="1:18" x14ac:dyDescent="0.2">
      <c r="A69">
        <v>2013</v>
      </c>
      <c r="B69" t="b">
        <f>C69=grad_rate_sheet!B73</f>
        <v>1</v>
      </c>
      <c r="C69">
        <v>666</v>
      </c>
      <c r="D69" t="s">
        <v>286</v>
      </c>
      <c r="E69">
        <v>78</v>
      </c>
      <c r="F69">
        <v>46</v>
      </c>
      <c r="G69">
        <v>32</v>
      </c>
      <c r="H69">
        <v>13</v>
      </c>
      <c r="I69">
        <v>46</v>
      </c>
      <c r="J69">
        <v>33</v>
      </c>
      <c r="K69">
        <v>54</v>
      </c>
      <c r="L69">
        <v>26</v>
      </c>
      <c r="M69" t="s">
        <v>893</v>
      </c>
      <c r="N69" t="s">
        <v>893</v>
      </c>
      <c r="O69">
        <v>62</v>
      </c>
      <c r="P69">
        <v>37</v>
      </c>
      <c r="Q69">
        <v>11</v>
      </c>
      <c r="R69" t="s">
        <v>893</v>
      </c>
    </row>
    <row r="70" spans="1:18" x14ac:dyDescent="0.2">
      <c r="A70">
        <v>2013</v>
      </c>
      <c r="B70" t="b">
        <f>C70=grad_rate_sheet!B74</f>
        <v>1</v>
      </c>
      <c r="C70">
        <v>667</v>
      </c>
      <c r="D70" t="s">
        <v>287</v>
      </c>
      <c r="E70">
        <v>9340</v>
      </c>
      <c r="F70">
        <v>7442</v>
      </c>
      <c r="G70">
        <v>4561</v>
      </c>
      <c r="H70">
        <v>3494</v>
      </c>
      <c r="I70">
        <v>4779</v>
      </c>
      <c r="J70">
        <v>3948</v>
      </c>
      <c r="K70">
        <v>3954</v>
      </c>
      <c r="L70">
        <v>2906</v>
      </c>
      <c r="M70">
        <v>1654</v>
      </c>
      <c r="N70">
        <v>1073</v>
      </c>
      <c r="O70">
        <v>2616</v>
      </c>
      <c r="P70">
        <v>2084</v>
      </c>
      <c r="Q70">
        <v>3419</v>
      </c>
      <c r="R70">
        <v>2876</v>
      </c>
    </row>
    <row r="71" spans="1:18" x14ac:dyDescent="0.2">
      <c r="A71">
        <v>2013</v>
      </c>
      <c r="B71" t="b">
        <f>C71=grad_rate_sheet!B75</f>
        <v>1</v>
      </c>
      <c r="C71">
        <v>668</v>
      </c>
      <c r="D71" t="s">
        <v>288</v>
      </c>
      <c r="E71">
        <v>339</v>
      </c>
      <c r="F71">
        <v>226</v>
      </c>
      <c r="G71">
        <v>165</v>
      </c>
      <c r="H71">
        <v>99</v>
      </c>
      <c r="I71">
        <v>174</v>
      </c>
      <c r="J71">
        <v>127</v>
      </c>
      <c r="K71">
        <v>144</v>
      </c>
      <c r="L71">
        <v>68</v>
      </c>
      <c r="M71">
        <v>59</v>
      </c>
      <c r="N71">
        <v>26</v>
      </c>
      <c r="O71" t="s">
        <v>893</v>
      </c>
      <c r="P71" t="s">
        <v>893</v>
      </c>
      <c r="Q71">
        <v>254</v>
      </c>
      <c r="R71">
        <v>180</v>
      </c>
    </row>
    <row r="72" spans="1:18" x14ac:dyDescent="0.2">
      <c r="A72">
        <v>2013</v>
      </c>
      <c r="B72" t="b">
        <f>C72=grad_rate_sheet!B76</f>
        <v>1</v>
      </c>
      <c r="C72">
        <v>669</v>
      </c>
      <c r="D72" t="s">
        <v>289</v>
      </c>
      <c r="E72">
        <v>1419</v>
      </c>
      <c r="F72">
        <v>942</v>
      </c>
      <c r="G72">
        <v>698</v>
      </c>
      <c r="H72">
        <v>433</v>
      </c>
      <c r="I72">
        <v>721</v>
      </c>
      <c r="J72">
        <v>509</v>
      </c>
      <c r="K72">
        <v>627</v>
      </c>
      <c r="L72">
        <v>324</v>
      </c>
      <c r="M72">
        <v>406</v>
      </c>
      <c r="N72">
        <v>215</v>
      </c>
      <c r="O72">
        <v>77</v>
      </c>
      <c r="P72">
        <v>51</v>
      </c>
      <c r="Q72">
        <v>871</v>
      </c>
      <c r="R72">
        <v>626</v>
      </c>
    </row>
    <row r="73" spans="1:18" x14ac:dyDescent="0.2">
      <c r="A73">
        <v>2013</v>
      </c>
      <c r="B73" t="b">
        <f>C73=grad_rate_sheet!B77</f>
        <v>1</v>
      </c>
      <c r="C73">
        <v>670</v>
      </c>
      <c r="D73" t="s">
        <v>290</v>
      </c>
      <c r="E73">
        <v>120</v>
      </c>
      <c r="F73">
        <v>71</v>
      </c>
      <c r="G73">
        <v>58</v>
      </c>
      <c r="H73">
        <v>29</v>
      </c>
      <c r="I73">
        <v>62</v>
      </c>
      <c r="J73">
        <v>42</v>
      </c>
      <c r="K73">
        <v>120</v>
      </c>
      <c r="L73">
        <v>71</v>
      </c>
      <c r="M73" t="s">
        <v>893</v>
      </c>
      <c r="N73" t="s">
        <v>893</v>
      </c>
      <c r="O73">
        <v>119</v>
      </c>
      <c r="P73">
        <v>71</v>
      </c>
      <c r="Q73" t="s">
        <v>893</v>
      </c>
      <c r="R73" t="s">
        <v>893</v>
      </c>
    </row>
    <row r="74" spans="1:18" x14ac:dyDescent="0.2">
      <c r="A74">
        <v>2013</v>
      </c>
      <c r="B74" t="b">
        <f>C74=grad_rate_sheet!B78</f>
        <v>1</v>
      </c>
      <c r="C74">
        <v>671</v>
      </c>
      <c r="D74" t="s">
        <v>291</v>
      </c>
      <c r="E74">
        <v>169</v>
      </c>
      <c r="F74">
        <v>92</v>
      </c>
      <c r="G74">
        <v>89</v>
      </c>
      <c r="H74">
        <v>41</v>
      </c>
      <c r="I74">
        <v>80</v>
      </c>
      <c r="J74">
        <v>51</v>
      </c>
      <c r="K74">
        <v>84</v>
      </c>
      <c r="L74">
        <v>33</v>
      </c>
      <c r="M74" t="s">
        <v>893</v>
      </c>
      <c r="N74" t="s">
        <v>893</v>
      </c>
      <c r="O74" t="s">
        <v>893</v>
      </c>
      <c r="P74" t="s">
        <v>893</v>
      </c>
      <c r="Q74">
        <v>154</v>
      </c>
      <c r="R74">
        <v>88</v>
      </c>
    </row>
    <row r="75" spans="1:18" x14ac:dyDescent="0.2">
      <c r="A75">
        <v>2013</v>
      </c>
      <c r="B75" t="b">
        <f>C75=grad_rate_sheet!B79</f>
        <v>1</v>
      </c>
      <c r="C75">
        <v>672</v>
      </c>
      <c r="D75" t="s">
        <v>292</v>
      </c>
      <c r="E75">
        <v>349</v>
      </c>
      <c r="F75">
        <v>243</v>
      </c>
      <c r="G75">
        <v>193</v>
      </c>
      <c r="H75">
        <v>124</v>
      </c>
      <c r="I75">
        <v>156</v>
      </c>
      <c r="J75">
        <v>119</v>
      </c>
      <c r="K75">
        <v>105</v>
      </c>
      <c r="L75">
        <v>56</v>
      </c>
      <c r="M75">
        <v>12</v>
      </c>
      <c r="N75" t="s">
        <v>893</v>
      </c>
      <c r="O75">
        <v>58</v>
      </c>
      <c r="P75">
        <v>38</v>
      </c>
      <c r="Q75">
        <v>265</v>
      </c>
      <c r="R75">
        <v>188</v>
      </c>
    </row>
    <row r="76" spans="1:18" x14ac:dyDescent="0.2">
      <c r="A76">
        <v>2013</v>
      </c>
      <c r="B76" t="b">
        <f>C76=grad_rate_sheet!B80</f>
        <v>1</v>
      </c>
      <c r="C76">
        <v>673</v>
      </c>
      <c r="D76" t="s">
        <v>293</v>
      </c>
      <c r="E76">
        <v>197</v>
      </c>
      <c r="F76">
        <v>131</v>
      </c>
      <c r="G76">
        <v>112</v>
      </c>
      <c r="H76">
        <v>69</v>
      </c>
      <c r="I76">
        <v>85</v>
      </c>
      <c r="J76">
        <v>62</v>
      </c>
      <c r="K76">
        <v>106</v>
      </c>
      <c r="L76">
        <v>54</v>
      </c>
      <c r="M76" t="s">
        <v>893</v>
      </c>
      <c r="N76" t="s">
        <v>893</v>
      </c>
      <c r="O76">
        <v>46</v>
      </c>
      <c r="P76">
        <v>24</v>
      </c>
      <c r="Q76">
        <v>134</v>
      </c>
      <c r="R76">
        <v>97</v>
      </c>
    </row>
    <row r="77" spans="1:18" x14ac:dyDescent="0.2">
      <c r="A77">
        <v>2013</v>
      </c>
      <c r="B77" t="b">
        <f>C77=grad_rate_sheet!B81</f>
        <v>1</v>
      </c>
      <c r="C77">
        <v>674</v>
      </c>
      <c r="D77" t="s">
        <v>294</v>
      </c>
      <c r="E77">
        <v>111</v>
      </c>
      <c r="F77">
        <v>62</v>
      </c>
      <c r="G77">
        <v>55</v>
      </c>
      <c r="H77">
        <v>28</v>
      </c>
      <c r="I77">
        <v>56</v>
      </c>
      <c r="J77">
        <v>34</v>
      </c>
      <c r="K77">
        <v>53</v>
      </c>
      <c r="L77">
        <v>22</v>
      </c>
      <c r="M77" t="s">
        <v>893</v>
      </c>
      <c r="N77" t="s">
        <v>893</v>
      </c>
      <c r="O77" t="s">
        <v>893</v>
      </c>
      <c r="P77" t="s">
        <v>893</v>
      </c>
      <c r="Q77">
        <v>101</v>
      </c>
      <c r="R77">
        <v>55</v>
      </c>
    </row>
    <row r="78" spans="1:18" x14ac:dyDescent="0.2">
      <c r="A78">
        <v>2013</v>
      </c>
      <c r="B78" t="b">
        <f>C78=grad_rate_sheet!B82</f>
        <v>1</v>
      </c>
      <c r="C78">
        <v>675</v>
      </c>
      <c r="D78" t="s">
        <v>295</v>
      </c>
      <c r="E78">
        <v>2550</v>
      </c>
      <c r="F78">
        <v>1762</v>
      </c>
      <c r="G78">
        <v>1241</v>
      </c>
      <c r="H78">
        <v>787</v>
      </c>
      <c r="I78">
        <v>1309</v>
      </c>
      <c r="J78">
        <v>975</v>
      </c>
      <c r="K78">
        <v>1114</v>
      </c>
      <c r="L78">
        <v>699</v>
      </c>
      <c r="M78">
        <v>158</v>
      </c>
      <c r="N78">
        <v>98</v>
      </c>
      <c r="O78">
        <v>1232</v>
      </c>
      <c r="P78">
        <v>875</v>
      </c>
      <c r="Q78">
        <v>990</v>
      </c>
      <c r="R78">
        <v>656</v>
      </c>
    </row>
    <row r="79" spans="1:18" x14ac:dyDescent="0.2">
      <c r="A79">
        <v>2013</v>
      </c>
      <c r="B79" t="b">
        <f>C79=grad_rate_sheet!B83</f>
        <v>1</v>
      </c>
      <c r="C79">
        <v>676</v>
      </c>
      <c r="D79" t="s">
        <v>296</v>
      </c>
      <c r="E79">
        <v>1619</v>
      </c>
      <c r="F79">
        <v>1246</v>
      </c>
      <c r="G79">
        <v>789</v>
      </c>
      <c r="H79">
        <v>567</v>
      </c>
      <c r="I79">
        <v>830</v>
      </c>
      <c r="J79">
        <v>679</v>
      </c>
      <c r="K79" t="s">
        <v>893</v>
      </c>
      <c r="L79" t="s">
        <v>893</v>
      </c>
      <c r="M79">
        <v>70</v>
      </c>
      <c r="N79">
        <v>58</v>
      </c>
      <c r="O79">
        <v>553</v>
      </c>
      <c r="P79">
        <v>419</v>
      </c>
      <c r="Q79">
        <v>892</v>
      </c>
      <c r="R79">
        <v>684</v>
      </c>
    </row>
    <row r="80" spans="1:18" x14ac:dyDescent="0.2">
      <c r="A80">
        <v>2013</v>
      </c>
      <c r="B80" t="b">
        <f>C80=grad_rate_sheet!B84</f>
        <v>1</v>
      </c>
      <c r="C80">
        <v>677</v>
      </c>
      <c r="D80" t="s">
        <v>297</v>
      </c>
      <c r="E80">
        <v>81</v>
      </c>
      <c r="F80">
        <v>66</v>
      </c>
      <c r="G80">
        <v>36</v>
      </c>
      <c r="H80">
        <v>25</v>
      </c>
      <c r="I80">
        <v>45</v>
      </c>
      <c r="J80">
        <v>41</v>
      </c>
      <c r="K80">
        <v>46</v>
      </c>
      <c r="L80">
        <v>36</v>
      </c>
      <c r="M80" t="s">
        <v>893</v>
      </c>
      <c r="N80" t="s">
        <v>893</v>
      </c>
      <c r="O80">
        <v>26</v>
      </c>
      <c r="P80">
        <v>20</v>
      </c>
      <c r="Q80">
        <v>55</v>
      </c>
      <c r="R80">
        <v>46</v>
      </c>
    </row>
    <row r="81" spans="1:18" x14ac:dyDescent="0.2">
      <c r="A81">
        <v>2013</v>
      </c>
      <c r="B81" t="b">
        <f>C81=grad_rate_sheet!B85</f>
        <v>1</v>
      </c>
      <c r="C81">
        <v>678</v>
      </c>
      <c r="D81" t="s">
        <v>298</v>
      </c>
      <c r="E81">
        <v>411</v>
      </c>
      <c r="F81">
        <v>248</v>
      </c>
      <c r="G81">
        <v>223</v>
      </c>
      <c r="H81">
        <v>119</v>
      </c>
      <c r="I81">
        <v>188</v>
      </c>
      <c r="J81">
        <v>129</v>
      </c>
      <c r="K81">
        <v>192</v>
      </c>
      <c r="L81">
        <v>90</v>
      </c>
      <c r="M81">
        <v>29</v>
      </c>
      <c r="N81">
        <v>14</v>
      </c>
      <c r="O81">
        <v>18</v>
      </c>
      <c r="P81">
        <v>12</v>
      </c>
      <c r="Q81">
        <v>329</v>
      </c>
      <c r="R81">
        <v>201</v>
      </c>
    </row>
    <row r="82" spans="1:18" x14ac:dyDescent="0.2">
      <c r="A82">
        <v>2013</v>
      </c>
      <c r="B82" t="b">
        <f>C82=grad_rate_sheet!B86</f>
        <v>1</v>
      </c>
      <c r="C82">
        <v>679</v>
      </c>
      <c r="D82" t="s">
        <v>299</v>
      </c>
      <c r="E82">
        <v>93</v>
      </c>
      <c r="F82">
        <v>54</v>
      </c>
      <c r="G82">
        <v>43</v>
      </c>
      <c r="H82">
        <v>18</v>
      </c>
      <c r="I82">
        <v>50</v>
      </c>
      <c r="J82">
        <v>36</v>
      </c>
      <c r="K82">
        <v>63</v>
      </c>
      <c r="L82">
        <v>31</v>
      </c>
      <c r="M82" t="s">
        <v>893</v>
      </c>
      <c r="N82" t="s">
        <v>893</v>
      </c>
      <c r="O82">
        <v>34</v>
      </c>
      <c r="P82">
        <v>20</v>
      </c>
      <c r="Q82">
        <v>48</v>
      </c>
      <c r="R82">
        <v>29</v>
      </c>
    </row>
    <row r="83" spans="1:18" x14ac:dyDescent="0.2">
      <c r="A83">
        <v>2013</v>
      </c>
      <c r="B83" t="b">
        <f>C83=grad_rate_sheet!B87</f>
        <v>1</v>
      </c>
      <c r="C83">
        <v>680</v>
      </c>
      <c r="D83" t="s">
        <v>300</v>
      </c>
      <c r="E83">
        <v>133</v>
      </c>
      <c r="F83">
        <v>77</v>
      </c>
      <c r="G83">
        <v>70</v>
      </c>
      <c r="H83">
        <v>35</v>
      </c>
      <c r="I83">
        <v>63</v>
      </c>
      <c r="J83">
        <v>42</v>
      </c>
      <c r="K83">
        <v>71</v>
      </c>
      <c r="L83">
        <v>31</v>
      </c>
      <c r="M83">
        <v>10</v>
      </c>
      <c r="N83" t="s">
        <v>893</v>
      </c>
      <c r="O83">
        <v>20</v>
      </c>
      <c r="P83">
        <v>10</v>
      </c>
      <c r="Q83">
        <v>101</v>
      </c>
      <c r="R83">
        <v>62</v>
      </c>
    </row>
    <row r="84" spans="1:18" x14ac:dyDescent="0.2">
      <c r="A84">
        <v>2013</v>
      </c>
      <c r="B84" t="b">
        <f>C84=grad_rate_sheet!B88</f>
        <v>1</v>
      </c>
      <c r="C84">
        <v>681</v>
      </c>
      <c r="D84" t="s">
        <v>301</v>
      </c>
      <c r="E84">
        <v>152</v>
      </c>
      <c r="F84">
        <v>117</v>
      </c>
      <c r="G84">
        <v>57</v>
      </c>
      <c r="H84">
        <v>39</v>
      </c>
      <c r="I84">
        <v>95</v>
      </c>
      <c r="J84">
        <v>78</v>
      </c>
      <c r="K84">
        <v>104</v>
      </c>
      <c r="L84">
        <v>76</v>
      </c>
      <c r="M84" t="s">
        <v>893</v>
      </c>
      <c r="N84" t="s">
        <v>893</v>
      </c>
      <c r="O84">
        <v>105</v>
      </c>
      <c r="P84">
        <v>78</v>
      </c>
      <c r="Q84">
        <v>38</v>
      </c>
      <c r="R84">
        <v>30</v>
      </c>
    </row>
    <row r="85" spans="1:18" x14ac:dyDescent="0.2">
      <c r="A85">
        <v>2013</v>
      </c>
      <c r="B85" t="b">
        <f>C85=grad_rate_sheet!B89</f>
        <v>1</v>
      </c>
      <c r="C85">
        <v>682</v>
      </c>
      <c r="D85" t="s">
        <v>302</v>
      </c>
      <c r="E85">
        <v>70</v>
      </c>
      <c r="F85">
        <v>56</v>
      </c>
      <c r="G85">
        <v>36</v>
      </c>
      <c r="H85">
        <v>28</v>
      </c>
      <c r="I85">
        <v>34</v>
      </c>
      <c r="J85">
        <v>28</v>
      </c>
      <c r="K85">
        <v>70</v>
      </c>
      <c r="L85">
        <v>56</v>
      </c>
      <c r="M85" t="s">
        <v>893</v>
      </c>
      <c r="N85" t="s">
        <v>893</v>
      </c>
      <c r="O85">
        <v>38</v>
      </c>
      <c r="P85">
        <v>33</v>
      </c>
      <c r="Q85">
        <v>25</v>
      </c>
      <c r="R85">
        <v>18</v>
      </c>
    </row>
    <row r="86" spans="1:18" x14ac:dyDescent="0.2">
      <c r="A86">
        <v>2013</v>
      </c>
      <c r="B86" t="b">
        <f>C86=grad_rate_sheet!B90</f>
        <v>1</v>
      </c>
      <c r="C86">
        <v>683</v>
      </c>
      <c r="D86" t="s">
        <v>303</v>
      </c>
      <c r="E86">
        <v>53</v>
      </c>
      <c r="F86">
        <v>38</v>
      </c>
      <c r="G86">
        <v>20</v>
      </c>
      <c r="H86">
        <v>11</v>
      </c>
      <c r="I86">
        <v>33</v>
      </c>
      <c r="J86">
        <v>27</v>
      </c>
      <c r="K86">
        <v>53</v>
      </c>
      <c r="L86">
        <v>38</v>
      </c>
      <c r="M86" t="s">
        <v>893</v>
      </c>
      <c r="N86" t="s">
        <v>893</v>
      </c>
      <c r="O86">
        <v>22</v>
      </c>
      <c r="P86">
        <v>14</v>
      </c>
      <c r="Q86">
        <v>30</v>
      </c>
      <c r="R86">
        <v>24</v>
      </c>
    </row>
    <row r="87" spans="1:18" x14ac:dyDescent="0.2">
      <c r="A87">
        <v>2013</v>
      </c>
      <c r="B87" t="b">
        <f>C87=grad_rate_sheet!B91</f>
        <v>1</v>
      </c>
      <c r="C87">
        <v>684</v>
      </c>
      <c r="D87" t="s">
        <v>304</v>
      </c>
      <c r="E87">
        <v>275</v>
      </c>
      <c r="F87">
        <v>182</v>
      </c>
      <c r="G87">
        <v>145</v>
      </c>
      <c r="H87">
        <v>86</v>
      </c>
      <c r="I87">
        <v>130</v>
      </c>
      <c r="J87">
        <v>96</v>
      </c>
      <c r="K87">
        <v>86</v>
      </c>
      <c r="L87">
        <v>41</v>
      </c>
      <c r="M87" t="s">
        <v>893</v>
      </c>
      <c r="N87" t="s">
        <v>893</v>
      </c>
      <c r="O87">
        <v>72</v>
      </c>
      <c r="P87">
        <v>44</v>
      </c>
      <c r="Q87">
        <v>194</v>
      </c>
      <c r="R87">
        <v>131</v>
      </c>
    </row>
    <row r="88" spans="1:18" x14ac:dyDescent="0.2">
      <c r="A88">
        <v>2013</v>
      </c>
      <c r="B88" t="b">
        <f>C88=grad_rate_sheet!B92</f>
        <v>1</v>
      </c>
      <c r="C88">
        <v>685</v>
      </c>
      <c r="D88" t="s">
        <v>305</v>
      </c>
      <c r="E88">
        <v>144</v>
      </c>
      <c r="F88">
        <v>89</v>
      </c>
      <c r="G88">
        <v>73</v>
      </c>
      <c r="H88">
        <v>37</v>
      </c>
      <c r="I88">
        <v>71</v>
      </c>
      <c r="J88">
        <v>52</v>
      </c>
      <c r="K88">
        <v>97</v>
      </c>
      <c r="L88">
        <v>57</v>
      </c>
      <c r="M88" t="s">
        <v>893</v>
      </c>
      <c r="N88" t="s">
        <v>893</v>
      </c>
      <c r="O88">
        <v>52</v>
      </c>
      <c r="P88">
        <v>36</v>
      </c>
      <c r="Q88">
        <v>85</v>
      </c>
      <c r="R88">
        <v>48</v>
      </c>
    </row>
    <row r="89" spans="1:18" x14ac:dyDescent="0.2">
      <c r="A89">
        <v>2013</v>
      </c>
      <c r="B89" t="b">
        <f>C89=grad_rate_sheet!B93</f>
        <v>1</v>
      </c>
      <c r="C89">
        <v>686</v>
      </c>
      <c r="D89" t="s">
        <v>306</v>
      </c>
      <c r="E89">
        <v>68</v>
      </c>
      <c r="F89">
        <v>36</v>
      </c>
      <c r="G89">
        <v>34</v>
      </c>
      <c r="H89">
        <v>16</v>
      </c>
      <c r="I89">
        <v>34</v>
      </c>
      <c r="J89">
        <v>20</v>
      </c>
      <c r="K89">
        <v>39</v>
      </c>
      <c r="L89">
        <v>16</v>
      </c>
      <c r="M89" t="s">
        <v>893</v>
      </c>
      <c r="N89" t="s">
        <v>893</v>
      </c>
      <c r="O89">
        <v>14</v>
      </c>
      <c r="P89" t="s">
        <v>893</v>
      </c>
      <c r="Q89">
        <v>50</v>
      </c>
      <c r="R89">
        <v>26</v>
      </c>
    </row>
    <row r="90" spans="1:18" x14ac:dyDescent="0.2">
      <c r="A90">
        <v>2013</v>
      </c>
      <c r="B90" t="b">
        <f>C90=grad_rate_sheet!B94</f>
        <v>1</v>
      </c>
      <c r="C90">
        <v>687</v>
      </c>
      <c r="D90" t="s">
        <v>307</v>
      </c>
      <c r="E90">
        <v>359</v>
      </c>
      <c r="F90">
        <v>255</v>
      </c>
      <c r="G90">
        <v>181</v>
      </c>
      <c r="H90">
        <v>115</v>
      </c>
      <c r="I90">
        <v>178</v>
      </c>
      <c r="J90">
        <v>140</v>
      </c>
      <c r="K90">
        <v>207</v>
      </c>
      <c r="L90">
        <v>129</v>
      </c>
      <c r="M90" t="s">
        <v>893</v>
      </c>
      <c r="N90" t="s">
        <v>893</v>
      </c>
      <c r="O90">
        <v>107</v>
      </c>
      <c r="P90">
        <v>80</v>
      </c>
      <c r="Q90">
        <v>234</v>
      </c>
      <c r="R90">
        <v>165</v>
      </c>
    </row>
    <row r="91" spans="1:18" x14ac:dyDescent="0.2">
      <c r="A91">
        <v>2013</v>
      </c>
      <c r="B91" t="b">
        <f>C91=grad_rate_sheet!B95</f>
        <v>1</v>
      </c>
      <c r="C91">
        <v>688</v>
      </c>
      <c r="D91" t="s">
        <v>308</v>
      </c>
      <c r="E91">
        <v>356</v>
      </c>
      <c r="F91">
        <v>278</v>
      </c>
      <c r="G91">
        <v>166</v>
      </c>
      <c r="H91">
        <v>111</v>
      </c>
      <c r="I91">
        <v>190</v>
      </c>
      <c r="J91">
        <v>167</v>
      </c>
      <c r="K91" t="s">
        <v>893</v>
      </c>
      <c r="L91" t="s">
        <v>893</v>
      </c>
      <c r="M91" t="s">
        <v>893</v>
      </c>
      <c r="N91" t="s">
        <v>893</v>
      </c>
      <c r="O91">
        <v>73</v>
      </c>
      <c r="P91">
        <v>53</v>
      </c>
      <c r="Q91">
        <v>263</v>
      </c>
      <c r="R91">
        <v>207</v>
      </c>
    </row>
    <row r="92" spans="1:18" x14ac:dyDescent="0.2">
      <c r="A92">
        <v>2013</v>
      </c>
      <c r="B92" t="b">
        <f>C92=grad_rate_sheet!B96</f>
        <v>1</v>
      </c>
      <c r="C92">
        <v>689</v>
      </c>
      <c r="D92" t="s">
        <v>309</v>
      </c>
      <c r="E92">
        <v>562</v>
      </c>
      <c r="F92">
        <v>331</v>
      </c>
      <c r="G92">
        <v>253</v>
      </c>
      <c r="H92">
        <v>119</v>
      </c>
      <c r="I92">
        <v>309</v>
      </c>
      <c r="J92">
        <v>212</v>
      </c>
      <c r="K92">
        <v>338</v>
      </c>
      <c r="L92">
        <v>182</v>
      </c>
      <c r="M92">
        <v>58</v>
      </c>
      <c r="N92">
        <v>34</v>
      </c>
      <c r="O92">
        <v>314</v>
      </c>
      <c r="P92">
        <v>190</v>
      </c>
      <c r="Q92">
        <v>139</v>
      </c>
      <c r="R92">
        <v>77</v>
      </c>
    </row>
    <row r="93" spans="1:18" x14ac:dyDescent="0.2">
      <c r="A93">
        <v>2013</v>
      </c>
      <c r="B93" t="b">
        <f>C93=grad_rate_sheet!B97</f>
        <v>1</v>
      </c>
      <c r="C93">
        <v>690</v>
      </c>
      <c r="D93" t="s">
        <v>310</v>
      </c>
      <c r="E93">
        <v>77</v>
      </c>
      <c r="F93">
        <v>48</v>
      </c>
      <c r="G93">
        <v>39</v>
      </c>
      <c r="H93">
        <v>25</v>
      </c>
      <c r="I93">
        <v>38</v>
      </c>
      <c r="J93">
        <v>23</v>
      </c>
      <c r="K93">
        <v>39</v>
      </c>
      <c r="L93">
        <v>20</v>
      </c>
      <c r="M93" t="s">
        <v>893</v>
      </c>
      <c r="N93" t="s">
        <v>893</v>
      </c>
      <c r="O93">
        <v>32</v>
      </c>
      <c r="P93">
        <v>22</v>
      </c>
      <c r="Q93">
        <v>42</v>
      </c>
      <c r="R93">
        <v>25</v>
      </c>
    </row>
    <row r="94" spans="1:18" x14ac:dyDescent="0.2">
      <c r="A94">
        <v>2013</v>
      </c>
      <c r="B94" t="b">
        <f>C94=grad_rate_sheet!B98</f>
        <v>1</v>
      </c>
      <c r="C94">
        <v>691</v>
      </c>
      <c r="D94" t="s">
        <v>311</v>
      </c>
      <c r="E94">
        <v>116</v>
      </c>
      <c r="F94">
        <v>73</v>
      </c>
      <c r="G94">
        <v>51</v>
      </c>
      <c r="H94">
        <v>32</v>
      </c>
      <c r="I94">
        <v>65</v>
      </c>
      <c r="J94">
        <v>41</v>
      </c>
      <c r="K94">
        <v>75</v>
      </c>
      <c r="L94">
        <v>45</v>
      </c>
      <c r="M94">
        <v>17</v>
      </c>
      <c r="N94">
        <v>10</v>
      </c>
      <c r="O94">
        <v>32</v>
      </c>
      <c r="P94">
        <v>21</v>
      </c>
      <c r="Q94">
        <v>57</v>
      </c>
      <c r="R94">
        <v>35</v>
      </c>
    </row>
    <row r="95" spans="1:18" x14ac:dyDescent="0.2">
      <c r="A95">
        <v>2013</v>
      </c>
      <c r="B95" t="b">
        <f>C95=grad_rate_sheet!B99</f>
        <v>1</v>
      </c>
      <c r="C95">
        <v>692</v>
      </c>
      <c r="D95" t="s">
        <v>312</v>
      </c>
      <c r="E95">
        <v>617</v>
      </c>
      <c r="F95">
        <v>476</v>
      </c>
      <c r="G95">
        <v>280</v>
      </c>
      <c r="H95">
        <v>187</v>
      </c>
      <c r="I95">
        <v>337</v>
      </c>
      <c r="J95">
        <v>289</v>
      </c>
      <c r="K95">
        <v>198</v>
      </c>
      <c r="L95">
        <v>133</v>
      </c>
      <c r="M95">
        <v>24</v>
      </c>
      <c r="N95">
        <v>16</v>
      </c>
      <c r="O95">
        <v>157</v>
      </c>
      <c r="P95">
        <v>120</v>
      </c>
      <c r="Q95">
        <v>416</v>
      </c>
      <c r="R95">
        <v>327</v>
      </c>
    </row>
    <row r="96" spans="1:18" x14ac:dyDescent="0.2">
      <c r="A96">
        <v>2013</v>
      </c>
      <c r="B96" t="b">
        <f>C96=grad_rate_sheet!B100</f>
        <v>1</v>
      </c>
      <c r="C96">
        <v>693</v>
      </c>
      <c r="D96" t="s">
        <v>313</v>
      </c>
      <c r="E96">
        <v>200</v>
      </c>
      <c r="F96">
        <v>140</v>
      </c>
      <c r="G96">
        <v>91</v>
      </c>
      <c r="H96">
        <v>55</v>
      </c>
      <c r="I96">
        <v>109</v>
      </c>
      <c r="J96">
        <v>85</v>
      </c>
      <c r="K96">
        <v>71</v>
      </c>
      <c r="L96">
        <v>36</v>
      </c>
      <c r="M96" t="s">
        <v>893</v>
      </c>
      <c r="N96" t="s">
        <v>893</v>
      </c>
      <c r="O96" t="s">
        <v>893</v>
      </c>
      <c r="P96" t="s">
        <v>893</v>
      </c>
      <c r="Q96">
        <v>191</v>
      </c>
      <c r="R96">
        <v>135</v>
      </c>
    </row>
    <row r="97" spans="1:18" x14ac:dyDescent="0.2">
      <c r="A97">
        <v>2013</v>
      </c>
      <c r="B97" t="b">
        <f>C97=grad_rate_sheet!B101</f>
        <v>1</v>
      </c>
      <c r="C97">
        <v>694</v>
      </c>
      <c r="D97" t="s">
        <v>315</v>
      </c>
      <c r="E97">
        <v>94</v>
      </c>
      <c r="F97">
        <v>65</v>
      </c>
      <c r="G97">
        <v>44</v>
      </c>
      <c r="H97">
        <v>26</v>
      </c>
      <c r="I97">
        <v>50</v>
      </c>
      <c r="J97">
        <v>39</v>
      </c>
      <c r="K97">
        <v>87</v>
      </c>
      <c r="L97">
        <v>62</v>
      </c>
      <c r="M97" t="s">
        <v>893</v>
      </c>
      <c r="N97" t="s">
        <v>893</v>
      </c>
      <c r="O97">
        <v>82</v>
      </c>
      <c r="P97">
        <v>59</v>
      </c>
      <c r="Q97" t="s">
        <v>893</v>
      </c>
      <c r="R97" t="s">
        <v>893</v>
      </c>
    </row>
    <row r="98" spans="1:18" x14ac:dyDescent="0.2">
      <c r="A98">
        <v>2013</v>
      </c>
      <c r="B98" t="b">
        <f>C98=grad_rate_sheet!B102</f>
        <v>1</v>
      </c>
      <c r="C98">
        <v>695</v>
      </c>
      <c r="D98" t="s">
        <v>316</v>
      </c>
      <c r="E98">
        <v>264</v>
      </c>
      <c r="F98">
        <v>171</v>
      </c>
      <c r="G98">
        <v>120</v>
      </c>
      <c r="H98">
        <v>67</v>
      </c>
      <c r="I98">
        <v>144</v>
      </c>
      <c r="J98">
        <v>104</v>
      </c>
      <c r="K98">
        <v>135</v>
      </c>
      <c r="L98">
        <v>74</v>
      </c>
      <c r="M98">
        <v>14</v>
      </c>
      <c r="N98" t="s">
        <v>893</v>
      </c>
      <c r="O98">
        <v>32</v>
      </c>
      <c r="P98">
        <v>18</v>
      </c>
      <c r="Q98">
        <v>208</v>
      </c>
      <c r="R98">
        <v>137</v>
      </c>
    </row>
    <row r="99" spans="1:18" x14ac:dyDescent="0.2">
      <c r="A99">
        <v>2013</v>
      </c>
      <c r="B99" t="b">
        <f>C99=grad_rate_sheet!B103</f>
        <v>1</v>
      </c>
      <c r="C99">
        <v>696</v>
      </c>
      <c r="D99" t="s">
        <v>317</v>
      </c>
      <c r="E99">
        <v>67</v>
      </c>
      <c r="F99">
        <v>38</v>
      </c>
      <c r="G99">
        <v>35</v>
      </c>
      <c r="H99">
        <v>18</v>
      </c>
      <c r="I99">
        <v>32</v>
      </c>
      <c r="J99">
        <v>20</v>
      </c>
      <c r="K99">
        <v>43</v>
      </c>
      <c r="L99">
        <v>19</v>
      </c>
      <c r="M99" t="s">
        <v>893</v>
      </c>
      <c r="N99" t="s">
        <v>893</v>
      </c>
      <c r="O99">
        <v>28</v>
      </c>
      <c r="P99">
        <v>15</v>
      </c>
      <c r="Q99">
        <v>33</v>
      </c>
      <c r="R99">
        <v>20</v>
      </c>
    </row>
    <row r="100" spans="1:18" x14ac:dyDescent="0.2">
      <c r="A100">
        <v>2013</v>
      </c>
      <c r="B100" t="b">
        <f>C100=grad_rate_sheet!B104</f>
        <v>1</v>
      </c>
      <c r="C100">
        <v>697</v>
      </c>
      <c r="D100" t="s">
        <v>318</v>
      </c>
      <c r="E100">
        <v>208</v>
      </c>
      <c r="F100">
        <v>134</v>
      </c>
      <c r="G100">
        <v>109</v>
      </c>
      <c r="H100">
        <v>59</v>
      </c>
      <c r="I100">
        <v>99</v>
      </c>
      <c r="J100">
        <v>75</v>
      </c>
      <c r="K100">
        <v>118</v>
      </c>
      <c r="L100">
        <v>72</v>
      </c>
      <c r="M100" t="s">
        <v>893</v>
      </c>
      <c r="N100" t="s">
        <v>893</v>
      </c>
      <c r="O100">
        <v>107</v>
      </c>
      <c r="P100">
        <v>68</v>
      </c>
      <c r="Q100">
        <v>100</v>
      </c>
      <c r="R100">
        <v>65</v>
      </c>
    </row>
    <row r="101" spans="1:18" x14ac:dyDescent="0.2">
      <c r="A101">
        <v>2013</v>
      </c>
      <c r="B101" t="b">
        <f>C101=grad_rate_sheet!B105</f>
        <v>1</v>
      </c>
      <c r="C101">
        <v>698</v>
      </c>
      <c r="D101" t="s">
        <v>319</v>
      </c>
      <c r="E101">
        <v>85</v>
      </c>
      <c r="F101">
        <v>53</v>
      </c>
      <c r="G101">
        <v>42</v>
      </c>
      <c r="H101">
        <v>22</v>
      </c>
      <c r="I101">
        <v>43</v>
      </c>
      <c r="J101">
        <v>31</v>
      </c>
      <c r="K101">
        <v>55</v>
      </c>
      <c r="L101">
        <v>34</v>
      </c>
      <c r="M101" t="s">
        <v>893</v>
      </c>
      <c r="N101" t="s">
        <v>893</v>
      </c>
      <c r="O101">
        <v>41</v>
      </c>
      <c r="P101">
        <v>33</v>
      </c>
      <c r="Q101">
        <v>41</v>
      </c>
      <c r="R101">
        <v>18</v>
      </c>
    </row>
    <row r="102" spans="1:18" x14ac:dyDescent="0.2">
      <c r="A102">
        <v>2013</v>
      </c>
      <c r="B102" t="b">
        <f>C102=grad_rate_sheet!B106</f>
        <v>1</v>
      </c>
      <c r="C102">
        <v>699</v>
      </c>
      <c r="D102" t="s">
        <v>320</v>
      </c>
      <c r="E102">
        <v>158</v>
      </c>
      <c r="F102">
        <v>88</v>
      </c>
      <c r="G102">
        <v>84</v>
      </c>
      <c r="H102">
        <v>48</v>
      </c>
      <c r="I102">
        <v>74</v>
      </c>
      <c r="J102">
        <v>40</v>
      </c>
      <c r="K102">
        <v>158</v>
      </c>
      <c r="L102">
        <v>88</v>
      </c>
      <c r="M102" t="s">
        <v>893</v>
      </c>
      <c r="N102" t="s">
        <v>893</v>
      </c>
      <c r="O102">
        <v>103</v>
      </c>
      <c r="P102">
        <v>49</v>
      </c>
      <c r="Q102">
        <v>51</v>
      </c>
      <c r="R102">
        <v>35</v>
      </c>
    </row>
    <row r="103" spans="1:18" x14ac:dyDescent="0.2">
      <c r="A103">
        <v>2013</v>
      </c>
      <c r="B103" t="b">
        <f>C103=grad_rate_sheet!B107</f>
        <v>1</v>
      </c>
      <c r="C103">
        <v>700</v>
      </c>
      <c r="D103" t="s">
        <v>321</v>
      </c>
      <c r="E103">
        <v>46</v>
      </c>
      <c r="F103">
        <v>38</v>
      </c>
      <c r="G103">
        <v>18</v>
      </c>
      <c r="H103">
        <v>11</v>
      </c>
      <c r="I103">
        <v>28</v>
      </c>
      <c r="J103">
        <v>27</v>
      </c>
      <c r="K103">
        <v>27</v>
      </c>
      <c r="L103">
        <v>21</v>
      </c>
      <c r="M103" t="s">
        <v>893</v>
      </c>
      <c r="N103" t="s">
        <v>893</v>
      </c>
      <c r="O103">
        <v>18</v>
      </c>
      <c r="P103">
        <v>16</v>
      </c>
      <c r="Q103">
        <v>27</v>
      </c>
      <c r="R103">
        <v>21</v>
      </c>
    </row>
    <row r="104" spans="1:18" x14ac:dyDescent="0.2">
      <c r="A104">
        <v>2013</v>
      </c>
      <c r="B104" t="b">
        <f>C104=grad_rate_sheet!B108</f>
        <v>1</v>
      </c>
      <c r="C104">
        <v>701</v>
      </c>
      <c r="D104" t="s">
        <v>322</v>
      </c>
      <c r="E104">
        <v>104</v>
      </c>
      <c r="F104">
        <v>89</v>
      </c>
      <c r="G104">
        <v>48</v>
      </c>
      <c r="H104">
        <v>38</v>
      </c>
      <c r="I104">
        <v>56</v>
      </c>
      <c r="J104">
        <v>51</v>
      </c>
      <c r="K104">
        <v>54</v>
      </c>
      <c r="L104">
        <v>42</v>
      </c>
      <c r="M104" t="s">
        <v>893</v>
      </c>
      <c r="N104" t="s">
        <v>893</v>
      </c>
      <c r="O104">
        <v>47</v>
      </c>
      <c r="P104">
        <v>38</v>
      </c>
      <c r="Q104">
        <v>50</v>
      </c>
      <c r="R104">
        <v>47</v>
      </c>
    </row>
    <row r="105" spans="1:18" x14ac:dyDescent="0.2">
      <c r="A105">
        <v>2013</v>
      </c>
      <c r="B105" t="b">
        <f>C105=grad_rate_sheet!B109</f>
        <v>1</v>
      </c>
      <c r="C105">
        <v>702</v>
      </c>
      <c r="D105" t="s">
        <v>323</v>
      </c>
      <c r="E105">
        <v>255</v>
      </c>
      <c r="F105">
        <v>180</v>
      </c>
      <c r="G105">
        <v>126</v>
      </c>
      <c r="H105">
        <v>79</v>
      </c>
      <c r="I105">
        <v>129</v>
      </c>
      <c r="J105">
        <v>101</v>
      </c>
      <c r="K105">
        <v>131</v>
      </c>
      <c r="L105">
        <v>78</v>
      </c>
      <c r="M105" t="s">
        <v>893</v>
      </c>
      <c r="N105" t="s">
        <v>893</v>
      </c>
      <c r="O105">
        <v>84</v>
      </c>
      <c r="P105">
        <v>61</v>
      </c>
      <c r="Q105">
        <v>165</v>
      </c>
      <c r="R105">
        <v>116</v>
      </c>
    </row>
    <row r="106" spans="1:18" x14ac:dyDescent="0.2">
      <c r="A106">
        <v>2013</v>
      </c>
      <c r="B106" t="b">
        <f>C106=grad_rate_sheet!B110</f>
        <v>1</v>
      </c>
      <c r="C106">
        <v>703</v>
      </c>
      <c r="D106" t="s">
        <v>324</v>
      </c>
      <c r="E106">
        <v>48</v>
      </c>
      <c r="F106">
        <v>28</v>
      </c>
      <c r="G106">
        <v>21</v>
      </c>
      <c r="H106">
        <v>10</v>
      </c>
      <c r="I106">
        <v>27</v>
      </c>
      <c r="J106">
        <v>18</v>
      </c>
      <c r="K106">
        <v>36</v>
      </c>
      <c r="L106">
        <v>20</v>
      </c>
      <c r="M106" t="s">
        <v>893</v>
      </c>
      <c r="N106" t="s">
        <v>893</v>
      </c>
      <c r="O106">
        <v>17</v>
      </c>
      <c r="P106" t="s">
        <v>893</v>
      </c>
      <c r="Q106">
        <v>23</v>
      </c>
      <c r="R106">
        <v>15</v>
      </c>
    </row>
    <row r="107" spans="1:18" x14ac:dyDescent="0.2">
      <c r="A107">
        <v>2013</v>
      </c>
      <c r="B107" t="b">
        <f>C107=grad_rate_sheet!B111</f>
        <v>1</v>
      </c>
      <c r="C107">
        <v>704</v>
      </c>
      <c r="D107" t="s">
        <v>325</v>
      </c>
      <c r="E107">
        <v>206</v>
      </c>
      <c r="F107">
        <v>143</v>
      </c>
      <c r="G107">
        <v>106</v>
      </c>
      <c r="H107">
        <v>66</v>
      </c>
      <c r="I107">
        <v>100</v>
      </c>
      <c r="J107">
        <v>77</v>
      </c>
      <c r="K107">
        <v>64</v>
      </c>
      <c r="L107">
        <v>30</v>
      </c>
      <c r="M107" t="s">
        <v>893</v>
      </c>
      <c r="N107" t="s">
        <v>893</v>
      </c>
      <c r="O107">
        <v>44</v>
      </c>
      <c r="P107">
        <v>24</v>
      </c>
      <c r="Q107">
        <v>148</v>
      </c>
      <c r="R107">
        <v>109</v>
      </c>
    </row>
    <row r="108" spans="1:18" x14ac:dyDescent="0.2">
      <c r="A108">
        <v>2013</v>
      </c>
      <c r="B108" t="b">
        <f>C108=grad_rate_sheet!B112</f>
        <v>1</v>
      </c>
      <c r="C108">
        <v>705</v>
      </c>
      <c r="D108" t="s">
        <v>326</v>
      </c>
      <c r="E108">
        <v>401</v>
      </c>
      <c r="F108">
        <v>218</v>
      </c>
      <c r="G108">
        <v>213</v>
      </c>
      <c r="H108">
        <v>112</v>
      </c>
      <c r="I108">
        <v>188</v>
      </c>
      <c r="J108">
        <v>106</v>
      </c>
      <c r="K108">
        <v>252</v>
      </c>
      <c r="L108">
        <v>118</v>
      </c>
      <c r="M108">
        <v>92</v>
      </c>
      <c r="N108">
        <v>62</v>
      </c>
      <c r="O108" t="s">
        <v>893</v>
      </c>
      <c r="P108" t="s">
        <v>893</v>
      </c>
      <c r="Q108">
        <v>298</v>
      </c>
      <c r="R108">
        <v>151</v>
      </c>
    </row>
    <row r="109" spans="1:18" x14ac:dyDescent="0.2">
      <c r="A109">
        <v>2013</v>
      </c>
      <c r="B109" t="b">
        <f>C109=grad_rate_sheet!B113</f>
        <v>1</v>
      </c>
      <c r="C109">
        <v>706</v>
      </c>
      <c r="D109" t="s">
        <v>327</v>
      </c>
      <c r="E109">
        <v>1808</v>
      </c>
      <c r="F109">
        <v>1261</v>
      </c>
      <c r="G109">
        <v>824</v>
      </c>
      <c r="H109">
        <v>529</v>
      </c>
      <c r="I109">
        <v>984</v>
      </c>
      <c r="J109">
        <v>732</v>
      </c>
      <c r="K109">
        <v>962</v>
      </c>
      <c r="L109">
        <v>584</v>
      </c>
      <c r="M109">
        <v>96</v>
      </c>
      <c r="N109">
        <v>67</v>
      </c>
      <c r="O109">
        <v>958</v>
      </c>
      <c r="P109">
        <v>625</v>
      </c>
      <c r="Q109">
        <v>619</v>
      </c>
      <c r="R109">
        <v>472</v>
      </c>
    </row>
    <row r="110" spans="1:18" x14ac:dyDescent="0.2">
      <c r="A110">
        <v>2013</v>
      </c>
      <c r="B110" t="b">
        <f>C110=grad_rate_sheet!B114</f>
        <v>1</v>
      </c>
      <c r="C110">
        <v>707</v>
      </c>
      <c r="D110" t="s">
        <v>328</v>
      </c>
      <c r="E110">
        <v>978</v>
      </c>
      <c r="F110">
        <v>644</v>
      </c>
      <c r="G110">
        <v>462</v>
      </c>
      <c r="H110">
        <v>279</v>
      </c>
      <c r="I110">
        <v>516</v>
      </c>
      <c r="J110">
        <v>365</v>
      </c>
      <c r="K110">
        <v>146</v>
      </c>
      <c r="L110">
        <v>98</v>
      </c>
      <c r="M110">
        <v>50</v>
      </c>
      <c r="N110">
        <v>23</v>
      </c>
      <c r="O110">
        <v>552</v>
      </c>
      <c r="P110">
        <v>377</v>
      </c>
      <c r="Q110">
        <v>333</v>
      </c>
      <c r="R110">
        <v>214</v>
      </c>
    </row>
    <row r="111" spans="1:18" x14ac:dyDescent="0.2">
      <c r="A111">
        <v>2013</v>
      </c>
      <c r="B111" t="b">
        <f>C111=grad_rate_sheet!B115</f>
        <v>1</v>
      </c>
      <c r="C111">
        <v>708</v>
      </c>
      <c r="D111" t="s">
        <v>329</v>
      </c>
      <c r="E111">
        <v>497</v>
      </c>
      <c r="F111">
        <v>419</v>
      </c>
      <c r="G111">
        <v>252</v>
      </c>
      <c r="H111">
        <v>201</v>
      </c>
      <c r="I111">
        <v>245</v>
      </c>
      <c r="J111">
        <v>218</v>
      </c>
      <c r="K111">
        <v>73</v>
      </c>
      <c r="L111">
        <v>47</v>
      </c>
      <c r="M111">
        <v>22</v>
      </c>
      <c r="N111">
        <v>14</v>
      </c>
      <c r="O111">
        <v>18</v>
      </c>
      <c r="P111">
        <v>14</v>
      </c>
      <c r="Q111">
        <v>439</v>
      </c>
      <c r="R111">
        <v>375</v>
      </c>
    </row>
    <row r="112" spans="1:18" x14ac:dyDescent="0.2">
      <c r="A112">
        <v>2013</v>
      </c>
      <c r="B112" t="b">
        <f>C112=grad_rate_sheet!B116</f>
        <v>1</v>
      </c>
      <c r="C112">
        <v>709</v>
      </c>
      <c r="D112" t="s">
        <v>330</v>
      </c>
      <c r="E112">
        <v>130</v>
      </c>
      <c r="F112">
        <v>91</v>
      </c>
      <c r="G112">
        <v>54</v>
      </c>
      <c r="H112">
        <v>31</v>
      </c>
      <c r="I112">
        <v>76</v>
      </c>
      <c r="J112">
        <v>60</v>
      </c>
      <c r="K112">
        <v>46</v>
      </c>
      <c r="L112">
        <v>28</v>
      </c>
      <c r="M112" t="s">
        <v>893</v>
      </c>
      <c r="N112" t="s">
        <v>893</v>
      </c>
      <c r="O112">
        <v>13</v>
      </c>
      <c r="P112">
        <v>11</v>
      </c>
      <c r="Q112">
        <v>108</v>
      </c>
      <c r="R112">
        <v>74</v>
      </c>
    </row>
    <row r="113" spans="1:18" x14ac:dyDescent="0.2">
      <c r="A113">
        <v>2013</v>
      </c>
      <c r="B113" t="b">
        <f>C113=grad_rate_sheet!B117</f>
        <v>1</v>
      </c>
      <c r="C113">
        <v>710</v>
      </c>
      <c r="D113" t="s">
        <v>331</v>
      </c>
      <c r="E113">
        <v>1661</v>
      </c>
      <c r="F113">
        <v>1114</v>
      </c>
      <c r="G113">
        <v>762</v>
      </c>
      <c r="H113">
        <v>445</v>
      </c>
      <c r="I113">
        <v>899</v>
      </c>
      <c r="J113">
        <v>669</v>
      </c>
      <c r="K113">
        <v>579</v>
      </c>
      <c r="L113">
        <v>363</v>
      </c>
      <c r="M113">
        <v>93</v>
      </c>
      <c r="N113">
        <v>56</v>
      </c>
      <c r="O113">
        <v>369</v>
      </c>
      <c r="P113">
        <v>275</v>
      </c>
      <c r="Q113">
        <v>1124</v>
      </c>
      <c r="R113">
        <v>728</v>
      </c>
    </row>
    <row r="114" spans="1:18" x14ac:dyDescent="0.2">
      <c r="A114">
        <v>2013</v>
      </c>
      <c r="B114" t="b">
        <f>C114=grad_rate_sheet!B118</f>
        <v>1</v>
      </c>
      <c r="C114">
        <v>711</v>
      </c>
      <c r="D114" t="s">
        <v>332</v>
      </c>
      <c r="E114">
        <v>176</v>
      </c>
      <c r="F114">
        <v>120</v>
      </c>
      <c r="G114">
        <v>97</v>
      </c>
      <c r="H114">
        <v>56</v>
      </c>
      <c r="I114">
        <v>79</v>
      </c>
      <c r="J114">
        <v>64</v>
      </c>
      <c r="K114">
        <v>85</v>
      </c>
      <c r="L114">
        <v>55</v>
      </c>
      <c r="M114">
        <v>20</v>
      </c>
      <c r="N114">
        <v>17</v>
      </c>
      <c r="O114">
        <v>88</v>
      </c>
      <c r="P114">
        <v>61</v>
      </c>
      <c r="Q114">
        <v>61</v>
      </c>
      <c r="R114">
        <v>37</v>
      </c>
    </row>
    <row r="115" spans="1:18" x14ac:dyDescent="0.2">
      <c r="A115">
        <v>2013</v>
      </c>
      <c r="B115" t="b">
        <f>C115=grad_rate_sheet!B119</f>
        <v>1</v>
      </c>
      <c r="C115">
        <v>712</v>
      </c>
      <c r="D115" t="s">
        <v>333</v>
      </c>
      <c r="E115">
        <v>226</v>
      </c>
      <c r="F115">
        <v>152</v>
      </c>
      <c r="G115">
        <v>104</v>
      </c>
      <c r="H115">
        <v>63</v>
      </c>
      <c r="I115">
        <v>122</v>
      </c>
      <c r="J115">
        <v>89</v>
      </c>
      <c r="K115">
        <v>87</v>
      </c>
      <c r="L115">
        <v>51</v>
      </c>
      <c r="M115" t="s">
        <v>893</v>
      </c>
      <c r="N115" t="s">
        <v>893</v>
      </c>
      <c r="O115" t="s">
        <v>893</v>
      </c>
      <c r="P115" t="s">
        <v>893</v>
      </c>
      <c r="Q115">
        <v>213</v>
      </c>
      <c r="R115">
        <v>143</v>
      </c>
    </row>
    <row r="116" spans="1:18" x14ac:dyDescent="0.2">
      <c r="A116">
        <v>2013</v>
      </c>
      <c r="B116" t="b">
        <f>C116=grad_rate_sheet!B120</f>
        <v>1</v>
      </c>
      <c r="C116">
        <v>713</v>
      </c>
      <c r="D116" t="s">
        <v>334</v>
      </c>
      <c r="E116">
        <v>202</v>
      </c>
      <c r="F116">
        <v>129</v>
      </c>
      <c r="G116">
        <v>92</v>
      </c>
      <c r="H116">
        <v>47</v>
      </c>
      <c r="I116">
        <v>110</v>
      </c>
      <c r="J116">
        <v>82</v>
      </c>
      <c r="K116">
        <v>90</v>
      </c>
      <c r="L116">
        <v>50</v>
      </c>
      <c r="M116">
        <v>10</v>
      </c>
      <c r="N116" t="s">
        <v>893</v>
      </c>
      <c r="O116">
        <v>19</v>
      </c>
      <c r="P116">
        <v>12</v>
      </c>
      <c r="Q116">
        <v>166</v>
      </c>
      <c r="R116">
        <v>108</v>
      </c>
    </row>
    <row r="117" spans="1:18" x14ac:dyDescent="0.2">
      <c r="A117">
        <v>2013</v>
      </c>
      <c r="B117" t="b">
        <f>C117=grad_rate_sheet!B121</f>
        <v>1</v>
      </c>
      <c r="C117">
        <v>714</v>
      </c>
      <c r="D117" t="s">
        <v>335</v>
      </c>
      <c r="E117">
        <v>188</v>
      </c>
      <c r="F117">
        <v>140</v>
      </c>
      <c r="G117">
        <v>87</v>
      </c>
      <c r="H117">
        <v>58</v>
      </c>
      <c r="I117">
        <v>101</v>
      </c>
      <c r="J117">
        <v>82</v>
      </c>
      <c r="K117">
        <v>76</v>
      </c>
      <c r="L117">
        <v>46</v>
      </c>
      <c r="M117" t="s">
        <v>893</v>
      </c>
      <c r="N117" t="s">
        <v>893</v>
      </c>
      <c r="O117">
        <v>18</v>
      </c>
      <c r="P117">
        <v>14</v>
      </c>
      <c r="Q117">
        <v>167</v>
      </c>
      <c r="R117">
        <v>123</v>
      </c>
    </row>
    <row r="118" spans="1:18" x14ac:dyDescent="0.2">
      <c r="A118">
        <v>2013</v>
      </c>
      <c r="B118" t="b">
        <f>C118=grad_rate_sheet!B122</f>
        <v>1</v>
      </c>
      <c r="C118">
        <v>715</v>
      </c>
      <c r="D118" t="s">
        <v>336</v>
      </c>
      <c r="E118">
        <v>325</v>
      </c>
      <c r="F118">
        <v>210</v>
      </c>
      <c r="G118">
        <v>158</v>
      </c>
      <c r="H118">
        <v>88</v>
      </c>
      <c r="I118">
        <v>167</v>
      </c>
      <c r="J118">
        <v>122</v>
      </c>
      <c r="K118">
        <v>168</v>
      </c>
      <c r="L118">
        <v>95</v>
      </c>
      <c r="M118">
        <v>52</v>
      </c>
      <c r="N118">
        <v>28</v>
      </c>
      <c r="O118">
        <v>48</v>
      </c>
      <c r="P118">
        <v>28</v>
      </c>
      <c r="Q118">
        <v>220</v>
      </c>
      <c r="R118">
        <v>151</v>
      </c>
    </row>
    <row r="119" spans="1:18" x14ac:dyDescent="0.2">
      <c r="A119">
        <v>2013</v>
      </c>
      <c r="B119" t="b">
        <f>C119=grad_rate_sheet!B123</f>
        <v>1</v>
      </c>
      <c r="C119">
        <v>716</v>
      </c>
      <c r="D119" t="s">
        <v>337</v>
      </c>
      <c r="E119">
        <v>70</v>
      </c>
      <c r="F119">
        <v>59</v>
      </c>
      <c r="G119">
        <v>33</v>
      </c>
      <c r="H119">
        <v>25</v>
      </c>
      <c r="I119">
        <v>37</v>
      </c>
      <c r="J119">
        <v>34</v>
      </c>
      <c r="K119">
        <v>34</v>
      </c>
      <c r="L119">
        <v>27</v>
      </c>
      <c r="M119" t="s">
        <v>893</v>
      </c>
      <c r="N119" t="s">
        <v>893</v>
      </c>
      <c r="O119">
        <v>17</v>
      </c>
      <c r="P119">
        <v>15</v>
      </c>
      <c r="Q119">
        <v>43</v>
      </c>
      <c r="R119">
        <v>36</v>
      </c>
    </row>
    <row r="120" spans="1:18" x14ac:dyDescent="0.2">
      <c r="A120">
        <v>2013</v>
      </c>
      <c r="B120" t="b">
        <f>C120=grad_rate_sheet!B124</f>
        <v>1</v>
      </c>
      <c r="C120">
        <v>717</v>
      </c>
      <c r="D120" t="s">
        <v>338</v>
      </c>
      <c r="E120">
        <v>135</v>
      </c>
      <c r="F120">
        <v>68</v>
      </c>
      <c r="G120">
        <v>58</v>
      </c>
      <c r="H120">
        <v>20</v>
      </c>
      <c r="I120">
        <v>77</v>
      </c>
      <c r="J120">
        <v>48</v>
      </c>
      <c r="K120">
        <v>84</v>
      </c>
      <c r="L120">
        <v>37</v>
      </c>
      <c r="M120">
        <v>12</v>
      </c>
      <c r="N120" t="s">
        <v>893</v>
      </c>
      <c r="O120">
        <v>50</v>
      </c>
      <c r="P120">
        <v>31</v>
      </c>
      <c r="Q120">
        <v>70</v>
      </c>
      <c r="R120">
        <v>33</v>
      </c>
    </row>
    <row r="121" spans="1:18" x14ac:dyDescent="0.2">
      <c r="A121">
        <v>2013</v>
      </c>
      <c r="B121" t="b">
        <f>C121=grad_rate_sheet!B125</f>
        <v>1</v>
      </c>
      <c r="C121">
        <v>718</v>
      </c>
      <c r="D121" t="s">
        <v>339</v>
      </c>
      <c r="E121">
        <v>13</v>
      </c>
      <c r="F121">
        <v>10</v>
      </c>
      <c r="G121" t="s">
        <v>893</v>
      </c>
      <c r="H121" t="s">
        <v>893</v>
      </c>
      <c r="I121" t="s">
        <v>893</v>
      </c>
      <c r="J121" t="s">
        <v>893</v>
      </c>
      <c r="K121">
        <v>13</v>
      </c>
      <c r="L121">
        <v>10</v>
      </c>
      <c r="M121" t="s">
        <v>893</v>
      </c>
      <c r="N121" t="s">
        <v>893</v>
      </c>
      <c r="O121">
        <v>13</v>
      </c>
      <c r="P121">
        <v>10</v>
      </c>
      <c r="Q121" t="s">
        <v>893</v>
      </c>
      <c r="R121" t="s">
        <v>893</v>
      </c>
    </row>
    <row r="122" spans="1:18" x14ac:dyDescent="0.2">
      <c r="A122">
        <v>2013</v>
      </c>
      <c r="B122" t="b">
        <f>C122=grad_rate_sheet!B126</f>
        <v>1</v>
      </c>
      <c r="C122">
        <v>719</v>
      </c>
      <c r="D122" t="s">
        <v>340</v>
      </c>
      <c r="E122">
        <v>148</v>
      </c>
      <c r="F122">
        <v>92</v>
      </c>
      <c r="G122">
        <v>67</v>
      </c>
      <c r="H122">
        <v>33</v>
      </c>
      <c r="I122">
        <v>81</v>
      </c>
      <c r="J122">
        <v>59</v>
      </c>
      <c r="K122">
        <v>89</v>
      </c>
      <c r="L122">
        <v>50</v>
      </c>
      <c r="M122">
        <v>23</v>
      </c>
      <c r="N122" t="s">
        <v>893</v>
      </c>
      <c r="O122" t="s">
        <v>893</v>
      </c>
      <c r="P122" t="s">
        <v>893</v>
      </c>
      <c r="Q122">
        <v>121</v>
      </c>
      <c r="R122">
        <v>81</v>
      </c>
    </row>
    <row r="123" spans="1:18" x14ac:dyDescent="0.2">
      <c r="A123">
        <v>2013</v>
      </c>
      <c r="B123" t="b">
        <f>C123=grad_rate_sheet!B127</f>
        <v>1</v>
      </c>
      <c r="C123">
        <v>720</v>
      </c>
      <c r="D123" t="s">
        <v>341</v>
      </c>
      <c r="E123">
        <v>40</v>
      </c>
      <c r="F123">
        <v>24</v>
      </c>
      <c r="G123">
        <v>15</v>
      </c>
      <c r="H123" t="s">
        <v>893</v>
      </c>
      <c r="I123">
        <v>25</v>
      </c>
      <c r="J123">
        <v>20</v>
      </c>
      <c r="K123">
        <v>40</v>
      </c>
      <c r="L123">
        <v>24</v>
      </c>
      <c r="M123" t="s">
        <v>893</v>
      </c>
      <c r="N123" t="s">
        <v>893</v>
      </c>
      <c r="O123">
        <v>38</v>
      </c>
      <c r="P123">
        <v>24</v>
      </c>
      <c r="Q123" t="s">
        <v>893</v>
      </c>
      <c r="R123" t="s">
        <v>893</v>
      </c>
    </row>
    <row r="124" spans="1:18" x14ac:dyDescent="0.2">
      <c r="A124">
        <v>2013</v>
      </c>
      <c r="B124" t="b">
        <f>C124=grad_rate_sheet!B128</f>
        <v>1</v>
      </c>
      <c r="C124">
        <v>721</v>
      </c>
      <c r="D124" t="s">
        <v>342</v>
      </c>
      <c r="E124">
        <v>1371</v>
      </c>
      <c r="F124">
        <v>915</v>
      </c>
      <c r="G124">
        <v>602</v>
      </c>
      <c r="H124">
        <v>355</v>
      </c>
      <c r="I124">
        <v>769</v>
      </c>
      <c r="J124">
        <v>560</v>
      </c>
      <c r="K124">
        <v>757</v>
      </c>
      <c r="L124">
        <v>457</v>
      </c>
      <c r="M124">
        <v>38</v>
      </c>
      <c r="N124">
        <v>29</v>
      </c>
      <c r="O124">
        <v>982</v>
      </c>
      <c r="P124">
        <v>656</v>
      </c>
      <c r="Q124">
        <v>293</v>
      </c>
      <c r="R124">
        <v>194</v>
      </c>
    </row>
    <row r="125" spans="1:18" x14ac:dyDescent="0.2">
      <c r="A125">
        <v>2013</v>
      </c>
      <c r="B125" t="b">
        <f>C125=grad_rate_sheet!B129</f>
        <v>1</v>
      </c>
      <c r="C125">
        <v>722</v>
      </c>
      <c r="D125" t="s">
        <v>343</v>
      </c>
      <c r="E125">
        <v>1004</v>
      </c>
      <c r="F125">
        <v>678</v>
      </c>
      <c r="G125">
        <v>480</v>
      </c>
      <c r="H125">
        <v>289</v>
      </c>
      <c r="I125">
        <v>524</v>
      </c>
      <c r="J125">
        <v>389</v>
      </c>
      <c r="K125">
        <v>532</v>
      </c>
      <c r="L125">
        <v>320</v>
      </c>
      <c r="M125">
        <v>83</v>
      </c>
      <c r="N125">
        <v>33</v>
      </c>
      <c r="O125">
        <v>597</v>
      </c>
      <c r="P125">
        <v>420</v>
      </c>
      <c r="Q125">
        <v>270</v>
      </c>
      <c r="R125">
        <v>184</v>
      </c>
    </row>
    <row r="126" spans="1:18" x14ac:dyDescent="0.2">
      <c r="A126">
        <v>2013</v>
      </c>
      <c r="B126" t="b">
        <f>C126=grad_rate_sheet!B130</f>
        <v>1</v>
      </c>
      <c r="C126">
        <v>723</v>
      </c>
      <c r="D126" t="s">
        <v>344</v>
      </c>
      <c r="E126">
        <v>72</v>
      </c>
      <c r="F126">
        <v>61</v>
      </c>
      <c r="G126">
        <v>37</v>
      </c>
      <c r="H126">
        <v>29</v>
      </c>
      <c r="I126">
        <v>35</v>
      </c>
      <c r="J126">
        <v>32</v>
      </c>
      <c r="K126">
        <v>35</v>
      </c>
      <c r="L126">
        <v>27</v>
      </c>
      <c r="M126" t="s">
        <v>893</v>
      </c>
      <c r="N126" t="s">
        <v>893</v>
      </c>
      <c r="O126">
        <v>10</v>
      </c>
      <c r="P126" t="s">
        <v>893</v>
      </c>
      <c r="Q126">
        <v>59</v>
      </c>
      <c r="R126">
        <v>51</v>
      </c>
    </row>
    <row r="127" spans="1:18" x14ac:dyDescent="0.2">
      <c r="A127">
        <v>2013</v>
      </c>
      <c r="B127" t="b">
        <f>C127=grad_rate_sheet!B131</f>
        <v>1</v>
      </c>
      <c r="C127">
        <v>724</v>
      </c>
      <c r="D127" t="s">
        <v>345</v>
      </c>
      <c r="E127">
        <v>166</v>
      </c>
      <c r="F127">
        <v>110</v>
      </c>
      <c r="G127">
        <v>86</v>
      </c>
      <c r="H127">
        <v>51</v>
      </c>
      <c r="I127">
        <v>80</v>
      </c>
      <c r="J127">
        <v>59</v>
      </c>
      <c r="K127">
        <v>166</v>
      </c>
      <c r="L127">
        <v>110</v>
      </c>
      <c r="M127" t="s">
        <v>893</v>
      </c>
      <c r="N127" t="s">
        <v>893</v>
      </c>
      <c r="O127">
        <v>81</v>
      </c>
      <c r="P127">
        <v>52</v>
      </c>
      <c r="Q127">
        <v>81</v>
      </c>
      <c r="R127">
        <v>55</v>
      </c>
    </row>
    <row r="128" spans="1:18" x14ac:dyDescent="0.2">
      <c r="A128">
        <v>2013</v>
      </c>
      <c r="B128" t="b">
        <f>C128=grad_rate_sheet!B132</f>
        <v>1</v>
      </c>
      <c r="C128">
        <v>725</v>
      </c>
      <c r="D128" t="s">
        <v>346</v>
      </c>
      <c r="E128">
        <v>69</v>
      </c>
      <c r="F128">
        <v>57</v>
      </c>
      <c r="G128">
        <v>28</v>
      </c>
      <c r="H128">
        <v>19</v>
      </c>
      <c r="I128">
        <v>41</v>
      </c>
      <c r="J128">
        <v>38</v>
      </c>
      <c r="K128">
        <v>50</v>
      </c>
      <c r="L128">
        <v>40</v>
      </c>
      <c r="M128" t="s">
        <v>893</v>
      </c>
      <c r="N128" t="s">
        <v>893</v>
      </c>
      <c r="O128">
        <v>42</v>
      </c>
      <c r="P128">
        <v>37</v>
      </c>
      <c r="Q128">
        <v>25</v>
      </c>
      <c r="R128">
        <v>19</v>
      </c>
    </row>
    <row r="129" spans="1:18" x14ac:dyDescent="0.2">
      <c r="A129">
        <v>2013</v>
      </c>
      <c r="B129" t="b">
        <f>C129=grad_rate_sheet!B133</f>
        <v>1</v>
      </c>
      <c r="C129">
        <v>726</v>
      </c>
      <c r="D129" t="s">
        <v>347</v>
      </c>
      <c r="E129">
        <v>459</v>
      </c>
      <c r="F129">
        <v>306</v>
      </c>
      <c r="G129">
        <v>237</v>
      </c>
      <c r="H129">
        <v>136</v>
      </c>
      <c r="I129">
        <v>222</v>
      </c>
      <c r="J129">
        <v>170</v>
      </c>
      <c r="K129">
        <v>247</v>
      </c>
      <c r="L129">
        <v>153</v>
      </c>
      <c r="M129">
        <v>16</v>
      </c>
      <c r="N129" t="s">
        <v>893</v>
      </c>
      <c r="O129">
        <v>188</v>
      </c>
      <c r="P129">
        <v>136</v>
      </c>
      <c r="Q129">
        <v>243</v>
      </c>
      <c r="R129">
        <v>154</v>
      </c>
    </row>
    <row r="130" spans="1:18" x14ac:dyDescent="0.2">
      <c r="A130">
        <v>2013</v>
      </c>
      <c r="B130" t="b">
        <f>C130=grad_rate_sheet!B134</f>
        <v>1</v>
      </c>
      <c r="C130">
        <v>727</v>
      </c>
      <c r="D130" t="s">
        <v>348</v>
      </c>
      <c r="E130">
        <v>244</v>
      </c>
      <c r="F130">
        <v>160</v>
      </c>
      <c r="G130">
        <v>127</v>
      </c>
      <c r="H130">
        <v>73</v>
      </c>
      <c r="I130">
        <v>117</v>
      </c>
      <c r="J130">
        <v>87</v>
      </c>
      <c r="K130">
        <v>94</v>
      </c>
      <c r="L130">
        <v>55</v>
      </c>
      <c r="M130" t="s">
        <v>893</v>
      </c>
      <c r="N130" t="s">
        <v>893</v>
      </c>
      <c r="O130">
        <v>36</v>
      </c>
      <c r="P130">
        <v>21</v>
      </c>
      <c r="Q130">
        <v>188</v>
      </c>
      <c r="R130">
        <v>124</v>
      </c>
    </row>
    <row r="131" spans="1:18" x14ac:dyDescent="0.2">
      <c r="A131">
        <v>2013</v>
      </c>
      <c r="B131" t="b">
        <f>C131=grad_rate_sheet!B135</f>
        <v>1</v>
      </c>
      <c r="C131">
        <v>728</v>
      </c>
      <c r="D131" t="s">
        <v>349</v>
      </c>
      <c r="E131">
        <v>18</v>
      </c>
      <c r="F131" t="s">
        <v>893</v>
      </c>
      <c r="G131">
        <v>12</v>
      </c>
      <c r="H131" t="s">
        <v>893</v>
      </c>
      <c r="I131" t="s">
        <v>893</v>
      </c>
      <c r="J131" t="s">
        <v>893</v>
      </c>
      <c r="K131">
        <v>17</v>
      </c>
      <c r="L131" t="s">
        <v>893</v>
      </c>
      <c r="M131" t="s">
        <v>893</v>
      </c>
      <c r="N131" t="s">
        <v>893</v>
      </c>
      <c r="O131">
        <v>16</v>
      </c>
      <c r="P131" t="s">
        <v>893</v>
      </c>
      <c r="Q131" t="s">
        <v>893</v>
      </c>
      <c r="R131" t="s">
        <v>893</v>
      </c>
    </row>
    <row r="132" spans="1:18" x14ac:dyDescent="0.2">
      <c r="A132">
        <v>2013</v>
      </c>
      <c r="B132" t="b">
        <f>C132=grad_rate_sheet!B136</f>
        <v>1</v>
      </c>
      <c r="C132">
        <v>729</v>
      </c>
      <c r="D132" t="s">
        <v>350</v>
      </c>
      <c r="E132">
        <v>190</v>
      </c>
      <c r="F132">
        <v>159</v>
      </c>
      <c r="G132">
        <v>81</v>
      </c>
      <c r="H132">
        <v>59</v>
      </c>
      <c r="I132">
        <v>109</v>
      </c>
      <c r="J132">
        <v>100</v>
      </c>
      <c r="K132">
        <v>164</v>
      </c>
      <c r="L132">
        <v>138</v>
      </c>
      <c r="M132" t="s">
        <v>893</v>
      </c>
      <c r="N132" t="s">
        <v>893</v>
      </c>
      <c r="O132">
        <v>148</v>
      </c>
      <c r="P132">
        <v>125</v>
      </c>
      <c r="Q132">
        <v>30</v>
      </c>
      <c r="R132">
        <v>25</v>
      </c>
    </row>
    <row r="133" spans="1:18" x14ac:dyDescent="0.2">
      <c r="A133">
        <v>2013</v>
      </c>
      <c r="B133" t="b">
        <f>C133=grad_rate_sheet!B137</f>
        <v>1</v>
      </c>
      <c r="C133">
        <v>730</v>
      </c>
      <c r="D133" t="s">
        <v>351</v>
      </c>
      <c r="E133">
        <v>24</v>
      </c>
      <c r="F133">
        <v>17</v>
      </c>
      <c r="G133">
        <v>13</v>
      </c>
      <c r="H133">
        <v>10</v>
      </c>
      <c r="I133">
        <v>11</v>
      </c>
      <c r="J133" t="s">
        <v>893</v>
      </c>
      <c r="K133">
        <v>24</v>
      </c>
      <c r="L133">
        <v>17</v>
      </c>
      <c r="M133" t="s">
        <v>893</v>
      </c>
      <c r="N133" t="s">
        <v>893</v>
      </c>
      <c r="O133">
        <v>23</v>
      </c>
      <c r="P133">
        <v>16</v>
      </c>
      <c r="Q133" t="s">
        <v>893</v>
      </c>
      <c r="R133" t="s">
        <v>893</v>
      </c>
    </row>
    <row r="134" spans="1:18" x14ac:dyDescent="0.2">
      <c r="A134">
        <v>2013</v>
      </c>
      <c r="B134" t="b">
        <f>C134=grad_rate_sheet!B138</f>
        <v>1</v>
      </c>
      <c r="C134">
        <v>731</v>
      </c>
      <c r="D134" t="s">
        <v>352</v>
      </c>
      <c r="E134" t="s">
        <v>893</v>
      </c>
      <c r="F134" t="s">
        <v>893</v>
      </c>
      <c r="G134" t="s">
        <v>893</v>
      </c>
      <c r="H134" t="s">
        <v>893</v>
      </c>
      <c r="I134" t="s">
        <v>893</v>
      </c>
      <c r="J134" t="s">
        <v>893</v>
      </c>
      <c r="K134" t="s">
        <v>893</v>
      </c>
      <c r="L134" t="s">
        <v>893</v>
      </c>
      <c r="M134" t="s">
        <v>893</v>
      </c>
      <c r="N134" t="s">
        <v>893</v>
      </c>
      <c r="O134" t="s">
        <v>893</v>
      </c>
      <c r="P134" t="s">
        <v>893</v>
      </c>
      <c r="Q134" t="s">
        <v>893</v>
      </c>
      <c r="R134" t="s">
        <v>893</v>
      </c>
    </row>
    <row r="135" spans="1:18" x14ac:dyDescent="0.2">
      <c r="A135">
        <v>2013</v>
      </c>
      <c r="B135" t="b">
        <f>C135=grad_rate_sheet!B139</f>
        <v>1</v>
      </c>
      <c r="C135">
        <v>732</v>
      </c>
      <c r="D135" t="s">
        <v>353</v>
      </c>
      <c r="E135">
        <v>152</v>
      </c>
      <c r="F135">
        <v>100</v>
      </c>
      <c r="G135">
        <v>71</v>
      </c>
      <c r="H135">
        <v>42</v>
      </c>
      <c r="I135">
        <v>81</v>
      </c>
      <c r="J135">
        <v>58</v>
      </c>
      <c r="K135">
        <v>91</v>
      </c>
      <c r="L135">
        <v>52</v>
      </c>
      <c r="M135">
        <v>18</v>
      </c>
      <c r="N135">
        <v>11</v>
      </c>
      <c r="O135">
        <v>30</v>
      </c>
      <c r="P135">
        <v>20</v>
      </c>
      <c r="Q135">
        <v>103</v>
      </c>
      <c r="R135">
        <v>69</v>
      </c>
    </row>
    <row r="136" spans="1:18" x14ac:dyDescent="0.2">
      <c r="A136">
        <v>2013</v>
      </c>
      <c r="B136" t="b">
        <f>C136=grad_rate_sheet!B140</f>
        <v>1</v>
      </c>
      <c r="C136">
        <v>733</v>
      </c>
      <c r="D136" t="s">
        <v>354</v>
      </c>
      <c r="E136">
        <v>77</v>
      </c>
      <c r="F136">
        <v>66</v>
      </c>
      <c r="G136">
        <v>32</v>
      </c>
      <c r="H136">
        <v>28</v>
      </c>
      <c r="I136">
        <v>45</v>
      </c>
      <c r="J136">
        <v>38</v>
      </c>
      <c r="K136">
        <v>39</v>
      </c>
      <c r="L136">
        <v>33</v>
      </c>
      <c r="M136" t="s">
        <v>893</v>
      </c>
      <c r="N136" t="s">
        <v>893</v>
      </c>
      <c r="O136">
        <v>30</v>
      </c>
      <c r="P136">
        <v>22</v>
      </c>
      <c r="Q136">
        <v>46</v>
      </c>
      <c r="R136">
        <v>43</v>
      </c>
    </row>
    <row r="137" spans="1:18" x14ac:dyDescent="0.2">
      <c r="A137">
        <v>2013</v>
      </c>
      <c r="B137" t="b">
        <f>C137=grad_rate_sheet!B141</f>
        <v>1</v>
      </c>
      <c r="C137">
        <v>734</v>
      </c>
      <c r="D137" t="s">
        <v>355</v>
      </c>
      <c r="E137">
        <v>99</v>
      </c>
      <c r="F137">
        <v>64</v>
      </c>
      <c r="G137">
        <v>52</v>
      </c>
      <c r="H137">
        <v>30</v>
      </c>
      <c r="I137">
        <v>47</v>
      </c>
      <c r="J137">
        <v>34</v>
      </c>
      <c r="K137">
        <v>99</v>
      </c>
      <c r="L137">
        <v>64</v>
      </c>
      <c r="M137" t="s">
        <v>893</v>
      </c>
      <c r="N137" t="s">
        <v>893</v>
      </c>
      <c r="O137">
        <v>49</v>
      </c>
      <c r="P137">
        <v>29</v>
      </c>
      <c r="Q137">
        <v>46</v>
      </c>
      <c r="R137">
        <v>34</v>
      </c>
    </row>
    <row r="138" spans="1:18" x14ac:dyDescent="0.2">
      <c r="A138">
        <v>2013</v>
      </c>
      <c r="B138" t="b">
        <f>C138=grad_rate_sheet!B142</f>
        <v>1</v>
      </c>
      <c r="C138">
        <v>735</v>
      </c>
      <c r="D138" t="s">
        <v>356</v>
      </c>
      <c r="E138">
        <v>60</v>
      </c>
      <c r="F138">
        <v>46</v>
      </c>
      <c r="G138">
        <v>34</v>
      </c>
      <c r="H138">
        <v>24</v>
      </c>
      <c r="I138">
        <v>26</v>
      </c>
      <c r="J138">
        <v>22</v>
      </c>
      <c r="K138">
        <v>56</v>
      </c>
      <c r="L138">
        <v>43</v>
      </c>
      <c r="M138" t="s">
        <v>893</v>
      </c>
      <c r="N138" t="s">
        <v>893</v>
      </c>
      <c r="O138">
        <v>56</v>
      </c>
      <c r="P138">
        <v>44</v>
      </c>
      <c r="Q138" t="s">
        <v>893</v>
      </c>
      <c r="R138" t="s">
        <v>893</v>
      </c>
    </row>
    <row r="139" spans="1:18" x14ac:dyDescent="0.2">
      <c r="A139">
        <v>2013</v>
      </c>
      <c r="B139" t="b">
        <f>C139=grad_rate_sheet!B143</f>
        <v>1</v>
      </c>
      <c r="C139">
        <v>736</v>
      </c>
      <c r="D139" t="s">
        <v>357</v>
      </c>
      <c r="E139">
        <v>324</v>
      </c>
      <c r="F139">
        <v>223</v>
      </c>
      <c r="G139">
        <v>139</v>
      </c>
      <c r="H139">
        <v>81</v>
      </c>
      <c r="I139">
        <v>185</v>
      </c>
      <c r="J139">
        <v>142</v>
      </c>
      <c r="K139">
        <v>209</v>
      </c>
      <c r="L139">
        <v>135</v>
      </c>
      <c r="M139" t="s">
        <v>893</v>
      </c>
      <c r="N139" t="s">
        <v>893</v>
      </c>
      <c r="O139">
        <v>102</v>
      </c>
      <c r="P139">
        <v>68</v>
      </c>
      <c r="Q139">
        <v>202</v>
      </c>
      <c r="R139">
        <v>140</v>
      </c>
    </row>
    <row r="140" spans="1:18" x14ac:dyDescent="0.2">
      <c r="A140">
        <v>2013</v>
      </c>
      <c r="B140" t="b">
        <f>C140=grad_rate_sheet!B144</f>
        <v>1</v>
      </c>
      <c r="C140">
        <v>737</v>
      </c>
      <c r="D140" t="s">
        <v>358</v>
      </c>
      <c r="E140">
        <v>393</v>
      </c>
      <c r="F140">
        <v>286</v>
      </c>
      <c r="G140">
        <v>185</v>
      </c>
      <c r="H140">
        <v>125</v>
      </c>
      <c r="I140">
        <v>208</v>
      </c>
      <c r="J140">
        <v>161</v>
      </c>
      <c r="K140">
        <v>199</v>
      </c>
      <c r="L140">
        <v>121</v>
      </c>
      <c r="M140">
        <v>47</v>
      </c>
      <c r="N140">
        <v>26</v>
      </c>
      <c r="O140">
        <v>119</v>
      </c>
      <c r="P140">
        <v>76</v>
      </c>
      <c r="Q140">
        <v>215</v>
      </c>
      <c r="R140">
        <v>174</v>
      </c>
    </row>
    <row r="141" spans="1:18" x14ac:dyDescent="0.2">
      <c r="A141">
        <v>2013</v>
      </c>
      <c r="B141" t="b">
        <f>C141=grad_rate_sheet!B145</f>
        <v>1</v>
      </c>
      <c r="C141">
        <v>738</v>
      </c>
      <c r="D141" t="s">
        <v>359</v>
      </c>
      <c r="E141">
        <v>119</v>
      </c>
      <c r="F141">
        <v>79</v>
      </c>
      <c r="G141">
        <v>54</v>
      </c>
      <c r="H141">
        <v>26</v>
      </c>
      <c r="I141">
        <v>65</v>
      </c>
      <c r="J141">
        <v>53</v>
      </c>
      <c r="K141">
        <v>73</v>
      </c>
      <c r="L141">
        <v>45</v>
      </c>
      <c r="M141">
        <v>20</v>
      </c>
      <c r="N141">
        <v>11</v>
      </c>
      <c r="O141">
        <v>15</v>
      </c>
      <c r="P141">
        <v>12</v>
      </c>
      <c r="Q141">
        <v>82</v>
      </c>
      <c r="R141">
        <v>55</v>
      </c>
    </row>
    <row r="142" spans="1:18" x14ac:dyDescent="0.2">
      <c r="A142">
        <v>2013</v>
      </c>
      <c r="B142" t="b">
        <f>C142=grad_rate_sheet!B146</f>
        <v>1</v>
      </c>
      <c r="C142">
        <v>739</v>
      </c>
      <c r="D142" t="s">
        <v>360</v>
      </c>
      <c r="E142">
        <v>62</v>
      </c>
      <c r="F142">
        <v>43</v>
      </c>
      <c r="G142">
        <v>28</v>
      </c>
      <c r="H142">
        <v>15</v>
      </c>
      <c r="I142">
        <v>34</v>
      </c>
      <c r="J142">
        <v>28</v>
      </c>
      <c r="K142">
        <v>25</v>
      </c>
      <c r="L142">
        <v>15</v>
      </c>
      <c r="M142" t="s">
        <v>893</v>
      </c>
      <c r="N142" t="s">
        <v>893</v>
      </c>
      <c r="O142" t="s">
        <v>893</v>
      </c>
      <c r="P142" t="s">
        <v>893</v>
      </c>
      <c r="Q142">
        <v>60</v>
      </c>
      <c r="R142">
        <v>42</v>
      </c>
    </row>
    <row r="143" spans="1:18" x14ac:dyDescent="0.2">
      <c r="A143">
        <v>2013</v>
      </c>
      <c r="B143" t="b">
        <f>C143=grad_rate_sheet!B147</f>
        <v>1</v>
      </c>
      <c r="C143">
        <v>740</v>
      </c>
      <c r="D143" t="s">
        <v>361</v>
      </c>
      <c r="E143">
        <v>43</v>
      </c>
      <c r="F143">
        <v>27</v>
      </c>
      <c r="G143">
        <v>20</v>
      </c>
      <c r="H143">
        <v>12</v>
      </c>
      <c r="I143">
        <v>23</v>
      </c>
      <c r="J143">
        <v>15</v>
      </c>
      <c r="K143">
        <v>29</v>
      </c>
      <c r="L143">
        <v>18</v>
      </c>
      <c r="M143" t="s">
        <v>893</v>
      </c>
      <c r="N143" t="s">
        <v>893</v>
      </c>
      <c r="O143">
        <v>15</v>
      </c>
      <c r="P143">
        <v>10</v>
      </c>
      <c r="Q143">
        <v>28</v>
      </c>
      <c r="R143">
        <v>17</v>
      </c>
    </row>
    <row r="144" spans="1:18" x14ac:dyDescent="0.2">
      <c r="A144">
        <v>2013</v>
      </c>
      <c r="B144" t="b">
        <f>C144=grad_rate_sheet!B148</f>
        <v>1</v>
      </c>
      <c r="C144">
        <v>741</v>
      </c>
      <c r="D144" t="s">
        <v>362</v>
      </c>
      <c r="E144">
        <v>683</v>
      </c>
      <c r="F144">
        <v>468</v>
      </c>
      <c r="G144">
        <v>349</v>
      </c>
      <c r="H144">
        <v>210</v>
      </c>
      <c r="I144">
        <v>334</v>
      </c>
      <c r="J144">
        <v>258</v>
      </c>
      <c r="K144">
        <v>317</v>
      </c>
      <c r="L144">
        <v>178</v>
      </c>
      <c r="M144">
        <v>15</v>
      </c>
      <c r="N144">
        <v>11</v>
      </c>
      <c r="O144">
        <v>237</v>
      </c>
      <c r="P144">
        <v>139</v>
      </c>
      <c r="Q144">
        <v>406</v>
      </c>
      <c r="R144">
        <v>301</v>
      </c>
    </row>
    <row r="145" spans="1:18" x14ac:dyDescent="0.2">
      <c r="A145">
        <v>2013</v>
      </c>
      <c r="B145" t="b">
        <f>C145=grad_rate_sheet!B149</f>
        <v>1</v>
      </c>
      <c r="C145">
        <v>742</v>
      </c>
      <c r="D145" t="s">
        <v>363</v>
      </c>
      <c r="E145">
        <v>95</v>
      </c>
      <c r="F145">
        <v>61</v>
      </c>
      <c r="G145">
        <v>44</v>
      </c>
      <c r="H145">
        <v>23</v>
      </c>
      <c r="I145">
        <v>51</v>
      </c>
      <c r="J145">
        <v>38</v>
      </c>
      <c r="K145">
        <v>61</v>
      </c>
      <c r="L145">
        <v>38</v>
      </c>
      <c r="M145" t="s">
        <v>893</v>
      </c>
      <c r="N145" t="s">
        <v>893</v>
      </c>
      <c r="O145">
        <v>50</v>
      </c>
      <c r="P145">
        <v>35</v>
      </c>
      <c r="Q145">
        <v>42</v>
      </c>
      <c r="R145">
        <v>25</v>
      </c>
    </row>
    <row r="146" spans="1:18" x14ac:dyDescent="0.2">
      <c r="A146">
        <v>2013</v>
      </c>
      <c r="B146" t="b">
        <f>C146=grad_rate_sheet!B150</f>
        <v>1</v>
      </c>
      <c r="C146">
        <v>743</v>
      </c>
      <c r="D146" t="s">
        <v>364</v>
      </c>
      <c r="E146">
        <v>62</v>
      </c>
      <c r="F146">
        <v>37</v>
      </c>
      <c r="G146">
        <v>31</v>
      </c>
      <c r="H146">
        <v>16</v>
      </c>
      <c r="I146">
        <v>31</v>
      </c>
      <c r="J146">
        <v>21</v>
      </c>
      <c r="K146">
        <v>60</v>
      </c>
      <c r="L146">
        <v>37</v>
      </c>
      <c r="M146" t="s">
        <v>893</v>
      </c>
      <c r="N146" t="s">
        <v>893</v>
      </c>
      <c r="O146">
        <v>52</v>
      </c>
      <c r="P146">
        <v>33</v>
      </c>
      <c r="Q146">
        <v>10</v>
      </c>
      <c r="R146" t="s">
        <v>893</v>
      </c>
    </row>
    <row r="147" spans="1:18" x14ac:dyDescent="0.2">
      <c r="A147">
        <v>2013</v>
      </c>
      <c r="B147" t="b">
        <f>C147=grad_rate_sheet!B151</f>
        <v>1</v>
      </c>
      <c r="C147">
        <v>744</v>
      </c>
      <c r="D147" t="s">
        <v>365</v>
      </c>
      <c r="E147">
        <v>159</v>
      </c>
      <c r="F147">
        <v>114</v>
      </c>
      <c r="G147">
        <v>72</v>
      </c>
      <c r="H147">
        <v>44</v>
      </c>
      <c r="I147">
        <v>87</v>
      </c>
      <c r="J147">
        <v>70</v>
      </c>
      <c r="K147">
        <v>75</v>
      </c>
      <c r="L147">
        <v>44</v>
      </c>
      <c r="M147" t="s">
        <v>893</v>
      </c>
      <c r="N147" t="s">
        <v>893</v>
      </c>
      <c r="O147" t="s">
        <v>893</v>
      </c>
      <c r="P147" t="s">
        <v>893</v>
      </c>
      <c r="Q147">
        <v>146</v>
      </c>
      <c r="R147">
        <v>106</v>
      </c>
    </row>
    <row r="148" spans="1:18" x14ac:dyDescent="0.2">
      <c r="A148">
        <v>2013</v>
      </c>
      <c r="B148" t="b">
        <f>C148=grad_rate_sheet!B152</f>
        <v>1</v>
      </c>
      <c r="C148">
        <v>745</v>
      </c>
      <c r="D148" t="s">
        <v>366</v>
      </c>
      <c r="E148">
        <v>228</v>
      </c>
      <c r="F148">
        <v>152</v>
      </c>
      <c r="G148">
        <v>118</v>
      </c>
      <c r="H148">
        <v>66</v>
      </c>
      <c r="I148">
        <v>110</v>
      </c>
      <c r="J148">
        <v>86</v>
      </c>
      <c r="K148">
        <v>116</v>
      </c>
      <c r="L148">
        <v>76</v>
      </c>
      <c r="M148" t="s">
        <v>893</v>
      </c>
      <c r="N148" t="s">
        <v>893</v>
      </c>
      <c r="O148">
        <v>76</v>
      </c>
      <c r="P148">
        <v>55</v>
      </c>
      <c r="Q148">
        <v>139</v>
      </c>
      <c r="R148">
        <v>90</v>
      </c>
    </row>
    <row r="149" spans="1:18" x14ac:dyDescent="0.2">
      <c r="A149">
        <v>2013</v>
      </c>
      <c r="B149" t="b">
        <f>C149=grad_rate_sheet!B153</f>
        <v>1</v>
      </c>
      <c r="C149">
        <v>746</v>
      </c>
      <c r="D149" t="s">
        <v>367</v>
      </c>
      <c r="E149">
        <v>436</v>
      </c>
      <c r="F149">
        <v>238</v>
      </c>
      <c r="G149">
        <v>218</v>
      </c>
      <c r="H149">
        <v>109</v>
      </c>
      <c r="I149">
        <v>218</v>
      </c>
      <c r="J149">
        <v>129</v>
      </c>
      <c r="K149">
        <v>248</v>
      </c>
      <c r="L149">
        <v>115</v>
      </c>
      <c r="M149" t="s">
        <v>893</v>
      </c>
      <c r="N149" t="s">
        <v>893</v>
      </c>
      <c r="O149">
        <v>23</v>
      </c>
      <c r="P149">
        <v>15</v>
      </c>
      <c r="Q149">
        <v>394</v>
      </c>
      <c r="R149">
        <v>214</v>
      </c>
    </row>
    <row r="150" spans="1:18" x14ac:dyDescent="0.2">
      <c r="A150">
        <v>2013</v>
      </c>
      <c r="B150" t="b">
        <f>C150=grad_rate_sheet!B154</f>
        <v>1</v>
      </c>
      <c r="C150">
        <v>747</v>
      </c>
      <c r="D150" t="s">
        <v>368</v>
      </c>
      <c r="E150">
        <v>780</v>
      </c>
      <c r="F150">
        <v>535</v>
      </c>
      <c r="G150">
        <v>356</v>
      </c>
      <c r="H150">
        <v>217</v>
      </c>
      <c r="I150">
        <v>424</v>
      </c>
      <c r="J150">
        <v>318</v>
      </c>
      <c r="K150">
        <v>353</v>
      </c>
      <c r="L150">
        <v>206</v>
      </c>
      <c r="M150">
        <v>40</v>
      </c>
      <c r="N150">
        <v>26</v>
      </c>
      <c r="O150">
        <v>162</v>
      </c>
      <c r="P150">
        <v>108</v>
      </c>
      <c r="Q150">
        <v>543</v>
      </c>
      <c r="R150">
        <v>376</v>
      </c>
    </row>
    <row r="151" spans="1:18" x14ac:dyDescent="0.2">
      <c r="A151">
        <v>2013</v>
      </c>
      <c r="B151" t="b">
        <f>C151=grad_rate_sheet!B155</f>
        <v>1</v>
      </c>
      <c r="C151">
        <v>748</v>
      </c>
      <c r="D151" t="s">
        <v>369</v>
      </c>
      <c r="E151">
        <v>316</v>
      </c>
      <c r="F151">
        <v>212</v>
      </c>
      <c r="G151">
        <v>153</v>
      </c>
      <c r="H151">
        <v>86</v>
      </c>
      <c r="I151">
        <v>163</v>
      </c>
      <c r="J151">
        <v>126</v>
      </c>
      <c r="K151">
        <v>177</v>
      </c>
      <c r="L151">
        <v>101</v>
      </c>
      <c r="M151">
        <v>10</v>
      </c>
      <c r="N151" t="s">
        <v>893</v>
      </c>
      <c r="O151">
        <v>114</v>
      </c>
      <c r="P151">
        <v>68</v>
      </c>
      <c r="Q151">
        <v>182</v>
      </c>
      <c r="R151">
        <v>125</v>
      </c>
    </row>
    <row r="152" spans="1:18" x14ac:dyDescent="0.2">
      <c r="A152">
        <v>2013</v>
      </c>
      <c r="B152" t="b">
        <f>C152=grad_rate_sheet!B156</f>
        <v>1</v>
      </c>
      <c r="C152">
        <v>749</v>
      </c>
      <c r="D152" t="s">
        <v>370</v>
      </c>
      <c r="E152">
        <v>40</v>
      </c>
      <c r="F152">
        <v>27</v>
      </c>
      <c r="G152">
        <v>16</v>
      </c>
      <c r="H152">
        <v>10</v>
      </c>
      <c r="I152">
        <v>24</v>
      </c>
      <c r="J152">
        <v>17</v>
      </c>
      <c r="K152">
        <v>40</v>
      </c>
      <c r="L152">
        <v>27</v>
      </c>
      <c r="M152" t="s">
        <v>893</v>
      </c>
      <c r="N152" t="s">
        <v>893</v>
      </c>
      <c r="O152">
        <v>40</v>
      </c>
      <c r="P152">
        <v>27</v>
      </c>
      <c r="Q152" t="s">
        <v>893</v>
      </c>
      <c r="R152" t="s">
        <v>893</v>
      </c>
    </row>
    <row r="153" spans="1:18" x14ac:dyDescent="0.2">
      <c r="A153">
        <v>2013</v>
      </c>
      <c r="B153" t="b">
        <f>C153=grad_rate_sheet!B157</f>
        <v>1</v>
      </c>
      <c r="C153">
        <v>750</v>
      </c>
      <c r="D153" t="s">
        <v>371</v>
      </c>
      <c r="E153">
        <v>171</v>
      </c>
      <c r="F153">
        <v>118</v>
      </c>
      <c r="G153">
        <v>80</v>
      </c>
      <c r="H153">
        <v>41</v>
      </c>
      <c r="I153">
        <v>91</v>
      </c>
      <c r="J153">
        <v>77</v>
      </c>
      <c r="K153">
        <v>169</v>
      </c>
      <c r="L153">
        <v>116</v>
      </c>
      <c r="M153" t="s">
        <v>893</v>
      </c>
      <c r="N153" t="s">
        <v>893</v>
      </c>
      <c r="O153">
        <v>116</v>
      </c>
      <c r="P153">
        <v>78</v>
      </c>
      <c r="Q153">
        <v>49</v>
      </c>
      <c r="R153">
        <v>36</v>
      </c>
    </row>
    <row r="154" spans="1:18" x14ac:dyDescent="0.2">
      <c r="A154">
        <v>2013</v>
      </c>
      <c r="B154" t="b">
        <f>C154=grad_rate_sheet!B158</f>
        <v>1</v>
      </c>
      <c r="C154">
        <v>751</v>
      </c>
      <c r="D154" t="s">
        <v>372</v>
      </c>
      <c r="E154">
        <v>258</v>
      </c>
      <c r="F154">
        <v>156</v>
      </c>
      <c r="G154">
        <v>124</v>
      </c>
      <c r="H154">
        <v>58</v>
      </c>
      <c r="I154">
        <v>134</v>
      </c>
      <c r="J154">
        <v>98</v>
      </c>
      <c r="K154">
        <v>123</v>
      </c>
      <c r="L154">
        <v>61</v>
      </c>
      <c r="M154">
        <v>10</v>
      </c>
      <c r="N154" t="s">
        <v>893</v>
      </c>
      <c r="O154">
        <v>54</v>
      </c>
      <c r="P154">
        <v>30</v>
      </c>
      <c r="Q154">
        <v>190</v>
      </c>
      <c r="R154">
        <v>119</v>
      </c>
    </row>
    <row r="155" spans="1:18" x14ac:dyDescent="0.2">
      <c r="A155">
        <v>2013</v>
      </c>
      <c r="B155" t="b">
        <f>C155=grad_rate_sheet!B159</f>
        <v>1</v>
      </c>
      <c r="C155">
        <v>752</v>
      </c>
      <c r="D155" t="s">
        <v>373</v>
      </c>
      <c r="E155">
        <v>20</v>
      </c>
      <c r="F155">
        <v>10</v>
      </c>
      <c r="G155">
        <v>10</v>
      </c>
      <c r="H155" t="s">
        <v>893</v>
      </c>
      <c r="I155">
        <v>10</v>
      </c>
      <c r="J155" t="s">
        <v>893</v>
      </c>
      <c r="K155">
        <v>20</v>
      </c>
      <c r="L155">
        <v>10</v>
      </c>
      <c r="M155" t="s">
        <v>893</v>
      </c>
      <c r="N155" t="s">
        <v>893</v>
      </c>
      <c r="O155">
        <v>14</v>
      </c>
      <c r="P155" t="s">
        <v>893</v>
      </c>
      <c r="Q155" t="s">
        <v>893</v>
      </c>
      <c r="R155" t="s">
        <v>893</v>
      </c>
    </row>
    <row r="156" spans="1:18" x14ac:dyDescent="0.2">
      <c r="A156">
        <v>2013</v>
      </c>
      <c r="B156" t="b">
        <f>C156=grad_rate_sheet!B160</f>
        <v>1</v>
      </c>
      <c r="C156">
        <v>753</v>
      </c>
      <c r="D156" t="s">
        <v>374</v>
      </c>
      <c r="E156">
        <v>56</v>
      </c>
      <c r="F156">
        <v>38</v>
      </c>
      <c r="G156">
        <v>25</v>
      </c>
      <c r="H156">
        <v>14</v>
      </c>
      <c r="I156">
        <v>31</v>
      </c>
      <c r="J156">
        <v>24</v>
      </c>
      <c r="K156">
        <v>41</v>
      </c>
      <c r="L156">
        <v>25</v>
      </c>
      <c r="M156" t="s">
        <v>893</v>
      </c>
      <c r="N156" t="s">
        <v>893</v>
      </c>
      <c r="O156">
        <v>11</v>
      </c>
      <c r="P156" t="s">
        <v>893</v>
      </c>
      <c r="Q156">
        <v>41</v>
      </c>
      <c r="R156">
        <v>28</v>
      </c>
    </row>
    <row r="157" spans="1:18" x14ac:dyDescent="0.2">
      <c r="A157">
        <v>2013</v>
      </c>
      <c r="B157" t="b">
        <f>C157=grad_rate_sheet!B161</f>
        <v>1</v>
      </c>
      <c r="C157">
        <v>754</v>
      </c>
      <c r="D157" t="s">
        <v>375</v>
      </c>
      <c r="E157">
        <v>257</v>
      </c>
      <c r="F157">
        <v>159</v>
      </c>
      <c r="G157">
        <v>132</v>
      </c>
      <c r="H157">
        <v>70</v>
      </c>
      <c r="I157">
        <v>125</v>
      </c>
      <c r="J157">
        <v>89</v>
      </c>
      <c r="K157">
        <v>109</v>
      </c>
      <c r="L157">
        <v>54</v>
      </c>
      <c r="M157" t="s">
        <v>893</v>
      </c>
      <c r="N157" t="s">
        <v>893</v>
      </c>
      <c r="O157" t="s">
        <v>893</v>
      </c>
      <c r="P157" t="s">
        <v>893</v>
      </c>
      <c r="Q157">
        <v>229</v>
      </c>
      <c r="R157">
        <v>143</v>
      </c>
    </row>
    <row r="158" spans="1:18" x14ac:dyDescent="0.2">
      <c r="A158">
        <v>2013</v>
      </c>
      <c r="B158" t="b">
        <f>C158=grad_rate_sheet!B162</f>
        <v>1</v>
      </c>
      <c r="C158">
        <v>755</v>
      </c>
      <c r="D158" t="s">
        <v>376</v>
      </c>
      <c r="E158">
        <v>737</v>
      </c>
      <c r="F158">
        <v>451</v>
      </c>
      <c r="G158">
        <v>358</v>
      </c>
      <c r="H158">
        <v>203</v>
      </c>
      <c r="I158">
        <v>379</v>
      </c>
      <c r="J158">
        <v>248</v>
      </c>
      <c r="K158">
        <v>429</v>
      </c>
      <c r="L158">
        <v>233</v>
      </c>
      <c r="M158">
        <v>230</v>
      </c>
      <c r="N158">
        <v>131</v>
      </c>
      <c r="O158">
        <v>12</v>
      </c>
      <c r="P158" t="s">
        <v>893</v>
      </c>
      <c r="Q158">
        <v>466</v>
      </c>
      <c r="R158">
        <v>290</v>
      </c>
    </row>
    <row r="159" spans="1:18" x14ac:dyDescent="0.2">
      <c r="A159">
        <v>2013</v>
      </c>
      <c r="B159" t="b">
        <f>C159=grad_rate_sheet!B163</f>
        <v>1</v>
      </c>
      <c r="C159">
        <v>756</v>
      </c>
      <c r="D159" t="s">
        <v>377</v>
      </c>
      <c r="E159">
        <v>64</v>
      </c>
      <c r="F159">
        <v>40</v>
      </c>
      <c r="G159">
        <v>31</v>
      </c>
      <c r="H159">
        <v>16</v>
      </c>
      <c r="I159">
        <v>33</v>
      </c>
      <c r="J159">
        <v>24</v>
      </c>
      <c r="K159">
        <v>42</v>
      </c>
      <c r="L159">
        <v>24</v>
      </c>
      <c r="M159" t="s">
        <v>893</v>
      </c>
      <c r="N159" t="s">
        <v>893</v>
      </c>
      <c r="O159">
        <v>24</v>
      </c>
      <c r="P159">
        <v>15</v>
      </c>
      <c r="Q159">
        <v>38</v>
      </c>
      <c r="R159">
        <v>24</v>
      </c>
    </row>
    <row r="160" spans="1:18" x14ac:dyDescent="0.2">
      <c r="A160">
        <v>2013</v>
      </c>
      <c r="B160" t="b">
        <f>C160=grad_rate_sheet!B164</f>
        <v>1</v>
      </c>
      <c r="C160">
        <v>757</v>
      </c>
      <c r="D160" t="s">
        <v>378</v>
      </c>
      <c r="E160">
        <v>80</v>
      </c>
      <c r="F160">
        <v>55</v>
      </c>
      <c r="G160">
        <v>37</v>
      </c>
      <c r="H160">
        <v>21</v>
      </c>
      <c r="I160">
        <v>43</v>
      </c>
      <c r="J160">
        <v>34</v>
      </c>
      <c r="K160">
        <v>48</v>
      </c>
      <c r="L160">
        <v>33</v>
      </c>
      <c r="M160" t="s">
        <v>893</v>
      </c>
      <c r="N160" t="s">
        <v>893</v>
      </c>
      <c r="O160">
        <v>36</v>
      </c>
      <c r="P160">
        <v>25</v>
      </c>
      <c r="Q160">
        <v>34</v>
      </c>
      <c r="R160">
        <v>24</v>
      </c>
    </row>
    <row r="161" spans="1:18" x14ac:dyDescent="0.2">
      <c r="A161">
        <v>2013</v>
      </c>
      <c r="B161" t="b">
        <f>C161=grad_rate_sheet!B165</f>
        <v>1</v>
      </c>
      <c r="C161">
        <v>758</v>
      </c>
      <c r="D161" t="s">
        <v>379</v>
      </c>
      <c r="E161">
        <v>95</v>
      </c>
      <c r="F161">
        <v>58</v>
      </c>
      <c r="G161">
        <v>48</v>
      </c>
      <c r="H161">
        <v>23</v>
      </c>
      <c r="I161">
        <v>47</v>
      </c>
      <c r="J161">
        <v>35</v>
      </c>
      <c r="K161">
        <v>62</v>
      </c>
      <c r="L161">
        <v>36</v>
      </c>
      <c r="M161" t="s">
        <v>893</v>
      </c>
      <c r="N161" t="s">
        <v>893</v>
      </c>
      <c r="O161">
        <v>69</v>
      </c>
      <c r="P161">
        <v>44</v>
      </c>
      <c r="Q161">
        <v>24</v>
      </c>
      <c r="R161">
        <v>12</v>
      </c>
    </row>
    <row r="162" spans="1:18" x14ac:dyDescent="0.2">
      <c r="A162">
        <v>2013</v>
      </c>
      <c r="B162" t="b">
        <f>C162=grad_rate_sheet!B166</f>
        <v>1</v>
      </c>
      <c r="C162">
        <v>759</v>
      </c>
      <c r="D162" t="s">
        <v>380</v>
      </c>
      <c r="E162">
        <v>154</v>
      </c>
      <c r="F162">
        <v>103</v>
      </c>
      <c r="G162">
        <v>82</v>
      </c>
      <c r="H162">
        <v>43</v>
      </c>
      <c r="I162">
        <v>72</v>
      </c>
      <c r="J162">
        <v>60</v>
      </c>
      <c r="K162">
        <v>73</v>
      </c>
      <c r="L162">
        <v>44</v>
      </c>
      <c r="M162" t="s">
        <v>893</v>
      </c>
      <c r="N162" t="s">
        <v>893</v>
      </c>
      <c r="O162">
        <v>45</v>
      </c>
      <c r="P162">
        <v>31</v>
      </c>
      <c r="Q162">
        <v>101</v>
      </c>
      <c r="R162">
        <v>66</v>
      </c>
    </row>
    <row r="163" spans="1:18" s="9" customFormat="1" x14ac:dyDescent="0.2">
      <c r="A163" s="9">
        <v>2013</v>
      </c>
      <c r="C163" s="9" t="s">
        <v>205</v>
      </c>
      <c r="D163" s="9" t="s">
        <v>905</v>
      </c>
      <c r="E163" s="9">
        <v>90283</v>
      </c>
      <c r="F163" s="9">
        <v>64182</v>
      </c>
      <c r="G163" s="9">
        <v>43617</v>
      </c>
      <c r="H163" s="9">
        <v>28453</v>
      </c>
      <c r="I163" s="9">
        <v>46666</v>
      </c>
      <c r="J163" s="9">
        <v>35729</v>
      </c>
      <c r="K163" s="9">
        <v>40107</v>
      </c>
      <c r="L163" s="9">
        <v>24689</v>
      </c>
      <c r="M163" s="9">
        <v>8043</v>
      </c>
      <c r="N163" s="9">
        <v>4605</v>
      </c>
      <c r="O163" s="9">
        <v>31693</v>
      </c>
      <c r="P163" s="9">
        <v>22000</v>
      </c>
      <c r="Q163" s="9">
        <v>44229</v>
      </c>
      <c r="R163" s="9">
        <v>32570</v>
      </c>
    </row>
    <row r="164" spans="1:18" x14ac:dyDescent="0.2">
      <c r="A164">
        <v>2013</v>
      </c>
      <c r="B164" t="b">
        <f>C164=grad_rate_sheet!B168</f>
        <v>1</v>
      </c>
      <c r="C164">
        <v>761</v>
      </c>
      <c r="D164" t="s">
        <v>381</v>
      </c>
      <c r="E164">
        <v>1846</v>
      </c>
      <c r="F164">
        <v>1201</v>
      </c>
      <c r="G164">
        <v>845</v>
      </c>
      <c r="H164">
        <v>520</v>
      </c>
      <c r="I164">
        <v>1001</v>
      </c>
      <c r="J164">
        <v>681</v>
      </c>
      <c r="K164">
        <v>1359</v>
      </c>
      <c r="L164">
        <v>823</v>
      </c>
      <c r="M164">
        <v>76</v>
      </c>
      <c r="N164">
        <v>46</v>
      </c>
      <c r="O164">
        <v>1551</v>
      </c>
      <c r="P164">
        <v>977</v>
      </c>
      <c r="Q164">
        <v>181</v>
      </c>
      <c r="R164">
        <v>147</v>
      </c>
    </row>
    <row r="165" spans="1:18" x14ac:dyDescent="0.2">
      <c r="A165">
        <v>2013</v>
      </c>
      <c r="B165" t="b">
        <f>C165=grad_rate_sheet!B169</f>
        <v>1</v>
      </c>
      <c r="C165">
        <v>763</v>
      </c>
      <c r="D165" t="s">
        <v>382</v>
      </c>
      <c r="E165">
        <v>122</v>
      </c>
      <c r="F165">
        <v>101</v>
      </c>
      <c r="G165">
        <v>44</v>
      </c>
      <c r="H165">
        <v>31</v>
      </c>
      <c r="I165">
        <v>78</v>
      </c>
      <c r="J165">
        <v>70</v>
      </c>
      <c r="K165">
        <v>35</v>
      </c>
      <c r="L165">
        <v>22</v>
      </c>
      <c r="M165" t="s">
        <v>893</v>
      </c>
      <c r="N165" t="s">
        <v>893</v>
      </c>
      <c r="O165">
        <v>10</v>
      </c>
      <c r="P165" t="s">
        <v>893</v>
      </c>
      <c r="Q165">
        <v>110</v>
      </c>
      <c r="R165">
        <v>93</v>
      </c>
    </row>
    <row r="166" spans="1:18" x14ac:dyDescent="0.2">
      <c r="A166">
        <v>2013</v>
      </c>
      <c r="B166" t="b">
        <f>C166=grad_rate_sheet!B170</f>
        <v>1</v>
      </c>
      <c r="C166">
        <v>764</v>
      </c>
      <c r="D166" t="s">
        <v>383</v>
      </c>
      <c r="E166">
        <v>184</v>
      </c>
      <c r="F166">
        <v>135</v>
      </c>
      <c r="G166">
        <v>95</v>
      </c>
      <c r="H166">
        <v>62</v>
      </c>
      <c r="I166">
        <v>89</v>
      </c>
      <c r="J166">
        <v>73</v>
      </c>
      <c r="K166">
        <v>64</v>
      </c>
      <c r="L166">
        <v>32</v>
      </c>
      <c r="M166">
        <v>35</v>
      </c>
      <c r="N166">
        <v>14</v>
      </c>
      <c r="O166">
        <v>29</v>
      </c>
      <c r="P166">
        <v>20</v>
      </c>
      <c r="Q166">
        <v>113</v>
      </c>
      <c r="R166">
        <v>94</v>
      </c>
    </row>
    <row r="167" spans="1:18" x14ac:dyDescent="0.2">
      <c r="A167">
        <v>2013</v>
      </c>
      <c r="B167" t="b">
        <f>C167=grad_rate_sheet!B171</f>
        <v>1</v>
      </c>
      <c r="C167">
        <v>765</v>
      </c>
      <c r="D167" t="s">
        <v>384</v>
      </c>
      <c r="E167">
        <v>177</v>
      </c>
      <c r="F167">
        <v>133</v>
      </c>
      <c r="G167">
        <v>93</v>
      </c>
      <c r="H167">
        <v>65</v>
      </c>
      <c r="I167">
        <v>84</v>
      </c>
      <c r="J167">
        <v>68</v>
      </c>
      <c r="K167">
        <v>87</v>
      </c>
      <c r="L167">
        <v>58</v>
      </c>
      <c r="M167">
        <v>40</v>
      </c>
      <c r="N167">
        <v>26</v>
      </c>
      <c r="O167">
        <v>17</v>
      </c>
      <c r="P167">
        <v>11</v>
      </c>
      <c r="Q167">
        <v>112</v>
      </c>
      <c r="R167">
        <v>88</v>
      </c>
    </row>
    <row r="168" spans="1:18" x14ac:dyDescent="0.2">
      <c r="A168">
        <v>2013</v>
      </c>
      <c r="B168" t="b">
        <f>C168=grad_rate_sheet!B172</f>
        <v>1</v>
      </c>
      <c r="C168">
        <v>766</v>
      </c>
      <c r="D168" t="s">
        <v>385</v>
      </c>
      <c r="E168">
        <v>292</v>
      </c>
      <c r="F168">
        <v>212</v>
      </c>
      <c r="G168">
        <v>152</v>
      </c>
      <c r="H168">
        <v>108</v>
      </c>
      <c r="I168">
        <v>140</v>
      </c>
      <c r="J168">
        <v>104</v>
      </c>
      <c r="K168">
        <v>123</v>
      </c>
      <c r="L168">
        <v>69</v>
      </c>
      <c r="M168">
        <v>32</v>
      </c>
      <c r="N168">
        <v>14</v>
      </c>
      <c r="O168">
        <v>85</v>
      </c>
      <c r="P168">
        <v>53</v>
      </c>
      <c r="Q168">
        <v>149</v>
      </c>
      <c r="R168">
        <v>124</v>
      </c>
    </row>
    <row r="169" spans="1:18" x14ac:dyDescent="0.2">
      <c r="A169">
        <v>2013</v>
      </c>
      <c r="B169" t="b">
        <f>C169=grad_rate_sheet!B173</f>
        <v>1</v>
      </c>
      <c r="C169">
        <v>767</v>
      </c>
      <c r="D169" t="s">
        <v>386</v>
      </c>
      <c r="E169">
        <v>215</v>
      </c>
      <c r="F169">
        <v>152</v>
      </c>
      <c r="G169">
        <v>118</v>
      </c>
      <c r="H169">
        <v>86</v>
      </c>
      <c r="I169">
        <v>97</v>
      </c>
      <c r="J169">
        <v>66</v>
      </c>
      <c r="K169">
        <v>86</v>
      </c>
      <c r="L169">
        <v>50</v>
      </c>
      <c r="M169">
        <v>30</v>
      </c>
      <c r="N169">
        <v>12</v>
      </c>
      <c r="O169">
        <v>44</v>
      </c>
      <c r="P169">
        <v>31</v>
      </c>
      <c r="Q169">
        <v>129</v>
      </c>
      <c r="R169">
        <v>100</v>
      </c>
    </row>
    <row r="170" spans="1:18" x14ac:dyDescent="0.2">
      <c r="A170">
        <v>2013</v>
      </c>
      <c r="B170" t="b">
        <f>C170=grad_rate_sheet!B174</f>
        <v>1</v>
      </c>
      <c r="C170">
        <v>769</v>
      </c>
      <c r="D170" t="s">
        <v>387</v>
      </c>
      <c r="E170">
        <v>108</v>
      </c>
      <c r="F170">
        <v>84</v>
      </c>
      <c r="G170">
        <v>61</v>
      </c>
      <c r="H170">
        <v>42</v>
      </c>
      <c r="I170">
        <v>47</v>
      </c>
      <c r="J170">
        <v>42</v>
      </c>
      <c r="K170" t="s">
        <v>893</v>
      </c>
      <c r="L170" t="s">
        <v>893</v>
      </c>
      <c r="M170" t="s">
        <v>893</v>
      </c>
      <c r="N170" t="s">
        <v>893</v>
      </c>
      <c r="O170" t="s">
        <v>893</v>
      </c>
      <c r="P170" t="s">
        <v>893</v>
      </c>
      <c r="Q170">
        <v>105</v>
      </c>
      <c r="R170">
        <v>81</v>
      </c>
    </row>
    <row r="171" spans="1:18" x14ac:dyDescent="0.2">
      <c r="A171">
        <v>2013</v>
      </c>
      <c r="B171" t="b">
        <f>C171=grad_rate_sheet!B175</f>
        <v>1</v>
      </c>
      <c r="C171">
        <v>771</v>
      </c>
      <c r="D171" t="s">
        <v>388</v>
      </c>
      <c r="E171">
        <v>83</v>
      </c>
      <c r="F171">
        <v>59</v>
      </c>
      <c r="G171">
        <v>50</v>
      </c>
      <c r="H171">
        <v>32</v>
      </c>
      <c r="I171">
        <v>33</v>
      </c>
      <c r="J171">
        <v>27</v>
      </c>
      <c r="K171">
        <v>37</v>
      </c>
      <c r="L171">
        <v>22</v>
      </c>
      <c r="M171" t="s">
        <v>893</v>
      </c>
      <c r="N171" t="s">
        <v>893</v>
      </c>
      <c r="O171">
        <v>11</v>
      </c>
      <c r="P171" t="s">
        <v>893</v>
      </c>
      <c r="Q171">
        <v>61</v>
      </c>
      <c r="R171">
        <v>43</v>
      </c>
    </row>
    <row r="172" spans="1:18" x14ac:dyDescent="0.2">
      <c r="A172">
        <v>2013</v>
      </c>
      <c r="B172" t="b">
        <f>C172=grad_rate_sheet!B176</f>
        <v>1</v>
      </c>
      <c r="C172">
        <v>772</v>
      </c>
      <c r="D172" t="s">
        <v>389</v>
      </c>
      <c r="E172">
        <v>347</v>
      </c>
      <c r="F172">
        <v>235</v>
      </c>
      <c r="G172">
        <v>172</v>
      </c>
      <c r="H172">
        <v>114</v>
      </c>
      <c r="I172">
        <v>175</v>
      </c>
      <c r="J172">
        <v>121</v>
      </c>
      <c r="K172">
        <v>205</v>
      </c>
      <c r="L172">
        <v>118</v>
      </c>
      <c r="M172">
        <v>202</v>
      </c>
      <c r="N172">
        <v>112</v>
      </c>
      <c r="O172">
        <v>19</v>
      </c>
      <c r="P172">
        <v>13</v>
      </c>
      <c r="Q172">
        <v>102</v>
      </c>
      <c r="R172">
        <v>89</v>
      </c>
    </row>
    <row r="173" spans="1:18" x14ac:dyDescent="0.2">
      <c r="A173">
        <v>2013</v>
      </c>
      <c r="B173" t="b">
        <f>C173=grad_rate_sheet!B177</f>
        <v>1</v>
      </c>
      <c r="C173">
        <v>773</v>
      </c>
      <c r="D173" t="s">
        <v>390</v>
      </c>
      <c r="E173">
        <v>186</v>
      </c>
      <c r="F173">
        <v>147</v>
      </c>
      <c r="G173">
        <v>92</v>
      </c>
      <c r="H173">
        <v>68</v>
      </c>
      <c r="I173">
        <v>94</v>
      </c>
      <c r="J173">
        <v>79</v>
      </c>
      <c r="K173">
        <v>57</v>
      </c>
      <c r="L173">
        <v>43</v>
      </c>
      <c r="M173" t="s">
        <v>893</v>
      </c>
      <c r="N173" t="s">
        <v>893</v>
      </c>
      <c r="O173">
        <v>74</v>
      </c>
      <c r="P173">
        <v>58</v>
      </c>
      <c r="Q173">
        <v>100</v>
      </c>
      <c r="R173">
        <v>78</v>
      </c>
    </row>
    <row r="174" spans="1:18" x14ac:dyDescent="0.2">
      <c r="A174">
        <v>2013</v>
      </c>
      <c r="B174" t="b">
        <f>C174=grad_rate_sheet!B178</f>
        <v>1</v>
      </c>
      <c r="C174">
        <v>774</v>
      </c>
      <c r="D174" t="s">
        <v>391</v>
      </c>
      <c r="E174">
        <v>117</v>
      </c>
      <c r="F174">
        <v>88</v>
      </c>
      <c r="G174">
        <v>47</v>
      </c>
      <c r="H174">
        <v>26</v>
      </c>
      <c r="I174">
        <v>70</v>
      </c>
      <c r="J174">
        <v>62</v>
      </c>
      <c r="K174">
        <v>82</v>
      </c>
      <c r="L174">
        <v>57</v>
      </c>
      <c r="M174" t="s">
        <v>893</v>
      </c>
      <c r="N174" t="s">
        <v>893</v>
      </c>
      <c r="O174">
        <v>82</v>
      </c>
      <c r="P174">
        <v>57</v>
      </c>
      <c r="Q174">
        <v>29</v>
      </c>
      <c r="R174">
        <v>27</v>
      </c>
    </row>
    <row r="175" spans="1:18" x14ac:dyDescent="0.2">
      <c r="A175">
        <v>2013</v>
      </c>
      <c r="B175" t="b">
        <f>C175=grad_rate_sheet!B179</f>
        <v>1</v>
      </c>
      <c r="C175">
        <v>776</v>
      </c>
      <c r="D175" t="s">
        <v>392</v>
      </c>
      <c r="E175">
        <v>337</v>
      </c>
      <c r="F175">
        <v>202</v>
      </c>
      <c r="G175">
        <v>154</v>
      </c>
      <c r="H175">
        <v>88</v>
      </c>
      <c r="I175">
        <v>183</v>
      </c>
      <c r="J175">
        <v>114</v>
      </c>
      <c r="K175">
        <v>322</v>
      </c>
      <c r="L175">
        <v>193</v>
      </c>
      <c r="M175">
        <v>159</v>
      </c>
      <c r="N175">
        <v>61</v>
      </c>
      <c r="O175">
        <v>69</v>
      </c>
      <c r="P175">
        <v>48</v>
      </c>
      <c r="Q175">
        <v>83</v>
      </c>
      <c r="R175">
        <v>72</v>
      </c>
    </row>
    <row r="176" spans="1:18" x14ac:dyDescent="0.2">
      <c r="A176">
        <v>2013</v>
      </c>
      <c r="B176" t="b">
        <f>C176=grad_rate_sheet!B180</f>
        <v>1</v>
      </c>
      <c r="C176">
        <v>779</v>
      </c>
      <c r="D176" t="s">
        <v>393</v>
      </c>
      <c r="E176">
        <v>165</v>
      </c>
      <c r="F176">
        <v>129</v>
      </c>
      <c r="G176">
        <v>89</v>
      </c>
      <c r="H176">
        <v>66</v>
      </c>
      <c r="I176">
        <v>76</v>
      </c>
      <c r="J176">
        <v>63</v>
      </c>
      <c r="K176">
        <v>35</v>
      </c>
      <c r="L176">
        <v>23</v>
      </c>
      <c r="M176" t="s">
        <v>893</v>
      </c>
      <c r="N176" t="s">
        <v>893</v>
      </c>
      <c r="O176" t="s">
        <v>893</v>
      </c>
      <c r="P176" t="s">
        <v>893</v>
      </c>
      <c r="Q176">
        <v>142</v>
      </c>
      <c r="R176">
        <v>112</v>
      </c>
    </row>
    <row r="177" spans="1:18" x14ac:dyDescent="0.2">
      <c r="A177">
        <v>2013</v>
      </c>
      <c r="B177" t="b">
        <f>C177=grad_rate_sheet!B181</f>
        <v>1</v>
      </c>
      <c r="C177">
        <v>781</v>
      </c>
      <c r="D177" t="s">
        <v>394</v>
      </c>
      <c r="E177">
        <v>331</v>
      </c>
      <c r="F177">
        <v>228</v>
      </c>
      <c r="G177">
        <v>168</v>
      </c>
      <c r="H177">
        <v>114</v>
      </c>
      <c r="I177">
        <v>163</v>
      </c>
      <c r="J177">
        <v>114</v>
      </c>
      <c r="K177">
        <v>161</v>
      </c>
      <c r="L177">
        <v>92</v>
      </c>
      <c r="M177">
        <v>52</v>
      </c>
      <c r="N177">
        <v>21</v>
      </c>
      <c r="O177">
        <v>162</v>
      </c>
      <c r="P177">
        <v>113</v>
      </c>
      <c r="Q177">
        <v>97</v>
      </c>
      <c r="R177">
        <v>79</v>
      </c>
    </row>
    <row r="178" spans="1:18" x14ac:dyDescent="0.2">
      <c r="A178">
        <v>2013</v>
      </c>
      <c r="B178" t="b">
        <f>C178=grad_rate_sheet!B182</f>
        <v>1</v>
      </c>
      <c r="C178">
        <v>784</v>
      </c>
      <c r="D178" t="s">
        <v>402</v>
      </c>
      <c r="E178">
        <v>81</v>
      </c>
      <c r="F178">
        <v>53</v>
      </c>
      <c r="G178">
        <v>40</v>
      </c>
      <c r="H178">
        <v>22</v>
      </c>
      <c r="I178">
        <v>41</v>
      </c>
      <c r="J178">
        <v>31</v>
      </c>
      <c r="K178">
        <v>50</v>
      </c>
      <c r="L178">
        <v>30</v>
      </c>
      <c r="M178" t="s">
        <v>893</v>
      </c>
      <c r="N178" t="s">
        <v>893</v>
      </c>
      <c r="O178">
        <v>45</v>
      </c>
      <c r="P178">
        <v>28</v>
      </c>
      <c r="Q178">
        <v>30</v>
      </c>
      <c r="R178">
        <v>22</v>
      </c>
    </row>
    <row r="179" spans="1:18" x14ac:dyDescent="0.2">
      <c r="A179">
        <v>2013</v>
      </c>
      <c r="B179" t="b">
        <f>C179=grad_rate_sheet!B183</f>
        <v>1</v>
      </c>
      <c r="C179">
        <v>785</v>
      </c>
      <c r="D179" t="s">
        <v>403</v>
      </c>
      <c r="E179">
        <v>309</v>
      </c>
      <c r="F179">
        <v>209</v>
      </c>
      <c r="G179">
        <v>139</v>
      </c>
      <c r="H179">
        <v>78</v>
      </c>
      <c r="I179">
        <v>170</v>
      </c>
      <c r="J179">
        <v>131</v>
      </c>
      <c r="K179">
        <v>172</v>
      </c>
      <c r="L179">
        <v>88</v>
      </c>
      <c r="M179">
        <v>63</v>
      </c>
      <c r="N179">
        <v>36</v>
      </c>
      <c r="O179">
        <v>90</v>
      </c>
      <c r="P179">
        <v>49</v>
      </c>
      <c r="Q179">
        <v>134</v>
      </c>
      <c r="R179">
        <v>108</v>
      </c>
    </row>
    <row r="180" spans="1:18" x14ac:dyDescent="0.2">
      <c r="A180">
        <v>2013</v>
      </c>
      <c r="B180" t="b">
        <f>C180=grad_rate_sheet!B184</f>
        <v>1</v>
      </c>
      <c r="C180">
        <v>786</v>
      </c>
      <c r="D180" t="s">
        <v>404</v>
      </c>
      <c r="E180">
        <v>97</v>
      </c>
      <c r="F180">
        <v>60</v>
      </c>
      <c r="G180">
        <v>43</v>
      </c>
      <c r="H180">
        <v>24</v>
      </c>
      <c r="I180">
        <v>54</v>
      </c>
      <c r="J180">
        <v>36</v>
      </c>
      <c r="K180">
        <v>39</v>
      </c>
      <c r="L180">
        <v>18</v>
      </c>
      <c r="M180" t="s">
        <v>893</v>
      </c>
      <c r="N180" t="s">
        <v>893</v>
      </c>
      <c r="O180">
        <v>23</v>
      </c>
      <c r="P180" t="s">
        <v>893</v>
      </c>
      <c r="Q180">
        <v>71</v>
      </c>
      <c r="R180">
        <v>48</v>
      </c>
    </row>
    <row r="181" spans="1:18" x14ac:dyDescent="0.2">
      <c r="A181">
        <v>2013</v>
      </c>
      <c r="B181" t="b">
        <f>C181=grad_rate_sheet!B185</f>
        <v>1</v>
      </c>
      <c r="C181">
        <v>789</v>
      </c>
      <c r="D181" t="s">
        <v>405</v>
      </c>
      <c r="E181">
        <v>116</v>
      </c>
      <c r="F181">
        <v>94</v>
      </c>
      <c r="G181">
        <v>46</v>
      </c>
      <c r="H181">
        <v>33</v>
      </c>
      <c r="I181">
        <v>70</v>
      </c>
      <c r="J181">
        <v>61</v>
      </c>
      <c r="K181">
        <v>59</v>
      </c>
      <c r="L181">
        <v>42</v>
      </c>
      <c r="M181" t="s">
        <v>893</v>
      </c>
      <c r="N181" t="s">
        <v>893</v>
      </c>
      <c r="O181">
        <v>66</v>
      </c>
      <c r="P181">
        <v>50</v>
      </c>
      <c r="Q181">
        <v>48</v>
      </c>
      <c r="R181">
        <v>42</v>
      </c>
    </row>
    <row r="182" spans="1:18" x14ac:dyDescent="0.2">
      <c r="A182">
        <v>2013</v>
      </c>
      <c r="B182" t="b">
        <f>C182=grad_rate_sheet!B186</f>
        <v>1</v>
      </c>
      <c r="C182">
        <v>791</v>
      </c>
      <c r="D182" t="s">
        <v>406</v>
      </c>
      <c r="E182">
        <v>85</v>
      </c>
      <c r="F182">
        <v>67</v>
      </c>
      <c r="G182">
        <v>36</v>
      </c>
      <c r="H182">
        <v>25</v>
      </c>
      <c r="I182">
        <v>49</v>
      </c>
      <c r="J182">
        <v>42</v>
      </c>
      <c r="K182">
        <v>23</v>
      </c>
      <c r="L182">
        <v>16</v>
      </c>
      <c r="M182" t="s">
        <v>893</v>
      </c>
      <c r="N182" t="s">
        <v>893</v>
      </c>
      <c r="O182" t="s">
        <v>893</v>
      </c>
      <c r="P182" t="s">
        <v>893</v>
      </c>
      <c r="Q182">
        <v>82</v>
      </c>
      <c r="R182">
        <v>66</v>
      </c>
    </row>
    <row r="183" spans="1:18" x14ac:dyDescent="0.2">
      <c r="A183">
        <v>2013</v>
      </c>
      <c r="B183" t="b">
        <f>C183=grad_rate_sheet!B187</f>
        <v>1</v>
      </c>
      <c r="C183">
        <v>792</v>
      </c>
      <c r="D183" t="s">
        <v>407</v>
      </c>
      <c r="E183">
        <v>303</v>
      </c>
      <c r="F183">
        <v>216</v>
      </c>
      <c r="G183">
        <v>156</v>
      </c>
      <c r="H183">
        <v>102</v>
      </c>
      <c r="I183">
        <v>147</v>
      </c>
      <c r="J183">
        <v>114</v>
      </c>
      <c r="K183" t="s">
        <v>893</v>
      </c>
      <c r="L183" t="s">
        <v>893</v>
      </c>
      <c r="M183" t="s">
        <v>893</v>
      </c>
      <c r="N183" t="s">
        <v>893</v>
      </c>
      <c r="O183">
        <v>189</v>
      </c>
      <c r="P183">
        <v>124</v>
      </c>
      <c r="Q183">
        <v>96</v>
      </c>
      <c r="R183">
        <v>79</v>
      </c>
    </row>
    <row r="184" spans="1:18" x14ac:dyDescent="0.2">
      <c r="A184">
        <v>2013</v>
      </c>
      <c r="B184" t="b">
        <f>C184=grad_rate_sheet!B188</f>
        <v>1</v>
      </c>
      <c r="C184">
        <v>793</v>
      </c>
      <c r="D184" t="s">
        <v>408</v>
      </c>
      <c r="E184">
        <v>132</v>
      </c>
      <c r="F184">
        <v>98</v>
      </c>
      <c r="G184">
        <v>63</v>
      </c>
      <c r="H184">
        <v>44</v>
      </c>
      <c r="I184">
        <v>69</v>
      </c>
      <c r="J184">
        <v>54</v>
      </c>
      <c r="K184">
        <v>73</v>
      </c>
      <c r="L184">
        <v>46</v>
      </c>
      <c r="M184" t="s">
        <v>893</v>
      </c>
      <c r="N184" t="s">
        <v>893</v>
      </c>
      <c r="O184">
        <v>59</v>
      </c>
      <c r="P184">
        <v>36</v>
      </c>
      <c r="Q184">
        <v>68</v>
      </c>
      <c r="R184">
        <v>58</v>
      </c>
    </row>
    <row r="185" spans="1:18" x14ac:dyDescent="0.2">
      <c r="A185">
        <v>2013</v>
      </c>
      <c r="C185" t="s">
        <v>205</v>
      </c>
      <c r="D185" t="s">
        <v>905</v>
      </c>
      <c r="E185">
        <v>90283</v>
      </c>
      <c r="F185">
        <v>64182</v>
      </c>
      <c r="G185">
        <v>43617</v>
      </c>
      <c r="H185">
        <v>28453</v>
      </c>
      <c r="I185">
        <v>46666</v>
      </c>
      <c r="J185">
        <v>35729</v>
      </c>
      <c r="K185">
        <v>40107</v>
      </c>
      <c r="L185">
        <v>24689</v>
      </c>
      <c r="M185">
        <v>8043</v>
      </c>
      <c r="N185">
        <v>4605</v>
      </c>
      <c r="O185">
        <v>31693</v>
      </c>
      <c r="P185">
        <v>22000</v>
      </c>
      <c r="Q185">
        <v>44229</v>
      </c>
      <c r="R185">
        <v>32570</v>
      </c>
    </row>
  </sheetData>
  <pageMargins left="0.75" right="0.75" top="1" bottom="1" header="0.5" footer="0.5"/>
  <pageSetup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3366FF"/>
  </sheetPr>
  <dimension ref="A1:CE615"/>
  <sheetViews>
    <sheetView workbookViewId="0">
      <selection activeCell="A3" sqref="A3"/>
    </sheetView>
  </sheetViews>
  <sheetFormatPr baseColWidth="10" defaultColWidth="8.83203125" defaultRowHeight="15" x14ac:dyDescent="0.2"/>
  <cols>
    <col min="1" max="4" width="8.83203125" style="24"/>
    <col min="5" max="5" width="43" style="24" customWidth="1"/>
    <col min="6" max="6" width="8.83203125" style="39"/>
    <col min="7" max="7" width="8.83203125" style="40"/>
    <col min="8" max="8" width="8.83203125" style="39"/>
    <col min="9" max="9" width="8.83203125" style="40"/>
    <col min="10" max="10" width="8.83203125" style="39"/>
    <col min="11" max="11" width="8.83203125" style="40"/>
    <col min="12" max="12" width="8.83203125" style="39"/>
    <col min="13" max="13" width="8.83203125" style="40"/>
    <col min="14" max="14" width="8.83203125" style="39"/>
    <col min="15" max="15" width="8.83203125" style="40"/>
    <col min="16" max="16" width="8.83203125" style="39"/>
    <col min="17" max="17" width="8.83203125" style="40"/>
    <col min="18" max="18" width="8.83203125" style="39"/>
    <col min="19" max="19" width="8.83203125" style="40"/>
    <col min="20" max="20" width="8.83203125" style="39"/>
    <col min="21" max="21" width="8.83203125" style="40"/>
    <col min="22" max="22" width="8.83203125" style="39"/>
    <col min="23" max="23" width="8.83203125" style="40"/>
    <col min="24" max="24" width="8.83203125" style="39"/>
    <col min="25" max="25" width="8.83203125" style="40"/>
    <col min="26" max="26" width="8.83203125" style="39"/>
    <col min="27" max="27" width="8.83203125" style="40"/>
    <col min="28" max="28" width="8.83203125" style="39"/>
    <col min="29" max="29" width="8.83203125" style="40"/>
    <col min="30" max="30" width="8.83203125" style="39"/>
    <col min="31" max="31" width="8.83203125" style="40"/>
    <col min="32" max="32" width="8.83203125" style="39"/>
    <col min="33" max="33" width="8.83203125" style="40"/>
    <col min="34" max="16384" width="8.83203125" style="24"/>
  </cols>
  <sheetData>
    <row r="1" spans="1:83" x14ac:dyDescent="0.2">
      <c r="A1" s="22" t="s">
        <v>1149</v>
      </c>
      <c r="B1" s="23"/>
      <c r="C1" s="23"/>
      <c r="D1" s="23"/>
      <c r="F1" s="25"/>
      <c r="G1" s="26"/>
      <c r="H1" s="25"/>
      <c r="I1" s="26"/>
      <c r="J1" s="25"/>
      <c r="K1" s="26"/>
      <c r="L1" s="25"/>
      <c r="M1" s="26"/>
      <c r="N1" s="25"/>
      <c r="O1" s="26"/>
      <c r="P1" s="25"/>
      <c r="Q1" s="26"/>
      <c r="R1" s="25"/>
      <c r="S1" s="26"/>
      <c r="T1" s="25"/>
      <c r="U1" s="26"/>
      <c r="V1" s="25"/>
      <c r="W1" s="26"/>
      <c r="X1" s="25"/>
      <c r="Y1" s="26"/>
      <c r="Z1" s="25"/>
      <c r="AA1" s="26"/>
      <c r="AB1" s="25"/>
      <c r="AC1" s="26"/>
      <c r="AD1" s="25"/>
      <c r="AE1" s="26"/>
      <c r="AF1" s="25"/>
      <c r="AG1" s="26"/>
    </row>
    <row r="2" spans="1:83" x14ac:dyDescent="0.2">
      <c r="A2" s="27"/>
      <c r="B2" s="27"/>
      <c r="C2" s="27"/>
      <c r="D2" s="28"/>
      <c r="E2" s="29"/>
      <c r="F2" s="60" t="s">
        <v>878</v>
      </c>
      <c r="G2" s="61"/>
      <c r="H2" s="60" t="s">
        <v>188</v>
      </c>
      <c r="I2" s="61"/>
      <c r="J2" s="60" t="s">
        <v>189</v>
      </c>
      <c r="K2" s="61"/>
      <c r="L2" s="60" t="s">
        <v>879</v>
      </c>
      <c r="M2" s="61"/>
      <c r="N2" s="60" t="s">
        <v>880</v>
      </c>
      <c r="O2" s="61"/>
      <c r="P2" s="60" t="s">
        <v>881</v>
      </c>
      <c r="Q2" s="61"/>
      <c r="R2" s="60" t="s">
        <v>882</v>
      </c>
      <c r="S2" s="61"/>
      <c r="T2" s="60" t="s">
        <v>186</v>
      </c>
      <c r="U2" s="61"/>
      <c r="V2" s="60" t="s">
        <v>883</v>
      </c>
      <c r="W2" s="61"/>
      <c r="X2" s="60" t="s">
        <v>884</v>
      </c>
      <c r="Y2" s="61"/>
      <c r="Z2" s="60" t="s">
        <v>187</v>
      </c>
      <c r="AA2" s="61"/>
      <c r="AB2" s="60" t="s">
        <v>184</v>
      </c>
      <c r="AC2" s="61"/>
      <c r="AD2" s="60" t="s">
        <v>185</v>
      </c>
      <c r="AE2" s="61"/>
      <c r="AF2" s="60" t="s">
        <v>885</v>
      </c>
      <c r="AG2" s="61"/>
    </row>
    <row r="3" spans="1:83" s="34" customFormat="1" ht="135" x14ac:dyDescent="0.2">
      <c r="A3" s="30" t="s">
        <v>886</v>
      </c>
      <c r="B3" s="30" t="s">
        <v>887</v>
      </c>
      <c r="C3" s="30" t="s">
        <v>888</v>
      </c>
      <c r="D3" s="31" t="s">
        <v>889</v>
      </c>
      <c r="E3" s="29" t="s">
        <v>890</v>
      </c>
      <c r="F3" s="32" t="s">
        <v>891</v>
      </c>
      <c r="G3" s="33" t="s">
        <v>892</v>
      </c>
      <c r="H3" s="32" t="s">
        <v>891</v>
      </c>
      <c r="I3" s="33" t="s">
        <v>892</v>
      </c>
      <c r="J3" s="32" t="s">
        <v>891</v>
      </c>
      <c r="K3" s="33" t="s">
        <v>892</v>
      </c>
      <c r="L3" s="32" t="s">
        <v>891</v>
      </c>
      <c r="M3" s="33" t="s">
        <v>892</v>
      </c>
      <c r="N3" s="32" t="s">
        <v>891</v>
      </c>
      <c r="O3" s="33" t="s">
        <v>892</v>
      </c>
      <c r="P3" s="32" t="s">
        <v>891</v>
      </c>
      <c r="Q3" s="33" t="s">
        <v>892</v>
      </c>
      <c r="R3" s="32" t="s">
        <v>891</v>
      </c>
      <c r="S3" s="33" t="s">
        <v>892</v>
      </c>
      <c r="T3" s="32" t="s">
        <v>891</v>
      </c>
      <c r="U3" s="33" t="s">
        <v>892</v>
      </c>
      <c r="V3" s="32" t="s">
        <v>891</v>
      </c>
      <c r="W3" s="33" t="s">
        <v>892</v>
      </c>
      <c r="X3" s="32" t="s">
        <v>891</v>
      </c>
      <c r="Y3" s="33" t="s">
        <v>892</v>
      </c>
      <c r="Z3" s="32" t="s">
        <v>891</v>
      </c>
      <c r="AA3" s="33" t="s">
        <v>892</v>
      </c>
      <c r="AB3" s="32" t="s">
        <v>891</v>
      </c>
      <c r="AC3" s="33" t="s">
        <v>892</v>
      </c>
      <c r="AD3" s="32" t="s">
        <v>891</v>
      </c>
      <c r="AE3" s="33" t="s">
        <v>892</v>
      </c>
      <c r="AF3" s="32" t="s">
        <v>891</v>
      </c>
      <c r="AG3" s="33" t="s">
        <v>892</v>
      </c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</row>
    <row r="4" spans="1:83" hidden="1" x14ac:dyDescent="0.2">
      <c r="A4" s="35">
        <v>2013</v>
      </c>
      <c r="B4" s="35">
        <v>601</v>
      </c>
      <c r="C4" s="35" t="s">
        <v>204</v>
      </c>
      <c r="D4" s="35">
        <v>103</v>
      </c>
      <c r="E4" s="36" t="s">
        <v>413</v>
      </c>
      <c r="F4" s="37">
        <v>174</v>
      </c>
      <c r="G4" s="38">
        <v>109</v>
      </c>
      <c r="H4" s="37">
        <v>90</v>
      </c>
      <c r="I4" s="38">
        <v>45</v>
      </c>
      <c r="J4" s="37">
        <v>84</v>
      </c>
      <c r="K4" s="38">
        <v>64</v>
      </c>
      <c r="L4" s="37">
        <v>86</v>
      </c>
      <c r="M4" s="38">
        <v>42</v>
      </c>
      <c r="N4" s="37" t="s">
        <v>893</v>
      </c>
      <c r="O4" s="38" t="s">
        <v>893</v>
      </c>
      <c r="P4" s="37" t="s">
        <v>893</v>
      </c>
      <c r="Q4" s="38" t="s">
        <v>893</v>
      </c>
      <c r="R4" s="37" t="s">
        <v>893</v>
      </c>
      <c r="S4" s="38" t="s">
        <v>893</v>
      </c>
      <c r="T4" s="37">
        <v>10</v>
      </c>
      <c r="U4" s="38" t="s">
        <v>893</v>
      </c>
      <c r="V4" s="37" t="s">
        <v>893</v>
      </c>
      <c r="W4" s="38" t="s">
        <v>893</v>
      </c>
      <c r="X4" s="37" t="s">
        <v>893</v>
      </c>
      <c r="Y4" s="38" t="s">
        <v>893</v>
      </c>
      <c r="Z4" s="37" t="s">
        <v>893</v>
      </c>
      <c r="AA4" s="38" t="s">
        <v>893</v>
      </c>
      <c r="AB4" s="37">
        <v>34</v>
      </c>
      <c r="AC4" s="38">
        <v>20</v>
      </c>
      <c r="AD4" s="37">
        <v>126</v>
      </c>
      <c r="AE4" s="38">
        <v>82</v>
      </c>
      <c r="AF4" s="37" t="s">
        <v>893</v>
      </c>
      <c r="AG4" s="38" t="s">
        <v>893</v>
      </c>
    </row>
    <row r="5" spans="1:83" x14ac:dyDescent="0.2">
      <c r="A5" s="35">
        <v>2013</v>
      </c>
      <c r="B5" s="35">
        <v>601</v>
      </c>
      <c r="C5" s="35" t="s">
        <v>204</v>
      </c>
      <c r="D5" s="35" t="s">
        <v>205</v>
      </c>
      <c r="E5" s="36" t="s">
        <v>894</v>
      </c>
      <c r="F5" s="37">
        <v>174</v>
      </c>
      <c r="G5" s="38">
        <v>109</v>
      </c>
      <c r="H5" s="37">
        <v>90</v>
      </c>
      <c r="I5" s="38">
        <v>45</v>
      </c>
      <c r="J5" s="37">
        <v>84</v>
      </c>
      <c r="K5" s="38">
        <v>64</v>
      </c>
      <c r="L5" s="37">
        <v>86</v>
      </c>
      <c r="M5" s="38">
        <v>42</v>
      </c>
      <c r="N5" s="37" t="s">
        <v>893</v>
      </c>
      <c r="O5" s="38" t="s">
        <v>893</v>
      </c>
      <c r="P5" s="37" t="s">
        <v>893</v>
      </c>
      <c r="Q5" s="38" t="s">
        <v>893</v>
      </c>
      <c r="R5" s="37" t="s">
        <v>893</v>
      </c>
      <c r="S5" s="38" t="s">
        <v>893</v>
      </c>
      <c r="T5" s="37">
        <v>10</v>
      </c>
      <c r="U5" s="38" t="s">
        <v>893</v>
      </c>
      <c r="V5" s="37" t="s">
        <v>893</v>
      </c>
      <c r="W5" s="38" t="s">
        <v>893</v>
      </c>
      <c r="X5" s="37" t="s">
        <v>893</v>
      </c>
      <c r="Y5" s="38" t="s">
        <v>893</v>
      </c>
      <c r="Z5" s="37" t="s">
        <v>893</v>
      </c>
      <c r="AA5" s="38" t="s">
        <v>893</v>
      </c>
      <c r="AB5" s="37">
        <v>34</v>
      </c>
      <c r="AC5" s="38">
        <v>20</v>
      </c>
      <c r="AD5" s="37">
        <v>126</v>
      </c>
      <c r="AE5" s="38">
        <v>82</v>
      </c>
      <c r="AF5" s="37" t="s">
        <v>893</v>
      </c>
      <c r="AG5" s="38" t="s">
        <v>893</v>
      </c>
    </row>
    <row r="6" spans="1:83" hidden="1" x14ac:dyDescent="0.2">
      <c r="A6" s="35">
        <v>2013</v>
      </c>
      <c r="B6" s="35">
        <v>602</v>
      </c>
      <c r="C6" s="35" t="s">
        <v>223</v>
      </c>
      <c r="D6" s="35">
        <v>103</v>
      </c>
      <c r="E6" s="36" t="s">
        <v>414</v>
      </c>
      <c r="F6" s="37">
        <v>84</v>
      </c>
      <c r="G6" s="38">
        <v>48</v>
      </c>
      <c r="H6" s="37">
        <v>44</v>
      </c>
      <c r="I6" s="38">
        <v>19</v>
      </c>
      <c r="J6" s="37">
        <v>40</v>
      </c>
      <c r="K6" s="38">
        <v>29</v>
      </c>
      <c r="L6" s="37">
        <v>84</v>
      </c>
      <c r="M6" s="38">
        <v>48</v>
      </c>
      <c r="N6" s="37" t="s">
        <v>893</v>
      </c>
      <c r="O6" s="38" t="s">
        <v>893</v>
      </c>
      <c r="P6" s="37" t="s">
        <v>893</v>
      </c>
      <c r="Q6" s="38" t="s">
        <v>893</v>
      </c>
      <c r="R6" s="37" t="s">
        <v>893</v>
      </c>
      <c r="S6" s="38" t="s">
        <v>893</v>
      </c>
      <c r="T6" s="37">
        <v>26</v>
      </c>
      <c r="U6" s="38">
        <v>13</v>
      </c>
      <c r="V6" s="37" t="s">
        <v>893</v>
      </c>
      <c r="W6" s="38" t="s">
        <v>893</v>
      </c>
      <c r="X6" s="37" t="s">
        <v>893</v>
      </c>
      <c r="Y6" s="38" t="s">
        <v>893</v>
      </c>
      <c r="Z6" s="37" t="s">
        <v>893</v>
      </c>
      <c r="AA6" s="38" t="s">
        <v>893</v>
      </c>
      <c r="AB6" s="37" t="s">
        <v>893</v>
      </c>
      <c r="AC6" s="38" t="s">
        <v>893</v>
      </c>
      <c r="AD6" s="37">
        <v>46</v>
      </c>
      <c r="AE6" s="38">
        <v>27</v>
      </c>
      <c r="AF6" s="37" t="s">
        <v>893</v>
      </c>
      <c r="AG6" s="38" t="s">
        <v>893</v>
      </c>
    </row>
    <row r="7" spans="1:83" x14ac:dyDescent="0.2">
      <c r="A7" s="35">
        <v>2013</v>
      </c>
      <c r="B7" s="35">
        <v>602</v>
      </c>
      <c r="C7" s="35" t="s">
        <v>223</v>
      </c>
      <c r="D7" s="35" t="s">
        <v>205</v>
      </c>
      <c r="E7" s="36" t="s">
        <v>894</v>
      </c>
      <c r="F7" s="37">
        <v>84</v>
      </c>
      <c r="G7" s="38">
        <v>48</v>
      </c>
      <c r="H7" s="37">
        <v>44</v>
      </c>
      <c r="I7" s="38">
        <v>19</v>
      </c>
      <c r="J7" s="37">
        <v>40</v>
      </c>
      <c r="K7" s="38">
        <v>29</v>
      </c>
      <c r="L7" s="37">
        <v>84</v>
      </c>
      <c r="M7" s="38">
        <v>48</v>
      </c>
      <c r="N7" s="37" t="s">
        <v>893</v>
      </c>
      <c r="O7" s="38" t="s">
        <v>893</v>
      </c>
      <c r="P7" s="37" t="s">
        <v>893</v>
      </c>
      <c r="Q7" s="38" t="s">
        <v>893</v>
      </c>
      <c r="R7" s="37" t="s">
        <v>893</v>
      </c>
      <c r="S7" s="38" t="s">
        <v>893</v>
      </c>
      <c r="T7" s="37">
        <v>26</v>
      </c>
      <c r="U7" s="38">
        <v>13</v>
      </c>
      <c r="V7" s="37" t="s">
        <v>893</v>
      </c>
      <c r="W7" s="38" t="s">
        <v>893</v>
      </c>
      <c r="X7" s="37" t="s">
        <v>893</v>
      </c>
      <c r="Y7" s="38" t="s">
        <v>893</v>
      </c>
      <c r="Z7" s="37" t="s">
        <v>893</v>
      </c>
      <c r="AA7" s="38" t="s">
        <v>893</v>
      </c>
      <c r="AB7" s="37" t="s">
        <v>893</v>
      </c>
      <c r="AC7" s="38" t="s">
        <v>893</v>
      </c>
      <c r="AD7" s="37">
        <v>46</v>
      </c>
      <c r="AE7" s="38">
        <v>27</v>
      </c>
      <c r="AF7" s="37" t="s">
        <v>893</v>
      </c>
      <c r="AG7" s="38" t="s">
        <v>893</v>
      </c>
    </row>
    <row r="8" spans="1:83" hidden="1" x14ac:dyDescent="0.2">
      <c r="A8" s="35">
        <v>2013</v>
      </c>
      <c r="B8" s="35">
        <v>603</v>
      </c>
      <c r="C8" s="35" t="s">
        <v>224</v>
      </c>
      <c r="D8" s="35">
        <v>302</v>
      </c>
      <c r="E8" s="36" t="s">
        <v>415</v>
      </c>
      <c r="F8" s="37">
        <v>109</v>
      </c>
      <c r="G8" s="38">
        <v>76</v>
      </c>
      <c r="H8" s="37">
        <v>49</v>
      </c>
      <c r="I8" s="38">
        <v>28</v>
      </c>
      <c r="J8" s="37">
        <v>60</v>
      </c>
      <c r="K8" s="38">
        <v>48</v>
      </c>
      <c r="L8" s="37">
        <v>58</v>
      </c>
      <c r="M8" s="38">
        <v>34</v>
      </c>
      <c r="N8" s="37" t="s">
        <v>893</v>
      </c>
      <c r="O8" s="38" t="s">
        <v>893</v>
      </c>
      <c r="P8" s="37" t="s">
        <v>893</v>
      </c>
      <c r="Q8" s="38" t="s">
        <v>893</v>
      </c>
      <c r="R8" s="37" t="s">
        <v>893</v>
      </c>
      <c r="S8" s="38" t="s">
        <v>893</v>
      </c>
      <c r="T8" s="37" t="s">
        <v>893</v>
      </c>
      <c r="U8" s="38" t="s">
        <v>893</v>
      </c>
      <c r="V8" s="37" t="s">
        <v>893</v>
      </c>
      <c r="W8" s="38" t="s">
        <v>893</v>
      </c>
      <c r="X8" s="37" t="s">
        <v>893</v>
      </c>
      <c r="Y8" s="38" t="s">
        <v>893</v>
      </c>
      <c r="Z8" s="37" t="s">
        <v>893</v>
      </c>
      <c r="AA8" s="38" t="s">
        <v>893</v>
      </c>
      <c r="AB8" s="37">
        <v>20</v>
      </c>
      <c r="AC8" s="38">
        <v>11</v>
      </c>
      <c r="AD8" s="37">
        <v>79</v>
      </c>
      <c r="AE8" s="38">
        <v>57</v>
      </c>
      <c r="AF8" s="37" t="s">
        <v>893</v>
      </c>
      <c r="AG8" s="38" t="s">
        <v>893</v>
      </c>
    </row>
    <row r="9" spans="1:83" x14ac:dyDescent="0.2">
      <c r="A9" s="35">
        <v>2013</v>
      </c>
      <c r="B9" s="35">
        <v>603</v>
      </c>
      <c r="C9" s="35" t="s">
        <v>224</v>
      </c>
      <c r="D9" s="35" t="s">
        <v>205</v>
      </c>
      <c r="E9" s="36" t="s">
        <v>894</v>
      </c>
      <c r="F9" s="37">
        <v>109</v>
      </c>
      <c r="G9" s="38">
        <v>76</v>
      </c>
      <c r="H9" s="37">
        <v>49</v>
      </c>
      <c r="I9" s="38">
        <v>28</v>
      </c>
      <c r="J9" s="37">
        <v>60</v>
      </c>
      <c r="K9" s="38">
        <v>48</v>
      </c>
      <c r="L9" s="37">
        <v>58</v>
      </c>
      <c r="M9" s="38">
        <v>34</v>
      </c>
      <c r="N9" s="37" t="s">
        <v>893</v>
      </c>
      <c r="O9" s="38" t="s">
        <v>893</v>
      </c>
      <c r="P9" s="37" t="s">
        <v>893</v>
      </c>
      <c r="Q9" s="38" t="s">
        <v>893</v>
      </c>
      <c r="R9" s="37" t="s">
        <v>893</v>
      </c>
      <c r="S9" s="38" t="s">
        <v>893</v>
      </c>
      <c r="T9" s="37" t="s">
        <v>893</v>
      </c>
      <c r="U9" s="38" t="s">
        <v>893</v>
      </c>
      <c r="V9" s="37" t="s">
        <v>893</v>
      </c>
      <c r="W9" s="38" t="s">
        <v>893</v>
      </c>
      <c r="X9" s="37" t="s">
        <v>893</v>
      </c>
      <c r="Y9" s="38" t="s">
        <v>893</v>
      </c>
      <c r="Z9" s="37" t="s">
        <v>893</v>
      </c>
      <c r="AA9" s="38" t="s">
        <v>893</v>
      </c>
      <c r="AB9" s="37">
        <v>20</v>
      </c>
      <c r="AC9" s="38">
        <v>11</v>
      </c>
      <c r="AD9" s="37">
        <v>79</v>
      </c>
      <c r="AE9" s="38">
        <v>57</v>
      </c>
      <c r="AF9" s="37" t="s">
        <v>893</v>
      </c>
      <c r="AG9" s="38" t="s">
        <v>893</v>
      </c>
    </row>
    <row r="10" spans="1:83" hidden="1" x14ac:dyDescent="0.2">
      <c r="A10" s="35">
        <v>2013</v>
      </c>
      <c r="B10" s="35">
        <v>604</v>
      </c>
      <c r="C10" s="35" t="s">
        <v>225</v>
      </c>
      <c r="D10" s="35">
        <v>105</v>
      </c>
      <c r="E10" s="36" t="s">
        <v>416</v>
      </c>
      <c r="F10" s="37">
        <v>11</v>
      </c>
      <c r="G10" s="38" t="s">
        <v>893</v>
      </c>
      <c r="H10" s="37" t="s">
        <v>893</v>
      </c>
      <c r="I10" s="38" t="s">
        <v>893</v>
      </c>
      <c r="J10" s="37" t="s">
        <v>893</v>
      </c>
      <c r="K10" s="38" t="s">
        <v>893</v>
      </c>
      <c r="L10" s="37" t="s">
        <v>893</v>
      </c>
      <c r="M10" s="38" t="s">
        <v>893</v>
      </c>
      <c r="N10" s="37" t="s">
        <v>893</v>
      </c>
      <c r="O10" s="38" t="s">
        <v>893</v>
      </c>
      <c r="P10" s="37" t="s">
        <v>893</v>
      </c>
      <c r="Q10" s="38" t="s">
        <v>893</v>
      </c>
      <c r="R10" s="37" t="s">
        <v>893</v>
      </c>
      <c r="S10" s="38" t="s">
        <v>893</v>
      </c>
      <c r="T10" s="37" t="s">
        <v>893</v>
      </c>
      <c r="U10" s="38" t="s">
        <v>893</v>
      </c>
      <c r="V10" s="37" t="s">
        <v>893</v>
      </c>
      <c r="W10" s="38" t="s">
        <v>893</v>
      </c>
      <c r="X10" s="37" t="s">
        <v>893</v>
      </c>
      <c r="Y10" s="38" t="s">
        <v>893</v>
      </c>
      <c r="Z10" s="37" t="s">
        <v>893</v>
      </c>
      <c r="AA10" s="38" t="s">
        <v>893</v>
      </c>
      <c r="AB10" s="37">
        <v>10</v>
      </c>
      <c r="AC10" s="38" t="s">
        <v>893</v>
      </c>
      <c r="AD10" s="37" t="s">
        <v>893</v>
      </c>
      <c r="AE10" s="38" t="s">
        <v>893</v>
      </c>
      <c r="AF10" s="37" t="s">
        <v>893</v>
      </c>
      <c r="AG10" s="38" t="s">
        <v>893</v>
      </c>
    </row>
    <row r="11" spans="1:83" x14ac:dyDescent="0.2">
      <c r="A11" s="35">
        <v>2013</v>
      </c>
      <c r="B11" s="35">
        <v>604</v>
      </c>
      <c r="C11" s="35" t="s">
        <v>225</v>
      </c>
      <c r="D11" s="35" t="s">
        <v>205</v>
      </c>
      <c r="E11" s="36" t="s">
        <v>894</v>
      </c>
      <c r="F11" s="37">
        <v>11</v>
      </c>
      <c r="G11" s="38" t="s">
        <v>893</v>
      </c>
      <c r="H11" s="37" t="s">
        <v>893</v>
      </c>
      <c r="I11" s="38" t="s">
        <v>893</v>
      </c>
      <c r="J11" s="37" t="s">
        <v>893</v>
      </c>
      <c r="K11" s="38" t="s">
        <v>893</v>
      </c>
      <c r="L11" s="37" t="s">
        <v>893</v>
      </c>
      <c r="M11" s="38" t="s">
        <v>893</v>
      </c>
      <c r="N11" s="37" t="s">
        <v>893</v>
      </c>
      <c r="O11" s="38" t="s">
        <v>893</v>
      </c>
      <c r="P11" s="37" t="s">
        <v>893</v>
      </c>
      <c r="Q11" s="38" t="s">
        <v>893</v>
      </c>
      <c r="R11" s="37" t="s">
        <v>893</v>
      </c>
      <c r="S11" s="38" t="s">
        <v>893</v>
      </c>
      <c r="T11" s="37" t="s">
        <v>893</v>
      </c>
      <c r="U11" s="38" t="s">
        <v>893</v>
      </c>
      <c r="V11" s="37" t="s">
        <v>893</v>
      </c>
      <c r="W11" s="38" t="s">
        <v>893</v>
      </c>
      <c r="X11" s="37" t="s">
        <v>893</v>
      </c>
      <c r="Y11" s="38" t="s">
        <v>893</v>
      </c>
      <c r="Z11" s="37" t="s">
        <v>893</v>
      </c>
      <c r="AA11" s="38" t="s">
        <v>893</v>
      </c>
      <c r="AB11" s="37">
        <v>10</v>
      </c>
      <c r="AC11" s="38" t="s">
        <v>893</v>
      </c>
      <c r="AD11" s="37" t="s">
        <v>893</v>
      </c>
      <c r="AE11" s="38" t="s">
        <v>893</v>
      </c>
      <c r="AF11" s="37" t="s">
        <v>893</v>
      </c>
      <c r="AG11" s="38" t="s">
        <v>893</v>
      </c>
    </row>
    <row r="12" spans="1:83" hidden="1" x14ac:dyDescent="0.2">
      <c r="A12" s="35">
        <v>2013</v>
      </c>
      <c r="B12" s="35">
        <v>605</v>
      </c>
      <c r="C12" s="35" t="s">
        <v>226</v>
      </c>
      <c r="D12" s="35">
        <v>189</v>
      </c>
      <c r="E12" s="36" t="s">
        <v>417</v>
      </c>
      <c r="F12" s="37">
        <v>228</v>
      </c>
      <c r="G12" s="38">
        <v>162</v>
      </c>
      <c r="H12" s="37">
        <v>101</v>
      </c>
      <c r="I12" s="38">
        <v>62</v>
      </c>
      <c r="J12" s="37">
        <v>127</v>
      </c>
      <c r="K12" s="38">
        <v>100</v>
      </c>
      <c r="L12" s="37">
        <v>161</v>
      </c>
      <c r="M12" s="38">
        <v>111</v>
      </c>
      <c r="N12" s="37" t="s">
        <v>893</v>
      </c>
      <c r="O12" s="38" t="s">
        <v>893</v>
      </c>
      <c r="P12" s="37" t="s">
        <v>893</v>
      </c>
      <c r="Q12" s="38" t="s">
        <v>893</v>
      </c>
      <c r="R12" s="37">
        <v>14</v>
      </c>
      <c r="S12" s="38" t="s">
        <v>893</v>
      </c>
      <c r="T12" s="37" t="s">
        <v>893</v>
      </c>
      <c r="U12" s="38" t="s">
        <v>893</v>
      </c>
      <c r="V12" s="37" t="s">
        <v>893</v>
      </c>
      <c r="W12" s="38" t="s">
        <v>893</v>
      </c>
      <c r="X12" s="37" t="s">
        <v>893</v>
      </c>
      <c r="Y12" s="38" t="s">
        <v>893</v>
      </c>
      <c r="Z12" s="37" t="s">
        <v>893</v>
      </c>
      <c r="AA12" s="38" t="s">
        <v>893</v>
      </c>
      <c r="AB12" s="37">
        <v>157</v>
      </c>
      <c r="AC12" s="38">
        <v>115</v>
      </c>
      <c r="AD12" s="37">
        <v>63</v>
      </c>
      <c r="AE12" s="38">
        <v>42</v>
      </c>
      <c r="AF12" s="37" t="s">
        <v>893</v>
      </c>
      <c r="AG12" s="38" t="s">
        <v>893</v>
      </c>
    </row>
    <row r="13" spans="1:83" x14ac:dyDescent="0.2">
      <c r="A13" s="35">
        <v>2013</v>
      </c>
      <c r="B13" s="35">
        <v>605</v>
      </c>
      <c r="C13" s="35" t="s">
        <v>226</v>
      </c>
      <c r="D13" s="35" t="s">
        <v>205</v>
      </c>
      <c r="E13" s="36" t="s">
        <v>894</v>
      </c>
      <c r="F13" s="37">
        <v>228</v>
      </c>
      <c r="G13" s="38">
        <v>162</v>
      </c>
      <c r="H13" s="37">
        <v>101</v>
      </c>
      <c r="I13" s="38">
        <v>62</v>
      </c>
      <c r="J13" s="37">
        <v>127</v>
      </c>
      <c r="K13" s="38">
        <v>100</v>
      </c>
      <c r="L13" s="37">
        <v>161</v>
      </c>
      <c r="M13" s="38">
        <v>111</v>
      </c>
      <c r="N13" s="37" t="s">
        <v>893</v>
      </c>
      <c r="O13" s="38" t="s">
        <v>893</v>
      </c>
      <c r="P13" s="37" t="s">
        <v>893</v>
      </c>
      <c r="Q13" s="38" t="s">
        <v>893</v>
      </c>
      <c r="R13" s="37">
        <v>14</v>
      </c>
      <c r="S13" s="38" t="s">
        <v>893</v>
      </c>
      <c r="T13" s="37" t="s">
        <v>893</v>
      </c>
      <c r="U13" s="38" t="s">
        <v>893</v>
      </c>
      <c r="V13" s="37" t="s">
        <v>893</v>
      </c>
      <c r="W13" s="38" t="s">
        <v>893</v>
      </c>
      <c r="X13" s="37" t="s">
        <v>893</v>
      </c>
      <c r="Y13" s="38" t="s">
        <v>893</v>
      </c>
      <c r="Z13" s="37" t="s">
        <v>893</v>
      </c>
      <c r="AA13" s="38" t="s">
        <v>893</v>
      </c>
      <c r="AB13" s="37">
        <v>157</v>
      </c>
      <c r="AC13" s="38">
        <v>115</v>
      </c>
      <c r="AD13" s="37">
        <v>63</v>
      </c>
      <c r="AE13" s="38">
        <v>42</v>
      </c>
      <c r="AF13" s="37" t="s">
        <v>893</v>
      </c>
      <c r="AG13" s="38" t="s">
        <v>893</v>
      </c>
    </row>
    <row r="14" spans="1:83" hidden="1" x14ac:dyDescent="0.2">
      <c r="A14" s="35">
        <v>2013</v>
      </c>
      <c r="B14" s="35">
        <v>606</v>
      </c>
      <c r="C14" s="35" t="s">
        <v>227</v>
      </c>
      <c r="D14" s="35">
        <v>199</v>
      </c>
      <c r="E14" s="36" t="s">
        <v>418</v>
      </c>
      <c r="F14" s="37">
        <v>154</v>
      </c>
      <c r="G14" s="38">
        <v>94</v>
      </c>
      <c r="H14" s="37">
        <v>80</v>
      </c>
      <c r="I14" s="38">
        <v>43</v>
      </c>
      <c r="J14" s="37">
        <v>74</v>
      </c>
      <c r="K14" s="38">
        <v>51</v>
      </c>
      <c r="L14" s="37">
        <v>89</v>
      </c>
      <c r="M14" s="38">
        <v>47</v>
      </c>
      <c r="N14" s="37" t="s">
        <v>893</v>
      </c>
      <c r="O14" s="38" t="s">
        <v>893</v>
      </c>
      <c r="P14" s="37" t="s">
        <v>893</v>
      </c>
      <c r="Q14" s="38" t="s">
        <v>893</v>
      </c>
      <c r="R14" s="37">
        <v>15</v>
      </c>
      <c r="S14" s="38" t="s">
        <v>893</v>
      </c>
      <c r="T14" s="37">
        <v>10</v>
      </c>
      <c r="U14" s="38" t="s">
        <v>893</v>
      </c>
      <c r="V14" s="37" t="s">
        <v>893</v>
      </c>
      <c r="W14" s="38" t="s">
        <v>893</v>
      </c>
      <c r="X14" s="37" t="s">
        <v>893</v>
      </c>
      <c r="Y14" s="38" t="s">
        <v>893</v>
      </c>
      <c r="Z14" s="37" t="s">
        <v>893</v>
      </c>
      <c r="AA14" s="38" t="s">
        <v>893</v>
      </c>
      <c r="AB14" s="37" t="s">
        <v>893</v>
      </c>
      <c r="AC14" s="38" t="s">
        <v>893</v>
      </c>
      <c r="AD14" s="37">
        <v>133</v>
      </c>
      <c r="AE14" s="38">
        <v>81</v>
      </c>
      <c r="AF14" s="37" t="s">
        <v>893</v>
      </c>
      <c r="AG14" s="38" t="s">
        <v>893</v>
      </c>
    </row>
    <row r="15" spans="1:83" x14ac:dyDescent="0.2">
      <c r="A15" s="35">
        <v>2013</v>
      </c>
      <c r="B15" s="35">
        <v>606</v>
      </c>
      <c r="C15" s="35" t="s">
        <v>227</v>
      </c>
      <c r="D15" s="35" t="s">
        <v>205</v>
      </c>
      <c r="E15" s="36" t="s">
        <v>894</v>
      </c>
      <c r="F15" s="37">
        <v>154</v>
      </c>
      <c r="G15" s="38">
        <v>94</v>
      </c>
      <c r="H15" s="37">
        <v>80</v>
      </c>
      <c r="I15" s="38">
        <v>43</v>
      </c>
      <c r="J15" s="37">
        <v>74</v>
      </c>
      <c r="K15" s="38">
        <v>51</v>
      </c>
      <c r="L15" s="37">
        <v>89</v>
      </c>
      <c r="M15" s="38">
        <v>47</v>
      </c>
      <c r="N15" s="37" t="s">
        <v>893</v>
      </c>
      <c r="O15" s="38" t="s">
        <v>893</v>
      </c>
      <c r="P15" s="37" t="s">
        <v>893</v>
      </c>
      <c r="Q15" s="38" t="s">
        <v>893</v>
      </c>
      <c r="R15" s="37">
        <v>15</v>
      </c>
      <c r="S15" s="38" t="s">
        <v>893</v>
      </c>
      <c r="T15" s="37">
        <v>10</v>
      </c>
      <c r="U15" s="38" t="s">
        <v>893</v>
      </c>
      <c r="V15" s="37" t="s">
        <v>893</v>
      </c>
      <c r="W15" s="38" t="s">
        <v>893</v>
      </c>
      <c r="X15" s="37" t="s">
        <v>893</v>
      </c>
      <c r="Y15" s="38" t="s">
        <v>893</v>
      </c>
      <c r="Z15" s="37" t="s">
        <v>893</v>
      </c>
      <c r="AA15" s="38" t="s">
        <v>893</v>
      </c>
      <c r="AB15" s="37" t="s">
        <v>893</v>
      </c>
      <c r="AC15" s="38" t="s">
        <v>893</v>
      </c>
      <c r="AD15" s="37">
        <v>133</v>
      </c>
      <c r="AE15" s="38">
        <v>81</v>
      </c>
      <c r="AF15" s="37" t="s">
        <v>893</v>
      </c>
      <c r="AG15" s="38" t="s">
        <v>893</v>
      </c>
    </row>
    <row r="16" spans="1:83" hidden="1" x14ac:dyDescent="0.2">
      <c r="A16" s="35">
        <v>2013</v>
      </c>
      <c r="B16" s="35">
        <v>607</v>
      </c>
      <c r="C16" s="35" t="s">
        <v>228</v>
      </c>
      <c r="D16" s="35">
        <v>101</v>
      </c>
      <c r="E16" s="36" t="s">
        <v>419</v>
      </c>
      <c r="F16" s="37">
        <v>360</v>
      </c>
      <c r="G16" s="38">
        <v>239</v>
      </c>
      <c r="H16" s="37">
        <v>190</v>
      </c>
      <c r="I16" s="38">
        <v>111</v>
      </c>
      <c r="J16" s="37">
        <v>170</v>
      </c>
      <c r="K16" s="38">
        <v>128</v>
      </c>
      <c r="L16" s="37">
        <v>180</v>
      </c>
      <c r="M16" s="38">
        <v>94</v>
      </c>
      <c r="N16" s="37" t="s">
        <v>893</v>
      </c>
      <c r="O16" s="38" t="s">
        <v>893</v>
      </c>
      <c r="P16" s="37" t="s">
        <v>893</v>
      </c>
      <c r="Q16" s="38" t="s">
        <v>893</v>
      </c>
      <c r="R16" s="37">
        <v>13</v>
      </c>
      <c r="S16" s="38" t="s">
        <v>893</v>
      </c>
      <c r="T16" s="37">
        <v>48</v>
      </c>
      <c r="U16" s="38">
        <v>23</v>
      </c>
      <c r="V16" s="37">
        <v>13</v>
      </c>
      <c r="W16" s="38">
        <v>10</v>
      </c>
      <c r="X16" s="37" t="s">
        <v>893</v>
      </c>
      <c r="Y16" s="38" t="s">
        <v>893</v>
      </c>
      <c r="Z16" s="37">
        <v>25</v>
      </c>
      <c r="AA16" s="38">
        <v>13</v>
      </c>
      <c r="AB16" s="37">
        <v>45</v>
      </c>
      <c r="AC16" s="38">
        <v>35</v>
      </c>
      <c r="AD16" s="37">
        <v>228</v>
      </c>
      <c r="AE16" s="38">
        <v>157</v>
      </c>
      <c r="AF16" s="37" t="s">
        <v>893</v>
      </c>
      <c r="AG16" s="38" t="s">
        <v>893</v>
      </c>
    </row>
    <row r="17" spans="1:33" hidden="1" x14ac:dyDescent="0.2">
      <c r="A17" s="35">
        <v>2013</v>
      </c>
      <c r="B17" s="35">
        <v>607</v>
      </c>
      <c r="C17" s="35" t="s">
        <v>228</v>
      </c>
      <c r="D17" s="35">
        <v>113</v>
      </c>
      <c r="E17" s="36" t="s">
        <v>420</v>
      </c>
      <c r="F17" s="37">
        <v>26</v>
      </c>
      <c r="G17" s="38" t="s">
        <v>893</v>
      </c>
      <c r="H17" s="37">
        <v>15</v>
      </c>
      <c r="I17" s="38" t="s">
        <v>893</v>
      </c>
      <c r="J17" s="37">
        <v>11</v>
      </c>
      <c r="K17" s="38" t="s">
        <v>893</v>
      </c>
      <c r="L17" s="37">
        <v>15</v>
      </c>
      <c r="M17" s="38" t="s">
        <v>893</v>
      </c>
      <c r="N17" s="37" t="s">
        <v>893</v>
      </c>
      <c r="O17" s="38" t="s">
        <v>893</v>
      </c>
      <c r="P17" s="37" t="s">
        <v>893</v>
      </c>
      <c r="Q17" s="38" t="s">
        <v>893</v>
      </c>
      <c r="R17" s="37" t="s">
        <v>893</v>
      </c>
      <c r="S17" s="38" t="s">
        <v>893</v>
      </c>
      <c r="T17" s="37" t="s">
        <v>893</v>
      </c>
      <c r="U17" s="38" t="s">
        <v>893</v>
      </c>
      <c r="V17" s="37" t="s">
        <v>893</v>
      </c>
      <c r="W17" s="38" t="s">
        <v>893</v>
      </c>
      <c r="X17" s="37" t="s">
        <v>893</v>
      </c>
      <c r="Y17" s="38" t="s">
        <v>893</v>
      </c>
      <c r="Z17" s="37" t="s">
        <v>893</v>
      </c>
      <c r="AA17" s="38" t="s">
        <v>893</v>
      </c>
      <c r="AB17" s="37" t="s">
        <v>893</v>
      </c>
      <c r="AC17" s="38" t="s">
        <v>893</v>
      </c>
      <c r="AD17" s="37">
        <v>18</v>
      </c>
      <c r="AE17" s="38" t="s">
        <v>893</v>
      </c>
      <c r="AF17" s="37" t="s">
        <v>893</v>
      </c>
      <c r="AG17" s="38" t="s">
        <v>893</v>
      </c>
    </row>
    <row r="18" spans="1:33" hidden="1" x14ac:dyDescent="0.2">
      <c r="A18" s="35">
        <v>2013</v>
      </c>
      <c r="B18" s="35">
        <v>607</v>
      </c>
      <c r="C18" s="35" t="s">
        <v>228</v>
      </c>
      <c r="D18" s="35">
        <v>3052</v>
      </c>
      <c r="E18" s="36" t="s">
        <v>421</v>
      </c>
      <c r="F18" s="37">
        <v>314</v>
      </c>
      <c r="G18" s="38">
        <v>206</v>
      </c>
      <c r="H18" s="37">
        <v>146</v>
      </c>
      <c r="I18" s="38">
        <v>95</v>
      </c>
      <c r="J18" s="37">
        <v>168</v>
      </c>
      <c r="K18" s="38">
        <v>111</v>
      </c>
      <c r="L18" s="37">
        <v>160</v>
      </c>
      <c r="M18" s="38">
        <v>91</v>
      </c>
      <c r="N18" s="37" t="s">
        <v>893</v>
      </c>
      <c r="O18" s="38" t="s">
        <v>893</v>
      </c>
      <c r="P18" s="37" t="s">
        <v>893</v>
      </c>
      <c r="Q18" s="38" t="s">
        <v>893</v>
      </c>
      <c r="R18" s="37">
        <v>17</v>
      </c>
      <c r="S18" s="38">
        <v>12</v>
      </c>
      <c r="T18" s="37">
        <v>27</v>
      </c>
      <c r="U18" s="38">
        <v>18</v>
      </c>
      <c r="V18" s="37">
        <v>15</v>
      </c>
      <c r="W18" s="38" t="s">
        <v>893</v>
      </c>
      <c r="X18" s="37" t="s">
        <v>893</v>
      </c>
      <c r="Y18" s="38" t="s">
        <v>893</v>
      </c>
      <c r="Z18" s="37">
        <v>28</v>
      </c>
      <c r="AA18" s="38">
        <v>18</v>
      </c>
      <c r="AB18" s="37">
        <v>41</v>
      </c>
      <c r="AC18" s="38">
        <v>27</v>
      </c>
      <c r="AD18" s="37">
        <v>202</v>
      </c>
      <c r="AE18" s="38">
        <v>134</v>
      </c>
      <c r="AF18" s="37" t="s">
        <v>893</v>
      </c>
      <c r="AG18" s="38" t="s">
        <v>893</v>
      </c>
    </row>
    <row r="19" spans="1:33" x14ac:dyDescent="0.2">
      <c r="A19" s="35">
        <v>2013</v>
      </c>
      <c r="B19" s="35">
        <v>607</v>
      </c>
      <c r="C19" s="35" t="s">
        <v>228</v>
      </c>
      <c r="D19" s="35" t="s">
        <v>205</v>
      </c>
      <c r="E19" s="36" t="s">
        <v>894</v>
      </c>
      <c r="F19" s="37">
        <v>700</v>
      </c>
      <c r="G19" s="38">
        <v>446</v>
      </c>
      <c r="H19" s="37">
        <v>351</v>
      </c>
      <c r="I19" s="38">
        <v>206</v>
      </c>
      <c r="J19" s="37">
        <v>349</v>
      </c>
      <c r="K19" s="38">
        <v>240</v>
      </c>
      <c r="L19" s="37">
        <v>355</v>
      </c>
      <c r="M19" s="38">
        <v>185</v>
      </c>
      <c r="N19" s="37" t="s">
        <v>893</v>
      </c>
      <c r="O19" s="38" t="s">
        <v>893</v>
      </c>
      <c r="P19" s="37">
        <v>11</v>
      </c>
      <c r="Q19" s="38" t="s">
        <v>893</v>
      </c>
      <c r="R19" s="37">
        <v>33</v>
      </c>
      <c r="S19" s="38">
        <v>18</v>
      </c>
      <c r="T19" s="37">
        <v>79</v>
      </c>
      <c r="U19" s="38">
        <v>41</v>
      </c>
      <c r="V19" s="37">
        <v>29</v>
      </c>
      <c r="W19" s="38">
        <v>19</v>
      </c>
      <c r="X19" s="37" t="s">
        <v>893</v>
      </c>
      <c r="Y19" s="38" t="s">
        <v>893</v>
      </c>
      <c r="Z19" s="37">
        <v>54</v>
      </c>
      <c r="AA19" s="38">
        <v>31</v>
      </c>
      <c r="AB19" s="37">
        <v>88</v>
      </c>
      <c r="AC19" s="38">
        <v>62</v>
      </c>
      <c r="AD19" s="37">
        <v>448</v>
      </c>
      <c r="AE19" s="38">
        <v>292</v>
      </c>
      <c r="AF19" s="37" t="s">
        <v>893</v>
      </c>
      <c r="AG19" s="38" t="s">
        <v>893</v>
      </c>
    </row>
    <row r="20" spans="1:33" hidden="1" x14ac:dyDescent="0.2">
      <c r="A20" s="35">
        <v>2013</v>
      </c>
      <c r="B20" s="35">
        <v>608</v>
      </c>
      <c r="C20" s="35" t="s">
        <v>229</v>
      </c>
      <c r="D20" s="35">
        <v>105</v>
      </c>
      <c r="E20" s="36" t="s">
        <v>422</v>
      </c>
      <c r="F20" s="37">
        <v>171</v>
      </c>
      <c r="G20" s="38">
        <v>98</v>
      </c>
      <c r="H20" s="37">
        <v>88</v>
      </c>
      <c r="I20" s="38">
        <v>41</v>
      </c>
      <c r="J20" s="37">
        <v>83</v>
      </c>
      <c r="K20" s="38">
        <v>57</v>
      </c>
      <c r="L20" s="37">
        <v>76</v>
      </c>
      <c r="M20" s="38">
        <v>35</v>
      </c>
      <c r="N20" s="37" t="s">
        <v>893</v>
      </c>
      <c r="O20" s="38" t="s">
        <v>893</v>
      </c>
      <c r="P20" s="37" t="s">
        <v>893</v>
      </c>
      <c r="Q20" s="38" t="s">
        <v>893</v>
      </c>
      <c r="R20" s="37">
        <v>15</v>
      </c>
      <c r="S20" s="38" t="s">
        <v>893</v>
      </c>
      <c r="T20" s="37" t="s">
        <v>893</v>
      </c>
      <c r="U20" s="38" t="s">
        <v>893</v>
      </c>
      <c r="V20" s="37" t="s">
        <v>893</v>
      </c>
      <c r="W20" s="38" t="s">
        <v>893</v>
      </c>
      <c r="X20" s="37" t="s">
        <v>893</v>
      </c>
      <c r="Y20" s="38" t="s">
        <v>893</v>
      </c>
      <c r="Z20" s="37" t="s">
        <v>893</v>
      </c>
      <c r="AA20" s="38" t="s">
        <v>893</v>
      </c>
      <c r="AB20" s="37" t="s">
        <v>893</v>
      </c>
      <c r="AC20" s="38" t="s">
        <v>893</v>
      </c>
      <c r="AD20" s="37">
        <v>156</v>
      </c>
      <c r="AE20" s="38">
        <v>87</v>
      </c>
      <c r="AF20" s="37" t="s">
        <v>893</v>
      </c>
      <c r="AG20" s="38" t="s">
        <v>893</v>
      </c>
    </row>
    <row r="21" spans="1:33" hidden="1" x14ac:dyDescent="0.2">
      <c r="A21" s="35">
        <v>2013</v>
      </c>
      <c r="B21" s="35">
        <v>608</v>
      </c>
      <c r="C21" s="35" t="s">
        <v>229</v>
      </c>
      <c r="D21" s="35">
        <v>114</v>
      </c>
      <c r="E21" s="36" t="s">
        <v>423</v>
      </c>
      <c r="F21" s="37">
        <v>203</v>
      </c>
      <c r="G21" s="38">
        <v>116</v>
      </c>
      <c r="H21" s="37">
        <v>96</v>
      </c>
      <c r="I21" s="38">
        <v>38</v>
      </c>
      <c r="J21" s="37">
        <v>107</v>
      </c>
      <c r="K21" s="38">
        <v>78</v>
      </c>
      <c r="L21" s="37">
        <v>93</v>
      </c>
      <c r="M21" s="38">
        <v>45</v>
      </c>
      <c r="N21" s="37" t="s">
        <v>893</v>
      </c>
      <c r="O21" s="38" t="s">
        <v>893</v>
      </c>
      <c r="P21" s="37" t="s">
        <v>893</v>
      </c>
      <c r="Q21" s="38" t="s">
        <v>893</v>
      </c>
      <c r="R21" s="37">
        <v>14</v>
      </c>
      <c r="S21" s="38" t="s">
        <v>893</v>
      </c>
      <c r="T21" s="37">
        <v>33</v>
      </c>
      <c r="U21" s="38">
        <v>16</v>
      </c>
      <c r="V21" s="37" t="s">
        <v>893</v>
      </c>
      <c r="W21" s="38" t="s">
        <v>893</v>
      </c>
      <c r="X21" s="37" t="s">
        <v>893</v>
      </c>
      <c r="Y21" s="38" t="s">
        <v>893</v>
      </c>
      <c r="Z21" s="37" t="s">
        <v>893</v>
      </c>
      <c r="AA21" s="38" t="s">
        <v>893</v>
      </c>
      <c r="AB21" s="37">
        <v>25</v>
      </c>
      <c r="AC21" s="38">
        <v>16</v>
      </c>
      <c r="AD21" s="37">
        <v>141</v>
      </c>
      <c r="AE21" s="38">
        <v>82</v>
      </c>
      <c r="AF21" s="37" t="s">
        <v>893</v>
      </c>
      <c r="AG21" s="38" t="s">
        <v>893</v>
      </c>
    </row>
    <row r="22" spans="1:33" hidden="1" x14ac:dyDescent="0.2">
      <c r="A22" s="35">
        <v>2013</v>
      </c>
      <c r="B22" s="35">
        <v>608</v>
      </c>
      <c r="C22" s="35" t="s">
        <v>229</v>
      </c>
      <c r="D22" s="35">
        <v>198</v>
      </c>
      <c r="E22" s="36" t="s">
        <v>424</v>
      </c>
      <c r="F22" s="37">
        <v>321</v>
      </c>
      <c r="G22" s="38">
        <v>196</v>
      </c>
      <c r="H22" s="37">
        <v>156</v>
      </c>
      <c r="I22" s="38">
        <v>83</v>
      </c>
      <c r="J22" s="37">
        <v>165</v>
      </c>
      <c r="K22" s="38">
        <v>113</v>
      </c>
      <c r="L22" s="37">
        <v>142</v>
      </c>
      <c r="M22" s="38">
        <v>69</v>
      </c>
      <c r="N22" s="37" t="s">
        <v>893</v>
      </c>
      <c r="O22" s="38" t="s">
        <v>893</v>
      </c>
      <c r="P22" s="37" t="s">
        <v>893</v>
      </c>
      <c r="Q22" s="38" t="s">
        <v>893</v>
      </c>
      <c r="R22" s="37">
        <v>29</v>
      </c>
      <c r="S22" s="38" t="s">
        <v>893</v>
      </c>
      <c r="T22" s="37">
        <v>19</v>
      </c>
      <c r="U22" s="38" t="s">
        <v>893</v>
      </c>
      <c r="V22" s="37" t="s">
        <v>893</v>
      </c>
      <c r="W22" s="38" t="s">
        <v>893</v>
      </c>
      <c r="X22" s="37" t="s">
        <v>893</v>
      </c>
      <c r="Y22" s="38" t="s">
        <v>893</v>
      </c>
      <c r="Z22" s="37" t="s">
        <v>893</v>
      </c>
      <c r="AA22" s="38" t="s">
        <v>893</v>
      </c>
      <c r="AB22" s="37">
        <v>33</v>
      </c>
      <c r="AC22" s="38">
        <v>22</v>
      </c>
      <c r="AD22" s="37">
        <v>264</v>
      </c>
      <c r="AE22" s="38">
        <v>161</v>
      </c>
      <c r="AF22" s="37" t="s">
        <v>893</v>
      </c>
      <c r="AG22" s="38" t="s">
        <v>893</v>
      </c>
    </row>
    <row r="23" spans="1:33" x14ac:dyDescent="0.2">
      <c r="A23" s="35">
        <v>2013</v>
      </c>
      <c r="B23" s="35">
        <v>608</v>
      </c>
      <c r="C23" s="35" t="s">
        <v>229</v>
      </c>
      <c r="D23" s="35" t="s">
        <v>205</v>
      </c>
      <c r="E23" s="36" t="s">
        <v>894</v>
      </c>
      <c r="F23" s="37">
        <v>695</v>
      </c>
      <c r="G23" s="38">
        <v>410</v>
      </c>
      <c r="H23" s="37">
        <v>340</v>
      </c>
      <c r="I23" s="38">
        <v>162</v>
      </c>
      <c r="J23" s="37">
        <v>355</v>
      </c>
      <c r="K23" s="38">
        <v>248</v>
      </c>
      <c r="L23" s="37">
        <v>311</v>
      </c>
      <c r="M23" s="38">
        <v>149</v>
      </c>
      <c r="N23" s="37" t="s">
        <v>893</v>
      </c>
      <c r="O23" s="38" t="s">
        <v>893</v>
      </c>
      <c r="P23" s="37" t="s">
        <v>893</v>
      </c>
      <c r="Q23" s="38" t="s">
        <v>893</v>
      </c>
      <c r="R23" s="37">
        <v>58</v>
      </c>
      <c r="S23" s="38">
        <v>15</v>
      </c>
      <c r="T23" s="37">
        <v>56</v>
      </c>
      <c r="U23" s="38">
        <v>27</v>
      </c>
      <c r="V23" s="37" t="s">
        <v>893</v>
      </c>
      <c r="W23" s="38" t="s">
        <v>893</v>
      </c>
      <c r="X23" s="37" t="s">
        <v>893</v>
      </c>
      <c r="Y23" s="38" t="s">
        <v>893</v>
      </c>
      <c r="Z23" s="37" t="s">
        <v>893</v>
      </c>
      <c r="AA23" s="38" t="s">
        <v>893</v>
      </c>
      <c r="AB23" s="37">
        <v>66</v>
      </c>
      <c r="AC23" s="38">
        <v>45</v>
      </c>
      <c r="AD23" s="37">
        <v>561</v>
      </c>
      <c r="AE23" s="38">
        <v>330</v>
      </c>
      <c r="AF23" s="37" t="s">
        <v>893</v>
      </c>
      <c r="AG23" s="38" t="s">
        <v>893</v>
      </c>
    </row>
    <row r="24" spans="1:33" hidden="1" x14ac:dyDescent="0.2">
      <c r="A24" s="35">
        <v>2013</v>
      </c>
      <c r="B24" s="35">
        <v>609</v>
      </c>
      <c r="C24" s="35" t="s">
        <v>230</v>
      </c>
      <c r="D24" s="35">
        <v>291</v>
      </c>
      <c r="E24" s="36" t="s">
        <v>425</v>
      </c>
      <c r="F24" s="37">
        <v>137</v>
      </c>
      <c r="G24" s="38">
        <v>97</v>
      </c>
      <c r="H24" s="37">
        <v>66</v>
      </c>
      <c r="I24" s="38">
        <v>41</v>
      </c>
      <c r="J24" s="37">
        <v>71</v>
      </c>
      <c r="K24" s="38">
        <v>56</v>
      </c>
      <c r="L24" s="37">
        <v>82</v>
      </c>
      <c r="M24" s="38">
        <v>54</v>
      </c>
      <c r="N24" s="37" t="s">
        <v>893</v>
      </c>
      <c r="O24" s="38" t="s">
        <v>893</v>
      </c>
      <c r="P24" s="37" t="s">
        <v>893</v>
      </c>
      <c r="Q24" s="38" t="s">
        <v>893</v>
      </c>
      <c r="R24" s="37" t="s">
        <v>893</v>
      </c>
      <c r="S24" s="38" t="s">
        <v>893</v>
      </c>
      <c r="T24" s="37" t="s">
        <v>893</v>
      </c>
      <c r="U24" s="38" t="s">
        <v>893</v>
      </c>
      <c r="V24" s="37" t="s">
        <v>893</v>
      </c>
      <c r="W24" s="38" t="s">
        <v>893</v>
      </c>
      <c r="X24" s="37" t="s">
        <v>893</v>
      </c>
      <c r="Y24" s="38" t="s">
        <v>893</v>
      </c>
      <c r="Z24" s="37" t="s">
        <v>893</v>
      </c>
      <c r="AA24" s="38" t="s">
        <v>893</v>
      </c>
      <c r="AB24" s="37">
        <v>63</v>
      </c>
      <c r="AC24" s="38">
        <v>47</v>
      </c>
      <c r="AD24" s="37">
        <v>63</v>
      </c>
      <c r="AE24" s="38">
        <v>44</v>
      </c>
      <c r="AF24" s="37" t="s">
        <v>893</v>
      </c>
      <c r="AG24" s="38" t="s">
        <v>893</v>
      </c>
    </row>
    <row r="25" spans="1:33" x14ac:dyDescent="0.2">
      <c r="A25" s="35">
        <v>2013</v>
      </c>
      <c r="B25" s="35">
        <v>609</v>
      </c>
      <c r="C25" s="35" t="s">
        <v>230</v>
      </c>
      <c r="D25" s="35" t="s">
        <v>205</v>
      </c>
      <c r="E25" s="36" t="s">
        <v>894</v>
      </c>
      <c r="F25" s="37">
        <v>137</v>
      </c>
      <c r="G25" s="38">
        <v>97</v>
      </c>
      <c r="H25" s="37">
        <v>66</v>
      </c>
      <c r="I25" s="38">
        <v>41</v>
      </c>
      <c r="J25" s="37">
        <v>71</v>
      </c>
      <c r="K25" s="38">
        <v>56</v>
      </c>
      <c r="L25" s="37">
        <v>82</v>
      </c>
      <c r="M25" s="38">
        <v>54</v>
      </c>
      <c r="N25" s="37" t="s">
        <v>893</v>
      </c>
      <c r="O25" s="38" t="s">
        <v>893</v>
      </c>
      <c r="P25" s="37" t="s">
        <v>893</v>
      </c>
      <c r="Q25" s="38" t="s">
        <v>893</v>
      </c>
      <c r="R25" s="37" t="s">
        <v>893</v>
      </c>
      <c r="S25" s="38" t="s">
        <v>893</v>
      </c>
      <c r="T25" s="37" t="s">
        <v>893</v>
      </c>
      <c r="U25" s="38" t="s">
        <v>893</v>
      </c>
      <c r="V25" s="37" t="s">
        <v>893</v>
      </c>
      <c r="W25" s="38" t="s">
        <v>893</v>
      </c>
      <c r="X25" s="37" t="s">
        <v>893</v>
      </c>
      <c r="Y25" s="38" t="s">
        <v>893</v>
      </c>
      <c r="Z25" s="37" t="s">
        <v>893</v>
      </c>
      <c r="AA25" s="38" t="s">
        <v>893</v>
      </c>
      <c r="AB25" s="37">
        <v>63</v>
      </c>
      <c r="AC25" s="38">
        <v>47</v>
      </c>
      <c r="AD25" s="37">
        <v>63</v>
      </c>
      <c r="AE25" s="38">
        <v>44</v>
      </c>
      <c r="AF25" s="37" t="s">
        <v>893</v>
      </c>
      <c r="AG25" s="38" t="s">
        <v>893</v>
      </c>
    </row>
    <row r="26" spans="1:33" hidden="1" x14ac:dyDescent="0.2">
      <c r="A26" s="35">
        <v>2013</v>
      </c>
      <c r="B26" s="35">
        <v>610</v>
      </c>
      <c r="C26" s="35" t="s">
        <v>231</v>
      </c>
      <c r="D26" s="35">
        <v>101</v>
      </c>
      <c r="E26" s="36" t="s">
        <v>426</v>
      </c>
      <c r="F26" s="37">
        <v>141</v>
      </c>
      <c r="G26" s="38">
        <v>97</v>
      </c>
      <c r="H26" s="37">
        <v>71</v>
      </c>
      <c r="I26" s="38">
        <v>45</v>
      </c>
      <c r="J26" s="37">
        <v>70</v>
      </c>
      <c r="K26" s="38">
        <v>52</v>
      </c>
      <c r="L26" s="37">
        <v>75</v>
      </c>
      <c r="M26" s="38">
        <v>39</v>
      </c>
      <c r="N26" s="37" t="s">
        <v>893</v>
      </c>
      <c r="O26" s="38" t="s">
        <v>893</v>
      </c>
      <c r="P26" s="37" t="s">
        <v>893</v>
      </c>
      <c r="Q26" s="38" t="s">
        <v>893</v>
      </c>
      <c r="R26" s="37" t="s">
        <v>893</v>
      </c>
      <c r="S26" s="38" t="s">
        <v>893</v>
      </c>
      <c r="T26" s="37">
        <v>12</v>
      </c>
      <c r="U26" s="38" t="s">
        <v>893</v>
      </c>
      <c r="V26" s="37" t="s">
        <v>893</v>
      </c>
      <c r="W26" s="38" t="s">
        <v>893</v>
      </c>
      <c r="X26" s="37" t="s">
        <v>893</v>
      </c>
      <c r="Y26" s="38" t="s">
        <v>893</v>
      </c>
      <c r="Z26" s="37" t="s">
        <v>893</v>
      </c>
      <c r="AA26" s="38" t="s">
        <v>893</v>
      </c>
      <c r="AB26" s="37">
        <v>20</v>
      </c>
      <c r="AC26" s="38">
        <v>11</v>
      </c>
      <c r="AD26" s="37">
        <v>106</v>
      </c>
      <c r="AE26" s="38">
        <v>78</v>
      </c>
      <c r="AF26" s="37" t="s">
        <v>893</v>
      </c>
      <c r="AG26" s="38" t="s">
        <v>893</v>
      </c>
    </row>
    <row r="27" spans="1:33" hidden="1" x14ac:dyDescent="0.2">
      <c r="A27" s="35">
        <v>2013</v>
      </c>
      <c r="B27" s="35">
        <v>610</v>
      </c>
      <c r="C27" s="35" t="s">
        <v>231</v>
      </c>
      <c r="D27" s="35">
        <v>106</v>
      </c>
      <c r="E27" s="36" t="s">
        <v>427</v>
      </c>
      <c r="F27" s="37">
        <v>11</v>
      </c>
      <c r="G27" s="38" t="s">
        <v>893</v>
      </c>
      <c r="H27" s="37" t="s">
        <v>893</v>
      </c>
      <c r="I27" s="38" t="s">
        <v>893</v>
      </c>
      <c r="J27" s="37" t="s">
        <v>893</v>
      </c>
      <c r="K27" s="38" t="s">
        <v>893</v>
      </c>
      <c r="L27" s="37">
        <v>10</v>
      </c>
      <c r="M27" s="38" t="s">
        <v>893</v>
      </c>
      <c r="N27" s="37" t="s">
        <v>893</v>
      </c>
      <c r="O27" s="38" t="s">
        <v>893</v>
      </c>
      <c r="P27" s="37" t="s">
        <v>893</v>
      </c>
      <c r="Q27" s="38" t="s">
        <v>893</v>
      </c>
      <c r="R27" s="37" t="s">
        <v>893</v>
      </c>
      <c r="S27" s="38" t="s">
        <v>893</v>
      </c>
      <c r="T27" s="37" t="s">
        <v>893</v>
      </c>
      <c r="U27" s="38" t="s">
        <v>893</v>
      </c>
      <c r="V27" s="37" t="s">
        <v>893</v>
      </c>
      <c r="W27" s="38" t="s">
        <v>893</v>
      </c>
      <c r="X27" s="37" t="s">
        <v>893</v>
      </c>
      <c r="Y27" s="38" t="s">
        <v>893</v>
      </c>
      <c r="Z27" s="37" t="s">
        <v>893</v>
      </c>
      <c r="AA27" s="38" t="s">
        <v>893</v>
      </c>
      <c r="AB27" s="37" t="s">
        <v>893</v>
      </c>
      <c r="AC27" s="38" t="s">
        <v>893</v>
      </c>
      <c r="AD27" s="37" t="s">
        <v>893</v>
      </c>
      <c r="AE27" s="38" t="s">
        <v>893</v>
      </c>
      <c r="AF27" s="37" t="s">
        <v>893</v>
      </c>
      <c r="AG27" s="38" t="s">
        <v>893</v>
      </c>
    </row>
    <row r="28" spans="1:33" x14ac:dyDescent="0.2">
      <c r="A28" s="35">
        <v>2013</v>
      </c>
      <c r="B28" s="35">
        <v>610</v>
      </c>
      <c r="C28" s="35" t="s">
        <v>231</v>
      </c>
      <c r="D28" s="35" t="s">
        <v>205</v>
      </c>
      <c r="E28" s="36" t="s">
        <v>894</v>
      </c>
      <c r="F28" s="37">
        <v>152</v>
      </c>
      <c r="G28" s="38">
        <v>101</v>
      </c>
      <c r="H28" s="37">
        <v>75</v>
      </c>
      <c r="I28" s="38">
        <v>46</v>
      </c>
      <c r="J28" s="37">
        <v>77</v>
      </c>
      <c r="K28" s="38">
        <v>55</v>
      </c>
      <c r="L28" s="37">
        <v>85</v>
      </c>
      <c r="M28" s="38">
        <v>43</v>
      </c>
      <c r="N28" s="37" t="s">
        <v>893</v>
      </c>
      <c r="O28" s="38" t="s">
        <v>893</v>
      </c>
      <c r="P28" s="37" t="s">
        <v>893</v>
      </c>
      <c r="Q28" s="38" t="s">
        <v>893</v>
      </c>
      <c r="R28" s="37" t="s">
        <v>893</v>
      </c>
      <c r="S28" s="38" t="s">
        <v>893</v>
      </c>
      <c r="T28" s="37">
        <v>13</v>
      </c>
      <c r="U28" s="38" t="s">
        <v>893</v>
      </c>
      <c r="V28" s="37" t="s">
        <v>893</v>
      </c>
      <c r="W28" s="38" t="s">
        <v>893</v>
      </c>
      <c r="X28" s="37" t="s">
        <v>893</v>
      </c>
      <c r="Y28" s="38" t="s">
        <v>893</v>
      </c>
      <c r="Z28" s="37" t="s">
        <v>893</v>
      </c>
      <c r="AA28" s="38" t="s">
        <v>893</v>
      </c>
      <c r="AB28" s="37">
        <v>24</v>
      </c>
      <c r="AC28" s="38">
        <v>14</v>
      </c>
      <c r="AD28" s="37">
        <v>111</v>
      </c>
      <c r="AE28" s="38">
        <v>79</v>
      </c>
      <c r="AF28" s="37" t="s">
        <v>893</v>
      </c>
      <c r="AG28" s="38" t="s">
        <v>893</v>
      </c>
    </row>
    <row r="29" spans="1:33" hidden="1" x14ac:dyDescent="0.2">
      <c r="A29" s="35">
        <v>2013</v>
      </c>
      <c r="B29" s="35">
        <v>611</v>
      </c>
      <c r="C29" s="35" t="s">
        <v>232</v>
      </c>
      <c r="D29" s="35">
        <v>105</v>
      </c>
      <c r="E29" s="36" t="s">
        <v>428</v>
      </c>
      <c r="F29" s="37">
        <v>251</v>
      </c>
      <c r="G29" s="38">
        <v>216</v>
      </c>
      <c r="H29" s="37">
        <v>120</v>
      </c>
      <c r="I29" s="38">
        <v>96</v>
      </c>
      <c r="J29" s="37">
        <v>131</v>
      </c>
      <c r="K29" s="38">
        <v>120</v>
      </c>
      <c r="L29" s="37">
        <v>106</v>
      </c>
      <c r="M29" s="38">
        <v>87</v>
      </c>
      <c r="N29" s="37" t="s">
        <v>893</v>
      </c>
      <c r="O29" s="38" t="s">
        <v>893</v>
      </c>
      <c r="P29" s="37" t="s">
        <v>893</v>
      </c>
      <c r="Q29" s="38" t="s">
        <v>893</v>
      </c>
      <c r="R29" s="37" t="s">
        <v>893</v>
      </c>
      <c r="S29" s="38" t="s">
        <v>893</v>
      </c>
      <c r="T29" s="37" t="s">
        <v>893</v>
      </c>
      <c r="U29" s="38" t="s">
        <v>893</v>
      </c>
      <c r="V29" s="37" t="s">
        <v>893</v>
      </c>
      <c r="W29" s="38" t="s">
        <v>893</v>
      </c>
      <c r="X29" s="37" t="s">
        <v>893</v>
      </c>
      <c r="Y29" s="38" t="s">
        <v>893</v>
      </c>
      <c r="Z29" s="37">
        <v>15</v>
      </c>
      <c r="AA29" s="38">
        <v>13</v>
      </c>
      <c r="AB29" s="37">
        <v>119</v>
      </c>
      <c r="AC29" s="38">
        <v>100</v>
      </c>
      <c r="AD29" s="37">
        <v>113</v>
      </c>
      <c r="AE29" s="38">
        <v>99</v>
      </c>
      <c r="AF29" s="37" t="s">
        <v>893</v>
      </c>
      <c r="AG29" s="38" t="s">
        <v>893</v>
      </c>
    </row>
    <row r="30" spans="1:33" hidden="1" x14ac:dyDescent="0.2">
      <c r="A30" s="35">
        <v>2013</v>
      </c>
      <c r="B30" s="35">
        <v>611</v>
      </c>
      <c r="C30" s="35" t="s">
        <v>232</v>
      </c>
      <c r="D30" s="35">
        <v>186</v>
      </c>
      <c r="E30" s="36" t="s">
        <v>429</v>
      </c>
      <c r="F30" s="37">
        <v>189</v>
      </c>
      <c r="G30" s="38">
        <v>154</v>
      </c>
      <c r="H30" s="37">
        <v>60</v>
      </c>
      <c r="I30" s="38">
        <v>40</v>
      </c>
      <c r="J30" s="37">
        <v>129</v>
      </c>
      <c r="K30" s="38">
        <v>114</v>
      </c>
      <c r="L30" s="37">
        <v>131</v>
      </c>
      <c r="M30" s="38">
        <v>105</v>
      </c>
      <c r="N30" s="37" t="s">
        <v>893</v>
      </c>
      <c r="O30" s="38" t="s">
        <v>893</v>
      </c>
      <c r="P30" s="37" t="s">
        <v>893</v>
      </c>
      <c r="Q30" s="38" t="s">
        <v>893</v>
      </c>
      <c r="R30" s="37" t="s">
        <v>893</v>
      </c>
      <c r="S30" s="38" t="s">
        <v>893</v>
      </c>
      <c r="T30" s="37" t="s">
        <v>893</v>
      </c>
      <c r="U30" s="38" t="s">
        <v>893</v>
      </c>
      <c r="V30" s="37" t="s">
        <v>893</v>
      </c>
      <c r="W30" s="38" t="s">
        <v>893</v>
      </c>
      <c r="X30" s="37" t="s">
        <v>893</v>
      </c>
      <c r="Y30" s="38" t="s">
        <v>893</v>
      </c>
      <c r="Z30" s="37" t="s">
        <v>893</v>
      </c>
      <c r="AA30" s="38" t="s">
        <v>893</v>
      </c>
      <c r="AB30" s="37">
        <v>161</v>
      </c>
      <c r="AC30" s="38">
        <v>131</v>
      </c>
      <c r="AD30" s="37">
        <v>22</v>
      </c>
      <c r="AE30" s="38">
        <v>19</v>
      </c>
      <c r="AF30" s="37" t="s">
        <v>893</v>
      </c>
      <c r="AG30" s="38" t="s">
        <v>893</v>
      </c>
    </row>
    <row r="31" spans="1:33" hidden="1" x14ac:dyDescent="0.2">
      <c r="A31" s="35">
        <v>2013</v>
      </c>
      <c r="B31" s="35">
        <v>611</v>
      </c>
      <c r="C31" s="35" t="s">
        <v>232</v>
      </c>
      <c r="D31" s="35">
        <v>198</v>
      </c>
      <c r="E31" s="36" t="s">
        <v>430</v>
      </c>
      <c r="F31" s="37">
        <v>212</v>
      </c>
      <c r="G31" s="38">
        <v>143</v>
      </c>
      <c r="H31" s="37">
        <v>103</v>
      </c>
      <c r="I31" s="38">
        <v>61</v>
      </c>
      <c r="J31" s="37">
        <v>109</v>
      </c>
      <c r="K31" s="38">
        <v>82</v>
      </c>
      <c r="L31" s="37">
        <v>168</v>
      </c>
      <c r="M31" s="38">
        <v>111</v>
      </c>
      <c r="N31" s="37" t="s">
        <v>893</v>
      </c>
      <c r="O31" s="38" t="s">
        <v>893</v>
      </c>
      <c r="P31" s="37" t="s">
        <v>893</v>
      </c>
      <c r="Q31" s="38" t="s">
        <v>893</v>
      </c>
      <c r="R31" s="37" t="s">
        <v>893</v>
      </c>
      <c r="S31" s="38" t="s">
        <v>893</v>
      </c>
      <c r="T31" s="37" t="s">
        <v>893</v>
      </c>
      <c r="U31" s="38" t="s">
        <v>893</v>
      </c>
      <c r="V31" s="37" t="s">
        <v>893</v>
      </c>
      <c r="W31" s="38" t="s">
        <v>893</v>
      </c>
      <c r="X31" s="37" t="s">
        <v>893</v>
      </c>
      <c r="Y31" s="38" t="s">
        <v>893</v>
      </c>
      <c r="Z31" s="37" t="s">
        <v>893</v>
      </c>
      <c r="AA31" s="38" t="s">
        <v>893</v>
      </c>
      <c r="AB31" s="37">
        <v>190</v>
      </c>
      <c r="AC31" s="38">
        <v>129</v>
      </c>
      <c r="AD31" s="37">
        <v>15</v>
      </c>
      <c r="AE31" s="38" t="s">
        <v>893</v>
      </c>
      <c r="AF31" s="37" t="s">
        <v>893</v>
      </c>
      <c r="AG31" s="38" t="s">
        <v>893</v>
      </c>
    </row>
    <row r="32" spans="1:33" hidden="1" x14ac:dyDescent="0.2">
      <c r="A32" s="35">
        <v>2013</v>
      </c>
      <c r="B32" s="35">
        <v>611</v>
      </c>
      <c r="C32" s="35" t="s">
        <v>232</v>
      </c>
      <c r="D32" s="35">
        <v>204</v>
      </c>
      <c r="E32" s="36" t="s">
        <v>431</v>
      </c>
      <c r="F32" s="37">
        <v>244</v>
      </c>
      <c r="G32" s="38">
        <v>164</v>
      </c>
      <c r="H32" s="37">
        <v>114</v>
      </c>
      <c r="I32" s="38">
        <v>71</v>
      </c>
      <c r="J32" s="37">
        <v>130</v>
      </c>
      <c r="K32" s="38">
        <v>93</v>
      </c>
      <c r="L32" s="37">
        <v>112</v>
      </c>
      <c r="M32" s="38">
        <v>65</v>
      </c>
      <c r="N32" s="37" t="s">
        <v>893</v>
      </c>
      <c r="O32" s="38" t="s">
        <v>893</v>
      </c>
      <c r="P32" s="37" t="s">
        <v>893</v>
      </c>
      <c r="Q32" s="38" t="s">
        <v>893</v>
      </c>
      <c r="R32" s="37">
        <v>15</v>
      </c>
      <c r="S32" s="38" t="s">
        <v>893</v>
      </c>
      <c r="T32" s="37" t="s">
        <v>893</v>
      </c>
      <c r="U32" s="38" t="s">
        <v>893</v>
      </c>
      <c r="V32" s="37" t="s">
        <v>893</v>
      </c>
      <c r="W32" s="38" t="s">
        <v>893</v>
      </c>
      <c r="X32" s="37" t="s">
        <v>893</v>
      </c>
      <c r="Y32" s="38" t="s">
        <v>893</v>
      </c>
      <c r="Z32" s="37" t="s">
        <v>893</v>
      </c>
      <c r="AA32" s="38" t="s">
        <v>893</v>
      </c>
      <c r="AB32" s="37">
        <v>108</v>
      </c>
      <c r="AC32" s="38">
        <v>66</v>
      </c>
      <c r="AD32" s="37">
        <v>125</v>
      </c>
      <c r="AE32" s="38">
        <v>90</v>
      </c>
      <c r="AF32" s="37" t="s">
        <v>893</v>
      </c>
      <c r="AG32" s="38" t="s">
        <v>893</v>
      </c>
    </row>
    <row r="33" spans="1:33" hidden="1" x14ac:dyDescent="0.2">
      <c r="A33" s="35">
        <v>2013</v>
      </c>
      <c r="B33" s="35">
        <v>611</v>
      </c>
      <c r="C33" s="35" t="s">
        <v>232</v>
      </c>
      <c r="D33" s="35">
        <v>286</v>
      </c>
      <c r="E33" s="36" t="s">
        <v>432</v>
      </c>
      <c r="F33" s="37">
        <v>108</v>
      </c>
      <c r="G33" s="38">
        <v>72</v>
      </c>
      <c r="H33" s="37">
        <v>52</v>
      </c>
      <c r="I33" s="38">
        <v>26</v>
      </c>
      <c r="J33" s="37">
        <v>56</v>
      </c>
      <c r="K33" s="38">
        <v>46</v>
      </c>
      <c r="L33" s="37">
        <v>87</v>
      </c>
      <c r="M33" s="38">
        <v>57</v>
      </c>
      <c r="N33" s="37" t="s">
        <v>893</v>
      </c>
      <c r="O33" s="38" t="s">
        <v>893</v>
      </c>
      <c r="P33" s="37" t="s">
        <v>893</v>
      </c>
      <c r="Q33" s="38" t="s">
        <v>893</v>
      </c>
      <c r="R33" s="37" t="s">
        <v>893</v>
      </c>
      <c r="S33" s="38" t="s">
        <v>893</v>
      </c>
      <c r="T33" s="37" t="s">
        <v>893</v>
      </c>
      <c r="U33" s="38" t="s">
        <v>893</v>
      </c>
      <c r="V33" s="37" t="s">
        <v>893</v>
      </c>
      <c r="W33" s="38" t="s">
        <v>893</v>
      </c>
      <c r="X33" s="37" t="s">
        <v>893</v>
      </c>
      <c r="Y33" s="38" t="s">
        <v>893</v>
      </c>
      <c r="Z33" s="37" t="s">
        <v>893</v>
      </c>
      <c r="AA33" s="38" t="s">
        <v>893</v>
      </c>
      <c r="AB33" s="37">
        <v>107</v>
      </c>
      <c r="AC33" s="38">
        <v>72</v>
      </c>
      <c r="AD33" s="37" t="s">
        <v>893</v>
      </c>
      <c r="AE33" s="38" t="s">
        <v>893</v>
      </c>
      <c r="AF33" s="37" t="s">
        <v>893</v>
      </c>
      <c r="AG33" s="38" t="s">
        <v>893</v>
      </c>
    </row>
    <row r="34" spans="1:33" hidden="1" x14ac:dyDescent="0.2">
      <c r="A34" s="35">
        <v>2013</v>
      </c>
      <c r="B34" s="35">
        <v>611</v>
      </c>
      <c r="C34" s="35" t="s">
        <v>232</v>
      </c>
      <c r="D34" s="35">
        <v>303</v>
      </c>
      <c r="E34" s="36" t="s">
        <v>433</v>
      </c>
      <c r="F34" s="37">
        <v>40</v>
      </c>
      <c r="G34" s="38">
        <v>23</v>
      </c>
      <c r="H34" s="37">
        <v>19</v>
      </c>
      <c r="I34" s="38" t="s">
        <v>893</v>
      </c>
      <c r="J34" s="37">
        <v>21</v>
      </c>
      <c r="K34" s="38">
        <v>16</v>
      </c>
      <c r="L34" s="37">
        <v>30</v>
      </c>
      <c r="M34" s="38">
        <v>17</v>
      </c>
      <c r="N34" s="37" t="s">
        <v>893</v>
      </c>
      <c r="O34" s="38" t="s">
        <v>893</v>
      </c>
      <c r="P34" s="37" t="s">
        <v>893</v>
      </c>
      <c r="Q34" s="38" t="s">
        <v>893</v>
      </c>
      <c r="R34" s="37" t="s">
        <v>893</v>
      </c>
      <c r="S34" s="38" t="s">
        <v>893</v>
      </c>
      <c r="T34" s="37" t="s">
        <v>893</v>
      </c>
      <c r="U34" s="38" t="s">
        <v>893</v>
      </c>
      <c r="V34" s="37" t="s">
        <v>893</v>
      </c>
      <c r="W34" s="38" t="s">
        <v>893</v>
      </c>
      <c r="X34" s="37" t="s">
        <v>893</v>
      </c>
      <c r="Y34" s="38" t="s">
        <v>893</v>
      </c>
      <c r="Z34" s="37" t="s">
        <v>893</v>
      </c>
      <c r="AA34" s="38" t="s">
        <v>893</v>
      </c>
      <c r="AB34" s="37">
        <v>34</v>
      </c>
      <c r="AC34" s="38">
        <v>21</v>
      </c>
      <c r="AD34" s="37" t="s">
        <v>893</v>
      </c>
      <c r="AE34" s="38" t="s">
        <v>893</v>
      </c>
      <c r="AF34" s="37" t="s">
        <v>893</v>
      </c>
      <c r="AG34" s="38" t="s">
        <v>893</v>
      </c>
    </row>
    <row r="35" spans="1:33" hidden="1" x14ac:dyDescent="0.2">
      <c r="A35" s="35">
        <v>2013</v>
      </c>
      <c r="B35" s="35">
        <v>611</v>
      </c>
      <c r="C35" s="35" t="s">
        <v>232</v>
      </c>
      <c r="D35" s="35">
        <v>386</v>
      </c>
      <c r="E35" s="36" t="s">
        <v>434</v>
      </c>
      <c r="F35" s="37">
        <v>116</v>
      </c>
      <c r="G35" s="38">
        <v>66</v>
      </c>
      <c r="H35" s="37">
        <v>56</v>
      </c>
      <c r="I35" s="38">
        <v>27</v>
      </c>
      <c r="J35" s="37">
        <v>60</v>
      </c>
      <c r="K35" s="38">
        <v>39</v>
      </c>
      <c r="L35" s="37">
        <v>102</v>
      </c>
      <c r="M35" s="38">
        <v>59</v>
      </c>
      <c r="N35" s="37" t="s">
        <v>893</v>
      </c>
      <c r="O35" s="38" t="s">
        <v>893</v>
      </c>
      <c r="P35" s="37" t="s">
        <v>893</v>
      </c>
      <c r="Q35" s="38" t="s">
        <v>893</v>
      </c>
      <c r="R35" s="37" t="s">
        <v>893</v>
      </c>
      <c r="S35" s="38" t="s">
        <v>893</v>
      </c>
      <c r="T35" s="37" t="s">
        <v>893</v>
      </c>
      <c r="U35" s="38" t="s">
        <v>893</v>
      </c>
      <c r="V35" s="37" t="s">
        <v>893</v>
      </c>
      <c r="W35" s="38" t="s">
        <v>893</v>
      </c>
      <c r="X35" s="37" t="s">
        <v>893</v>
      </c>
      <c r="Y35" s="38" t="s">
        <v>893</v>
      </c>
      <c r="Z35" s="37" t="s">
        <v>893</v>
      </c>
      <c r="AA35" s="38" t="s">
        <v>893</v>
      </c>
      <c r="AB35" s="37">
        <v>115</v>
      </c>
      <c r="AC35" s="38">
        <v>66</v>
      </c>
      <c r="AD35" s="37" t="s">
        <v>893</v>
      </c>
      <c r="AE35" s="38" t="s">
        <v>893</v>
      </c>
      <c r="AF35" s="37" t="s">
        <v>893</v>
      </c>
      <c r="AG35" s="38" t="s">
        <v>893</v>
      </c>
    </row>
    <row r="36" spans="1:33" x14ac:dyDescent="0.2">
      <c r="A36" s="35">
        <v>2013</v>
      </c>
      <c r="B36" s="35">
        <v>611</v>
      </c>
      <c r="C36" s="35" t="s">
        <v>232</v>
      </c>
      <c r="D36" s="35" t="s">
        <v>205</v>
      </c>
      <c r="E36" s="36" t="s">
        <v>894</v>
      </c>
      <c r="F36" s="37">
        <v>1160</v>
      </c>
      <c r="G36" s="38">
        <v>838</v>
      </c>
      <c r="H36" s="37">
        <v>524</v>
      </c>
      <c r="I36" s="38">
        <v>328</v>
      </c>
      <c r="J36" s="37">
        <v>636</v>
      </c>
      <c r="K36" s="38">
        <v>510</v>
      </c>
      <c r="L36" s="37">
        <v>736</v>
      </c>
      <c r="M36" s="38">
        <v>501</v>
      </c>
      <c r="N36" s="37" t="s">
        <v>893</v>
      </c>
      <c r="O36" s="38" t="s">
        <v>893</v>
      </c>
      <c r="P36" s="37" t="s">
        <v>893</v>
      </c>
      <c r="Q36" s="38" t="s">
        <v>893</v>
      </c>
      <c r="R36" s="37">
        <v>49</v>
      </c>
      <c r="S36" s="38">
        <v>16</v>
      </c>
      <c r="T36" s="37">
        <v>12</v>
      </c>
      <c r="U36" s="38" t="s">
        <v>893</v>
      </c>
      <c r="V36" s="37" t="s">
        <v>893</v>
      </c>
      <c r="W36" s="38" t="s">
        <v>893</v>
      </c>
      <c r="X36" s="37" t="s">
        <v>893</v>
      </c>
      <c r="Y36" s="38" t="s">
        <v>893</v>
      </c>
      <c r="Z36" s="37">
        <v>25</v>
      </c>
      <c r="AA36" s="38">
        <v>22</v>
      </c>
      <c r="AB36" s="37">
        <v>834</v>
      </c>
      <c r="AC36" s="38">
        <v>585</v>
      </c>
      <c r="AD36" s="37">
        <v>279</v>
      </c>
      <c r="AE36" s="38">
        <v>217</v>
      </c>
      <c r="AF36" s="37" t="s">
        <v>893</v>
      </c>
      <c r="AG36" s="38" t="s">
        <v>893</v>
      </c>
    </row>
    <row r="37" spans="1:33" hidden="1" x14ac:dyDescent="0.2">
      <c r="A37" s="35">
        <v>2013</v>
      </c>
      <c r="B37" s="35">
        <v>612</v>
      </c>
      <c r="C37" s="35" t="s">
        <v>233</v>
      </c>
      <c r="D37" s="35">
        <v>105</v>
      </c>
      <c r="E37" s="36" t="s">
        <v>436</v>
      </c>
      <c r="F37" s="37">
        <v>141</v>
      </c>
      <c r="G37" s="38">
        <v>100</v>
      </c>
      <c r="H37" s="37">
        <v>61</v>
      </c>
      <c r="I37" s="38">
        <v>40</v>
      </c>
      <c r="J37" s="37">
        <v>80</v>
      </c>
      <c r="K37" s="38">
        <v>60</v>
      </c>
      <c r="L37" s="37">
        <v>66</v>
      </c>
      <c r="M37" s="38">
        <v>38</v>
      </c>
      <c r="N37" s="37" t="s">
        <v>893</v>
      </c>
      <c r="O37" s="38" t="s">
        <v>893</v>
      </c>
      <c r="P37" s="37" t="s">
        <v>893</v>
      </c>
      <c r="Q37" s="38" t="s">
        <v>893</v>
      </c>
      <c r="R37" s="37" t="s">
        <v>893</v>
      </c>
      <c r="S37" s="38" t="s">
        <v>893</v>
      </c>
      <c r="T37" s="37" t="s">
        <v>893</v>
      </c>
      <c r="U37" s="38" t="s">
        <v>893</v>
      </c>
      <c r="V37" s="37" t="s">
        <v>893</v>
      </c>
      <c r="W37" s="38" t="s">
        <v>893</v>
      </c>
      <c r="X37" s="37" t="s">
        <v>893</v>
      </c>
      <c r="Y37" s="38" t="s">
        <v>893</v>
      </c>
      <c r="Z37" s="37" t="s">
        <v>893</v>
      </c>
      <c r="AA37" s="38" t="s">
        <v>893</v>
      </c>
      <c r="AB37" s="37">
        <v>35</v>
      </c>
      <c r="AC37" s="38">
        <v>27</v>
      </c>
      <c r="AD37" s="37">
        <v>102</v>
      </c>
      <c r="AE37" s="38">
        <v>70</v>
      </c>
      <c r="AF37" s="37" t="s">
        <v>893</v>
      </c>
      <c r="AG37" s="38" t="s">
        <v>893</v>
      </c>
    </row>
    <row r="38" spans="1:33" x14ac:dyDescent="0.2">
      <c r="A38" s="35">
        <v>2013</v>
      </c>
      <c r="B38" s="35">
        <v>612</v>
      </c>
      <c r="C38" s="35" t="s">
        <v>233</v>
      </c>
      <c r="D38" s="35" t="s">
        <v>205</v>
      </c>
      <c r="E38" s="36" t="s">
        <v>894</v>
      </c>
      <c r="F38" s="37">
        <v>141</v>
      </c>
      <c r="G38" s="38">
        <v>100</v>
      </c>
      <c r="H38" s="37">
        <v>61</v>
      </c>
      <c r="I38" s="38">
        <v>40</v>
      </c>
      <c r="J38" s="37">
        <v>80</v>
      </c>
      <c r="K38" s="38">
        <v>60</v>
      </c>
      <c r="L38" s="37">
        <v>66</v>
      </c>
      <c r="M38" s="38">
        <v>38</v>
      </c>
      <c r="N38" s="37" t="s">
        <v>893</v>
      </c>
      <c r="O38" s="38" t="s">
        <v>893</v>
      </c>
      <c r="P38" s="37" t="s">
        <v>893</v>
      </c>
      <c r="Q38" s="38" t="s">
        <v>893</v>
      </c>
      <c r="R38" s="37" t="s">
        <v>893</v>
      </c>
      <c r="S38" s="38" t="s">
        <v>893</v>
      </c>
      <c r="T38" s="37" t="s">
        <v>893</v>
      </c>
      <c r="U38" s="38" t="s">
        <v>893</v>
      </c>
      <c r="V38" s="37" t="s">
        <v>893</v>
      </c>
      <c r="W38" s="38" t="s">
        <v>893</v>
      </c>
      <c r="X38" s="37" t="s">
        <v>893</v>
      </c>
      <c r="Y38" s="38" t="s">
        <v>893</v>
      </c>
      <c r="Z38" s="37" t="s">
        <v>893</v>
      </c>
      <c r="AA38" s="38" t="s">
        <v>893</v>
      </c>
      <c r="AB38" s="37">
        <v>35</v>
      </c>
      <c r="AC38" s="38">
        <v>27</v>
      </c>
      <c r="AD38" s="37">
        <v>102</v>
      </c>
      <c r="AE38" s="38">
        <v>70</v>
      </c>
      <c r="AF38" s="37" t="s">
        <v>893</v>
      </c>
      <c r="AG38" s="38" t="s">
        <v>893</v>
      </c>
    </row>
    <row r="39" spans="1:33" hidden="1" x14ac:dyDescent="0.2">
      <c r="A39" s="35">
        <v>2013</v>
      </c>
      <c r="B39" s="35">
        <v>613</v>
      </c>
      <c r="C39" s="35" t="s">
        <v>234</v>
      </c>
      <c r="D39" s="35">
        <v>1050</v>
      </c>
      <c r="E39" s="36" t="s">
        <v>437</v>
      </c>
      <c r="F39" s="37">
        <v>157</v>
      </c>
      <c r="G39" s="38">
        <v>90</v>
      </c>
      <c r="H39" s="37">
        <v>82</v>
      </c>
      <c r="I39" s="38">
        <v>33</v>
      </c>
      <c r="J39" s="37">
        <v>75</v>
      </c>
      <c r="K39" s="38">
        <v>57</v>
      </c>
      <c r="L39" s="37">
        <v>76</v>
      </c>
      <c r="M39" s="38">
        <v>35</v>
      </c>
      <c r="N39" s="37" t="s">
        <v>893</v>
      </c>
      <c r="O39" s="38" t="s">
        <v>893</v>
      </c>
      <c r="P39" s="37" t="s">
        <v>893</v>
      </c>
      <c r="Q39" s="38" t="s">
        <v>893</v>
      </c>
      <c r="R39" s="37" t="s">
        <v>893</v>
      </c>
      <c r="S39" s="38" t="s">
        <v>893</v>
      </c>
      <c r="T39" s="37" t="s">
        <v>893</v>
      </c>
      <c r="U39" s="38" t="s">
        <v>893</v>
      </c>
      <c r="V39" s="37" t="s">
        <v>893</v>
      </c>
      <c r="W39" s="38" t="s">
        <v>893</v>
      </c>
      <c r="X39" s="37" t="s">
        <v>893</v>
      </c>
      <c r="Y39" s="38" t="s">
        <v>893</v>
      </c>
      <c r="Z39" s="37" t="s">
        <v>893</v>
      </c>
      <c r="AA39" s="38" t="s">
        <v>893</v>
      </c>
      <c r="AB39" s="37" t="s">
        <v>893</v>
      </c>
      <c r="AC39" s="38" t="s">
        <v>893</v>
      </c>
      <c r="AD39" s="37">
        <v>149</v>
      </c>
      <c r="AE39" s="38">
        <v>84</v>
      </c>
      <c r="AF39" s="37" t="s">
        <v>893</v>
      </c>
      <c r="AG39" s="38" t="s">
        <v>893</v>
      </c>
    </row>
    <row r="40" spans="1:33" x14ac:dyDescent="0.2">
      <c r="A40" s="35">
        <v>2013</v>
      </c>
      <c r="B40" s="35">
        <v>613</v>
      </c>
      <c r="C40" s="35" t="s">
        <v>234</v>
      </c>
      <c r="D40" s="35" t="s">
        <v>205</v>
      </c>
      <c r="E40" s="36" t="s">
        <v>894</v>
      </c>
      <c r="F40" s="37">
        <v>157</v>
      </c>
      <c r="G40" s="38">
        <v>90</v>
      </c>
      <c r="H40" s="37">
        <v>82</v>
      </c>
      <c r="I40" s="38">
        <v>33</v>
      </c>
      <c r="J40" s="37">
        <v>75</v>
      </c>
      <c r="K40" s="38">
        <v>57</v>
      </c>
      <c r="L40" s="37">
        <v>76</v>
      </c>
      <c r="M40" s="38">
        <v>35</v>
      </c>
      <c r="N40" s="37" t="s">
        <v>893</v>
      </c>
      <c r="O40" s="38" t="s">
        <v>893</v>
      </c>
      <c r="P40" s="37" t="s">
        <v>893</v>
      </c>
      <c r="Q40" s="38" t="s">
        <v>893</v>
      </c>
      <c r="R40" s="37" t="s">
        <v>893</v>
      </c>
      <c r="S40" s="38" t="s">
        <v>893</v>
      </c>
      <c r="T40" s="37" t="s">
        <v>893</v>
      </c>
      <c r="U40" s="38" t="s">
        <v>893</v>
      </c>
      <c r="V40" s="37" t="s">
        <v>893</v>
      </c>
      <c r="W40" s="38" t="s">
        <v>893</v>
      </c>
      <c r="X40" s="37" t="s">
        <v>893</v>
      </c>
      <c r="Y40" s="38" t="s">
        <v>893</v>
      </c>
      <c r="Z40" s="37" t="s">
        <v>893</v>
      </c>
      <c r="AA40" s="38" t="s">
        <v>893</v>
      </c>
      <c r="AB40" s="37" t="s">
        <v>893</v>
      </c>
      <c r="AC40" s="38" t="s">
        <v>893</v>
      </c>
      <c r="AD40" s="37">
        <v>149</v>
      </c>
      <c r="AE40" s="38">
        <v>84</v>
      </c>
      <c r="AF40" s="37" t="s">
        <v>893</v>
      </c>
      <c r="AG40" s="38" t="s">
        <v>893</v>
      </c>
    </row>
    <row r="41" spans="1:33" hidden="1" x14ac:dyDescent="0.2">
      <c r="A41" s="35">
        <v>2013</v>
      </c>
      <c r="B41" s="35">
        <v>614</v>
      </c>
      <c r="C41" s="35" t="s">
        <v>235</v>
      </c>
      <c r="D41" s="35">
        <v>110</v>
      </c>
      <c r="E41" s="36" t="s">
        <v>438</v>
      </c>
      <c r="F41" s="37">
        <v>94</v>
      </c>
      <c r="G41" s="38">
        <v>60</v>
      </c>
      <c r="H41" s="37">
        <v>45</v>
      </c>
      <c r="I41" s="38">
        <v>27</v>
      </c>
      <c r="J41" s="37">
        <v>49</v>
      </c>
      <c r="K41" s="38">
        <v>33</v>
      </c>
      <c r="L41" s="37">
        <v>74</v>
      </c>
      <c r="M41" s="38">
        <v>48</v>
      </c>
      <c r="N41" s="37" t="s">
        <v>893</v>
      </c>
      <c r="O41" s="38" t="s">
        <v>893</v>
      </c>
      <c r="P41" s="37" t="s">
        <v>893</v>
      </c>
      <c r="Q41" s="38" t="s">
        <v>893</v>
      </c>
      <c r="R41" s="37" t="s">
        <v>893</v>
      </c>
      <c r="S41" s="38" t="s">
        <v>893</v>
      </c>
      <c r="T41" s="37" t="s">
        <v>893</v>
      </c>
      <c r="U41" s="38" t="s">
        <v>893</v>
      </c>
      <c r="V41" s="37" t="s">
        <v>893</v>
      </c>
      <c r="W41" s="38" t="s">
        <v>893</v>
      </c>
      <c r="X41" s="37" t="s">
        <v>893</v>
      </c>
      <c r="Y41" s="38" t="s">
        <v>893</v>
      </c>
      <c r="Z41" s="37" t="s">
        <v>893</v>
      </c>
      <c r="AA41" s="38" t="s">
        <v>893</v>
      </c>
      <c r="AB41" s="37">
        <v>48</v>
      </c>
      <c r="AC41" s="38">
        <v>35</v>
      </c>
      <c r="AD41" s="37">
        <v>38</v>
      </c>
      <c r="AE41" s="38">
        <v>19</v>
      </c>
      <c r="AF41" s="37" t="s">
        <v>893</v>
      </c>
      <c r="AG41" s="38" t="s">
        <v>893</v>
      </c>
    </row>
    <row r="42" spans="1:33" x14ac:dyDescent="0.2">
      <c r="A42" s="35">
        <v>2013</v>
      </c>
      <c r="B42" s="35">
        <v>614</v>
      </c>
      <c r="C42" s="35" t="s">
        <v>235</v>
      </c>
      <c r="D42" s="35" t="s">
        <v>205</v>
      </c>
      <c r="E42" s="36" t="s">
        <v>894</v>
      </c>
      <c r="F42" s="37">
        <v>94</v>
      </c>
      <c r="G42" s="38">
        <v>60</v>
      </c>
      <c r="H42" s="37">
        <v>45</v>
      </c>
      <c r="I42" s="38">
        <v>27</v>
      </c>
      <c r="J42" s="37">
        <v>49</v>
      </c>
      <c r="K42" s="38">
        <v>33</v>
      </c>
      <c r="L42" s="37">
        <v>74</v>
      </c>
      <c r="M42" s="38">
        <v>48</v>
      </c>
      <c r="N42" s="37" t="s">
        <v>893</v>
      </c>
      <c r="O42" s="38" t="s">
        <v>893</v>
      </c>
      <c r="P42" s="37" t="s">
        <v>893</v>
      </c>
      <c r="Q42" s="38" t="s">
        <v>893</v>
      </c>
      <c r="R42" s="37" t="s">
        <v>893</v>
      </c>
      <c r="S42" s="38" t="s">
        <v>893</v>
      </c>
      <c r="T42" s="37" t="s">
        <v>893</v>
      </c>
      <c r="U42" s="38" t="s">
        <v>893</v>
      </c>
      <c r="V42" s="37" t="s">
        <v>893</v>
      </c>
      <c r="W42" s="38" t="s">
        <v>893</v>
      </c>
      <c r="X42" s="37" t="s">
        <v>893</v>
      </c>
      <c r="Y42" s="38" t="s">
        <v>893</v>
      </c>
      <c r="Z42" s="37" t="s">
        <v>893</v>
      </c>
      <c r="AA42" s="38" t="s">
        <v>893</v>
      </c>
      <c r="AB42" s="37">
        <v>48</v>
      </c>
      <c r="AC42" s="38">
        <v>35</v>
      </c>
      <c r="AD42" s="37">
        <v>38</v>
      </c>
      <c r="AE42" s="38">
        <v>19</v>
      </c>
      <c r="AF42" s="37" t="s">
        <v>893</v>
      </c>
      <c r="AG42" s="38" t="s">
        <v>893</v>
      </c>
    </row>
    <row r="43" spans="1:33" hidden="1" x14ac:dyDescent="0.2">
      <c r="A43" s="35">
        <v>2013</v>
      </c>
      <c r="B43" s="35">
        <v>615</v>
      </c>
      <c r="C43" s="35" t="s">
        <v>236</v>
      </c>
      <c r="D43" s="35">
        <v>182</v>
      </c>
      <c r="E43" s="36" t="s">
        <v>440</v>
      </c>
      <c r="F43" s="37">
        <v>347</v>
      </c>
      <c r="G43" s="38">
        <v>274</v>
      </c>
      <c r="H43" s="37">
        <v>169</v>
      </c>
      <c r="I43" s="38">
        <v>129</v>
      </c>
      <c r="J43" s="37">
        <v>178</v>
      </c>
      <c r="K43" s="38">
        <v>145</v>
      </c>
      <c r="L43" s="37">
        <v>79</v>
      </c>
      <c r="M43" s="38">
        <v>50</v>
      </c>
      <c r="N43" s="37" t="s">
        <v>893</v>
      </c>
      <c r="O43" s="38" t="s">
        <v>893</v>
      </c>
      <c r="P43" s="37" t="s">
        <v>893</v>
      </c>
      <c r="Q43" s="38" t="s">
        <v>893</v>
      </c>
      <c r="R43" s="37" t="s">
        <v>893</v>
      </c>
      <c r="S43" s="38" t="s">
        <v>893</v>
      </c>
      <c r="T43" s="37" t="s">
        <v>893</v>
      </c>
      <c r="U43" s="38" t="s">
        <v>893</v>
      </c>
      <c r="V43" s="37" t="s">
        <v>893</v>
      </c>
      <c r="W43" s="38" t="s">
        <v>893</v>
      </c>
      <c r="X43" s="37" t="s">
        <v>893</v>
      </c>
      <c r="Y43" s="38" t="s">
        <v>893</v>
      </c>
      <c r="Z43" s="37" t="s">
        <v>893</v>
      </c>
      <c r="AA43" s="38" t="s">
        <v>893</v>
      </c>
      <c r="AB43" s="37">
        <v>66</v>
      </c>
      <c r="AC43" s="38">
        <v>52</v>
      </c>
      <c r="AD43" s="37">
        <v>256</v>
      </c>
      <c r="AE43" s="38">
        <v>202</v>
      </c>
      <c r="AF43" s="37" t="s">
        <v>893</v>
      </c>
      <c r="AG43" s="38" t="s">
        <v>893</v>
      </c>
    </row>
    <row r="44" spans="1:33" hidden="1" x14ac:dyDescent="0.2">
      <c r="A44" s="35">
        <v>2013</v>
      </c>
      <c r="B44" s="35">
        <v>615</v>
      </c>
      <c r="C44" s="35" t="s">
        <v>236</v>
      </c>
      <c r="D44" s="35">
        <v>502</v>
      </c>
      <c r="E44" s="36" t="s">
        <v>441</v>
      </c>
      <c r="F44" s="37">
        <v>106</v>
      </c>
      <c r="G44" s="38">
        <v>70</v>
      </c>
      <c r="H44" s="37">
        <v>58</v>
      </c>
      <c r="I44" s="38">
        <v>41</v>
      </c>
      <c r="J44" s="37">
        <v>48</v>
      </c>
      <c r="K44" s="38">
        <v>29</v>
      </c>
      <c r="L44" s="37">
        <v>65</v>
      </c>
      <c r="M44" s="38">
        <v>35</v>
      </c>
      <c r="N44" s="37" t="s">
        <v>893</v>
      </c>
      <c r="O44" s="38" t="s">
        <v>893</v>
      </c>
      <c r="P44" s="37" t="s">
        <v>893</v>
      </c>
      <c r="Q44" s="38" t="s">
        <v>893</v>
      </c>
      <c r="R44" s="37" t="s">
        <v>893</v>
      </c>
      <c r="S44" s="38" t="s">
        <v>893</v>
      </c>
      <c r="T44" s="37" t="s">
        <v>893</v>
      </c>
      <c r="U44" s="38" t="s">
        <v>893</v>
      </c>
      <c r="V44" s="37" t="s">
        <v>893</v>
      </c>
      <c r="W44" s="38" t="s">
        <v>893</v>
      </c>
      <c r="X44" s="37" t="s">
        <v>893</v>
      </c>
      <c r="Y44" s="38" t="s">
        <v>893</v>
      </c>
      <c r="Z44" s="37" t="s">
        <v>893</v>
      </c>
      <c r="AA44" s="38" t="s">
        <v>893</v>
      </c>
      <c r="AB44" s="37">
        <v>22</v>
      </c>
      <c r="AC44" s="38">
        <v>16</v>
      </c>
      <c r="AD44" s="37">
        <v>81</v>
      </c>
      <c r="AE44" s="38">
        <v>53</v>
      </c>
      <c r="AF44" s="37" t="s">
        <v>893</v>
      </c>
      <c r="AG44" s="38" t="s">
        <v>893</v>
      </c>
    </row>
    <row r="45" spans="1:33" x14ac:dyDescent="0.2">
      <c r="A45" s="35">
        <v>2013</v>
      </c>
      <c r="B45" s="35">
        <v>615</v>
      </c>
      <c r="C45" s="35" t="s">
        <v>236</v>
      </c>
      <c r="D45" s="35" t="s">
        <v>205</v>
      </c>
      <c r="E45" s="36" t="s">
        <v>894</v>
      </c>
      <c r="F45" s="37">
        <v>453</v>
      </c>
      <c r="G45" s="38">
        <v>344</v>
      </c>
      <c r="H45" s="37">
        <v>227</v>
      </c>
      <c r="I45" s="38">
        <v>170</v>
      </c>
      <c r="J45" s="37">
        <v>226</v>
      </c>
      <c r="K45" s="38">
        <v>174</v>
      </c>
      <c r="L45" s="37">
        <v>144</v>
      </c>
      <c r="M45" s="38">
        <v>85</v>
      </c>
      <c r="N45" s="37" t="s">
        <v>893</v>
      </c>
      <c r="O45" s="38" t="s">
        <v>893</v>
      </c>
      <c r="P45" s="37" t="s">
        <v>893</v>
      </c>
      <c r="Q45" s="38" t="s">
        <v>893</v>
      </c>
      <c r="R45" s="37">
        <v>14</v>
      </c>
      <c r="S45" s="38" t="s">
        <v>893</v>
      </c>
      <c r="T45" s="37">
        <v>10</v>
      </c>
      <c r="U45" s="38" t="s">
        <v>893</v>
      </c>
      <c r="V45" s="37" t="s">
        <v>893</v>
      </c>
      <c r="W45" s="38" t="s">
        <v>893</v>
      </c>
      <c r="X45" s="37" t="s">
        <v>893</v>
      </c>
      <c r="Y45" s="38" t="s">
        <v>893</v>
      </c>
      <c r="Z45" s="37" t="s">
        <v>893</v>
      </c>
      <c r="AA45" s="38" t="s">
        <v>893</v>
      </c>
      <c r="AB45" s="37">
        <v>88</v>
      </c>
      <c r="AC45" s="38">
        <v>68</v>
      </c>
      <c r="AD45" s="37">
        <v>337</v>
      </c>
      <c r="AE45" s="38">
        <v>255</v>
      </c>
      <c r="AF45" s="37" t="s">
        <v>893</v>
      </c>
      <c r="AG45" s="38" t="s">
        <v>893</v>
      </c>
    </row>
    <row r="46" spans="1:33" hidden="1" x14ac:dyDescent="0.2">
      <c r="A46" s="35">
        <v>2013</v>
      </c>
      <c r="B46" s="35">
        <v>616</v>
      </c>
      <c r="C46" s="35" t="s">
        <v>237</v>
      </c>
      <c r="D46" s="35">
        <v>203</v>
      </c>
      <c r="E46" s="36" t="s">
        <v>442</v>
      </c>
      <c r="F46" s="37">
        <v>173</v>
      </c>
      <c r="G46" s="38">
        <v>117</v>
      </c>
      <c r="H46" s="37">
        <v>101</v>
      </c>
      <c r="I46" s="38">
        <v>60</v>
      </c>
      <c r="J46" s="37">
        <v>72</v>
      </c>
      <c r="K46" s="38">
        <v>57</v>
      </c>
      <c r="L46" s="37">
        <v>66</v>
      </c>
      <c r="M46" s="38">
        <v>35</v>
      </c>
      <c r="N46" s="37" t="s">
        <v>893</v>
      </c>
      <c r="O46" s="38" t="s">
        <v>893</v>
      </c>
      <c r="P46" s="37" t="s">
        <v>893</v>
      </c>
      <c r="Q46" s="38" t="s">
        <v>893</v>
      </c>
      <c r="R46" s="37">
        <v>11</v>
      </c>
      <c r="S46" s="38" t="s">
        <v>893</v>
      </c>
      <c r="T46" s="37" t="s">
        <v>893</v>
      </c>
      <c r="U46" s="38" t="s">
        <v>893</v>
      </c>
      <c r="V46" s="37" t="s">
        <v>893</v>
      </c>
      <c r="W46" s="38" t="s">
        <v>893</v>
      </c>
      <c r="X46" s="37" t="s">
        <v>893</v>
      </c>
      <c r="Y46" s="38" t="s">
        <v>893</v>
      </c>
      <c r="Z46" s="37" t="s">
        <v>893</v>
      </c>
      <c r="AA46" s="38" t="s">
        <v>893</v>
      </c>
      <c r="AB46" s="37">
        <v>13</v>
      </c>
      <c r="AC46" s="38">
        <v>11</v>
      </c>
      <c r="AD46" s="37">
        <v>147</v>
      </c>
      <c r="AE46" s="38">
        <v>99</v>
      </c>
      <c r="AF46" s="37" t="s">
        <v>893</v>
      </c>
      <c r="AG46" s="38" t="s">
        <v>893</v>
      </c>
    </row>
    <row r="47" spans="1:33" hidden="1" x14ac:dyDescent="0.2">
      <c r="A47" s="35">
        <v>2013</v>
      </c>
      <c r="B47" s="35">
        <v>616</v>
      </c>
      <c r="C47" s="35" t="s">
        <v>237</v>
      </c>
      <c r="D47" s="35">
        <v>2054</v>
      </c>
      <c r="E47" s="36" t="s">
        <v>444</v>
      </c>
      <c r="F47" s="37">
        <v>234</v>
      </c>
      <c r="G47" s="38">
        <v>169</v>
      </c>
      <c r="H47" s="37">
        <v>117</v>
      </c>
      <c r="I47" s="38">
        <v>75</v>
      </c>
      <c r="J47" s="37">
        <v>117</v>
      </c>
      <c r="K47" s="38">
        <v>94</v>
      </c>
      <c r="L47" s="37">
        <v>116</v>
      </c>
      <c r="M47" s="38">
        <v>76</v>
      </c>
      <c r="N47" s="37" t="s">
        <v>893</v>
      </c>
      <c r="O47" s="38" t="s">
        <v>893</v>
      </c>
      <c r="P47" s="37" t="s">
        <v>893</v>
      </c>
      <c r="Q47" s="38" t="s">
        <v>893</v>
      </c>
      <c r="R47" s="37">
        <v>10</v>
      </c>
      <c r="S47" s="38" t="s">
        <v>893</v>
      </c>
      <c r="T47" s="37">
        <v>10</v>
      </c>
      <c r="U47" s="38" t="s">
        <v>893</v>
      </c>
      <c r="V47" s="37">
        <v>10</v>
      </c>
      <c r="W47" s="38" t="s">
        <v>893</v>
      </c>
      <c r="X47" s="37" t="s">
        <v>893</v>
      </c>
      <c r="Y47" s="38" t="s">
        <v>893</v>
      </c>
      <c r="Z47" s="37" t="s">
        <v>893</v>
      </c>
      <c r="AA47" s="38" t="s">
        <v>893</v>
      </c>
      <c r="AB47" s="37">
        <v>104</v>
      </c>
      <c r="AC47" s="38">
        <v>72</v>
      </c>
      <c r="AD47" s="37">
        <v>103</v>
      </c>
      <c r="AE47" s="38">
        <v>80</v>
      </c>
      <c r="AF47" s="37" t="s">
        <v>893</v>
      </c>
      <c r="AG47" s="38" t="s">
        <v>893</v>
      </c>
    </row>
    <row r="48" spans="1:33" hidden="1" x14ac:dyDescent="0.2">
      <c r="A48" s="35">
        <v>2013</v>
      </c>
      <c r="B48" s="35">
        <v>616</v>
      </c>
      <c r="C48" s="35" t="s">
        <v>237</v>
      </c>
      <c r="D48" s="35">
        <v>4052</v>
      </c>
      <c r="E48" s="36" t="s">
        <v>445</v>
      </c>
      <c r="F48" s="37">
        <v>45</v>
      </c>
      <c r="G48" s="38">
        <v>28</v>
      </c>
      <c r="H48" s="37">
        <v>22</v>
      </c>
      <c r="I48" s="38" t="s">
        <v>893</v>
      </c>
      <c r="J48" s="37">
        <v>23</v>
      </c>
      <c r="K48" s="38">
        <v>19</v>
      </c>
      <c r="L48" s="37">
        <v>29</v>
      </c>
      <c r="M48" s="38">
        <v>15</v>
      </c>
      <c r="N48" s="37" t="s">
        <v>893</v>
      </c>
      <c r="O48" s="38" t="s">
        <v>893</v>
      </c>
      <c r="P48" s="37" t="s">
        <v>893</v>
      </c>
      <c r="Q48" s="38" t="s">
        <v>893</v>
      </c>
      <c r="R48" s="37" t="s">
        <v>893</v>
      </c>
      <c r="S48" s="38" t="s">
        <v>893</v>
      </c>
      <c r="T48" s="37" t="s">
        <v>893</v>
      </c>
      <c r="U48" s="38" t="s">
        <v>893</v>
      </c>
      <c r="V48" s="37" t="s">
        <v>893</v>
      </c>
      <c r="W48" s="38" t="s">
        <v>893</v>
      </c>
      <c r="X48" s="37" t="s">
        <v>893</v>
      </c>
      <c r="Y48" s="38" t="s">
        <v>893</v>
      </c>
      <c r="Z48" s="37" t="s">
        <v>893</v>
      </c>
      <c r="AA48" s="38" t="s">
        <v>893</v>
      </c>
      <c r="AB48" s="37">
        <v>18</v>
      </c>
      <c r="AC48" s="38">
        <v>11</v>
      </c>
      <c r="AD48" s="37">
        <v>25</v>
      </c>
      <c r="AE48" s="38">
        <v>15</v>
      </c>
      <c r="AF48" s="37" t="s">
        <v>893</v>
      </c>
      <c r="AG48" s="38" t="s">
        <v>893</v>
      </c>
    </row>
    <row r="49" spans="1:33" x14ac:dyDescent="0.2">
      <c r="A49" s="35">
        <v>2013</v>
      </c>
      <c r="B49" s="35">
        <v>616</v>
      </c>
      <c r="C49" s="35" t="s">
        <v>237</v>
      </c>
      <c r="D49" s="35" t="s">
        <v>205</v>
      </c>
      <c r="E49" s="36" t="s">
        <v>894</v>
      </c>
      <c r="F49" s="37">
        <v>452</v>
      </c>
      <c r="G49" s="38">
        <v>314</v>
      </c>
      <c r="H49" s="37">
        <v>240</v>
      </c>
      <c r="I49" s="38">
        <v>144</v>
      </c>
      <c r="J49" s="37">
        <v>212</v>
      </c>
      <c r="K49" s="38">
        <v>170</v>
      </c>
      <c r="L49" s="37">
        <v>211</v>
      </c>
      <c r="M49" s="38">
        <v>126</v>
      </c>
      <c r="N49" s="37" t="s">
        <v>893</v>
      </c>
      <c r="O49" s="38" t="s">
        <v>893</v>
      </c>
      <c r="P49" s="37" t="s">
        <v>893</v>
      </c>
      <c r="Q49" s="38" t="s">
        <v>893</v>
      </c>
      <c r="R49" s="37">
        <v>24</v>
      </c>
      <c r="S49" s="38">
        <v>10</v>
      </c>
      <c r="T49" s="37">
        <v>17</v>
      </c>
      <c r="U49" s="38">
        <v>11</v>
      </c>
      <c r="V49" s="37">
        <v>17</v>
      </c>
      <c r="W49" s="38">
        <v>10</v>
      </c>
      <c r="X49" s="37" t="s">
        <v>893</v>
      </c>
      <c r="Y49" s="38" t="s">
        <v>893</v>
      </c>
      <c r="Z49" s="37" t="s">
        <v>893</v>
      </c>
      <c r="AA49" s="38" t="s">
        <v>893</v>
      </c>
      <c r="AB49" s="37">
        <v>135</v>
      </c>
      <c r="AC49" s="38">
        <v>94</v>
      </c>
      <c r="AD49" s="37">
        <v>275</v>
      </c>
      <c r="AE49" s="38">
        <v>194</v>
      </c>
      <c r="AF49" s="37" t="s">
        <v>893</v>
      </c>
      <c r="AG49" s="38" t="s">
        <v>893</v>
      </c>
    </row>
    <row r="50" spans="1:33" hidden="1" x14ac:dyDescent="0.2">
      <c r="A50" s="35">
        <v>2013</v>
      </c>
      <c r="B50" s="35">
        <v>617</v>
      </c>
      <c r="C50" s="35" t="s">
        <v>238</v>
      </c>
      <c r="D50" s="35">
        <v>288</v>
      </c>
      <c r="E50" s="36" t="s">
        <v>447</v>
      </c>
      <c r="F50" s="37">
        <v>250</v>
      </c>
      <c r="G50" s="38">
        <v>138</v>
      </c>
      <c r="H50" s="37">
        <v>131</v>
      </c>
      <c r="I50" s="38">
        <v>56</v>
      </c>
      <c r="J50" s="37">
        <v>119</v>
      </c>
      <c r="K50" s="38">
        <v>82</v>
      </c>
      <c r="L50" s="37">
        <v>250</v>
      </c>
      <c r="M50" s="38">
        <v>138</v>
      </c>
      <c r="N50" s="37" t="s">
        <v>893</v>
      </c>
      <c r="O50" s="38" t="s">
        <v>893</v>
      </c>
      <c r="P50" s="37" t="s">
        <v>893</v>
      </c>
      <c r="Q50" s="38" t="s">
        <v>893</v>
      </c>
      <c r="R50" s="37">
        <v>12</v>
      </c>
      <c r="S50" s="38" t="s">
        <v>893</v>
      </c>
      <c r="T50" s="37" t="s">
        <v>893</v>
      </c>
      <c r="U50" s="38" t="s">
        <v>893</v>
      </c>
      <c r="V50" s="37" t="s">
        <v>893</v>
      </c>
      <c r="W50" s="38" t="s">
        <v>893</v>
      </c>
      <c r="X50" s="37" t="s">
        <v>893</v>
      </c>
      <c r="Y50" s="38" t="s">
        <v>893</v>
      </c>
      <c r="Z50" s="37" t="s">
        <v>893</v>
      </c>
      <c r="AA50" s="38" t="s">
        <v>893</v>
      </c>
      <c r="AB50" s="37">
        <v>172</v>
      </c>
      <c r="AC50" s="38">
        <v>99</v>
      </c>
      <c r="AD50" s="37">
        <v>78</v>
      </c>
      <c r="AE50" s="38">
        <v>39</v>
      </c>
      <c r="AF50" s="37" t="s">
        <v>893</v>
      </c>
      <c r="AG50" s="38" t="s">
        <v>893</v>
      </c>
    </row>
    <row r="51" spans="1:33" x14ac:dyDescent="0.2">
      <c r="A51" s="35">
        <v>2013</v>
      </c>
      <c r="B51" s="35">
        <v>617</v>
      </c>
      <c r="C51" s="35" t="s">
        <v>238</v>
      </c>
      <c r="D51" s="35" t="s">
        <v>205</v>
      </c>
      <c r="E51" s="36" t="s">
        <v>894</v>
      </c>
      <c r="F51" s="37">
        <v>250</v>
      </c>
      <c r="G51" s="38">
        <v>138</v>
      </c>
      <c r="H51" s="37">
        <v>131</v>
      </c>
      <c r="I51" s="38">
        <v>56</v>
      </c>
      <c r="J51" s="37">
        <v>119</v>
      </c>
      <c r="K51" s="38">
        <v>82</v>
      </c>
      <c r="L51" s="37">
        <v>250</v>
      </c>
      <c r="M51" s="38">
        <v>138</v>
      </c>
      <c r="N51" s="37" t="s">
        <v>893</v>
      </c>
      <c r="O51" s="38" t="s">
        <v>893</v>
      </c>
      <c r="P51" s="37" t="s">
        <v>893</v>
      </c>
      <c r="Q51" s="38" t="s">
        <v>893</v>
      </c>
      <c r="R51" s="37">
        <v>12</v>
      </c>
      <c r="S51" s="38" t="s">
        <v>893</v>
      </c>
      <c r="T51" s="37" t="s">
        <v>893</v>
      </c>
      <c r="U51" s="38" t="s">
        <v>893</v>
      </c>
      <c r="V51" s="37" t="s">
        <v>893</v>
      </c>
      <c r="W51" s="38" t="s">
        <v>893</v>
      </c>
      <c r="X51" s="37" t="s">
        <v>893</v>
      </c>
      <c r="Y51" s="38" t="s">
        <v>893</v>
      </c>
      <c r="Z51" s="37" t="s">
        <v>893</v>
      </c>
      <c r="AA51" s="38" t="s">
        <v>893</v>
      </c>
      <c r="AB51" s="37">
        <v>172</v>
      </c>
      <c r="AC51" s="38">
        <v>99</v>
      </c>
      <c r="AD51" s="37">
        <v>78</v>
      </c>
      <c r="AE51" s="38">
        <v>39</v>
      </c>
      <c r="AF51" s="37" t="s">
        <v>893</v>
      </c>
      <c r="AG51" s="38" t="s">
        <v>893</v>
      </c>
    </row>
    <row r="52" spans="1:33" hidden="1" x14ac:dyDescent="0.2">
      <c r="A52" s="35">
        <v>2013</v>
      </c>
      <c r="B52" s="35">
        <v>618</v>
      </c>
      <c r="C52" s="35" t="s">
        <v>239</v>
      </c>
      <c r="D52" s="35">
        <v>190</v>
      </c>
      <c r="E52" s="36" t="s">
        <v>448</v>
      </c>
      <c r="F52" s="37">
        <v>178</v>
      </c>
      <c r="G52" s="38">
        <v>90</v>
      </c>
      <c r="H52" s="37">
        <v>81</v>
      </c>
      <c r="I52" s="38">
        <v>30</v>
      </c>
      <c r="J52" s="37">
        <v>97</v>
      </c>
      <c r="K52" s="38">
        <v>60</v>
      </c>
      <c r="L52" s="37" t="s">
        <v>893</v>
      </c>
      <c r="M52" s="38" t="s">
        <v>893</v>
      </c>
      <c r="N52" s="37" t="s">
        <v>893</v>
      </c>
      <c r="O52" s="38" t="s">
        <v>893</v>
      </c>
      <c r="P52" s="37" t="s">
        <v>893</v>
      </c>
      <c r="Q52" s="38" t="s">
        <v>893</v>
      </c>
      <c r="R52" s="37" t="s">
        <v>893</v>
      </c>
      <c r="S52" s="38" t="s">
        <v>893</v>
      </c>
      <c r="T52" s="37" t="s">
        <v>893</v>
      </c>
      <c r="U52" s="38" t="s">
        <v>893</v>
      </c>
      <c r="V52" s="37" t="s">
        <v>893</v>
      </c>
      <c r="W52" s="38" t="s">
        <v>893</v>
      </c>
      <c r="X52" s="37" t="s">
        <v>893</v>
      </c>
      <c r="Y52" s="38" t="s">
        <v>893</v>
      </c>
      <c r="Z52" s="37" t="s">
        <v>893</v>
      </c>
      <c r="AA52" s="38" t="s">
        <v>893</v>
      </c>
      <c r="AB52" s="37">
        <v>59</v>
      </c>
      <c r="AC52" s="38">
        <v>33</v>
      </c>
      <c r="AD52" s="37">
        <v>109</v>
      </c>
      <c r="AE52" s="38">
        <v>52</v>
      </c>
      <c r="AF52" s="37" t="s">
        <v>893</v>
      </c>
      <c r="AG52" s="38" t="s">
        <v>893</v>
      </c>
    </row>
    <row r="53" spans="1:33" x14ac:dyDescent="0.2">
      <c r="A53" s="35">
        <v>2013</v>
      </c>
      <c r="B53" s="35">
        <v>618</v>
      </c>
      <c r="C53" s="35" t="s">
        <v>239</v>
      </c>
      <c r="D53" s="35" t="s">
        <v>205</v>
      </c>
      <c r="E53" s="36" t="s">
        <v>894</v>
      </c>
      <c r="F53" s="37">
        <v>178</v>
      </c>
      <c r="G53" s="38">
        <v>90</v>
      </c>
      <c r="H53" s="37">
        <v>81</v>
      </c>
      <c r="I53" s="38">
        <v>30</v>
      </c>
      <c r="J53" s="37">
        <v>97</v>
      </c>
      <c r="K53" s="38">
        <v>60</v>
      </c>
      <c r="L53" s="37" t="s">
        <v>893</v>
      </c>
      <c r="M53" s="38" t="s">
        <v>893</v>
      </c>
      <c r="N53" s="37" t="s">
        <v>893</v>
      </c>
      <c r="O53" s="38" t="s">
        <v>893</v>
      </c>
      <c r="P53" s="37" t="s">
        <v>893</v>
      </c>
      <c r="Q53" s="38" t="s">
        <v>893</v>
      </c>
      <c r="R53" s="37" t="s">
        <v>893</v>
      </c>
      <c r="S53" s="38" t="s">
        <v>893</v>
      </c>
      <c r="T53" s="37" t="s">
        <v>893</v>
      </c>
      <c r="U53" s="38" t="s">
        <v>893</v>
      </c>
      <c r="V53" s="37" t="s">
        <v>893</v>
      </c>
      <c r="W53" s="38" t="s">
        <v>893</v>
      </c>
      <c r="X53" s="37" t="s">
        <v>893</v>
      </c>
      <c r="Y53" s="38" t="s">
        <v>893</v>
      </c>
      <c r="Z53" s="37" t="s">
        <v>893</v>
      </c>
      <c r="AA53" s="38" t="s">
        <v>893</v>
      </c>
      <c r="AB53" s="37">
        <v>59</v>
      </c>
      <c r="AC53" s="38">
        <v>33</v>
      </c>
      <c r="AD53" s="37">
        <v>109</v>
      </c>
      <c r="AE53" s="38">
        <v>52</v>
      </c>
      <c r="AF53" s="37" t="s">
        <v>893</v>
      </c>
      <c r="AG53" s="38" t="s">
        <v>893</v>
      </c>
    </row>
    <row r="54" spans="1:33" hidden="1" x14ac:dyDescent="0.2">
      <c r="A54" s="35">
        <v>2013</v>
      </c>
      <c r="B54" s="35">
        <v>619</v>
      </c>
      <c r="C54" s="35" t="s">
        <v>240</v>
      </c>
      <c r="D54" s="35">
        <v>113</v>
      </c>
      <c r="E54" s="36" t="s">
        <v>449</v>
      </c>
      <c r="F54" s="37">
        <v>32</v>
      </c>
      <c r="G54" s="38">
        <v>27</v>
      </c>
      <c r="H54" s="37">
        <v>10</v>
      </c>
      <c r="I54" s="38" t="s">
        <v>893</v>
      </c>
      <c r="J54" s="37">
        <v>22</v>
      </c>
      <c r="K54" s="38">
        <v>20</v>
      </c>
      <c r="L54" s="37">
        <v>32</v>
      </c>
      <c r="M54" s="38">
        <v>27</v>
      </c>
      <c r="N54" s="37" t="s">
        <v>893</v>
      </c>
      <c r="O54" s="38" t="s">
        <v>893</v>
      </c>
      <c r="P54" s="37" t="s">
        <v>893</v>
      </c>
      <c r="Q54" s="38" t="s">
        <v>893</v>
      </c>
      <c r="R54" s="37" t="s">
        <v>893</v>
      </c>
      <c r="S54" s="38" t="s">
        <v>893</v>
      </c>
      <c r="T54" s="37" t="s">
        <v>893</v>
      </c>
      <c r="U54" s="38" t="s">
        <v>893</v>
      </c>
      <c r="V54" s="37" t="s">
        <v>893</v>
      </c>
      <c r="W54" s="38" t="s">
        <v>893</v>
      </c>
      <c r="X54" s="37" t="s">
        <v>893</v>
      </c>
      <c r="Y54" s="38" t="s">
        <v>893</v>
      </c>
      <c r="Z54" s="37" t="s">
        <v>893</v>
      </c>
      <c r="AA54" s="38" t="s">
        <v>893</v>
      </c>
      <c r="AB54" s="37">
        <v>31</v>
      </c>
      <c r="AC54" s="38">
        <v>26</v>
      </c>
      <c r="AD54" s="37" t="s">
        <v>893</v>
      </c>
      <c r="AE54" s="38" t="s">
        <v>893</v>
      </c>
      <c r="AF54" s="37" t="s">
        <v>893</v>
      </c>
      <c r="AG54" s="38" t="s">
        <v>893</v>
      </c>
    </row>
    <row r="55" spans="1:33" x14ac:dyDescent="0.2">
      <c r="A55" s="35">
        <v>2013</v>
      </c>
      <c r="B55" s="35">
        <v>619</v>
      </c>
      <c r="C55" s="35" t="s">
        <v>240</v>
      </c>
      <c r="D55" s="35" t="s">
        <v>205</v>
      </c>
      <c r="E55" s="36" t="s">
        <v>894</v>
      </c>
      <c r="F55" s="37">
        <v>32</v>
      </c>
      <c r="G55" s="38">
        <v>27</v>
      </c>
      <c r="H55" s="37">
        <v>10</v>
      </c>
      <c r="I55" s="38" t="s">
        <v>893</v>
      </c>
      <c r="J55" s="37">
        <v>22</v>
      </c>
      <c r="K55" s="38">
        <v>20</v>
      </c>
      <c r="L55" s="37">
        <v>32</v>
      </c>
      <c r="M55" s="38">
        <v>27</v>
      </c>
      <c r="N55" s="37" t="s">
        <v>893</v>
      </c>
      <c r="O55" s="38" t="s">
        <v>893</v>
      </c>
      <c r="P55" s="37" t="s">
        <v>893</v>
      </c>
      <c r="Q55" s="38" t="s">
        <v>893</v>
      </c>
      <c r="R55" s="37" t="s">
        <v>893</v>
      </c>
      <c r="S55" s="38" t="s">
        <v>893</v>
      </c>
      <c r="T55" s="37" t="s">
        <v>893</v>
      </c>
      <c r="U55" s="38" t="s">
        <v>893</v>
      </c>
      <c r="V55" s="37" t="s">
        <v>893</v>
      </c>
      <c r="W55" s="38" t="s">
        <v>893</v>
      </c>
      <c r="X55" s="37" t="s">
        <v>893</v>
      </c>
      <c r="Y55" s="38" t="s">
        <v>893</v>
      </c>
      <c r="Z55" s="37" t="s">
        <v>893</v>
      </c>
      <c r="AA55" s="38" t="s">
        <v>893</v>
      </c>
      <c r="AB55" s="37">
        <v>31</v>
      </c>
      <c r="AC55" s="38">
        <v>26</v>
      </c>
      <c r="AD55" s="37" t="s">
        <v>893</v>
      </c>
      <c r="AE55" s="38" t="s">
        <v>893</v>
      </c>
      <c r="AF55" s="37" t="s">
        <v>893</v>
      </c>
      <c r="AG55" s="38" t="s">
        <v>893</v>
      </c>
    </row>
    <row r="56" spans="1:33" hidden="1" x14ac:dyDescent="0.2">
      <c r="A56" s="35">
        <v>2013</v>
      </c>
      <c r="B56" s="35">
        <v>620</v>
      </c>
      <c r="C56" s="35" t="s">
        <v>241</v>
      </c>
      <c r="D56" s="35">
        <v>295</v>
      </c>
      <c r="E56" s="36" t="s">
        <v>450</v>
      </c>
      <c r="F56" s="37">
        <v>570</v>
      </c>
      <c r="G56" s="38">
        <v>343</v>
      </c>
      <c r="H56" s="37">
        <v>280</v>
      </c>
      <c r="I56" s="38">
        <v>160</v>
      </c>
      <c r="J56" s="37">
        <v>290</v>
      </c>
      <c r="K56" s="38">
        <v>183</v>
      </c>
      <c r="L56" s="37">
        <v>194</v>
      </c>
      <c r="M56" s="38">
        <v>95</v>
      </c>
      <c r="N56" s="37" t="s">
        <v>893</v>
      </c>
      <c r="O56" s="38" t="s">
        <v>893</v>
      </c>
      <c r="P56" s="37" t="s">
        <v>893</v>
      </c>
      <c r="Q56" s="38" t="s">
        <v>893</v>
      </c>
      <c r="R56" s="37">
        <v>26</v>
      </c>
      <c r="S56" s="38" t="s">
        <v>893</v>
      </c>
      <c r="T56" s="37">
        <v>27</v>
      </c>
      <c r="U56" s="38">
        <v>14</v>
      </c>
      <c r="V56" s="37">
        <v>24</v>
      </c>
      <c r="W56" s="38">
        <v>18</v>
      </c>
      <c r="X56" s="37" t="s">
        <v>893</v>
      </c>
      <c r="Y56" s="38" t="s">
        <v>893</v>
      </c>
      <c r="Z56" s="37" t="s">
        <v>893</v>
      </c>
      <c r="AA56" s="38" t="s">
        <v>893</v>
      </c>
      <c r="AB56" s="37">
        <v>149</v>
      </c>
      <c r="AC56" s="38">
        <v>86</v>
      </c>
      <c r="AD56" s="37">
        <v>359</v>
      </c>
      <c r="AE56" s="38">
        <v>219</v>
      </c>
      <c r="AF56" s="37" t="s">
        <v>893</v>
      </c>
      <c r="AG56" s="38" t="s">
        <v>893</v>
      </c>
    </row>
    <row r="57" spans="1:33" x14ac:dyDescent="0.2">
      <c r="A57" s="35">
        <v>2013</v>
      </c>
      <c r="B57" s="35">
        <v>620</v>
      </c>
      <c r="C57" s="35" t="s">
        <v>241</v>
      </c>
      <c r="D57" s="35" t="s">
        <v>205</v>
      </c>
      <c r="E57" s="36" t="s">
        <v>894</v>
      </c>
      <c r="F57" s="37">
        <v>570</v>
      </c>
      <c r="G57" s="38">
        <v>343</v>
      </c>
      <c r="H57" s="37">
        <v>280</v>
      </c>
      <c r="I57" s="38">
        <v>160</v>
      </c>
      <c r="J57" s="37">
        <v>290</v>
      </c>
      <c r="K57" s="38">
        <v>183</v>
      </c>
      <c r="L57" s="37">
        <v>194</v>
      </c>
      <c r="M57" s="38">
        <v>95</v>
      </c>
      <c r="N57" s="37" t="s">
        <v>893</v>
      </c>
      <c r="O57" s="38" t="s">
        <v>893</v>
      </c>
      <c r="P57" s="37" t="s">
        <v>893</v>
      </c>
      <c r="Q57" s="38" t="s">
        <v>893</v>
      </c>
      <c r="R57" s="37">
        <v>26</v>
      </c>
      <c r="S57" s="38" t="s">
        <v>893</v>
      </c>
      <c r="T57" s="37">
        <v>27</v>
      </c>
      <c r="U57" s="38">
        <v>14</v>
      </c>
      <c r="V57" s="37">
        <v>24</v>
      </c>
      <c r="W57" s="38">
        <v>18</v>
      </c>
      <c r="X57" s="37" t="s">
        <v>893</v>
      </c>
      <c r="Y57" s="38" t="s">
        <v>893</v>
      </c>
      <c r="Z57" s="37" t="s">
        <v>893</v>
      </c>
      <c r="AA57" s="38" t="s">
        <v>893</v>
      </c>
      <c r="AB57" s="37">
        <v>149</v>
      </c>
      <c r="AC57" s="38">
        <v>86</v>
      </c>
      <c r="AD57" s="37">
        <v>359</v>
      </c>
      <c r="AE57" s="38">
        <v>219</v>
      </c>
      <c r="AF57" s="37" t="s">
        <v>893</v>
      </c>
      <c r="AG57" s="38" t="s">
        <v>893</v>
      </c>
    </row>
    <row r="58" spans="1:33" hidden="1" x14ac:dyDescent="0.2">
      <c r="A58" s="35">
        <v>2013</v>
      </c>
      <c r="B58" s="35">
        <v>621</v>
      </c>
      <c r="C58" s="35" t="s">
        <v>242</v>
      </c>
      <c r="D58" s="35">
        <v>101</v>
      </c>
      <c r="E58" s="36" t="s">
        <v>451</v>
      </c>
      <c r="F58" s="37">
        <v>111</v>
      </c>
      <c r="G58" s="38">
        <v>72</v>
      </c>
      <c r="H58" s="37">
        <v>52</v>
      </c>
      <c r="I58" s="38">
        <v>29</v>
      </c>
      <c r="J58" s="37">
        <v>59</v>
      </c>
      <c r="K58" s="38">
        <v>43</v>
      </c>
      <c r="L58" s="37">
        <v>77</v>
      </c>
      <c r="M58" s="38">
        <v>42</v>
      </c>
      <c r="N58" s="37" t="s">
        <v>893</v>
      </c>
      <c r="O58" s="38" t="s">
        <v>893</v>
      </c>
      <c r="P58" s="37" t="s">
        <v>893</v>
      </c>
      <c r="Q58" s="38" t="s">
        <v>893</v>
      </c>
      <c r="R58" s="37" t="s">
        <v>893</v>
      </c>
      <c r="S58" s="38" t="s">
        <v>893</v>
      </c>
      <c r="T58" s="37">
        <v>17</v>
      </c>
      <c r="U58" s="38" t="s">
        <v>893</v>
      </c>
      <c r="V58" s="37" t="s">
        <v>893</v>
      </c>
      <c r="W58" s="38" t="s">
        <v>893</v>
      </c>
      <c r="X58" s="37" t="s">
        <v>893</v>
      </c>
      <c r="Y58" s="38" t="s">
        <v>893</v>
      </c>
      <c r="Z58" s="37" t="s">
        <v>893</v>
      </c>
      <c r="AA58" s="38" t="s">
        <v>893</v>
      </c>
      <c r="AB58" s="37">
        <v>25</v>
      </c>
      <c r="AC58" s="38">
        <v>16</v>
      </c>
      <c r="AD58" s="37">
        <v>66</v>
      </c>
      <c r="AE58" s="38">
        <v>48</v>
      </c>
      <c r="AF58" s="37" t="s">
        <v>893</v>
      </c>
      <c r="AG58" s="38" t="s">
        <v>893</v>
      </c>
    </row>
    <row r="59" spans="1:33" x14ac:dyDescent="0.2">
      <c r="A59" s="35">
        <v>2013</v>
      </c>
      <c r="B59" s="35">
        <v>621</v>
      </c>
      <c r="C59" s="35" t="s">
        <v>242</v>
      </c>
      <c r="D59" s="35" t="s">
        <v>205</v>
      </c>
      <c r="E59" s="36" t="s">
        <v>894</v>
      </c>
      <c r="F59" s="37">
        <v>111</v>
      </c>
      <c r="G59" s="38">
        <v>72</v>
      </c>
      <c r="H59" s="37">
        <v>52</v>
      </c>
      <c r="I59" s="38">
        <v>29</v>
      </c>
      <c r="J59" s="37">
        <v>59</v>
      </c>
      <c r="K59" s="38">
        <v>43</v>
      </c>
      <c r="L59" s="37">
        <v>77</v>
      </c>
      <c r="M59" s="38">
        <v>42</v>
      </c>
      <c r="N59" s="37" t="s">
        <v>893</v>
      </c>
      <c r="O59" s="38" t="s">
        <v>893</v>
      </c>
      <c r="P59" s="37" t="s">
        <v>893</v>
      </c>
      <c r="Q59" s="38" t="s">
        <v>893</v>
      </c>
      <c r="R59" s="37" t="s">
        <v>893</v>
      </c>
      <c r="S59" s="38" t="s">
        <v>893</v>
      </c>
      <c r="T59" s="37">
        <v>17</v>
      </c>
      <c r="U59" s="38" t="s">
        <v>893</v>
      </c>
      <c r="V59" s="37" t="s">
        <v>893</v>
      </c>
      <c r="W59" s="38" t="s">
        <v>893</v>
      </c>
      <c r="X59" s="37" t="s">
        <v>893</v>
      </c>
      <c r="Y59" s="38" t="s">
        <v>893</v>
      </c>
      <c r="Z59" s="37" t="s">
        <v>893</v>
      </c>
      <c r="AA59" s="38" t="s">
        <v>893</v>
      </c>
      <c r="AB59" s="37">
        <v>25</v>
      </c>
      <c r="AC59" s="38">
        <v>16</v>
      </c>
      <c r="AD59" s="37">
        <v>66</v>
      </c>
      <c r="AE59" s="38">
        <v>48</v>
      </c>
      <c r="AF59" s="37" t="s">
        <v>893</v>
      </c>
      <c r="AG59" s="38" t="s">
        <v>893</v>
      </c>
    </row>
    <row r="60" spans="1:33" hidden="1" x14ac:dyDescent="0.2">
      <c r="A60" s="35">
        <v>2013</v>
      </c>
      <c r="B60" s="35">
        <v>622</v>
      </c>
      <c r="C60" s="35" t="s">
        <v>243</v>
      </c>
      <c r="D60" s="35">
        <v>189</v>
      </c>
      <c r="E60" s="36" t="s">
        <v>454</v>
      </c>
      <c r="F60" s="37">
        <v>102</v>
      </c>
      <c r="G60" s="38">
        <v>58</v>
      </c>
      <c r="H60" s="37">
        <v>49</v>
      </c>
      <c r="I60" s="38">
        <v>21</v>
      </c>
      <c r="J60" s="37">
        <v>53</v>
      </c>
      <c r="K60" s="38">
        <v>37</v>
      </c>
      <c r="L60" s="37">
        <v>59</v>
      </c>
      <c r="M60" s="38">
        <v>25</v>
      </c>
      <c r="N60" s="37" t="s">
        <v>893</v>
      </c>
      <c r="O60" s="38" t="s">
        <v>893</v>
      </c>
      <c r="P60" s="37" t="s">
        <v>893</v>
      </c>
      <c r="Q60" s="38" t="s">
        <v>893</v>
      </c>
      <c r="R60" s="37" t="s">
        <v>893</v>
      </c>
      <c r="S60" s="38" t="s">
        <v>893</v>
      </c>
      <c r="T60" s="37" t="s">
        <v>893</v>
      </c>
      <c r="U60" s="38" t="s">
        <v>893</v>
      </c>
      <c r="V60" s="37" t="s">
        <v>893</v>
      </c>
      <c r="W60" s="38" t="s">
        <v>893</v>
      </c>
      <c r="X60" s="37" t="s">
        <v>893</v>
      </c>
      <c r="Y60" s="38" t="s">
        <v>893</v>
      </c>
      <c r="Z60" s="37" t="s">
        <v>893</v>
      </c>
      <c r="AA60" s="38" t="s">
        <v>893</v>
      </c>
      <c r="AB60" s="37">
        <v>21</v>
      </c>
      <c r="AC60" s="38">
        <v>14</v>
      </c>
      <c r="AD60" s="37">
        <v>71</v>
      </c>
      <c r="AE60" s="38">
        <v>39</v>
      </c>
      <c r="AF60" s="37" t="s">
        <v>893</v>
      </c>
      <c r="AG60" s="38" t="s">
        <v>893</v>
      </c>
    </row>
    <row r="61" spans="1:33" hidden="1" x14ac:dyDescent="0.2">
      <c r="A61" s="35">
        <v>2013</v>
      </c>
      <c r="B61" s="35">
        <v>622</v>
      </c>
      <c r="C61" s="35" t="s">
        <v>243</v>
      </c>
      <c r="D61" s="35">
        <v>212</v>
      </c>
      <c r="E61" s="36" t="s">
        <v>455</v>
      </c>
      <c r="F61" s="37">
        <v>72</v>
      </c>
      <c r="G61" s="38">
        <v>38</v>
      </c>
      <c r="H61" s="37">
        <v>45</v>
      </c>
      <c r="I61" s="38">
        <v>18</v>
      </c>
      <c r="J61" s="37">
        <v>27</v>
      </c>
      <c r="K61" s="38">
        <v>20</v>
      </c>
      <c r="L61" s="37">
        <v>38</v>
      </c>
      <c r="M61" s="38">
        <v>15</v>
      </c>
      <c r="N61" s="37" t="s">
        <v>893</v>
      </c>
      <c r="O61" s="38" t="s">
        <v>893</v>
      </c>
      <c r="P61" s="37" t="s">
        <v>893</v>
      </c>
      <c r="Q61" s="38" t="s">
        <v>893</v>
      </c>
      <c r="R61" s="37" t="s">
        <v>893</v>
      </c>
      <c r="S61" s="38" t="s">
        <v>893</v>
      </c>
      <c r="T61" s="37" t="s">
        <v>893</v>
      </c>
      <c r="U61" s="38" t="s">
        <v>893</v>
      </c>
      <c r="V61" s="37" t="s">
        <v>893</v>
      </c>
      <c r="W61" s="38" t="s">
        <v>893</v>
      </c>
      <c r="X61" s="37" t="s">
        <v>893</v>
      </c>
      <c r="Y61" s="38" t="s">
        <v>893</v>
      </c>
      <c r="Z61" s="37" t="s">
        <v>893</v>
      </c>
      <c r="AA61" s="38" t="s">
        <v>893</v>
      </c>
      <c r="AB61" s="37" t="s">
        <v>893</v>
      </c>
      <c r="AC61" s="38" t="s">
        <v>893</v>
      </c>
      <c r="AD61" s="37">
        <v>55</v>
      </c>
      <c r="AE61" s="38">
        <v>28</v>
      </c>
      <c r="AF61" s="37" t="s">
        <v>893</v>
      </c>
      <c r="AG61" s="38" t="s">
        <v>893</v>
      </c>
    </row>
    <row r="62" spans="1:33" hidden="1" x14ac:dyDescent="0.2">
      <c r="A62" s="35">
        <v>2013</v>
      </c>
      <c r="B62" s="35">
        <v>622</v>
      </c>
      <c r="C62" s="35" t="s">
        <v>243</v>
      </c>
      <c r="D62" s="35">
        <v>2052</v>
      </c>
      <c r="E62" s="36" t="s">
        <v>429</v>
      </c>
      <c r="F62" s="37">
        <v>230</v>
      </c>
      <c r="G62" s="38">
        <v>144</v>
      </c>
      <c r="H62" s="37">
        <v>117</v>
      </c>
      <c r="I62" s="38">
        <v>60</v>
      </c>
      <c r="J62" s="37">
        <v>113</v>
      </c>
      <c r="K62" s="38">
        <v>84</v>
      </c>
      <c r="L62" s="37">
        <v>89</v>
      </c>
      <c r="M62" s="38">
        <v>44</v>
      </c>
      <c r="N62" s="37" t="s">
        <v>893</v>
      </c>
      <c r="O62" s="38" t="s">
        <v>893</v>
      </c>
      <c r="P62" s="37" t="s">
        <v>893</v>
      </c>
      <c r="Q62" s="38" t="s">
        <v>893</v>
      </c>
      <c r="R62" s="37">
        <v>13</v>
      </c>
      <c r="S62" s="38" t="s">
        <v>893</v>
      </c>
      <c r="T62" s="37">
        <v>10</v>
      </c>
      <c r="U62" s="38" t="s">
        <v>893</v>
      </c>
      <c r="V62" s="37" t="s">
        <v>893</v>
      </c>
      <c r="W62" s="38" t="s">
        <v>893</v>
      </c>
      <c r="X62" s="37" t="s">
        <v>893</v>
      </c>
      <c r="Y62" s="38" t="s">
        <v>893</v>
      </c>
      <c r="Z62" s="37" t="s">
        <v>893</v>
      </c>
      <c r="AA62" s="38" t="s">
        <v>893</v>
      </c>
      <c r="AB62" s="37">
        <v>26</v>
      </c>
      <c r="AC62" s="38">
        <v>19</v>
      </c>
      <c r="AD62" s="37">
        <v>186</v>
      </c>
      <c r="AE62" s="38">
        <v>113</v>
      </c>
      <c r="AF62" s="37" t="s">
        <v>893</v>
      </c>
      <c r="AG62" s="38" t="s">
        <v>893</v>
      </c>
    </row>
    <row r="63" spans="1:33" hidden="1" x14ac:dyDescent="0.2">
      <c r="A63" s="35">
        <v>2013</v>
      </c>
      <c r="B63" s="35">
        <v>622</v>
      </c>
      <c r="C63" s="35" t="s">
        <v>243</v>
      </c>
      <c r="D63" s="35">
        <v>3050</v>
      </c>
      <c r="E63" s="36" t="s">
        <v>456</v>
      </c>
      <c r="F63" s="37">
        <v>75</v>
      </c>
      <c r="G63" s="38">
        <v>51</v>
      </c>
      <c r="H63" s="37">
        <v>32</v>
      </c>
      <c r="I63" s="38">
        <v>16</v>
      </c>
      <c r="J63" s="37">
        <v>43</v>
      </c>
      <c r="K63" s="38">
        <v>35</v>
      </c>
      <c r="L63" s="37">
        <v>36</v>
      </c>
      <c r="M63" s="38">
        <v>23</v>
      </c>
      <c r="N63" s="37" t="s">
        <v>893</v>
      </c>
      <c r="O63" s="38" t="s">
        <v>893</v>
      </c>
      <c r="P63" s="37" t="s">
        <v>893</v>
      </c>
      <c r="Q63" s="38" t="s">
        <v>893</v>
      </c>
      <c r="R63" s="37" t="s">
        <v>893</v>
      </c>
      <c r="S63" s="38" t="s">
        <v>893</v>
      </c>
      <c r="T63" s="37" t="s">
        <v>893</v>
      </c>
      <c r="U63" s="38" t="s">
        <v>893</v>
      </c>
      <c r="V63" s="37" t="s">
        <v>893</v>
      </c>
      <c r="W63" s="38" t="s">
        <v>893</v>
      </c>
      <c r="X63" s="37" t="s">
        <v>893</v>
      </c>
      <c r="Y63" s="38" t="s">
        <v>893</v>
      </c>
      <c r="Z63" s="37" t="s">
        <v>893</v>
      </c>
      <c r="AA63" s="38" t="s">
        <v>893</v>
      </c>
      <c r="AB63" s="37" t="s">
        <v>893</v>
      </c>
      <c r="AC63" s="38" t="s">
        <v>893</v>
      </c>
      <c r="AD63" s="37">
        <v>60</v>
      </c>
      <c r="AE63" s="38">
        <v>40</v>
      </c>
      <c r="AF63" s="37" t="s">
        <v>893</v>
      </c>
      <c r="AG63" s="38" t="s">
        <v>893</v>
      </c>
    </row>
    <row r="64" spans="1:33" hidden="1" x14ac:dyDescent="0.2">
      <c r="A64" s="35">
        <v>2013</v>
      </c>
      <c r="B64" s="35">
        <v>622</v>
      </c>
      <c r="C64" s="35" t="s">
        <v>243</v>
      </c>
      <c r="D64" s="35">
        <v>5054</v>
      </c>
      <c r="E64" s="36" t="s">
        <v>457</v>
      </c>
      <c r="F64" s="37">
        <v>239</v>
      </c>
      <c r="G64" s="38">
        <v>135</v>
      </c>
      <c r="H64" s="37">
        <v>109</v>
      </c>
      <c r="I64" s="38">
        <v>55</v>
      </c>
      <c r="J64" s="37">
        <v>130</v>
      </c>
      <c r="K64" s="38">
        <v>80</v>
      </c>
      <c r="L64" s="37">
        <v>145</v>
      </c>
      <c r="M64" s="38">
        <v>79</v>
      </c>
      <c r="N64" s="37" t="s">
        <v>893</v>
      </c>
      <c r="O64" s="38" t="s">
        <v>893</v>
      </c>
      <c r="P64" s="37" t="s">
        <v>893</v>
      </c>
      <c r="Q64" s="38" t="s">
        <v>893</v>
      </c>
      <c r="R64" s="37">
        <v>10</v>
      </c>
      <c r="S64" s="38" t="s">
        <v>893</v>
      </c>
      <c r="T64" s="37">
        <v>15</v>
      </c>
      <c r="U64" s="38" t="s">
        <v>893</v>
      </c>
      <c r="V64" s="37">
        <v>10</v>
      </c>
      <c r="W64" s="38" t="s">
        <v>893</v>
      </c>
      <c r="X64" s="37" t="s">
        <v>893</v>
      </c>
      <c r="Y64" s="38" t="s">
        <v>893</v>
      </c>
      <c r="Z64" s="37" t="s">
        <v>893</v>
      </c>
      <c r="AA64" s="38" t="s">
        <v>893</v>
      </c>
      <c r="AB64" s="37">
        <v>62</v>
      </c>
      <c r="AC64" s="38">
        <v>39</v>
      </c>
      <c r="AD64" s="37">
        <v>149</v>
      </c>
      <c r="AE64" s="38">
        <v>82</v>
      </c>
      <c r="AF64" s="37" t="s">
        <v>893</v>
      </c>
      <c r="AG64" s="38" t="s">
        <v>893</v>
      </c>
    </row>
    <row r="65" spans="1:33" x14ac:dyDescent="0.2">
      <c r="A65" s="35">
        <v>2013</v>
      </c>
      <c r="B65" s="35">
        <v>622</v>
      </c>
      <c r="C65" s="35" t="s">
        <v>243</v>
      </c>
      <c r="D65" s="35" t="s">
        <v>205</v>
      </c>
      <c r="E65" s="36" t="s">
        <v>894</v>
      </c>
      <c r="F65" s="37">
        <v>718</v>
      </c>
      <c r="G65" s="38">
        <v>426</v>
      </c>
      <c r="H65" s="37">
        <v>352</v>
      </c>
      <c r="I65" s="38">
        <v>170</v>
      </c>
      <c r="J65" s="37">
        <v>366</v>
      </c>
      <c r="K65" s="38">
        <v>256</v>
      </c>
      <c r="L65" s="37">
        <v>367</v>
      </c>
      <c r="M65" s="38">
        <v>186</v>
      </c>
      <c r="N65" s="37" t="s">
        <v>893</v>
      </c>
      <c r="O65" s="38" t="s">
        <v>893</v>
      </c>
      <c r="P65" s="37" t="s">
        <v>893</v>
      </c>
      <c r="Q65" s="38" t="s">
        <v>893</v>
      </c>
      <c r="R65" s="37">
        <v>34</v>
      </c>
      <c r="S65" s="38">
        <v>13</v>
      </c>
      <c r="T65" s="37">
        <v>35</v>
      </c>
      <c r="U65" s="38">
        <v>17</v>
      </c>
      <c r="V65" s="37">
        <v>33</v>
      </c>
      <c r="W65" s="38">
        <v>20</v>
      </c>
      <c r="X65" s="37" t="s">
        <v>893</v>
      </c>
      <c r="Y65" s="38" t="s">
        <v>893</v>
      </c>
      <c r="Z65" s="37" t="s">
        <v>893</v>
      </c>
      <c r="AA65" s="38" t="s">
        <v>893</v>
      </c>
      <c r="AB65" s="37">
        <v>122</v>
      </c>
      <c r="AC65" s="38">
        <v>82</v>
      </c>
      <c r="AD65" s="37">
        <v>521</v>
      </c>
      <c r="AE65" s="38">
        <v>302</v>
      </c>
      <c r="AF65" s="37" t="s">
        <v>893</v>
      </c>
      <c r="AG65" s="38" t="s">
        <v>893</v>
      </c>
    </row>
    <row r="66" spans="1:33" hidden="1" x14ac:dyDescent="0.2">
      <c r="A66" s="35">
        <v>2013</v>
      </c>
      <c r="B66" s="35">
        <v>623</v>
      </c>
      <c r="C66" s="35" t="s">
        <v>244</v>
      </c>
      <c r="D66" s="35">
        <v>109</v>
      </c>
      <c r="E66" s="36" t="s">
        <v>458</v>
      </c>
      <c r="F66" s="37">
        <v>302</v>
      </c>
      <c r="G66" s="38">
        <v>207</v>
      </c>
      <c r="H66" s="37">
        <v>150</v>
      </c>
      <c r="I66" s="38">
        <v>93</v>
      </c>
      <c r="J66" s="37">
        <v>152</v>
      </c>
      <c r="K66" s="38">
        <v>114</v>
      </c>
      <c r="L66" s="37">
        <v>79</v>
      </c>
      <c r="M66" s="38">
        <v>35</v>
      </c>
      <c r="N66" s="37" t="s">
        <v>893</v>
      </c>
      <c r="O66" s="38" t="s">
        <v>893</v>
      </c>
      <c r="P66" s="37" t="s">
        <v>893</v>
      </c>
      <c r="Q66" s="38" t="s">
        <v>893</v>
      </c>
      <c r="R66" s="37">
        <v>22</v>
      </c>
      <c r="S66" s="38" t="s">
        <v>893</v>
      </c>
      <c r="T66" s="37" t="s">
        <v>893</v>
      </c>
      <c r="U66" s="38" t="s">
        <v>893</v>
      </c>
      <c r="V66" s="37" t="s">
        <v>893</v>
      </c>
      <c r="W66" s="38" t="s">
        <v>893</v>
      </c>
      <c r="X66" s="37" t="s">
        <v>893</v>
      </c>
      <c r="Y66" s="38" t="s">
        <v>893</v>
      </c>
      <c r="Z66" s="37" t="s">
        <v>893</v>
      </c>
      <c r="AA66" s="38" t="s">
        <v>893</v>
      </c>
      <c r="AB66" s="37" t="s">
        <v>893</v>
      </c>
      <c r="AC66" s="38" t="s">
        <v>893</v>
      </c>
      <c r="AD66" s="37">
        <v>283</v>
      </c>
      <c r="AE66" s="38">
        <v>193</v>
      </c>
      <c r="AF66" s="37" t="s">
        <v>893</v>
      </c>
      <c r="AG66" s="38" t="s">
        <v>893</v>
      </c>
    </row>
    <row r="67" spans="1:33" hidden="1" x14ac:dyDescent="0.2">
      <c r="A67" s="35">
        <v>2013</v>
      </c>
      <c r="B67" s="35">
        <v>623</v>
      </c>
      <c r="C67" s="35" t="s">
        <v>244</v>
      </c>
      <c r="D67" s="35">
        <v>1052</v>
      </c>
      <c r="E67" s="36" t="s">
        <v>459</v>
      </c>
      <c r="F67" s="37">
        <v>179</v>
      </c>
      <c r="G67" s="38">
        <v>87</v>
      </c>
      <c r="H67" s="37">
        <v>86</v>
      </c>
      <c r="I67" s="38">
        <v>43</v>
      </c>
      <c r="J67" s="37">
        <v>93</v>
      </c>
      <c r="K67" s="38">
        <v>44</v>
      </c>
      <c r="L67" s="37">
        <v>90</v>
      </c>
      <c r="M67" s="38">
        <v>39</v>
      </c>
      <c r="N67" s="37" t="s">
        <v>893</v>
      </c>
      <c r="O67" s="38" t="s">
        <v>893</v>
      </c>
      <c r="P67" s="37" t="s">
        <v>893</v>
      </c>
      <c r="Q67" s="38" t="s">
        <v>893</v>
      </c>
      <c r="R67" s="37">
        <v>14</v>
      </c>
      <c r="S67" s="38" t="s">
        <v>893</v>
      </c>
      <c r="T67" s="37" t="s">
        <v>893</v>
      </c>
      <c r="U67" s="38" t="s">
        <v>893</v>
      </c>
      <c r="V67" s="37" t="s">
        <v>893</v>
      </c>
      <c r="W67" s="38" t="s">
        <v>893</v>
      </c>
      <c r="X67" s="37" t="s">
        <v>893</v>
      </c>
      <c r="Y67" s="38" t="s">
        <v>893</v>
      </c>
      <c r="Z67" s="37" t="s">
        <v>893</v>
      </c>
      <c r="AA67" s="38" t="s">
        <v>893</v>
      </c>
      <c r="AB67" s="37" t="s">
        <v>893</v>
      </c>
      <c r="AC67" s="38" t="s">
        <v>893</v>
      </c>
      <c r="AD67" s="37">
        <v>161</v>
      </c>
      <c r="AE67" s="38">
        <v>75</v>
      </c>
      <c r="AF67" s="37" t="s">
        <v>893</v>
      </c>
      <c r="AG67" s="38" t="s">
        <v>893</v>
      </c>
    </row>
    <row r="68" spans="1:33" hidden="1" x14ac:dyDescent="0.2">
      <c r="A68" s="35">
        <v>2013</v>
      </c>
      <c r="B68" s="35">
        <v>623</v>
      </c>
      <c r="C68" s="35" t="s">
        <v>244</v>
      </c>
      <c r="D68" s="35">
        <v>4052</v>
      </c>
      <c r="E68" s="36" t="s">
        <v>460</v>
      </c>
      <c r="F68" s="37">
        <v>213</v>
      </c>
      <c r="G68" s="38">
        <v>130</v>
      </c>
      <c r="H68" s="37">
        <v>111</v>
      </c>
      <c r="I68" s="38">
        <v>62</v>
      </c>
      <c r="J68" s="37">
        <v>102</v>
      </c>
      <c r="K68" s="38">
        <v>68</v>
      </c>
      <c r="L68" s="37">
        <v>80</v>
      </c>
      <c r="M68" s="38">
        <v>34</v>
      </c>
      <c r="N68" s="37" t="s">
        <v>893</v>
      </c>
      <c r="O68" s="38" t="s">
        <v>893</v>
      </c>
      <c r="P68" s="37" t="s">
        <v>893</v>
      </c>
      <c r="Q68" s="38" t="s">
        <v>893</v>
      </c>
      <c r="R68" s="37">
        <v>15</v>
      </c>
      <c r="S68" s="38" t="s">
        <v>893</v>
      </c>
      <c r="T68" s="37" t="s">
        <v>893</v>
      </c>
      <c r="U68" s="38" t="s">
        <v>893</v>
      </c>
      <c r="V68" s="37" t="s">
        <v>893</v>
      </c>
      <c r="W68" s="38" t="s">
        <v>893</v>
      </c>
      <c r="X68" s="37" t="s">
        <v>893</v>
      </c>
      <c r="Y68" s="38" t="s">
        <v>893</v>
      </c>
      <c r="Z68" s="37" t="s">
        <v>893</v>
      </c>
      <c r="AA68" s="38" t="s">
        <v>893</v>
      </c>
      <c r="AB68" s="37" t="s">
        <v>893</v>
      </c>
      <c r="AC68" s="38" t="s">
        <v>893</v>
      </c>
      <c r="AD68" s="37">
        <v>202</v>
      </c>
      <c r="AE68" s="38">
        <v>124</v>
      </c>
      <c r="AF68" s="37" t="s">
        <v>893</v>
      </c>
      <c r="AG68" s="38" t="s">
        <v>893</v>
      </c>
    </row>
    <row r="69" spans="1:33" x14ac:dyDescent="0.2">
      <c r="A69" s="35">
        <v>2013</v>
      </c>
      <c r="B69" s="35">
        <v>623</v>
      </c>
      <c r="C69" s="35" t="s">
        <v>244</v>
      </c>
      <c r="D69" s="35" t="s">
        <v>205</v>
      </c>
      <c r="E69" s="36" t="s">
        <v>894</v>
      </c>
      <c r="F69" s="37">
        <v>694</v>
      </c>
      <c r="G69" s="38">
        <v>424</v>
      </c>
      <c r="H69" s="37">
        <v>347</v>
      </c>
      <c r="I69" s="38">
        <v>198</v>
      </c>
      <c r="J69" s="37">
        <v>347</v>
      </c>
      <c r="K69" s="38">
        <v>226</v>
      </c>
      <c r="L69" s="37">
        <v>249</v>
      </c>
      <c r="M69" s="38">
        <v>108</v>
      </c>
      <c r="N69" s="37" t="s">
        <v>893</v>
      </c>
      <c r="O69" s="38" t="s">
        <v>893</v>
      </c>
      <c r="P69" s="37" t="s">
        <v>893</v>
      </c>
      <c r="Q69" s="38" t="s">
        <v>893</v>
      </c>
      <c r="R69" s="37">
        <v>51</v>
      </c>
      <c r="S69" s="38">
        <v>18</v>
      </c>
      <c r="T69" s="37">
        <v>10</v>
      </c>
      <c r="U69" s="38" t="s">
        <v>893</v>
      </c>
      <c r="V69" s="37">
        <v>10</v>
      </c>
      <c r="W69" s="38" t="s">
        <v>893</v>
      </c>
      <c r="X69" s="37" t="s">
        <v>893</v>
      </c>
      <c r="Y69" s="38" t="s">
        <v>893</v>
      </c>
      <c r="Z69" s="37" t="s">
        <v>893</v>
      </c>
      <c r="AA69" s="38" t="s">
        <v>893</v>
      </c>
      <c r="AB69" s="37">
        <v>16</v>
      </c>
      <c r="AC69" s="38">
        <v>11</v>
      </c>
      <c r="AD69" s="37">
        <v>646</v>
      </c>
      <c r="AE69" s="38">
        <v>392</v>
      </c>
      <c r="AF69" s="37" t="s">
        <v>893</v>
      </c>
      <c r="AG69" s="38" t="s">
        <v>893</v>
      </c>
    </row>
    <row r="70" spans="1:33" hidden="1" x14ac:dyDescent="0.2">
      <c r="A70" s="35">
        <v>2013</v>
      </c>
      <c r="B70" s="35">
        <v>624</v>
      </c>
      <c r="C70" s="35" t="s">
        <v>245</v>
      </c>
      <c r="D70" s="35">
        <v>287</v>
      </c>
      <c r="E70" s="36" t="s">
        <v>461</v>
      </c>
      <c r="F70" s="37">
        <v>86</v>
      </c>
      <c r="G70" s="38">
        <v>53</v>
      </c>
      <c r="H70" s="37">
        <v>46</v>
      </c>
      <c r="I70" s="38">
        <v>24</v>
      </c>
      <c r="J70" s="37">
        <v>40</v>
      </c>
      <c r="K70" s="38">
        <v>29</v>
      </c>
      <c r="L70" s="37">
        <v>41</v>
      </c>
      <c r="M70" s="38">
        <v>24</v>
      </c>
      <c r="N70" s="37" t="s">
        <v>893</v>
      </c>
      <c r="O70" s="38" t="s">
        <v>893</v>
      </c>
      <c r="P70" s="37" t="s">
        <v>893</v>
      </c>
      <c r="Q70" s="38" t="s">
        <v>893</v>
      </c>
      <c r="R70" s="37" t="s">
        <v>893</v>
      </c>
      <c r="S70" s="38" t="s">
        <v>893</v>
      </c>
      <c r="T70" s="37" t="s">
        <v>893</v>
      </c>
      <c r="U70" s="38" t="s">
        <v>893</v>
      </c>
      <c r="V70" s="37" t="s">
        <v>893</v>
      </c>
      <c r="W70" s="38" t="s">
        <v>893</v>
      </c>
      <c r="X70" s="37" t="s">
        <v>893</v>
      </c>
      <c r="Y70" s="38" t="s">
        <v>893</v>
      </c>
      <c r="Z70" s="37" t="s">
        <v>893</v>
      </c>
      <c r="AA70" s="38" t="s">
        <v>893</v>
      </c>
      <c r="AB70" s="37">
        <v>22</v>
      </c>
      <c r="AC70" s="38">
        <v>12</v>
      </c>
      <c r="AD70" s="37">
        <v>60</v>
      </c>
      <c r="AE70" s="38">
        <v>39</v>
      </c>
      <c r="AF70" s="37" t="s">
        <v>893</v>
      </c>
      <c r="AG70" s="38" t="s">
        <v>893</v>
      </c>
    </row>
    <row r="71" spans="1:33" x14ac:dyDescent="0.2">
      <c r="A71" s="35">
        <v>2013</v>
      </c>
      <c r="B71" s="35">
        <v>624</v>
      </c>
      <c r="C71" s="35" t="s">
        <v>245</v>
      </c>
      <c r="D71" s="35" t="s">
        <v>205</v>
      </c>
      <c r="E71" s="36" t="s">
        <v>894</v>
      </c>
      <c r="F71" s="37">
        <v>86</v>
      </c>
      <c r="G71" s="38">
        <v>53</v>
      </c>
      <c r="H71" s="37">
        <v>46</v>
      </c>
      <c r="I71" s="38">
        <v>24</v>
      </c>
      <c r="J71" s="37">
        <v>40</v>
      </c>
      <c r="K71" s="38">
        <v>29</v>
      </c>
      <c r="L71" s="37">
        <v>41</v>
      </c>
      <c r="M71" s="38">
        <v>24</v>
      </c>
      <c r="N71" s="37" t="s">
        <v>893</v>
      </c>
      <c r="O71" s="38" t="s">
        <v>893</v>
      </c>
      <c r="P71" s="37" t="s">
        <v>893</v>
      </c>
      <c r="Q71" s="38" t="s">
        <v>893</v>
      </c>
      <c r="R71" s="37" t="s">
        <v>893</v>
      </c>
      <c r="S71" s="38" t="s">
        <v>893</v>
      </c>
      <c r="T71" s="37" t="s">
        <v>893</v>
      </c>
      <c r="U71" s="38" t="s">
        <v>893</v>
      </c>
      <c r="V71" s="37" t="s">
        <v>893</v>
      </c>
      <c r="W71" s="38" t="s">
        <v>893</v>
      </c>
      <c r="X71" s="37" t="s">
        <v>893</v>
      </c>
      <c r="Y71" s="38" t="s">
        <v>893</v>
      </c>
      <c r="Z71" s="37" t="s">
        <v>893</v>
      </c>
      <c r="AA71" s="38" t="s">
        <v>893</v>
      </c>
      <c r="AB71" s="37">
        <v>22</v>
      </c>
      <c r="AC71" s="38">
        <v>12</v>
      </c>
      <c r="AD71" s="37">
        <v>60</v>
      </c>
      <c r="AE71" s="38">
        <v>39</v>
      </c>
      <c r="AF71" s="37" t="s">
        <v>893</v>
      </c>
      <c r="AG71" s="38" t="s">
        <v>893</v>
      </c>
    </row>
    <row r="72" spans="1:33" hidden="1" x14ac:dyDescent="0.2">
      <c r="A72" s="35">
        <v>2013</v>
      </c>
      <c r="B72" s="35">
        <v>625</v>
      </c>
      <c r="C72" s="35" t="s">
        <v>246</v>
      </c>
      <c r="D72" s="35">
        <v>101</v>
      </c>
      <c r="E72" s="36" t="s">
        <v>462</v>
      </c>
      <c r="F72" s="37">
        <v>177</v>
      </c>
      <c r="G72" s="38">
        <v>133</v>
      </c>
      <c r="H72" s="37">
        <v>86</v>
      </c>
      <c r="I72" s="38">
        <v>56</v>
      </c>
      <c r="J72" s="37">
        <v>91</v>
      </c>
      <c r="K72" s="38">
        <v>77</v>
      </c>
      <c r="L72" s="37">
        <v>117</v>
      </c>
      <c r="M72" s="38">
        <v>82</v>
      </c>
      <c r="N72" s="37" t="s">
        <v>893</v>
      </c>
      <c r="O72" s="38" t="s">
        <v>893</v>
      </c>
      <c r="P72" s="37" t="s">
        <v>893</v>
      </c>
      <c r="Q72" s="38" t="s">
        <v>893</v>
      </c>
      <c r="R72" s="37" t="s">
        <v>893</v>
      </c>
      <c r="S72" s="38" t="s">
        <v>893</v>
      </c>
      <c r="T72" s="37" t="s">
        <v>893</v>
      </c>
      <c r="U72" s="38" t="s">
        <v>893</v>
      </c>
      <c r="V72" s="37" t="s">
        <v>893</v>
      </c>
      <c r="W72" s="38" t="s">
        <v>893</v>
      </c>
      <c r="X72" s="37" t="s">
        <v>893</v>
      </c>
      <c r="Y72" s="38" t="s">
        <v>893</v>
      </c>
      <c r="Z72" s="37" t="s">
        <v>893</v>
      </c>
      <c r="AA72" s="38" t="s">
        <v>893</v>
      </c>
      <c r="AB72" s="37">
        <v>149</v>
      </c>
      <c r="AC72" s="38">
        <v>113</v>
      </c>
      <c r="AD72" s="37">
        <v>13</v>
      </c>
      <c r="AE72" s="38">
        <v>10</v>
      </c>
      <c r="AF72" s="37" t="s">
        <v>893</v>
      </c>
      <c r="AG72" s="38" t="s">
        <v>893</v>
      </c>
    </row>
    <row r="73" spans="1:33" hidden="1" x14ac:dyDescent="0.2">
      <c r="A73" s="35">
        <v>2013</v>
      </c>
      <c r="B73" s="35">
        <v>625</v>
      </c>
      <c r="C73" s="35" t="s">
        <v>246</v>
      </c>
      <c r="D73" s="35">
        <v>117</v>
      </c>
      <c r="E73" s="36" t="s">
        <v>464</v>
      </c>
      <c r="F73" s="37">
        <v>134</v>
      </c>
      <c r="G73" s="38">
        <v>72</v>
      </c>
      <c r="H73" s="37">
        <v>73</v>
      </c>
      <c r="I73" s="38">
        <v>32</v>
      </c>
      <c r="J73" s="37">
        <v>61</v>
      </c>
      <c r="K73" s="38">
        <v>40</v>
      </c>
      <c r="L73" s="37">
        <v>58</v>
      </c>
      <c r="M73" s="38">
        <v>23</v>
      </c>
      <c r="N73" s="37" t="s">
        <v>893</v>
      </c>
      <c r="O73" s="38" t="s">
        <v>893</v>
      </c>
      <c r="P73" s="37" t="s">
        <v>893</v>
      </c>
      <c r="Q73" s="38" t="s">
        <v>893</v>
      </c>
      <c r="R73" s="37" t="s">
        <v>893</v>
      </c>
      <c r="S73" s="38" t="s">
        <v>893</v>
      </c>
      <c r="T73" s="37" t="s">
        <v>893</v>
      </c>
      <c r="U73" s="38" t="s">
        <v>893</v>
      </c>
      <c r="V73" s="37" t="s">
        <v>893</v>
      </c>
      <c r="W73" s="38" t="s">
        <v>893</v>
      </c>
      <c r="X73" s="37" t="s">
        <v>893</v>
      </c>
      <c r="Y73" s="38" t="s">
        <v>893</v>
      </c>
      <c r="Z73" s="37" t="s">
        <v>893</v>
      </c>
      <c r="AA73" s="38" t="s">
        <v>893</v>
      </c>
      <c r="AB73" s="37">
        <v>69</v>
      </c>
      <c r="AC73" s="38">
        <v>43</v>
      </c>
      <c r="AD73" s="37">
        <v>56</v>
      </c>
      <c r="AE73" s="38">
        <v>22</v>
      </c>
      <c r="AF73" s="37" t="s">
        <v>893</v>
      </c>
      <c r="AG73" s="38" t="s">
        <v>893</v>
      </c>
    </row>
    <row r="74" spans="1:33" hidden="1" x14ac:dyDescent="0.2">
      <c r="A74" s="35">
        <v>2013</v>
      </c>
      <c r="B74" s="35">
        <v>625</v>
      </c>
      <c r="C74" s="35" t="s">
        <v>246</v>
      </c>
      <c r="D74" s="35">
        <v>210</v>
      </c>
      <c r="E74" s="36" t="s">
        <v>465</v>
      </c>
      <c r="F74" s="37">
        <v>145</v>
      </c>
      <c r="G74" s="38">
        <v>91</v>
      </c>
      <c r="H74" s="37">
        <v>59</v>
      </c>
      <c r="I74" s="38">
        <v>31</v>
      </c>
      <c r="J74" s="37">
        <v>86</v>
      </c>
      <c r="K74" s="38">
        <v>60</v>
      </c>
      <c r="L74" s="37">
        <v>123</v>
      </c>
      <c r="M74" s="38">
        <v>75</v>
      </c>
      <c r="N74" s="37" t="s">
        <v>893</v>
      </c>
      <c r="O74" s="38" t="s">
        <v>893</v>
      </c>
      <c r="P74" s="37" t="s">
        <v>893</v>
      </c>
      <c r="Q74" s="38" t="s">
        <v>893</v>
      </c>
      <c r="R74" s="37" t="s">
        <v>893</v>
      </c>
      <c r="S74" s="38" t="s">
        <v>893</v>
      </c>
      <c r="T74" s="37" t="s">
        <v>893</v>
      </c>
      <c r="U74" s="38" t="s">
        <v>893</v>
      </c>
      <c r="V74" s="37" t="s">
        <v>893</v>
      </c>
      <c r="W74" s="38" t="s">
        <v>893</v>
      </c>
      <c r="X74" s="37" t="s">
        <v>893</v>
      </c>
      <c r="Y74" s="38" t="s">
        <v>893</v>
      </c>
      <c r="Z74" s="37" t="s">
        <v>893</v>
      </c>
      <c r="AA74" s="38" t="s">
        <v>893</v>
      </c>
      <c r="AB74" s="37">
        <v>129</v>
      </c>
      <c r="AC74" s="38">
        <v>85</v>
      </c>
      <c r="AD74" s="37">
        <v>11</v>
      </c>
      <c r="AE74" s="38" t="s">
        <v>893</v>
      </c>
      <c r="AF74" s="37" t="s">
        <v>893</v>
      </c>
      <c r="AG74" s="38" t="s">
        <v>893</v>
      </c>
    </row>
    <row r="75" spans="1:33" hidden="1" x14ac:dyDescent="0.2">
      <c r="A75" s="35">
        <v>2013</v>
      </c>
      <c r="B75" s="35">
        <v>625</v>
      </c>
      <c r="C75" s="35" t="s">
        <v>246</v>
      </c>
      <c r="D75" s="35">
        <v>411</v>
      </c>
      <c r="E75" s="36" t="s">
        <v>466</v>
      </c>
      <c r="F75" s="37">
        <v>127</v>
      </c>
      <c r="G75" s="38">
        <v>75</v>
      </c>
      <c r="H75" s="37">
        <v>61</v>
      </c>
      <c r="I75" s="38">
        <v>34</v>
      </c>
      <c r="J75" s="37">
        <v>66</v>
      </c>
      <c r="K75" s="38">
        <v>41</v>
      </c>
      <c r="L75" s="37">
        <v>27</v>
      </c>
      <c r="M75" s="38">
        <v>17</v>
      </c>
      <c r="N75" s="37" t="s">
        <v>893</v>
      </c>
      <c r="O75" s="38" t="s">
        <v>893</v>
      </c>
      <c r="P75" s="37" t="s">
        <v>893</v>
      </c>
      <c r="Q75" s="38" t="s">
        <v>893</v>
      </c>
      <c r="R75" s="37" t="s">
        <v>893</v>
      </c>
      <c r="S75" s="38" t="s">
        <v>893</v>
      </c>
      <c r="T75" s="37" t="s">
        <v>893</v>
      </c>
      <c r="U75" s="38" t="s">
        <v>893</v>
      </c>
      <c r="V75" s="37" t="s">
        <v>893</v>
      </c>
      <c r="W75" s="38" t="s">
        <v>893</v>
      </c>
      <c r="X75" s="37" t="s">
        <v>893</v>
      </c>
      <c r="Y75" s="38" t="s">
        <v>893</v>
      </c>
      <c r="Z75" s="37" t="s">
        <v>893</v>
      </c>
      <c r="AA75" s="38" t="s">
        <v>893</v>
      </c>
      <c r="AB75" s="37">
        <v>12</v>
      </c>
      <c r="AC75" s="38" t="s">
        <v>893</v>
      </c>
      <c r="AD75" s="37">
        <v>103</v>
      </c>
      <c r="AE75" s="38">
        <v>61</v>
      </c>
      <c r="AF75" s="37" t="s">
        <v>893</v>
      </c>
      <c r="AG75" s="38" t="s">
        <v>893</v>
      </c>
    </row>
    <row r="76" spans="1:33" hidden="1" x14ac:dyDescent="0.2">
      <c r="A76" s="35">
        <v>2013</v>
      </c>
      <c r="B76" s="35">
        <v>625</v>
      </c>
      <c r="C76" s="35" t="s">
        <v>246</v>
      </c>
      <c r="D76" s="35">
        <v>499</v>
      </c>
      <c r="E76" s="36" t="s">
        <v>467</v>
      </c>
      <c r="F76" s="37">
        <v>195</v>
      </c>
      <c r="G76" s="38">
        <v>180</v>
      </c>
      <c r="H76" s="37">
        <v>66</v>
      </c>
      <c r="I76" s="38">
        <v>60</v>
      </c>
      <c r="J76" s="37">
        <v>129</v>
      </c>
      <c r="K76" s="38">
        <v>120</v>
      </c>
      <c r="L76" s="37">
        <v>27</v>
      </c>
      <c r="M76" s="38">
        <v>24</v>
      </c>
      <c r="N76" s="37" t="s">
        <v>893</v>
      </c>
      <c r="O76" s="38" t="s">
        <v>893</v>
      </c>
      <c r="P76" s="37" t="s">
        <v>893</v>
      </c>
      <c r="Q76" s="38" t="s">
        <v>893</v>
      </c>
      <c r="R76" s="37" t="s">
        <v>893</v>
      </c>
      <c r="S76" s="38" t="s">
        <v>893</v>
      </c>
      <c r="T76" s="37" t="s">
        <v>893</v>
      </c>
      <c r="U76" s="38" t="s">
        <v>893</v>
      </c>
      <c r="V76" s="37">
        <v>10</v>
      </c>
      <c r="W76" s="38" t="s">
        <v>893</v>
      </c>
      <c r="X76" s="37" t="s">
        <v>893</v>
      </c>
      <c r="Y76" s="38" t="s">
        <v>893</v>
      </c>
      <c r="Z76" s="37" t="s">
        <v>893</v>
      </c>
      <c r="AA76" s="38" t="s">
        <v>893</v>
      </c>
      <c r="AB76" s="37">
        <v>38</v>
      </c>
      <c r="AC76" s="38">
        <v>35</v>
      </c>
      <c r="AD76" s="37">
        <v>133</v>
      </c>
      <c r="AE76" s="38">
        <v>123</v>
      </c>
      <c r="AF76" s="37" t="s">
        <v>893</v>
      </c>
      <c r="AG76" s="38" t="s">
        <v>893</v>
      </c>
    </row>
    <row r="77" spans="1:33" hidden="1" x14ac:dyDescent="0.2">
      <c r="A77" s="35">
        <v>2013</v>
      </c>
      <c r="B77" s="35">
        <v>625</v>
      </c>
      <c r="C77" s="35" t="s">
        <v>246</v>
      </c>
      <c r="D77" s="35">
        <v>2052</v>
      </c>
      <c r="E77" s="36" t="s">
        <v>468</v>
      </c>
      <c r="F77" s="37">
        <v>167</v>
      </c>
      <c r="G77" s="38">
        <v>87</v>
      </c>
      <c r="H77" s="37">
        <v>67</v>
      </c>
      <c r="I77" s="38">
        <v>30</v>
      </c>
      <c r="J77" s="37">
        <v>100</v>
      </c>
      <c r="K77" s="38">
        <v>57</v>
      </c>
      <c r="L77" s="37">
        <v>126</v>
      </c>
      <c r="M77" s="38">
        <v>65</v>
      </c>
      <c r="N77" s="37" t="s">
        <v>893</v>
      </c>
      <c r="O77" s="38" t="s">
        <v>893</v>
      </c>
      <c r="P77" s="37" t="s">
        <v>893</v>
      </c>
      <c r="Q77" s="38" t="s">
        <v>893</v>
      </c>
      <c r="R77" s="37">
        <v>17</v>
      </c>
      <c r="S77" s="38" t="s">
        <v>893</v>
      </c>
      <c r="T77" s="37" t="s">
        <v>893</v>
      </c>
      <c r="U77" s="38" t="s">
        <v>893</v>
      </c>
      <c r="V77" s="37" t="s">
        <v>893</v>
      </c>
      <c r="W77" s="38" t="s">
        <v>893</v>
      </c>
      <c r="X77" s="37" t="s">
        <v>893</v>
      </c>
      <c r="Y77" s="38" t="s">
        <v>893</v>
      </c>
      <c r="Z77" s="37" t="s">
        <v>893</v>
      </c>
      <c r="AA77" s="38" t="s">
        <v>893</v>
      </c>
      <c r="AB77" s="37">
        <v>152</v>
      </c>
      <c r="AC77" s="38">
        <v>80</v>
      </c>
      <c r="AD77" s="37">
        <v>10</v>
      </c>
      <c r="AE77" s="38" t="s">
        <v>893</v>
      </c>
      <c r="AF77" s="37" t="s">
        <v>893</v>
      </c>
      <c r="AG77" s="38" t="s">
        <v>893</v>
      </c>
    </row>
    <row r="78" spans="1:33" hidden="1" x14ac:dyDescent="0.2">
      <c r="A78" s="35">
        <v>2013</v>
      </c>
      <c r="B78" s="35">
        <v>625</v>
      </c>
      <c r="C78" s="35" t="s">
        <v>246</v>
      </c>
      <c r="D78" s="35">
        <v>3056</v>
      </c>
      <c r="E78" s="36" t="s">
        <v>469</v>
      </c>
      <c r="F78" s="37">
        <v>175</v>
      </c>
      <c r="G78" s="38">
        <v>87</v>
      </c>
      <c r="H78" s="37">
        <v>79</v>
      </c>
      <c r="I78" s="38">
        <v>25</v>
      </c>
      <c r="J78" s="37">
        <v>96</v>
      </c>
      <c r="K78" s="38">
        <v>62</v>
      </c>
      <c r="L78" s="37">
        <v>119</v>
      </c>
      <c r="M78" s="38">
        <v>56</v>
      </c>
      <c r="N78" s="37" t="s">
        <v>893</v>
      </c>
      <c r="O78" s="38" t="s">
        <v>893</v>
      </c>
      <c r="P78" s="37" t="s">
        <v>893</v>
      </c>
      <c r="Q78" s="38" t="s">
        <v>893</v>
      </c>
      <c r="R78" s="37">
        <v>10</v>
      </c>
      <c r="S78" s="38" t="s">
        <v>893</v>
      </c>
      <c r="T78" s="37" t="s">
        <v>893</v>
      </c>
      <c r="U78" s="38" t="s">
        <v>893</v>
      </c>
      <c r="V78" s="37" t="s">
        <v>893</v>
      </c>
      <c r="W78" s="38" t="s">
        <v>893</v>
      </c>
      <c r="X78" s="37" t="s">
        <v>893</v>
      </c>
      <c r="Y78" s="38" t="s">
        <v>893</v>
      </c>
      <c r="Z78" s="37" t="s">
        <v>893</v>
      </c>
      <c r="AA78" s="38" t="s">
        <v>893</v>
      </c>
      <c r="AB78" s="37">
        <v>127</v>
      </c>
      <c r="AC78" s="38">
        <v>70</v>
      </c>
      <c r="AD78" s="37">
        <v>34</v>
      </c>
      <c r="AE78" s="38">
        <v>11</v>
      </c>
      <c r="AF78" s="37" t="s">
        <v>893</v>
      </c>
      <c r="AG78" s="38" t="s">
        <v>893</v>
      </c>
    </row>
    <row r="79" spans="1:33" hidden="1" x14ac:dyDescent="0.2">
      <c r="A79" s="35">
        <v>2013</v>
      </c>
      <c r="B79" s="35">
        <v>625</v>
      </c>
      <c r="C79" s="35" t="s">
        <v>246</v>
      </c>
      <c r="D79" s="35">
        <v>3062</v>
      </c>
      <c r="E79" s="36" t="s">
        <v>908</v>
      </c>
      <c r="F79" s="37" t="s">
        <v>893</v>
      </c>
      <c r="G79" s="38" t="s">
        <v>893</v>
      </c>
      <c r="H79" s="37" t="s">
        <v>893</v>
      </c>
      <c r="I79" s="38" t="s">
        <v>893</v>
      </c>
      <c r="J79" s="37" t="s">
        <v>893</v>
      </c>
      <c r="K79" s="38" t="s">
        <v>893</v>
      </c>
      <c r="L79" s="37" t="s">
        <v>893</v>
      </c>
      <c r="M79" s="38" t="s">
        <v>893</v>
      </c>
      <c r="N79" s="37" t="s">
        <v>893</v>
      </c>
      <c r="O79" s="38" t="s">
        <v>893</v>
      </c>
      <c r="P79" s="37" t="s">
        <v>893</v>
      </c>
      <c r="Q79" s="38" t="s">
        <v>893</v>
      </c>
      <c r="R79" s="37" t="s">
        <v>893</v>
      </c>
      <c r="S79" s="38" t="s">
        <v>893</v>
      </c>
      <c r="T79" s="37" t="s">
        <v>893</v>
      </c>
      <c r="U79" s="38" t="s">
        <v>893</v>
      </c>
      <c r="V79" s="37" t="s">
        <v>893</v>
      </c>
      <c r="W79" s="38" t="s">
        <v>893</v>
      </c>
      <c r="X79" s="37" t="s">
        <v>893</v>
      </c>
      <c r="Y79" s="38" t="s">
        <v>893</v>
      </c>
      <c r="Z79" s="37" t="s">
        <v>893</v>
      </c>
      <c r="AA79" s="38" t="s">
        <v>893</v>
      </c>
      <c r="AB79" s="37" t="s">
        <v>893</v>
      </c>
      <c r="AC79" s="38" t="s">
        <v>893</v>
      </c>
      <c r="AD79" s="37" t="s">
        <v>893</v>
      </c>
      <c r="AE79" s="38" t="s">
        <v>893</v>
      </c>
      <c r="AF79" s="37" t="s">
        <v>893</v>
      </c>
      <c r="AG79" s="38" t="s">
        <v>893</v>
      </c>
    </row>
    <row r="80" spans="1:33" hidden="1" x14ac:dyDescent="0.2">
      <c r="A80" s="35">
        <v>2013</v>
      </c>
      <c r="B80" s="35">
        <v>625</v>
      </c>
      <c r="C80" s="35" t="s">
        <v>246</v>
      </c>
      <c r="D80" s="35">
        <v>5060</v>
      </c>
      <c r="E80" s="36" t="s">
        <v>470</v>
      </c>
      <c r="F80" s="37">
        <v>285</v>
      </c>
      <c r="G80" s="38">
        <v>175</v>
      </c>
      <c r="H80" s="37">
        <v>140</v>
      </c>
      <c r="I80" s="38">
        <v>82</v>
      </c>
      <c r="J80" s="37">
        <v>145</v>
      </c>
      <c r="K80" s="38">
        <v>93</v>
      </c>
      <c r="L80" s="37">
        <v>152</v>
      </c>
      <c r="M80" s="38">
        <v>89</v>
      </c>
      <c r="N80" s="37" t="s">
        <v>893</v>
      </c>
      <c r="O80" s="38" t="s">
        <v>893</v>
      </c>
      <c r="P80" s="37" t="s">
        <v>893</v>
      </c>
      <c r="Q80" s="38" t="s">
        <v>893</v>
      </c>
      <c r="R80" s="37">
        <v>28</v>
      </c>
      <c r="S80" s="38" t="s">
        <v>893</v>
      </c>
      <c r="T80" s="37" t="s">
        <v>893</v>
      </c>
      <c r="U80" s="38" t="s">
        <v>893</v>
      </c>
      <c r="V80" s="37">
        <v>12</v>
      </c>
      <c r="W80" s="38" t="s">
        <v>893</v>
      </c>
      <c r="X80" s="37" t="s">
        <v>893</v>
      </c>
      <c r="Y80" s="38" t="s">
        <v>893</v>
      </c>
      <c r="Z80" s="37">
        <v>15</v>
      </c>
      <c r="AA80" s="38">
        <v>11</v>
      </c>
      <c r="AB80" s="37">
        <v>171</v>
      </c>
      <c r="AC80" s="38">
        <v>102</v>
      </c>
      <c r="AD80" s="37">
        <v>81</v>
      </c>
      <c r="AE80" s="38">
        <v>49</v>
      </c>
      <c r="AF80" s="37" t="s">
        <v>893</v>
      </c>
      <c r="AG80" s="38" t="s">
        <v>893</v>
      </c>
    </row>
    <row r="81" spans="1:33" hidden="1" x14ac:dyDescent="0.2">
      <c r="A81" s="35">
        <v>2013</v>
      </c>
      <c r="B81" s="35">
        <v>625</v>
      </c>
      <c r="C81" s="35" t="s">
        <v>246</v>
      </c>
      <c r="D81" s="35">
        <v>5070</v>
      </c>
      <c r="E81" s="36" t="s">
        <v>471</v>
      </c>
      <c r="F81" s="37">
        <v>206</v>
      </c>
      <c r="G81" s="38">
        <v>141</v>
      </c>
      <c r="H81" s="37">
        <v>97</v>
      </c>
      <c r="I81" s="38">
        <v>58</v>
      </c>
      <c r="J81" s="37">
        <v>109</v>
      </c>
      <c r="K81" s="38">
        <v>83</v>
      </c>
      <c r="L81" s="37">
        <v>86</v>
      </c>
      <c r="M81" s="38">
        <v>55</v>
      </c>
      <c r="N81" s="37" t="s">
        <v>893</v>
      </c>
      <c r="O81" s="38" t="s">
        <v>893</v>
      </c>
      <c r="P81" s="37" t="s">
        <v>893</v>
      </c>
      <c r="Q81" s="38" t="s">
        <v>893</v>
      </c>
      <c r="R81" s="37" t="s">
        <v>893</v>
      </c>
      <c r="S81" s="38" t="s">
        <v>893</v>
      </c>
      <c r="T81" s="37" t="s">
        <v>893</v>
      </c>
      <c r="U81" s="38" t="s">
        <v>893</v>
      </c>
      <c r="V81" s="37" t="s">
        <v>893</v>
      </c>
      <c r="W81" s="38" t="s">
        <v>893</v>
      </c>
      <c r="X81" s="37" t="s">
        <v>893</v>
      </c>
      <c r="Y81" s="38" t="s">
        <v>893</v>
      </c>
      <c r="Z81" s="37" t="s">
        <v>893</v>
      </c>
      <c r="AA81" s="38" t="s">
        <v>893</v>
      </c>
      <c r="AB81" s="37">
        <v>132</v>
      </c>
      <c r="AC81" s="38">
        <v>91</v>
      </c>
      <c r="AD81" s="37">
        <v>55</v>
      </c>
      <c r="AE81" s="38">
        <v>37</v>
      </c>
      <c r="AF81" s="37" t="s">
        <v>893</v>
      </c>
      <c r="AG81" s="38" t="s">
        <v>893</v>
      </c>
    </row>
    <row r="82" spans="1:33" x14ac:dyDescent="0.2">
      <c r="A82" s="35">
        <v>2013</v>
      </c>
      <c r="B82" s="35">
        <v>625</v>
      </c>
      <c r="C82" s="35" t="s">
        <v>246</v>
      </c>
      <c r="D82" s="35" t="s">
        <v>205</v>
      </c>
      <c r="E82" s="36" t="s">
        <v>894</v>
      </c>
      <c r="F82" s="37">
        <v>1613</v>
      </c>
      <c r="G82" s="38">
        <v>1041</v>
      </c>
      <c r="H82" s="37">
        <v>729</v>
      </c>
      <c r="I82" s="38">
        <v>408</v>
      </c>
      <c r="J82" s="37">
        <v>884</v>
      </c>
      <c r="K82" s="38">
        <v>633</v>
      </c>
      <c r="L82" s="37">
        <v>835</v>
      </c>
      <c r="M82" s="38">
        <v>486</v>
      </c>
      <c r="N82" s="37" t="s">
        <v>893</v>
      </c>
      <c r="O82" s="38" t="s">
        <v>893</v>
      </c>
      <c r="P82" s="37">
        <v>14</v>
      </c>
      <c r="Q82" s="38" t="s">
        <v>893</v>
      </c>
      <c r="R82" s="37">
        <v>89</v>
      </c>
      <c r="S82" s="38">
        <v>22</v>
      </c>
      <c r="T82" s="37">
        <v>23</v>
      </c>
      <c r="U82" s="38">
        <v>16</v>
      </c>
      <c r="V82" s="37">
        <v>60</v>
      </c>
      <c r="W82" s="38">
        <v>35</v>
      </c>
      <c r="X82" s="37" t="s">
        <v>893</v>
      </c>
      <c r="Y82" s="38" t="s">
        <v>893</v>
      </c>
      <c r="Z82" s="37">
        <v>48</v>
      </c>
      <c r="AA82" s="38">
        <v>41</v>
      </c>
      <c r="AB82" s="37">
        <v>981</v>
      </c>
      <c r="AC82" s="38">
        <v>625</v>
      </c>
      <c r="AD82" s="37">
        <v>496</v>
      </c>
      <c r="AE82" s="38">
        <v>321</v>
      </c>
      <c r="AF82" s="37" t="s">
        <v>893</v>
      </c>
      <c r="AG82" s="38" t="s">
        <v>893</v>
      </c>
    </row>
    <row r="83" spans="1:33" hidden="1" x14ac:dyDescent="0.2">
      <c r="A83" s="35">
        <v>2013</v>
      </c>
      <c r="B83" s="35">
        <v>626</v>
      </c>
      <c r="C83" s="35" t="s">
        <v>247</v>
      </c>
      <c r="D83" s="35">
        <v>206</v>
      </c>
      <c r="E83" s="36" t="s">
        <v>472</v>
      </c>
      <c r="F83" s="37">
        <v>66</v>
      </c>
      <c r="G83" s="38">
        <v>41</v>
      </c>
      <c r="H83" s="37">
        <v>33</v>
      </c>
      <c r="I83" s="38">
        <v>19</v>
      </c>
      <c r="J83" s="37">
        <v>33</v>
      </c>
      <c r="K83" s="38">
        <v>22</v>
      </c>
      <c r="L83" s="37">
        <v>36</v>
      </c>
      <c r="M83" s="38">
        <v>21</v>
      </c>
      <c r="N83" s="37" t="s">
        <v>893</v>
      </c>
      <c r="O83" s="38" t="s">
        <v>893</v>
      </c>
      <c r="P83" s="37" t="s">
        <v>893</v>
      </c>
      <c r="Q83" s="38" t="s">
        <v>893</v>
      </c>
      <c r="R83" s="37" t="s">
        <v>893</v>
      </c>
      <c r="S83" s="38" t="s">
        <v>893</v>
      </c>
      <c r="T83" s="37" t="s">
        <v>893</v>
      </c>
      <c r="U83" s="38" t="s">
        <v>893</v>
      </c>
      <c r="V83" s="37" t="s">
        <v>893</v>
      </c>
      <c r="W83" s="38" t="s">
        <v>893</v>
      </c>
      <c r="X83" s="37" t="s">
        <v>893</v>
      </c>
      <c r="Y83" s="38" t="s">
        <v>893</v>
      </c>
      <c r="Z83" s="37" t="s">
        <v>893</v>
      </c>
      <c r="AA83" s="38" t="s">
        <v>893</v>
      </c>
      <c r="AB83" s="37">
        <v>20</v>
      </c>
      <c r="AC83" s="38">
        <v>14</v>
      </c>
      <c r="AD83" s="37">
        <v>32</v>
      </c>
      <c r="AE83" s="38">
        <v>19</v>
      </c>
      <c r="AF83" s="37" t="s">
        <v>893</v>
      </c>
      <c r="AG83" s="38" t="s">
        <v>893</v>
      </c>
    </row>
    <row r="84" spans="1:33" x14ac:dyDescent="0.2">
      <c r="A84" s="35">
        <v>2013</v>
      </c>
      <c r="B84" s="35">
        <v>626</v>
      </c>
      <c r="C84" s="35" t="s">
        <v>247</v>
      </c>
      <c r="D84" s="35" t="s">
        <v>205</v>
      </c>
      <c r="E84" s="36" t="s">
        <v>894</v>
      </c>
      <c r="F84" s="37">
        <v>66</v>
      </c>
      <c r="G84" s="38">
        <v>41</v>
      </c>
      <c r="H84" s="37">
        <v>33</v>
      </c>
      <c r="I84" s="38">
        <v>19</v>
      </c>
      <c r="J84" s="37">
        <v>33</v>
      </c>
      <c r="K84" s="38">
        <v>22</v>
      </c>
      <c r="L84" s="37">
        <v>36</v>
      </c>
      <c r="M84" s="38">
        <v>21</v>
      </c>
      <c r="N84" s="37" t="s">
        <v>893</v>
      </c>
      <c r="O84" s="38" t="s">
        <v>893</v>
      </c>
      <c r="P84" s="37" t="s">
        <v>893</v>
      </c>
      <c r="Q84" s="38" t="s">
        <v>893</v>
      </c>
      <c r="R84" s="37" t="s">
        <v>893</v>
      </c>
      <c r="S84" s="38" t="s">
        <v>893</v>
      </c>
      <c r="T84" s="37" t="s">
        <v>893</v>
      </c>
      <c r="U84" s="38" t="s">
        <v>893</v>
      </c>
      <c r="V84" s="37" t="s">
        <v>893</v>
      </c>
      <c r="W84" s="38" t="s">
        <v>893</v>
      </c>
      <c r="X84" s="37" t="s">
        <v>893</v>
      </c>
      <c r="Y84" s="38" t="s">
        <v>893</v>
      </c>
      <c r="Z84" s="37" t="s">
        <v>893</v>
      </c>
      <c r="AA84" s="38" t="s">
        <v>893</v>
      </c>
      <c r="AB84" s="37">
        <v>20</v>
      </c>
      <c r="AC84" s="38">
        <v>14</v>
      </c>
      <c r="AD84" s="37">
        <v>32</v>
      </c>
      <c r="AE84" s="38">
        <v>19</v>
      </c>
      <c r="AF84" s="37" t="s">
        <v>893</v>
      </c>
      <c r="AG84" s="38" t="s">
        <v>893</v>
      </c>
    </row>
    <row r="85" spans="1:33" hidden="1" x14ac:dyDescent="0.2">
      <c r="A85" s="35">
        <v>2013</v>
      </c>
      <c r="B85" s="35">
        <v>627</v>
      </c>
      <c r="C85" s="35" t="s">
        <v>248</v>
      </c>
      <c r="D85" s="35">
        <v>111</v>
      </c>
      <c r="E85" s="36" t="s">
        <v>473</v>
      </c>
      <c r="F85" s="37" t="s">
        <v>893</v>
      </c>
      <c r="G85" s="38" t="s">
        <v>893</v>
      </c>
      <c r="H85" s="37" t="s">
        <v>893</v>
      </c>
      <c r="I85" s="38" t="s">
        <v>893</v>
      </c>
      <c r="J85" s="37" t="s">
        <v>893</v>
      </c>
      <c r="K85" s="38" t="s">
        <v>893</v>
      </c>
      <c r="L85" s="37" t="s">
        <v>893</v>
      </c>
      <c r="M85" s="38" t="s">
        <v>893</v>
      </c>
      <c r="N85" s="37" t="s">
        <v>893</v>
      </c>
      <c r="O85" s="38" t="s">
        <v>893</v>
      </c>
      <c r="P85" s="37" t="s">
        <v>893</v>
      </c>
      <c r="Q85" s="38" t="s">
        <v>893</v>
      </c>
      <c r="R85" s="37" t="s">
        <v>893</v>
      </c>
      <c r="S85" s="38" t="s">
        <v>893</v>
      </c>
      <c r="T85" s="37" t="s">
        <v>893</v>
      </c>
      <c r="U85" s="38" t="s">
        <v>893</v>
      </c>
      <c r="V85" s="37" t="s">
        <v>893</v>
      </c>
      <c r="W85" s="38" t="s">
        <v>893</v>
      </c>
      <c r="X85" s="37" t="s">
        <v>893</v>
      </c>
      <c r="Y85" s="38" t="s">
        <v>893</v>
      </c>
      <c r="Z85" s="37" t="s">
        <v>893</v>
      </c>
      <c r="AA85" s="38" t="s">
        <v>893</v>
      </c>
      <c r="AB85" s="37" t="s">
        <v>893</v>
      </c>
      <c r="AC85" s="38" t="s">
        <v>893</v>
      </c>
      <c r="AD85" s="37" t="s">
        <v>893</v>
      </c>
      <c r="AE85" s="38" t="s">
        <v>893</v>
      </c>
      <c r="AF85" s="37" t="s">
        <v>893</v>
      </c>
      <c r="AG85" s="38" t="s">
        <v>893</v>
      </c>
    </row>
    <row r="86" spans="1:33" hidden="1" x14ac:dyDescent="0.2">
      <c r="A86" s="35">
        <v>2013</v>
      </c>
      <c r="B86" s="35">
        <v>627</v>
      </c>
      <c r="C86" s="35" t="s">
        <v>248</v>
      </c>
      <c r="D86" s="35">
        <v>1050</v>
      </c>
      <c r="E86" s="36" t="s">
        <v>474</v>
      </c>
      <c r="F86" s="37">
        <v>123</v>
      </c>
      <c r="G86" s="38">
        <v>69</v>
      </c>
      <c r="H86" s="37">
        <v>53</v>
      </c>
      <c r="I86" s="38">
        <v>22</v>
      </c>
      <c r="J86" s="37">
        <v>70</v>
      </c>
      <c r="K86" s="38">
        <v>47</v>
      </c>
      <c r="L86" s="37">
        <v>84</v>
      </c>
      <c r="M86" s="38">
        <v>46</v>
      </c>
      <c r="N86" s="37" t="s">
        <v>893</v>
      </c>
      <c r="O86" s="38" t="s">
        <v>893</v>
      </c>
      <c r="P86" s="37" t="s">
        <v>893</v>
      </c>
      <c r="Q86" s="38" t="s">
        <v>893</v>
      </c>
      <c r="R86" s="37">
        <v>10</v>
      </c>
      <c r="S86" s="38" t="s">
        <v>893</v>
      </c>
      <c r="T86" s="37" t="s">
        <v>893</v>
      </c>
      <c r="U86" s="38" t="s">
        <v>893</v>
      </c>
      <c r="V86" s="37" t="s">
        <v>893</v>
      </c>
      <c r="W86" s="38" t="s">
        <v>893</v>
      </c>
      <c r="X86" s="37" t="s">
        <v>893</v>
      </c>
      <c r="Y86" s="38" t="s">
        <v>893</v>
      </c>
      <c r="Z86" s="37" t="s">
        <v>893</v>
      </c>
      <c r="AA86" s="38" t="s">
        <v>893</v>
      </c>
      <c r="AB86" s="37">
        <v>13</v>
      </c>
      <c r="AC86" s="38" t="s">
        <v>893</v>
      </c>
      <c r="AD86" s="37">
        <v>102</v>
      </c>
      <c r="AE86" s="38">
        <v>56</v>
      </c>
      <c r="AF86" s="37" t="s">
        <v>893</v>
      </c>
      <c r="AG86" s="38" t="s">
        <v>893</v>
      </c>
    </row>
    <row r="87" spans="1:33" x14ac:dyDescent="0.2">
      <c r="A87" s="35">
        <v>2013</v>
      </c>
      <c r="B87" s="35">
        <v>627</v>
      </c>
      <c r="C87" s="35" t="s">
        <v>248</v>
      </c>
      <c r="D87" s="35" t="s">
        <v>205</v>
      </c>
      <c r="E87" s="36" t="s">
        <v>894</v>
      </c>
      <c r="F87" s="37">
        <v>125</v>
      </c>
      <c r="G87" s="38">
        <v>69</v>
      </c>
      <c r="H87" s="37">
        <v>54</v>
      </c>
      <c r="I87" s="38">
        <v>22</v>
      </c>
      <c r="J87" s="37">
        <v>71</v>
      </c>
      <c r="K87" s="38">
        <v>47</v>
      </c>
      <c r="L87" s="37">
        <v>86</v>
      </c>
      <c r="M87" s="38">
        <v>46</v>
      </c>
      <c r="N87" s="37" t="s">
        <v>893</v>
      </c>
      <c r="O87" s="38" t="s">
        <v>893</v>
      </c>
      <c r="P87" s="37" t="s">
        <v>893</v>
      </c>
      <c r="Q87" s="38" t="s">
        <v>893</v>
      </c>
      <c r="R87" s="37">
        <v>10</v>
      </c>
      <c r="S87" s="38" t="s">
        <v>893</v>
      </c>
      <c r="T87" s="37" t="s">
        <v>893</v>
      </c>
      <c r="U87" s="38" t="s">
        <v>893</v>
      </c>
      <c r="V87" s="37" t="s">
        <v>893</v>
      </c>
      <c r="W87" s="38" t="s">
        <v>893</v>
      </c>
      <c r="X87" s="37" t="s">
        <v>893</v>
      </c>
      <c r="Y87" s="38" t="s">
        <v>893</v>
      </c>
      <c r="Z87" s="37" t="s">
        <v>893</v>
      </c>
      <c r="AA87" s="38" t="s">
        <v>893</v>
      </c>
      <c r="AB87" s="37">
        <v>14</v>
      </c>
      <c r="AC87" s="38" t="s">
        <v>893</v>
      </c>
      <c r="AD87" s="37">
        <v>103</v>
      </c>
      <c r="AE87" s="38">
        <v>56</v>
      </c>
      <c r="AF87" s="37" t="s">
        <v>893</v>
      </c>
      <c r="AG87" s="38" t="s">
        <v>893</v>
      </c>
    </row>
    <row r="88" spans="1:33" hidden="1" x14ac:dyDescent="0.2">
      <c r="A88" s="35">
        <v>2013</v>
      </c>
      <c r="B88" s="35">
        <v>628</v>
      </c>
      <c r="C88" s="35" t="s">
        <v>249</v>
      </c>
      <c r="D88" s="35">
        <v>106</v>
      </c>
      <c r="E88" s="36" t="s">
        <v>475</v>
      </c>
      <c r="F88" s="37">
        <v>363</v>
      </c>
      <c r="G88" s="38">
        <v>290</v>
      </c>
      <c r="H88" s="37">
        <v>184</v>
      </c>
      <c r="I88" s="38">
        <v>137</v>
      </c>
      <c r="J88" s="37">
        <v>179</v>
      </c>
      <c r="K88" s="38">
        <v>153</v>
      </c>
      <c r="L88" s="37">
        <v>61</v>
      </c>
      <c r="M88" s="38">
        <v>38</v>
      </c>
      <c r="N88" s="37" t="s">
        <v>893</v>
      </c>
      <c r="O88" s="38" t="s">
        <v>893</v>
      </c>
      <c r="P88" s="37" t="s">
        <v>893</v>
      </c>
      <c r="Q88" s="38" t="s">
        <v>893</v>
      </c>
      <c r="R88" s="37">
        <v>23</v>
      </c>
      <c r="S88" s="38">
        <v>11</v>
      </c>
      <c r="T88" s="37">
        <v>20</v>
      </c>
      <c r="U88" s="38">
        <v>10</v>
      </c>
      <c r="V88" s="37" t="s">
        <v>893</v>
      </c>
      <c r="W88" s="38" t="s">
        <v>893</v>
      </c>
      <c r="X88" s="37" t="s">
        <v>893</v>
      </c>
      <c r="Y88" s="38" t="s">
        <v>893</v>
      </c>
      <c r="Z88" s="37" t="s">
        <v>893</v>
      </c>
      <c r="AA88" s="38" t="s">
        <v>893</v>
      </c>
      <c r="AB88" s="37">
        <v>11</v>
      </c>
      <c r="AC88" s="38" t="s">
        <v>893</v>
      </c>
      <c r="AD88" s="37">
        <v>320</v>
      </c>
      <c r="AE88" s="38">
        <v>260</v>
      </c>
      <c r="AF88" s="37" t="s">
        <v>893</v>
      </c>
      <c r="AG88" s="38" t="s">
        <v>893</v>
      </c>
    </row>
    <row r="89" spans="1:33" hidden="1" x14ac:dyDescent="0.2">
      <c r="A89" s="35">
        <v>2013</v>
      </c>
      <c r="B89" s="35">
        <v>628</v>
      </c>
      <c r="C89" s="35" t="s">
        <v>249</v>
      </c>
      <c r="D89" s="35">
        <v>115</v>
      </c>
      <c r="E89" s="36" t="s">
        <v>476</v>
      </c>
      <c r="F89" s="37">
        <v>291</v>
      </c>
      <c r="G89" s="38">
        <v>224</v>
      </c>
      <c r="H89" s="37">
        <v>143</v>
      </c>
      <c r="I89" s="38">
        <v>103</v>
      </c>
      <c r="J89" s="37">
        <v>148</v>
      </c>
      <c r="K89" s="38">
        <v>121</v>
      </c>
      <c r="L89" s="37">
        <v>83</v>
      </c>
      <c r="M89" s="38">
        <v>52</v>
      </c>
      <c r="N89" s="37" t="s">
        <v>893</v>
      </c>
      <c r="O89" s="38" t="s">
        <v>893</v>
      </c>
      <c r="P89" s="37" t="s">
        <v>893</v>
      </c>
      <c r="Q89" s="38" t="s">
        <v>893</v>
      </c>
      <c r="R89" s="37">
        <v>21</v>
      </c>
      <c r="S89" s="38">
        <v>12</v>
      </c>
      <c r="T89" s="37">
        <v>35</v>
      </c>
      <c r="U89" s="38">
        <v>17</v>
      </c>
      <c r="V89" s="37" t="s">
        <v>893</v>
      </c>
      <c r="W89" s="38" t="s">
        <v>893</v>
      </c>
      <c r="X89" s="37" t="s">
        <v>893</v>
      </c>
      <c r="Y89" s="38" t="s">
        <v>893</v>
      </c>
      <c r="Z89" s="37">
        <v>12</v>
      </c>
      <c r="AA89" s="38">
        <v>10</v>
      </c>
      <c r="AB89" s="37">
        <v>23</v>
      </c>
      <c r="AC89" s="38">
        <v>18</v>
      </c>
      <c r="AD89" s="37">
        <v>212</v>
      </c>
      <c r="AE89" s="38">
        <v>171</v>
      </c>
      <c r="AF89" s="37" t="s">
        <v>893</v>
      </c>
      <c r="AG89" s="38" t="s">
        <v>893</v>
      </c>
    </row>
    <row r="90" spans="1:33" hidden="1" x14ac:dyDescent="0.2">
      <c r="A90" s="35">
        <v>2013</v>
      </c>
      <c r="B90" s="35">
        <v>628</v>
      </c>
      <c r="C90" s="35" t="s">
        <v>249</v>
      </c>
      <c r="D90" s="35">
        <v>176</v>
      </c>
      <c r="E90" s="36" t="s">
        <v>477</v>
      </c>
      <c r="F90" s="37">
        <v>480</v>
      </c>
      <c r="G90" s="38">
        <v>389</v>
      </c>
      <c r="H90" s="37">
        <v>230</v>
      </c>
      <c r="I90" s="38">
        <v>181</v>
      </c>
      <c r="J90" s="37">
        <v>250</v>
      </c>
      <c r="K90" s="38">
        <v>208</v>
      </c>
      <c r="L90" s="37">
        <v>105</v>
      </c>
      <c r="M90" s="38">
        <v>73</v>
      </c>
      <c r="N90" s="37" t="s">
        <v>893</v>
      </c>
      <c r="O90" s="38" t="s">
        <v>893</v>
      </c>
      <c r="P90" s="37" t="s">
        <v>893</v>
      </c>
      <c r="Q90" s="38" t="s">
        <v>893</v>
      </c>
      <c r="R90" s="37">
        <v>23</v>
      </c>
      <c r="S90" s="38">
        <v>16</v>
      </c>
      <c r="T90" s="37">
        <v>45</v>
      </c>
      <c r="U90" s="38">
        <v>30</v>
      </c>
      <c r="V90" s="37">
        <v>14</v>
      </c>
      <c r="W90" s="38">
        <v>12</v>
      </c>
      <c r="X90" s="37" t="s">
        <v>893</v>
      </c>
      <c r="Y90" s="38" t="s">
        <v>893</v>
      </c>
      <c r="Z90" s="37">
        <v>10</v>
      </c>
      <c r="AA90" s="38" t="s">
        <v>893</v>
      </c>
      <c r="AB90" s="37">
        <v>29</v>
      </c>
      <c r="AC90" s="38">
        <v>27</v>
      </c>
      <c r="AD90" s="37">
        <v>375</v>
      </c>
      <c r="AE90" s="38">
        <v>308</v>
      </c>
      <c r="AF90" s="37" t="s">
        <v>893</v>
      </c>
      <c r="AG90" s="38" t="s">
        <v>893</v>
      </c>
    </row>
    <row r="91" spans="1:33" hidden="1" x14ac:dyDescent="0.2">
      <c r="A91" s="35">
        <v>2013</v>
      </c>
      <c r="B91" s="35">
        <v>628</v>
      </c>
      <c r="C91" s="35" t="s">
        <v>249</v>
      </c>
      <c r="D91" s="35">
        <v>191</v>
      </c>
      <c r="E91" s="36" t="s">
        <v>478</v>
      </c>
      <c r="F91" s="37">
        <v>322</v>
      </c>
      <c r="G91" s="38">
        <v>237</v>
      </c>
      <c r="H91" s="37">
        <v>160</v>
      </c>
      <c r="I91" s="38">
        <v>103</v>
      </c>
      <c r="J91" s="37">
        <v>162</v>
      </c>
      <c r="K91" s="38">
        <v>134</v>
      </c>
      <c r="L91" s="37">
        <v>78</v>
      </c>
      <c r="M91" s="38">
        <v>53</v>
      </c>
      <c r="N91" s="37" t="s">
        <v>893</v>
      </c>
      <c r="O91" s="38" t="s">
        <v>893</v>
      </c>
      <c r="P91" s="37" t="s">
        <v>893</v>
      </c>
      <c r="Q91" s="38" t="s">
        <v>893</v>
      </c>
      <c r="R91" s="37">
        <v>29</v>
      </c>
      <c r="S91" s="38">
        <v>20</v>
      </c>
      <c r="T91" s="37">
        <v>50</v>
      </c>
      <c r="U91" s="38">
        <v>31</v>
      </c>
      <c r="V91" s="37" t="s">
        <v>893</v>
      </c>
      <c r="W91" s="38" t="s">
        <v>893</v>
      </c>
      <c r="X91" s="37" t="s">
        <v>893</v>
      </c>
      <c r="Y91" s="38" t="s">
        <v>893</v>
      </c>
      <c r="Z91" s="37" t="s">
        <v>893</v>
      </c>
      <c r="AA91" s="38" t="s">
        <v>893</v>
      </c>
      <c r="AB91" s="37">
        <v>26</v>
      </c>
      <c r="AC91" s="38">
        <v>18</v>
      </c>
      <c r="AD91" s="37">
        <v>238</v>
      </c>
      <c r="AE91" s="38">
        <v>184</v>
      </c>
      <c r="AF91" s="37" t="s">
        <v>893</v>
      </c>
      <c r="AG91" s="38" t="s">
        <v>893</v>
      </c>
    </row>
    <row r="92" spans="1:33" hidden="1" x14ac:dyDescent="0.2">
      <c r="A92" s="35">
        <v>2013</v>
      </c>
      <c r="B92" s="35">
        <v>628</v>
      </c>
      <c r="C92" s="35" t="s">
        <v>249</v>
      </c>
      <c r="D92" s="35">
        <v>197</v>
      </c>
      <c r="E92" s="36" t="s">
        <v>479</v>
      </c>
      <c r="F92" s="37">
        <v>396</v>
      </c>
      <c r="G92" s="38">
        <v>311</v>
      </c>
      <c r="H92" s="37">
        <v>190</v>
      </c>
      <c r="I92" s="38">
        <v>150</v>
      </c>
      <c r="J92" s="37">
        <v>206</v>
      </c>
      <c r="K92" s="38">
        <v>161</v>
      </c>
      <c r="L92" s="37">
        <v>76</v>
      </c>
      <c r="M92" s="38">
        <v>50</v>
      </c>
      <c r="N92" s="37" t="s">
        <v>893</v>
      </c>
      <c r="O92" s="38" t="s">
        <v>893</v>
      </c>
      <c r="P92" s="37" t="s">
        <v>893</v>
      </c>
      <c r="Q92" s="38" t="s">
        <v>893</v>
      </c>
      <c r="R92" s="37">
        <v>18</v>
      </c>
      <c r="S92" s="38">
        <v>14</v>
      </c>
      <c r="T92" s="37">
        <v>43</v>
      </c>
      <c r="U92" s="38">
        <v>28</v>
      </c>
      <c r="V92" s="37" t="s">
        <v>893</v>
      </c>
      <c r="W92" s="38" t="s">
        <v>893</v>
      </c>
      <c r="X92" s="37" t="s">
        <v>893</v>
      </c>
      <c r="Y92" s="38" t="s">
        <v>893</v>
      </c>
      <c r="Z92" s="37" t="s">
        <v>893</v>
      </c>
      <c r="AA92" s="38" t="s">
        <v>893</v>
      </c>
      <c r="AB92" s="37">
        <v>30</v>
      </c>
      <c r="AC92" s="38">
        <v>21</v>
      </c>
      <c r="AD92" s="37">
        <v>308</v>
      </c>
      <c r="AE92" s="38">
        <v>248</v>
      </c>
      <c r="AF92" s="37" t="s">
        <v>893</v>
      </c>
      <c r="AG92" s="38" t="s">
        <v>893</v>
      </c>
    </row>
    <row r="93" spans="1:33" hidden="1" x14ac:dyDescent="0.2">
      <c r="A93" s="35">
        <v>2013</v>
      </c>
      <c r="B93" s="35">
        <v>628</v>
      </c>
      <c r="C93" s="35" t="s">
        <v>249</v>
      </c>
      <c r="D93" s="35">
        <v>5050</v>
      </c>
      <c r="E93" s="36" t="s">
        <v>480</v>
      </c>
      <c r="F93" s="37">
        <v>414</v>
      </c>
      <c r="G93" s="38">
        <v>281</v>
      </c>
      <c r="H93" s="37">
        <v>211</v>
      </c>
      <c r="I93" s="38">
        <v>132</v>
      </c>
      <c r="J93" s="37">
        <v>203</v>
      </c>
      <c r="K93" s="38">
        <v>149</v>
      </c>
      <c r="L93" s="37">
        <v>149</v>
      </c>
      <c r="M93" s="38">
        <v>69</v>
      </c>
      <c r="N93" s="37" t="s">
        <v>893</v>
      </c>
      <c r="O93" s="38" t="s">
        <v>893</v>
      </c>
      <c r="P93" s="37" t="s">
        <v>893</v>
      </c>
      <c r="Q93" s="38" t="s">
        <v>893</v>
      </c>
      <c r="R93" s="37">
        <v>36</v>
      </c>
      <c r="S93" s="38">
        <v>23</v>
      </c>
      <c r="T93" s="37">
        <v>52</v>
      </c>
      <c r="U93" s="38">
        <v>26</v>
      </c>
      <c r="V93" s="37">
        <v>12</v>
      </c>
      <c r="W93" s="38" t="s">
        <v>893</v>
      </c>
      <c r="X93" s="37" t="s">
        <v>893</v>
      </c>
      <c r="Y93" s="38" t="s">
        <v>893</v>
      </c>
      <c r="Z93" s="37" t="s">
        <v>893</v>
      </c>
      <c r="AA93" s="38" t="s">
        <v>893</v>
      </c>
      <c r="AB93" s="37">
        <v>33</v>
      </c>
      <c r="AC93" s="38">
        <v>20</v>
      </c>
      <c r="AD93" s="37">
        <v>310</v>
      </c>
      <c r="AE93" s="38">
        <v>223</v>
      </c>
      <c r="AF93" s="37" t="s">
        <v>893</v>
      </c>
      <c r="AG93" s="38" t="s">
        <v>893</v>
      </c>
    </row>
    <row r="94" spans="1:33" x14ac:dyDescent="0.2">
      <c r="A94" s="35">
        <v>2013</v>
      </c>
      <c r="B94" s="35">
        <v>628</v>
      </c>
      <c r="C94" s="35" t="s">
        <v>249</v>
      </c>
      <c r="D94" s="35" t="s">
        <v>205</v>
      </c>
      <c r="E94" s="36" t="s">
        <v>894</v>
      </c>
      <c r="F94" s="37">
        <v>2266</v>
      </c>
      <c r="G94" s="38">
        <v>1732</v>
      </c>
      <c r="H94" s="37">
        <v>1118</v>
      </c>
      <c r="I94" s="38">
        <v>806</v>
      </c>
      <c r="J94" s="37">
        <v>1148</v>
      </c>
      <c r="K94" s="38">
        <v>926</v>
      </c>
      <c r="L94" s="37">
        <v>552</v>
      </c>
      <c r="M94" s="38">
        <v>335</v>
      </c>
      <c r="N94" s="37" t="s">
        <v>893</v>
      </c>
      <c r="O94" s="38" t="s">
        <v>893</v>
      </c>
      <c r="P94" s="37">
        <v>26</v>
      </c>
      <c r="Q94" s="38">
        <v>11</v>
      </c>
      <c r="R94" s="37">
        <v>150</v>
      </c>
      <c r="S94" s="38">
        <v>96</v>
      </c>
      <c r="T94" s="37">
        <v>245</v>
      </c>
      <c r="U94" s="38">
        <v>142</v>
      </c>
      <c r="V94" s="37">
        <v>47</v>
      </c>
      <c r="W94" s="38">
        <v>37</v>
      </c>
      <c r="X94" s="37">
        <v>12</v>
      </c>
      <c r="Y94" s="38" t="s">
        <v>893</v>
      </c>
      <c r="Z94" s="37">
        <v>43</v>
      </c>
      <c r="AA94" s="38">
        <v>33</v>
      </c>
      <c r="AB94" s="37">
        <v>152</v>
      </c>
      <c r="AC94" s="38">
        <v>113</v>
      </c>
      <c r="AD94" s="37">
        <v>1763</v>
      </c>
      <c r="AE94" s="38">
        <v>1394</v>
      </c>
      <c r="AF94" s="37" t="s">
        <v>893</v>
      </c>
      <c r="AG94" s="38" t="s">
        <v>893</v>
      </c>
    </row>
    <row r="95" spans="1:33" hidden="1" x14ac:dyDescent="0.2">
      <c r="A95" s="35">
        <v>2013</v>
      </c>
      <c r="B95" s="35">
        <v>629</v>
      </c>
      <c r="C95" s="35" t="s">
        <v>250</v>
      </c>
      <c r="D95" s="35">
        <v>102</v>
      </c>
      <c r="E95" s="36" t="s">
        <v>481</v>
      </c>
      <c r="F95" s="37">
        <v>279</v>
      </c>
      <c r="G95" s="38">
        <v>195</v>
      </c>
      <c r="H95" s="37">
        <v>122</v>
      </c>
      <c r="I95" s="38">
        <v>76</v>
      </c>
      <c r="J95" s="37">
        <v>157</v>
      </c>
      <c r="K95" s="38">
        <v>119</v>
      </c>
      <c r="L95" s="37">
        <v>156</v>
      </c>
      <c r="M95" s="38">
        <v>92</v>
      </c>
      <c r="N95" s="37" t="s">
        <v>893</v>
      </c>
      <c r="O95" s="38" t="s">
        <v>893</v>
      </c>
      <c r="P95" s="37">
        <v>12</v>
      </c>
      <c r="Q95" s="38" t="s">
        <v>893</v>
      </c>
      <c r="R95" s="37" t="s">
        <v>893</v>
      </c>
      <c r="S95" s="38" t="s">
        <v>893</v>
      </c>
      <c r="T95" s="37">
        <v>47</v>
      </c>
      <c r="U95" s="38">
        <v>25</v>
      </c>
      <c r="V95" s="37">
        <v>14</v>
      </c>
      <c r="W95" s="38" t="s">
        <v>893</v>
      </c>
      <c r="X95" s="37" t="s">
        <v>893</v>
      </c>
      <c r="Y95" s="38" t="s">
        <v>893</v>
      </c>
      <c r="Z95" s="37">
        <v>11</v>
      </c>
      <c r="AA95" s="38">
        <v>10</v>
      </c>
      <c r="AB95" s="37">
        <v>141</v>
      </c>
      <c r="AC95" s="38">
        <v>96</v>
      </c>
      <c r="AD95" s="37">
        <v>65</v>
      </c>
      <c r="AE95" s="38">
        <v>54</v>
      </c>
      <c r="AF95" s="37" t="s">
        <v>893</v>
      </c>
      <c r="AG95" s="38" t="s">
        <v>893</v>
      </c>
    </row>
    <row r="96" spans="1:33" hidden="1" x14ac:dyDescent="0.2">
      <c r="A96" s="35">
        <v>2013</v>
      </c>
      <c r="B96" s="35">
        <v>629</v>
      </c>
      <c r="C96" s="35" t="s">
        <v>250</v>
      </c>
      <c r="D96" s="35">
        <v>104</v>
      </c>
      <c r="E96" s="36" t="s">
        <v>482</v>
      </c>
      <c r="F96" s="37">
        <v>20</v>
      </c>
      <c r="G96" s="38">
        <v>11</v>
      </c>
      <c r="H96" s="37" t="s">
        <v>893</v>
      </c>
      <c r="I96" s="38" t="s">
        <v>893</v>
      </c>
      <c r="J96" s="37">
        <v>13</v>
      </c>
      <c r="K96" s="38" t="s">
        <v>893</v>
      </c>
      <c r="L96" s="37">
        <v>12</v>
      </c>
      <c r="M96" s="38" t="s">
        <v>893</v>
      </c>
      <c r="N96" s="37" t="s">
        <v>893</v>
      </c>
      <c r="O96" s="38" t="s">
        <v>893</v>
      </c>
      <c r="P96" s="37" t="s">
        <v>893</v>
      </c>
      <c r="Q96" s="38" t="s">
        <v>893</v>
      </c>
      <c r="R96" s="37" t="s">
        <v>893</v>
      </c>
      <c r="S96" s="38" t="s">
        <v>893</v>
      </c>
      <c r="T96" s="37" t="s">
        <v>893</v>
      </c>
      <c r="U96" s="38" t="s">
        <v>893</v>
      </c>
      <c r="V96" s="37" t="s">
        <v>893</v>
      </c>
      <c r="W96" s="38" t="s">
        <v>893</v>
      </c>
      <c r="X96" s="37" t="s">
        <v>893</v>
      </c>
      <c r="Y96" s="38" t="s">
        <v>893</v>
      </c>
      <c r="Z96" s="37" t="s">
        <v>893</v>
      </c>
      <c r="AA96" s="38" t="s">
        <v>893</v>
      </c>
      <c r="AB96" s="37" t="s">
        <v>893</v>
      </c>
      <c r="AC96" s="38" t="s">
        <v>893</v>
      </c>
      <c r="AD96" s="37" t="s">
        <v>893</v>
      </c>
      <c r="AE96" s="38" t="s">
        <v>893</v>
      </c>
      <c r="AF96" s="37" t="s">
        <v>893</v>
      </c>
      <c r="AG96" s="38" t="s">
        <v>893</v>
      </c>
    </row>
    <row r="97" spans="1:33" hidden="1" x14ac:dyDescent="0.2">
      <c r="A97" s="35">
        <v>2013</v>
      </c>
      <c r="B97" s="35">
        <v>629</v>
      </c>
      <c r="C97" s="35" t="s">
        <v>250</v>
      </c>
      <c r="D97" s="35">
        <v>5556</v>
      </c>
      <c r="E97" s="36" t="s">
        <v>483</v>
      </c>
      <c r="F97" s="37">
        <v>243</v>
      </c>
      <c r="G97" s="38">
        <v>168</v>
      </c>
      <c r="H97" s="37">
        <v>113</v>
      </c>
      <c r="I97" s="38">
        <v>69</v>
      </c>
      <c r="J97" s="37">
        <v>130</v>
      </c>
      <c r="K97" s="38">
        <v>99</v>
      </c>
      <c r="L97" s="37">
        <v>145</v>
      </c>
      <c r="M97" s="38">
        <v>86</v>
      </c>
      <c r="N97" s="37" t="s">
        <v>893</v>
      </c>
      <c r="O97" s="38" t="s">
        <v>893</v>
      </c>
      <c r="P97" s="37" t="s">
        <v>893</v>
      </c>
      <c r="Q97" s="38" t="s">
        <v>893</v>
      </c>
      <c r="R97" s="37">
        <v>14</v>
      </c>
      <c r="S97" s="38" t="s">
        <v>893</v>
      </c>
      <c r="T97" s="37">
        <v>47</v>
      </c>
      <c r="U97" s="38">
        <v>27</v>
      </c>
      <c r="V97" s="37">
        <v>11</v>
      </c>
      <c r="W97" s="38" t="s">
        <v>893</v>
      </c>
      <c r="X97" s="37" t="s">
        <v>893</v>
      </c>
      <c r="Y97" s="38" t="s">
        <v>893</v>
      </c>
      <c r="Z97" s="37" t="s">
        <v>893</v>
      </c>
      <c r="AA97" s="38" t="s">
        <v>893</v>
      </c>
      <c r="AB97" s="37">
        <v>112</v>
      </c>
      <c r="AC97" s="38">
        <v>72</v>
      </c>
      <c r="AD97" s="37">
        <v>69</v>
      </c>
      <c r="AE97" s="38">
        <v>58</v>
      </c>
      <c r="AF97" s="37" t="s">
        <v>893</v>
      </c>
      <c r="AG97" s="38" t="s">
        <v>893</v>
      </c>
    </row>
    <row r="98" spans="1:33" x14ac:dyDescent="0.2">
      <c r="A98" s="35">
        <v>2013</v>
      </c>
      <c r="B98" s="35">
        <v>629</v>
      </c>
      <c r="C98" s="35" t="s">
        <v>250</v>
      </c>
      <c r="D98" s="35" t="s">
        <v>205</v>
      </c>
      <c r="E98" s="36" t="s">
        <v>894</v>
      </c>
      <c r="F98" s="37">
        <v>542</v>
      </c>
      <c r="G98" s="38">
        <v>374</v>
      </c>
      <c r="H98" s="37">
        <v>242</v>
      </c>
      <c r="I98" s="38">
        <v>149</v>
      </c>
      <c r="J98" s="37">
        <v>300</v>
      </c>
      <c r="K98" s="38">
        <v>225</v>
      </c>
      <c r="L98" s="37">
        <v>313</v>
      </c>
      <c r="M98" s="38">
        <v>186</v>
      </c>
      <c r="N98" s="37" t="s">
        <v>893</v>
      </c>
      <c r="O98" s="38" t="s">
        <v>893</v>
      </c>
      <c r="P98" s="37">
        <v>14</v>
      </c>
      <c r="Q98" s="38" t="s">
        <v>893</v>
      </c>
      <c r="R98" s="37">
        <v>23</v>
      </c>
      <c r="S98" s="38">
        <v>17</v>
      </c>
      <c r="T98" s="37">
        <v>98</v>
      </c>
      <c r="U98" s="38">
        <v>54</v>
      </c>
      <c r="V98" s="37">
        <v>26</v>
      </c>
      <c r="W98" s="38">
        <v>16</v>
      </c>
      <c r="X98" s="37" t="s">
        <v>893</v>
      </c>
      <c r="Y98" s="38" t="s">
        <v>893</v>
      </c>
      <c r="Z98" s="37">
        <v>15</v>
      </c>
      <c r="AA98" s="38">
        <v>14</v>
      </c>
      <c r="AB98" s="37">
        <v>262</v>
      </c>
      <c r="AC98" s="38">
        <v>173</v>
      </c>
      <c r="AD98" s="37">
        <v>140</v>
      </c>
      <c r="AE98" s="38">
        <v>116</v>
      </c>
      <c r="AF98" s="37" t="s">
        <v>893</v>
      </c>
      <c r="AG98" s="38" t="s">
        <v>893</v>
      </c>
    </row>
    <row r="99" spans="1:33" hidden="1" x14ac:dyDescent="0.2">
      <c r="A99" s="35">
        <v>2013</v>
      </c>
      <c r="B99" s="35">
        <v>631</v>
      </c>
      <c r="C99" s="35" t="s">
        <v>251</v>
      </c>
      <c r="D99" s="35">
        <v>104</v>
      </c>
      <c r="E99" s="36" t="s">
        <v>484</v>
      </c>
      <c r="F99" s="37">
        <v>292</v>
      </c>
      <c r="G99" s="38">
        <v>178</v>
      </c>
      <c r="H99" s="37">
        <v>125</v>
      </c>
      <c r="I99" s="38">
        <v>60</v>
      </c>
      <c r="J99" s="37">
        <v>167</v>
      </c>
      <c r="K99" s="38">
        <v>118</v>
      </c>
      <c r="L99" s="37">
        <v>239</v>
      </c>
      <c r="M99" s="38">
        <v>145</v>
      </c>
      <c r="N99" s="37" t="s">
        <v>893</v>
      </c>
      <c r="O99" s="38" t="s">
        <v>893</v>
      </c>
      <c r="P99" s="37" t="s">
        <v>893</v>
      </c>
      <c r="Q99" s="38" t="s">
        <v>893</v>
      </c>
      <c r="R99" s="37">
        <v>16</v>
      </c>
      <c r="S99" s="38" t="s">
        <v>893</v>
      </c>
      <c r="T99" s="37">
        <v>25</v>
      </c>
      <c r="U99" s="38">
        <v>13</v>
      </c>
      <c r="V99" s="37" t="s">
        <v>893</v>
      </c>
      <c r="W99" s="38" t="s">
        <v>893</v>
      </c>
      <c r="X99" s="37" t="s">
        <v>893</v>
      </c>
      <c r="Y99" s="38" t="s">
        <v>893</v>
      </c>
      <c r="Z99" s="37" t="s">
        <v>893</v>
      </c>
      <c r="AA99" s="38" t="s">
        <v>893</v>
      </c>
      <c r="AB99" s="37">
        <v>249</v>
      </c>
      <c r="AC99" s="38">
        <v>155</v>
      </c>
      <c r="AD99" s="37" t="s">
        <v>893</v>
      </c>
      <c r="AE99" s="38" t="s">
        <v>893</v>
      </c>
      <c r="AF99" s="37" t="s">
        <v>893</v>
      </c>
      <c r="AG99" s="38" t="s">
        <v>893</v>
      </c>
    </row>
    <row r="100" spans="1:33" hidden="1" x14ac:dyDescent="0.2">
      <c r="A100" s="35">
        <v>2013</v>
      </c>
      <c r="B100" s="35">
        <v>631</v>
      </c>
      <c r="C100" s="35" t="s">
        <v>251</v>
      </c>
      <c r="D100" s="35">
        <v>115</v>
      </c>
      <c r="E100" s="36" t="s">
        <v>487</v>
      </c>
      <c r="F100" s="37">
        <v>231</v>
      </c>
      <c r="G100" s="38">
        <v>145</v>
      </c>
      <c r="H100" s="37">
        <v>104</v>
      </c>
      <c r="I100" s="38">
        <v>54</v>
      </c>
      <c r="J100" s="37">
        <v>127</v>
      </c>
      <c r="K100" s="38">
        <v>91</v>
      </c>
      <c r="L100" s="37">
        <v>182</v>
      </c>
      <c r="M100" s="38">
        <v>110</v>
      </c>
      <c r="N100" s="37" t="s">
        <v>893</v>
      </c>
      <c r="O100" s="38" t="s">
        <v>893</v>
      </c>
      <c r="P100" s="37" t="s">
        <v>893</v>
      </c>
      <c r="Q100" s="38" t="s">
        <v>893</v>
      </c>
      <c r="R100" s="37" t="s">
        <v>893</v>
      </c>
      <c r="S100" s="38" t="s">
        <v>893</v>
      </c>
      <c r="T100" s="37">
        <v>25</v>
      </c>
      <c r="U100" s="38" t="s">
        <v>893</v>
      </c>
      <c r="V100" s="37" t="s">
        <v>893</v>
      </c>
      <c r="W100" s="38" t="s">
        <v>893</v>
      </c>
      <c r="X100" s="37" t="s">
        <v>893</v>
      </c>
      <c r="Y100" s="38" t="s">
        <v>893</v>
      </c>
      <c r="Z100" s="37">
        <v>12</v>
      </c>
      <c r="AA100" s="38" t="s">
        <v>893</v>
      </c>
      <c r="AB100" s="37">
        <v>188</v>
      </c>
      <c r="AC100" s="38">
        <v>123</v>
      </c>
      <c r="AD100" s="37" t="s">
        <v>893</v>
      </c>
      <c r="AE100" s="38" t="s">
        <v>893</v>
      </c>
      <c r="AF100" s="37" t="s">
        <v>893</v>
      </c>
      <c r="AG100" s="38" t="s">
        <v>893</v>
      </c>
    </row>
    <row r="101" spans="1:33" hidden="1" x14ac:dyDescent="0.2">
      <c r="A101" s="35">
        <v>2013</v>
      </c>
      <c r="B101" s="35">
        <v>631</v>
      </c>
      <c r="C101" s="35" t="s">
        <v>251</v>
      </c>
      <c r="D101" s="35">
        <v>190</v>
      </c>
      <c r="E101" s="36" t="s">
        <v>488</v>
      </c>
      <c r="F101" s="37">
        <v>334</v>
      </c>
      <c r="G101" s="38">
        <v>219</v>
      </c>
      <c r="H101" s="37">
        <v>162</v>
      </c>
      <c r="I101" s="38">
        <v>95</v>
      </c>
      <c r="J101" s="37">
        <v>172</v>
      </c>
      <c r="K101" s="38">
        <v>124</v>
      </c>
      <c r="L101" s="37">
        <v>240</v>
      </c>
      <c r="M101" s="38">
        <v>155</v>
      </c>
      <c r="N101" s="37" t="s">
        <v>893</v>
      </c>
      <c r="O101" s="38" t="s">
        <v>893</v>
      </c>
      <c r="P101" s="37" t="s">
        <v>893</v>
      </c>
      <c r="Q101" s="38" t="s">
        <v>893</v>
      </c>
      <c r="R101" s="37">
        <v>20</v>
      </c>
      <c r="S101" s="38">
        <v>13</v>
      </c>
      <c r="T101" s="37">
        <v>28</v>
      </c>
      <c r="U101" s="38">
        <v>15</v>
      </c>
      <c r="V101" s="37">
        <v>12</v>
      </c>
      <c r="W101" s="38" t="s">
        <v>893</v>
      </c>
      <c r="X101" s="37" t="s">
        <v>893</v>
      </c>
      <c r="Y101" s="38" t="s">
        <v>893</v>
      </c>
      <c r="Z101" s="37" t="s">
        <v>893</v>
      </c>
      <c r="AA101" s="38" t="s">
        <v>893</v>
      </c>
      <c r="AB101" s="37">
        <v>278</v>
      </c>
      <c r="AC101" s="38">
        <v>187</v>
      </c>
      <c r="AD101" s="37" t="s">
        <v>893</v>
      </c>
      <c r="AE101" s="38" t="s">
        <v>893</v>
      </c>
      <c r="AF101" s="37" t="s">
        <v>893</v>
      </c>
      <c r="AG101" s="38" t="s">
        <v>893</v>
      </c>
    </row>
    <row r="102" spans="1:33" hidden="1" x14ac:dyDescent="0.2">
      <c r="A102" s="35">
        <v>2013</v>
      </c>
      <c r="B102" s="35">
        <v>631</v>
      </c>
      <c r="C102" s="35" t="s">
        <v>251</v>
      </c>
      <c r="D102" s="35">
        <v>290</v>
      </c>
      <c r="E102" s="36" t="s">
        <v>489</v>
      </c>
      <c r="F102" s="37">
        <v>239</v>
      </c>
      <c r="G102" s="38">
        <v>160</v>
      </c>
      <c r="H102" s="37">
        <v>117</v>
      </c>
      <c r="I102" s="38">
        <v>70</v>
      </c>
      <c r="J102" s="37">
        <v>122</v>
      </c>
      <c r="K102" s="38">
        <v>90</v>
      </c>
      <c r="L102" s="37">
        <v>160</v>
      </c>
      <c r="M102" s="38">
        <v>105</v>
      </c>
      <c r="N102" s="37" t="s">
        <v>893</v>
      </c>
      <c r="O102" s="38" t="s">
        <v>893</v>
      </c>
      <c r="P102" s="37" t="s">
        <v>893</v>
      </c>
      <c r="Q102" s="38" t="s">
        <v>893</v>
      </c>
      <c r="R102" s="37">
        <v>11</v>
      </c>
      <c r="S102" s="38" t="s">
        <v>893</v>
      </c>
      <c r="T102" s="37">
        <v>26</v>
      </c>
      <c r="U102" s="38" t="s">
        <v>893</v>
      </c>
      <c r="V102" s="37">
        <v>13</v>
      </c>
      <c r="W102" s="38" t="s">
        <v>893</v>
      </c>
      <c r="X102" s="37" t="s">
        <v>893</v>
      </c>
      <c r="Y102" s="38" t="s">
        <v>893</v>
      </c>
      <c r="Z102" s="37" t="s">
        <v>893</v>
      </c>
      <c r="AA102" s="38" t="s">
        <v>893</v>
      </c>
      <c r="AB102" s="37">
        <v>187</v>
      </c>
      <c r="AC102" s="38">
        <v>139</v>
      </c>
      <c r="AD102" s="37" t="s">
        <v>893</v>
      </c>
      <c r="AE102" s="38" t="s">
        <v>893</v>
      </c>
      <c r="AF102" s="37" t="s">
        <v>893</v>
      </c>
      <c r="AG102" s="38" t="s">
        <v>893</v>
      </c>
    </row>
    <row r="103" spans="1:33" hidden="1" x14ac:dyDescent="0.2">
      <c r="A103" s="35">
        <v>2013</v>
      </c>
      <c r="B103" s="35">
        <v>631</v>
      </c>
      <c r="C103" s="35" t="s">
        <v>251</v>
      </c>
      <c r="D103" s="35">
        <v>377</v>
      </c>
      <c r="E103" s="36" t="s">
        <v>490</v>
      </c>
      <c r="F103" s="37">
        <v>173</v>
      </c>
      <c r="G103" s="38">
        <v>97</v>
      </c>
      <c r="H103" s="37">
        <v>83</v>
      </c>
      <c r="I103" s="38">
        <v>37</v>
      </c>
      <c r="J103" s="37">
        <v>90</v>
      </c>
      <c r="K103" s="38">
        <v>60</v>
      </c>
      <c r="L103" s="37">
        <v>138</v>
      </c>
      <c r="M103" s="38">
        <v>74</v>
      </c>
      <c r="N103" s="37" t="s">
        <v>893</v>
      </c>
      <c r="O103" s="38" t="s">
        <v>893</v>
      </c>
      <c r="P103" s="37" t="s">
        <v>893</v>
      </c>
      <c r="Q103" s="38" t="s">
        <v>893</v>
      </c>
      <c r="R103" s="37">
        <v>10</v>
      </c>
      <c r="S103" s="38" t="s">
        <v>893</v>
      </c>
      <c r="T103" s="37">
        <v>15</v>
      </c>
      <c r="U103" s="38" t="s">
        <v>893</v>
      </c>
      <c r="V103" s="37" t="s">
        <v>893</v>
      </c>
      <c r="W103" s="38" t="s">
        <v>893</v>
      </c>
      <c r="X103" s="37" t="s">
        <v>893</v>
      </c>
      <c r="Y103" s="38" t="s">
        <v>893</v>
      </c>
      <c r="Z103" s="37" t="s">
        <v>893</v>
      </c>
      <c r="AA103" s="38" t="s">
        <v>893</v>
      </c>
      <c r="AB103" s="37">
        <v>143</v>
      </c>
      <c r="AC103" s="38">
        <v>85</v>
      </c>
      <c r="AD103" s="37" t="s">
        <v>893</v>
      </c>
      <c r="AE103" s="38" t="s">
        <v>893</v>
      </c>
      <c r="AF103" s="37" t="s">
        <v>893</v>
      </c>
      <c r="AG103" s="38" t="s">
        <v>893</v>
      </c>
    </row>
    <row r="104" spans="1:33" hidden="1" x14ac:dyDescent="0.2">
      <c r="A104" s="35">
        <v>2013</v>
      </c>
      <c r="B104" s="35">
        <v>631</v>
      </c>
      <c r="C104" s="35" t="s">
        <v>251</v>
      </c>
      <c r="D104" s="35">
        <v>1054</v>
      </c>
      <c r="E104" s="36" t="s">
        <v>491</v>
      </c>
      <c r="F104" s="37">
        <v>215</v>
      </c>
      <c r="G104" s="38">
        <v>93</v>
      </c>
      <c r="H104" s="37">
        <v>111</v>
      </c>
      <c r="I104" s="38">
        <v>38</v>
      </c>
      <c r="J104" s="37">
        <v>104</v>
      </c>
      <c r="K104" s="38">
        <v>55</v>
      </c>
      <c r="L104" s="37">
        <v>174</v>
      </c>
      <c r="M104" s="38">
        <v>73</v>
      </c>
      <c r="N104" s="37" t="s">
        <v>893</v>
      </c>
      <c r="O104" s="38" t="s">
        <v>893</v>
      </c>
      <c r="P104" s="37">
        <v>19</v>
      </c>
      <c r="Q104" s="38">
        <v>11</v>
      </c>
      <c r="R104" s="37">
        <v>18</v>
      </c>
      <c r="S104" s="38" t="s">
        <v>893</v>
      </c>
      <c r="T104" s="37">
        <v>60</v>
      </c>
      <c r="U104" s="38">
        <v>20</v>
      </c>
      <c r="V104" s="37" t="s">
        <v>893</v>
      </c>
      <c r="W104" s="38" t="s">
        <v>893</v>
      </c>
      <c r="X104" s="37" t="s">
        <v>893</v>
      </c>
      <c r="Y104" s="38" t="s">
        <v>893</v>
      </c>
      <c r="Z104" s="37">
        <v>33</v>
      </c>
      <c r="AA104" s="38">
        <v>21</v>
      </c>
      <c r="AB104" s="37">
        <v>103</v>
      </c>
      <c r="AC104" s="38">
        <v>46</v>
      </c>
      <c r="AD104" s="37">
        <v>11</v>
      </c>
      <c r="AE104" s="38" t="s">
        <v>893</v>
      </c>
      <c r="AF104" s="37" t="s">
        <v>893</v>
      </c>
      <c r="AG104" s="38" t="s">
        <v>893</v>
      </c>
    </row>
    <row r="105" spans="1:33" hidden="1" x14ac:dyDescent="0.2">
      <c r="A105" s="35">
        <v>2013</v>
      </c>
      <c r="B105" s="35">
        <v>631</v>
      </c>
      <c r="C105" s="35" t="s">
        <v>251</v>
      </c>
      <c r="D105" s="35">
        <v>1056</v>
      </c>
      <c r="E105" s="36" t="s">
        <v>492</v>
      </c>
      <c r="F105" s="37">
        <v>235</v>
      </c>
      <c r="G105" s="38">
        <v>152</v>
      </c>
      <c r="H105" s="37">
        <v>106</v>
      </c>
      <c r="I105" s="38">
        <v>57</v>
      </c>
      <c r="J105" s="37">
        <v>129</v>
      </c>
      <c r="K105" s="38">
        <v>95</v>
      </c>
      <c r="L105" s="37">
        <v>152</v>
      </c>
      <c r="M105" s="38">
        <v>91</v>
      </c>
      <c r="N105" s="37" t="s">
        <v>893</v>
      </c>
      <c r="O105" s="38" t="s">
        <v>893</v>
      </c>
      <c r="P105" s="37" t="s">
        <v>893</v>
      </c>
      <c r="Q105" s="38" t="s">
        <v>893</v>
      </c>
      <c r="R105" s="37">
        <v>19</v>
      </c>
      <c r="S105" s="38" t="s">
        <v>893</v>
      </c>
      <c r="T105" s="37">
        <v>24</v>
      </c>
      <c r="U105" s="38">
        <v>12</v>
      </c>
      <c r="V105" s="37" t="s">
        <v>893</v>
      </c>
      <c r="W105" s="38" t="s">
        <v>893</v>
      </c>
      <c r="X105" s="37" t="s">
        <v>893</v>
      </c>
      <c r="Y105" s="38" t="s">
        <v>893</v>
      </c>
      <c r="Z105" s="37">
        <v>15</v>
      </c>
      <c r="AA105" s="38" t="s">
        <v>893</v>
      </c>
      <c r="AB105" s="37">
        <v>174</v>
      </c>
      <c r="AC105" s="38">
        <v>120</v>
      </c>
      <c r="AD105" s="37">
        <v>14</v>
      </c>
      <c r="AE105" s="38" t="s">
        <v>893</v>
      </c>
      <c r="AF105" s="37" t="s">
        <v>893</v>
      </c>
      <c r="AG105" s="38" t="s">
        <v>893</v>
      </c>
    </row>
    <row r="106" spans="1:33" hidden="1" x14ac:dyDescent="0.2">
      <c r="A106" s="35">
        <v>2013</v>
      </c>
      <c r="B106" s="35">
        <v>631</v>
      </c>
      <c r="C106" s="35" t="s">
        <v>251</v>
      </c>
      <c r="D106" s="35">
        <v>2052</v>
      </c>
      <c r="E106" s="36" t="s">
        <v>493</v>
      </c>
      <c r="F106" s="37">
        <v>130</v>
      </c>
      <c r="G106" s="38">
        <v>72</v>
      </c>
      <c r="H106" s="37">
        <v>50</v>
      </c>
      <c r="I106" s="38">
        <v>26</v>
      </c>
      <c r="J106" s="37">
        <v>80</v>
      </c>
      <c r="K106" s="38">
        <v>46</v>
      </c>
      <c r="L106" s="37">
        <v>107</v>
      </c>
      <c r="M106" s="38">
        <v>57</v>
      </c>
      <c r="N106" s="37" t="s">
        <v>893</v>
      </c>
      <c r="O106" s="38" t="s">
        <v>893</v>
      </c>
      <c r="P106" s="37" t="s">
        <v>893</v>
      </c>
      <c r="Q106" s="38" t="s">
        <v>893</v>
      </c>
      <c r="R106" s="37" t="s">
        <v>893</v>
      </c>
      <c r="S106" s="38" t="s">
        <v>893</v>
      </c>
      <c r="T106" s="37" t="s">
        <v>893</v>
      </c>
      <c r="U106" s="38" t="s">
        <v>893</v>
      </c>
      <c r="V106" s="37" t="s">
        <v>893</v>
      </c>
      <c r="W106" s="38" t="s">
        <v>893</v>
      </c>
      <c r="X106" s="37" t="s">
        <v>893</v>
      </c>
      <c r="Y106" s="38" t="s">
        <v>893</v>
      </c>
      <c r="Z106" s="37" t="s">
        <v>893</v>
      </c>
      <c r="AA106" s="38" t="s">
        <v>893</v>
      </c>
      <c r="AB106" s="37">
        <v>110</v>
      </c>
      <c r="AC106" s="38">
        <v>59</v>
      </c>
      <c r="AD106" s="37" t="s">
        <v>893</v>
      </c>
      <c r="AE106" s="38" t="s">
        <v>893</v>
      </c>
      <c r="AF106" s="37" t="s">
        <v>893</v>
      </c>
      <c r="AG106" s="38" t="s">
        <v>893</v>
      </c>
    </row>
    <row r="107" spans="1:33" hidden="1" x14ac:dyDescent="0.2">
      <c r="A107" s="35">
        <v>2013</v>
      </c>
      <c r="B107" s="35">
        <v>631</v>
      </c>
      <c r="C107" s="35" t="s">
        <v>251</v>
      </c>
      <c r="D107" s="35">
        <v>4058</v>
      </c>
      <c r="E107" s="36" t="s">
        <v>494</v>
      </c>
      <c r="F107" s="37">
        <v>276</v>
      </c>
      <c r="G107" s="38">
        <v>174</v>
      </c>
      <c r="H107" s="37">
        <v>132</v>
      </c>
      <c r="I107" s="38">
        <v>76</v>
      </c>
      <c r="J107" s="37">
        <v>144</v>
      </c>
      <c r="K107" s="38">
        <v>98</v>
      </c>
      <c r="L107" s="37">
        <v>219</v>
      </c>
      <c r="M107" s="38">
        <v>135</v>
      </c>
      <c r="N107" s="37" t="s">
        <v>893</v>
      </c>
      <c r="O107" s="38" t="s">
        <v>893</v>
      </c>
      <c r="P107" s="37">
        <v>14</v>
      </c>
      <c r="Q107" s="38">
        <v>11</v>
      </c>
      <c r="R107" s="37">
        <v>13</v>
      </c>
      <c r="S107" s="38" t="s">
        <v>893</v>
      </c>
      <c r="T107" s="37">
        <v>34</v>
      </c>
      <c r="U107" s="38">
        <v>20</v>
      </c>
      <c r="V107" s="37">
        <v>13</v>
      </c>
      <c r="W107" s="38" t="s">
        <v>893</v>
      </c>
      <c r="X107" s="37" t="s">
        <v>893</v>
      </c>
      <c r="Y107" s="38" t="s">
        <v>893</v>
      </c>
      <c r="Z107" s="37">
        <v>37</v>
      </c>
      <c r="AA107" s="38">
        <v>29</v>
      </c>
      <c r="AB107" s="37">
        <v>185</v>
      </c>
      <c r="AC107" s="38">
        <v>113</v>
      </c>
      <c r="AD107" s="37" t="s">
        <v>893</v>
      </c>
      <c r="AE107" s="38" t="s">
        <v>893</v>
      </c>
      <c r="AF107" s="37" t="s">
        <v>893</v>
      </c>
      <c r="AG107" s="38" t="s">
        <v>893</v>
      </c>
    </row>
    <row r="108" spans="1:33" x14ac:dyDescent="0.2">
      <c r="A108" s="35">
        <v>2013</v>
      </c>
      <c r="B108" s="35">
        <v>631</v>
      </c>
      <c r="C108" s="35" t="s">
        <v>251</v>
      </c>
      <c r="D108" s="35" t="s">
        <v>205</v>
      </c>
      <c r="E108" s="36" t="s">
        <v>894</v>
      </c>
      <c r="F108" s="37">
        <v>2125</v>
      </c>
      <c r="G108" s="38">
        <v>1290</v>
      </c>
      <c r="H108" s="37">
        <v>990</v>
      </c>
      <c r="I108" s="38">
        <v>513</v>
      </c>
      <c r="J108" s="37">
        <v>1135</v>
      </c>
      <c r="K108" s="38">
        <v>777</v>
      </c>
      <c r="L108" s="37">
        <v>1611</v>
      </c>
      <c r="M108" s="38">
        <v>945</v>
      </c>
      <c r="N108" s="37" t="s">
        <v>893</v>
      </c>
      <c r="O108" s="38" t="s">
        <v>893</v>
      </c>
      <c r="P108" s="37">
        <v>61</v>
      </c>
      <c r="Q108" s="38">
        <v>34</v>
      </c>
      <c r="R108" s="37">
        <v>118</v>
      </c>
      <c r="S108" s="38">
        <v>46</v>
      </c>
      <c r="T108" s="37">
        <v>245</v>
      </c>
      <c r="U108" s="38">
        <v>105</v>
      </c>
      <c r="V108" s="37">
        <v>73</v>
      </c>
      <c r="W108" s="38">
        <v>37</v>
      </c>
      <c r="X108" s="37" t="s">
        <v>893</v>
      </c>
      <c r="Y108" s="38" t="s">
        <v>893</v>
      </c>
      <c r="Z108" s="37">
        <v>131</v>
      </c>
      <c r="AA108" s="38">
        <v>94</v>
      </c>
      <c r="AB108" s="37">
        <v>1617</v>
      </c>
      <c r="AC108" s="38">
        <v>1027</v>
      </c>
      <c r="AD108" s="37">
        <v>53</v>
      </c>
      <c r="AE108" s="38">
        <v>22</v>
      </c>
      <c r="AF108" s="37" t="s">
        <v>893</v>
      </c>
      <c r="AG108" s="38" t="s">
        <v>893</v>
      </c>
    </row>
    <row r="109" spans="1:33" hidden="1" x14ac:dyDescent="0.2">
      <c r="A109" s="35">
        <v>2013</v>
      </c>
      <c r="B109" s="35">
        <v>632</v>
      </c>
      <c r="C109" s="35" t="s">
        <v>252</v>
      </c>
      <c r="D109" s="35">
        <v>1050</v>
      </c>
      <c r="E109" s="36" t="s">
        <v>495</v>
      </c>
      <c r="F109" s="37">
        <v>80</v>
      </c>
      <c r="G109" s="38">
        <v>57</v>
      </c>
      <c r="H109" s="37">
        <v>30</v>
      </c>
      <c r="I109" s="38">
        <v>18</v>
      </c>
      <c r="J109" s="37">
        <v>50</v>
      </c>
      <c r="K109" s="38">
        <v>39</v>
      </c>
      <c r="L109" s="37">
        <v>45</v>
      </c>
      <c r="M109" s="38">
        <v>26</v>
      </c>
      <c r="N109" s="37" t="s">
        <v>893</v>
      </c>
      <c r="O109" s="38" t="s">
        <v>893</v>
      </c>
      <c r="P109" s="37" t="s">
        <v>893</v>
      </c>
      <c r="Q109" s="38" t="s">
        <v>893</v>
      </c>
      <c r="R109" s="37" t="s">
        <v>893</v>
      </c>
      <c r="S109" s="38" t="s">
        <v>893</v>
      </c>
      <c r="T109" s="37" t="s">
        <v>893</v>
      </c>
      <c r="U109" s="38" t="s">
        <v>893</v>
      </c>
      <c r="V109" s="37" t="s">
        <v>893</v>
      </c>
      <c r="W109" s="38" t="s">
        <v>893</v>
      </c>
      <c r="X109" s="37" t="s">
        <v>893</v>
      </c>
      <c r="Y109" s="38" t="s">
        <v>893</v>
      </c>
      <c r="Z109" s="37" t="s">
        <v>893</v>
      </c>
      <c r="AA109" s="38" t="s">
        <v>893</v>
      </c>
      <c r="AB109" s="37">
        <v>21</v>
      </c>
      <c r="AC109" s="38">
        <v>12</v>
      </c>
      <c r="AD109" s="37">
        <v>58</v>
      </c>
      <c r="AE109" s="38">
        <v>44</v>
      </c>
      <c r="AF109" s="37" t="s">
        <v>893</v>
      </c>
      <c r="AG109" s="38" t="s">
        <v>893</v>
      </c>
    </row>
    <row r="110" spans="1:33" x14ac:dyDescent="0.2">
      <c r="A110" s="35">
        <v>2013</v>
      </c>
      <c r="B110" s="35">
        <v>632</v>
      </c>
      <c r="C110" s="35" t="s">
        <v>252</v>
      </c>
      <c r="D110" s="35" t="s">
        <v>205</v>
      </c>
      <c r="E110" s="36" t="s">
        <v>894</v>
      </c>
      <c r="F110" s="37">
        <v>80</v>
      </c>
      <c r="G110" s="38">
        <v>57</v>
      </c>
      <c r="H110" s="37">
        <v>30</v>
      </c>
      <c r="I110" s="38">
        <v>18</v>
      </c>
      <c r="J110" s="37">
        <v>50</v>
      </c>
      <c r="K110" s="38">
        <v>39</v>
      </c>
      <c r="L110" s="37">
        <v>45</v>
      </c>
      <c r="M110" s="38">
        <v>26</v>
      </c>
      <c r="N110" s="37" t="s">
        <v>893</v>
      </c>
      <c r="O110" s="38" t="s">
        <v>893</v>
      </c>
      <c r="P110" s="37" t="s">
        <v>893</v>
      </c>
      <c r="Q110" s="38" t="s">
        <v>893</v>
      </c>
      <c r="R110" s="37" t="s">
        <v>893</v>
      </c>
      <c r="S110" s="38" t="s">
        <v>893</v>
      </c>
      <c r="T110" s="37" t="s">
        <v>893</v>
      </c>
      <c r="U110" s="38" t="s">
        <v>893</v>
      </c>
      <c r="V110" s="37" t="s">
        <v>893</v>
      </c>
      <c r="W110" s="38" t="s">
        <v>893</v>
      </c>
      <c r="X110" s="37" t="s">
        <v>893</v>
      </c>
      <c r="Y110" s="38" t="s">
        <v>893</v>
      </c>
      <c r="Z110" s="37" t="s">
        <v>893</v>
      </c>
      <c r="AA110" s="38" t="s">
        <v>893</v>
      </c>
      <c r="AB110" s="37">
        <v>21</v>
      </c>
      <c r="AC110" s="38">
        <v>12</v>
      </c>
      <c r="AD110" s="37">
        <v>58</v>
      </c>
      <c r="AE110" s="38">
        <v>44</v>
      </c>
      <c r="AF110" s="37" t="s">
        <v>893</v>
      </c>
      <c r="AG110" s="38" t="s">
        <v>893</v>
      </c>
    </row>
    <row r="111" spans="1:33" hidden="1" x14ac:dyDescent="0.2">
      <c r="A111" s="35">
        <v>2013</v>
      </c>
      <c r="B111" s="35">
        <v>633</v>
      </c>
      <c r="C111" s="35" t="s">
        <v>253</v>
      </c>
      <c r="D111" s="35">
        <v>101</v>
      </c>
      <c r="E111" s="36" t="s">
        <v>496</v>
      </c>
      <c r="F111" s="37">
        <v>456</v>
      </c>
      <c r="G111" s="38">
        <v>379</v>
      </c>
      <c r="H111" s="37">
        <v>230</v>
      </c>
      <c r="I111" s="38">
        <v>184</v>
      </c>
      <c r="J111" s="37">
        <v>226</v>
      </c>
      <c r="K111" s="38">
        <v>195</v>
      </c>
      <c r="L111" s="37">
        <v>98</v>
      </c>
      <c r="M111" s="38">
        <v>66</v>
      </c>
      <c r="N111" s="37" t="s">
        <v>893</v>
      </c>
      <c r="O111" s="38" t="s">
        <v>893</v>
      </c>
      <c r="P111" s="37" t="s">
        <v>893</v>
      </c>
      <c r="Q111" s="38" t="s">
        <v>893</v>
      </c>
      <c r="R111" s="37">
        <v>28</v>
      </c>
      <c r="S111" s="38">
        <v>17</v>
      </c>
      <c r="T111" s="37">
        <v>55</v>
      </c>
      <c r="U111" s="38">
        <v>37</v>
      </c>
      <c r="V111" s="37" t="s">
        <v>893</v>
      </c>
      <c r="W111" s="38" t="s">
        <v>893</v>
      </c>
      <c r="X111" s="37" t="s">
        <v>893</v>
      </c>
      <c r="Y111" s="38" t="s">
        <v>893</v>
      </c>
      <c r="Z111" s="37">
        <v>31</v>
      </c>
      <c r="AA111" s="38">
        <v>28</v>
      </c>
      <c r="AB111" s="37">
        <v>95</v>
      </c>
      <c r="AC111" s="38">
        <v>73</v>
      </c>
      <c r="AD111" s="37">
        <v>265</v>
      </c>
      <c r="AE111" s="38">
        <v>233</v>
      </c>
      <c r="AF111" s="37" t="s">
        <v>893</v>
      </c>
      <c r="AG111" s="38" t="s">
        <v>893</v>
      </c>
    </row>
    <row r="112" spans="1:33" hidden="1" x14ac:dyDescent="0.2">
      <c r="A112" s="35">
        <v>2013</v>
      </c>
      <c r="B112" s="35">
        <v>633</v>
      </c>
      <c r="C112" s="35" t="s">
        <v>253</v>
      </c>
      <c r="D112" s="35">
        <v>103</v>
      </c>
      <c r="E112" s="36" t="s">
        <v>497</v>
      </c>
      <c r="F112" s="37">
        <v>342</v>
      </c>
      <c r="G112" s="38">
        <v>256</v>
      </c>
      <c r="H112" s="37">
        <v>179</v>
      </c>
      <c r="I112" s="38">
        <v>127</v>
      </c>
      <c r="J112" s="37">
        <v>163</v>
      </c>
      <c r="K112" s="38">
        <v>129</v>
      </c>
      <c r="L112" s="37">
        <v>91</v>
      </c>
      <c r="M112" s="38">
        <v>59</v>
      </c>
      <c r="N112" s="37" t="s">
        <v>893</v>
      </c>
      <c r="O112" s="38" t="s">
        <v>893</v>
      </c>
      <c r="P112" s="37" t="s">
        <v>893</v>
      </c>
      <c r="Q112" s="38" t="s">
        <v>893</v>
      </c>
      <c r="R112" s="37">
        <v>31</v>
      </c>
      <c r="S112" s="38">
        <v>18</v>
      </c>
      <c r="T112" s="37">
        <v>22</v>
      </c>
      <c r="U112" s="38">
        <v>15</v>
      </c>
      <c r="V112" s="37" t="s">
        <v>893</v>
      </c>
      <c r="W112" s="38" t="s">
        <v>893</v>
      </c>
      <c r="X112" s="37">
        <v>11</v>
      </c>
      <c r="Y112" s="38" t="s">
        <v>893</v>
      </c>
      <c r="Z112" s="37">
        <v>11</v>
      </c>
      <c r="AA112" s="38" t="s">
        <v>893</v>
      </c>
      <c r="AB112" s="37">
        <v>67</v>
      </c>
      <c r="AC112" s="38">
        <v>55</v>
      </c>
      <c r="AD112" s="37">
        <v>228</v>
      </c>
      <c r="AE112" s="38">
        <v>170</v>
      </c>
      <c r="AF112" s="37" t="s">
        <v>893</v>
      </c>
      <c r="AG112" s="38" t="s">
        <v>893</v>
      </c>
    </row>
    <row r="113" spans="1:33" hidden="1" x14ac:dyDescent="0.2">
      <c r="A113" s="35">
        <v>2013</v>
      </c>
      <c r="B113" s="35">
        <v>633</v>
      </c>
      <c r="C113" s="35" t="s">
        <v>253</v>
      </c>
      <c r="D113" s="35">
        <v>175</v>
      </c>
      <c r="E113" s="36" t="s">
        <v>498</v>
      </c>
      <c r="F113" s="37">
        <v>584</v>
      </c>
      <c r="G113" s="38">
        <v>519</v>
      </c>
      <c r="H113" s="37">
        <v>300</v>
      </c>
      <c r="I113" s="38">
        <v>258</v>
      </c>
      <c r="J113" s="37">
        <v>284</v>
      </c>
      <c r="K113" s="38">
        <v>261</v>
      </c>
      <c r="L113" s="37">
        <v>42</v>
      </c>
      <c r="M113" s="38">
        <v>38</v>
      </c>
      <c r="N113" s="37" t="s">
        <v>893</v>
      </c>
      <c r="O113" s="38" t="s">
        <v>893</v>
      </c>
      <c r="P113" s="37">
        <v>11</v>
      </c>
      <c r="Q113" s="38" t="s">
        <v>893</v>
      </c>
      <c r="R113" s="37">
        <v>39</v>
      </c>
      <c r="S113" s="38">
        <v>32</v>
      </c>
      <c r="T113" s="37">
        <v>25</v>
      </c>
      <c r="U113" s="38">
        <v>21</v>
      </c>
      <c r="V113" s="37" t="s">
        <v>893</v>
      </c>
      <c r="W113" s="38" t="s">
        <v>893</v>
      </c>
      <c r="X113" s="37" t="s">
        <v>893</v>
      </c>
      <c r="Y113" s="38" t="s">
        <v>893</v>
      </c>
      <c r="Z113" s="37">
        <v>93</v>
      </c>
      <c r="AA113" s="38">
        <v>83</v>
      </c>
      <c r="AB113" s="37">
        <v>37</v>
      </c>
      <c r="AC113" s="38">
        <v>31</v>
      </c>
      <c r="AD113" s="37">
        <v>423</v>
      </c>
      <c r="AE113" s="38">
        <v>378</v>
      </c>
      <c r="AF113" s="37" t="s">
        <v>893</v>
      </c>
      <c r="AG113" s="38" t="s">
        <v>893</v>
      </c>
    </row>
    <row r="114" spans="1:33" hidden="1" x14ac:dyDescent="0.2">
      <c r="A114" s="35">
        <v>2013</v>
      </c>
      <c r="B114" s="35">
        <v>633</v>
      </c>
      <c r="C114" s="35" t="s">
        <v>253</v>
      </c>
      <c r="D114" s="35">
        <v>186</v>
      </c>
      <c r="E114" s="36" t="s">
        <v>499</v>
      </c>
      <c r="F114" s="37">
        <v>103</v>
      </c>
      <c r="G114" s="38">
        <v>49</v>
      </c>
      <c r="H114" s="37">
        <v>61</v>
      </c>
      <c r="I114" s="38">
        <v>26</v>
      </c>
      <c r="J114" s="37">
        <v>42</v>
      </c>
      <c r="K114" s="38">
        <v>23</v>
      </c>
      <c r="L114" s="37">
        <v>36</v>
      </c>
      <c r="M114" s="38">
        <v>10</v>
      </c>
      <c r="N114" s="37" t="s">
        <v>893</v>
      </c>
      <c r="O114" s="38" t="s">
        <v>893</v>
      </c>
      <c r="P114" s="37" t="s">
        <v>893</v>
      </c>
      <c r="Q114" s="38" t="s">
        <v>893</v>
      </c>
      <c r="R114" s="37" t="s">
        <v>893</v>
      </c>
      <c r="S114" s="38" t="s">
        <v>893</v>
      </c>
      <c r="T114" s="37">
        <v>22</v>
      </c>
      <c r="U114" s="38" t="s">
        <v>893</v>
      </c>
      <c r="V114" s="37" t="s">
        <v>893</v>
      </c>
      <c r="W114" s="38" t="s">
        <v>893</v>
      </c>
      <c r="X114" s="37" t="s">
        <v>893</v>
      </c>
      <c r="Y114" s="38" t="s">
        <v>893</v>
      </c>
      <c r="Z114" s="37" t="s">
        <v>893</v>
      </c>
      <c r="AA114" s="38" t="s">
        <v>893</v>
      </c>
      <c r="AB114" s="37">
        <v>37</v>
      </c>
      <c r="AC114" s="38">
        <v>14</v>
      </c>
      <c r="AD114" s="37">
        <v>41</v>
      </c>
      <c r="AE114" s="38">
        <v>26</v>
      </c>
      <c r="AF114" s="37" t="s">
        <v>893</v>
      </c>
      <c r="AG114" s="38" t="s">
        <v>893</v>
      </c>
    </row>
    <row r="115" spans="1:33" hidden="1" x14ac:dyDescent="0.2">
      <c r="A115" s="35">
        <v>2013</v>
      </c>
      <c r="B115" s="35">
        <v>633</v>
      </c>
      <c r="C115" s="35" t="s">
        <v>253</v>
      </c>
      <c r="D115" s="35">
        <v>188</v>
      </c>
      <c r="E115" s="36" t="s">
        <v>500</v>
      </c>
      <c r="F115" s="37">
        <v>417</v>
      </c>
      <c r="G115" s="38">
        <v>365</v>
      </c>
      <c r="H115" s="37">
        <v>194</v>
      </c>
      <c r="I115" s="38">
        <v>167</v>
      </c>
      <c r="J115" s="37">
        <v>223</v>
      </c>
      <c r="K115" s="38">
        <v>198</v>
      </c>
      <c r="L115" s="37">
        <v>28</v>
      </c>
      <c r="M115" s="38">
        <v>24</v>
      </c>
      <c r="N115" s="37" t="s">
        <v>893</v>
      </c>
      <c r="O115" s="38" t="s">
        <v>893</v>
      </c>
      <c r="P115" s="37" t="s">
        <v>893</v>
      </c>
      <c r="Q115" s="38" t="s">
        <v>893</v>
      </c>
      <c r="R115" s="37">
        <v>32</v>
      </c>
      <c r="S115" s="38">
        <v>23</v>
      </c>
      <c r="T115" s="37">
        <v>26</v>
      </c>
      <c r="U115" s="38">
        <v>23</v>
      </c>
      <c r="V115" s="37" t="s">
        <v>893</v>
      </c>
      <c r="W115" s="38" t="s">
        <v>893</v>
      </c>
      <c r="X115" s="37" t="s">
        <v>893</v>
      </c>
      <c r="Y115" s="38" t="s">
        <v>893</v>
      </c>
      <c r="Z115" s="37">
        <v>27</v>
      </c>
      <c r="AA115" s="38">
        <v>21</v>
      </c>
      <c r="AB115" s="37">
        <v>22</v>
      </c>
      <c r="AC115" s="38">
        <v>18</v>
      </c>
      <c r="AD115" s="37">
        <v>336</v>
      </c>
      <c r="AE115" s="38">
        <v>298</v>
      </c>
      <c r="AF115" s="37" t="s">
        <v>893</v>
      </c>
      <c r="AG115" s="38" t="s">
        <v>893</v>
      </c>
    </row>
    <row r="116" spans="1:33" hidden="1" x14ac:dyDescent="0.2">
      <c r="A116" s="35">
        <v>2013</v>
      </c>
      <c r="B116" s="35">
        <v>633</v>
      </c>
      <c r="C116" s="35" t="s">
        <v>253</v>
      </c>
      <c r="D116" s="35">
        <v>192</v>
      </c>
      <c r="E116" s="36" t="s">
        <v>501</v>
      </c>
      <c r="F116" s="37">
        <v>480</v>
      </c>
      <c r="G116" s="38">
        <v>430</v>
      </c>
      <c r="H116" s="37">
        <v>233</v>
      </c>
      <c r="I116" s="38">
        <v>207</v>
      </c>
      <c r="J116" s="37">
        <v>247</v>
      </c>
      <c r="K116" s="38">
        <v>223</v>
      </c>
      <c r="L116" s="37">
        <v>32</v>
      </c>
      <c r="M116" s="38">
        <v>25</v>
      </c>
      <c r="N116" s="37" t="s">
        <v>893</v>
      </c>
      <c r="O116" s="38" t="s">
        <v>893</v>
      </c>
      <c r="P116" s="37" t="s">
        <v>893</v>
      </c>
      <c r="Q116" s="38" t="s">
        <v>893</v>
      </c>
      <c r="R116" s="37">
        <v>20</v>
      </c>
      <c r="S116" s="38">
        <v>16</v>
      </c>
      <c r="T116" s="37">
        <v>19</v>
      </c>
      <c r="U116" s="38">
        <v>16</v>
      </c>
      <c r="V116" s="37" t="s">
        <v>893</v>
      </c>
      <c r="W116" s="38" t="s">
        <v>893</v>
      </c>
      <c r="X116" s="37" t="s">
        <v>893</v>
      </c>
      <c r="Y116" s="38" t="s">
        <v>893</v>
      </c>
      <c r="Z116" s="37" t="s">
        <v>893</v>
      </c>
      <c r="AA116" s="38" t="s">
        <v>893</v>
      </c>
      <c r="AB116" s="37">
        <v>44</v>
      </c>
      <c r="AC116" s="38">
        <v>40</v>
      </c>
      <c r="AD116" s="37">
        <v>401</v>
      </c>
      <c r="AE116" s="38">
        <v>360</v>
      </c>
      <c r="AF116" s="37" t="s">
        <v>893</v>
      </c>
      <c r="AG116" s="38" t="s">
        <v>893</v>
      </c>
    </row>
    <row r="117" spans="1:33" hidden="1" x14ac:dyDescent="0.2">
      <c r="A117" s="35">
        <v>2013</v>
      </c>
      <c r="B117" s="35">
        <v>633</v>
      </c>
      <c r="C117" s="35" t="s">
        <v>253</v>
      </c>
      <c r="D117" s="35">
        <v>209</v>
      </c>
      <c r="E117" s="36" t="s">
        <v>502</v>
      </c>
      <c r="F117" s="37">
        <v>403</v>
      </c>
      <c r="G117" s="38">
        <v>343</v>
      </c>
      <c r="H117" s="37">
        <v>206</v>
      </c>
      <c r="I117" s="38">
        <v>175</v>
      </c>
      <c r="J117" s="37">
        <v>197</v>
      </c>
      <c r="K117" s="38">
        <v>168</v>
      </c>
      <c r="L117" s="37">
        <v>78</v>
      </c>
      <c r="M117" s="38">
        <v>59</v>
      </c>
      <c r="N117" s="37" t="s">
        <v>893</v>
      </c>
      <c r="O117" s="38" t="s">
        <v>893</v>
      </c>
      <c r="P117" s="37" t="s">
        <v>893</v>
      </c>
      <c r="Q117" s="38" t="s">
        <v>893</v>
      </c>
      <c r="R117" s="37">
        <v>30</v>
      </c>
      <c r="S117" s="38">
        <v>15</v>
      </c>
      <c r="T117" s="37">
        <v>24</v>
      </c>
      <c r="U117" s="38">
        <v>18</v>
      </c>
      <c r="V117" s="37" t="s">
        <v>893</v>
      </c>
      <c r="W117" s="38" t="s">
        <v>893</v>
      </c>
      <c r="X117" s="37" t="s">
        <v>893</v>
      </c>
      <c r="Y117" s="38" t="s">
        <v>893</v>
      </c>
      <c r="Z117" s="37" t="s">
        <v>893</v>
      </c>
      <c r="AA117" s="38" t="s">
        <v>893</v>
      </c>
      <c r="AB117" s="37">
        <v>65</v>
      </c>
      <c r="AC117" s="38">
        <v>56</v>
      </c>
      <c r="AD117" s="37">
        <v>300</v>
      </c>
      <c r="AE117" s="38">
        <v>258</v>
      </c>
      <c r="AF117" s="37" t="s">
        <v>893</v>
      </c>
      <c r="AG117" s="38" t="s">
        <v>893</v>
      </c>
    </row>
    <row r="118" spans="1:33" hidden="1" x14ac:dyDescent="0.2">
      <c r="A118" s="35">
        <v>2013</v>
      </c>
      <c r="B118" s="35">
        <v>633</v>
      </c>
      <c r="C118" s="35" t="s">
        <v>253</v>
      </c>
      <c r="D118" s="35">
        <v>373</v>
      </c>
      <c r="E118" s="36" t="s">
        <v>503</v>
      </c>
      <c r="F118" s="37">
        <v>406</v>
      </c>
      <c r="G118" s="38">
        <v>298</v>
      </c>
      <c r="H118" s="37">
        <v>199</v>
      </c>
      <c r="I118" s="38">
        <v>133</v>
      </c>
      <c r="J118" s="37">
        <v>207</v>
      </c>
      <c r="K118" s="38">
        <v>165</v>
      </c>
      <c r="L118" s="37">
        <v>141</v>
      </c>
      <c r="M118" s="38">
        <v>95</v>
      </c>
      <c r="N118" s="37" t="s">
        <v>893</v>
      </c>
      <c r="O118" s="38" t="s">
        <v>893</v>
      </c>
      <c r="P118" s="37">
        <v>17</v>
      </c>
      <c r="Q118" s="38" t="s">
        <v>893</v>
      </c>
      <c r="R118" s="37">
        <v>26</v>
      </c>
      <c r="S118" s="38">
        <v>13</v>
      </c>
      <c r="T118" s="37">
        <v>60</v>
      </c>
      <c r="U118" s="38">
        <v>36</v>
      </c>
      <c r="V118" s="37">
        <v>16</v>
      </c>
      <c r="W118" s="38">
        <v>11</v>
      </c>
      <c r="X118" s="37" t="s">
        <v>893</v>
      </c>
      <c r="Y118" s="38" t="s">
        <v>893</v>
      </c>
      <c r="Z118" s="37">
        <v>34</v>
      </c>
      <c r="AA118" s="38">
        <v>29</v>
      </c>
      <c r="AB118" s="37">
        <v>94</v>
      </c>
      <c r="AC118" s="38">
        <v>72</v>
      </c>
      <c r="AD118" s="37">
        <v>201</v>
      </c>
      <c r="AE118" s="38">
        <v>150</v>
      </c>
      <c r="AF118" s="37" t="s">
        <v>893</v>
      </c>
      <c r="AG118" s="38" t="s">
        <v>893</v>
      </c>
    </row>
    <row r="119" spans="1:33" hidden="1" x14ac:dyDescent="0.2">
      <c r="A119" s="35">
        <v>2013</v>
      </c>
      <c r="B119" s="35">
        <v>633</v>
      </c>
      <c r="C119" s="35" t="s">
        <v>253</v>
      </c>
      <c r="D119" s="35">
        <v>381</v>
      </c>
      <c r="E119" s="36" t="s">
        <v>504</v>
      </c>
      <c r="F119" s="37">
        <v>451</v>
      </c>
      <c r="G119" s="38">
        <v>389</v>
      </c>
      <c r="H119" s="37">
        <v>219</v>
      </c>
      <c r="I119" s="38">
        <v>186</v>
      </c>
      <c r="J119" s="37">
        <v>232</v>
      </c>
      <c r="K119" s="38">
        <v>203</v>
      </c>
      <c r="L119" s="37">
        <v>44</v>
      </c>
      <c r="M119" s="38">
        <v>33</v>
      </c>
      <c r="N119" s="37" t="s">
        <v>893</v>
      </c>
      <c r="O119" s="38" t="s">
        <v>893</v>
      </c>
      <c r="P119" s="37" t="s">
        <v>893</v>
      </c>
      <c r="Q119" s="38" t="s">
        <v>893</v>
      </c>
      <c r="R119" s="37">
        <v>21</v>
      </c>
      <c r="S119" s="38">
        <v>14</v>
      </c>
      <c r="T119" s="37">
        <v>21</v>
      </c>
      <c r="U119" s="38">
        <v>17</v>
      </c>
      <c r="V119" s="37">
        <v>12</v>
      </c>
      <c r="W119" s="38">
        <v>10</v>
      </c>
      <c r="X119" s="37" t="s">
        <v>893</v>
      </c>
      <c r="Y119" s="38" t="s">
        <v>893</v>
      </c>
      <c r="Z119" s="37">
        <v>13</v>
      </c>
      <c r="AA119" s="38">
        <v>11</v>
      </c>
      <c r="AB119" s="37">
        <v>42</v>
      </c>
      <c r="AC119" s="38">
        <v>33</v>
      </c>
      <c r="AD119" s="37">
        <v>362</v>
      </c>
      <c r="AE119" s="38">
        <v>317</v>
      </c>
      <c r="AF119" s="37" t="s">
        <v>893</v>
      </c>
      <c r="AG119" s="38" t="s">
        <v>893</v>
      </c>
    </row>
    <row r="120" spans="1:33" hidden="1" x14ac:dyDescent="0.2">
      <c r="A120" s="35">
        <v>2013</v>
      </c>
      <c r="B120" s="35">
        <v>633</v>
      </c>
      <c r="C120" s="35" t="s">
        <v>253</v>
      </c>
      <c r="D120" s="35">
        <v>707</v>
      </c>
      <c r="E120" s="36" t="s">
        <v>505</v>
      </c>
      <c r="F120" s="37">
        <v>490</v>
      </c>
      <c r="G120" s="38">
        <v>398</v>
      </c>
      <c r="H120" s="37">
        <v>255</v>
      </c>
      <c r="I120" s="38">
        <v>197</v>
      </c>
      <c r="J120" s="37">
        <v>235</v>
      </c>
      <c r="K120" s="38">
        <v>201</v>
      </c>
      <c r="L120" s="37">
        <v>83</v>
      </c>
      <c r="M120" s="38">
        <v>64</v>
      </c>
      <c r="N120" s="37" t="s">
        <v>893</v>
      </c>
      <c r="O120" s="38" t="s">
        <v>893</v>
      </c>
      <c r="P120" s="37" t="s">
        <v>893</v>
      </c>
      <c r="Q120" s="38" t="s">
        <v>893</v>
      </c>
      <c r="R120" s="37">
        <v>41</v>
      </c>
      <c r="S120" s="38">
        <v>19</v>
      </c>
      <c r="T120" s="37">
        <v>35</v>
      </c>
      <c r="U120" s="38">
        <v>26</v>
      </c>
      <c r="V120" s="37" t="s">
        <v>893</v>
      </c>
      <c r="W120" s="38" t="s">
        <v>893</v>
      </c>
      <c r="X120" s="37" t="s">
        <v>893</v>
      </c>
      <c r="Y120" s="38" t="s">
        <v>893</v>
      </c>
      <c r="Z120" s="37">
        <v>10</v>
      </c>
      <c r="AA120" s="38" t="s">
        <v>893</v>
      </c>
      <c r="AB120" s="37">
        <v>152</v>
      </c>
      <c r="AC120" s="38">
        <v>127</v>
      </c>
      <c r="AD120" s="37">
        <v>290</v>
      </c>
      <c r="AE120" s="38">
        <v>234</v>
      </c>
      <c r="AF120" s="37" t="s">
        <v>893</v>
      </c>
      <c r="AG120" s="38" t="s">
        <v>893</v>
      </c>
    </row>
    <row r="121" spans="1:33" hidden="1" x14ac:dyDescent="0.2">
      <c r="A121" s="35">
        <v>2013</v>
      </c>
      <c r="B121" s="35">
        <v>633</v>
      </c>
      <c r="C121" s="35" t="s">
        <v>253</v>
      </c>
      <c r="D121" s="35">
        <v>1054</v>
      </c>
      <c r="E121" s="36" t="s">
        <v>507</v>
      </c>
      <c r="F121" s="37">
        <v>422</v>
      </c>
      <c r="G121" s="38">
        <v>292</v>
      </c>
      <c r="H121" s="37">
        <v>189</v>
      </c>
      <c r="I121" s="38">
        <v>134</v>
      </c>
      <c r="J121" s="37">
        <v>233</v>
      </c>
      <c r="K121" s="38">
        <v>158</v>
      </c>
      <c r="L121" s="37">
        <v>230</v>
      </c>
      <c r="M121" s="38">
        <v>155</v>
      </c>
      <c r="N121" s="37" t="s">
        <v>893</v>
      </c>
      <c r="O121" s="38" t="s">
        <v>893</v>
      </c>
      <c r="P121" s="37">
        <v>15</v>
      </c>
      <c r="Q121" s="38" t="s">
        <v>893</v>
      </c>
      <c r="R121" s="37">
        <v>24</v>
      </c>
      <c r="S121" s="38">
        <v>13</v>
      </c>
      <c r="T121" s="37">
        <v>101</v>
      </c>
      <c r="U121" s="38">
        <v>54</v>
      </c>
      <c r="V121" s="37">
        <v>10</v>
      </c>
      <c r="W121" s="38" t="s">
        <v>893</v>
      </c>
      <c r="X121" s="37" t="s">
        <v>893</v>
      </c>
      <c r="Y121" s="38" t="s">
        <v>893</v>
      </c>
      <c r="Z121" s="37">
        <v>18</v>
      </c>
      <c r="AA121" s="38">
        <v>15</v>
      </c>
      <c r="AB121" s="37">
        <v>225</v>
      </c>
      <c r="AC121" s="38">
        <v>167</v>
      </c>
      <c r="AD121" s="37">
        <v>65</v>
      </c>
      <c r="AE121" s="38">
        <v>46</v>
      </c>
      <c r="AF121" s="37" t="s">
        <v>893</v>
      </c>
      <c r="AG121" s="38" t="s">
        <v>893</v>
      </c>
    </row>
    <row r="122" spans="1:33" hidden="1" x14ac:dyDescent="0.2">
      <c r="A122" s="35">
        <v>2013</v>
      </c>
      <c r="B122" s="35">
        <v>633</v>
      </c>
      <c r="C122" s="35" t="s">
        <v>253</v>
      </c>
      <c r="D122" s="35">
        <v>1064</v>
      </c>
      <c r="E122" s="36" t="s">
        <v>508</v>
      </c>
      <c r="F122" s="37">
        <v>460</v>
      </c>
      <c r="G122" s="38">
        <v>342</v>
      </c>
      <c r="H122" s="37">
        <v>226</v>
      </c>
      <c r="I122" s="38">
        <v>160</v>
      </c>
      <c r="J122" s="37">
        <v>234</v>
      </c>
      <c r="K122" s="38">
        <v>182</v>
      </c>
      <c r="L122" s="37">
        <v>239</v>
      </c>
      <c r="M122" s="38">
        <v>168</v>
      </c>
      <c r="N122" s="37" t="s">
        <v>893</v>
      </c>
      <c r="O122" s="38" t="s">
        <v>893</v>
      </c>
      <c r="P122" s="37" t="s">
        <v>893</v>
      </c>
      <c r="Q122" s="38" t="s">
        <v>893</v>
      </c>
      <c r="R122" s="37">
        <v>23</v>
      </c>
      <c r="S122" s="38">
        <v>16</v>
      </c>
      <c r="T122" s="37">
        <v>45</v>
      </c>
      <c r="U122" s="38">
        <v>26</v>
      </c>
      <c r="V122" s="37">
        <v>12</v>
      </c>
      <c r="W122" s="38">
        <v>10</v>
      </c>
      <c r="X122" s="37" t="s">
        <v>893</v>
      </c>
      <c r="Y122" s="38" t="s">
        <v>893</v>
      </c>
      <c r="Z122" s="37" t="s">
        <v>893</v>
      </c>
      <c r="AA122" s="38" t="s">
        <v>893</v>
      </c>
      <c r="AB122" s="37">
        <v>304</v>
      </c>
      <c r="AC122" s="38">
        <v>235</v>
      </c>
      <c r="AD122" s="37">
        <v>90</v>
      </c>
      <c r="AE122" s="38">
        <v>63</v>
      </c>
      <c r="AF122" s="37" t="s">
        <v>893</v>
      </c>
      <c r="AG122" s="38" t="s">
        <v>893</v>
      </c>
    </row>
    <row r="123" spans="1:33" hidden="1" x14ac:dyDescent="0.2">
      <c r="A123" s="35">
        <v>2013</v>
      </c>
      <c r="B123" s="35">
        <v>633</v>
      </c>
      <c r="C123" s="35" t="s">
        <v>253</v>
      </c>
      <c r="D123" s="35">
        <v>1069</v>
      </c>
      <c r="E123" s="36" t="s">
        <v>509</v>
      </c>
      <c r="F123" s="37">
        <v>389</v>
      </c>
      <c r="G123" s="38">
        <v>295</v>
      </c>
      <c r="H123" s="37">
        <v>195</v>
      </c>
      <c r="I123" s="38">
        <v>141</v>
      </c>
      <c r="J123" s="37">
        <v>194</v>
      </c>
      <c r="K123" s="38">
        <v>154</v>
      </c>
      <c r="L123" s="37">
        <v>136</v>
      </c>
      <c r="M123" s="38">
        <v>88</v>
      </c>
      <c r="N123" s="37" t="s">
        <v>893</v>
      </c>
      <c r="O123" s="38" t="s">
        <v>893</v>
      </c>
      <c r="P123" s="37">
        <v>19</v>
      </c>
      <c r="Q123" s="38">
        <v>10</v>
      </c>
      <c r="R123" s="37">
        <v>18</v>
      </c>
      <c r="S123" s="38">
        <v>10</v>
      </c>
      <c r="T123" s="37">
        <v>48</v>
      </c>
      <c r="U123" s="38">
        <v>25</v>
      </c>
      <c r="V123" s="37" t="s">
        <v>893</v>
      </c>
      <c r="W123" s="38" t="s">
        <v>893</v>
      </c>
      <c r="X123" s="37" t="s">
        <v>893</v>
      </c>
      <c r="Y123" s="38" t="s">
        <v>893</v>
      </c>
      <c r="Z123" s="37">
        <v>48</v>
      </c>
      <c r="AA123" s="38">
        <v>46</v>
      </c>
      <c r="AB123" s="37">
        <v>133</v>
      </c>
      <c r="AC123" s="38">
        <v>91</v>
      </c>
      <c r="AD123" s="37">
        <v>155</v>
      </c>
      <c r="AE123" s="38">
        <v>130</v>
      </c>
      <c r="AF123" s="37" t="s">
        <v>893</v>
      </c>
      <c r="AG123" s="38" t="s">
        <v>893</v>
      </c>
    </row>
    <row r="124" spans="1:33" hidden="1" x14ac:dyDescent="0.2">
      <c r="A124" s="35">
        <v>2013</v>
      </c>
      <c r="B124" s="35">
        <v>633</v>
      </c>
      <c r="C124" s="35" t="s">
        <v>253</v>
      </c>
      <c r="D124" s="35">
        <v>2056</v>
      </c>
      <c r="E124" s="36" t="s">
        <v>510</v>
      </c>
      <c r="F124" s="37">
        <v>547</v>
      </c>
      <c r="G124" s="38">
        <v>406</v>
      </c>
      <c r="H124" s="37">
        <v>266</v>
      </c>
      <c r="I124" s="38">
        <v>183</v>
      </c>
      <c r="J124" s="37">
        <v>281</v>
      </c>
      <c r="K124" s="38">
        <v>223</v>
      </c>
      <c r="L124" s="37">
        <v>202</v>
      </c>
      <c r="M124" s="38">
        <v>141</v>
      </c>
      <c r="N124" s="37" t="s">
        <v>893</v>
      </c>
      <c r="O124" s="38" t="s">
        <v>893</v>
      </c>
      <c r="P124" s="37" t="s">
        <v>893</v>
      </c>
      <c r="Q124" s="38" t="s">
        <v>893</v>
      </c>
      <c r="R124" s="37">
        <v>31</v>
      </c>
      <c r="S124" s="38">
        <v>15</v>
      </c>
      <c r="T124" s="37">
        <v>70</v>
      </c>
      <c r="U124" s="38">
        <v>45</v>
      </c>
      <c r="V124" s="37">
        <v>19</v>
      </c>
      <c r="W124" s="38">
        <v>14</v>
      </c>
      <c r="X124" s="37" t="s">
        <v>893</v>
      </c>
      <c r="Y124" s="38" t="s">
        <v>893</v>
      </c>
      <c r="Z124" s="37">
        <v>27</v>
      </c>
      <c r="AA124" s="38">
        <v>25</v>
      </c>
      <c r="AB124" s="37">
        <v>197</v>
      </c>
      <c r="AC124" s="38">
        <v>146</v>
      </c>
      <c r="AD124" s="37">
        <v>233</v>
      </c>
      <c r="AE124" s="38">
        <v>175</v>
      </c>
      <c r="AF124" s="37" t="s">
        <v>893</v>
      </c>
      <c r="AG124" s="38" t="s">
        <v>893</v>
      </c>
    </row>
    <row r="125" spans="1:33" hidden="1" x14ac:dyDescent="0.2">
      <c r="A125" s="35">
        <v>2013</v>
      </c>
      <c r="B125" s="35">
        <v>633</v>
      </c>
      <c r="C125" s="35" t="s">
        <v>253</v>
      </c>
      <c r="D125" s="35">
        <v>2066</v>
      </c>
      <c r="E125" s="36" t="s">
        <v>511</v>
      </c>
      <c r="F125" s="37">
        <v>293</v>
      </c>
      <c r="G125" s="38">
        <v>141</v>
      </c>
      <c r="H125" s="37">
        <v>140</v>
      </c>
      <c r="I125" s="38">
        <v>58</v>
      </c>
      <c r="J125" s="37">
        <v>153</v>
      </c>
      <c r="K125" s="38">
        <v>83</v>
      </c>
      <c r="L125" s="37">
        <v>235</v>
      </c>
      <c r="M125" s="38">
        <v>109</v>
      </c>
      <c r="N125" s="37" t="s">
        <v>893</v>
      </c>
      <c r="O125" s="38" t="s">
        <v>893</v>
      </c>
      <c r="P125" s="37">
        <v>28</v>
      </c>
      <c r="Q125" s="38" t="s">
        <v>893</v>
      </c>
      <c r="R125" s="37">
        <v>21</v>
      </c>
      <c r="S125" s="38" t="s">
        <v>893</v>
      </c>
      <c r="T125" s="37">
        <v>142</v>
      </c>
      <c r="U125" s="38">
        <v>62</v>
      </c>
      <c r="V125" s="37">
        <v>10</v>
      </c>
      <c r="W125" s="38" t="s">
        <v>893</v>
      </c>
      <c r="X125" s="37" t="s">
        <v>893</v>
      </c>
      <c r="Y125" s="38" t="s">
        <v>893</v>
      </c>
      <c r="Z125" s="37" t="s">
        <v>893</v>
      </c>
      <c r="AA125" s="38" t="s">
        <v>893</v>
      </c>
      <c r="AB125" s="37">
        <v>121</v>
      </c>
      <c r="AC125" s="38">
        <v>67</v>
      </c>
      <c r="AD125" s="37">
        <v>15</v>
      </c>
      <c r="AE125" s="38" t="s">
        <v>893</v>
      </c>
      <c r="AF125" s="37" t="s">
        <v>893</v>
      </c>
      <c r="AG125" s="38" t="s">
        <v>893</v>
      </c>
    </row>
    <row r="126" spans="1:33" hidden="1" x14ac:dyDescent="0.2">
      <c r="A126" s="35">
        <v>2013</v>
      </c>
      <c r="B126" s="35">
        <v>633</v>
      </c>
      <c r="C126" s="35" t="s">
        <v>253</v>
      </c>
      <c r="D126" s="35">
        <v>3056</v>
      </c>
      <c r="E126" s="36" t="s">
        <v>512</v>
      </c>
      <c r="F126" s="37">
        <v>371</v>
      </c>
      <c r="G126" s="38">
        <v>241</v>
      </c>
      <c r="H126" s="37">
        <v>177</v>
      </c>
      <c r="I126" s="38">
        <v>110</v>
      </c>
      <c r="J126" s="37">
        <v>194</v>
      </c>
      <c r="K126" s="38">
        <v>131</v>
      </c>
      <c r="L126" s="37">
        <v>237</v>
      </c>
      <c r="M126" s="38">
        <v>149</v>
      </c>
      <c r="N126" s="37" t="s">
        <v>893</v>
      </c>
      <c r="O126" s="38" t="s">
        <v>893</v>
      </c>
      <c r="P126" s="37" t="s">
        <v>893</v>
      </c>
      <c r="Q126" s="38" t="s">
        <v>893</v>
      </c>
      <c r="R126" s="37">
        <v>20</v>
      </c>
      <c r="S126" s="38">
        <v>10</v>
      </c>
      <c r="T126" s="37">
        <v>48</v>
      </c>
      <c r="U126" s="38">
        <v>25</v>
      </c>
      <c r="V126" s="37" t="s">
        <v>893</v>
      </c>
      <c r="W126" s="38" t="s">
        <v>893</v>
      </c>
      <c r="X126" s="37" t="s">
        <v>893</v>
      </c>
      <c r="Y126" s="38" t="s">
        <v>893</v>
      </c>
      <c r="Z126" s="37" t="s">
        <v>893</v>
      </c>
      <c r="AA126" s="38" t="s">
        <v>893</v>
      </c>
      <c r="AB126" s="37">
        <v>265</v>
      </c>
      <c r="AC126" s="38">
        <v>184</v>
      </c>
      <c r="AD126" s="37">
        <v>46</v>
      </c>
      <c r="AE126" s="38">
        <v>23</v>
      </c>
      <c r="AF126" s="37" t="s">
        <v>893</v>
      </c>
      <c r="AG126" s="38" t="s">
        <v>893</v>
      </c>
    </row>
    <row r="127" spans="1:33" hidden="1" x14ac:dyDescent="0.2">
      <c r="A127" s="35">
        <v>2013</v>
      </c>
      <c r="B127" s="35">
        <v>633</v>
      </c>
      <c r="C127" s="35" t="s">
        <v>253</v>
      </c>
      <c r="D127" s="35">
        <v>4066</v>
      </c>
      <c r="E127" s="36" t="s">
        <v>513</v>
      </c>
      <c r="F127" s="37">
        <v>353</v>
      </c>
      <c r="G127" s="38">
        <v>213</v>
      </c>
      <c r="H127" s="37">
        <v>166</v>
      </c>
      <c r="I127" s="38">
        <v>89</v>
      </c>
      <c r="J127" s="37">
        <v>187</v>
      </c>
      <c r="K127" s="38">
        <v>124</v>
      </c>
      <c r="L127" s="37">
        <v>247</v>
      </c>
      <c r="M127" s="38">
        <v>140</v>
      </c>
      <c r="N127" s="37" t="s">
        <v>893</v>
      </c>
      <c r="O127" s="38" t="s">
        <v>893</v>
      </c>
      <c r="P127" s="37">
        <v>13</v>
      </c>
      <c r="Q127" s="38" t="s">
        <v>893</v>
      </c>
      <c r="R127" s="37">
        <v>16</v>
      </c>
      <c r="S127" s="38" t="s">
        <v>893</v>
      </c>
      <c r="T127" s="37">
        <v>78</v>
      </c>
      <c r="U127" s="38">
        <v>32</v>
      </c>
      <c r="V127" s="37" t="s">
        <v>893</v>
      </c>
      <c r="W127" s="38" t="s">
        <v>893</v>
      </c>
      <c r="X127" s="37" t="s">
        <v>893</v>
      </c>
      <c r="Y127" s="38" t="s">
        <v>893</v>
      </c>
      <c r="Z127" s="37" t="s">
        <v>893</v>
      </c>
      <c r="AA127" s="38" t="s">
        <v>893</v>
      </c>
      <c r="AB127" s="37">
        <v>231</v>
      </c>
      <c r="AC127" s="38">
        <v>148</v>
      </c>
      <c r="AD127" s="37">
        <v>36</v>
      </c>
      <c r="AE127" s="38">
        <v>27</v>
      </c>
      <c r="AF127" s="37" t="s">
        <v>893</v>
      </c>
      <c r="AG127" s="38" t="s">
        <v>893</v>
      </c>
    </row>
    <row r="128" spans="1:33" x14ac:dyDescent="0.2">
      <c r="A128" s="35">
        <v>2013</v>
      </c>
      <c r="B128" s="35">
        <v>633</v>
      </c>
      <c r="C128" s="35" t="s">
        <v>253</v>
      </c>
      <c r="D128" s="35" t="s">
        <v>205</v>
      </c>
      <c r="E128" s="36" t="s">
        <v>894</v>
      </c>
      <c r="F128" s="37">
        <v>6967</v>
      </c>
      <c r="G128" s="38">
        <v>5356</v>
      </c>
      <c r="H128" s="37">
        <v>3435</v>
      </c>
      <c r="I128" s="38">
        <v>2535</v>
      </c>
      <c r="J128" s="37">
        <v>3532</v>
      </c>
      <c r="K128" s="38">
        <v>2821</v>
      </c>
      <c r="L128" s="37">
        <v>2199</v>
      </c>
      <c r="M128" s="38">
        <v>1423</v>
      </c>
      <c r="N128" s="37" t="s">
        <v>893</v>
      </c>
      <c r="O128" s="38" t="s">
        <v>893</v>
      </c>
      <c r="P128" s="37">
        <v>152</v>
      </c>
      <c r="Q128" s="38">
        <v>67</v>
      </c>
      <c r="R128" s="37">
        <v>430</v>
      </c>
      <c r="S128" s="38">
        <v>250</v>
      </c>
      <c r="T128" s="37">
        <v>841</v>
      </c>
      <c r="U128" s="38">
        <v>486</v>
      </c>
      <c r="V128" s="37">
        <v>133</v>
      </c>
      <c r="W128" s="38">
        <v>103</v>
      </c>
      <c r="X128" s="37">
        <v>19</v>
      </c>
      <c r="Y128" s="38">
        <v>10</v>
      </c>
      <c r="Z128" s="37">
        <v>355</v>
      </c>
      <c r="AA128" s="38">
        <v>310</v>
      </c>
      <c r="AB128" s="37">
        <v>2131</v>
      </c>
      <c r="AC128" s="38">
        <v>1557</v>
      </c>
      <c r="AD128" s="37">
        <v>3487</v>
      </c>
      <c r="AE128" s="38">
        <v>2889</v>
      </c>
      <c r="AF128" s="37" t="s">
        <v>893</v>
      </c>
      <c r="AG128" s="38" t="s">
        <v>893</v>
      </c>
    </row>
    <row r="129" spans="1:33" hidden="1" x14ac:dyDescent="0.2">
      <c r="A129" s="35">
        <v>2013</v>
      </c>
      <c r="B129" s="35">
        <v>634</v>
      </c>
      <c r="C129" s="35" t="s">
        <v>254</v>
      </c>
      <c r="D129" s="35">
        <v>195</v>
      </c>
      <c r="E129" s="36" t="s">
        <v>514</v>
      </c>
      <c r="F129" s="37">
        <v>370</v>
      </c>
      <c r="G129" s="38">
        <v>246</v>
      </c>
      <c r="H129" s="37">
        <v>191</v>
      </c>
      <c r="I129" s="38">
        <v>112</v>
      </c>
      <c r="J129" s="37">
        <v>179</v>
      </c>
      <c r="K129" s="38">
        <v>134</v>
      </c>
      <c r="L129" s="37">
        <v>234</v>
      </c>
      <c r="M129" s="38">
        <v>135</v>
      </c>
      <c r="N129" s="37" t="s">
        <v>893</v>
      </c>
      <c r="O129" s="38" t="s">
        <v>893</v>
      </c>
      <c r="P129" s="37" t="s">
        <v>893</v>
      </c>
      <c r="Q129" s="38" t="s">
        <v>893</v>
      </c>
      <c r="R129" s="37" t="s">
        <v>893</v>
      </c>
      <c r="S129" s="38" t="s">
        <v>893</v>
      </c>
      <c r="T129" s="37">
        <v>47</v>
      </c>
      <c r="U129" s="38">
        <v>21</v>
      </c>
      <c r="V129" s="37" t="s">
        <v>893</v>
      </c>
      <c r="W129" s="38" t="s">
        <v>893</v>
      </c>
      <c r="X129" s="37" t="s">
        <v>893</v>
      </c>
      <c r="Y129" s="38" t="s">
        <v>893</v>
      </c>
      <c r="Z129" s="37" t="s">
        <v>893</v>
      </c>
      <c r="AA129" s="38" t="s">
        <v>893</v>
      </c>
      <c r="AB129" s="37">
        <v>99</v>
      </c>
      <c r="AC129" s="38">
        <v>56</v>
      </c>
      <c r="AD129" s="37">
        <v>216</v>
      </c>
      <c r="AE129" s="38">
        <v>164</v>
      </c>
      <c r="AF129" s="37" t="s">
        <v>893</v>
      </c>
      <c r="AG129" s="38" t="s">
        <v>893</v>
      </c>
    </row>
    <row r="130" spans="1:33" x14ac:dyDescent="0.2">
      <c r="A130" s="35">
        <v>2013</v>
      </c>
      <c r="B130" s="35">
        <v>634</v>
      </c>
      <c r="C130" s="35" t="s">
        <v>254</v>
      </c>
      <c r="D130" s="35" t="s">
        <v>205</v>
      </c>
      <c r="E130" s="36" t="s">
        <v>894</v>
      </c>
      <c r="F130" s="37">
        <v>370</v>
      </c>
      <c r="G130" s="38">
        <v>246</v>
      </c>
      <c r="H130" s="37">
        <v>191</v>
      </c>
      <c r="I130" s="38">
        <v>112</v>
      </c>
      <c r="J130" s="37">
        <v>179</v>
      </c>
      <c r="K130" s="38">
        <v>134</v>
      </c>
      <c r="L130" s="37">
        <v>234</v>
      </c>
      <c r="M130" s="38">
        <v>135</v>
      </c>
      <c r="N130" s="37" t="s">
        <v>893</v>
      </c>
      <c r="O130" s="38" t="s">
        <v>893</v>
      </c>
      <c r="P130" s="37" t="s">
        <v>893</v>
      </c>
      <c r="Q130" s="38" t="s">
        <v>893</v>
      </c>
      <c r="R130" s="37" t="s">
        <v>893</v>
      </c>
      <c r="S130" s="38" t="s">
        <v>893</v>
      </c>
      <c r="T130" s="37">
        <v>47</v>
      </c>
      <c r="U130" s="38">
        <v>21</v>
      </c>
      <c r="V130" s="37" t="s">
        <v>893</v>
      </c>
      <c r="W130" s="38" t="s">
        <v>893</v>
      </c>
      <c r="X130" s="37" t="s">
        <v>893</v>
      </c>
      <c r="Y130" s="38" t="s">
        <v>893</v>
      </c>
      <c r="Z130" s="37" t="s">
        <v>893</v>
      </c>
      <c r="AA130" s="38" t="s">
        <v>893</v>
      </c>
      <c r="AB130" s="37">
        <v>99</v>
      </c>
      <c r="AC130" s="38">
        <v>56</v>
      </c>
      <c r="AD130" s="37">
        <v>216</v>
      </c>
      <c r="AE130" s="38">
        <v>164</v>
      </c>
      <c r="AF130" s="37" t="s">
        <v>893</v>
      </c>
      <c r="AG130" s="38" t="s">
        <v>893</v>
      </c>
    </row>
    <row r="131" spans="1:33" hidden="1" x14ac:dyDescent="0.2">
      <c r="A131" s="35">
        <v>2013</v>
      </c>
      <c r="B131" s="35">
        <v>635</v>
      </c>
      <c r="C131" s="35" t="s">
        <v>255</v>
      </c>
      <c r="D131" s="35">
        <v>112</v>
      </c>
      <c r="E131" s="36" t="s">
        <v>517</v>
      </c>
      <c r="F131" s="37">
        <v>31</v>
      </c>
      <c r="G131" s="38">
        <v>15</v>
      </c>
      <c r="H131" s="37">
        <v>13</v>
      </c>
      <c r="I131" s="38" t="s">
        <v>893</v>
      </c>
      <c r="J131" s="37">
        <v>18</v>
      </c>
      <c r="K131" s="38">
        <v>10</v>
      </c>
      <c r="L131" s="37">
        <v>16</v>
      </c>
      <c r="M131" s="38" t="s">
        <v>893</v>
      </c>
      <c r="N131" s="37" t="s">
        <v>893</v>
      </c>
      <c r="O131" s="38" t="s">
        <v>893</v>
      </c>
      <c r="P131" s="37" t="s">
        <v>893</v>
      </c>
      <c r="Q131" s="38" t="s">
        <v>893</v>
      </c>
      <c r="R131" s="37" t="s">
        <v>893</v>
      </c>
      <c r="S131" s="38" t="s">
        <v>893</v>
      </c>
      <c r="T131" s="37" t="s">
        <v>893</v>
      </c>
      <c r="U131" s="38" t="s">
        <v>893</v>
      </c>
      <c r="V131" s="37" t="s">
        <v>893</v>
      </c>
      <c r="W131" s="38" t="s">
        <v>893</v>
      </c>
      <c r="X131" s="37" t="s">
        <v>893</v>
      </c>
      <c r="Y131" s="38" t="s">
        <v>893</v>
      </c>
      <c r="Z131" s="37" t="s">
        <v>893</v>
      </c>
      <c r="AA131" s="38" t="s">
        <v>893</v>
      </c>
      <c r="AB131" s="37" t="s">
        <v>893</v>
      </c>
      <c r="AC131" s="38" t="s">
        <v>893</v>
      </c>
      <c r="AD131" s="37">
        <v>19</v>
      </c>
      <c r="AE131" s="38">
        <v>11</v>
      </c>
      <c r="AF131" s="37" t="s">
        <v>893</v>
      </c>
      <c r="AG131" s="38" t="s">
        <v>893</v>
      </c>
    </row>
    <row r="132" spans="1:33" hidden="1" x14ac:dyDescent="0.2">
      <c r="A132" s="35">
        <v>2013</v>
      </c>
      <c r="B132" s="35">
        <v>635</v>
      </c>
      <c r="C132" s="35" t="s">
        <v>255</v>
      </c>
      <c r="D132" s="35">
        <v>1554</v>
      </c>
      <c r="E132" s="36" t="s">
        <v>518</v>
      </c>
      <c r="F132" s="37">
        <v>454</v>
      </c>
      <c r="G132" s="38">
        <v>325</v>
      </c>
      <c r="H132" s="37">
        <v>242</v>
      </c>
      <c r="I132" s="38">
        <v>151</v>
      </c>
      <c r="J132" s="37">
        <v>212</v>
      </c>
      <c r="K132" s="38">
        <v>174</v>
      </c>
      <c r="L132" s="37">
        <v>268</v>
      </c>
      <c r="M132" s="38">
        <v>173</v>
      </c>
      <c r="N132" s="37">
        <v>13</v>
      </c>
      <c r="O132" s="38" t="s">
        <v>893</v>
      </c>
      <c r="P132" s="37">
        <v>10</v>
      </c>
      <c r="Q132" s="38" t="s">
        <v>893</v>
      </c>
      <c r="R132" s="37">
        <v>18</v>
      </c>
      <c r="S132" s="38" t="s">
        <v>893</v>
      </c>
      <c r="T132" s="37">
        <v>82</v>
      </c>
      <c r="U132" s="38">
        <v>39</v>
      </c>
      <c r="V132" s="37" t="s">
        <v>893</v>
      </c>
      <c r="W132" s="38" t="s">
        <v>893</v>
      </c>
      <c r="X132" s="37" t="s">
        <v>893</v>
      </c>
      <c r="Y132" s="38" t="s">
        <v>893</v>
      </c>
      <c r="Z132" s="37" t="s">
        <v>893</v>
      </c>
      <c r="AA132" s="38" t="s">
        <v>893</v>
      </c>
      <c r="AB132" s="37">
        <v>118</v>
      </c>
      <c r="AC132" s="38">
        <v>84</v>
      </c>
      <c r="AD132" s="37">
        <v>247</v>
      </c>
      <c r="AE132" s="38">
        <v>197</v>
      </c>
      <c r="AF132" s="37" t="s">
        <v>893</v>
      </c>
      <c r="AG132" s="38" t="s">
        <v>893</v>
      </c>
    </row>
    <row r="133" spans="1:33" x14ac:dyDescent="0.2">
      <c r="A133" s="35">
        <v>2013</v>
      </c>
      <c r="B133" s="35">
        <v>635</v>
      </c>
      <c r="C133" s="35" t="s">
        <v>255</v>
      </c>
      <c r="D133" s="35" t="s">
        <v>205</v>
      </c>
      <c r="E133" s="36" t="s">
        <v>894</v>
      </c>
      <c r="F133" s="37">
        <v>485</v>
      </c>
      <c r="G133" s="38">
        <v>340</v>
      </c>
      <c r="H133" s="37">
        <v>255</v>
      </c>
      <c r="I133" s="38">
        <v>156</v>
      </c>
      <c r="J133" s="37">
        <v>230</v>
      </c>
      <c r="K133" s="38">
        <v>184</v>
      </c>
      <c r="L133" s="37">
        <v>284</v>
      </c>
      <c r="M133" s="38">
        <v>181</v>
      </c>
      <c r="N133" s="37">
        <v>14</v>
      </c>
      <c r="O133" s="38" t="s">
        <v>893</v>
      </c>
      <c r="P133" s="37">
        <v>13</v>
      </c>
      <c r="Q133" s="38" t="s">
        <v>893</v>
      </c>
      <c r="R133" s="37">
        <v>20</v>
      </c>
      <c r="S133" s="38" t="s">
        <v>893</v>
      </c>
      <c r="T133" s="37">
        <v>87</v>
      </c>
      <c r="U133" s="38">
        <v>39</v>
      </c>
      <c r="V133" s="37" t="s">
        <v>893</v>
      </c>
      <c r="W133" s="38" t="s">
        <v>893</v>
      </c>
      <c r="X133" s="37" t="s">
        <v>893</v>
      </c>
      <c r="Y133" s="38" t="s">
        <v>893</v>
      </c>
      <c r="Z133" s="37" t="s">
        <v>893</v>
      </c>
      <c r="AA133" s="38" t="s">
        <v>893</v>
      </c>
      <c r="AB133" s="37">
        <v>124</v>
      </c>
      <c r="AC133" s="38">
        <v>87</v>
      </c>
      <c r="AD133" s="37">
        <v>266</v>
      </c>
      <c r="AE133" s="38">
        <v>208</v>
      </c>
      <c r="AF133" s="37" t="s">
        <v>893</v>
      </c>
      <c r="AG133" s="38" t="s">
        <v>893</v>
      </c>
    </row>
    <row r="134" spans="1:33" hidden="1" x14ac:dyDescent="0.2">
      <c r="A134" s="35">
        <v>2013</v>
      </c>
      <c r="B134" s="35">
        <v>636</v>
      </c>
      <c r="C134" s="35" t="s">
        <v>256</v>
      </c>
      <c r="D134" s="35">
        <v>112</v>
      </c>
      <c r="E134" s="36" t="s">
        <v>520</v>
      </c>
      <c r="F134" s="37">
        <v>266</v>
      </c>
      <c r="G134" s="38">
        <v>176</v>
      </c>
      <c r="H134" s="37">
        <v>128</v>
      </c>
      <c r="I134" s="38">
        <v>64</v>
      </c>
      <c r="J134" s="37">
        <v>138</v>
      </c>
      <c r="K134" s="38">
        <v>112</v>
      </c>
      <c r="L134" s="37">
        <v>82</v>
      </c>
      <c r="M134" s="38">
        <v>57</v>
      </c>
      <c r="N134" s="37" t="s">
        <v>893</v>
      </c>
      <c r="O134" s="38" t="s">
        <v>893</v>
      </c>
      <c r="P134" s="37" t="s">
        <v>893</v>
      </c>
      <c r="Q134" s="38" t="s">
        <v>893</v>
      </c>
      <c r="R134" s="37">
        <v>15</v>
      </c>
      <c r="S134" s="38" t="s">
        <v>893</v>
      </c>
      <c r="T134" s="37">
        <v>23</v>
      </c>
      <c r="U134" s="38">
        <v>11</v>
      </c>
      <c r="V134" s="37">
        <v>20</v>
      </c>
      <c r="W134" s="38">
        <v>12</v>
      </c>
      <c r="X134" s="37" t="s">
        <v>893</v>
      </c>
      <c r="Y134" s="38" t="s">
        <v>893</v>
      </c>
      <c r="Z134" s="37" t="s">
        <v>893</v>
      </c>
      <c r="AA134" s="38" t="s">
        <v>893</v>
      </c>
      <c r="AB134" s="37">
        <v>86</v>
      </c>
      <c r="AC134" s="38">
        <v>60</v>
      </c>
      <c r="AD134" s="37">
        <v>128</v>
      </c>
      <c r="AE134" s="38">
        <v>87</v>
      </c>
      <c r="AF134" s="37" t="s">
        <v>893</v>
      </c>
      <c r="AG134" s="38" t="s">
        <v>893</v>
      </c>
    </row>
    <row r="135" spans="1:33" hidden="1" x14ac:dyDescent="0.2">
      <c r="A135" s="35">
        <v>2013</v>
      </c>
      <c r="B135" s="35">
        <v>636</v>
      </c>
      <c r="C135" s="35" t="s">
        <v>256</v>
      </c>
      <c r="D135" s="35">
        <v>183</v>
      </c>
      <c r="E135" s="36" t="s">
        <v>521</v>
      </c>
      <c r="F135" s="37">
        <v>161</v>
      </c>
      <c r="G135" s="38">
        <v>102</v>
      </c>
      <c r="H135" s="37">
        <v>85</v>
      </c>
      <c r="I135" s="38">
        <v>50</v>
      </c>
      <c r="J135" s="37">
        <v>76</v>
      </c>
      <c r="K135" s="38">
        <v>52</v>
      </c>
      <c r="L135" s="37">
        <v>55</v>
      </c>
      <c r="M135" s="38">
        <v>32</v>
      </c>
      <c r="N135" s="37" t="s">
        <v>893</v>
      </c>
      <c r="O135" s="38" t="s">
        <v>893</v>
      </c>
      <c r="P135" s="37" t="s">
        <v>893</v>
      </c>
      <c r="Q135" s="38" t="s">
        <v>893</v>
      </c>
      <c r="R135" s="37" t="s">
        <v>893</v>
      </c>
      <c r="S135" s="38" t="s">
        <v>893</v>
      </c>
      <c r="T135" s="37" t="s">
        <v>893</v>
      </c>
      <c r="U135" s="38" t="s">
        <v>893</v>
      </c>
      <c r="V135" s="37" t="s">
        <v>893</v>
      </c>
      <c r="W135" s="38" t="s">
        <v>893</v>
      </c>
      <c r="X135" s="37" t="s">
        <v>893</v>
      </c>
      <c r="Y135" s="38" t="s">
        <v>893</v>
      </c>
      <c r="Z135" s="37" t="s">
        <v>893</v>
      </c>
      <c r="AA135" s="38" t="s">
        <v>893</v>
      </c>
      <c r="AB135" s="37">
        <v>26</v>
      </c>
      <c r="AC135" s="38">
        <v>18</v>
      </c>
      <c r="AD135" s="37">
        <v>125</v>
      </c>
      <c r="AE135" s="38">
        <v>74</v>
      </c>
      <c r="AF135" s="37" t="s">
        <v>893</v>
      </c>
      <c r="AG135" s="38" t="s">
        <v>893</v>
      </c>
    </row>
    <row r="136" spans="1:33" hidden="1" x14ac:dyDescent="0.2">
      <c r="A136" s="35">
        <v>2013</v>
      </c>
      <c r="B136" s="35">
        <v>636</v>
      </c>
      <c r="C136" s="35" t="s">
        <v>256</v>
      </c>
      <c r="D136" s="35">
        <v>189</v>
      </c>
      <c r="E136" s="36" t="s">
        <v>522</v>
      </c>
      <c r="F136" s="37">
        <v>338</v>
      </c>
      <c r="G136" s="38">
        <v>269</v>
      </c>
      <c r="H136" s="37">
        <v>176</v>
      </c>
      <c r="I136" s="38">
        <v>132</v>
      </c>
      <c r="J136" s="37">
        <v>162</v>
      </c>
      <c r="K136" s="38">
        <v>137</v>
      </c>
      <c r="L136" s="37">
        <v>65</v>
      </c>
      <c r="M136" s="38">
        <v>42</v>
      </c>
      <c r="N136" s="37" t="s">
        <v>893</v>
      </c>
      <c r="O136" s="38" t="s">
        <v>893</v>
      </c>
      <c r="P136" s="37" t="s">
        <v>893</v>
      </c>
      <c r="Q136" s="38" t="s">
        <v>893</v>
      </c>
      <c r="R136" s="37" t="s">
        <v>893</v>
      </c>
      <c r="S136" s="38" t="s">
        <v>893</v>
      </c>
      <c r="T136" s="37">
        <v>10</v>
      </c>
      <c r="U136" s="38" t="s">
        <v>893</v>
      </c>
      <c r="V136" s="37" t="s">
        <v>893</v>
      </c>
      <c r="W136" s="38" t="s">
        <v>893</v>
      </c>
      <c r="X136" s="37" t="s">
        <v>893</v>
      </c>
      <c r="Y136" s="38" t="s">
        <v>893</v>
      </c>
      <c r="Z136" s="37">
        <v>44</v>
      </c>
      <c r="AA136" s="38">
        <v>40</v>
      </c>
      <c r="AB136" s="37">
        <v>43</v>
      </c>
      <c r="AC136" s="38">
        <v>29</v>
      </c>
      <c r="AD136" s="37">
        <v>234</v>
      </c>
      <c r="AE136" s="38">
        <v>186</v>
      </c>
      <c r="AF136" s="37" t="s">
        <v>893</v>
      </c>
      <c r="AG136" s="38" t="s">
        <v>893</v>
      </c>
    </row>
    <row r="137" spans="1:33" hidden="1" x14ac:dyDescent="0.2">
      <c r="A137" s="35">
        <v>2013</v>
      </c>
      <c r="B137" s="35">
        <v>636</v>
      </c>
      <c r="C137" s="35" t="s">
        <v>256</v>
      </c>
      <c r="D137" s="35">
        <v>197</v>
      </c>
      <c r="E137" s="36" t="s">
        <v>523</v>
      </c>
      <c r="F137" s="37">
        <v>355</v>
      </c>
      <c r="G137" s="38">
        <v>306</v>
      </c>
      <c r="H137" s="37">
        <v>166</v>
      </c>
      <c r="I137" s="38">
        <v>143</v>
      </c>
      <c r="J137" s="37">
        <v>189</v>
      </c>
      <c r="K137" s="38">
        <v>163</v>
      </c>
      <c r="L137" s="37">
        <v>33</v>
      </c>
      <c r="M137" s="38">
        <v>27</v>
      </c>
      <c r="N137" s="37" t="s">
        <v>893</v>
      </c>
      <c r="O137" s="38" t="s">
        <v>893</v>
      </c>
      <c r="P137" s="37" t="s">
        <v>893</v>
      </c>
      <c r="Q137" s="38" t="s">
        <v>893</v>
      </c>
      <c r="R137" s="37">
        <v>13</v>
      </c>
      <c r="S137" s="38" t="s">
        <v>893</v>
      </c>
      <c r="T137" s="37">
        <v>21</v>
      </c>
      <c r="U137" s="38">
        <v>15</v>
      </c>
      <c r="V137" s="37">
        <v>15</v>
      </c>
      <c r="W137" s="38">
        <v>10</v>
      </c>
      <c r="X137" s="37" t="s">
        <v>893</v>
      </c>
      <c r="Y137" s="38" t="s">
        <v>893</v>
      </c>
      <c r="Z137" s="37" t="s">
        <v>893</v>
      </c>
      <c r="AA137" s="38" t="s">
        <v>893</v>
      </c>
      <c r="AB137" s="37">
        <v>48</v>
      </c>
      <c r="AC137" s="38">
        <v>39</v>
      </c>
      <c r="AD137" s="37">
        <v>261</v>
      </c>
      <c r="AE137" s="38">
        <v>233</v>
      </c>
      <c r="AF137" s="37" t="s">
        <v>893</v>
      </c>
      <c r="AG137" s="38" t="s">
        <v>893</v>
      </c>
    </row>
    <row r="138" spans="1:33" hidden="1" x14ac:dyDescent="0.2">
      <c r="A138" s="35">
        <v>2013</v>
      </c>
      <c r="B138" s="35">
        <v>636</v>
      </c>
      <c r="C138" s="35" t="s">
        <v>256</v>
      </c>
      <c r="D138" s="35">
        <v>4050</v>
      </c>
      <c r="E138" s="36" t="s">
        <v>524</v>
      </c>
      <c r="F138" s="37">
        <v>322</v>
      </c>
      <c r="G138" s="38">
        <v>241</v>
      </c>
      <c r="H138" s="37">
        <v>159</v>
      </c>
      <c r="I138" s="38">
        <v>111</v>
      </c>
      <c r="J138" s="37">
        <v>163</v>
      </c>
      <c r="K138" s="38">
        <v>130</v>
      </c>
      <c r="L138" s="37">
        <v>63</v>
      </c>
      <c r="M138" s="38">
        <v>45</v>
      </c>
      <c r="N138" s="37" t="s">
        <v>893</v>
      </c>
      <c r="O138" s="38" t="s">
        <v>893</v>
      </c>
      <c r="P138" s="37" t="s">
        <v>893</v>
      </c>
      <c r="Q138" s="38" t="s">
        <v>893</v>
      </c>
      <c r="R138" s="37">
        <v>12</v>
      </c>
      <c r="S138" s="38" t="s">
        <v>893</v>
      </c>
      <c r="T138" s="37">
        <v>22</v>
      </c>
      <c r="U138" s="38">
        <v>18</v>
      </c>
      <c r="V138" s="37">
        <v>20</v>
      </c>
      <c r="W138" s="38">
        <v>14</v>
      </c>
      <c r="X138" s="37" t="s">
        <v>893</v>
      </c>
      <c r="Y138" s="38" t="s">
        <v>893</v>
      </c>
      <c r="Z138" s="37">
        <v>12</v>
      </c>
      <c r="AA138" s="38">
        <v>10</v>
      </c>
      <c r="AB138" s="37">
        <v>59</v>
      </c>
      <c r="AC138" s="38">
        <v>46</v>
      </c>
      <c r="AD138" s="37">
        <v>209</v>
      </c>
      <c r="AE138" s="38">
        <v>153</v>
      </c>
      <c r="AF138" s="37" t="s">
        <v>893</v>
      </c>
      <c r="AG138" s="38" t="s">
        <v>893</v>
      </c>
    </row>
    <row r="139" spans="1:33" x14ac:dyDescent="0.2">
      <c r="A139" s="35">
        <v>2013</v>
      </c>
      <c r="B139" s="35">
        <v>636</v>
      </c>
      <c r="C139" s="35" t="s">
        <v>256</v>
      </c>
      <c r="D139" s="35" t="s">
        <v>205</v>
      </c>
      <c r="E139" s="36" t="s">
        <v>894</v>
      </c>
      <c r="F139" s="37">
        <v>1442</v>
      </c>
      <c r="G139" s="38">
        <v>1094</v>
      </c>
      <c r="H139" s="37">
        <v>714</v>
      </c>
      <c r="I139" s="38">
        <v>500</v>
      </c>
      <c r="J139" s="37">
        <v>728</v>
      </c>
      <c r="K139" s="38">
        <v>594</v>
      </c>
      <c r="L139" s="37">
        <v>298</v>
      </c>
      <c r="M139" s="38">
        <v>203</v>
      </c>
      <c r="N139" s="37" t="s">
        <v>893</v>
      </c>
      <c r="O139" s="38" t="s">
        <v>893</v>
      </c>
      <c r="P139" s="37" t="s">
        <v>893</v>
      </c>
      <c r="Q139" s="38" t="s">
        <v>893</v>
      </c>
      <c r="R139" s="37">
        <v>54</v>
      </c>
      <c r="S139" s="38">
        <v>26</v>
      </c>
      <c r="T139" s="37">
        <v>80</v>
      </c>
      <c r="U139" s="38">
        <v>56</v>
      </c>
      <c r="V139" s="37">
        <v>63</v>
      </c>
      <c r="W139" s="38">
        <v>43</v>
      </c>
      <c r="X139" s="37" t="s">
        <v>893</v>
      </c>
      <c r="Y139" s="38" t="s">
        <v>893</v>
      </c>
      <c r="Z139" s="37">
        <v>73</v>
      </c>
      <c r="AA139" s="38">
        <v>63</v>
      </c>
      <c r="AB139" s="37">
        <v>262</v>
      </c>
      <c r="AC139" s="38">
        <v>192</v>
      </c>
      <c r="AD139" s="37">
        <v>957</v>
      </c>
      <c r="AE139" s="38">
        <v>733</v>
      </c>
      <c r="AF139" s="37" t="s">
        <v>893</v>
      </c>
      <c r="AG139" s="38" t="s">
        <v>893</v>
      </c>
    </row>
    <row r="140" spans="1:33" hidden="1" x14ac:dyDescent="0.2">
      <c r="A140" s="35">
        <v>2013</v>
      </c>
      <c r="B140" s="35">
        <v>637</v>
      </c>
      <c r="C140" s="35" t="s">
        <v>257</v>
      </c>
      <c r="D140" s="35">
        <v>111</v>
      </c>
      <c r="E140" s="36" t="s">
        <v>525</v>
      </c>
      <c r="F140" s="37">
        <v>184</v>
      </c>
      <c r="G140" s="38">
        <v>116</v>
      </c>
      <c r="H140" s="37">
        <v>92</v>
      </c>
      <c r="I140" s="38">
        <v>47</v>
      </c>
      <c r="J140" s="37">
        <v>92</v>
      </c>
      <c r="K140" s="38">
        <v>69</v>
      </c>
      <c r="L140" s="37">
        <v>107</v>
      </c>
      <c r="M140" s="38">
        <v>53</v>
      </c>
      <c r="N140" s="37" t="s">
        <v>893</v>
      </c>
      <c r="O140" s="38" t="s">
        <v>893</v>
      </c>
      <c r="P140" s="37" t="s">
        <v>893</v>
      </c>
      <c r="Q140" s="38" t="s">
        <v>893</v>
      </c>
      <c r="R140" s="37" t="s">
        <v>893</v>
      </c>
      <c r="S140" s="38" t="s">
        <v>893</v>
      </c>
      <c r="T140" s="37">
        <v>18</v>
      </c>
      <c r="U140" s="38" t="s">
        <v>893</v>
      </c>
      <c r="V140" s="37" t="s">
        <v>893</v>
      </c>
      <c r="W140" s="38" t="s">
        <v>893</v>
      </c>
      <c r="X140" s="37" t="s">
        <v>893</v>
      </c>
      <c r="Y140" s="38" t="s">
        <v>893</v>
      </c>
      <c r="Z140" s="37" t="s">
        <v>893</v>
      </c>
      <c r="AA140" s="38" t="s">
        <v>893</v>
      </c>
      <c r="AB140" s="37">
        <v>62</v>
      </c>
      <c r="AC140" s="38">
        <v>39</v>
      </c>
      <c r="AD140" s="37">
        <v>99</v>
      </c>
      <c r="AE140" s="38">
        <v>66</v>
      </c>
      <c r="AF140" s="37" t="s">
        <v>893</v>
      </c>
      <c r="AG140" s="38" t="s">
        <v>893</v>
      </c>
    </row>
    <row r="141" spans="1:33" x14ac:dyDescent="0.2">
      <c r="A141" s="35">
        <v>2013</v>
      </c>
      <c r="B141" s="35">
        <v>637</v>
      </c>
      <c r="C141" s="35" t="s">
        <v>257</v>
      </c>
      <c r="D141" s="35" t="s">
        <v>205</v>
      </c>
      <c r="E141" s="36" t="s">
        <v>894</v>
      </c>
      <c r="F141" s="37">
        <v>184</v>
      </c>
      <c r="G141" s="38">
        <v>116</v>
      </c>
      <c r="H141" s="37">
        <v>92</v>
      </c>
      <c r="I141" s="38">
        <v>47</v>
      </c>
      <c r="J141" s="37">
        <v>92</v>
      </c>
      <c r="K141" s="38">
        <v>69</v>
      </c>
      <c r="L141" s="37">
        <v>107</v>
      </c>
      <c r="M141" s="38">
        <v>53</v>
      </c>
      <c r="N141" s="37" t="s">
        <v>893</v>
      </c>
      <c r="O141" s="38" t="s">
        <v>893</v>
      </c>
      <c r="P141" s="37" t="s">
        <v>893</v>
      </c>
      <c r="Q141" s="38" t="s">
        <v>893</v>
      </c>
      <c r="R141" s="37" t="s">
        <v>893</v>
      </c>
      <c r="S141" s="38" t="s">
        <v>893</v>
      </c>
      <c r="T141" s="37">
        <v>18</v>
      </c>
      <c r="U141" s="38" t="s">
        <v>893</v>
      </c>
      <c r="V141" s="37" t="s">
        <v>893</v>
      </c>
      <c r="W141" s="38" t="s">
        <v>893</v>
      </c>
      <c r="X141" s="37" t="s">
        <v>893</v>
      </c>
      <c r="Y141" s="38" t="s">
        <v>893</v>
      </c>
      <c r="Z141" s="37" t="s">
        <v>893</v>
      </c>
      <c r="AA141" s="38" t="s">
        <v>893</v>
      </c>
      <c r="AB141" s="37">
        <v>62</v>
      </c>
      <c r="AC141" s="38">
        <v>39</v>
      </c>
      <c r="AD141" s="37">
        <v>99</v>
      </c>
      <c r="AE141" s="38">
        <v>66</v>
      </c>
      <c r="AF141" s="37" t="s">
        <v>893</v>
      </c>
      <c r="AG141" s="38" t="s">
        <v>893</v>
      </c>
    </row>
    <row r="142" spans="1:33" hidden="1" x14ac:dyDescent="0.2">
      <c r="A142" s="35">
        <v>2013</v>
      </c>
      <c r="B142" s="35">
        <v>638</v>
      </c>
      <c r="C142" s="35" t="s">
        <v>258</v>
      </c>
      <c r="D142" s="35">
        <v>196</v>
      </c>
      <c r="E142" s="36" t="s">
        <v>526</v>
      </c>
      <c r="F142" s="37">
        <v>385</v>
      </c>
      <c r="G142" s="38">
        <v>309</v>
      </c>
      <c r="H142" s="37">
        <v>191</v>
      </c>
      <c r="I142" s="38">
        <v>139</v>
      </c>
      <c r="J142" s="37">
        <v>194</v>
      </c>
      <c r="K142" s="38">
        <v>170</v>
      </c>
      <c r="L142" s="37">
        <v>66</v>
      </c>
      <c r="M142" s="38">
        <v>47</v>
      </c>
      <c r="N142" s="37" t="s">
        <v>893</v>
      </c>
      <c r="O142" s="38" t="s">
        <v>893</v>
      </c>
      <c r="P142" s="37" t="s">
        <v>893</v>
      </c>
      <c r="Q142" s="38" t="s">
        <v>893</v>
      </c>
      <c r="R142" s="37">
        <v>19</v>
      </c>
      <c r="S142" s="38">
        <v>11</v>
      </c>
      <c r="T142" s="37">
        <v>22</v>
      </c>
      <c r="U142" s="38">
        <v>14</v>
      </c>
      <c r="V142" s="37" t="s">
        <v>893</v>
      </c>
      <c r="W142" s="38" t="s">
        <v>893</v>
      </c>
      <c r="X142" s="37" t="s">
        <v>893</v>
      </c>
      <c r="Y142" s="38" t="s">
        <v>893</v>
      </c>
      <c r="Z142" s="37" t="s">
        <v>893</v>
      </c>
      <c r="AA142" s="38" t="s">
        <v>893</v>
      </c>
      <c r="AB142" s="37">
        <v>42</v>
      </c>
      <c r="AC142" s="38">
        <v>34</v>
      </c>
      <c r="AD142" s="37">
        <v>304</v>
      </c>
      <c r="AE142" s="38">
        <v>244</v>
      </c>
      <c r="AF142" s="37" t="s">
        <v>893</v>
      </c>
      <c r="AG142" s="38" t="s">
        <v>893</v>
      </c>
    </row>
    <row r="143" spans="1:33" hidden="1" x14ac:dyDescent="0.2">
      <c r="A143" s="35">
        <v>2013</v>
      </c>
      <c r="B143" s="35">
        <v>638</v>
      </c>
      <c r="C143" s="35" t="s">
        <v>258</v>
      </c>
      <c r="D143" s="35">
        <v>389</v>
      </c>
      <c r="E143" s="36" t="s">
        <v>527</v>
      </c>
      <c r="F143" s="37">
        <v>536</v>
      </c>
      <c r="G143" s="38">
        <v>362</v>
      </c>
      <c r="H143" s="37">
        <v>274</v>
      </c>
      <c r="I143" s="38">
        <v>165</v>
      </c>
      <c r="J143" s="37">
        <v>262</v>
      </c>
      <c r="K143" s="38">
        <v>197</v>
      </c>
      <c r="L143" s="37">
        <v>181</v>
      </c>
      <c r="M143" s="38">
        <v>95</v>
      </c>
      <c r="N143" s="37" t="s">
        <v>893</v>
      </c>
      <c r="O143" s="38" t="s">
        <v>893</v>
      </c>
      <c r="P143" s="37" t="s">
        <v>893</v>
      </c>
      <c r="Q143" s="38" t="s">
        <v>893</v>
      </c>
      <c r="R143" s="37">
        <v>28</v>
      </c>
      <c r="S143" s="38">
        <v>10</v>
      </c>
      <c r="T143" s="37">
        <v>43</v>
      </c>
      <c r="U143" s="38">
        <v>29</v>
      </c>
      <c r="V143" s="37">
        <v>10</v>
      </c>
      <c r="W143" s="38" t="s">
        <v>893</v>
      </c>
      <c r="X143" s="37" t="s">
        <v>893</v>
      </c>
      <c r="Y143" s="38" t="s">
        <v>893</v>
      </c>
      <c r="Z143" s="37">
        <v>14</v>
      </c>
      <c r="AA143" s="38">
        <v>14</v>
      </c>
      <c r="AB143" s="37">
        <v>119</v>
      </c>
      <c r="AC143" s="38">
        <v>73</v>
      </c>
      <c r="AD143" s="37">
        <v>349</v>
      </c>
      <c r="AE143" s="38">
        <v>238</v>
      </c>
      <c r="AF143" s="37" t="s">
        <v>893</v>
      </c>
      <c r="AG143" s="38" t="s">
        <v>893</v>
      </c>
    </row>
    <row r="144" spans="1:33" hidden="1" x14ac:dyDescent="0.2">
      <c r="A144" s="35">
        <v>2013</v>
      </c>
      <c r="B144" s="35">
        <v>638</v>
      </c>
      <c r="C144" s="35" t="s">
        <v>258</v>
      </c>
      <c r="D144" s="35">
        <v>5054</v>
      </c>
      <c r="E144" s="36" t="s">
        <v>528</v>
      </c>
      <c r="F144" s="37">
        <v>451</v>
      </c>
      <c r="G144" s="38">
        <v>276</v>
      </c>
      <c r="H144" s="37">
        <v>227</v>
      </c>
      <c r="I144" s="38">
        <v>127</v>
      </c>
      <c r="J144" s="37">
        <v>224</v>
      </c>
      <c r="K144" s="38">
        <v>149</v>
      </c>
      <c r="L144" s="37">
        <v>204</v>
      </c>
      <c r="M144" s="38">
        <v>98</v>
      </c>
      <c r="N144" s="37" t="s">
        <v>893</v>
      </c>
      <c r="O144" s="38" t="s">
        <v>893</v>
      </c>
      <c r="P144" s="37" t="s">
        <v>893</v>
      </c>
      <c r="Q144" s="38" t="s">
        <v>893</v>
      </c>
      <c r="R144" s="37">
        <v>40</v>
      </c>
      <c r="S144" s="38">
        <v>14</v>
      </c>
      <c r="T144" s="37">
        <v>16</v>
      </c>
      <c r="U144" s="38" t="s">
        <v>893</v>
      </c>
      <c r="V144" s="37">
        <v>16</v>
      </c>
      <c r="W144" s="38">
        <v>12</v>
      </c>
      <c r="X144" s="37" t="s">
        <v>893</v>
      </c>
      <c r="Y144" s="38" t="s">
        <v>893</v>
      </c>
      <c r="Z144" s="37" t="s">
        <v>893</v>
      </c>
      <c r="AA144" s="38" t="s">
        <v>893</v>
      </c>
      <c r="AB144" s="37">
        <v>130</v>
      </c>
      <c r="AC144" s="38">
        <v>78</v>
      </c>
      <c r="AD144" s="37">
        <v>281</v>
      </c>
      <c r="AE144" s="38">
        <v>175</v>
      </c>
      <c r="AF144" s="37" t="s">
        <v>893</v>
      </c>
      <c r="AG144" s="38" t="s">
        <v>893</v>
      </c>
    </row>
    <row r="145" spans="1:33" x14ac:dyDescent="0.2">
      <c r="A145" s="35">
        <v>2013</v>
      </c>
      <c r="B145" s="35">
        <v>638</v>
      </c>
      <c r="C145" s="35" t="s">
        <v>258</v>
      </c>
      <c r="D145" s="35" t="s">
        <v>205</v>
      </c>
      <c r="E145" s="36" t="s">
        <v>894</v>
      </c>
      <c r="F145" s="37">
        <v>1372</v>
      </c>
      <c r="G145" s="38">
        <v>947</v>
      </c>
      <c r="H145" s="37">
        <v>692</v>
      </c>
      <c r="I145" s="38">
        <v>431</v>
      </c>
      <c r="J145" s="37">
        <v>680</v>
      </c>
      <c r="K145" s="38">
        <v>516</v>
      </c>
      <c r="L145" s="37">
        <v>451</v>
      </c>
      <c r="M145" s="38">
        <v>240</v>
      </c>
      <c r="N145" s="37" t="s">
        <v>893</v>
      </c>
      <c r="O145" s="38" t="s">
        <v>893</v>
      </c>
      <c r="P145" s="37">
        <v>10</v>
      </c>
      <c r="Q145" s="38" t="s">
        <v>893</v>
      </c>
      <c r="R145" s="37">
        <v>87</v>
      </c>
      <c r="S145" s="38">
        <v>35</v>
      </c>
      <c r="T145" s="37">
        <v>81</v>
      </c>
      <c r="U145" s="38">
        <v>47</v>
      </c>
      <c r="V145" s="37">
        <v>33</v>
      </c>
      <c r="W145" s="38">
        <v>27</v>
      </c>
      <c r="X145" s="37" t="s">
        <v>893</v>
      </c>
      <c r="Y145" s="38" t="s">
        <v>893</v>
      </c>
      <c r="Z145" s="37">
        <v>30</v>
      </c>
      <c r="AA145" s="38">
        <v>29</v>
      </c>
      <c r="AB145" s="37">
        <v>291</v>
      </c>
      <c r="AC145" s="38">
        <v>185</v>
      </c>
      <c r="AD145" s="37">
        <v>934</v>
      </c>
      <c r="AE145" s="38">
        <v>657</v>
      </c>
      <c r="AF145" s="37" t="s">
        <v>893</v>
      </c>
      <c r="AG145" s="38" t="s">
        <v>893</v>
      </c>
    </row>
    <row r="146" spans="1:33" hidden="1" x14ac:dyDescent="0.2">
      <c r="A146" s="35">
        <v>2013</v>
      </c>
      <c r="B146" s="35">
        <v>639</v>
      </c>
      <c r="C146" s="35" t="s">
        <v>259</v>
      </c>
      <c r="D146" s="35">
        <v>193</v>
      </c>
      <c r="E146" s="36" t="s">
        <v>529</v>
      </c>
      <c r="F146" s="37">
        <v>82</v>
      </c>
      <c r="G146" s="38">
        <v>39</v>
      </c>
      <c r="H146" s="37">
        <v>38</v>
      </c>
      <c r="I146" s="38">
        <v>12</v>
      </c>
      <c r="J146" s="37">
        <v>44</v>
      </c>
      <c r="K146" s="38">
        <v>27</v>
      </c>
      <c r="L146" s="37">
        <v>52</v>
      </c>
      <c r="M146" s="38">
        <v>27</v>
      </c>
      <c r="N146" s="37" t="s">
        <v>893</v>
      </c>
      <c r="O146" s="38" t="s">
        <v>893</v>
      </c>
      <c r="P146" s="37" t="s">
        <v>893</v>
      </c>
      <c r="Q146" s="38" t="s">
        <v>893</v>
      </c>
      <c r="R146" s="37" t="s">
        <v>893</v>
      </c>
      <c r="S146" s="38" t="s">
        <v>893</v>
      </c>
      <c r="T146" s="37" t="s">
        <v>893</v>
      </c>
      <c r="U146" s="38" t="s">
        <v>893</v>
      </c>
      <c r="V146" s="37" t="s">
        <v>893</v>
      </c>
      <c r="W146" s="38" t="s">
        <v>893</v>
      </c>
      <c r="X146" s="37" t="s">
        <v>893</v>
      </c>
      <c r="Y146" s="38" t="s">
        <v>893</v>
      </c>
      <c r="Z146" s="37" t="s">
        <v>893</v>
      </c>
      <c r="AA146" s="38" t="s">
        <v>893</v>
      </c>
      <c r="AB146" s="37">
        <v>29</v>
      </c>
      <c r="AC146" s="38">
        <v>16</v>
      </c>
      <c r="AD146" s="37">
        <v>47</v>
      </c>
      <c r="AE146" s="38">
        <v>21</v>
      </c>
      <c r="AF146" s="37" t="s">
        <v>893</v>
      </c>
      <c r="AG146" s="38" t="s">
        <v>893</v>
      </c>
    </row>
    <row r="147" spans="1:33" x14ac:dyDescent="0.2">
      <c r="A147" s="35">
        <v>2013</v>
      </c>
      <c r="B147" s="35">
        <v>639</v>
      </c>
      <c r="C147" s="35" t="s">
        <v>259</v>
      </c>
      <c r="D147" s="35" t="s">
        <v>205</v>
      </c>
      <c r="E147" s="36" t="s">
        <v>894</v>
      </c>
      <c r="F147" s="37">
        <v>82</v>
      </c>
      <c r="G147" s="38">
        <v>39</v>
      </c>
      <c r="H147" s="37">
        <v>38</v>
      </c>
      <c r="I147" s="38">
        <v>12</v>
      </c>
      <c r="J147" s="37">
        <v>44</v>
      </c>
      <c r="K147" s="38">
        <v>27</v>
      </c>
      <c r="L147" s="37">
        <v>52</v>
      </c>
      <c r="M147" s="38">
        <v>27</v>
      </c>
      <c r="N147" s="37" t="s">
        <v>893</v>
      </c>
      <c r="O147" s="38" t="s">
        <v>893</v>
      </c>
      <c r="P147" s="37" t="s">
        <v>893</v>
      </c>
      <c r="Q147" s="38" t="s">
        <v>893</v>
      </c>
      <c r="R147" s="37" t="s">
        <v>893</v>
      </c>
      <c r="S147" s="38" t="s">
        <v>893</v>
      </c>
      <c r="T147" s="37" t="s">
        <v>893</v>
      </c>
      <c r="U147" s="38" t="s">
        <v>893</v>
      </c>
      <c r="V147" s="37" t="s">
        <v>893</v>
      </c>
      <c r="W147" s="38" t="s">
        <v>893</v>
      </c>
      <c r="X147" s="37" t="s">
        <v>893</v>
      </c>
      <c r="Y147" s="38" t="s">
        <v>893</v>
      </c>
      <c r="Z147" s="37" t="s">
        <v>893</v>
      </c>
      <c r="AA147" s="38" t="s">
        <v>893</v>
      </c>
      <c r="AB147" s="37">
        <v>29</v>
      </c>
      <c r="AC147" s="38">
        <v>16</v>
      </c>
      <c r="AD147" s="37">
        <v>47</v>
      </c>
      <c r="AE147" s="38">
        <v>21</v>
      </c>
      <c r="AF147" s="37" t="s">
        <v>893</v>
      </c>
      <c r="AG147" s="38" t="s">
        <v>893</v>
      </c>
    </row>
    <row r="148" spans="1:33" hidden="1" x14ac:dyDescent="0.2">
      <c r="A148" s="35">
        <v>2013</v>
      </c>
      <c r="B148" s="35">
        <v>640</v>
      </c>
      <c r="C148" s="35" t="s">
        <v>260</v>
      </c>
      <c r="D148" s="35">
        <v>196</v>
      </c>
      <c r="E148" s="36" t="s">
        <v>530</v>
      </c>
      <c r="F148" s="37">
        <v>205</v>
      </c>
      <c r="G148" s="38">
        <v>161</v>
      </c>
      <c r="H148" s="37">
        <v>80</v>
      </c>
      <c r="I148" s="38">
        <v>54</v>
      </c>
      <c r="J148" s="37">
        <v>125</v>
      </c>
      <c r="K148" s="38">
        <v>107</v>
      </c>
      <c r="L148" s="37">
        <v>125</v>
      </c>
      <c r="M148" s="38">
        <v>95</v>
      </c>
      <c r="N148" s="37" t="s">
        <v>893</v>
      </c>
      <c r="O148" s="38" t="s">
        <v>893</v>
      </c>
      <c r="P148" s="37" t="s">
        <v>893</v>
      </c>
      <c r="Q148" s="38" t="s">
        <v>893</v>
      </c>
      <c r="R148" s="37" t="s">
        <v>893</v>
      </c>
      <c r="S148" s="38" t="s">
        <v>893</v>
      </c>
      <c r="T148" s="37" t="s">
        <v>893</v>
      </c>
      <c r="U148" s="38" t="s">
        <v>893</v>
      </c>
      <c r="V148" s="37" t="s">
        <v>893</v>
      </c>
      <c r="W148" s="38" t="s">
        <v>893</v>
      </c>
      <c r="X148" s="37" t="s">
        <v>893</v>
      </c>
      <c r="Y148" s="38" t="s">
        <v>893</v>
      </c>
      <c r="Z148" s="37" t="s">
        <v>893</v>
      </c>
      <c r="AA148" s="38" t="s">
        <v>893</v>
      </c>
      <c r="AB148" s="37">
        <v>92</v>
      </c>
      <c r="AC148" s="38">
        <v>71</v>
      </c>
      <c r="AD148" s="37">
        <v>97</v>
      </c>
      <c r="AE148" s="38">
        <v>77</v>
      </c>
      <c r="AF148" s="37" t="s">
        <v>893</v>
      </c>
      <c r="AG148" s="38" t="s">
        <v>893</v>
      </c>
    </row>
    <row r="149" spans="1:33" x14ac:dyDescent="0.2">
      <c r="A149" s="35">
        <v>2013</v>
      </c>
      <c r="B149" s="35">
        <v>640</v>
      </c>
      <c r="C149" s="35" t="s">
        <v>260</v>
      </c>
      <c r="D149" s="35" t="s">
        <v>205</v>
      </c>
      <c r="E149" s="36" t="s">
        <v>894</v>
      </c>
      <c r="F149" s="37">
        <v>205</v>
      </c>
      <c r="G149" s="38">
        <v>161</v>
      </c>
      <c r="H149" s="37">
        <v>80</v>
      </c>
      <c r="I149" s="38">
        <v>54</v>
      </c>
      <c r="J149" s="37">
        <v>125</v>
      </c>
      <c r="K149" s="38">
        <v>107</v>
      </c>
      <c r="L149" s="37">
        <v>125</v>
      </c>
      <c r="M149" s="38">
        <v>95</v>
      </c>
      <c r="N149" s="37" t="s">
        <v>893</v>
      </c>
      <c r="O149" s="38" t="s">
        <v>893</v>
      </c>
      <c r="P149" s="37" t="s">
        <v>893</v>
      </c>
      <c r="Q149" s="38" t="s">
        <v>893</v>
      </c>
      <c r="R149" s="37" t="s">
        <v>893</v>
      </c>
      <c r="S149" s="38" t="s">
        <v>893</v>
      </c>
      <c r="T149" s="37" t="s">
        <v>893</v>
      </c>
      <c r="U149" s="38" t="s">
        <v>893</v>
      </c>
      <c r="V149" s="37" t="s">
        <v>893</v>
      </c>
      <c r="W149" s="38" t="s">
        <v>893</v>
      </c>
      <c r="X149" s="37" t="s">
        <v>893</v>
      </c>
      <c r="Y149" s="38" t="s">
        <v>893</v>
      </c>
      <c r="Z149" s="37" t="s">
        <v>893</v>
      </c>
      <c r="AA149" s="38" t="s">
        <v>893</v>
      </c>
      <c r="AB149" s="37">
        <v>92</v>
      </c>
      <c r="AC149" s="38">
        <v>71</v>
      </c>
      <c r="AD149" s="37">
        <v>97</v>
      </c>
      <c r="AE149" s="38">
        <v>77</v>
      </c>
      <c r="AF149" s="37" t="s">
        <v>893</v>
      </c>
      <c r="AG149" s="38" t="s">
        <v>893</v>
      </c>
    </row>
    <row r="150" spans="1:33" hidden="1" x14ac:dyDescent="0.2">
      <c r="A150" s="35">
        <v>2013</v>
      </c>
      <c r="B150" s="35">
        <v>641</v>
      </c>
      <c r="C150" s="35" t="s">
        <v>261</v>
      </c>
      <c r="D150" s="35">
        <v>195</v>
      </c>
      <c r="E150" s="36" t="s">
        <v>531</v>
      </c>
      <c r="F150" s="37">
        <v>131</v>
      </c>
      <c r="G150" s="38">
        <v>68</v>
      </c>
      <c r="H150" s="37">
        <v>69</v>
      </c>
      <c r="I150" s="38">
        <v>30</v>
      </c>
      <c r="J150" s="37">
        <v>62</v>
      </c>
      <c r="K150" s="38">
        <v>38</v>
      </c>
      <c r="L150" s="37">
        <v>58</v>
      </c>
      <c r="M150" s="38">
        <v>20</v>
      </c>
      <c r="N150" s="37" t="s">
        <v>893</v>
      </c>
      <c r="O150" s="38" t="s">
        <v>893</v>
      </c>
      <c r="P150" s="37" t="s">
        <v>893</v>
      </c>
      <c r="Q150" s="38" t="s">
        <v>893</v>
      </c>
      <c r="R150" s="37" t="s">
        <v>893</v>
      </c>
      <c r="S150" s="38" t="s">
        <v>893</v>
      </c>
      <c r="T150" s="37" t="s">
        <v>893</v>
      </c>
      <c r="U150" s="38" t="s">
        <v>893</v>
      </c>
      <c r="V150" s="37" t="s">
        <v>893</v>
      </c>
      <c r="W150" s="38" t="s">
        <v>893</v>
      </c>
      <c r="X150" s="37" t="s">
        <v>893</v>
      </c>
      <c r="Y150" s="38" t="s">
        <v>893</v>
      </c>
      <c r="Z150" s="37" t="s">
        <v>893</v>
      </c>
      <c r="AA150" s="38" t="s">
        <v>893</v>
      </c>
      <c r="AB150" s="37" t="s">
        <v>893</v>
      </c>
      <c r="AC150" s="38" t="s">
        <v>893</v>
      </c>
      <c r="AD150" s="37">
        <v>122</v>
      </c>
      <c r="AE150" s="38">
        <v>63</v>
      </c>
      <c r="AF150" s="37" t="s">
        <v>893</v>
      </c>
      <c r="AG150" s="38" t="s">
        <v>893</v>
      </c>
    </row>
    <row r="151" spans="1:33" x14ac:dyDescent="0.2">
      <c r="A151" s="35">
        <v>2013</v>
      </c>
      <c r="B151" s="35">
        <v>641</v>
      </c>
      <c r="C151" s="35" t="s">
        <v>261</v>
      </c>
      <c r="D151" s="35" t="s">
        <v>205</v>
      </c>
      <c r="E151" s="36" t="s">
        <v>894</v>
      </c>
      <c r="F151" s="37">
        <v>131</v>
      </c>
      <c r="G151" s="38">
        <v>68</v>
      </c>
      <c r="H151" s="37">
        <v>69</v>
      </c>
      <c r="I151" s="38">
        <v>30</v>
      </c>
      <c r="J151" s="37">
        <v>62</v>
      </c>
      <c r="K151" s="38">
        <v>38</v>
      </c>
      <c r="L151" s="37">
        <v>58</v>
      </c>
      <c r="M151" s="38">
        <v>20</v>
      </c>
      <c r="N151" s="37" t="s">
        <v>893</v>
      </c>
      <c r="O151" s="38" t="s">
        <v>893</v>
      </c>
      <c r="P151" s="37" t="s">
        <v>893</v>
      </c>
      <c r="Q151" s="38" t="s">
        <v>893</v>
      </c>
      <c r="R151" s="37" t="s">
        <v>893</v>
      </c>
      <c r="S151" s="38" t="s">
        <v>893</v>
      </c>
      <c r="T151" s="37" t="s">
        <v>893</v>
      </c>
      <c r="U151" s="38" t="s">
        <v>893</v>
      </c>
      <c r="V151" s="37" t="s">
        <v>893</v>
      </c>
      <c r="W151" s="38" t="s">
        <v>893</v>
      </c>
      <c r="X151" s="37" t="s">
        <v>893</v>
      </c>
      <c r="Y151" s="38" t="s">
        <v>893</v>
      </c>
      <c r="Z151" s="37" t="s">
        <v>893</v>
      </c>
      <c r="AA151" s="38" t="s">
        <v>893</v>
      </c>
      <c r="AB151" s="37" t="s">
        <v>893</v>
      </c>
      <c r="AC151" s="38" t="s">
        <v>893</v>
      </c>
      <c r="AD151" s="37">
        <v>122</v>
      </c>
      <c r="AE151" s="38">
        <v>63</v>
      </c>
      <c r="AF151" s="37" t="s">
        <v>893</v>
      </c>
      <c r="AG151" s="38" t="s">
        <v>893</v>
      </c>
    </row>
    <row r="152" spans="1:33" hidden="1" x14ac:dyDescent="0.2">
      <c r="A152" s="35">
        <v>2013</v>
      </c>
      <c r="B152" s="35">
        <v>642</v>
      </c>
      <c r="C152" s="35" t="s">
        <v>262</v>
      </c>
      <c r="D152" s="35">
        <v>198</v>
      </c>
      <c r="E152" s="36" t="s">
        <v>532</v>
      </c>
      <c r="F152" s="37">
        <v>202</v>
      </c>
      <c r="G152" s="38">
        <v>153</v>
      </c>
      <c r="H152" s="37">
        <v>105</v>
      </c>
      <c r="I152" s="38">
        <v>72</v>
      </c>
      <c r="J152" s="37">
        <v>97</v>
      </c>
      <c r="K152" s="38">
        <v>81</v>
      </c>
      <c r="L152" s="37">
        <v>69</v>
      </c>
      <c r="M152" s="38">
        <v>45</v>
      </c>
      <c r="N152" s="37" t="s">
        <v>893</v>
      </c>
      <c r="O152" s="38" t="s">
        <v>893</v>
      </c>
      <c r="P152" s="37" t="s">
        <v>893</v>
      </c>
      <c r="Q152" s="38" t="s">
        <v>893</v>
      </c>
      <c r="R152" s="37">
        <v>11</v>
      </c>
      <c r="S152" s="38" t="s">
        <v>893</v>
      </c>
      <c r="T152" s="37" t="s">
        <v>893</v>
      </c>
      <c r="U152" s="38" t="s">
        <v>893</v>
      </c>
      <c r="V152" s="37" t="s">
        <v>893</v>
      </c>
      <c r="W152" s="38" t="s">
        <v>893</v>
      </c>
      <c r="X152" s="37" t="s">
        <v>893</v>
      </c>
      <c r="Y152" s="38" t="s">
        <v>893</v>
      </c>
      <c r="Z152" s="37" t="s">
        <v>893</v>
      </c>
      <c r="AA152" s="38" t="s">
        <v>893</v>
      </c>
      <c r="AB152" s="37" t="s">
        <v>893</v>
      </c>
      <c r="AC152" s="38" t="s">
        <v>893</v>
      </c>
      <c r="AD152" s="37">
        <v>190</v>
      </c>
      <c r="AE152" s="38">
        <v>148</v>
      </c>
      <c r="AF152" s="37" t="s">
        <v>893</v>
      </c>
      <c r="AG152" s="38" t="s">
        <v>893</v>
      </c>
    </row>
    <row r="153" spans="1:33" x14ac:dyDescent="0.2">
      <c r="A153" s="35">
        <v>2013</v>
      </c>
      <c r="B153" s="35">
        <v>642</v>
      </c>
      <c r="C153" s="35" t="s">
        <v>262</v>
      </c>
      <c r="D153" s="35" t="s">
        <v>205</v>
      </c>
      <c r="E153" s="36" t="s">
        <v>894</v>
      </c>
      <c r="F153" s="37">
        <v>202</v>
      </c>
      <c r="G153" s="38">
        <v>153</v>
      </c>
      <c r="H153" s="37">
        <v>105</v>
      </c>
      <c r="I153" s="38">
        <v>72</v>
      </c>
      <c r="J153" s="37">
        <v>97</v>
      </c>
      <c r="K153" s="38">
        <v>81</v>
      </c>
      <c r="L153" s="37">
        <v>69</v>
      </c>
      <c r="M153" s="38">
        <v>45</v>
      </c>
      <c r="N153" s="37" t="s">
        <v>893</v>
      </c>
      <c r="O153" s="38" t="s">
        <v>893</v>
      </c>
      <c r="P153" s="37" t="s">
        <v>893</v>
      </c>
      <c r="Q153" s="38" t="s">
        <v>893</v>
      </c>
      <c r="R153" s="37">
        <v>11</v>
      </c>
      <c r="S153" s="38" t="s">
        <v>893</v>
      </c>
      <c r="T153" s="37" t="s">
        <v>893</v>
      </c>
      <c r="U153" s="38" t="s">
        <v>893</v>
      </c>
      <c r="V153" s="37" t="s">
        <v>893</v>
      </c>
      <c r="W153" s="38" t="s">
        <v>893</v>
      </c>
      <c r="X153" s="37" t="s">
        <v>893</v>
      </c>
      <c r="Y153" s="38" t="s">
        <v>893</v>
      </c>
      <c r="Z153" s="37" t="s">
        <v>893</v>
      </c>
      <c r="AA153" s="38" t="s">
        <v>893</v>
      </c>
      <c r="AB153" s="37" t="s">
        <v>893</v>
      </c>
      <c r="AC153" s="38" t="s">
        <v>893</v>
      </c>
      <c r="AD153" s="37">
        <v>190</v>
      </c>
      <c r="AE153" s="38">
        <v>148</v>
      </c>
      <c r="AF153" s="37" t="s">
        <v>893</v>
      </c>
      <c r="AG153" s="38" t="s">
        <v>893</v>
      </c>
    </row>
    <row r="154" spans="1:33" hidden="1" x14ac:dyDescent="0.2">
      <c r="A154" s="35">
        <v>2013</v>
      </c>
      <c r="B154" s="35">
        <v>643</v>
      </c>
      <c r="C154" s="35" t="s">
        <v>263</v>
      </c>
      <c r="D154" s="35">
        <v>3050</v>
      </c>
      <c r="E154" s="36" t="s">
        <v>533</v>
      </c>
      <c r="F154" s="37">
        <v>268</v>
      </c>
      <c r="G154" s="38">
        <v>203</v>
      </c>
      <c r="H154" s="37">
        <v>140</v>
      </c>
      <c r="I154" s="38">
        <v>98</v>
      </c>
      <c r="J154" s="37">
        <v>128</v>
      </c>
      <c r="K154" s="38">
        <v>105</v>
      </c>
      <c r="L154" s="37">
        <v>157</v>
      </c>
      <c r="M154" s="38">
        <v>114</v>
      </c>
      <c r="N154" s="37" t="s">
        <v>893</v>
      </c>
      <c r="O154" s="38" t="s">
        <v>893</v>
      </c>
      <c r="P154" s="37" t="s">
        <v>893</v>
      </c>
      <c r="Q154" s="38" t="s">
        <v>893</v>
      </c>
      <c r="R154" s="37" t="s">
        <v>893</v>
      </c>
      <c r="S154" s="38" t="s">
        <v>893</v>
      </c>
      <c r="T154" s="37">
        <v>23</v>
      </c>
      <c r="U154" s="38">
        <v>10</v>
      </c>
      <c r="V154" s="37" t="s">
        <v>893</v>
      </c>
      <c r="W154" s="38" t="s">
        <v>893</v>
      </c>
      <c r="X154" s="37" t="s">
        <v>893</v>
      </c>
      <c r="Y154" s="38" t="s">
        <v>893</v>
      </c>
      <c r="Z154" s="37" t="s">
        <v>893</v>
      </c>
      <c r="AA154" s="38" t="s">
        <v>893</v>
      </c>
      <c r="AB154" s="37">
        <v>123</v>
      </c>
      <c r="AC154" s="38">
        <v>97</v>
      </c>
      <c r="AD154" s="37">
        <v>121</v>
      </c>
      <c r="AE154" s="38">
        <v>96</v>
      </c>
      <c r="AF154" s="37" t="s">
        <v>893</v>
      </c>
      <c r="AG154" s="38" t="s">
        <v>893</v>
      </c>
    </row>
    <row r="155" spans="1:33" x14ac:dyDescent="0.2">
      <c r="A155" s="35">
        <v>2013</v>
      </c>
      <c r="B155" s="35">
        <v>643</v>
      </c>
      <c r="C155" s="35" t="s">
        <v>263</v>
      </c>
      <c r="D155" s="35" t="s">
        <v>205</v>
      </c>
      <c r="E155" s="36" t="s">
        <v>894</v>
      </c>
      <c r="F155" s="37">
        <v>268</v>
      </c>
      <c r="G155" s="38">
        <v>203</v>
      </c>
      <c r="H155" s="37">
        <v>140</v>
      </c>
      <c r="I155" s="38">
        <v>98</v>
      </c>
      <c r="J155" s="37">
        <v>128</v>
      </c>
      <c r="K155" s="38">
        <v>105</v>
      </c>
      <c r="L155" s="37">
        <v>157</v>
      </c>
      <c r="M155" s="38">
        <v>114</v>
      </c>
      <c r="N155" s="37" t="s">
        <v>893</v>
      </c>
      <c r="O155" s="38" t="s">
        <v>893</v>
      </c>
      <c r="P155" s="37" t="s">
        <v>893</v>
      </c>
      <c r="Q155" s="38" t="s">
        <v>893</v>
      </c>
      <c r="R155" s="37" t="s">
        <v>893</v>
      </c>
      <c r="S155" s="38" t="s">
        <v>893</v>
      </c>
      <c r="T155" s="37">
        <v>23</v>
      </c>
      <c r="U155" s="38">
        <v>10</v>
      </c>
      <c r="V155" s="37" t="s">
        <v>893</v>
      </c>
      <c r="W155" s="38" t="s">
        <v>893</v>
      </c>
      <c r="X155" s="37" t="s">
        <v>893</v>
      </c>
      <c r="Y155" s="38" t="s">
        <v>893</v>
      </c>
      <c r="Z155" s="37" t="s">
        <v>893</v>
      </c>
      <c r="AA155" s="38" t="s">
        <v>893</v>
      </c>
      <c r="AB155" s="37">
        <v>123</v>
      </c>
      <c r="AC155" s="38">
        <v>97</v>
      </c>
      <c r="AD155" s="37">
        <v>121</v>
      </c>
      <c r="AE155" s="38">
        <v>96</v>
      </c>
      <c r="AF155" s="37" t="s">
        <v>893</v>
      </c>
      <c r="AG155" s="38" t="s">
        <v>893</v>
      </c>
    </row>
    <row r="156" spans="1:33" hidden="1" x14ac:dyDescent="0.2">
      <c r="A156" s="35">
        <v>2013</v>
      </c>
      <c r="B156" s="35">
        <v>644</v>
      </c>
      <c r="C156" s="35" t="s">
        <v>264</v>
      </c>
      <c r="D156" s="35">
        <v>103</v>
      </c>
      <c r="E156" s="36" t="s">
        <v>534</v>
      </c>
      <c r="F156" s="37">
        <v>275</v>
      </c>
      <c r="G156" s="38">
        <v>184</v>
      </c>
      <c r="H156" s="37">
        <v>126</v>
      </c>
      <c r="I156" s="38">
        <v>83</v>
      </c>
      <c r="J156" s="37">
        <v>149</v>
      </c>
      <c r="K156" s="38">
        <v>101</v>
      </c>
      <c r="L156" s="37">
        <v>194</v>
      </c>
      <c r="M156" s="38">
        <v>130</v>
      </c>
      <c r="N156" s="37" t="s">
        <v>893</v>
      </c>
      <c r="O156" s="38" t="s">
        <v>893</v>
      </c>
      <c r="P156" s="37" t="s">
        <v>893</v>
      </c>
      <c r="Q156" s="38" t="s">
        <v>893</v>
      </c>
      <c r="R156" s="37" t="s">
        <v>893</v>
      </c>
      <c r="S156" s="38" t="s">
        <v>893</v>
      </c>
      <c r="T156" s="37" t="s">
        <v>893</v>
      </c>
      <c r="U156" s="38" t="s">
        <v>893</v>
      </c>
      <c r="V156" s="37" t="s">
        <v>893</v>
      </c>
      <c r="W156" s="38" t="s">
        <v>893</v>
      </c>
      <c r="X156" s="37" t="s">
        <v>893</v>
      </c>
      <c r="Y156" s="38" t="s">
        <v>893</v>
      </c>
      <c r="Z156" s="37" t="s">
        <v>893</v>
      </c>
      <c r="AA156" s="38" t="s">
        <v>893</v>
      </c>
      <c r="AB156" s="37">
        <v>272</v>
      </c>
      <c r="AC156" s="38">
        <v>184</v>
      </c>
      <c r="AD156" s="37" t="s">
        <v>893</v>
      </c>
      <c r="AE156" s="38" t="s">
        <v>893</v>
      </c>
      <c r="AF156" s="37" t="s">
        <v>893</v>
      </c>
      <c r="AG156" s="38" t="s">
        <v>893</v>
      </c>
    </row>
    <row r="157" spans="1:33" hidden="1" x14ac:dyDescent="0.2">
      <c r="A157" s="35">
        <v>2013</v>
      </c>
      <c r="B157" s="35">
        <v>644</v>
      </c>
      <c r="C157" s="35" t="s">
        <v>264</v>
      </c>
      <c r="D157" s="35">
        <v>105</v>
      </c>
      <c r="E157" s="36" t="s">
        <v>535</v>
      </c>
      <c r="F157" s="37">
        <v>260</v>
      </c>
      <c r="G157" s="38">
        <v>170</v>
      </c>
      <c r="H157" s="37">
        <v>115</v>
      </c>
      <c r="I157" s="38">
        <v>67</v>
      </c>
      <c r="J157" s="37">
        <v>145</v>
      </c>
      <c r="K157" s="38">
        <v>103</v>
      </c>
      <c r="L157" s="37">
        <v>199</v>
      </c>
      <c r="M157" s="38">
        <v>128</v>
      </c>
      <c r="N157" s="37" t="s">
        <v>893</v>
      </c>
      <c r="O157" s="38" t="s">
        <v>893</v>
      </c>
      <c r="P157" s="37" t="s">
        <v>893</v>
      </c>
      <c r="Q157" s="38" t="s">
        <v>893</v>
      </c>
      <c r="R157" s="37">
        <v>10</v>
      </c>
      <c r="S157" s="38" t="s">
        <v>893</v>
      </c>
      <c r="T157" s="37" t="s">
        <v>893</v>
      </c>
      <c r="U157" s="38" t="s">
        <v>893</v>
      </c>
      <c r="V157" s="37" t="s">
        <v>893</v>
      </c>
      <c r="W157" s="38" t="s">
        <v>893</v>
      </c>
      <c r="X157" s="37" t="s">
        <v>893</v>
      </c>
      <c r="Y157" s="38" t="s">
        <v>893</v>
      </c>
      <c r="Z157" s="37" t="s">
        <v>893</v>
      </c>
      <c r="AA157" s="38" t="s">
        <v>893</v>
      </c>
      <c r="AB157" s="37">
        <v>253</v>
      </c>
      <c r="AC157" s="38">
        <v>166</v>
      </c>
      <c r="AD157" s="37" t="s">
        <v>893</v>
      </c>
      <c r="AE157" s="38" t="s">
        <v>893</v>
      </c>
      <c r="AF157" s="37" t="s">
        <v>893</v>
      </c>
      <c r="AG157" s="38" t="s">
        <v>893</v>
      </c>
    </row>
    <row r="158" spans="1:33" hidden="1" x14ac:dyDescent="0.2">
      <c r="A158" s="35">
        <v>2013</v>
      </c>
      <c r="B158" s="35">
        <v>644</v>
      </c>
      <c r="C158" s="35" t="s">
        <v>264</v>
      </c>
      <c r="D158" s="35">
        <v>112</v>
      </c>
      <c r="E158" s="36" t="s">
        <v>536</v>
      </c>
      <c r="F158" s="37">
        <v>35</v>
      </c>
      <c r="G158" s="38">
        <v>11</v>
      </c>
      <c r="H158" s="37">
        <v>18</v>
      </c>
      <c r="I158" s="38" t="s">
        <v>893</v>
      </c>
      <c r="J158" s="37">
        <v>17</v>
      </c>
      <c r="K158" s="38" t="s">
        <v>893</v>
      </c>
      <c r="L158" s="37">
        <v>24</v>
      </c>
      <c r="M158" s="38" t="s">
        <v>893</v>
      </c>
      <c r="N158" s="37" t="s">
        <v>893</v>
      </c>
      <c r="O158" s="38" t="s">
        <v>893</v>
      </c>
      <c r="P158" s="37" t="s">
        <v>893</v>
      </c>
      <c r="Q158" s="38" t="s">
        <v>893</v>
      </c>
      <c r="R158" s="37" t="s">
        <v>893</v>
      </c>
      <c r="S158" s="38" t="s">
        <v>893</v>
      </c>
      <c r="T158" s="37" t="s">
        <v>893</v>
      </c>
      <c r="U158" s="38" t="s">
        <v>893</v>
      </c>
      <c r="V158" s="37" t="s">
        <v>893</v>
      </c>
      <c r="W158" s="38" t="s">
        <v>893</v>
      </c>
      <c r="X158" s="37" t="s">
        <v>893</v>
      </c>
      <c r="Y158" s="38" t="s">
        <v>893</v>
      </c>
      <c r="Z158" s="37" t="s">
        <v>893</v>
      </c>
      <c r="AA158" s="38" t="s">
        <v>893</v>
      </c>
      <c r="AB158" s="37">
        <v>34</v>
      </c>
      <c r="AC158" s="38">
        <v>11</v>
      </c>
      <c r="AD158" s="37" t="s">
        <v>893</v>
      </c>
      <c r="AE158" s="38" t="s">
        <v>893</v>
      </c>
      <c r="AF158" s="37" t="s">
        <v>893</v>
      </c>
      <c r="AG158" s="38" t="s">
        <v>893</v>
      </c>
    </row>
    <row r="159" spans="1:33" hidden="1" x14ac:dyDescent="0.2">
      <c r="A159" s="35">
        <v>2013</v>
      </c>
      <c r="B159" s="35">
        <v>644</v>
      </c>
      <c r="C159" s="35" t="s">
        <v>264</v>
      </c>
      <c r="D159" s="35">
        <v>172</v>
      </c>
      <c r="E159" s="36" t="s">
        <v>537</v>
      </c>
      <c r="F159" s="37">
        <v>163</v>
      </c>
      <c r="G159" s="38">
        <v>96</v>
      </c>
      <c r="H159" s="37">
        <v>76</v>
      </c>
      <c r="I159" s="38">
        <v>40</v>
      </c>
      <c r="J159" s="37">
        <v>87</v>
      </c>
      <c r="K159" s="38">
        <v>56</v>
      </c>
      <c r="L159" s="37">
        <v>140</v>
      </c>
      <c r="M159" s="38">
        <v>86</v>
      </c>
      <c r="N159" s="37" t="s">
        <v>893</v>
      </c>
      <c r="O159" s="38" t="s">
        <v>893</v>
      </c>
      <c r="P159" s="37" t="s">
        <v>893</v>
      </c>
      <c r="Q159" s="38" t="s">
        <v>893</v>
      </c>
      <c r="R159" s="37" t="s">
        <v>893</v>
      </c>
      <c r="S159" s="38" t="s">
        <v>893</v>
      </c>
      <c r="T159" s="37" t="s">
        <v>893</v>
      </c>
      <c r="U159" s="38" t="s">
        <v>893</v>
      </c>
      <c r="V159" s="37" t="s">
        <v>893</v>
      </c>
      <c r="W159" s="38" t="s">
        <v>893</v>
      </c>
      <c r="X159" s="37" t="s">
        <v>893</v>
      </c>
      <c r="Y159" s="38" t="s">
        <v>893</v>
      </c>
      <c r="Z159" s="37" t="s">
        <v>893</v>
      </c>
      <c r="AA159" s="38" t="s">
        <v>893</v>
      </c>
      <c r="AB159" s="37">
        <v>158</v>
      </c>
      <c r="AC159" s="38">
        <v>91</v>
      </c>
      <c r="AD159" s="37" t="s">
        <v>893</v>
      </c>
      <c r="AE159" s="38" t="s">
        <v>893</v>
      </c>
      <c r="AF159" s="37" t="s">
        <v>893</v>
      </c>
      <c r="AG159" s="38" t="s">
        <v>893</v>
      </c>
    </row>
    <row r="160" spans="1:33" hidden="1" x14ac:dyDescent="0.2">
      <c r="A160" s="35">
        <v>2013</v>
      </c>
      <c r="B160" s="35">
        <v>644</v>
      </c>
      <c r="C160" s="35" t="s">
        <v>264</v>
      </c>
      <c r="D160" s="35">
        <v>176</v>
      </c>
      <c r="E160" s="36" t="s">
        <v>538</v>
      </c>
      <c r="F160" s="37">
        <v>232</v>
      </c>
      <c r="G160" s="38">
        <v>151</v>
      </c>
      <c r="H160" s="37">
        <v>107</v>
      </c>
      <c r="I160" s="38">
        <v>60</v>
      </c>
      <c r="J160" s="37">
        <v>125</v>
      </c>
      <c r="K160" s="38">
        <v>91</v>
      </c>
      <c r="L160" s="37">
        <v>176</v>
      </c>
      <c r="M160" s="38">
        <v>109</v>
      </c>
      <c r="N160" s="37" t="s">
        <v>893</v>
      </c>
      <c r="O160" s="38" t="s">
        <v>893</v>
      </c>
      <c r="P160" s="37" t="s">
        <v>893</v>
      </c>
      <c r="Q160" s="38" t="s">
        <v>893</v>
      </c>
      <c r="R160" s="37" t="s">
        <v>893</v>
      </c>
      <c r="S160" s="38" t="s">
        <v>893</v>
      </c>
      <c r="T160" s="37">
        <v>12</v>
      </c>
      <c r="U160" s="38" t="s">
        <v>893</v>
      </c>
      <c r="V160" s="37" t="s">
        <v>893</v>
      </c>
      <c r="W160" s="38" t="s">
        <v>893</v>
      </c>
      <c r="X160" s="37" t="s">
        <v>893</v>
      </c>
      <c r="Y160" s="38" t="s">
        <v>893</v>
      </c>
      <c r="Z160" s="37" t="s">
        <v>893</v>
      </c>
      <c r="AA160" s="38" t="s">
        <v>893</v>
      </c>
      <c r="AB160" s="37">
        <v>213</v>
      </c>
      <c r="AC160" s="38">
        <v>137</v>
      </c>
      <c r="AD160" s="37" t="s">
        <v>893</v>
      </c>
      <c r="AE160" s="38" t="s">
        <v>893</v>
      </c>
      <c r="AF160" s="37" t="s">
        <v>893</v>
      </c>
      <c r="AG160" s="38" t="s">
        <v>893</v>
      </c>
    </row>
    <row r="161" spans="1:33" hidden="1" x14ac:dyDescent="0.2">
      <c r="A161" s="35">
        <v>2013</v>
      </c>
      <c r="B161" s="35">
        <v>644</v>
      </c>
      <c r="C161" s="35" t="s">
        <v>264</v>
      </c>
      <c r="D161" s="35">
        <v>202</v>
      </c>
      <c r="E161" s="36" t="s">
        <v>539</v>
      </c>
      <c r="F161" s="37">
        <v>184</v>
      </c>
      <c r="G161" s="38">
        <v>110</v>
      </c>
      <c r="H161" s="37">
        <v>86</v>
      </c>
      <c r="I161" s="38">
        <v>45</v>
      </c>
      <c r="J161" s="37">
        <v>98</v>
      </c>
      <c r="K161" s="38">
        <v>65</v>
      </c>
      <c r="L161" s="37">
        <v>138</v>
      </c>
      <c r="M161" s="38">
        <v>77</v>
      </c>
      <c r="N161" s="37" t="s">
        <v>893</v>
      </c>
      <c r="O161" s="38" t="s">
        <v>893</v>
      </c>
      <c r="P161" s="37" t="s">
        <v>893</v>
      </c>
      <c r="Q161" s="38" t="s">
        <v>893</v>
      </c>
      <c r="R161" s="37" t="s">
        <v>893</v>
      </c>
      <c r="S161" s="38" t="s">
        <v>893</v>
      </c>
      <c r="T161" s="37" t="s">
        <v>893</v>
      </c>
      <c r="U161" s="38" t="s">
        <v>893</v>
      </c>
      <c r="V161" s="37" t="s">
        <v>893</v>
      </c>
      <c r="W161" s="38" t="s">
        <v>893</v>
      </c>
      <c r="X161" s="37" t="s">
        <v>893</v>
      </c>
      <c r="Y161" s="38" t="s">
        <v>893</v>
      </c>
      <c r="Z161" s="37" t="s">
        <v>893</v>
      </c>
      <c r="AA161" s="38" t="s">
        <v>893</v>
      </c>
      <c r="AB161" s="37">
        <v>171</v>
      </c>
      <c r="AC161" s="38">
        <v>105</v>
      </c>
      <c r="AD161" s="37" t="s">
        <v>893</v>
      </c>
      <c r="AE161" s="38" t="s">
        <v>893</v>
      </c>
      <c r="AF161" s="37" t="s">
        <v>893</v>
      </c>
      <c r="AG161" s="38" t="s">
        <v>893</v>
      </c>
    </row>
    <row r="162" spans="1:33" hidden="1" x14ac:dyDescent="0.2">
      <c r="A162" s="35">
        <v>2013</v>
      </c>
      <c r="B162" s="35">
        <v>644</v>
      </c>
      <c r="C162" s="35" t="s">
        <v>264</v>
      </c>
      <c r="D162" s="35">
        <v>276</v>
      </c>
      <c r="E162" s="36" t="s">
        <v>540</v>
      </c>
      <c r="F162" s="37">
        <v>168</v>
      </c>
      <c r="G162" s="38">
        <v>110</v>
      </c>
      <c r="H162" s="37">
        <v>92</v>
      </c>
      <c r="I162" s="38">
        <v>54</v>
      </c>
      <c r="J162" s="37">
        <v>76</v>
      </c>
      <c r="K162" s="38">
        <v>56</v>
      </c>
      <c r="L162" s="37">
        <v>136</v>
      </c>
      <c r="M162" s="38">
        <v>94</v>
      </c>
      <c r="N162" s="37" t="s">
        <v>893</v>
      </c>
      <c r="O162" s="38" t="s">
        <v>893</v>
      </c>
      <c r="P162" s="37">
        <v>12</v>
      </c>
      <c r="Q162" s="38" t="s">
        <v>893</v>
      </c>
      <c r="R162" s="37" t="s">
        <v>893</v>
      </c>
      <c r="S162" s="38" t="s">
        <v>893</v>
      </c>
      <c r="T162" s="37" t="s">
        <v>893</v>
      </c>
      <c r="U162" s="38" t="s">
        <v>893</v>
      </c>
      <c r="V162" s="37" t="s">
        <v>893</v>
      </c>
      <c r="W162" s="38" t="s">
        <v>893</v>
      </c>
      <c r="X162" s="37" t="s">
        <v>893</v>
      </c>
      <c r="Y162" s="38" t="s">
        <v>893</v>
      </c>
      <c r="Z162" s="37">
        <v>12</v>
      </c>
      <c r="AA162" s="38">
        <v>10</v>
      </c>
      <c r="AB162" s="37">
        <v>147</v>
      </c>
      <c r="AC162" s="38">
        <v>93</v>
      </c>
      <c r="AD162" s="37" t="s">
        <v>893</v>
      </c>
      <c r="AE162" s="38" t="s">
        <v>893</v>
      </c>
      <c r="AF162" s="37" t="s">
        <v>893</v>
      </c>
      <c r="AG162" s="38" t="s">
        <v>893</v>
      </c>
    </row>
    <row r="163" spans="1:33" hidden="1" x14ac:dyDescent="0.2">
      <c r="A163" s="35">
        <v>2013</v>
      </c>
      <c r="B163" s="35">
        <v>644</v>
      </c>
      <c r="C163" s="35" t="s">
        <v>264</v>
      </c>
      <c r="D163" s="35">
        <v>407</v>
      </c>
      <c r="E163" s="36" t="s">
        <v>541</v>
      </c>
      <c r="F163" s="37">
        <v>37</v>
      </c>
      <c r="G163" s="38">
        <v>35</v>
      </c>
      <c r="H163" s="37">
        <v>16</v>
      </c>
      <c r="I163" s="38">
        <v>16</v>
      </c>
      <c r="J163" s="37">
        <v>21</v>
      </c>
      <c r="K163" s="38">
        <v>19</v>
      </c>
      <c r="L163" s="37">
        <v>19</v>
      </c>
      <c r="M163" s="38">
        <v>17</v>
      </c>
      <c r="N163" s="37" t="s">
        <v>893</v>
      </c>
      <c r="O163" s="38" t="s">
        <v>893</v>
      </c>
      <c r="P163" s="37" t="s">
        <v>893</v>
      </c>
      <c r="Q163" s="38" t="s">
        <v>893</v>
      </c>
      <c r="R163" s="37" t="s">
        <v>893</v>
      </c>
      <c r="S163" s="38" t="s">
        <v>893</v>
      </c>
      <c r="T163" s="37" t="s">
        <v>893</v>
      </c>
      <c r="U163" s="38" t="s">
        <v>893</v>
      </c>
      <c r="V163" s="37" t="s">
        <v>893</v>
      </c>
      <c r="W163" s="38" t="s">
        <v>893</v>
      </c>
      <c r="X163" s="37" t="s">
        <v>893</v>
      </c>
      <c r="Y163" s="38" t="s">
        <v>893</v>
      </c>
      <c r="Z163" s="37" t="s">
        <v>893</v>
      </c>
      <c r="AA163" s="38" t="s">
        <v>893</v>
      </c>
      <c r="AB163" s="37">
        <v>35</v>
      </c>
      <c r="AC163" s="38">
        <v>33</v>
      </c>
      <c r="AD163" s="37" t="s">
        <v>893</v>
      </c>
      <c r="AE163" s="38" t="s">
        <v>893</v>
      </c>
      <c r="AF163" s="37" t="s">
        <v>893</v>
      </c>
      <c r="AG163" s="38" t="s">
        <v>893</v>
      </c>
    </row>
    <row r="164" spans="1:33" hidden="1" x14ac:dyDescent="0.2">
      <c r="A164" s="35">
        <v>2013</v>
      </c>
      <c r="B164" s="35">
        <v>644</v>
      </c>
      <c r="C164" s="35" t="s">
        <v>264</v>
      </c>
      <c r="D164" s="35">
        <v>410</v>
      </c>
      <c r="E164" s="36" t="s">
        <v>542</v>
      </c>
      <c r="F164" s="37">
        <v>55</v>
      </c>
      <c r="G164" s="38">
        <v>44</v>
      </c>
      <c r="H164" s="37">
        <v>16</v>
      </c>
      <c r="I164" s="38">
        <v>11</v>
      </c>
      <c r="J164" s="37">
        <v>39</v>
      </c>
      <c r="K164" s="38">
        <v>33</v>
      </c>
      <c r="L164" s="37">
        <v>18</v>
      </c>
      <c r="M164" s="38">
        <v>14</v>
      </c>
      <c r="N164" s="37" t="s">
        <v>893</v>
      </c>
      <c r="O164" s="38" t="s">
        <v>893</v>
      </c>
      <c r="P164" s="37" t="s">
        <v>893</v>
      </c>
      <c r="Q164" s="38" t="s">
        <v>893</v>
      </c>
      <c r="R164" s="37" t="s">
        <v>893</v>
      </c>
      <c r="S164" s="38" t="s">
        <v>893</v>
      </c>
      <c r="T164" s="37" t="s">
        <v>893</v>
      </c>
      <c r="U164" s="38" t="s">
        <v>893</v>
      </c>
      <c r="V164" s="37" t="s">
        <v>893</v>
      </c>
      <c r="W164" s="38" t="s">
        <v>893</v>
      </c>
      <c r="X164" s="37" t="s">
        <v>893</v>
      </c>
      <c r="Y164" s="38" t="s">
        <v>893</v>
      </c>
      <c r="Z164" s="37" t="s">
        <v>893</v>
      </c>
      <c r="AA164" s="38" t="s">
        <v>893</v>
      </c>
      <c r="AB164" s="37">
        <v>40</v>
      </c>
      <c r="AC164" s="38">
        <v>31</v>
      </c>
      <c r="AD164" s="37">
        <v>13</v>
      </c>
      <c r="AE164" s="38">
        <v>12</v>
      </c>
      <c r="AF164" s="37" t="s">
        <v>893</v>
      </c>
      <c r="AG164" s="38" t="s">
        <v>893</v>
      </c>
    </row>
    <row r="165" spans="1:33" hidden="1" x14ac:dyDescent="0.2">
      <c r="A165" s="35">
        <v>2013</v>
      </c>
      <c r="B165" s="35">
        <v>644</v>
      </c>
      <c r="C165" s="35" t="s">
        <v>264</v>
      </c>
      <c r="D165" s="35">
        <v>497</v>
      </c>
      <c r="E165" s="36" t="s">
        <v>543</v>
      </c>
      <c r="F165" s="37">
        <v>261</v>
      </c>
      <c r="G165" s="38">
        <v>192</v>
      </c>
      <c r="H165" s="37">
        <v>132</v>
      </c>
      <c r="I165" s="38">
        <v>90</v>
      </c>
      <c r="J165" s="37">
        <v>129</v>
      </c>
      <c r="K165" s="38">
        <v>102</v>
      </c>
      <c r="L165" s="37">
        <v>156</v>
      </c>
      <c r="M165" s="38">
        <v>103</v>
      </c>
      <c r="N165" s="37" t="s">
        <v>893</v>
      </c>
      <c r="O165" s="38" t="s">
        <v>893</v>
      </c>
      <c r="P165" s="37" t="s">
        <v>893</v>
      </c>
      <c r="Q165" s="38" t="s">
        <v>893</v>
      </c>
      <c r="R165" s="37" t="s">
        <v>893</v>
      </c>
      <c r="S165" s="38" t="s">
        <v>893</v>
      </c>
      <c r="T165" s="37" t="s">
        <v>893</v>
      </c>
      <c r="U165" s="38" t="s">
        <v>893</v>
      </c>
      <c r="V165" s="37" t="s">
        <v>893</v>
      </c>
      <c r="W165" s="38" t="s">
        <v>893</v>
      </c>
      <c r="X165" s="37" t="s">
        <v>893</v>
      </c>
      <c r="Y165" s="38" t="s">
        <v>893</v>
      </c>
      <c r="Z165" s="37" t="s">
        <v>893</v>
      </c>
      <c r="AA165" s="38" t="s">
        <v>893</v>
      </c>
      <c r="AB165" s="37">
        <v>252</v>
      </c>
      <c r="AC165" s="38">
        <v>183</v>
      </c>
      <c r="AD165" s="37" t="s">
        <v>893</v>
      </c>
      <c r="AE165" s="38" t="s">
        <v>893</v>
      </c>
      <c r="AF165" s="37" t="s">
        <v>893</v>
      </c>
      <c r="AG165" s="38" t="s">
        <v>893</v>
      </c>
    </row>
    <row r="166" spans="1:33" hidden="1" x14ac:dyDescent="0.2">
      <c r="A166" s="35">
        <v>2013</v>
      </c>
      <c r="B166" s="35">
        <v>644</v>
      </c>
      <c r="C166" s="35" t="s">
        <v>264</v>
      </c>
      <c r="D166" s="35">
        <v>500</v>
      </c>
      <c r="E166" s="36" t="s">
        <v>544</v>
      </c>
      <c r="F166" s="37" t="s">
        <v>893</v>
      </c>
      <c r="G166" s="38" t="s">
        <v>893</v>
      </c>
      <c r="H166" s="37" t="s">
        <v>893</v>
      </c>
      <c r="I166" s="38" t="s">
        <v>893</v>
      </c>
      <c r="J166" s="37" t="s">
        <v>893</v>
      </c>
      <c r="K166" s="38" t="s">
        <v>893</v>
      </c>
      <c r="L166" s="37" t="s">
        <v>893</v>
      </c>
      <c r="M166" s="38" t="s">
        <v>893</v>
      </c>
      <c r="N166" s="37" t="s">
        <v>893</v>
      </c>
      <c r="O166" s="38" t="s">
        <v>893</v>
      </c>
      <c r="P166" s="37" t="s">
        <v>893</v>
      </c>
      <c r="Q166" s="38" t="s">
        <v>893</v>
      </c>
      <c r="R166" s="37" t="s">
        <v>893</v>
      </c>
      <c r="S166" s="38" t="s">
        <v>893</v>
      </c>
      <c r="T166" s="37" t="s">
        <v>893</v>
      </c>
      <c r="U166" s="38" t="s">
        <v>893</v>
      </c>
      <c r="V166" s="37" t="s">
        <v>893</v>
      </c>
      <c r="W166" s="38" t="s">
        <v>893</v>
      </c>
      <c r="X166" s="37" t="s">
        <v>893</v>
      </c>
      <c r="Y166" s="38" t="s">
        <v>893</v>
      </c>
      <c r="Z166" s="37" t="s">
        <v>893</v>
      </c>
      <c r="AA166" s="38" t="s">
        <v>893</v>
      </c>
      <c r="AB166" s="37" t="s">
        <v>893</v>
      </c>
      <c r="AC166" s="38" t="s">
        <v>893</v>
      </c>
      <c r="AD166" s="37" t="s">
        <v>893</v>
      </c>
      <c r="AE166" s="38" t="s">
        <v>893</v>
      </c>
      <c r="AF166" s="37" t="s">
        <v>893</v>
      </c>
      <c r="AG166" s="38" t="s">
        <v>893</v>
      </c>
    </row>
    <row r="167" spans="1:33" hidden="1" x14ac:dyDescent="0.2">
      <c r="A167" s="35">
        <v>2013</v>
      </c>
      <c r="B167" s="35">
        <v>644</v>
      </c>
      <c r="C167" s="35" t="s">
        <v>264</v>
      </c>
      <c r="D167" s="35">
        <v>606</v>
      </c>
      <c r="E167" s="36" t="s">
        <v>547</v>
      </c>
      <c r="F167" s="37" t="s">
        <v>893</v>
      </c>
      <c r="G167" s="38" t="s">
        <v>893</v>
      </c>
      <c r="H167" s="37" t="s">
        <v>893</v>
      </c>
      <c r="I167" s="38" t="s">
        <v>893</v>
      </c>
      <c r="J167" s="37" t="s">
        <v>893</v>
      </c>
      <c r="K167" s="38" t="s">
        <v>893</v>
      </c>
      <c r="L167" s="37" t="s">
        <v>893</v>
      </c>
      <c r="M167" s="38" t="s">
        <v>893</v>
      </c>
      <c r="N167" s="37" t="s">
        <v>893</v>
      </c>
      <c r="O167" s="38" t="s">
        <v>893</v>
      </c>
      <c r="P167" s="37" t="s">
        <v>893</v>
      </c>
      <c r="Q167" s="38" t="s">
        <v>893</v>
      </c>
      <c r="R167" s="37" t="s">
        <v>893</v>
      </c>
      <c r="S167" s="38" t="s">
        <v>893</v>
      </c>
      <c r="T167" s="37" t="s">
        <v>893</v>
      </c>
      <c r="U167" s="38" t="s">
        <v>893</v>
      </c>
      <c r="V167" s="37" t="s">
        <v>893</v>
      </c>
      <c r="W167" s="38" t="s">
        <v>893</v>
      </c>
      <c r="X167" s="37" t="s">
        <v>893</v>
      </c>
      <c r="Y167" s="38" t="s">
        <v>893</v>
      </c>
      <c r="Z167" s="37" t="s">
        <v>893</v>
      </c>
      <c r="AA167" s="38" t="s">
        <v>893</v>
      </c>
      <c r="AB167" s="37" t="s">
        <v>893</v>
      </c>
      <c r="AC167" s="38" t="s">
        <v>893</v>
      </c>
      <c r="AD167" s="37" t="s">
        <v>893</v>
      </c>
      <c r="AE167" s="38" t="s">
        <v>893</v>
      </c>
      <c r="AF167" s="37" t="s">
        <v>893</v>
      </c>
      <c r="AG167" s="38" t="s">
        <v>893</v>
      </c>
    </row>
    <row r="168" spans="1:33" hidden="1" x14ac:dyDescent="0.2">
      <c r="A168" s="35">
        <v>2013</v>
      </c>
      <c r="B168" s="35">
        <v>644</v>
      </c>
      <c r="C168" s="35" t="s">
        <v>264</v>
      </c>
      <c r="D168" s="35">
        <v>610</v>
      </c>
      <c r="E168" s="36" t="s">
        <v>549</v>
      </c>
      <c r="F168" s="37">
        <v>385</v>
      </c>
      <c r="G168" s="38">
        <v>333</v>
      </c>
      <c r="H168" s="37">
        <v>156</v>
      </c>
      <c r="I168" s="38">
        <v>131</v>
      </c>
      <c r="J168" s="37">
        <v>229</v>
      </c>
      <c r="K168" s="38">
        <v>202</v>
      </c>
      <c r="L168" s="37">
        <v>195</v>
      </c>
      <c r="M168" s="38">
        <v>169</v>
      </c>
      <c r="N168" s="37" t="s">
        <v>893</v>
      </c>
      <c r="O168" s="38" t="s">
        <v>893</v>
      </c>
      <c r="P168" s="37" t="s">
        <v>893</v>
      </c>
      <c r="Q168" s="38" t="s">
        <v>893</v>
      </c>
      <c r="R168" s="37" t="s">
        <v>893</v>
      </c>
      <c r="S168" s="38" t="s">
        <v>893</v>
      </c>
      <c r="T168" s="37" t="s">
        <v>893</v>
      </c>
      <c r="U168" s="38" t="s">
        <v>893</v>
      </c>
      <c r="V168" s="37" t="s">
        <v>893</v>
      </c>
      <c r="W168" s="38" t="s">
        <v>893</v>
      </c>
      <c r="X168" s="37" t="s">
        <v>893</v>
      </c>
      <c r="Y168" s="38" t="s">
        <v>893</v>
      </c>
      <c r="Z168" s="37" t="s">
        <v>893</v>
      </c>
      <c r="AA168" s="38" t="s">
        <v>893</v>
      </c>
      <c r="AB168" s="37">
        <v>379</v>
      </c>
      <c r="AC168" s="38">
        <v>329</v>
      </c>
      <c r="AD168" s="37" t="s">
        <v>893</v>
      </c>
      <c r="AE168" s="38" t="s">
        <v>893</v>
      </c>
      <c r="AF168" s="37" t="s">
        <v>893</v>
      </c>
      <c r="AG168" s="38" t="s">
        <v>893</v>
      </c>
    </row>
    <row r="169" spans="1:33" hidden="1" x14ac:dyDescent="0.2">
      <c r="A169" s="35">
        <v>2013</v>
      </c>
      <c r="B169" s="35">
        <v>644</v>
      </c>
      <c r="C169" s="35" t="s">
        <v>264</v>
      </c>
      <c r="D169" s="35">
        <v>810</v>
      </c>
      <c r="E169" s="36" t="s">
        <v>551</v>
      </c>
      <c r="F169" s="37">
        <v>164</v>
      </c>
      <c r="G169" s="38">
        <v>52</v>
      </c>
      <c r="H169" s="37">
        <v>106</v>
      </c>
      <c r="I169" s="38">
        <v>35</v>
      </c>
      <c r="J169" s="37">
        <v>58</v>
      </c>
      <c r="K169" s="38">
        <v>17</v>
      </c>
      <c r="L169" s="37">
        <v>98</v>
      </c>
      <c r="M169" s="38">
        <v>29</v>
      </c>
      <c r="N169" s="37" t="s">
        <v>893</v>
      </c>
      <c r="O169" s="38" t="s">
        <v>893</v>
      </c>
      <c r="P169" s="37">
        <v>15</v>
      </c>
      <c r="Q169" s="38" t="s">
        <v>893</v>
      </c>
      <c r="R169" s="37" t="s">
        <v>893</v>
      </c>
      <c r="S169" s="38" t="s">
        <v>893</v>
      </c>
      <c r="T169" s="37">
        <v>15</v>
      </c>
      <c r="U169" s="38" t="s">
        <v>893</v>
      </c>
      <c r="V169" s="37" t="s">
        <v>893</v>
      </c>
      <c r="W169" s="38" t="s">
        <v>893</v>
      </c>
      <c r="X169" s="37" t="s">
        <v>893</v>
      </c>
      <c r="Y169" s="38" t="s">
        <v>893</v>
      </c>
      <c r="Z169" s="37" t="s">
        <v>893</v>
      </c>
      <c r="AA169" s="38" t="s">
        <v>893</v>
      </c>
      <c r="AB169" s="37">
        <v>137</v>
      </c>
      <c r="AC169" s="38">
        <v>44</v>
      </c>
      <c r="AD169" s="37" t="s">
        <v>893</v>
      </c>
      <c r="AE169" s="38" t="s">
        <v>893</v>
      </c>
      <c r="AF169" s="37" t="s">
        <v>893</v>
      </c>
      <c r="AG169" s="38" t="s">
        <v>893</v>
      </c>
    </row>
    <row r="170" spans="1:33" hidden="1" x14ac:dyDescent="0.2">
      <c r="A170" s="35">
        <v>2013</v>
      </c>
      <c r="B170" s="35">
        <v>644</v>
      </c>
      <c r="C170" s="35" t="s">
        <v>264</v>
      </c>
      <c r="D170" s="35">
        <v>1070</v>
      </c>
      <c r="E170" s="36" t="s">
        <v>552</v>
      </c>
      <c r="F170" s="37">
        <v>230</v>
      </c>
      <c r="G170" s="38">
        <v>179</v>
      </c>
      <c r="H170" s="37">
        <v>104</v>
      </c>
      <c r="I170" s="38">
        <v>76</v>
      </c>
      <c r="J170" s="37">
        <v>126</v>
      </c>
      <c r="K170" s="38">
        <v>103</v>
      </c>
      <c r="L170" s="37">
        <v>130</v>
      </c>
      <c r="M170" s="38">
        <v>95</v>
      </c>
      <c r="N170" s="37" t="s">
        <v>893</v>
      </c>
      <c r="O170" s="38" t="s">
        <v>893</v>
      </c>
      <c r="P170" s="37">
        <v>15</v>
      </c>
      <c r="Q170" s="38">
        <v>11</v>
      </c>
      <c r="R170" s="37" t="s">
        <v>893</v>
      </c>
      <c r="S170" s="38" t="s">
        <v>893</v>
      </c>
      <c r="T170" s="37">
        <v>15</v>
      </c>
      <c r="U170" s="38" t="s">
        <v>893</v>
      </c>
      <c r="V170" s="37" t="s">
        <v>893</v>
      </c>
      <c r="W170" s="38" t="s">
        <v>893</v>
      </c>
      <c r="X170" s="37" t="s">
        <v>893</v>
      </c>
      <c r="Y170" s="38" t="s">
        <v>893</v>
      </c>
      <c r="Z170" s="37">
        <v>21</v>
      </c>
      <c r="AA170" s="38">
        <v>19</v>
      </c>
      <c r="AB170" s="37">
        <v>157</v>
      </c>
      <c r="AC170" s="38">
        <v>123</v>
      </c>
      <c r="AD170" s="37">
        <v>32</v>
      </c>
      <c r="AE170" s="38">
        <v>25</v>
      </c>
      <c r="AF170" s="37" t="s">
        <v>893</v>
      </c>
      <c r="AG170" s="38" t="s">
        <v>893</v>
      </c>
    </row>
    <row r="171" spans="1:33" hidden="1" x14ac:dyDescent="0.2">
      <c r="A171" s="35">
        <v>2013</v>
      </c>
      <c r="B171" s="35">
        <v>644</v>
      </c>
      <c r="C171" s="35" t="s">
        <v>264</v>
      </c>
      <c r="D171" s="35">
        <v>2054</v>
      </c>
      <c r="E171" s="36" t="s">
        <v>553</v>
      </c>
      <c r="F171" s="37">
        <v>196</v>
      </c>
      <c r="G171" s="38">
        <v>122</v>
      </c>
      <c r="H171" s="37">
        <v>94</v>
      </c>
      <c r="I171" s="38">
        <v>51</v>
      </c>
      <c r="J171" s="37">
        <v>102</v>
      </c>
      <c r="K171" s="38">
        <v>71</v>
      </c>
      <c r="L171" s="37">
        <v>166</v>
      </c>
      <c r="M171" s="38">
        <v>101</v>
      </c>
      <c r="N171" s="37" t="s">
        <v>893</v>
      </c>
      <c r="O171" s="38" t="s">
        <v>893</v>
      </c>
      <c r="P171" s="37" t="s">
        <v>893</v>
      </c>
      <c r="Q171" s="38" t="s">
        <v>893</v>
      </c>
      <c r="R171" s="37" t="s">
        <v>893</v>
      </c>
      <c r="S171" s="38" t="s">
        <v>893</v>
      </c>
      <c r="T171" s="37" t="s">
        <v>893</v>
      </c>
      <c r="U171" s="38" t="s">
        <v>893</v>
      </c>
      <c r="V171" s="37" t="s">
        <v>893</v>
      </c>
      <c r="W171" s="38" t="s">
        <v>893</v>
      </c>
      <c r="X171" s="37" t="s">
        <v>893</v>
      </c>
      <c r="Y171" s="38" t="s">
        <v>893</v>
      </c>
      <c r="Z171" s="37" t="s">
        <v>893</v>
      </c>
      <c r="AA171" s="38" t="s">
        <v>893</v>
      </c>
      <c r="AB171" s="37">
        <v>189</v>
      </c>
      <c r="AC171" s="38">
        <v>116</v>
      </c>
      <c r="AD171" s="37" t="s">
        <v>893</v>
      </c>
      <c r="AE171" s="38" t="s">
        <v>893</v>
      </c>
      <c r="AF171" s="37" t="s">
        <v>893</v>
      </c>
      <c r="AG171" s="38" t="s">
        <v>893</v>
      </c>
    </row>
    <row r="172" spans="1:33" hidden="1" x14ac:dyDescent="0.2">
      <c r="A172" s="35">
        <v>2013</v>
      </c>
      <c r="B172" s="35">
        <v>644</v>
      </c>
      <c r="C172" s="35" t="s">
        <v>264</v>
      </c>
      <c r="D172" s="35">
        <v>2055</v>
      </c>
      <c r="E172" s="36" t="s">
        <v>554</v>
      </c>
      <c r="F172" s="37">
        <v>313</v>
      </c>
      <c r="G172" s="38">
        <v>250</v>
      </c>
      <c r="H172" s="37">
        <v>156</v>
      </c>
      <c r="I172" s="38">
        <v>127</v>
      </c>
      <c r="J172" s="37">
        <v>157</v>
      </c>
      <c r="K172" s="38">
        <v>123</v>
      </c>
      <c r="L172" s="37">
        <v>144</v>
      </c>
      <c r="M172" s="38">
        <v>106</v>
      </c>
      <c r="N172" s="37" t="s">
        <v>893</v>
      </c>
      <c r="O172" s="38" t="s">
        <v>893</v>
      </c>
      <c r="P172" s="37">
        <v>24</v>
      </c>
      <c r="Q172" s="38">
        <v>20</v>
      </c>
      <c r="R172" s="37">
        <v>17</v>
      </c>
      <c r="S172" s="38">
        <v>10</v>
      </c>
      <c r="T172" s="37">
        <v>21</v>
      </c>
      <c r="U172" s="38">
        <v>14</v>
      </c>
      <c r="V172" s="37" t="s">
        <v>893</v>
      </c>
      <c r="W172" s="38" t="s">
        <v>893</v>
      </c>
      <c r="X172" s="37" t="s">
        <v>893</v>
      </c>
      <c r="Y172" s="38" t="s">
        <v>893</v>
      </c>
      <c r="Z172" s="37">
        <v>28</v>
      </c>
      <c r="AA172" s="38">
        <v>24</v>
      </c>
      <c r="AB172" s="37">
        <v>173</v>
      </c>
      <c r="AC172" s="38">
        <v>134</v>
      </c>
      <c r="AD172" s="37">
        <v>84</v>
      </c>
      <c r="AE172" s="38">
        <v>72</v>
      </c>
      <c r="AF172" s="37" t="s">
        <v>893</v>
      </c>
      <c r="AG172" s="38" t="s">
        <v>893</v>
      </c>
    </row>
    <row r="173" spans="1:33" hidden="1" x14ac:dyDescent="0.2">
      <c r="A173" s="35">
        <v>2013</v>
      </c>
      <c r="B173" s="35">
        <v>644</v>
      </c>
      <c r="C173" s="35" t="s">
        <v>264</v>
      </c>
      <c r="D173" s="35">
        <v>3060</v>
      </c>
      <c r="E173" s="36" t="s">
        <v>522</v>
      </c>
      <c r="F173" s="37">
        <v>351</v>
      </c>
      <c r="G173" s="38">
        <v>297</v>
      </c>
      <c r="H173" s="37">
        <v>157</v>
      </c>
      <c r="I173" s="38">
        <v>133</v>
      </c>
      <c r="J173" s="37">
        <v>194</v>
      </c>
      <c r="K173" s="38">
        <v>164</v>
      </c>
      <c r="L173" s="37">
        <v>103</v>
      </c>
      <c r="M173" s="38">
        <v>70</v>
      </c>
      <c r="N173" s="37" t="s">
        <v>893</v>
      </c>
      <c r="O173" s="38" t="s">
        <v>893</v>
      </c>
      <c r="P173" s="37">
        <v>17</v>
      </c>
      <c r="Q173" s="38">
        <v>11</v>
      </c>
      <c r="R173" s="37">
        <v>13</v>
      </c>
      <c r="S173" s="38">
        <v>10</v>
      </c>
      <c r="T173" s="37">
        <v>49</v>
      </c>
      <c r="U173" s="38">
        <v>29</v>
      </c>
      <c r="V173" s="37" t="s">
        <v>893</v>
      </c>
      <c r="W173" s="38" t="s">
        <v>893</v>
      </c>
      <c r="X173" s="37" t="s">
        <v>893</v>
      </c>
      <c r="Y173" s="38" t="s">
        <v>893</v>
      </c>
      <c r="Z173" s="37">
        <v>36</v>
      </c>
      <c r="AA173" s="38">
        <v>35</v>
      </c>
      <c r="AB173" s="37">
        <v>84</v>
      </c>
      <c r="AC173" s="38">
        <v>69</v>
      </c>
      <c r="AD173" s="37">
        <v>179</v>
      </c>
      <c r="AE173" s="38">
        <v>162</v>
      </c>
      <c r="AF173" s="37" t="s">
        <v>893</v>
      </c>
      <c r="AG173" s="38" t="s">
        <v>893</v>
      </c>
    </row>
    <row r="174" spans="1:33" hidden="1" x14ac:dyDescent="0.2">
      <c r="A174" s="35">
        <v>2013</v>
      </c>
      <c r="B174" s="35">
        <v>644</v>
      </c>
      <c r="C174" s="35" t="s">
        <v>264</v>
      </c>
      <c r="D174" s="35">
        <v>3070</v>
      </c>
      <c r="E174" s="36" t="s">
        <v>555</v>
      </c>
      <c r="F174" s="37">
        <v>94</v>
      </c>
      <c r="G174" s="38">
        <v>48</v>
      </c>
      <c r="H174" s="37">
        <v>40</v>
      </c>
      <c r="I174" s="38">
        <v>16</v>
      </c>
      <c r="J174" s="37">
        <v>54</v>
      </c>
      <c r="K174" s="38">
        <v>32</v>
      </c>
      <c r="L174" s="37">
        <v>78</v>
      </c>
      <c r="M174" s="38">
        <v>41</v>
      </c>
      <c r="N174" s="37" t="s">
        <v>893</v>
      </c>
      <c r="O174" s="38" t="s">
        <v>893</v>
      </c>
      <c r="P174" s="37" t="s">
        <v>893</v>
      </c>
      <c r="Q174" s="38" t="s">
        <v>893</v>
      </c>
      <c r="R174" s="37" t="s">
        <v>893</v>
      </c>
      <c r="S174" s="38" t="s">
        <v>893</v>
      </c>
      <c r="T174" s="37" t="s">
        <v>893</v>
      </c>
      <c r="U174" s="38" t="s">
        <v>893</v>
      </c>
      <c r="V174" s="37" t="s">
        <v>893</v>
      </c>
      <c r="W174" s="38" t="s">
        <v>893</v>
      </c>
      <c r="X174" s="37" t="s">
        <v>893</v>
      </c>
      <c r="Y174" s="38" t="s">
        <v>893</v>
      </c>
      <c r="Z174" s="37" t="s">
        <v>893</v>
      </c>
      <c r="AA174" s="38" t="s">
        <v>893</v>
      </c>
      <c r="AB174" s="37">
        <v>94</v>
      </c>
      <c r="AC174" s="38">
        <v>48</v>
      </c>
      <c r="AD174" s="37" t="s">
        <v>893</v>
      </c>
      <c r="AE174" s="38" t="s">
        <v>893</v>
      </c>
      <c r="AF174" s="37" t="s">
        <v>893</v>
      </c>
      <c r="AG174" s="38" t="s">
        <v>893</v>
      </c>
    </row>
    <row r="175" spans="1:33" hidden="1" x14ac:dyDescent="0.2">
      <c r="A175" s="35">
        <v>2013</v>
      </c>
      <c r="B175" s="35">
        <v>644</v>
      </c>
      <c r="C175" s="35" t="s">
        <v>264</v>
      </c>
      <c r="D175" s="35">
        <v>4053</v>
      </c>
      <c r="E175" s="36" t="s">
        <v>556</v>
      </c>
      <c r="F175" s="37">
        <v>170</v>
      </c>
      <c r="G175" s="38">
        <v>104</v>
      </c>
      <c r="H175" s="37">
        <v>89</v>
      </c>
      <c r="I175" s="38">
        <v>55</v>
      </c>
      <c r="J175" s="37">
        <v>81</v>
      </c>
      <c r="K175" s="38">
        <v>49</v>
      </c>
      <c r="L175" s="37">
        <v>148</v>
      </c>
      <c r="M175" s="38">
        <v>95</v>
      </c>
      <c r="N175" s="37" t="s">
        <v>893</v>
      </c>
      <c r="O175" s="38" t="s">
        <v>893</v>
      </c>
      <c r="P175" s="37">
        <v>35</v>
      </c>
      <c r="Q175" s="38">
        <v>28</v>
      </c>
      <c r="R175" s="37" t="s">
        <v>893</v>
      </c>
      <c r="S175" s="38" t="s">
        <v>893</v>
      </c>
      <c r="T175" s="37">
        <v>11</v>
      </c>
      <c r="U175" s="38" t="s">
        <v>893</v>
      </c>
      <c r="V175" s="37" t="s">
        <v>893</v>
      </c>
      <c r="W175" s="38" t="s">
        <v>893</v>
      </c>
      <c r="X175" s="37" t="s">
        <v>893</v>
      </c>
      <c r="Y175" s="38" t="s">
        <v>893</v>
      </c>
      <c r="Z175" s="37">
        <v>27</v>
      </c>
      <c r="AA175" s="38">
        <v>20</v>
      </c>
      <c r="AB175" s="37">
        <v>124</v>
      </c>
      <c r="AC175" s="38">
        <v>71</v>
      </c>
      <c r="AD175" s="37" t="s">
        <v>893</v>
      </c>
      <c r="AE175" s="38" t="s">
        <v>893</v>
      </c>
      <c r="AF175" s="37" t="s">
        <v>893</v>
      </c>
      <c r="AG175" s="38" t="s">
        <v>893</v>
      </c>
    </row>
    <row r="176" spans="1:33" hidden="1" x14ac:dyDescent="0.2">
      <c r="A176" s="35">
        <v>2013</v>
      </c>
      <c r="B176" s="35">
        <v>644</v>
      </c>
      <c r="C176" s="35" t="s">
        <v>264</v>
      </c>
      <c r="D176" s="35">
        <v>4054</v>
      </c>
      <c r="E176" s="36" t="s">
        <v>557</v>
      </c>
      <c r="F176" s="37">
        <v>132</v>
      </c>
      <c r="G176" s="38">
        <v>50</v>
      </c>
      <c r="H176" s="37">
        <v>66</v>
      </c>
      <c r="I176" s="38">
        <v>29</v>
      </c>
      <c r="J176" s="37">
        <v>66</v>
      </c>
      <c r="K176" s="38">
        <v>21</v>
      </c>
      <c r="L176" s="37">
        <v>123</v>
      </c>
      <c r="M176" s="38">
        <v>45</v>
      </c>
      <c r="N176" s="37" t="s">
        <v>893</v>
      </c>
      <c r="O176" s="38" t="s">
        <v>893</v>
      </c>
      <c r="P176" s="37">
        <v>33</v>
      </c>
      <c r="Q176" s="38">
        <v>10</v>
      </c>
      <c r="R176" s="37" t="s">
        <v>893</v>
      </c>
      <c r="S176" s="38" t="s">
        <v>893</v>
      </c>
      <c r="T176" s="37">
        <v>95</v>
      </c>
      <c r="U176" s="38">
        <v>21</v>
      </c>
      <c r="V176" s="37" t="s">
        <v>893</v>
      </c>
      <c r="W176" s="38" t="s">
        <v>893</v>
      </c>
      <c r="X176" s="37" t="s">
        <v>893</v>
      </c>
      <c r="Y176" s="38" t="s">
        <v>893</v>
      </c>
      <c r="Z176" s="37">
        <v>13</v>
      </c>
      <c r="AA176" s="38">
        <v>11</v>
      </c>
      <c r="AB176" s="37">
        <v>17</v>
      </c>
      <c r="AC176" s="38">
        <v>13</v>
      </c>
      <c r="AD176" s="37" t="s">
        <v>893</v>
      </c>
      <c r="AE176" s="38" t="s">
        <v>893</v>
      </c>
      <c r="AF176" s="37" t="s">
        <v>893</v>
      </c>
      <c r="AG176" s="38" t="s">
        <v>893</v>
      </c>
    </row>
    <row r="177" spans="1:33" hidden="1" x14ac:dyDescent="0.2">
      <c r="A177" s="35">
        <v>2013</v>
      </c>
      <c r="B177" s="35">
        <v>644</v>
      </c>
      <c r="C177" s="35" t="s">
        <v>264</v>
      </c>
      <c r="D177" s="35">
        <v>4069</v>
      </c>
      <c r="E177" s="36" t="s">
        <v>558</v>
      </c>
      <c r="F177" s="37">
        <v>131</v>
      </c>
      <c r="G177" s="38">
        <v>77</v>
      </c>
      <c r="H177" s="37">
        <v>56</v>
      </c>
      <c r="I177" s="38">
        <v>26</v>
      </c>
      <c r="J177" s="37">
        <v>75</v>
      </c>
      <c r="K177" s="38">
        <v>51</v>
      </c>
      <c r="L177" s="37">
        <v>113</v>
      </c>
      <c r="M177" s="38">
        <v>66</v>
      </c>
      <c r="N177" s="37" t="s">
        <v>893</v>
      </c>
      <c r="O177" s="38" t="s">
        <v>893</v>
      </c>
      <c r="P177" s="37" t="s">
        <v>893</v>
      </c>
      <c r="Q177" s="38" t="s">
        <v>893</v>
      </c>
      <c r="R177" s="37" t="s">
        <v>893</v>
      </c>
      <c r="S177" s="38" t="s">
        <v>893</v>
      </c>
      <c r="T177" s="37" t="s">
        <v>893</v>
      </c>
      <c r="U177" s="38" t="s">
        <v>893</v>
      </c>
      <c r="V177" s="37" t="s">
        <v>893</v>
      </c>
      <c r="W177" s="38" t="s">
        <v>893</v>
      </c>
      <c r="X177" s="37" t="s">
        <v>893</v>
      </c>
      <c r="Y177" s="38" t="s">
        <v>893</v>
      </c>
      <c r="Z177" s="37" t="s">
        <v>893</v>
      </c>
      <c r="AA177" s="38" t="s">
        <v>893</v>
      </c>
      <c r="AB177" s="37">
        <v>124</v>
      </c>
      <c r="AC177" s="38">
        <v>74</v>
      </c>
      <c r="AD177" s="37" t="s">
        <v>893</v>
      </c>
      <c r="AE177" s="38" t="s">
        <v>893</v>
      </c>
      <c r="AF177" s="37" t="s">
        <v>893</v>
      </c>
      <c r="AG177" s="38" t="s">
        <v>893</v>
      </c>
    </row>
    <row r="178" spans="1:33" hidden="1" x14ac:dyDescent="0.2">
      <c r="A178" s="35">
        <v>2013</v>
      </c>
      <c r="B178" s="35">
        <v>644</v>
      </c>
      <c r="C178" s="35" t="s">
        <v>264</v>
      </c>
      <c r="D178" s="35">
        <v>5052</v>
      </c>
      <c r="E178" s="36" t="s">
        <v>559</v>
      </c>
      <c r="F178" s="37">
        <v>251</v>
      </c>
      <c r="G178" s="38">
        <v>204</v>
      </c>
      <c r="H178" s="37">
        <v>118</v>
      </c>
      <c r="I178" s="38">
        <v>89</v>
      </c>
      <c r="J178" s="37">
        <v>133</v>
      </c>
      <c r="K178" s="38">
        <v>115</v>
      </c>
      <c r="L178" s="37">
        <v>103</v>
      </c>
      <c r="M178" s="38">
        <v>85</v>
      </c>
      <c r="N178" s="37" t="s">
        <v>893</v>
      </c>
      <c r="O178" s="38" t="s">
        <v>893</v>
      </c>
      <c r="P178" s="37" t="s">
        <v>893</v>
      </c>
      <c r="Q178" s="38" t="s">
        <v>893</v>
      </c>
      <c r="R178" s="37" t="s">
        <v>893</v>
      </c>
      <c r="S178" s="38" t="s">
        <v>893</v>
      </c>
      <c r="T178" s="37">
        <v>23</v>
      </c>
      <c r="U178" s="38">
        <v>13</v>
      </c>
      <c r="V178" s="37" t="s">
        <v>893</v>
      </c>
      <c r="W178" s="38" t="s">
        <v>893</v>
      </c>
      <c r="X178" s="37" t="s">
        <v>893</v>
      </c>
      <c r="Y178" s="38" t="s">
        <v>893</v>
      </c>
      <c r="Z178" s="37">
        <v>32</v>
      </c>
      <c r="AA178" s="38">
        <v>28</v>
      </c>
      <c r="AB178" s="37">
        <v>133</v>
      </c>
      <c r="AC178" s="38">
        <v>110</v>
      </c>
      <c r="AD178" s="37">
        <v>59</v>
      </c>
      <c r="AE178" s="38">
        <v>49</v>
      </c>
      <c r="AF178" s="37" t="s">
        <v>893</v>
      </c>
      <c r="AG178" s="38" t="s">
        <v>893</v>
      </c>
    </row>
    <row r="179" spans="1:33" hidden="1" x14ac:dyDescent="0.2">
      <c r="A179" s="35">
        <v>2013</v>
      </c>
      <c r="B179" s="35">
        <v>644</v>
      </c>
      <c r="C179" s="35" t="s">
        <v>264</v>
      </c>
      <c r="D179" s="35">
        <v>5055</v>
      </c>
      <c r="E179" s="36" t="s">
        <v>560</v>
      </c>
      <c r="F179" s="37">
        <v>289</v>
      </c>
      <c r="G179" s="38">
        <v>229</v>
      </c>
      <c r="H179" s="37">
        <v>136</v>
      </c>
      <c r="I179" s="38">
        <v>110</v>
      </c>
      <c r="J179" s="37">
        <v>153</v>
      </c>
      <c r="K179" s="38">
        <v>119</v>
      </c>
      <c r="L179" s="37">
        <v>58</v>
      </c>
      <c r="M179" s="38">
        <v>36</v>
      </c>
      <c r="N179" s="37" t="s">
        <v>893</v>
      </c>
      <c r="O179" s="38" t="s">
        <v>893</v>
      </c>
      <c r="P179" s="37" t="s">
        <v>893</v>
      </c>
      <c r="Q179" s="38" t="s">
        <v>893</v>
      </c>
      <c r="R179" s="37">
        <v>14</v>
      </c>
      <c r="S179" s="38">
        <v>13</v>
      </c>
      <c r="T179" s="37">
        <v>35</v>
      </c>
      <c r="U179" s="38">
        <v>19</v>
      </c>
      <c r="V179" s="37" t="s">
        <v>893</v>
      </c>
      <c r="W179" s="38" t="s">
        <v>893</v>
      </c>
      <c r="X179" s="37" t="s">
        <v>893</v>
      </c>
      <c r="Y179" s="38" t="s">
        <v>893</v>
      </c>
      <c r="Z179" s="37">
        <v>26</v>
      </c>
      <c r="AA179" s="38">
        <v>22</v>
      </c>
      <c r="AB179" s="37">
        <v>70</v>
      </c>
      <c r="AC179" s="38">
        <v>49</v>
      </c>
      <c r="AD179" s="37">
        <v>153</v>
      </c>
      <c r="AE179" s="38">
        <v>134</v>
      </c>
      <c r="AF179" s="37" t="s">
        <v>893</v>
      </c>
      <c r="AG179" s="38" t="s">
        <v>893</v>
      </c>
    </row>
    <row r="180" spans="1:33" hidden="1" x14ac:dyDescent="0.2">
      <c r="A180" s="35">
        <v>2013</v>
      </c>
      <c r="B180" s="35">
        <v>644</v>
      </c>
      <c r="C180" s="35" t="s">
        <v>264</v>
      </c>
      <c r="D180" s="35">
        <v>5067</v>
      </c>
      <c r="E180" s="36" t="s">
        <v>561</v>
      </c>
      <c r="F180" s="37">
        <v>268</v>
      </c>
      <c r="G180" s="38">
        <v>207</v>
      </c>
      <c r="H180" s="37">
        <v>120</v>
      </c>
      <c r="I180" s="38">
        <v>88</v>
      </c>
      <c r="J180" s="37">
        <v>148</v>
      </c>
      <c r="K180" s="38">
        <v>119</v>
      </c>
      <c r="L180" s="37">
        <v>147</v>
      </c>
      <c r="M180" s="38">
        <v>104</v>
      </c>
      <c r="N180" s="37" t="s">
        <v>893</v>
      </c>
      <c r="O180" s="38" t="s">
        <v>893</v>
      </c>
      <c r="P180" s="37" t="s">
        <v>893</v>
      </c>
      <c r="Q180" s="38" t="s">
        <v>893</v>
      </c>
      <c r="R180" s="37">
        <v>12</v>
      </c>
      <c r="S180" s="38" t="s">
        <v>893</v>
      </c>
      <c r="T180" s="37" t="s">
        <v>893</v>
      </c>
      <c r="U180" s="38" t="s">
        <v>893</v>
      </c>
      <c r="V180" s="37" t="s">
        <v>893</v>
      </c>
      <c r="W180" s="38" t="s">
        <v>893</v>
      </c>
      <c r="X180" s="37" t="s">
        <v>893</v>
      </c>
      <c r="Y180" s="38" t="s">
        <v>893</v>
      </c>
      <c r="Z180" s="37" t="s">
        <v>893</v>
      </c>
      <c r="AA180" s="38" t="s">
        <v>893</v>
      </c>
      <c r="AB180" s="37">
        <v>262</v>
      </c>
      <c r="AC180" s="38">
        <v>202</v>
      </c>
      <c r="AD180" s="37" t="s">
        <v>893</v>
      </c>
      <c r="AE180" s="38" t="s">
        <v>893</v>
      </c>
      <c r="AF180" s="37" t="s">
        <v>893</v>
      </c>
      <c r="AG180" s="38" t="s">
        <v>893</v>
      </c>
    </row>
    <row r="181" spans="1:33" x14ac:dyDescent="0.2">
      <c r="A181" s="35">
        <v>2013</v>
      </c>
      <c r="B181" s="35">
        <v>644</v>
      </c>
      <c r="C181" s="35" t="s">
        <v>264</v>
      </c>
      <c r="D181" s="35" t="s">
        <v>205</v>
      </c>
      <c r="E181" s="36" t="s">
        <v>894</v>
      </c>
      <c r="F181" s="37">
        <v>4657</v>
      </c>
      <c r="G181" s="38">
        <v>3262</v>
      </c>
      <c r="H181" s="37">
        <v>2187</v>
      </c>
      <c r="I181" s="38">
        <v>1438</v>
      </c>
      <c r="J181" s="37">
        <v>2470</v>
      </c>
      <c r="K181" s="38">
        <v>1824</v>
      </c>
      <c r="L181" s="37">
        <v>2815</v>
      </c>
      <c r="M181" s="38">
        <v>1813</v>
      </c>
      <c r="N181" s="37" t="s">
        <v>893</v>
      </c>
      <c r="O181" s="38" t="s">
        <v>893</v>
      </c>
      <c r="P181" s="37">
        <v>178</v>
      </c>
      <c r="Q181" s="38">
        <v>117</v>
      </c>
      <c r="R181" s="37">
        <v>154</v>
      </c>
      <c r="S181" s="38">
        <v>87</v>
      </c>
      <c r="T181" s="37">
        <v>308</v>
      </c>
      <c r="U181" s="38">
        <v>141</v>
      </c>
      <c r="V181" s="37">
        <v>62</v>
      </c>
      <c r="W181" s="38">
        <v>41</v>
      </c>
      <c r="X181" s="37" t="s">
        <v>893</v>
      </c>
      <c r="Y181" s="38" t="s">
        <v>893</v>
      </c>
      <c r="Z181" s="37">
        <v>206</v>
      </c>
      <c r="AA181" s="38">
        <v>176</v>
      </c>
      <c r="AB181" s="37">
        <v>3528</v>
      </c>
      <c r="AC181" s="38">
        <v>2422</v>
      </c>
      <c r="AD181" s="37">
        <v>544</v>
      </c>
      <c r="AE181" s="38">
        <v>475</v>
      </c>
      <c r="AF181" s="37" t="s">
        <v>893</v>
      </c>
      <c r="AG181" s="38" t="s">
        <v>893</v>
      </c>
    </row>
    <row r="182" spans="1:33" hidden="1" x14ac:dyDescent="0.2">
      <c r="A182" s="35">
        <v>2013</v>
      </c>
      <c r="B182" s="35">
        <v>645</v>
      </c>
      <c r="C182" s="35" t="s">
        <v>265</v>
      </c>
      <c r="D182" s="35">
        <v>103</v>
      </c>
      <c r="E182" s="36" t="s">
        <v>562</v>
      </c>
      <c r="F182" s="37">
        <v>176</v>
      </c>
      <c r="G182" s="38">
        <v>118</v>
      </c>
      <c r="H182" s="37">
        <v>83</v>
      </c>
      <c r="I182" s="38">
        <v>52</v>
      </c>
      <c r="J182" s="37">
        <v>93</v>
      </c>
      <c r="K182" s="38">
        <v>66</v>
      </c>
      <c r="L182" s="37">
        <v>85</v>
      </c>
      <c r="M182" s="38">
        <v>53</v>
      </c>
      <c r="N182" s="37" t="s">
        <v>893</v>
      </c>
      <c r="O182" s="38" t="s">
        <v>893</v>
      </c>
      <c r="P182" s="37" t="s">
        <v>893</v>
      </c>
      <c r="Q182" s="38" t="s">
        <v>893</v>
      </c>
      <c r="R182" s="37" t="s">
        <v>893</v>
      </c>
      <c r="S182" s="38" t="s">
        <v>893</v>
      </c>
      <c r="T182" s="37" t="s">
        <v>893</v>
      </c>
      <c r="U182" s="38" t="s">
        <v>893</v>
      </c>
      <c r="V182" s="37" t="s">
        <v>893</v>
      </c>
      <c r="W182" s="38" t="s">
        <v>893</v>
      </c>
      <c r="X182" s="37" t="s">
        <v>893</v>
      </c>
      <c r="Y182" s="38" t="s">
        <v>893</v>
      </c>
      <c r="Z182" s="37" t="s">
        <v>893</v>
      </c>
      <c r="AA182" s="38" t="s">
        <v>893</v>
      </c>
      <c r="AB182" s="37">
        <v>65</v>
      </c>
      <c r="AC182" s="38">
        <v>41</v>
      </c>
      <c r="AD182" s="37">
        <v>103</v>
      </c>
      <c r="AE182" s="38">
        <v>74</v>
      </c>
      <c r="AF182" s="37" t="s">
        <v>893</v>
      </c>
      <c r="AG182" s="38" t="s">
        <v>893</v>
      </c>
    </row>
    <row r="183" spans="1:33" x14ac:dyDescent="0.2">
      <c r="A183" s="35">
        <v>2013</v>
      </c>
      <c r="B183" s="35">
        <v>645</v>
      </c>
      <c r="C183" s="35" t="s">
        <v>265</v>
      </c>
      <c r="D183" s="35" t="s">
        <v>205</v>
      </c>
      <c r="E183" s="36" t="s">
        <v>894</v>
      </c>
      <c r="F183" s="37">
        <v>176</v>
      </c>
      <c r="G183" s="38">
        <v>118</v>
      </c>
      <c r="H183" s="37">
        <v>83</v>
      </c>
      <c r="I183" s="38">
        <v>52</v>
      </c>
      <c r="J183" s="37">
        <v>93</v>
      </c>
      <c r="K183" s="38">
        <v>66</v>
      </c>
      <c r="L183" s="37">
        <v>85</v>
      </c>
      <c r="M183" s="38">
        <v>53</v>
      </c>
      <c r="N183" s="37" t="s">
        <v>893</v>
      </c>
      <c r="O183" s="38" t="s">
        <v>893</v>
      </c>
      <c r="P183" s="37" t="s">
        <v>893</v>
      </c>
      <c r="Q183" s="38" t="s">
        <v>893</v>
      </c>
      <c r="R183" s="37" t="s">
        <v>893</v>
      </c>
      <c r="S183" s="38" t="s">
        <v>893</v>
      </c>
      <c r="T183" s="37" t="s">
        <v>893</v>
      </c>
      <c r="U183" s="38" t="s">
        <v>893</v>
      </c>
      <c r="V183" s="37" t="s">
        <v>893</v>
      </c>
      <c r="W183" s="38" t="s">
        <v>893</v>
      </c>
      <c r="X183" s="37" t="s">
        <v>893</v>
      </c>
      <c r="Y183" s="38" t="s">
        <v>893</v>
      </c>
      <c r="Z183" s="37" t="s">
        <v>893</v>
      </c>
      <c r="AA183" s="38" t="s">
        <v>893</v>
      </c>
      <c r="AB183" s="37">
        <v>65</v>
      </c>
      <c r="AC183" s="38">
        <v>41</v>
      </c>
      <c r="AD183" s="37">
        <v>103</v>
      </c>
      <c r="AE183" s="38">
        <v>74</v>
      </c>
      <c r="AF183" s="37" t="s">
        <v>893</v>
      </c>
      <c r="AG183" s="38" t="s">
        <v>893</v>
      </c>
    </row>
    <row r="184" spans="1:33" hidden="1" x14ac:dyDescent="0.2">
      <c r="A184" s="35">
        <v>2013</v>
      </c>
      <c r="B184" s="35">
        <v>646</v>
      </c>
      <c r="C184" s="35" t="s">
        <v>266</v>
      </c>
      <c r="D184" s="35">
        <v>182</v>
      </c>
      <c r="E184" s="36" t="s">
        <v>563</v>
      </c>
      <c r="F184" s="37">
        <v>66</v>
      </c>
      <c r="G184" s="38">
        <v>47</v>
      </c>
      <c r="H184" s="37">
        <v>24</v>
      </c>
      <c r="I184" s="38">
        <v>15</v>
      </c>
      <c r="J184" s="37">
        <v>42</v>
      </c>
      <c r="K184" s="38">
        <v>32</v>
      </c>
      <c r="L184" s="37">
        <v>65</v>
      </c>
      <c r="M184" s="38">
        <v>47</v>
      </c>
      <c r="N184" s="37" t="s">
        <v>893</v>
      </c>
      <c r="O184" s="38" t="s">
        <v>893</v>
      </c>
      <c r="P184" s="37" t="s">
        <v>893</v>
      </c>
      <c r="Q184" s="38" t="s">
        <v>893</v>
      </c>
      <c r="R184" s="37" t="s">
        <v>893</v>
      </c>
      <c r="S184" s="38" t="s">
        <v>893</v>
      </c>
      <c r="T184" s="37" t="s">
        <v>893</v>
      </c>
      <c r="U184" s="38" t="s">
        <v>893</v>
      </c>
      <c r="V184" s="37" t="s">
        <v>893</v>
      </c>
      <c r="W184" s="38" t="s">
        <v>893</v>
      </c>
      <c r="X184" s="37" t="s">
        <v>893</v>
      </c>
      <c r="Y184" s="38" t="s">
        <v>893</v>
      </c>
      <c r="Z184" s="37" t="s">
        <v>893</v>
      </c>
      <c r="AA184" s="38" t="s">
        <v>893</v>
      </c>
      <c r="AB184" s="37">
        <v>52</v>
      </c>
      <c r="AC184" s="38">
        <v>39</v>
      </c>
      <c r="AD184" s="37" t="s">
        <v>893</v>
      </c>
      <c r="AE184" s="38" t="s">
        <v>893</v>
      </c>
      <c r="AF184" s="37" t="s">
        <v>893</v>
      </c>
      <c r="AG184" s="38" t="s">
        <v>893</v>
      </c>
    </row>
    <row r="185" spans="1:33" x14ac:dyDescent="0.2">
      <c r="A185" s="35">
        <v>2013</v>
      </c>
      <c r="B185" s="35">
        <v>646</v>
      </c>
      <c r="C185" s="35" t="s">
        <v>266</v>
      </c>
      <c r="D185" s="35" t="s">
        <v>205</v>
      </c>
      <c r="E185" s="36" t="s">
        <v>894</v>
      </c>
      <c r="F185" s="37">
        <v>66</v>
      </c>
      <c r="G185" s="38">
        <v>47</v>
      </c>
      <c r="H185" s="37">
        <v>24</v>
      </c>
      <c r="I185" s="38">
        <v>15</v>
      </c>
      <c r="J185" s="37">
        <v>42</v>
      </c>
      <c r="K185" s="38">
        <v>32</v>
      </c>
      <c r="L185" s="37">
        <v>65</v>
      </c>
      <c r="M185" s="38">
        <v>47</v>
      </c>
      <c r="N185" s="37" t="s">
        <v>893</v>
      </c>
      <c r="O185" s="38" t="s">
        <v>893</v>
      </c>
      <c r="P185" s="37" t="s">
        <v>893</v>
      </c>
      <c r="Q185" s="38" t="s">
        <v>893</v>
      </c>
      <c r="R185" s="37" t="s">
        <v>893</v>
      </c>
      <c r="S185" s="38" t="s">
        <v>893</v>
      </c>
      <c r="T185" s="37" t="s">
        <v>893</v>
      </c>
      <c r="U185" s="38" t="s">
        <v>893</v>
      </c>
      <c r="V185" s="37" t="s">
        <v>893</v>
      </c>
      <c r="W185" s="38" t="s">
        <v>893</v>
      </c>
      <c r="X185" s="37" t="s">
        <v>893</v>
      </c>
      <c r="Y185" s="38" t="s">
        <v>893</v>
      </c>
      <c r="Z185" s="37" t="s">
        <v>893</v>
      </c>
      <c r="AA185" s="38" t="s">
        <v>893</v>
      </c>
      <c r="AB185" s="37">
        <v>52</v>
      </c>
      <c r="AC185" s="38">
        <v>39</v>
      </c>
      <c r="AD185" s="37" t="s">
        <v>893</v>
      </c>
      <c r="AE185" s="38" t="s">
        <v>893</v>
      </c>
      <c r="AF185" s="37" t="s">
        <v>893</v>
      </c>
      <c r="AG185" s="38" t="s">
        <v>893</v>
      </c>
    </row>
    <row r="186" spans="1:33" hidden="1" x14ac:dyDescent="0.2">
      <c r="A186" s="35">
        <v>2013</v>
      </c>
      <c r="B186" s="35">
        <v>647</v>
      </c>
      <c r="C186" s="35" t="s">
        <v>267</v>
      </c>
      <c r="D186" s="35">
        <v>114</v>
      </c>
      <c r="E186" s="36" t="s">
        <v>1150</v>
      </c>
      <c r="F186" s="37" t="s">
        <v>893</v>
      </c>
      <c r="G186" s="38" t="s">
        <v>893</v>
      </c>
      <c r="H186" s="37" t="s">
        <v>893</v>
      </c>
      <c r="I186" s="38" t="s">
        <v>893</v>
      </c>
      <c r="J186" s="37" t="s">
        <v>893</v>
      </c>
      <c r="K186" s="38" t="s">
        <v>893</v>
      </c>
      <c r="L186" s="37" t="s">
        <v>893</v>
      </c>
      <c r="M186" s="38" t="s">
        <v>893</v>
      </c>
      <c r="N186" s="37" t="s">
        <v>893</v>
      </c>
      <c r="O186" s="38" t="s">
        <v>893</v>
      </c>
      <c r="P186" s="37" t="s">
        <v>893</v>
      </c>
      <c r="Q186" s="38" t="s">
        <v>893</v>
      </c>
      <c r="R186" s="37" t="s">
        <v>893</v>
      </c>
      <c r="S186" s="38" t="s">
        <v>893</v>
      </c>
      <c r="T186" s="37" t="s">
        <v>893</v>
      </c>
      <c r="U186" s="38" t="s">
        <v>893</v>
      </c>
      <c r="V186" s="37" t="s">
        <v>893</v>
      </c>
      <c r="W186" s="38" t="s">
        <v>893</v>
      </c>
      <c r="X186" s="37" t="s">
        <v>893</v>
      </c>
      <c r="Y186" s="38" t="s">
        <v>893</v>
      </c>
      <c r="Z186" s="37" t="s">
        <v>893</v>
      </c>
      <c r="AA186" s="38" t="s">
        <v>893</v>
      </c>
      <c r="AB186" s="37" t="s">
        <v>893</v>
      </c>
      <c r="AC186" s="38" t="s">
        <v>893</v>
      </c>
      <c r="AD186" s="37" t="s">
        <v>893</v>
      </c>
      <c r="AE186" s="38" t="s">
        <v>893</v>
      </c>
      <c r="AF186" s="37" t="s">
        <v>893</v>
      </c>
      <c r="AG186" s="38" t="s">
        <v>893</v>
      </c>
    </row>
    <row r="187" spans="1:33" hidden="1" x14ac:dyDescent="0.2">
      <c r="A187" s="35">
        <v>2013</v>
      </c>
      <c r="B187" s="35">
        <v>647</v>
      </c>
      <c r="C187" s="35" t="s">
        <v>267</v>
      </c>
      <c r="D187" s="35">
        <v>1050</v>
      </c>
      <c r="E187" s="36" t="s">
        <v>564</v>
      </c>
      <c r="F187" s="37">
        <v>140</v>
      </c>
      <c r="G187" s="38">
        <v>107</v>
      </c>
      <c r="H187" s="37">
        <v>55</v>
      </c>
      <c r="I187" s="38">
        <v>37</v>
      </c>
      <c r="J187" s="37">
        <v>85</v>
      </c>
      <c r="K187" s="38">
        <v>70</v>
      </c>
      <c r="L187" s="37">
        <v>105</v>
      </c>
      <c r="M187" s="38">
        <v>77</v>
      </c>
      <c r="N187" s="37" t="s">
        <v>893</v>
      </c>
      <c r="O187" s="38" t="s">
        <v>893</v>
      </c>
      <c r="P187" s="37" t="s">
        <v>893</v>
      </c>
      <c r="Q187" s="38" t="s">
        <v>893</v>
      </c>
      <c r="R187" s="37" t="s">
        <v>893</v>
      </c>
      <c r="S187" s="38" t="s">
        <v>893</v>
      </c>
      <c r="T187" s="37" t="s">
        <v>893</v>
      </c>
      <c r="U187" s="38" t="s">
        <v>893</v>
      </c>
      <c r="V187" s="37" t="s">
        <v>893</v>
      </c>
      <c r="W187" s="38" t="s">
        <v>893</v>
      </c>
      <c r="X187" s="37" t="s">
        <v>893</v>
      </c>
      <c r="Y187" s="38" t="s">
        <v>893</v>
      </c>
      <c r="Z187" s="37" t="s">
        <v>893</v>
      </c>
      <c r="AA187" s="38" t="s">
        <v>893</v>
      </c>
      <c r="AB187" s="37">
        <v>121</v>
      </c>
      <c r="AC187" s="38">
        <v>94</v>
      </c>
      <c r="AD187" s="37">
        <v>12</v>
      </c>
      <c r="AE187" s="38" t="s">
        <v>893</v>
      </c>
      <c r="AF187" s="37" t="s">
        <v>893</v>
      </c>
      <c r="AG187" s="38" t="s">
        <v>893</v>
      </c>
    </row>
    <row r="188" spans="1:33" hidden="1" x14ac:dyDescent="0.2">
      <c r="A188" s="35">
        <v>2013</v>
      </c>
      <c r="B188" s="35">
        <v>647</v>
      </c>
      <c r="C188" s="35" t="s">
        <v>267</v>
      </c>
      <c r="D188" s="35">
        <v>1058</v>
      </c>
      <c r="E188" s="36" t="s">
        <v>565</v>
      </c>
      <c r="F188" s="37">
        <v>197</v>
      </c>
      <c r="G188" s="38">
        <v>152</v>
      </c>
      <c r="H188" s="37">
        <v>75</v>
      </c>
      <c r="I188" s="38">
        <v>53</v>
      </c>
      <c r="J188" s="37">
        <v>122</v>
      </c>
      <c r="K188" s="38">
        <v>99</v>
      </c>
      <c r="L188" s="37">
        <v>158</v>
      </c>
      <c r="M188" s="38">
        <v>122</v>
      </c>
      <c r="N188" s="37" t="s">
        <v>893</v>
      </c>
      <c r="O188" s="38" t="s">
        <v>893</v>
      </c>
      <c r="P188" s="37" t="s">
        <v>893</v>
      </c>
      <c r="Q188" s="38" t="s">
        <v>893</v>
      </c>
      <c r="R188" s="37" t="s">
        <v>893</v>
      </c>
      <c r="S188" s="38" t="s">
        <v>893</v>
      </c>
      <c r="T188" s="37" t="s">
        <v>893</v>
      </c>
      <c r="U188" s="38" t="s">
        <v>893</v>
      </c>
      <c r="V188" s="37" t="s">
        <v>893</v>
      </c>
      <c r="W188" s="38" t="s">
        <v>893</v>
      </c>
      <c r="X188" s="37" t="s">
        <v>893</v>
      </c>
      <c r="Y188" s="38" t="s">
        <v>893</v>
      </c>
      <c r="Z188" s="37" t="s">
        <v>893</v>
      </c>
      <c r="AA188" s="38" t="s">
        <v>893</v>
      </c>
      <c r="AB188" s="37">
        <v>196</v>
      </c>
      <c r="AC188" s="38">
        <v>151</v>
      </c>
      <c r="AD188" s="37" t="s">
        <v>893</v>
      </c>
      <c r="AE188" s="38" t="s">
        <v>893</v>
      </c>
      <c r="AF188" s="37" t="s">
        <v>893</v>
      </c>
      <c r="AG188" s="38" t="s">
        <v>893</v>
      </c>
    </row>
    <row r="189" spans="1:33" hidden="1" x14ac:dyDescent="0.2">
      <c r="A189" s="35">
        <v>2013</v>
      </c>
      <c r="B189" s="35">
        <v>647</v>
      </c>
      <c r="C189" s="35" t="s">
        <v>267</v>
      </c>
      <c r="D189" s="35">
        <v>2052</v>
      </c>
      <c r="E189" s="36" t="s">
        <v>566</v>
      </c>
      <c r="F189" s="37">
        <v>121</v>
      </c>
      <c r="G189" s="38">
        <v>94</v>
      </c>
      <c r="H189" s="37">
        <v>48</v>
      </c>
      <c r="I189" s="38">
        <v>32</v>
      </c>
      <c r="J189" s="37">
        <v>73</v>
      </c>
      <c r="K189" s="38">
        <v>62</v>
      </c>
      <c r="L189" s="37">
        <v>106</v>
      </c>
      <c r="M189" s="38">
        <v>81</v>
      </c>
      <c r="N189" s="37" t="s">
        <v>893</v>
      </c>
      <c r="O189" s="38" t="s">
        <v>893</v>
      </c>
      <c r="P189" s="37" t="s">
        <v>893</v>
      </c>
      <c r="Q189" s="38" t="s">
        <v>893</v>
      </c>
      <c r="R189" s="37" t="s">
        <v>893</v>
      </c>
      <c r="S189" s="38" t="s">
        <v>893</v>
      </c>
      <c r="T189" s="37" t="s">
        <v>893</v>
      </c>
      <c r="U189" s="38" t="s">
        <v>893</v>
      </c>
      <c r="V189" s="37" t="s">
        <v>893</v>
      </c>
      <c r="W189" s="38" t="s">
        <v>893</v>
      </c>
      <c r="X189" s="37" t="s">
        <v>893</v>
      </c>
      <c r="Y189" s="38" t="s">
        <v>893</v>
      </c>
      <c r="Z189" s="37" t="s">
        <v>893</v>
      </c>
      <c r="AA189" s="38" t="s">
        <v>893</v>
      </c>
      <c r="AB189" s="37">
        <v>112</v>
      </c>
      <c r="AC189" s="38">
        <v>87</v>
      </c>
      <c r="AD189" s="37" t="s">
        <v>893</v>
      </c>
      <c r="AE189" s="38" t="s">
        <v>893</v>
      </c>
      <c r="AF189" s="37" t="s">
        <v>893</v>
      </c>
      <c r="AG189" s="38" t="s">
        <v>893</v>
      </c>
    </row>
    <row r="190" spans="1:33" hidden="1" x14ac:dyDescent="0.2">
      <c r="A190" s="35">
        <v>2013</v>
      </c>
      <c r="B190" s="35">
        <v>647</v>
      </c>
      <c r="C190" s="35" t="s">
        <v>267</v>
      </c>
      <c r="D190" s="35">
        <v>4062</v>
      </c>
      <c r="E190" s="36" t="s">
        <v>567</v>
      </c>
      <c r="F190" s="37">
        <v>220</v>
      </c>
      <c r="G190" s="38">
        <v>182</v>
      </c>
      <c r="H190" s="37">
        <v>89</v>
      </c>
      <c r="I190" s="38">
        <v>68</v>
      </c>
      <c r="J190" s="37">
        <v>131</v>
      </c>
      <c r="K190" s="38">
        <v>114</v>
      </c>
      <c r="L190" s="37">
        <v>115</v>
      </c>
      <c r="M190" s="38">
        <v>92</v>
      </c>
      <c r="N190" s="37" t="s">
        <v>893</v>
      </c>
      <c r="O190" s="38" t="s">
        <v>893</v>
      </c>
      <c r="P190" s="37" t="s">
        <v>893</v>
      </c>
      <c r="Q190" s="38" t="s">
        <v>893</v>
      </c>
      <c r="R190" s="37" t="s">
        <v>893</v>
      </c>
      <c r="S190" s="38" t="s">
        <v>893</v>
      </c>
      <c r="T190" s="37" t="s">
        <v>893</v>
      </c>
      <c r="U190" s="38" t="s">
        <v>893</v>
      </c>
      <c r="V190" s="37" t="s">
        <v>893</v>
      </c>
      <c r="W190" s="38" t="s">
        <v>893</v>
      </c>
      <c r="X190" s="37" t="s">
        <v>893</v>
      </c>
      <c r="Y190" s="38" t="s">
        <v>893</v>
      </c>
      <c r="Z190" s="37" t="s">
        <v>893</v>
      </c>
      <c r="AA190" s="38" t="s">
        <v>893</v>
      </c>
      <c r="AB190" s="37">
        <v>168</v>
      </c>
      <c r="AC190" s="38">
        <v>138</v>
      </c>
      <c r="AD190" s="37">
        <v>42</v>
      </c>
      <c r="AE190" s="38">
        <v>34</v>
      </c>
      <c r="AF190" s="37" t="s">
        <v>893</v>
      </c>
      <c r="AG190" s="38" t="s">
        <v>893</v>
      </c>
    </row>
    <row r="191" spans="1:33" x14ac:dyDescent="0.2">
      <c r="A191" s="35">
        <v>2013</v>
      </c>
      <c r="B191" s="35">
        <v>647</v>
      </c>
      <c r="C191" s="35" t="s">
        <v>267</v>
      </c>
      <c r="D191" s="35" t="s">
        <v>205</v>
      </c>
      <c r="E191" s="36" t="s">
        <v>894</v>
      </c>
      <c r="F191" s="37">
        <v>680</v>
      </c>
      <c r="G191" s="38">
        <v>535</v>
      </c>
      <c r="H191" s="37">
        <v>267</v>
      </c>
      <c r="I191" s="38">
        <v>190</v>
      </c>
      <c r="J191" s="37">
        <v>413</v>
      </c>
      <c r="K191" s="38">
        <v>345</v>
      </c>
      <c r="L191" s="37">
        <v>484</v>
      </c>
      <c r="M191" s="38">
        <v>372</v>
      </c>
      <c r="N191" s="37" t="s">
        <v>893</v>
      </c>
      <c r="O191" s="38" t="s">
        <v>893</v>
      </c>
      <c r="P191" s="37" t="s">
        <v>893</v>
      </c>
      <c r="Q191" s="38" t="s">
        <v>893</v>
      </c>
      <c r="R191" s="37">
        <v>13</v>
      </c>
      <c r="S191" s="38" t="s">
        <v>893</v>
      </c>
      <c r="T191" s="37">
        <v>10</v>
      </c>
      <c r="U191" s="38" t="s">
        <v>893</v>
      </c>
      <c r="V191" s="37" t="s">
        <v>893</v>
      </c>
      <c r="W191" s="38" t="s">
        <v>893</v>
      </c>
      <c r="X191" s="37" t="s">
        <v>893</v>
      </c>
      <c r="Y191" s="38" t="s">
        <v>893</v>
      </c>
      <c r="Z191" s="37" t="s">
        <v>893</v>
      </c>
      <c r="AA191" s="38" t="s">
        <v>893</v>
      </c>
      <c r="AB191" s="37">
        <v>599</v>
      </c>
      <c r="AC191" s="38">
        <v>470</v>
      </c>
      <c r="AD191" s="37">
        <v>60</v>
      </c>
      <c r="AE191" s="38">
        <v>47</v>
      </c>
      <c r="AF191" s="37" t="s">
        <v>893</v>
      </c>
      <c r="AG191" s="38" t="s">
        <v>893</v>
      </c>
    </row>
    <row r="192" spans="1:33" hidden="1" x14ac:dyDescent="0.2">
      <c r="A192" s="35">
        <v>2013</v>
      </c>
      <c r="B192" s="35">
        <v>648</v>
      </c>
      <c r="C192" s="35" t="s">
        <v>268</v>
      </c>
      <c r="D192" s="35">
        <v>100</v>
      </c>
      <c r="E192" s="36" t="s">
        <v>568</v>
      </c>
      <c r="F192" s="37">
        <v>244</v>
      </c>
      <c r="G192" s="38">
        <v>185</v>
      </c>
      <c r="H192" s="37">
        <v>131</v>
      </c>
      <c r="I192" s="38">
        <v>89</v>
      </c>
      <c r="J192" s="37">
        <v>113</v>
      </c>
      <c r="K192" s="38">
        <v>96</v>
      </c>
      <c r="L192" s="37">
        <v>74</v>
      </c>
      <c r="M192" s="38">
        <v>55</v>
      </c>
      <c r="N192" s="37" t="s">
        <v>893</v>
      </c>
      <c r="O192" s="38" t="s">
        <v>893</v>
      </c>
      <c r="P192" s="37" t="s">
        <v>893</v>
      </c>
      <c r="Q192" s="38" t="s">
        <v>893</v>
      </c>
      <c r="R192" s="37" t="s">
        <v>893</v>
      </c>
      <c r="S192" s="38" t="s">
        <v>893</v>
      </c>
      <c r="T192" s="37">
        <v>18</v>
      </c>
      <c r="U192" s="38">
        <v>12</v>
      </c>
      <c r="V192" s="37">
        <v>14</v>
      </c>
      <c r="W192" s="38" t="s">
        <v>893</v>
      </c>
      <c r="X192" s="37" t="s">
        <v>893</v>
      </c>
      <c r="Y192" s="38" t="s">
        <v>893</v>
      </c>
      <c r="Z192" s="37" t="s">
        <v>893</v>
      </c>
      <c r="AA192" s="38" t="s">
        <v>893</v>
      </c>
      <c r="AB192" s="37">
        <v>120</v>
      </c>
      <c r="AC192" s="38">
        <v>99</v>
      </c>
      <c r="AD192" s="37">
        <v>88</v>
      </c>
      <c r="AE192" s="38">
        <v>63</v>
      </c>
      <c r="AF192" s="37" t="s">
        <v>893</v>
      </c>
      <c r="AG192" s="38" t="s">
        <v>893</v>
      </c>
    </row>
    <row r="193" spans="1:33" hidden="1" x14ac:dyDescent="0.2">
      <c r="A193" s="35">
        <v>2013</v>
      </c>
      <c r="B193" s="35">
        <v>648</v>
      </c>
      <c r="C193" s="35" t="s">
        <v>268</v>
      </c>
      <c r="D193" s="35">
        <v>175</v>
      </c>
      <c r="E193" s="36" t="s">
        <v>569</v>
      </c>
      <c r="F193" s="37">
        <v>275</v>
      </c>
      <c r="G193" s="38">
        <v>162</v>
      </c>
      <c r="H193" s="37">
        <v>138</v>
      </c>
      <c r="I193" s="38">
        <v>69</v>
      </c>
      <c r="J193" s="37">
        <v>137</v>
      </c>
      <c r="K193" s="38">
        <v>93</v>
      </c>
      <c r="L193" s="37">
        <v>167</v>
      </c>
      <c r="M193" s="38">
        <v>91</v>
      </c>
      <c r="N193" s="37" t="s">
        <v>893</v>
      </c>
      <c r="O193" s="38" t="s">
        <v>893</v>
      </c>
      <c r="P193" s="37" t="s">
        <v>893</v>
      </c>
      <c r="Q193" s="38" t="s">
        <v>893</v>
      </c>
      <c r="R193" s="37" t="s">
        <v>893</v>
      </c>
      <c r="S193" s="38" t="s">
        <v>893</v>
      </c>
      <c r="T193" s="37">
        <v>37</v>
      </c>
      <c r="U193" s="38">
        <v>13</v>
      </c>
      <c r="V193" s="37">
        <v>21</v>
      </c>
      <c r="W193" s="38">
        <v>10</v>
      </c>
      <c r="X193" s="37" t="s">
        <v>893</v>
      </c>
      <c r="Y193" s="38" t="s">
        <v>893</v>
      </c>
      <c r="Z193" s="37" t="s">
        <v>893</v>
      </c>
      <c r="AA193" s="38" t="s">
        <v>893</v>
      </c>
      <c r="AB193" s="37">
        <v>135</v>
      </c>
      <c r="AC193" s="38">
        <v>98</v>
      </c>
      <c r="AD193" s="37">
        <v>76</v>
      </c>
      <c r="AE193" s="38">
        <v>36</v>
      </c>
      <c r="AF193" s="37" t="s">
        <v>893</v>
      </c>
      <c r="AG193" s="38" t="s">
        <v>893</v>
      </c>
    </row>
    <row r="194" spans="1:33" hidden="1" x14ac:dyDescent="0.2">
      <c r="A194" s="35">
        <v>2013</v>
      </c>
      <c r="B194" s="35">
        <v>648</v>
      </c>
      <c r="C194" s="35" t="s">
        <v>268</v>
      </c>
      <c r="D194" s="35">
        <v>187</v>
      </c>
      <c r="E194" s="36" t="s">
        <v>570</v>
      </c>
      <c r="F194" s="37">
        <v>385</v>
      </c>
      <c r="G194" s="38">
        <v>252</v>
      </c>
      <c r="H194" s="37">
        <v>173</v>
      </c>
      <c r="I194" s="38">
        <v>95</v>
      </c>
      <c r="J194" s="37">
        <v>212</v>
      </c>
      <c r="K194" s="38">
        <v>157</v>
      </c>
      <c r="L194" s="37">
        <v>116</v>
      </c>
      <c r="M194" s="38">
        <v>55</v>
      </c>
      <c r="N194" s="37" t="s">
        <v>893</v>
      </c>
      <c r="O194" s="38" t="s">
        <v>893</v>
      </c>
      <c r="P194" s="37" t="s">
        <v>893</v>
      </c>
      <c r="Q194" s="38" t="s">
        <v>893</v>
      </c>
      <c r="R194" s="37">
        <v>12</v>
      </c>
      <c r="S194" s="38" t="s">
        <v>893</v>
      </c>
      <c r="T194" s="37">
        <v>24</v>
      </c>
      <c r="U194" s="38">
        <v>11</v>
      </c>
      <c r="V194" s="37">
        <v>11</v>
      </c>
      <c r="W194" s="38" t="s">
        <v>893</v>
      </c>
      <c r="X194" s="37" t="s">
        <v>893</v>
      </c>
      <c r="Y194" s="38" t="s">
        <v>893</v>
      </c>
      <c r="Z194" s="37" t="s">
        <v>893</v>
      </c>
      <c r="AA194" s="38" t="s">
        <v>893</v>
      </c>
      <c r="AB194" s="37">
        <v>84</v>
      </c>
      <c r="AC194" s="38">
        <v>61</v>
      </c>
      <c r="AD194" s="37">
        <v>263</v>
      </c>
      <c r="AE194" s="38">
        <v>175</v>
      </c>
      <c r="AF194" s="37" t="s">
        <v>893</v>
      </c>
      <c r="AG194" s="38" t="s">
        <v>893</v>
      </c>
    </row>
    <row r="195" spans="1:33" hidden="1" x14ac:dyDescent="0.2">
      <c r="A195" s="35">
        <v>2013</v>
      </c>
      <c r="B195" s="35">
        <v>648</v>
      </c>
      <c r="C195" s="35" t="s">
        <v>268</v>
      </c>
      <c r="D195" s="35">
        <v>212</v>
      </c>
      <c r="E195" s="36" t="s">
        <v>571</v>
      </c>
      <c r="F195" s="37">
        <v>209</v>
      </c>
      <c r="G195" s="38">
        <v>133</v>
      </c>
      <c r="H195" s="37">
        <v>97</v>
      </c>
      <c r="I195" s="38">
        <v>55</v>
      </c>
      <c r="J195" s="37">
        <v>112</v>
      </c>
      <c r="K195" s="38">
        <v>78</v>
      </c>
      <c r="L195" s="37">
        <v>126</v>
      </c>
      <c r="M195" s="38">
        <v>79</v>
      </c>
      <c r="N195" s="37" t="s">
        <v>893</v>
      </c>
      <c r="O195" s="38" t="s">
        <v>893</v>
      </c>
      <c r="P195" s="37" t="s">
        <v>893</v>
      </c>
      <c r="Q195" s="38" t="s">
        <v>893</v>
      </c>
      <c r="R195" s="37">
        <v>13</v>
      </c>
      <c r="S195" s="38" t="s">
        <v>893</v>
      </c>
      <c r="T195" s="37">
        <v>15</v>
      </c>
      <c r="U195" s="38" t="s">
        <v>893</v>
      </c>
      <c r="V195" s="37" t="s">
        <v>893</v>
      </c>
      <c r="W195" s="38" t="s">
        <v>893</v>
      </c>
      <c r="X195" s="37" t="s">
        <v>893</v>
      </c>
      <c r="Y195" s="38" t="s">
        <v>893</v>
      </c>
      <c r="Z195" s="37" t="s">
        <v>893</v>
      </c>
      <c r="AA195" s="38" t="s">
        <v>893</v>
      </c>
      <c r="AB195" s="37">
        <v>160</v>
      </c>
      <c r="AC195" s="38">
        <v>114</v>
      </c>
      <c r="AD195" s="37">
        <v>23</v>
      </c>
      <c r="AE195" s="38" t="s">
        <v>893</v>
      </c>
      <c r="AF195" s="37" t="s">
        <v>893</v>
      </c>
      <c r="AG195" s="38" t="s">
        <v>893</v>
      </c>
    </row>
    <row r="196" spans="1:33" hidden="1" x14ac:dyDescent="0.2">
      <c r="A196" s="35">
        <v>2013</v>
      </c>
      <c r="B196" s="35">
        <v>648</v>
      </c>
      <c r="C196" s="35" t="s">
        <v>268</v>
      </c>
      <c r="D196" s="35">
        <v>4050</v>
      </c>
      <c r="E196" s="36" t="s">
        <v>573</v>
      </c>
      <c r="F196" s="37">
        <v>313</v>
      </c>
      <c r="G196" s="38">
        <v>224</v>
      </c>
      <c r="H196" s="37">
        <v>137</v>
      </c>
      <c r="I196" s="38">
        <v>87</v>
      </c>
      <c r="J196" s="37">
        <v>176</v>
      </c>
      <c r="K196" s="38">
        <v>137</v>
      </c>
      <c r="L196" s="37">
        <v>164</v>
      </c>
      <c r="M196" s="38">
        <v>114</v>
      </c>
      <c r="N196" s="37" t="s">
        <v>893</v>
      </c>
      <c r="O196" s="38" t="s">
        <v>893</v>
      </c>
      <c r="P196" s="37" t="s">
        <v>893</v>
      </c>
      <c r="Q196" s="38" t="s">
        <v>893</v>
      </c>
      <c r="R196" s="37">
        <v>14</v>
      </c>
      <c r="S196" s="38" t="s">
        <v>893</v>
      </c>
      <c r="T196" s="37">
        <v>22</v>
      </c>
      <c r="U196" s="38">
        <v>11</v>
      </c>
      <c r="V196" s="37">
        <v>21</v>
      </c>
      <c r="W196" s="38">
        <v>12</v>
      </c>
      <c r="X196" s="37" t="s">
        <v>893</v>
      </c>
      <c r="Y196" s="38" t="s">
        <v>893</v>
      </c>
      <c r="Z196" s="37" t="s">
        <v>893</v>
      </c>
      <c r="AA196" s="38" t="s">
        <v>893</v>
      </c>
      <c r="AB196" s="37">
        <v>187</v>
      </c>
      <c r="AC196" s="38">
        <v>134</v>
      </c>
      <c r="AD196" s="37">
        <v>72</v>
      </c>
      <c r="AE196" s="38">
        <v>58</v>
      </c>
      <c r="AF196" s="37" t="s">
        <v>893</v>
      </c>
      <c r="AG196" s="38" t="s">
        <v>893</v>
      </c>
    </row>
    <row r="197" spans="1:33" x14ac:dyDescent="0.2">
      <c r="A197" s="35">
        <v>2013</v>
      </c>
      <c r="B197" s="35">
        <v>648</v>
      </c>
      <c r="C197" s="35" t="s">
        <v>268</v>
      </c>
      <c r="D197" s="35" t="s">
        <v>205</v>
      </c>
      <c r="E197" s="36" t="s">
        <v>894</v>
      </c>
      <c r="F197" s="37">
        <v>1426</v>
      </c>
      <c r="G197" s="38">
        <v>956</v>
      </c>
      <c r="H197" s="37">
        <v>676</v>
      </c>
      <c r="I197" s="38">
        <v>395</v>
      </c>
      <c r="J197" s="37">
        <v>750</v>
      </c>
      <c r="K197" s="38">
        <v>561</v>
      </c>
      <c r="L197" s="37">
        <v>647</v>
      </c>
      <c r="M197" s="38">
        <v>394</v>
      </c>
      <c r="N197" s="37" t="s">
        <v>893</v>
      </c>
      <c r="O197" s="38" t="s">
        <v>893</v>
      </c>
      <c r="P197" s="37" t="s">
        <v>893</v>
      </c>
      <c r="Q197" s="38" t="s">
        <v>893</v>
      </c>
      <c r="R197" s="37">
        <v>55</v>
      </c>
      <c r="S197" s="38">
        <v>21</v>
      </c>
      <c r="T197" s="37">
        <v>116</v>
      </c>
      <c r="U197" s="38">
        <v>55</v>
      </c>
      <c r="V197" s="37">
        <v>75</v>
      </c>
      <c r="W197" s="38">
        <v>33</v>
      </c>
      <c r="X197" s="37" t="s">
        <v>893</v>
      </c>
      <c r="Y197" s="38" t="s">
        <v>893</v>
      </c>
      <c r="Z197" s="37">
        <v>23</v>
      </c>
      <c r="AA197" s="38">
        <v>21</v>
      </c>
      <c r="AB197" s="37">
        <v>686</v>
      </c>
      <c r="AC197" s="38">
        <v>506</v>
      </c>
      <c r="AD197" s="37">
        <v>522</v>
      </c>
      <c r="AE197" s="38">
        <v>339</v>
      </c>
      <c r="AF197" s="37" t="s">
        <v>893</v>
      </c>
      <c r="AG197" s="38" t="s">
        <v>893</v>
      </c>
    </row>
    <row r="198" spans="1:33" hidden="1" x14ac:dyDescent="0.2">
      <c r="A198" s="35">
        <v>2013</v>
      </c>
      <c r="B198" s="35">
        <v>649</v>
      </c>
      <c r="C198" s="35" t="s">
        <v>269</v>
      </c>
      <c r="D198" s="35">
        <v>2050</v>
      </c>
      <c r="E198" s="36" t="s">
        <v>574</v>
      </c>
      <c r="F198" s="37">
        <v>140</v>
      </c>
      <c r="G198" s="38">
        <v>106</v>
      </c>
      <c r="H198" s="37">
        <v>64</v>
      </c>
      <c r="I198" s="38">
        <v>41</v>
      </c>
      <c r="J198" s="37">
        <v>76</v>
      </c>
      <c r="K198" s="38">
        <v>65</v>
      </c>
      <c r="L198" s="37">
        <v>93</v>
      </c>
      <c r="M198" s="38">
        <v>66</v>
      </c>
      <c r="N198" s="37" t="s">
        <v>893</v>
      </c>
      <c r="O198" s="38" t="s">
        <v>893</v>
      </c>
      <c r="P198" s="37" t="s">
        <v>893</v>
      </c>
      <c r="Q198" s="38" t="s">
        <v>893</v>
      </c>
      <c r="R198" s="37" t="s">
        <v>893</v>
      </c>
      <c r="S198" s="38" t="s">
        <v>893</v>
      </c>
      <c r="T198" s="37" t="s">
        <v>893</v>
      </c>
      <c r="U198" s="38" t="s">
        <v>893</v>
      </c>
      <c r="V198" s="37" t="s">
        <v>893</v>
      </c>
      <c r="W198" s="38" t="s">
        <v>893</v>
      </c>
      <c r="X198" s="37" t="s">
        <v>893</v>
      </c>
      <c r="Y198" s="38" t="s">
        <v>893</v>
      </c>
      <c r="Z198" s="37" t="s">
        <v>893</v>
      </c>
      <c r="AA198" s="38" t="s">
        <v>893</v>
      </c>
      <c r="AB198" s="37">
        <v>86</v>
      </c>
      <c r="AC198" s="38">
        <v>65</v>
      </c>
      <c r="AD198" s="37">
        <v>47</v>
      </c>
      <c r="AE198" s="38">
        <v>38</v>
      </c>
      <c r="AF198" s="37" t="s">
        <v>893</v>
      </c>
      <c r="AG198" s="38" t="s">
        <v>893</v>
      </c>
    </row>
    <row r="199" spans="1:33" x14ac:dyDescent="0.2">
      <c r="A199" s="35">
        <v>2013</v>
      </c>
      <c r="B199" s="35">
        <v>649</v>
      </c>
      <c r="C199" s="35" t="s">
        <v>269</v>
      </c>
      <c r="D199" s="35" t="s">
        <v>205</v>
      </c>
      <c r="E199" s="36" t="s">
        <v>894</v>
      </c>
      <c r="F199" s="37">
        <v>140</v>
      </c>
      <c r="G199" s="38">
        <v>106</v>
      </c>
      <c r="H199" s="37">
        <v>64</v>
      </c>
      <c r="I199" s="38">
        <v>41</v>
      </c>
      <c r="J199" s="37">
        <v>76</v>
      </c>
      <c r="K199" s="38">
        <v>65</v>
      </c>
      <c r="L199" s="37">
        <v>93</v>
      </c>
      <c r="M199" s="38">
        <v>66</v>
      </c>
      <c r="N199" s="37" t="s">
        <v>893</v>
      </c>
      <c r="O199" s="38" t="s">
        <v>893</v>
      </c>
      <c r="P199" s="37" t="s">
        <v>893</v>
      </c>
      <c r="Q199" s="38" t="s">
        <v>893</v>
      </c>
      <c r="R199" s="37" t="s">
        <v>893</v>
      </c>
      <c r="S199" s="38" t="s">
        <v>893</v>
      </c>
      <c r="T199" s="37" t="s">
        <v>893</v>
      </c>
      <c r="U199" s="38" t="s">
        <v>893</v>
      </c>
      <c r="V199" s="37" t="s">
        <v>893</v>
      </c>
      <c r="W199" s="38" t="s">
        <v>893</v>
      </c>
      <c r="X199" s="37" t="s">
        <v>893</v>
      </c>
      <c r="Y199" s="38" t="s">
        <v>893</v>
      </c>
      <c r="Z199" s="37" t="s">
        <v>893</v>
      </c>
      <c r="AA199" s="38" t="s">
        <v>893</v>
      </c>
      <c r="AB199" s="37">
        <v>86</v>
      </c>
      <c r="AC199" s="38">
        <v>65</v>
      </c>
      <c r="AD199" s="37">
        <v>47</v>
      </c>
      <c r="AE199" s="38">
        <v>38</v>
      </c>
      <c r="AF199" s="37" t="s">
        <v>893</v>
      </c>
      <c r="AG199" s="38" t="s">
        <v>893</v>
      </c>
    </row>
    <row r="200" spans="1:33" hidden="1" x14ac:dyDescent="0.2">
      <c r="A200" s="35">
        <v>2013</v>
      </c>
      <c r="B200" s="35">
        <v>650</v>
      </c>
      <c r="C200" s="35" t="s">
        <v>270</v>
      </c>
      <c r="D200" s="35">
        <v>1050</v>
      </c>
      <c r="E200" s="36" t="s">
        <v>575</v>
      </c>
      <c r="F200" s="37">
        <v>39</v>
      </c>
      <c r="G200" s="38">
        <v>25</v>
      </c>
      <c r="H200" s="37">
        <v>24</v>
      </c>
      <c r="I200" s="38">
        <v>12</v>
      </c>
      <c r="J200" s="37">
        <v>15</v>
      </c>
      <c r="K200" s="38">
        <v>13</v>
      </c>
      <c r="L200" s="37">
        <v>20</v>
      </c>
      <c r="M200" s="38">
        <v>10</v>
      </c>
      <c r="N200" s="37" t="s">
        <v>893</v>
      </c>
      <c r="O200" s="38" t="s">
        <v>893</v>
      </c>
      <c r="P200" s="37" t="s">
        <v>893</v>
      </c>
      <c r="Q200" s="38" t="s">
        <v>893</v>
      </c>
      <c r="R200" s="37" t="s">
        <v>893</v>
      </c>
      <c r="S200" s="38" t="s">
        <v>893</v>
      </c>
      <c r="T200" s="37" t="s">
        <v>893</v>
      </c>
      <c r="U200" s="38" t="s">
        <v>893</v>
      </c>
      <c r="V200" s="37" t="s">
        <v>893</v>
      </c>
      <c r="W200" s="38" t="s">
        <v>893</v>
      </c>
      <c r="X200" s="37" t="s">
        <v>893</v>
      </c>
      <c r="Y200" s="38" t="s">
        <v>893</v>
      </c>
      <c r="Z200" s="37" t="s">
        <v>893</v>
      </c>
      <c r="AA200" s="38" t="s">
        <v>893</v>
      </c>
      <c r="AB200" s="37" t="s">
        <v>893</v>
      </c>
      <c r="AC200" s="38" t="s">
        <v>893</v>
      </c>
      <c r="AD200" s="37">
        <v>26</v>
      </c>
      <c r="AE200" s="38">
        <v>15</v>
      </c>
      <c r="AF200" s="37" t="s">
        <v>893</v>
      </c>
      <c r="AG200" s="38" t="s">
        <v>893</v>
      </c>
    </row>
    <row r="201" spans="1:33" x14ac:dyDescent="0.2">
      <c r="A201" s="35">
        <v>2013</v>
      </c>
      <c r="B201" s="35">
        <v>650</v>
      </c>
      <c r="C201" s="35" t="s">
        <v>270</v>
      </c>
      <c r="D201" s="35" t="s">
        <v>205</v>
      </c>
      <c r="E201" s="36" t="s">
        <v>894</v>
      </c>
      <c r="F201" s="37">
        <v>39</v>
      </c>
      <c r="G201" s="38">
        <v>25</v>
      </c>
      <c r="H201" s="37">
        <v>24</v>
      </c>
      <c r="I201" s="38">
        <v>12</v>
      </c>
      <c r="J201" s="37">
        <v>15</v>
      </c>
      <c r="K201" s="38">
        <v>13</v>
      </c>
      <c r="L201" s="37">
        <v>20</v>
      </c>
      <c r="M201" s="38">
        <v>10</v>
      </c>
      <c r="N201" s="37" t="s">
        <v>893</v>
      </c>
      <c r="O201" s="38" t="s">
        <v>893</v>
      </c>
      <c r="P201" s="37" t="s">
        <v>893</v>
      </c>
      <c r="Q201" s="38" t="s">
        <v>893</v>
      </c>
      <c r="R201" s="37" t="s">
        <v>893</v>
      </c>
      <c r="S201" s="38" t="s">
        <v>893</v>
      </c>
      <c r="T201" s="37" t="s">
        <v>893</v>
      </c>
      <c r="U201" s="38" t="s">
        <v>893</v>
      </c>
      <c r="V201" s="37" t="s">
        <v>893</v>
      </c>
      <c r="W201" s="38" t="s">
        <v>893</v>
      </c>
      <c r="X201" s="37" t="s">
        <v>893</v>
      </c>
      <c r="Y201" s="38" t="s">
        <v>893</v>
      </c>
      <c r="Z201" s="37" t="s">
        <v>893</v>
      </c>
      <c r="AA201" s="38" t="s">
        <v>893</v>
      </c>
      <c r="AB201" s="37" t="s">
        <v>893</v>
      </c>
      <c r="AC201" s="38" t="s">
        <v>893</v>
      </c>
      <c r="AD201" s="37">
        <v>26</v>
      </c>
      <c r="AE201" s="38">
        <v>15</v>
      </c>
      <c r="AF201" s="37" t="s">
        <v>893</v>
      </c>
      <c r="AG201" s="38" t="s">
        <v>893</v>
      </c>
    </row>
    <row r="202" spans="1:33" hidden="1" x14ac:dyDescent="0.2">
      <c r="A202" s="35">
        <v>2013</v>
      </c>
      <c r="B202" s="35">
        <v>651</v>
      </c>
      <c r="C202" s="35" t="s">
        <v>271</v>
      </c>
      <c r="D202" s="35">
        <v>197</v>
      </c>
      <c r="E202" s="36" t="s">
        <v>576</v>
      </c>
      <c r="F202" s="37">
        <v>308</v>
      </c>
      <c r="G202" s="38">
        <v>208</v>
      </c>
      <c r="H202" s="37">
        <v>156</v>
      </c>
      <c r="I202" s="38">
        <v>91</v>
      </c>
      <c r="J202" s="37">
        <v>152</v>
      </c>
      <c r="K202" s="38">
        <v>117</v>
      </c>
      <c r="L202" s="37">
        <v>65</v>
      </c>
      <c r="M202" s="38">
        <v>36</v>
      </c>
      <c r="N202" s="37" t="s">
        <v>893</v>
      </c>
      <c r="O202" s="38" t="s">
        <v>893</v>
      </c>
      <c r="P202" s="37" t="s">
        <v>893</v>
      </c>
      <c r="Q202" s="38" t="s">
        <v>893</v>
      </c>
      <c r="R202" s="37">
        <v>17</v>
      </c>
      <c r="S202" s="38" t="s">
        <v>893</v>
      </c>
      <c r="T202" s="37">
        <v>11</v>
      </c>
      <c r="U202" s="38" t="s">
        <v>893</v>
      </c>
      <c r="V202" s="37" t="s">
        <v>893</v>
      </c>
      <c r="W202" s="38" t="s">
        <v>893</v>
      </c>
      <c r="X202" s="37" t="s">
        <v>893</v>
      </c>
      <c r="Y202" s="38" t="s">
        <v>893</v>
      </c>
      <c r="Z202" s="37" t="s">
        <v>893</v>
      </c>
      <c r="AA202" s="38" t="s">
        <v>893</v>
      </c>
      <c r="AB202" s="37">
        <v>18</v>
      </c>
      <c r="AC202" s="38">
        <v>12</v>
      </c>
      <c r="AD202" s="37">
        <v>268</v>
      </c>
      <c r="AE202" s="38">
        <v>181</v>
      </c>
      <c r="AF202" s="37" t="s">
        <v>893</v>
      </c>
      <c r="AG202" s="38" t="s">
        <v>893</v>
      </c>
    </row>
    <row r="203" spans="1:33" hidden="1" x14ac:dyDescent="0.2">
      <c r="A203" s="35">
        <v>2013</v>
      </c>
      <c r="B203" s="35">
        <v>651</v>
      </c>
      <c r="C203" s="35" t="s">
        <v>271</v>
      </c>
      <c r="D203" s="35">
        <v>390</v>
      </c>
      <c r="E203" s="36" t="s">
        <v>577</v>
      </c>
      <c r="F203" s="37">
        <v>356</v>
      </c>
      <c r="G203" s="38">
        <v>235</v>
      </c>
      <c r="H203" s="37">
        <v>168</v>
      </c>
      <c r="I203" s="38">
        <v>97</v>
      </c>
      <c r="J203" s="37">
        <v>188</v>
      </c>
      <c r="K203" s="38">
        <v>138</v>
      </c>
      <c r="L203" s="37">
        <v>115</v>
      </c>
      <c r="M203" s="38">
        <v>53</v>
      </c>
      <c r="N203" s="37" t="s">
        <v>893</v>
      </c>
      <c r="O203" s="38" t="s">
        <v>893</v>
      </c>
      <c r="P203" s="37" t="s">
        <v>893</v>
      </c>
      <c r="Q203" s="38" t="s">
        <v>893</v>
      </c>
      <c r="R203" s="37">
        <v>13</v>
      </c>
      <c r="S203" s="38" t="s">
        <v>893</v>
      </c>
      <c r="T203" s="37" t="s">
        <v>893</v>
      </c>
      <c r="U203" s="38" t="s">
        <v>893</v>
      </c>
      <c r="V203" s="37">
        <v>24</v>
      </c>
      <c r="W203" s="38">
        <v>14</v>
      </c>
      <c r="X203" s="37" t="s">
        <v>893</v>
      </c>
      <c r="Y203" s="38" t="s">
        <v>893</v>
      </c>
      <c r="Z203" s="37" t="s">
        <v>893</v>
      </c>
      <c r="AA203" s="38" t="s">
        <v>893</v>
      </c>
      <c r="AB203" s="37">
        <v>71</v>
      </c>
      <c r="AC203" s="38">
        <v>45</v>
      </c>
      <c r="AD203" s="37">
        <v>247</v>
      </c>
      <c r="AE203" s="38">
        <v>165</v>
      </c>
      <c r="AF203" s="37" t="s">
        <v>893</v>
      </c>
      <c r="AG203" s="38" t="s">
        <v>893</v>
      </c>
    </row>
    <row r="204" spans="1:33" x14ac:dyDescent="0.2">
      <c r="A204" s="35">
        <v>2013</v>
      </c>
      <c r="B204" s="35">
        <v>651</v>
      </c>
      <c r="C204" s="35" t="s">
        <v>271</v>
      </c>
      <c r="D204" s="35" t="s">
        <v>205</v>
      </c>
      <c r="E204" s="36" t="s">
        <v>894</v>
      </c>
      <c r="F204" s="37">
        <v>664</v>
      </c>
      <c r="G204" s="38">
        <v>443</v>
      </c>
      <c r="H204" s="37">
        <v>324</v>
      </c>
      <c r="I204" s="38">
        <v>188</v>
      </c>
      <c r="J204" s="37">
        <v>340</v>
      </c>
      <c r="K204" s="38">
        <v>255</v>
      </c>
      <c r="L204" s="37">
        <v>180</v>
      </c>
      <c r="M204" s="38">
        <v>89</v>
      </c>
      <c r="N204" s="37" t="s">
        <v>893</v>
      </c>
      <c r="O204" s="38" t="s">
        <v>893</v>
      </c>
      <c r="P204" s="37" t="s">
        <v>893</v>
      </c>
      <c r="Q204" s="38" t="s">
        <v>893</v>
      </c>
      <c r="R204" s="37">
        <v>30</v>
      </c>
      <c r="S204" s="38">
        <v>14</v>
      </c>
      <c r="T204" s="37">
        <v>19</v>
      </c>
      <c r="U204" s="38">
        <v>12</v>
      </c>
      <c r="V204" s="37">
        <v>33</v>
      </c>
      <c r="W204" s="38">
        <v>21</v>
      </c>
      <c r="X204" s="37" t="s">
        <v>893</v>
      </c>
      <c r="Y204" s="38" t="s">
        <v>893</v>
      </c>
      <c r="Z204" s="37" t="s">
        <v>893</v>
      </c>
      <c r="AA204" s="38" t="s">
        <v>893</v>
      </c>
      <c r="AB204" s="37">
        <v>89</v>
      </c>
      <c r="AC204" s="38">
        <v>57</v>
      </c>
      <c r="AD204" s="37">
        <v>515</v>
      </c>
      <c r="AE204" s="38">
        <v>346</v>
      </c>
      <c r="AF204" s="37" t="s">
        <v>893</v>
      </c>
      <c r="AG204" s="38" t="s">
        <v>893</v>
      </c>
    </row>
    <row r="205" spans="1:33" hidden="1" x14ac:dyDescent="0.2">
      <c r="A205" s="35">
        <v>2013</v>
      </c>
      <c r="B205" s="35">
        <v>652</v>
      </c>
      <c r="C205" s="35" t="s">
        <v>272</v>
      </c>
      <c r="D205" s="35">
        <v>112</v>
      </c>
      <c r="E205" s="36" t="s">
        <v>578</v>
      </c>
      <c r="F205" s="37" t="s">
        <v>893</v>
      </c>
      <c r="G205" s="38" t="s">
        <v>893</v>
      </c>
      <c r="H205" s="37" t="s">
        <v>893</v>
      </c>
      <c r="I205" s="38" t="s">
        <v>893</v>
      </c>
      <c r="J205" s="37" t="s">
        <v>893</v>
      </c>
      <c r="K205" s="38" t="s">
        <v>893</v>
      </c>
      <c r="L205" s="37" t="s">
        <v>893</v>
      </c>
      <c r="M205" s="38" t="s">
        <v>893</v>
      </c>
      <c r="N205" s="37" t="s">
        <v>893</v>
      </c>
      <c r="O205" s="38" t="s">
        <v>893</v>
      </c>
      <c r="P205" s="37" t="s">
        <v>893</v>
      </c>
      <c r="Q205" s="38" t="s">
        <v>893</v>
      </c>
      <c r="R205" s="37" t="s">
        <v>893</v>
      </c>
      <c r="S205" s="38" t="s">
        <v>893</v>
      </c>
      <c r="T205" s="37" t="s">
        <v>893</v>
      </c>
      <c r="U205" s="38" t="s">
        <v>893</v>
      </c>
      <c r="V205" s="37" t="s">
        <v>893</v>
      </c>
      <c r="W205" s="38" t="s">
        <v>893</v>
      </c>
      <c r="X205" s="37" t="s">
        <v>893</v>
      </c>
      <c r="Y205" s="38" t="s">
        <v>893</v>
      </c>
      <c r="Z205" s="37" t="s">
        <v>893</v>
      </c>
      <c r="AA205" s="38" t="s">
        <v>893</v>
      </c>
      <c r="AB205" s="37" t="s">
        <v>893</v>
      </c>
      <c r="AC205" s="38" t="s">
        <v>893</v>
      </c>
      <c r="AD205" s="37" t="s">
        <v>893</v>
      </c>
      <c r="AE205" s="38" t="s">
        <v>893</v>
      </c>
      <c r="AF205" s="37" t="s">
        <v>893</v>
      </c>
      <c r="AG205" s="38" t="s">
        <v>893</v>
      </c>
    </row>
    <row r="206" spans="1:33" hidden="1" x14ac:dyDescent="0.2">
      <c r="A206" s="35">
        <v>2013</v>
      </c>
      <c r="B206" s="35">
        <v>652</v>
      </c>
      <c r="C206" s="35" t="s">
        <v>272</v>
      </c>
      <c r="D206" s="35">
        <v>176</v>
      </c>
      <c r="E206" s="36" t="s">
        <v>579</v>
      </c>
      <c r="F206" s="37">
        <v>151</v>
      </c>
      <c r="G206" s="38">
        <v>105</v>
      </c>
      <c r="H206" s="37">
        <v>69</v>
      </c>
      <c r="I206" s="38">
        <v>43</v>
      </c>
      <c r="J206" s="37">
        <v>82</v>
      </c>
      <c r="K206" s="38">
        <v>62</v>
      </c>
      <c r="L206" s="37">
        <v>86</v>
      </c>
      <c r="M206" s="38">
        <v>54</v>
      </c>
      <c r="N206" s="37" t="s">
        <v>893</v>
      </c>
      <c r="O206" s="38" t="s">
        <v>893</v>
      </c>
      <c r="P206" s="37" t="s">
        <v>893</v>
      </c>
      <c r="Q206" s="38" t="s">
        <v>893</v>
      </c>
      <c r="R206" s="37" t="s">
        <v>893</v>
      </c>
      <c r="S206" s="38" t="s">
        <v>893</v>
      </c>
      <c r="T206" s="37" t="s">
        <v>893</v>
      </c>
      <c r="U206" s="38" t="s">
        <v>893</v>
      </c>
      <c r="V206" s="37" t="s">
        <v>893</v>
      </c>
      <c r="W206" s="38" t="s">
        <v>893</v>
      </c>
      <c r="X206" s="37" t="s">
        <v>893</v>
      </c>
      <c r="Y206" s="38" t="s">
        <v>893</v>
      </c>
      <c r="Z206" s="37" t="s">
        <v>893</v>
      </c>
      <c r="AA206" s="38" t="s">
        <v>893</v>
      </c>
      <c r="AB206" s="37">
        <v>55</v>
      </c>
      <c r="AC206" s="38">
        <v>38</v>
      </c>
      <c r="AD206" s="37">
        <v>91</v>
      </c>
      <c r="AE206" s="38">
        <v>64</v>
      </c>
      <c r="AF206" s="37" t="s">
        <v>893</v>
      </c>
      <c r="AG206" s="38" t="s">
        <v>893</v>
      </c>
    </row>
    <row r="207" spans="1:33" x14ac:dyDescent="0.2">
      <c r="A207" s="35">
        <v>2013</v>
      </c>
      <c r="B207" s="35">
        <v>652</v>
      </c>
      <c r="C207" s="35" t="s">
        <v>272</v>
      </c>
      <c r="D207" s="35" t="s">
        <v>205</v>
      </c>
      <c r="E207" s="36" t="s">
        <v>894</v>
      </c>
      <c r="F207" s="37">
        <v>152</v>
      </c>
      <c r="G207" s="38">
        <v>106</v>
      </c>
      <c r="H207" s="37">
        <v>70</v>
      </c>
      <c r="I207" s="38">
        <v>44</v>
      </c>
      <c r="J207" s="37">
        <v>82</v>
      </c>
      <c r="K207" s="38">
        <v>62</v>
      </c>
      <c r="L207" s="37">
        <v>87</v>
      </c>
      <c r="M207" s="38">
        <v>55</v>
      </c>
      <c r="N207" s="37" t="s">
        <v>893</v>
      </c>
      <c r="O207" s="38" t="s">
        <v>893</v>
      </c>
      <c r="P207" s="37" t="s">
        <v>893</v>
      </c>
      <c r="Q207" s="38" t="s">
        <v>893</v>
      </c>
      <c r="R207" s="37" t="s">
        <v>893</v>
      </c>
      <c r="S207" s="38" t="s">
        <v>893</v>
      </c>
      <c r="T207" s="37" t="s">
        <v>893</v>
      </c>
      <c r="U207" s="38" t="s">
        <v>893</v>
      </c>
      <c r="V207" s="37" t="s">
        <v>893</v>
      </c>
      <c r="W207" s="38" t="s">
        <v>893</v>
      </c>
      <c r="X207" s="37" t="s">
        <v>893</v>
      </c>
      <c r="Y207" s="38" t="s">
        <v>893</v>
      </c>
      <c r="Z207" s="37" t="s">
        <v>893</v>
      </c>
      <c r="AA207" s="38" t="s">
        <v>893</v>
      </c>
      <c r="AB207" s="37">
        <v>56</v>
      </c>
      <c r="AC207" s="38">
        <v>39</v>
      </c>
      <c r="AD207" s="37">
        <v>91</v>
      </c>
      <c r="AE207" s="38">
        <v>64</v>
      </c>
      <c r="AF207" s="37" t="s">
        <v>893</v>
      </c>
      <c r="AG207" s="38" t="s">
        <v>893</v>
      </c>
    </row>
    <row r="208" spans="1:33" hidden="1" x14ac:dyDescent="0.2">
      <c r="A208" s="35">
        <v>2013</v>
      </c>
      <c r="B208" s="35">
        <v>653</v>
      </c>
      <c r="C208" s="35" t="s">
        <v>273</v>
      </c>
      <c r="D208" s="35">
        <v>189</v>
      </c>
      <c r="E208" s="36" t="s">
        <v>580</v>
      </c>
      <c r="F208" s="37">
        <v>129</v>
      </c>
      <c r="G208" s="38">
        <v>93</v>
      </c>
      <c r="H208" s="37">
        <v>51</v>
      </c>
      <c r="I208" s="38">
        <v>35</v>
      </c>
      <c r="J208" s="37">
        <v>78</v>
      </c>
      <c r="K208" s="38">
        <v>58</v>
      </c>
      <c r="L208" s="37">
        <v>86</v>
      </c>
      <c r="M208" s="38">
        <v>56</v>
      </c>
      <c r="N208" s="37" t="s">
        <v>893</v>
      </c>
      <c r="O208" s="38" t="s">
        <v>893</v>
      </c>
      <c r="P208" s="37" t="s">
        <v>893</v>
      </c>
      <c r="Q208" s="38" t="s">
        <v>893</v>
      </c>
      <c r="R208" s="37">
        <v>19</v>
      </c>
      <c r="S208" s="38" t="s">
        <v>893</v>
      </c>
      <c r="T208" s="37" t="s">
        <v>893</v>
      </c>
      <c r="U208" s="38" t="s">
        <v>893</v>
      </c>
      <c r="V208" s="37" t="s">
        <v>893</v>
      </c>
      <c r="W208" s="38" t="s">
        <v>893</v>
      </c>
      <c r="X208" s="37" t="s">
        <v>893</v>
      </c>
      <c r="Y208" s="38" t="s">
        <v>893</v>
      </c>
      <c r="Z208" s="37" t="s">
        <v>893</v>
      </c>
      <c r="AA208" s="38" t="s">
        <v>893</v>
      </c>
      <c r="AB208" s="37">
        <v>52</v>
      </c>
      <c r="AC208" s="38">
        <v>34</v>
      </c>
      <c r="AD208" s="37">
        <v>70</v>
      </c>
      <c r="AE208" s="38">
        <v>54</v>
      </c>
      <c r="AF208" s="37" t="s">
        <v>893</v>
      </c>
      <c r="AG208" s="38" t="s">
        <v>893</v>
      </c>
    </row>
    <row r="209" spans="1:33" hidden="1" x14ac:dyDescent="0.2">
      <c r="A209" s="35">
        <v>2013</v>
      </c>
      <c r="B209" s="35">
        <v>653</v>
      </c>
      <c r="C209" s="35" t="s">
        <v>273</v>
      </c>
      <c r="D209" s="35">
        <v>2050</v>
      </c>
      <c r="E209" s="36" t="s">
        <v>581</v>
      </c>
      <c r="F209" s="37">
        <v>67</v>
      </c>
      <c r="G209" s="38">
        <v>54</v>
      </c>
      <c r="H209" s="37">
        <v>26</v>
      </c>
      <c r="I209" s="38">
        <v>24</v>
      </c>
      <c r="J209" s="37">
        <v>41</v>
      </c>
      <c r="K209" s="38">
        <v>30</v>
      </c>
      <c r="L209" s="37">
        <v>46</v>
      </c>
      <c r="M209" s="38">
        <v>37</v>
      </c>
      <c r="N209" s="37" t="s">
        <v>893</v>
      </c>
      <c r="O209" s="38" t="s">
        <v>893</v>
      </c>
      <c r="P209" s="37" t="s">
        <v>893</v>
      </c>
      <c r="Q209" s="38" t="s">
        <v>893</v>
      </c>
      <c r="R209" s="37" t="s">
        <v>893</v>
      </c>
      <c r="S209" s="38" t="s">
        <v>893</v>
      </c>
      <c r="T209" s="37" t="s">
        <v>893</v>
      </c>
      <c r="U209" s="38" t="s">
        <v>893</v>
      </c>
      <c r="V209" s="37" t="s">
        <v>893</v>
      </c>
      <c r="W209" s="38" t="s">
        <v>893</v>
      </c>
      <c r="X209" s="37" t="s">
        <v>893</v>
      </c>
      <c r="Y209" s="38" t="s">
        <v>893</v>
      </c>
      <c r="Z209" s="37" t="s">
        <v>893</v>
      </c>
      <c r="AA209" s="38" t="s">
        <v>893</v>
      </c>
      <c r="AB209" s="37">
        <v>27</v>
      </c>
      <c r="AC209" s="38">
        <v>22</v>
      </c>
      <c r="AD209" s="37">
        <v>39</v>
      </c>
      <c r="AE209" s="38">
        <v>31</v>
      </c>
      <c r="AF209" s="37" t="s">
        <v>893</v>
      </c>
      <c r="AG209" s="38" t="s">
        <v>893</v>
      </c>
    </row>
    <row r="210" spans="1:33" x14ac:dyDescent="0.2">
      <c r="A210" s="35">
        <v>2013</v>
      </c>
      <c r="B210" s="35">
        <v>653</v>
      </c>
      <c r="C210" s="35" t="s">
        <v>273</v>
      </c>
      <c r="D210" s="35" t="s">
        <v>205</v>
      </c>
      <c r="E210" s="36" t="s">
        <v>894</v>
      </c>
      <c r="F210" s="37">
        <v>196</v>
      </c>
      <c r="G210" s="38">
        <v>147</v>
      </c>
      <c r="H210" s="37">
        <v>77</v>
      </c>
      <c r="I210" s="38">
        <v>59</v>
      </c>
      <c r="J210" s="37">
        <v>119</v>
      </c>
      <c r="K210" s="38">
        <v>88</v>
      </c>
      <c r="L210" s="37">
        <v>132</v>
      </c>
      <c r="M210" s="38">
        <v>93</v>
      </c>
      <c r="N210" s="37" t="s">
        <v>893</v>
      </c>
      <c r="O210" s="38" t="s">
        <v>893</v>
      </c>
      <c r="P210" s="37" t="s">
        <v>893</v>
      </c>
      <c r="Q210" s="38" t="s">
        <v>893</v>
      </c>
      <c r="R210" s="37">
        <v>22</v>
      </c>
      <c r="S210" s="38">
        <v>10</v>
      </c>
      <c r="T210" s="37" t="s">
        <v>893</v>
      </c>
      <c r="U210" s="38" t="s">
        <v>893</v>
      </c>
      <c r="V210" s="37" t="s">
        <v>893</v>
      </c>
      <c r="W210" s="38" t="s">
        <v>893</v>
      </c>
      <c r="X210" s="37" t="s">
        <v>893</v>
      </c>
      <c r="Y210" s="38" t="s">
        <v>893</v>
      </c>
      <c r="Z210" s="37" t="s">
        <v>893</v>
      </c>
      <c r="AA210" s="38" t="s">
        <v>893</v>
      </c>
      <c r="AB210" s="37">
        <v>79</v>
      </c>
      <c r="AC210" s="38">
        <v>56</v>
      </c>
      <c r="AD210" s="37">
        <v>109</v>
      </c>
      <c r="AE210" s="38">
        <v>85</v>
      </c>
      <c r="AF210" s="37" t="s">
        <v>893</v>
      </c>
      <c r="AG210" s="38" t="s">
        <v>893</v>
      </c>
    </row>
    <row r="211" spans="1:33" hidden="1" x14ac:dyDescent="0.2">
      <c r="A211" s="35">
        <v>2013</v>
      </c>
      <c r="B211" s="35">
        <v>654</v>
      </c>
      <c r="C211" s="35" t="s">
        <v>274</v>
      </c>
      <c r="D211" s="35">
        <v>2050</v>
      </c>
      <c r="E211" s="36" t="s">
        <v>582</v>
      </c>
      <c r="F211" s="37">
        <v>68</v>
      </c>
      <c r="G211" s="38">
        <v>44</v>
      </c>
      <c r="H211" s="37">
        <v>35</v>
      </c>
      <c r="I211" s="38">
        <v>19</v>
      </c>
      <c r="J211" s="37">
        <v>33</v>
      </c>
      <c r="K211" s="38">
        <v>25</v>
      </c>
      <c r="L211" s="37">
        <v>45</v>
      </c>
      <c r="M211" s="38">
        <v>27</v>
      </c>
      <c r="N211" s="37" t="s">
        <v>893</v>
      </c>
      <c r="O211" s="38" t="s">
        <v>893</v>
      </c>
      <c r="P211" s="37" t="s">
        <v>893</v>
      </c>
      <c r="Q211" s="38" t="s">
        <v>893</v>
      </c>
      <c r="R211" s="37" t="s">
        <v>893</v>
      </c>
      <c r="S211" s="38" t="s">
        <v>893</v>
      </c>
      <c r="T211" s="37" t="s">
        <v>893</v>
      </c>
      <c r="U211" s="38" t="s">
        <v>893</v>
      </c>
      <c r="V211" s="37" t="s">
        <v>893</v>
      </c>
      <c r="W211" s="38" t="s">
        <v>893</v>
      </c>
      <c r="X211" s="37" t="s">
        <v>893</v>
      </c>
      <c r="Y211" s="38" t="s">
        <v>893</v>
      </c>
      <c r="Z211" s="37" t="s">
        <v>893</v>
      </c>
      <c r="AA211" s="38" t="s">
        <v>893</v>
      </c>
      <c r="AB211" s="37">
        <v>31</v>
      </c>
      <c r="AC211" s="38">
        <v>17</v>
      </c>
      <c r="AD211" s="37">
        <v>30</v>
      </c>
      <c r="AE211" s="38">
        <v>23</v>
      </c>
      <c r="AF211" s="37" t="s">
        <v>893</v>
      </c>
      <c r="AG211" s="38" t="s">
        <v>893</v>
      </c>
    </row>
    <row r="212" spans="1:33" x14ac:dyDescent="0.2">
      <c r="A212" s="35">
        <v>2013</v>
      </c>
      <c r="B212" s="35">
        <v>654</v>
      </c>
      <c r="C212" s="35" t="s">
        <v>274</v>
      </c>
      <c r="D212" s="35" t="s">
        <v>205</v>
      </c>
      <c r="E212" s="36" t="s">
        <v>894</v>
      </c>
      <c r="F212" s="37">
        <v>68</v>
      </c>
      <c r="G212" s="38">
        <v>44</v>
      </c>
      <c r="H212" s="37">
        <v>35</v>
      </c>
      <c r="I212" s="38">
        <v>19</v>
      </c>
      <c r="J212" s="37">
        <v>33</v>
      </c>
      <c r="K212" s="38">
        <v>25</v>
      </c>
      <c r="L212" s="37">
        <v>45</v>
      </c>
      <c r="M212" s="38">
        <v>27</v>
      </c>
      <c r="N212" s="37" t="s">
        <v>893</v>
      </c>
      <c r="O212" s="38" t="s">
        <v>893</v>
      </c>
      <c r="P212" s="37" t="s">
        <v>893</v>
      </c>
      <c r="Q212" s="38" t="s">
        <v>893</v>
      </c>
      <c r="R212" s="37" t="s">
        <v>893</v>
      </c>
      <c r="S212" s="38" t="s">
        <v>893</v>
      </c>
      <c r="T212" s="37" t="s">
        <v>893</v>
      </c>
      <c r="U212" s="38" t="s">
        <v>893</v>
      </c>
      <c r="V212" s="37" t="s">
        <v>893</v>
      </c>
      <c r="W212" s="38" t="s">
        <v>893</v>
      </c>
      <c r="X212" s="37" t="s">
        <v>893</v>
      </c>
      <c r="Y212" s="38" t="s">
        <v>893</v>
      </c>
      <c r="Z212" s="37" t="s">
        <v>893</v>
      </c>
      <c r="AA212" s="38" t="s">
        <v>893</v>
      </c>
      <c r="AB212" s="37">
        <v>31</v>
      </c>
      <c r="AC212" s="38">
        <v>17</v>
      </c>
      <c r="AD212" s="37">
        <v>30</v>
      </c>
      <c r="AE212" s="38">
        <v>23</v>
      </c>
      <c r="AF212" s="37" t="s">
        <v>893</v>
      </c>
      <c r="AG212" s="38" t="s">
        <v>893</v>
      </c>
    </row>
    <row r="213" spans="1:33" hidden="1" x14ac:dyDescent="0.2">
      <c r="A213" s="35">
        <v>2013</v>
      </c>
      <c r="B213" s="35">
        <v>655</v>
      </c>
      <c r="C213" s="35" t="s">
        <v>275</v>
      </c>
      <c r="D213" s="35">
        <v>176</v>
      </c>
      <c r="E213" s="36" t="s">
        <v>583</v>
      </c>
      <c r="F213" s="37">
        <v>172</v>
      </c>
      <c r="G213" s="38">
        <v>111</v>
      </c>
      <c r="H213" s="37">
        <v>89</v>
      </c>
      <c r="I213" s="38">
        <v>51</v>
      </c>
      <c r="J213" s="37">
        <v>83</v>
      </c>
      <c r="K213" s="38">
        <v>60</v>
      </c>
      <c r="L213" s="37">
        <v>93</v>
      </c>
      <c r="M213" s="38">
        <v>53</v>
      </c>
      <c r="N213" s="37" t="s">
        <v>893</v>
      </c>
      <c r="O213" s="38" t="s">
        <v>893</v>
      </c>
      <c r="P213" s="37" t="s">
        <v>893</v>
      </c>
      <c r="Q213" s="38" t="s">
        <v>893</v>
      </c>
      <c r="R213" s="37">
        <v>11</v>
      </c>
      <c r="S213" s="38" t="s">
        <v>893</v>
      </c>
      <c r="T213" s="37" t="s">
        <v>893</v>
      </c>
      <c r="U213" s="38" t="s">
        <v>893</v>
      </c>
      <c r="V213" s="37" t="s">
        <v>893</v>
      </c>
      <c r="W213" s="38" t="s">
        <v>893</v>
      </c>
      <c r="X213" s="37" t="s">
        <v>893</v>
      </c>
      <c r="Y213" s="38" t="s">
        <v>893</v>
      </c>
      <c r="Z213" s="37" t="s">
        <v>893</v>
      </c>
      <c r="AA213" s="38" t="s">
        <v>893</v>
      </c>
      <c r="AB213" s="37" t="s">
        <v>893</v>
      </c>
      <c r="AC213" s="38" t="s">
        <v>893</v>
      </c>
      <c r="AD213" s="37">
        <v>165</v>
      </c>
      <c r="AE213" s="38">
        <v>107</v>
      </c>
      <c r="AF213" s="37" t="s">
        <v>893</v>
      </c>
      <c r="AG213" s="38" t="s">
        <v>893</v>
      </c>
    </row>
    <row r="214" spans="1:33" x14ac:dyDescent="0.2">
      <c r="A214" s="35">
        <v>2013</v>
      </c>
      <c r="B214" s="35">
        <v>655</v>
      </c>
      <c r="C214" s="35" t="s">
        <v>275</v>
      </c>
      <c r="D214" s="35" t="s">
        <v>205</v>
      </c>
      <c r="E214" s="36" t="s">
        <v>894</v>
      </c>
      <c r="F214" s="37">
        <v>172</v>
      </c>
      <c r="G214" s="38">
        <v>111</v>
      </c>
      <c r="H214" s="37">
        <v>89</v>
      </c>
      <c r="I214" s="38">
        <v>51</v>
      </c>
      <c r="J214" s="37">
        <v>83</v>
      </c>
      <c r="K214" s="38">
        <v>60</v>
      </c>
      <c r="L214" s="37">
        <v>93</v>
      </c>
      <c r="M214" s="38">
        <v>53</v>
      </c>
      <c r="N214" s="37" t="s">
        <v>893</v>
      </c>
      <c r="O214" s="38" t="s">
        <v>893</v>
      </c>
      <c r="P214" s="37" t="s">
        <v>893</v>
      </c>
      <c r="Q214" s="38" t="s">
        <v>893</v>
      </c>
      <c r="R214" s="37">
        <v>11</v>
      </c>
      <c r="S214" s="38" t="s">
        <v>893</v>
      </c>
      <c r="T214" s="37" t="s">
        <v>893</v>
      </c>
      <c r="U214" s="38" t="s">
        <v>893</v>
      </c>
      <c r="V214" s="37" t="s">
        <v>893</v>
      </c>
      <c r="W214" s="38" t="s">
        <v>893</v>
      </c>
      <c r="X214" s="37" t="s">
        <v>893</v>
      </c>
      <c r="Y214" s="38" t="s">
        <v>893</v>
      </c>
      <c r="Z214" s="37" t="s">
        <v>893</v>
      </c>
      <c r="AA214" s="38" t="s">
        <v>893</v>
      </c>
      <c r="AB214" s="37" t="s">
        <v>893</v>
      </c>
      <c r="AC214" s="38" t="s">
        <v>893</v>
      </c>
      <c r="AD214" s="37">
        <v>165</v>
      </c>
      <c r="AE214" s="38">
        <v>107</v>
      </c>
      <c r="AF214" s="37" t="s">
        <v>893</v>
      </c>
      <c r="AG214" s="38" t="s">
        <v>893</v>
      </c>
    </row>
    <row r="215" spans="1:33" hidden="1" x14ac:dyDescent="0.2">
      <c r="A215" s="35">
        <v>2013</v>
      </c>
      <c r="B215" s="35">
        <v>656</v>
      </c>
      <c r="C215" s="35" t="s">
        <v>276</v>
      </c>
      <c r="D215" s="35">
        <v>105</v>
      </c>
      <c r="E215" s="36" t="s">
        <v>584</v>
      </c>
      <c r="F215" s="37">
        <v>369</v>
      </c>
      <c r="G215" s="38">
        <v>306</v>
      </c>
      <c r="H215" s="37">
        <v>189</v>
      </c>
      <c r="I215" s="38">
        <v>153</v>
      </c>
      <c r="J215" s="37">
        <v>180</v>
      </c>
      <c r="K215" s="38">
        <v>153</v>
      </c>
      <c r="L215" s="37">
        <v>39</v>
      </c>
      <c r="M215" s="38">
        <v>30</v>
      </c>
      <c r="N215" s="37" t="s">
        <v>893</v>
      </c>
      <c r="O215" s="38" t="s">
        <v>893</v>
      </c>
      <c r="P215" s="37" t="s">
        <v>893</v>
      </c>
      <c r="Q215" s="38" t="s">
        <v>893</v>
      </c>
      <c r="R215" s="37">
        <v>17</v>
      </c>
      <c r="S215" s="38" t="s">
        <v>893</v>
      </c>
      <c r="T215" s="37">
        <v>19</v>
      </c>
      <c r="U215" s="38">
        <v>17</v>
      </c>
      <c r="V215" s="37">
        <v>21</v>
      </c>
      <c r="W215" s="38">
        <v>20</v>
      </c>
      <c r="X215" s="37" t="s">
        <v>893</v>
      </c>
      <c r="Y215" s="38" t="s">
        <v>893</v>
      </c>
      <c r="Z215" s="37">
        <v>12</v>
      </c>
      <c r="AA215" s="38">
        <v>10</v>
      </c>
      <c r="AB215" s="37">
        <v>49</v>
      </c>
      <c r="AC215" s="38">
        <v>41</v>
      </c>
      <c r="AD215" s="37">
        <v>268</v>
      </c>
      <c r="AE215" s="38">
        <v>218</v>
      </c>
      <c r="AF215" s="37" t="s">
        <v>893</v>
      </c>
      <c r="AG215" s="38" t="s">
        <v>893</v>
      </c>
    </row>
    <row r="216" spans="1:33" hidden="1" x14ac:dyDescent="0.2">
      <c r="A216" s="35">
        <v>2013</v>
      </c>
      <c r="B216" s="35">
        <v>656</v>
      </c>
      <c r="C216" s="35" t="s">
        <v>276</v>
      </c>
      <c r="D216" s="35">
        <v>182</v>
      </c>
      <c r="E216" s="36" t="s">
        <v>585</v>
      </c>
      <c r="F216" s="37">
        <v>361</v>
      </c>
      <c r="G216" s="38">
        <v>310</v>
      </c>
      <c r="H216" s="37">
        <v>180</v>
      </c>
      <c r="I216" s="38">
        <v>150</v>
      </c>
      <c r="J216" s="37">
        <v>181</v>
      </c>
      <c r="K216" s="38">
        <v>160</v>
      </c>
      <c r="L216" s="37">
        <v>31</v>
      </c>
      <c r="M216" s="38">
        <v>22</v>
      </c>
      <c r="N216" s="37" t="s">
        <v>893</v>
      </c>
      <c r="O216" s="38" t="s">
        <v>893</v>
      </c>
      <c r="P216" s="37" t="s">
        <v>893</v>
      </c>
      <c r="Q216" s="38" t="s">
        <v>893</v>
      </c>
      <c r="R216" s="37" t="s">
        <v>893</v>
      </c>
      <c r="S216" s="38" t="s">
        <v>893</v>
      </c>
      <c r="T216" s="37">
        <v>35</v>
      </c>
      <c r="U216" s="38">
        <v>29</v>
      </c>
      <c r="V216" s="37">
        <v>26</v>
      </c>
      <c r="W216" s="38">
        <v>23</v>
      </c>
      <c r="X216" s="37" t="s">
        <v>893</v>
      </c>
      <c r="Y216" s="38" t="s">
        <v>893</v>
      </c>
      <c r="Z216" s="37">
        <v>21</v>
      </c>
      <c r="AA216" s="38">
        <v>17</v>
      </c>
      <c r="AB216" s="37">
        <v>24</v>
      </c>
      <c r="AC216" s="38">
        <v>21</v>
      </c>
      <c r="AD216" s="37">
        <v>252</v>
      </c>
      <c r="AE216" s="38">
        <v>219</v>
      </c>
      <c r="AF216" s="37" t="s">
        <v>893</v>
      </c>
      <c r="AG216" s="38" t="s">
        <v>893</v>
      </c>
    </row>
    <row r="217" spans="1:33" hidden="1" x14ac:dyDescent="0.2">
      <c r="A217" s="35">
        <v>2013</v>
      </c>
      <c r="B217" s="35">
        <v>656</v>
      </c>
      <c r="C217" s="35" t="s">
        <v>276</v>
      </c>
      <c r="D217" s="35">
        <v>192</v>
      </c>
      <c r="E217" s="36" t="s">
        <v>586</v>
      </c>
      <c r="F217" s="37">
        <v>263</v>
      </c>
      <c r="G217" s="38">
        <v>210</v>
      </c>
      <c r="H217" s="37">
        <v>122</v>
      </c>
      <c r="I217" s="38">
        <v>97</v>
      </c>
      <c r="J217" s="37">
        <v>141</v>
      </c>
      <c r="K217" s="38">
        <v>113</v>
      </c>
      <c r="L217" s="37">
        <v>62</v>
      </c>
      <c r="M217" s="38">
        <v>41</v>
      </c>
      <c r="N217" s="37" t="s">
        <v>893</v>
      </c>
      <c r="O217" s="38" t="s">
        <v>893</v>
      </c>
      <c r="P217" s="37" t="s">
        <v>893</v>
      </c>
      <c r="Q217" s="38" t="s">
        <v>893</v>
      </c>
      <c r="R217" s="37">
        <v>10</v>
      </c>
      <c r="S217" s="38" t="s">
        <v>893</v>
      </c>
      <c r="T217" s="37">
        <v>23</v>
      </c>
      <c r="U217" s="38" t="s">
        <v>893</v>
      </c>
      <c r="V217" s="37">
        <v>21</v>
      </c>
      <c r="W217" s="38">
        <v>19</v>
      </c>
      <c r="X217" s="37" t="s">
        <v>893</v>
      </c>
      <c r="Y217" s="38" t="s">
        <v>893</v>
      </c>
      <c r="Z217" s="37" t="s">
        <v>893</v>
      </c>
      <c r="AA217" s="38" t="s">
        <v>893</v>
      </c>
      <c r="AB217" s="37">
        <v>138</v>
      </c>
      <c r="AC217" s="38">
        <v>120</v>
      </c>
      <c r="AD217" s="37">
        <v>73</v>
      </c>
      <c r="AE217" s="38">
        <v>54</v>
      </c>
      <c r="AF217" s="37" t="s">
        <v>893</v>
      </c>
      <c r="AG217" s="38" t="s">
        <v>893</v>
      </c>
    </row>
    <row r="218" spans="1:33" hidden="1" x14ac:dyDescent="0.2">
      <c r="A218" s="35">
        <v>2013</v>
      </c>
      <c r="B218" s="35">
        <v>656</v>
      </c>
      <c r="C218" s="35" t="s">
        <v>276</v>
      </c>
      <c r="D218" s="35">
        <v>198</v>
      </c>
      <c r="E218" s="36" t="s">
        <v>587</v>
      </c>
      <c r="F218" s="37">
        <v>355</v>
      </c>
      <c r="G218" s="38">
        <v>310</v>
      </c>
      <c r="H218" s="37">
        <v>185</v>
      </c>
      <c r="I218" s="38">
        <v>161</v>
      </c>
      <c r="J218" s="37">
        <v>170</v>
      </c>
      <c r="K218" s="38">
        <v>149</v>
      </c>
      <c r="L218" s="37">
        <v>29</v>
      </c>
      <c r="M218" s="38">
        <v>19</v>
      </c>
      <c r="N218" s="37" t="s">
        <v>893</v>
      </c>
      <c r="O218" s="38" t="s">
        <v>893</v>
      </c>
      <c r="P218" s="37" t="s">
        <v>893</v>
      </c>
      <c r="Q218" s="38" t="s">
        <v>893</v>
      </c>
      <c r="R218" s="37">
        <v>22</v>
      </c>
      <c r="S218" s="38">
        <v>16</v>
      </c>
      <c r="T218" s="37">
        <v>26</v>
      </c>
      <c r="U218" s="38">
        <v>16</v>
      </c>
      <c r="V218" s="37">
        <v>22</v>
      </c>
      <c r="W218" s="38">
        <v>19</v>
      </c>
      <c r="X218" s="37" t="s">
        <v>893</v>
      </c>
      <c r="Y218" s="38" t="s">
        <v>893</v>
      </c>
      <c r="Z218" s="37">
        <v>11</v>
      </c>
      <c r="AA218" s="38">
        <v>10</v>
      </c>
      <c r="AB218" s="37">
        <v>19</v>
      </c>
      <c r="AC218" s="38">
        <v>15</v>
      </c>
      <c r="AD218" s="37">
        <v>277</v>
      </c>
      <c r="AE218" s="38">
        <v>250</v>
      </c>
      <c r="AF218" s="37" t="s">
        <v>893</v>
      </c>
      <c r="AG218" s="38" t="s">
        <v>893</v>
      </c>
    </row>
    <row r="219" spans="1:33" hidden="1" x14ac:dyDescent="0.2">
      <c r="A219" s="35">
        <v>2013</v>
      </c>
      <c r="B219" s="35">
        <v>656</v>
      </c>
      <c r="C219" s="35" t="s">
        <v>276</v>
      </c>
      <c r="D219" s="35">
        <v>398</v>
      </c>
      <c r="E219" s="36" t="s">
        <v>588</v>
      </c>
      <c r="F219" s="37">
        <v>279</v>
      </c>
      <c r="G219" s="38">
        <v>215</v>
      </c>
      <c r="H219" s="37">
        <v>133</v>
      </c>
      <c r="I219" s="38">
        <v>89</v>
      </c>
      <c r="J219" s="37">
        <v>146</v>
      </c>
      <c r="K219" s="38">
        <v>126</v>
      </c>
      <c r="L219" s="37">
        <v>85</v>
      </c>
      <c r="M219" s="38">
        <v>60</v>
      </c>
      <c r="N219" s="37" t="s">
        <v>893</v>
      </c>
      <c r="O219" s="38" t="s">
        <v>893</v>
      </c>
      <c r="P219" s="37" t="s">
        <v>893</v>
      </c>
      <c r="Q219" s="38" t="s">
        <v>893</v>
      </c>
      <c r="R219" s="37">
        <v>16</v>
      </c>
      <c r="S219" s="38" t="s">
        <v>893</v>
      </c>
      <c r="T219" s="37">
        <v>31</v>
      </c>
      <c r="U219" s="38">
        <v>20</v>
      </c>
      <c r="V219" s="37">
        <v>30</v>
      </c>
      <c r="W219" s="38">
        <v>26</v>
      </c>
      <c r="X219" s="37" t="s">
        <v>893</v>
      </c>
      <c r="Y219" s="38" t="s">
        <v>893</v>
      </c>
      <c r="Z219" s="37">
        <v>11</v>
      </c>
      <c r="AA219" s="38" t="s">
        <v>893</v>
      </c>
      <c r="AB219" s="37">
        <v>133</v>
      </c>
      <c r="AC219" s="38">
        <v>105</v>
      </c>
      <c r="AD219" s="37">
        <v>74</v>
      </c>
      <c r="AE219" s="38">
        <v>56</v>
      </c>
      <c r="AF219" s="37" t="s">
        <v>893</v>
      </c>
      <c r="AG219" s="38" t="s">
        <v>893</v>
      </c>
    </row>
    <row r="220" spans="1:33" x14ac:dyDescent="0.2">
      <c r="A220" s="35">
        <v>2013</v>
      </c>
      <c r="B220" s="35">
        <v>656</v>
      </c>
      <c r="C220" s="35" t="s">
        <v>276</v>
      </c>
      <c r="D220" s="35" t="s">
        <v>205</v>
      </c>
      <c r="E220" s="36" t="s">
        <v>894</v>
      </c>
      <c r="F220" s="37">
        <v>1627</v>
      </c>
      <c r="G220" s="38">
        <v>1351</v>
      </c>
      <c r="H220" s="37">
        <v>809</v>
      </c>
      <c r="I220" s="38">
        <v>650</v>
      </c>
      <c r="J220" s="37">
        <v>818</v>
      </c>
      <c r="K220" s="38">
        <v>701</v>
      </c>
      <c r="L220" s="37">
        <v>246</v>
      </c>
      <c r="M220" s="38">
        <v>172</v>
      </c>
      <c r="N220" s="37" t="s">
        <v>893</v>
      </c>
      <c r="O220" s="38" t="s">
        <v>893</v>
      </c>
      <c r="P220" s="37">
        <v>15</v>
      </c>
      <c r="Q220" s="38" t="s">
        <v>893</v>
      </c>
      <c r="R220" s="37">
        <v>73</v>
      </c>
      <c r="S220" s="38">
        <v>42</v>
      </c>
      <c r="T220" s="37">
        <v>134</v>
      </c>
      <c r="U220" s="38">
        <v>91</v>
      </c>
      <c r="V220" s="37">
        <v>120</v>
      </c>
      <c r="W220" s="38">
        <v>107</v>
      </c>
      <c r="X220" s="37" t="s">
        <v>893</v>
      </c>
      <c r="Y220" s="38" t="s">
        <v>893</v>
      </c>
      <c r="Z220" s="37">
        <v>63</v>
      </c>
      <c r="AA220" s="38">
        <v>53</v>
      </c>
      <c r="AB220" s="37">
        <v>363</v>
      </c>
      <c r="AC220" s="38">
        <v>302</v>
      </c>
      <c r="AD220" s="37">
        <v>944</v>
      </c>
      <c r="AE220" s="38">
        <v>797</v>
      </c>
      <c r="AF220" s="37" t="s">
        <v>893</v>
      </c>
      <c r="AG220" s="38" t="s">
        <v>893</v>
      </c>
    </row>
    <row r="221" spans="1:33" hidden="1" x14ac:dyDescent="0.2">
      <c r="A221" s="35">
        <v>2013</v>
      </c>
      <c r="B221" s="35">
        <v>657</v>
      </c>
      <c r="C221" s="35" t="s">
        <v>277</v>
      </c>
      <c r="D221" s="35">
        <v>107</v>
      </c>
      <c r="E221" s="36" t="s">
        <v>589</v>
      </c>
      <c r="F221" s="37">
        <v>159</v>
      </c>
      <c r="G221" s="38">
        <v>98</v>
      </c>
      <c r="H221" s="37">
        <v>83</v>
      </c>
      <c r="I221" s="38">
        <v>45</v>
      </c>
      <c r="J221" s="37">
        <v>76</v>
      </c>
      <c r="K221" s="38">
        <v>53</v>
      </c>
      <c r="L221" s="37">
        <v>68</v>
      </c>
      <c r="M221" s="38">
        <v>36</v>
      </c>
      <c r="N221" s="37" t="s">
        <v>893</v>
      </c>
      <c r="O221" s="38" t="s">
        <v>893</v>
      </c>
      <c r="P221" s="37" t="s">
        <v>893</v>
      </c>
      <c r="Q221" s="38" t="s">
        <v>893</v>
      </c>
      <c r="R221" s="37">
        <v>20</v>
      </c>
      <c r="S221" s="38" t="s">
        <v>893</v>
      </c>
      <c r="T221" s="37" t="s">
        <v>893</v>
      </c>
      <c r="U221" s="38" t="s">
        <v>893</v>
      </c>
      <c r="V221" s="37" t="s">
        <v>893</v>
      </c>
      <c r="W221" s="38" t="s">
        <v>893</v>
      </c>
      <c r="X221" s="37" t="s">
        <v>893</v>
      </c>
      <c r="Y221" s="38" t="s">
        <v>893</v>
      </c>
      <c r="Z221" s="37" t="s">
        <v>893</v>
      </c>
      <c r="AA221" s="38" t="s">
        <v>893</v>
      </c>
      <c r="AB221" s="37">
        <v>10</v>
      </c>
      <c r="AC221" s="38" t="s">
        <v>893</v>
      </c>
      <c r="AD221" s="37">
        <v>138</v>
      </c>
      <c r="AE221" s="38">
        <v>87</v>
      </c>
      <c r="AF221" s="37" t="s">
        <v>893</v>
      </c>
      <c r="AG221" s="38" t="s">
        <v>893</v>
      </c>
    </row>
    <row r="222" spans="1:33" hidden="1" x14ac:dyDescent="0.2">
      <c r="A222" s="35">
        <v>2013</v>
      </c>
      <c r="B222" s="35">
        <v>657</v>
      </c>
      <c r="C222" s="35" t="s">
        <v>277</v>
      </c>
      <c r="D222" s="35">
        <v>111</v>
      </c>
      <c r="E222" s="36" t="s">
        <v>590</v>
      </c>
      <c r="F222" s="37">
        <v>148</v>
      </c>
      <c r="G222" s="38">
        <v>107</v>
      </c>
      <c r="H222" s="37">
        <v>74</v>
      </c>
      <c r="I222" s="38">
        <v>51</v>
      </c>
      <c r="J222" s="37">
        <v>74</v>
      </c>
      <c r="K222" s="38">
        <v>56</v>
      </c>
      <c r="L222" s="37">
        <v>62</v>
      </c>
      <c r="M222" s="38">
        <v>41</v>
      </c>
      <c r="N222" s="37" t="s">
        <v>893</v>
      </c>
      <c r="O222" s="38" t="s">
        <v>893</v>
      </c>
      <c r="P222" s="37" t="s">
        <v>893</v>
      </c>
      <c r="Q222" s="38" t="s">
        <v>893</v>
      </c>
      <c r="R222" s="37">
        <v>15</v>
      </c>
      <c r="S222" s="38" t="s">
        <v>893</v>
      </c>
      <c r="T222" s="37" t="s">
        <v>893</v>
      </c>
      <c r="U222" s="38" t="s">
        <v>893</v>
      </c>
      <c r="V222" s="37" t="s">
        <v>893</v>
      </c>
      <c r="W222" s="38" t="s">
        <v>893</v>
      </c>
      <c r="X222" s="37" t="s">
        <v>893</v>
      </c>
      <c r="Y222" s="38" t="s">
        <v>893</v>
      </c>
      <c r="Z222" s="37" t="s">
        <v>893</v>
      </c>
      <c r="AA222" s="38" t="s">
        <v>893</v>
      </c>
      <c r="AB222" s="37" t="s">
        <v>893</v>
      </c>
      <c r="AC222" s="38" t="s">
        <v>893</v>
      </c>
      <c r="AD222" s="37">
        <v>125</v>
      </c>
      <c r="AE222" s="38">
        <v>88</v>
      </c>
      <c r="AF222" s="37" t="s">
        <v>893</v>
      </c>
      <c r="AG222" s="38" t="s">
        <v>893</v>
      </c>
    </row>
    <row r="223" spans="1:33" hidden="1" x14ac:dyDescent="0.2">
      <c r="A223" s="35">
        <v>2013</v>
      </c>
      <c r="B223" s="35">
        <v>657</v>
      </c>
      <c r="C223" s="35" t="s">
        <v>277</v>
      </c>
      <c r="D223" s="35">
        <v>401</v>
      </c>
      <c r="E223" s="36" t="s">
        <v>591</v>
      </c>
      <c r="F223" s="37">
        <v>134</v>
      </c>
      <c r="G223" s="38">
        <v>105</v>
      </c>
      <c r="H223" s="37">
        <v>64</v>
      </c>
      <c r="I223" s="38">
        <v>42</v>
      </c>
      <c r="J223" s="37">
        <v>70</v>
      </c>
      <c r="K223" s="38">
        <v>63</v>
      </c>
      <c r="L223" s="37">
        <v>33</v>
      </c>
      <c r="M223" s="38">
        <v>20</v>
      </c>
      <c r="N223" s="37" t="s">
        <v>893</v>
      </c>
      <c r="O223" s="38" t="s">
        <v>893</v>
      </c>
      <c r="P223" s="37" t="s">
        <v>893</v>
      </c>
      <c r="Q223" s="38" t="s">
        <v>893</v>
      </c>
      <c r="R223" s="37" t="s">
        <v>893</v>
      </c>
      <c r="S223" s="38" t="s">
        <v>893</v>
      </c>
      <c r="T223" s="37" t="s">
        <v>893</v>
      </c>
      <c r="U223" s="38" t="s">
        <v>893</v>
      </c>
      <c r="V223" s="37" t="s">
        <v>893</v>
      </c>
      <c r="W223" s="38" t="s">
        <v>893</v>
      </c>
      <c r="X223" s="37" t="s">
        <v>893</v>
      </c>
      <c r="Y223" s="38" t="s">
        <v>893</v>
      </c>
      <c r="Z223" s="37" t="s">
        <v>893</v>
      </c>
      <c r="AA223" s="38" t="s">
        <v>893</v>
      </c>
      <c r="AB223" s="37" t="s">
        <v>893</v>
      </c>
      <c r="AC223" s="38" t="s">
        <v>893</v>
      </c>
      <c r="AD223" s="37">
        <v>121</v>
      </c>
      <c r="AE223" s="38">
        <v>97</v>
      </c>
      <c r="AF223" s="37" t="s">
        <v>893</v>
      </c>
      <c r="AG223" s="38" t="s">
        <v>893</v>
      </c>
    </row>
    <row r="224" spans="1:33" hidden="1" x14ac:dyDescent="0.2">
      <c r="A224" s="35">
        <v>2013</v>
      </c>
      <c r="B224" s="35">
        <v>657</v>
      </c>
      <c r="C224" s="35" t="s">
        <v>277</v>
      </c>
      <c r="D224" s="35">
        <v>5050</v>
      </c>
      <c r="E224" s="36" t="s">
        <v>592</v>
      </c>
      <c r="F224" s="37">
        <v>128</v>
      </c>
      <c r="G224" s="38">
        <v>97</v>
      </c>
      <c r="H224" s="37">
        <v>52</v>
      </c>
      <c r="I224" s="38">
        <v>35</v>
      </c>
      <c r="J224" s="37">
        <v>76</v>
      </c>
      <c r="K224" s="38">
        <v>62</v>
      </c>
      <c r="L224" s="37">
        <v>70</v>
      </c>
      <c r="M224" s="38">
        <v>45</v>
      </c>
      <c r="N224" s="37" t="s">
        <v>893</v>
      </c>
      <c r="O224" s="38" t="s">
        <v>893</v>
      </c>
      <c r="P224" s="37" t="s">
        <v>893</v>
      </c>
      <c r="Q224" s="38" t="s">
        <v>893</v>
      </c>
      <c r="R224" s="37" t="s">
        <v>893</v>
      </c>
      <c r="S224" s="38" t="s">
        <v>893</v>
      </c>
      <c r="T224" s="37">
        <v>15</v>
      </c>
      <c r="U224" s="38" t="s">
        <v>893</v>
      </c>
      <c r="V224" s="37" t="s">
        <v>893</v>
      </c>
      <c r="W224" s="38" t="s">
        <v>893</v>
      </c>
      <c r="X224" s="37" t="s">
        <v>893</v>
      </c>
      <c r="Y224" s="38" t="s">
        <v>893</v>
      </c>
      <c r="Z224" s="37" t="s">
        <v>893</v>
      </c>
      <c r="AA224" s="38" t="s">
        <v>893</v>
      </c>
      <c r="AB224" s="37">
        <v>13</v>
      </c>
      <c r="AC224" s="38">
        <v>12</v>
      </c>
      <c r="AD224" s="37">
        <v>96</v>
      </c>
      <c r="AE224" s="38">
        <v>74</v>
      </c>
      <c r="AF224" s="37" t="s">
        <v>893</v>
      </c>
      <c r="AG224" s="38" t="s">
        <v>893</v>
      </c>
    </row>
    <row r="225" spans="1:33" x14ac:dyDescent="0.2">
      <c r="A225" s="35">
        <v>2013</v>
      </c>
      <c r="B225" s="35">
        <v>657</v>
      </c>
      <c r="C225" s="35" t="s">
        <v>277</v>
      </c>
      <c r="D225" s="35" t="s">
        <v>205</v>
      </c>
      <c r="E225" s="36" t="s">
        <v>894</v>
      </c>
      <c r="F225" s="37">
        <v>569</v>
      </c>
      <c r="G225" s="38">
        <v>407</v>
      </c>
      <c r="H225" s="37">
        <v>273</v>
      </c>
      <c r="I225" s="38">
        <v>173</v>
      </c>
      <c r="J225" s="37">
        <v>296</v>
      </c>
      <c r="K225" s="38">
        <v>234</v>
      </c>
      <c r="L225" s="37">
        <v>233</v>
      </c>
      <c r="M225" s="38">
        <v>142</v>
      </c>
      <c r="N225" s="37" t="s">
        <v>893</v>
      </c>
      <c r="O225" s="38" t="s">
        <v>893</v>
      </c>
      <c r="P225" s="37" t="s">
        <v>893</v>
      </c>
      <c r="Q225" s="38" t="s">
        <v>893</v>
      </c>
      <c r="R225" s="37">
        <v>50</v>
      </c>
      <c r="S225" s="38">
        <v>30</v>
      </c>
      <c r="T225" s="37">
        <v>32</v>
      </c>
      <c r="U225" s="38">
        <v>20</v>
      </c>
      <c r="V225" s="37">
        <v>15</v>
      </c>
      <c r="W225" s="38" t="s">
        <v>893</v>
      </c>
      <c r="X225" s="37" t="s">
        <v>893</v>
      </c>
      <c r="Y225" s="38" t="s">
        <v>893</v>
      </c>
      <c r="Z225" s="37" t="s">
        <v>893</v>
      </c>
      <c r="AA225" s="38" t="s">
        <v>893</v>
      </c>
      <c r="AB225" s="37">
        <v>37</v>
      </c>
      <c r="AC225" s="38">
        <v>29</v>
      </c>
      <c r="AD225" s="37">
        <v>480</v>
      </c>
      <c r="AE225" s="38">
        <v>346</v>
      </c>
      <c r="AF225" s="37" t="s">
        <v>893</v>
      </c>
      <c r="AG225" s="38" t="s">
        <v>893</v>
      </c>
    </row>
    <row r="226" spans="1:33" hidden="1" x14ac:dyDescent="0.2">
      <c r="A226" s="35">
        <v>2013</v>
      </c>
      <c r="B226" s="35">
        <v>658</v>
      </c>
      <c r="C226" s="35" t="s">
        <v>278</v>
      </c>
      <c r="D226" s="35">
        <v>107</v>
      </c>
      <c r="E226" s="36" t="s">
        <v>593</v>
      </c>
      <c r="F226" s="37">
        <v>454</v>
      </c>
      <c r="G226" s="38">
        <v>380</v>
      </c>
      <c r="H226" s="37">
        <v>251</v>
      </c>
      <c r="I226" s="38">
        <v>204</v>
      </c>
      <c r="J226" s="37">
        <v>203</v>
      </c>
      <c r="K226" s="38">
        <v>176</v>
      </c>
      <c r="L226" s="37">
        <v>35</v>
      </c>
      <c r="M226" s="38">
        <v>24</v>
      </c>
      <c r="N226" s="37" t="s">
        <v>893</v>
      </c>
      <c r="O226" s="38" t="s">
        <v>893</v>
      </c>
      <c r="P226" s="37" t="s">
        <v>893</v>
      </c>
      <c r="Q226" s="38" t="s">
        <v>893</v>
      </c>
      <c r="R226" s="37">
        <v>29</v>
      </c>
      <c r="S226" s="38">
        <v>19</v>
      </c>
      <c r="T226" s="37">
        <v>41</v>
      </c>
      <c r="U226" s="38">
        <v>29</v>
      </c>
      <c r="V226" s="37" t="s">
        <v>893</v>
      </c>
      <c r="W226" s="38" t="s">
        <v>893</v>
      </c>
      <c r="X226" s="37" t="s">
        <v>893</v>
      </c>
      <c r="Y226" s="38" t="s">
        <v>893</v>
      </c>
      <c r="Z226" s="37">
        <v>13</v>
      </c>
      <c r="AA226" s="38">
        <v>11</v>
      </c>
      <c r="AB226" s="37">
        <v>11</v>
      </c>
      <c r="AC226" s="38" t="s">
        <v>893</v>
      </c>
      <c r="AD226" s="37">
        <v>381</v>
      </c>
      <c r="AE226" s="38">
        <v>326</v>
      </c>
      <c r="AF226" s="37" t="s">
        <v>893</v>
      </c>
      <c r="AG226" s="38" t="s">
        <v>893</v>
      </c>
    </row>
    <row r="227" spans="1:33" hidden="1" x14ac:dyDescent="0.2">
      <c r="A227" s="35">
        <v>2013</v>
      </c>
      <c r="B227" s="35">
        <v>658</v>
      </c>
      <c r="C227" s="35" t="s">
        <v>278</v>
      </c>
      <c r="D227" s="35">
        <v>190</v>
      </c>
      <c r="E227" s="36" t="s">
        <v>594</v>
      </c>
      <c r="F227" s="37">
        <v>367</v>
      </c>
      <c r="G227" s="38">
        <v>309</v>
      </c>
      <c r="H227" s="37">
        <v>189</v>
      </c>
      <c r="I227" s="38">
        <v>143</v>
      </c>
      <c r="J227" s="37">
        <v>178</v>
      </c>
      <c r="K227" s="38">
        <v>166</v>
      </c>
      <c r="L227" s="37">
        <v>48</v>
      </c>
      <c r="M227" s="38">
        <v>32</v>
      </c>
      <c r="N227" s="37" t="s">
        <v>893</v>
      </c>
      <c r="O227" s="38" t="s">
        <v>893</v>
      </c>
      <c r="P227" s="37" t="s">
        <v>893</v>
      </c>
      <c r="Q227" s="38" t="s">
        <v>893</v>
      </c>
      <c r="R227" s="37">
        <v>17</v>
      </c>
      <c r="S227" s="38" t="s">
        <v>893</v>
      </c>
      <c r="T227" s="37">
        <v>41</v>
      </c>
      <c r="U227" s="38">
        <v>26</v>
      </c>
      <c r="V227" s="37" t="s">
        <v>893</v>
      </c>
      <c r="W227" s="38" t="s">
        <v>893</v>
      </c>
      <c r="X227" s="37" t="s">
        <v>893</v>
      </c>
      <c r="Y227" s="38" t="s">
        <v>893</v>
      </c>
      <c r="Z227" s="37">
        <v>51</v>
      </c>
      <c r="AA227" s="38">
        <v>45</v>
      </c>
      <c r="AB227" s="37">
        <v>14</v>
      </c>
      <c r="AC227" s="38" t="s">
        <v>893</v>
      </c>
      <c r="AD227" s="37">
        <v>255</v>
      </c>
      <c r="AE227" s="38">
        <v>227</v>
      </c>
      <c r="AF227" s="37" t="s">
        <v>893</v>
      </c>
      <c r="AG227" s="38" t="s">
        <v>893</v>
      </c>
    </row>
    <row r="228" spans="1:33" hidden="1" x14ac:dyDescent="0.2">
      <c r="A228" s="35">
        <v>2013</v>
      </c>
      <c r="B228" s="35">
        <v>658</v>
      </c>
      <c r="C228" s="35" t="s">
        <v>278</v>
      </c>
      <c r="D228" s="35">
        <v>195</v>
      </c>
      <c r="E228" s="36" t="s">
        <v>595</v>
      </c>
      <c r="F228" s="37">
        <v>424</v>
      </c>
      <c r="G228" s="38">
        <v>318</v>
      </c>
      <c r="H228" s="37">
        <v>211</v>
      </c>
      <c r="I228" s="38">
        <v>146</v>
      </c>
      <c r="J228" s="37">
        <v>213</v>
      </c>
      <c r="K228" s="38">
        <v>172</v>
      </c>
      <c r="L228" s="37">
        <v>82</v>
      </c>
      <c r="M228" s="38">
        <v>40</v>
      </c>
      <c r="N228" s="37" t="s">
        <v>893</v>
      </c>
      <c r="O228" s="38" t="s">
        <v>893</v>
      </c>
      <c r="P228" s="37" t="s">
        <v>893</v>
      </c>
      <c r="Q228" s="38" t="s">
        <v>893</v>
      </c>
      <c r="R228" s="37">
        <v>23</v>
      </c>
      <c r="S228" s="38" t="s">
        <v>893</v>
      </c>
      <c r="T228" s="37">
        <v>31</v>
      </c>
      <c r="U228" s="38">
        <v>16</v>
      </c>
      <c r="V228" s="37">
        <v>13</v>
      </c>
      <c r="W228" s="38">
        <v>10</v>
      </c>
      <c r="X228" s="37" t="s">
        <v>893</v>
      </c>
      <c r="Y228" s="38" t="s">
        <v>893</v>
      </c>
      <c r="Z228" s="37" t="s">
        <v>893</v>
      </c>
      <c r="AA228" s="38" t="s">
        <v>893</v>
      </c>
      <c r="AB228" s="37" t="s">
        <v>893</v>
      </c>
      <c r="AC228" s="38" t="s">
        <v>893</v>
      </c>
      <c r="AD228" s="37">
        <v>366</v>
      </c>
      <c r="AE228" s="38">
        <v>285</v>
      </c>
      <c r="AF228" s="37" t="s">
        <v>893</v>
      </c>
      <c r="AG228" s="38" t="s">
        <v>893</v>
      </c>
    </row>
    <row r="229" spans="1:33" hidden="1" x14ac:dyDescent="0.2">
      <c r="A229" s="35">
        <v>2013</v>
      </c>
      <c r="B229" s="35">
        <v>658</v>
      </c>
      <c r="C229" s="35" t="s">
        <v>278</v>
      </c>
      <c r="D229" s="35">
        <v>214</v>
      </c>
      <c r="E229" s="36" t="s">
        <v>596</v>
      </c>
      <c r="F229" s="37">
        <v>478</v>
      </c>
      <c r="G229" s="38">
        <v>432</v>
      </c>
      <c r="H229" s="37">
        <v>242</v>
      </c>
      <c r="I229" s="38">
        <v>210</v>
      </c>
      <c r="J229" s="37">
        <v>236</v>
      </c>
      <c r="K229" s="38">
        <v>222</v>
      </c>
      <c r="L229" s="37">
        <v>21</v>
      </c>
      <c r="M229" s="38">
        <v>16</v>
      </c>
      <c r="N229" s="37" t="s">
        <v>893</v>
      </c>
      <c r="O229" s="38" t="s">
        <v>893</v>
      </c>
      <c r="P229" s="37" t="s">
        <v>893</v>
      </c>
      <c r="Q229" s="38" t="s">
        <v>893</v>
      </c>
      <c r="R229" s="37">
        <v>23</v>
      </c>
      <c r="S229" s="38">
        <v>14</v>
      </c>
      <c r="T229" s="37">
        <v>27</v>
      </c>
      <c r="U229" s="38">
        <v>25</v>
      </c>
      <c r="V229" s="37">
        <v>11</v>
      </c>
      <c r="W229" s="38" t="s">
        <v>893</v>
      </c>
      <c r="X229" s="37" t="s">
        <v>893</v>
      </c>
      <c r="Y229" s="38" t="s">
        <v>893</v>
      </c>
      <c r="Z229" s="37">
        <v>43</v>
      </c>
      <c r="AA229" s="38">
        <v>41</v>
      </c>
      <c r="AB229" s="37" t="s">
        <v>893</v>
      </c>
      <c r="AC229" s="38" t="s">
        <v>893</v>
      </c>
      <c r="AD229" s="37">
        <v>387</v>
      </c>
      <c r="AE229" s="38">
        <v>350</v>
      </c>
      <c r="AF229" s="37" t="s">
        <v>893</v>
      </c>
      <c r="AG229" s="38" t="s">
        <v>893</v>
      </c>
    </row>
    <row r="230" spans="1:33" hidden="1" x14ac:dyDescent="0.2">
      <c r="A230" s="35">
        <v>2013</v>
      </c>
      <c r="B230" s="35">
        <v>658</v>
      </c>
      <c r="C230" s="35" t="s">
        <v>278</v>
      </c>
      <c r="D230" s="35">
        <v>218</v>
      </c>
      <c r="E230" s="36" t="s">
        <v>597</v>
      </c>
      <c r="F230" s="37">
        <v>63</v>
      </c>
      <c r="G230" s="38">
        <v>31</v>
      </c>
      <c r="H230" s="37">
        <v>35</v>
      </c>
      <c r="I230" s="38">
        <v>12</v>
      </c>
      <c r="J230" s="37">
        <v>28</v>
      </c>
      <c r="K230" s="38">
        <v>19</v>
      </c>
      <c r="L230" s="37">
        <v>17</v>
      </c>
      <c r="M230" s="38" t="s">
        <v>893</v>
      </c>
      <c r="N230" s="37" t="s">
        <v>893</v>
      </c>
      <c r="O230" s="38" t="s">
        <v>893</v>
      </c>
      <c r="P230" s="37" t="s">
        <v>893</v>
      </c>
      <c r="Q230" s="38" t="s">
        <v>893</v>
      </c>
      <c r="R230" s="37" t="s">
        <v>893</v>
      </c>
      <c r="S230" s="38" t="s">
        <v>893</v>
      </c>
      <c r="T230" s="37" t="s">
        <v>893</v>
      </c>
      <c r="U230" s="38" t="s">
        <v>893</v>
      </c>
      <c r="V230" s="37" t="s">
        <v>893</v>
      </c>
      <c r="W230" s="38" t="s">
        <v>893</v>
      </c>
      <c r="X230" s="37" t="s">
        <v>893</v>
      </c>
      <c r="Y230" s="38" t="s">
        <v>893</v>
      </c>
      <c r="Z230" s="37" t="s">
        <v>893</v>
      </c>
      <c r="AA230" s="38" t="s">
        <v>893</v>
      </c>
      <c r="AB230" s="37" t="s">
        <v>893</v>
      </c>
      <c r="AC230" s="38" t="s">
        <v>893</v>
      </c>
      <c r="AD230" s="37">
        <v>52</v>
      </c>
      <c r="AE230" s="38">
        <v>28</v>
      </c>
      <c r="AF230" s="37" t="s">
        <v>893</v>
      </c>
      <c r="AG230" s="38" t="s">
        <v>893</v>
      </c>
    </row>
    <row r="231" spans="1:33" hidden="1" x14ac:dyDescent="0.2">
      <c r="A231" s="35">
        <v>2013</v>
      </c>
      <c r="B231" s="35">
        <v>658</v>
      </c>
      <c r="C231" s="35" t="s">
        <v>278</v>
      </c>
      <c r="D231" s="35">
        <v>219</v>
      </c>
      <c r="E231" s="36" t="s">
        <v>598</v>
      </c>
      <c r="F231" s="37">
        <v>18</v>
      </c>
      <c r="G231" s="38">
        <v>10</v>
      </c>
      <c r="H231" s="37" t="s">
        <v>893</v>
      </c>
      <c r="I231" s="38" t="s">
        <v>893</v>
      </c>
      <c r="J231" s="37" t="s">
        <v>893</v>
      </c>
      <c r="K231" s="38" t="s">
        <v>893</v>
      </c>
      <c r="L231" s="37" t="s">
        <v>893</v>
      </c>
      <c r="M231" s="38" t="s">
        <v>893</v>
      </c>
      <c r="N231" s="37" t="s">
        <v>893</v>
      </c>
      <c r="O231" s="38" t="s">
        <v>893</v>
      </c>
      <c r="P231" s="37" t="s">
        <v>893</v>
      </c>
      <c r="Q231" s="38" t="s">
        <v>893</v>
      </c>
      <c r="R231" s="37" t="s">
        <v>893</v>
      </c>
      <c r="S231" s="38" t="s">
        <v>893</v>
      </c>
      <c r="T231" s="37" t="s">
        <v>893</v>
      </c>
      <c r="U231" s="38" t="s">
        <v>893</v>
      </c>
      <c r="V231" s="37" t="s">
        <v>893</v>
      </c>
      <c r="W231" s="38" t="s">
        <v>893</v>
      </c>
      <c r="X231" s="37" t="s">
        <v>893</v>
      </c>
      <c r="Y231" s="38" t="s">
        <v>893</v>
      </c>
      <c r="Z231" s="37" t="s">
        <v>893</v>
      </c>
      <c r="AA231" s="38" t="s">
        <v>893</v>
      </c>
      <c r="AB231" s="37" t="s">
        <v>893</v>
      </c>
      <c r="AC231" s="38" t="s">
        <v>893</v>
      </c>
      <c r="AD231" s="37">
        <v>17</v>
      </c>
      <c r="AE231" s="38">
        <v>10</v>
      </c>
      <c r="AF231" s="37" t="s">
        <v>893</v>
      </c>
      <c r="AG231" s="38" t="s">
        <v>893</v>
      </c>
    </row>
    <row r="232" spans="1:33" hidden="1" x14ac:dyDescent="0.2">
      <c r="A232" s="35">
        <v>2013</v>
      </c>
      <c r="B232" s="35">
        <v>658</v>
      </c>
      <c r="C232" s="35" t="s">
        <v>278</v>
      </c>
      <c r="D232" s="35">
        <v>5050</v>
      </c>
      <c r="E232" s="36" t="s">
        <v>599</v>
      </c>
      <c r="F232" s="37">
        <v>290</v>
      </c>
      <c r="G232" s="38">
        <v>214</v>
      </c>
      <c r="H232" s="37">
        <v>142</v>
      </c>
      <c r="I232" s="38">
        <v>101</v>
      </c>
      <c r="J232" s="37">
        <v>148</v>
      </c>
      <c r="K232" s="38">
        <v>113</v>
      </c>
      <c r="L232" s="37">
        <v>75</v>
      </c>
      <c r="M232" s="38">
        <v>41</v>
      </c>
      <c r="N232" s="37" t="s">
        <v>893</v>
      </c>
      <c r="O232" s="38" t="s">
        <v>893</v>
      </c>
      <c r="P232" s="37" t="s">
        <v>893</v>
      </c>
      <c r="Q232" s="38" t="s">
        <v>893</v>
      </c>
      <c r="R232" s="37">
        <v>26</v>
      </c>
      <c r="S232" s="38">
        <v>15</v>
      </c>
      <c r="T232" s="37">
        <v>56</v>
      </c>
      <c r="U232" s="38">
        <v>28</v>
      </c>
      <c r="V232" s="37" t="s">
        <v>893</v>
      </c>
      <c r="W232" s="38" t="s">
        <v>893</v>
      </c>
      <c r="X232" s="37" t="s">
        <v>893</v>
      </c>
      <c r="Y232" s="38" t="s">
        <v>893</v>
      </c>
      <c r="Z232" s="37" t="s">
        <v>893</v>
      </c>
      <c r="AA232" s="38" t="s">
        <v>893</v>
      </c>
      <c r="AB232" s="37" t="s">
        <v>893</v>
      </c>
      <c r="AC232" s="38" t="s">
        <v>893</v>
      </c>
      <c r="AD232" s="37">
        <v>208</v>
      </c>
      <c r="AE232" s="38">
        <v>166</v>
      </c>
      <c r="AF232" s="37" t="s">
        <v>893</v>
      </c>
      <c r="AG232" s="38" t="s">
        <v>893</v>
      </c>
    </row>
    <row r="233" spans="1:33" x14ac:dyDescent="0.2">
      <c r="A233" s="35">
        <v>2013</v>
      </c>
      <c r="B233" s="35">
        <v>658</v>
      </c>
      <c r="C233" s="35" t="s">
        <v>278</v>
      </c>
      <c r="D233" s="35" t="s">
        <v>205</v>
      </c>
      <c r="E233" s="36" t="s">
        <v>894</v>
      </c>
      <c r="F233" s="37">
        <v>2094</v>
      </c>
      <c r="G233" s="38">
        <v>1694</v>
      </c>
      <c r="H233" s="37">
        <v>1079</v>
      </c>
      <c r="I233" s="38">
        <v>821</v>
      </c>
      <c r="J233" s="37">
        <v>1015</v>
      </c>
      <c r="K233" s="38">
        <v>873</v>
      </c>
      <c r="L233" s="37">
        <v>280</v>
      </c>
      <c r="M233" s="38">
        <v>161</v>
      </c>
      <c r="N233" s="37" t="s">
        <v>893</v>
      </c>
      <c r="O233" s="38" t="s">
        <v>893</v>
      </c>
      <c r="P233" s="37">
        <v>22</v>
      </c>
      <c r="Q233" s="38">
        <v>12</v>
      </c>
      <c r="R233" s="37">
        <v>124</v>
      </c>
      <c r="S233" s="38">
        <v>66</v>
      </c>
      <c r="T233" s="37">
        <v>200</v>
      </c>
      <c r="U233" s="38">
        <v>125</v>
      </c>
      <c r="V233" s="37">
        <v>44</v>
      </c>
      <c r="W233" s="38">
        <v>29</v>
      </c>
      <c r="X233" s="37" t="s">
        <v>893</v>
      </c>
      <c r="Y233" s="38" t="s">
        <v>893</v>
      </c>
      <c r="Z233" s="37">
        <v>118</v>
      </c>
      <c r="AA233" s="38">
        <v>106</v>
      </c>
      <c r="AB233" s="37">
        <v>53</v>
      </c>
      <c r="AC233" s="38">
        <v>32</v>
      </c>
      <c r="AD233" s="37">
        <v>1666</v>
      </c>
      <c r="AE233" s="38">
        <v>1392</v>
      </c>
      <c r="AF233" s="37" t="s">
        <v>893</v>
      </c>
      <c r="AG233" s="38" t="s">
        <v>893</v>
      </c>
    </row>
    <row r="234" spans="1:33" hidden="1" x14ac:dyDescent="0.2">
      <c r="A234" s="35">
        <v>2013</v>
      </c>
      <c r="B234" s="35">
        <v>659</v>
      </c>
      <c r="C234" s="35" t="s">
        <v>279</v>
      </c>
      <c r="D234" s="35">
        <v>3050</v>
      </c>
      <c r="E234" s="36" t="s">
        <v>600</v>
      </c>
      <c r="F234" s="37">
        <v>222</v>
      </c>
      <c r="G234" s="38">
        <v>133</v>
      </c>
      <c r="H234" s="37">
        <v>119</v>
      </c>
      <c r="I234" s="38">
        <v>61</v>
      </c>
      <c r="J234" s="37">
        <v>103</v>
      </c>
      <c r="K234" s="38">
        <v>72</v>
      </c>
      <c r="L234" s="37">
        <v>103</v>
      </c>
      <c r="M234" s="38">
        <v>44</v>
      </c>
      <c r="N234" s="37" t="s">
        <v>893</v>
      </c>
      <c r="O234" s="38" t="s">
        <v>893</v>
      </c>
      <c r="P234" s="37" t="s">
        <v>893</v>
      </c>
      <c r="Q234" s="38" t="s">
        <v>893</v>
      </c>
      <c r="R234" s="37">
        <v>11</v>
      </c>
      <c r="S234" s="38" t="s">
        <v>893</v>
      </c>
      <c r="T234" s="37" t="s">
        <v>893</v>
      </c>
      <c r="U234" s="38" t="s">
        <v>893</v>
      </c>
      <c r="V234" s="37" t="s">
        <v>893</v>
      </c>
      <c r="W234" s="38" t="s">
        <v>893</v>
      </c>
      <c r="X234" s="37" t="s">
        <v>893</v>
      </c>
      <c r="Y234" s="38" t="s">
        <v>893</v>
      </c>
      <c r="Z234" s="37" t="s">
        <v>893</v>
      </c>
      <c r="AA234" s="38" t="s">
        <v>893</v>
      </c>
      <c r="AB234" s="37">
        <v>16</v>
      </c>
      <c r="AC234" s="38">
        <v>10</v>
      </c>
      <c r="AD234" s="37">
        <v>199</v>
      </c>
      <c r="AE234" s="38">
        <v>122</v>
      </c>
      <c r="AF234" s="37" t="s">
        <v>893</v>
      </c>
      <c r="AG234" s="38" t="s">
        <v>893</v>
      </c>
    </row>
    <row r="235" spans="1:33" x14ac:dyDescent="0.2">
      <c r="A235" s="35">
        <v>2013</v>
      </c>
      <c r="B235" s="35">
        <v>659</v>
      </c>
      <c r="C235" s="35" t="s">
        <v>279</v>
      </c>
      <c r="D235" s="35" t="s">
        <v>205</v>
      </c>
      <c r="E235" s="36" t="s">
        <v>894</v>
      </c>
      <c r="F235" s="37">
        <v>222</v>
      </c>
      <c r="G235" s="38">
        <v>133</v>
      </c>
      <c r="H235" s="37">
        <v>119</v>
      </c>
      <c r="I235" s="38">
        <v>61</v>
      </c>
      <c r="J235" s="37">
        <v>103</v>
      </c>
      <c r="K235" s="38">
        <v>72</v>
      </c>
      <c r="L235" s="37">
        <v>103</v>
      </c>
      <c r="M235" s="38">
        <v>44</v>
      </c>
      <c r="N235" s="37" t="s">
        <v>893</v>
      </c>
      <c r="O235" s="38" t="s">
        <v>893</v>
      </c>
      <c r="P235" s="37" t="s">
        <v>893</v>
      </c>
      <c r="Q235" s="38" t="s">
        <v>893</v>
      </c>
      <c r="R235" s="37">
        <v>11</v>
      </c>
      <c r="S235" s="38" t="s">
        <v>893</v>
      </c>
      <c r="T235" s="37" t="s">
        <v>893</v>
      </c>
      <c r="U235" s="38" t="s">
        <v>893</v>
      </c>
      <c r="V235" s="37" t="s">
        <v>893</v>
      </c>
      <c r="W235" s="38" t="s">
        <v>893</v>
      </c>
      <c r="X235" s="37" t="s">
        <v>893</v>
      </c>
      <c r="Y235" s="38" t="s">
        <v>893</v>
      </c>
      <c r="Z235" s="37" t="s">
        <v>893</v>
      </c>
      <c r="AA235" s="38" t="s">
        <v>893</v>
      </c>
      <c r="AB235" s="37">
        <v>16</v>
      </c>
      <c r="AC235" s="38">
        <v>10</v>
      </c>
      <c r="AD235" s="37">
        <v>199</v>
      </c>
      <c r="AE235" s="38">
        <v>122</v>
      </c>
      <c r="AF235" s="37" t="s">
        <v>893</v>
      </c>
      <c r="AG235" s="38" t="s">
        <v>893</v>
      </c>
    </row>
    <row r="236" spans="1:33" hidden="1" x14ac:dyDescent="0.2">
      <c r="A236" s="35">
        <v>2013</v>
      </c>
      <c r="B236" s="35">
        <v>660</v>
      </c>
      <c r="C236" s="35" t="s">
        <v>280</v>
      </c>
      <c r="D236" s="35">
        <v>106</v>
      </c>
      <c r="E236" s="36" t="s">
        <v>601</v>
      </c>
      <c r="F236" s="37">
        <v>575</v>
      </c>
      <c r="G236" s="38">
        <v>528</v>
      </c>
      <c r="H236" s="37">
        <v>301</v>
      </c>
      <c r="I236" s="38">
        <v>271</v>
      </c>
      <c r="J236" s="37">
        <v>274</v>
      </c>
      <c r="K236" s="38">
        <v>257</v>
      </c>
      <c r="L236" s="37">
        <v>29</v>
      </c>
      <c r="M236" s="38">
        <v>24</v>
      </c>
      <c r="N236" s="37" t="s">
        <v>893</v>
      </c>
      <c r="O236" s="38" t="s">
        <v>893</v>
      </c>
      <c r="P236" s="37" t="s">
        <v>893</v>
      </c>
      <c r="Q236" s="38" t="s">
        <v>893</v>
      </c>
      <c r="R236" s="37">
        <v>25</v>
      </c>
      <c r="S236" s="38">
        <v>20</v>
      </c>
      <c r="T236" s="37">
        <v>44</v>
      </c>
      <c r="U236" s="38">
        <v>37</v>
      </c>
      <c r="V236" s="37">
        <v>15</v>
      </c>
      <c r="W236" s="38">
        <v>13</v>
      </c>
      <c r="X236" s="37" t="s">
        <v>893</v>
      </c>
      <c r="Y236" s="38" t="s">
        <v>893</v>
      </c>
      <c r="Z236" s="37">
        <v>38</v>
      </c>
      <c r="AA236" s="38">
        <v>36</v>
      </c>
      <c r="AB236" s="37">
        <v>33</v>
      </c>
      <c r="AC236" s="38">
        <v>30</v>
      </c>
      <c r="AD236" s="37">
        <v>444</v>
      </c>
      <c r="AE236" s="38">
        <v>411</v>
      </c>
      <c r="AF236" s="37" t="s">
        <v>893</v>
      </c>
      <c r="AG236" s="38" t="s">
        <v>893</v>
      </c>
    </row>
    <row r="237" spans="1:33" hidden="1" x14ac:dyDescent="0.2">
      <c r="A237" s="35">
        <v>2013</v>
      </c>
      <c r="B237" s="35">
        <v>660</v>
      </c>
      <c r="C237" s="35" t="s">
        <v>280</v>
      </c>
      <c r="D237" s="35">
        <v>118</v>
      </c>
      <c r="E237" s="36" t="s">
        <v>602</v>
      </c>
      <c r="F237" s="37">
        <v>137</v>
      </c>
      <c r="G237" s="38">
        <v>88</v>
      </c>
      <c r="H237" s="37">
        <v>70</v>
      </c>
      <c r="I237" s="38">
        <v>41</v>
      </c>
      <c r="J237" s="37">
        <v>67</v>
      </c>
      <c r="K237" s="38">
        <v>47</v>
      </c>
      <c r="L237" s="37">
        <v>111</v>
      </c>
      <c r="M237" s="38">
        <v>70</v>
      </c>
      <c r="N237" s="37" t="s">
        <v>893</v>
      </c>
      <c r="O237" s="38" t="s">
        <v>893</v>
      </c>
      <c r="P237" s="37" t="s">
        <v>893</v>
      </c>
      <c r="Q237" s="38" t="s">
        <v>893</v>
      </c>
      <c r="R237" s="37" t="s">
        <v>893</v>
      </c>
      <c r="S237" s="38" t="s">
        <v>893</v>
      </c>
      <c r="T237" s="37" t="s">
        <v>893</v>
      </c>
      <c r="U237" s="38" t="s">
        <v>893</v>
      </c>
      <c r="V237" s="37" t="s">
        <v>893</v>
      </c>
      <c r="W237" s="38" t="s">
        <v>893</v>
      </c>
      <c r="X237" s="37" t="s">
        <v>893</v>
      </c>
      <c r="Y237" s="38" t="s">
        <v>893</v>
      </c>
      <c r="Z237" s="37" t="s">
        <v>893</v>
      </c>
      <c r="AA237" s="38" t="s">
        <v>893</v>
      </c>
      <c r="AB237" s="37">
        <v>128</v>
      </c>
      <c r="AC237" s="38">
        <v>82</v>
      </c>
      <c r="AD237" s="37" t="s">
        <v>893</v>
      </c>
      <c r="AE237" s="38" t="s">
        <v>893</v>
      </c>
      <c r="AF237" s="37" t="s">
        <v>893</v>
      </c>
      <c r="AG237" s="38" t="s">
        <v>893</v>
      </c>
    </row>
    <row r="238" spans="1:33" hidden="1" x14ac:dyDescent="0.2">
      <c r="A238" s="35">
        <v>2013</v>
      </c>
      <c r="B238" s="35">
        <v>660</v>
      </c>
      <c r="C238" s="35" t="s">
        <v>280</v>
      </c>
      <c r="D238" s="35">
        <v>119</v>
      </c>
      <c r="E238" s="36" t="s">
        <v>603</v>
      </c>
      <c r="F238" s="37">
        <v>110</v>
      </c>
      <c r="G238" s="38">
        <v>89</v>
      </c>
      <c r="H238" s="37">
        <v>56</v>
      </c>
      <c r="I238" s="38">
        <v>43</v>
      </c>
      <c r="J238" s="37">
        <v>54</v>
      </c>
      <c r="K238" s="38">
        <v>46</v>
      </c>
      <c r="L238" s="37">
        <v>19</v>
      </c>
      <c r="M238" s="38">
        <v>13</v>
      </c>
      <c r="N238" s="37" t="s">
        <v>893</v>
      </c>
      <c r="O238" s="38" t="s">
        <v>893</v>
      </c>
      <c r="P238" s="37" t="s">
        <v>893</v>
      </c>
      <c r="Q238" s="38" t="s">
        <v>893</v>
      </c>
      <c r="R238" s="37" t="s">
        <v>893</v>
      </c>
      <c r="S238" s="38" t="s">
        <v>893</v>
      </c>
      <c r="T238" s="37" t="s">
        <v>893</v>
      </c>
      <c r="U238" s="38" t="s">
        <v>893</v>
      </c>
      <c r="V238" s="37" t="s">
        <v>893</v>
      </c>
      <c r="W238" s="38" t="s">
        <v>893</v>
      </c>
      <c r="X238" s="37" t="s">
        <v>893</v>
      </c>
      <c r="Y238" s="38" t="s">
        <v>893</v>
      </c>
      <c r="Z238" s="37" t="s">
        <v>893</v>
      </c>
      <c r="AA238" s="38" t="s">
        <v>893</v>
      </c>
      <c r="AB238" s="37">
        <v>20</v>
      </c>
      <c r="AC238" s="38">
        <v>15</v>
      </c>
      <c r="AD238" s="37">
        <v>73</v>
      </c>
      <c r="AE238" s="38">
        <v>61</v>
      </c>
      <c r="AF238" s="37" t="s">
        <v>893</v>
      </c>
      <c r="AG238" s="38" t="s">
        <v>893</v>
      </c>
    </row>
    <row r="239" spans="1:33" hidden="1" x14ac:dyDescent="0.2">
      <c r="A239" s="35">
        <v>2013</v>
      </c>
      <c r="B239" s="35">
        <v>660</v>
      </c>
      <c r="C239" s="35" t="s">
        <v>280</v>
      </c>
      <c r="D239" s="35">
        <v>176</v>
      </c>
      <c r="E239" s="36" t="s">
        <v>604</v>
      </c>
      <c r="F239" s="37">
        <v>143</v>
      </c>
      <c r="G239" s="38">
        <v>84</v>
      </c>
      <c r="H239" s="37">
        <v>68</v>
      </c>
      <c r="I239" s="38">
        <v>30</v>
      </c>
      <c r="J239" s="37">
        <v>75</v>
      </c>
      <c r="K239" s="38">
        <v>54</v>
      </c>
      <c r="L239" s="37">
        <v>128</v>
      </c>
      <c r="M239" s="38">
        <v>72</v>
      </c>
      <c r="N239" s="37" t="s">
        <v>893</v>
      </c>
      <c r="O239" s="38" t="s">
        <v>893</v>
      </c>
      <c r="P239" s="37" t="s">
        <v>893</v>
      </c>
      <c r="Q239" s="38" t="s">
        <v>893</v>
      </c>
      <c r="R239" s="37" t="s">
        <v>893</v>
      </c>
      <c r="S239" s="38" t="s">
        <v>893</v>
      </c>
      <c r="T239" s="37" t="s">
        <v>893</v>
      </c>
      <c r="U239" s="38" t="s">
        <v>893</v>
      </c>
      <c r="V239" s="37" t="s">
        <v>893</v>
      </c>
      <c r="W239" s="38" t="s">
        <v>893</v>
      </c>
      <c r="X239" s="37" t="s">
        <v>893</v>
      </c>
      <c r="Y239" s="38" t="s">
        <v>893</v>
      </c>
      <c r="Z239" s="37" t="s">
        <v>893</v>
      </c>
      <c r="AA239" s="38" t="s">
        <v>893</v>
      </c>
      <c r="AB239" s="37">
        <v>141</v>
      </c>
      <c r="AC239" s="38">
        <v>83</v>
      </c>
      <c r="AD239" s="37" t="s">
        <v>893</v>
      </c>
      <c r="AE239" s="38" t="s">
        <v>893</v>
      </c>
      <c r="AF239" s="37" t="s">
        <v>893</v>
      </c>
      <c r="AG239" s="38" t="s">
        <v>893</v>
      </c>
    </row>
    <row r="240" spans="1:33" hidden="1" x14ac:dyDescent="0.2">
      <c r="A240" s="35">
        <v>2013</v>
      </c>
      <c r="B240" s="35">
        <v>660</v>
      </c>
      <c r="C240" s="35" t="s">
        <v>280</v>
      </c>
      <c r="D240" s="35">
        <v>191</v>
      </c>
      <c r="E240" s="36" t="s">
        <v>605</v>
      </c>
      <c r="F240" s="37">
        <v>489</v>
      </c>
      <c r="G240" s="38">
        <v>424</v>
      </c>
      <c r="H240" s="37">
        <v>241</v>
      </c>
      <c r="I240" s="38">
        <v>206</v>
      </c>
      <c r="J240" s="37">
        <v>248</v>
      </c>
      <c r="K240" s="38">
        <v>218</v>
      </c>
      <c r="L240" s="37">
        <v>71</v>
      </c>
      <c r="M240" s="38">
        <v>53</v>
      </c>
      <c r="N240" s="37" t="s">
        <v>893</v>
      </c>
      <c r="O240" s="38" t="s">
        <v>893</v>
      </c>
      <c r="P240" s="37">
        <v>10</v>
      </c>
      <c r="Q240" s="38" t="s">
        <v>893</v>
      </c>
      <c r="R240" s="37">
        <v>30</v>
      </c>
      <c r="S240" s="38">
        <v>25</v>
      </c>
      <c r="T240" s="37">
        <v>57</v>
      </c>
      <c r="U240" s="38">
        <v>37</v>
      </c>
      <c r="V240" s="37">
        <v>10</v>
      </c>
      <c r="W240" s="38" t="s">
        <v>893</v>
      </c>
      <c r="X240" s="37" t="s">
        <v>893</v>
      </c>
      <c r="Y240" s="38" t="s">
        <v>893</v>
      </c>
      <c r="Z240" s="37">
        <v>20</v>
      </c>
      <c r="AA240" s="38">
        <v>19</v>
      </c>
      <c r="AB240" s="37">
        <v>48</v>
      </c>
      <c r="AC240" s="38">
        <v>37</v>
      </c>
      <c r="AD240" s="37">
        <v>354</v>
      </c>
      <c r="AE240" s="38">
        <v>322</v>
      </c>
      <c r="AF240" s="37" t="s">
        <v>893</v>
      </c>
      <c r="AG240" s="38" t="s">
        <v>893</v>
      </c>
    </row>
    <row r="241" spans="1:33" hidden="1" x14ac:dyDescent="0.2">
      <c r="A241" s="35">
        <v>2013</v>
      </c>
      <c r="B241" s="35">
        <v>660</v>
      </c>
      <c r="C241" s="35" t="s">
        <v>280</v>
      </c>
      <c r="D241" s="35">
        <v>198</v>
      </c>
      <c r="E241" s="36" t="s">
        <v>606</v>
      </c>
      <c r="F241" s="37">
        <v>381</v>
      </c>
      <c r="G241" s="38">
        <v>300</v>
      </c>
      <c r="H241" s="37">
        <v>183</v>
      </c>
      <c r="I241" s="38">
        <v>152</v>
      </c>
      <c r="J241" s="37">
        <v>198</v>
      </c>
      <c r="K241" s="38">
        <v>148</v>
      </c>
      <c r="L241" s="37">
        <v>92</v>
      </c>
      <c r="M241" s="38">
        <v>56</v>
      </c>
      <c r="N241" s="37" t="s">
        <v>893</v>
      </c>
      <c r="O241" s="38" t="s">
        <v>893</v>
      </c>
      <c r="P241" s="37">
        <v>13</v>
      </c>
      <c r="Q241" s="38" t="s">
        <v>893</v>
      </c>
      <c r="R241" s="37">
        <v>29</v>
      </c>
      <c r="S241" s="38">
        <v>15</v>
      </c>
      <c r="T241" s="37">
        <v>36</v>
      </c>
      <c r="U241" s="38">
        <v>21</v>
      </c>
      <c r="V241" s="37">
        <v>18</v>
      </c>
      <c r="W241" s="38">
        <v>13</v>
      </c>
      <c r="X241" s="37" t="s">
        <v>893</v>
      </c>
      <c r="Y241" s="38" t="s">
        <v>893</v>
      </c>
      <c r="Z241" s="37">
        <v>23</v>
      </c>
      <c r="AA241" s="38">
        <v>21</v>
      </c>
      <c r="AB241" s="37">
        <v>86</v>
      </c>
      <c r="AC241" s="38">
        <v>56</v>
      </c>
      <c r="AD241" s="37">
        <v>218</v>
      </c>
      <c r="AE241" s="38">
        <v>189</v>
      </c>
      <c r="AF241" s="37" t="s">
        <v>893</v>
      </c>
      <c r="AG241" s="38" t="s">
        <v>893</v>
      </c>
    </row>
    <row r="242" spans="1:33" hidden="1" x14ac:dyDescent="0.2">
      <c r="A242" s="35">
        <v>2013</v>
      </c>
      <c r="B242" s="35">
        <v>660</v>
      </c>
      <c r="C242" s="35" t="s">
        <v>280</v>
      </c>
      <c r="D242" s="35">
        <v>203</v>
      </c>
      <c r="E242" s="36" t="s">
        <v>607</v>
      </c>
      <c r="F242" s="37">
        <v>384</v>
      </c>
      <c r="G242" s="38">
        <v>333</v>
      </c>
      <c r="H242" s="37">
        <v>184</v>
      </c>
      <c r="I242" s="38">
        <v>156</v>
      </c>
      <c r="J242" s="37">
        <v>200</v>
      </c>
      <c r="K242" s="38">
        <v>177</v>
      </c>
      <c r="L242" s="37">
        <v>38</v>
      </c>
      <c r="M242" s="38">
        <v>33</v>
      </c>
      <c r="N242" s="37" t="s">
        <v>893</v>
      </c>
      <c r="O242" s="38" t="s">
        <v>893</v>
      </c>
      <c r="P242" s="37" t="s">
        <v>893</v>
      </c>
      <c r="Q242" s="38" t="s">
        <v>893</v>
      </c>
      <c r="R242" s="37">
        <v>15</v>
      </c>
      <c r="S242" s="38">
        <v>12</v>
      </c>
      <c r="T242" s="37">
        <v>10</v>
      </c>
      <c r="U242" s="38" t="s">
        <v>893</v>
      </c>
      <c r="V242" s="37">
        <v>11</v>
      </c>
      <c r="W242" s="38">
        <v>11</v>
      </c>
      <c r="X242" s="37" t="s">
        <v>893</v>
      </c>
      <c r="Y242" s="38" t="s">
        <v>893</v>
      </c>
      <c r="Z242" s="37">
        <v>174</v>
      </c>
      <c r="AA242" s="38">
        <v>154</v>
      </c>
      <c r="AB242" s="37">
        <v>29</v>
      </c>
      <c r="AC242" s="38">
        <v>20</v>
      </c>
      <c r="AD242" s="37">
        <v>160</v>
      </c>
      <c r="AE242" s="38">
        <v>140</v>
      </c>
      <c r="AF242" s="37" t="s">
        <v>893</v>
      </c>
      <c r="AG242" s="38" t="s">
        <v>893</v>
      </c>
    </row>
    <row r="243" spans="1:33" hidden="1" x14ac:dyDescent="0.2">
      <c r="A243" s="35">
        <v>2013</v>
      </c>
      <c r="B243" s="35">
        <v>660</v>
      </c>
      <c r="C243" s="35" t="s">
        <v>280</v>
      </c>
      <c r="D243" s="35">
        <v>205</v>
      </c>
      <c r="E243" s="36" t="s">
        <v>608</v>
      </c>
      <c r="F243" s="37">
        <v>457</v>
      </c>
      <c r="G243" s="38">
        <v>398</v>
      </c>
      <c r="H243" s="37">
        <v>210</v>
      </c>
      <c r="I243" s="38">
        <v>188</v>
      </c>
      <c r="J243" s="37">
        <v>247</v>
      </c>
      <c r="K243" s="38">
        <v>210</v>
      </c>
      <c r="L243" s="37">
        <v>62</v>
      </c>
      <c r="M243" s="38">
        <v>45</v>
      </c>
      <c r="N243" s="37" t="s">
        <v>893</v>
      </c>
      <c r="O243" s="38" t="s">
        <v>893</v>
      </c>
      <c r="P243" s="37" t="s">
        <v>893</v>
      </c>
      <c r="Q243" s="38" t="s">
        <v>893</v>
      </c>
      <c r="R243" s="37">
        <v>25</v>
      </c>
      <c r="S243" s="38">
        <v>18</v>
      </c>
      <c r="T243" s="37">
        <v>37</v>
      </c>
      <c r="U243" s="38">
        <v>28</v>
      </c>
      <c r="V243" s="37">
        <v>11</v>
      </c>
      <c r="W243" s="38" t="s">
        <v>893</v>
      </c>
      <c r="X243" s="37" t="s">
        <v>893</v>
      </c>
      <c r="Y243" s="38" t="s">
        <v>893</v>
      </c>
      <c r="Z243" s="37">
        <v>76</v>
      </c>
      <c r="AA243" s="38">
        <v>71</v>
      </c>
      <c r="AB243" s="37">
        <v>72</v>
      </c>
      <c r="AC243" s="38">
        <v>60</v>
      </c>
      <c r="AD243" s="37">
        <v>260</v>
      </c>
      <c r="AE243" s="38">
        <v>229</v>
      </c>
      <c r="AF243" s="37" t="s">
        <v>893</v>
      </c>
      <c r="AG243" s="38" t="s">
        <v>893</v>
      </c>
    </row>
    <row r="244" spans="1:33" hidden="1" x14ac:dyDescent="0.2">
      <c r="A244" s="35">
        <v>2013</v>
      </c>
      <c r="B244" s="35">
        <v>660</v>
      </c>
      <c r="C244" s="35" t="s">
        <v>280</v>
      </c>
      <c r="D244" s="35">
        <v>291</v>
      </c>
      <c r="E244" s="36" t="s">
        <v>609</v>
      </c>
      <c r="F244" s="37">
        <v>213</v>
      </c>
      <c r="G244" s="38">
        <v>148</v>
      </c>
      <c r="H244" s="37">
        <v>93</v>
      </c>
      <c r="I244" s="38">
        <v>55</v>
      </c>
      <c r="J244" s="37">
        <v>120</v>
      </c>
      <c r="K244" s="38">
        <v>93</v>
      </c>
      <c r="L244" s="37">
        <v>172</v>
      </c>
      <c r="M244" s="38">
        <v>114</v>
      </c>
      <c r="N244" s="37" t="s">
        <v>893</v>
      </c>
      <c r="O244" s="38" t="s">
        <v>893</v>
      </c>
      <c r="P244" s="37" t="s">
        <v>893</v>
      </c>
      <c r="Q244" s="38" t="s">
        <v>893</v>
      </c>
      <c r="R244" s="37" t="s">
        <v>893</v>
      </c>
      <c r="S244" s="38" t="s">
        <v>893</v>
      </c>
      <c r="T244" s="37">
        <v>25</v>
      </c>
      <c r="U244" s="38" t="s">
        <v>893</v>
      </c>
      <c r="V244" s="37" t="s">
        <v>893</v>
      </c>
      <c r="W244" s="38" t="s">
        <v>893</v>
      </c>
      <c r="X244" s="37" t="s">
        <v>893</v>
      </c>
      <c r="Y244" s="38" t="s">
        <v>893</v>
      </c>
      <c r="Z244" s="37" t="s">
        <v>893</v>
      </c>
      <c r="AA244" s="38" t="s">
        <v>893</v>
      </c>
      <c r="AB244" s="37">
        <v>183</v>
      </c>
      <c r="AC244" s="38">
        <v>135</v>
      </c>
      <c r="AD244" s="37" t="s">
        <v>893</v>
      </c>
      <c r="AE244" s="38" t="s">
        <v>893</v>
      </c>
      <c r="AF244" s="37" t="s">
        <v>893</v>
      </c>
      <c r="AG244" s="38" t="s">
        <v>893</v>
      </c>
    </row>
    <row r="245" spans="1:33" hidden="1" x14ac:dyDescent="0.2">
      <c r="A245" s="35">
        <v>2013</v>
      </c>
      <c r="B245" s="35">
        <v>660</v>
      </c>
      <c r="C245" s="35" t="s">
        <v>280</v>
      </c>
      <c r="D245" s="35">
        <v>383</v>
      </c>
      <c r="E245" s="36" t="s">
        <v>611</v>
      </c>
      <c r="F245" s="37">
        <v>126</v>
      </c>
      <c r="G245" s="38">
        <v>32</v>
      </c>
      <c r="H245" s="37">
        <v>75</v>
      </c>
      <c r="I245" s="38">
        <v>20</v>
      </c>
      <c r="J245" s="37">
        <v>51</v>
      </c>
      <c r="K245" s="38">
        <v>12</v>
      </c>
      <c r="L245" s="37">
        <v>121</v>
      </c>
      <c r="M245" s="38">
        <v>29</v>
      </c>
      <c r="N245" s="37" t="s">
        <v>893</v>
      </c>
      <c r="O245" s="38" t="s">
        <v>893</v>
      </c>
      <c r="P245" s="37" t="s">
        <v>893</v>
      </c>
      <c r="Q245" s="38" t="s">
        <v>893</v>
      </c>
      <c r="R245" s="37" t="s">
        <v>893</v>
      </c>
      <c r="S245" s="38" t="s">
        <v>893</v>
      </c>
      <c r="T245" s="37" t="s">
        <v>893</v>
      </c>
      <c r="U245" s="38" t="s">
        <v>893</v>
      </c>
      <c r="V245" s="37" t="s">
        <v>893</v>
      </c>
      <c r="W245" s="38" t="s">
        <v>893</v>
      </c>
      <c r="X245" s="37" t="s">
        <v>893</v>
      </c>
      <c r="Y245" s="38" t="s">
        <v>893</v>
      </c>
      <c r="Z245" s="37" t="s">
        <v>893</v>
      </c>
      <c r="AA245" s="38" t="s">
        <v>893</v>
      </c>
      <c r="AB245" s="37">
        <v>117</v>
      </c>
      <c r="AC245" s="38">
        <v>32</v>
      </c>
      <c r="AD245" s="37" t="s">
        <v>893</v>
      </c>
      <c r="AE245" s="38" t="s">
        <v>893</v>
      </c>
      <c r="AF245" s="37" t="s">
        <v>893</v>
      </c>
      <c r="AG245" s="38" t="s">
        <v>893</v>
      </c>
    </row>
    <row r="246" spans="1:33" hidden="1" x14ac:dyDescent="0.2">
      <c r="A246" s="35">
        <v>2013</v>
      </c>
      <c r="B246" s="35">
        <v>660</v>
      </c>
      <c r="C246" s="35" t="s">
        <v>280</v>
      </c>
      <c r="D246" s="35">
        <v>386</v>
      </c>
      <c r="E246" s="36" t="s">
        <v>612</v>
      </c>
      <c r="F246" s="37">
        <v>150</v>
      </c>
      <c r="G246" s="38">
        <v>70</v>
      </c>
      <c r="H246" s="37">
        <v>80</v>
      </c>
      <c r="I246" s="38">
        <v>40</v>
      </c>
      <c r="J246" s="37">
        <v>70</v>
      </c>
      <c r="K246" s="38">
        <v>30</v>
      </c>
      <c r="L246" s="37">
        <v>58</v>
      </c>
      <c r="M246" s="38">
        <v>23</v>
      </c>
      <c r="N246" s="37" t="s">
        <v>893</v>
      </c>
      <c r="O246" s="38" t="s">
        <v>893</v>
      </c>
      <c r="P246" s="37" t="s">
        <v>893</v>
      </c>
      <c r="Q246" s="38" t="s">
        <v>893</v>
      </c>
      <c r="R246" s="37" t="s">
        <v>893</v>
      </c>
      <c r="S246" s="38" t="s">
        <v>893</v>
      </c>
      <c r="T246" s="37">
        <v>47</v>
      </c>
      <c r="U246" s="38">
        <v>13</v>
      </c>
      <c r="V246" s="37" t="s">
        <v>893</v>
      </c>
      <c r="W246" s="38" t="s">
        <v>893</v>
      </c>
      <c r="X246" s="37" t="s">
        <v>893</v>
      </c>
      <c r="Y246" s="38" t="s">
        <v>893</v>
      </c>
      <c r="Z246" s="37" t="s">
        <v>893</v>
      </c>
      <c r="AA246" s="38" t="s">
        <v>893</v>
      </c>
      <c r="AB246" s="37">
        <v>42</v>
      </c>
      <c r="AC246" s="38">
        <v>19</v>
      </c>
      <c r="AD246" s="37">
        <v>53</v>
      </c>
      <c r="AE246" s="38">
        <v>34</v>
      </c>
      <c r="AF246" s="37" t="s">
        <v>893</v>
      </c>
      <c r="AG246" s="38" t="s">
        <v>893</v>
      </c>
    </row>
    <row r="247" spans="1:33" hidden="1" x14ac:dyDescent="0.2">
      <c r="A247" s="35">
        <v>2013</v>
      </c>
      <c r="B247" s="35">
        <v>660</v>
      </c>
      <c r="C247" s="35" t="s">
        <v>280</v>
      </c>
      <c r="D247" s="35">
        <v>392</v>
      </c>
      <c r="E247" s="36" t="s">
        <v>613</v>
      </c>
      <c r="F247" s="37">
        <v>407</v>
      </c>
      <c r="G247" s="38">
        <v>352</v>
      </c>
      <c r="H247" s="37">
        <v>207</v>
      </c>
      <c r="I247" s="38">
        <v>173</v>
      </c>
      <c r="J247" s="37">
        <v>200</v>
      </c>
      <c r="K247" s="38">
        <v>179</v>
      </c>
      <c r="L247" s="37">
        <v>50</v>
      </c>
      <c r="M247" s="38">
        <v>41</v>
      </c>
      <c r="N247" s="37" t="s">
        <v>893</v>
      </c>
      <c r="O247" s="38" t="s">
        <v>893</v>
      </c>
      <c r="P247" s="37">
        <v>10</v>
      </c>
      <c r="Q247" s="38" t="s">
        <v>893</v>
      </c>
      <c r="R247" s="37">
        <v>22</v>
      </c>
      <c r="S247" s="38">
        <v>13</v>
      </c>
      <c r="T247" s="37">
        <v>32</v>
      </c>
      <c r="U247" s="38">
        <v>25</v>
      </c>
      <c r="V247" s="37">
        <v>12</v>
      </c>
      <c r="W247" s="38">
        <v>10</v>
      </c>
      <c r="X247" s="37" t="s">
        <v>893</v>
      </c>
      <c r="Y247" s="38" t="s">
        <v>893</v>
      </c>
      <c r="Z247" s="37">
        <v>92</v>
      </c>
      <c r="AA247" s="38">
        <v>80</v>
      </c>
      <c r="AB247" s="37">
        <v>45</v>
      </c>
      <c r="AC247" s="38">
        <v>32</v>
      </c>
      <c r="AD247" s="37">
        <v>226</v>
      </c>
      <c r="AE247" s="38">
        <v>205</v>
      </c>
      <c r="AF247" s="37" t="s">
        <v>893</v>
      </c>
      <c r="AG247" s="38" t="s">
        <v>893</v>
      </c>
    </row>
    <row r="248" spans="1:33" hidden="1" x14ac:dyDescent="0.2">
      <c r="A248" s="35">
        <v>2013</v>
      </c>
      <c r="B248" s="35">
        <v>660</v>
      </c>
      <c r="C248" s="35" t="s">
        <v>280</v>
      </c>
      <c r="D248" s="35">
        <v>506</v>
      </c>
      <c r="E248" s="36" t="s">
        <v>614</v>
      </c>
      <c r="F248" s="37">
        <v>37</v>
      </c>
      <c r="G248" s="38">
        <v>33</v>
      </c>
      <c r="H248" s="37">
        <v>16</v>
      </c>
      <c r="I248" s="38">
        <v>14</v>
      </c>
      <c r="J248" s="37">
        <v>21</v>
      </c>
      <c r="K248" s="38">
        <v>19</v>
      </c>
      <c r="L248" s="37" t="s">
        <v>893</v>
      </c>
      <c r="M248" s="38" t="s">
        <v>893</v>
      </c>
      <c r="N248" s="37" t="s">
        <v>893</v>
      </c>
      <c r="O248" s="38" t="s">
        <v>893</v>
      </c>
      <c r="P248" s="37" t="s">
        <v>893</v>
      </c>
      <c r="Q248" s="38" t="s">
        <v>893</v>
      </c>
      <c r="R248" s="37" t="s">
        <v>893</v>
      </c>
      <c r="S248" s="38" t="s">
        <v>893</v>
      </c>
      <c r="T248" s="37" t="s">
        <v>893</v>
      </c>
      <c r="U248" s="38" t="s">
        <v>893</v>
      </c>
      <c r="V248" s="37" t="s">
        <v>893</v>
      </c>
      <c r="W248" s="38" t="s">
        <v>893</v>
      </c>
      <c r="X248" s="37" t="s">
        <v>893</v>
      </c>
      <c r="Y248" s="38" t="s">
        <v>893</v>
      </c>
      <c r="Z248" s="37" t="s">
        <v>893</v>
      </c>
      <c r="AA248" s="38" t="s">
        <v>893</v>
      </c>
      <c r="AB248" s="37" t="s">
        <v>893</v>
      </c>
      <c r="AC248" s="38" t="s">
        <v>893</v>
      </c>
      <c r="AD248" s="37">
        <v>17</v>
      </c>
      <c r="AE248" s="38">
        <v>15</v>
      </c>
      <c r="AF248" s="37" t="s">
        <v>893</v>
      </c>
      <c r="AG248" s="38" t="s">
        <v>893</v>
      </c>
    </row>
    <row r="249" spans="1:33" hidden="1" x14ac:dyDescent="0.2">
      <c r="A249" s="35">
        <v>2013</v>
      </c>
      <c r="B249" s="35">
        <v>660</v>
      </c>
      <c r="C249" s="35" t="s">
        <v>280</v>
      </c>
      <c r="D249" s="35">
        <v>691</v>
      </c>
      <c r="E249" s="36" t="s">
        <v>615</v>
      </c>
      <c r="F249" s="37">
        <v>339</v>
      </c>
      <c r="G249" s="38">
        <v>210</v>
      </c>
      <c r="H249" s="37">
        <v>169</v>
      </c>
      <c r="I249" s="38">
        <v>93</v>
      </c>
      <c r="J249" s="37">
        <v>170</v>
      </c>
      <c r="K249" s="38">
        <v>117</v>
      </c>
      <c r="L249" s="37">
        <v>303</v>
      </c>
      <c r="M249" s="38">
        <v>182</v>
      </c>
      <c r="N249" s="37" t="s">
        <v>893</v>
      </c>
      <c r="O249" s="38" t="s">
        <v>893</v>
      </c>
      <c r="P249" s="37" t="s">
        <v>893</v>
      </c>
      <c r="Q249" s="38" t="s">
        <v>893</v>
      </c>
      <c r="R249" s="37">
        <v>12</v>
      </c>
      <c r="S249" s="38" t="s">
        <v>893</v>
      </c>
      <c r="T249" s="37">
        <v>51</v>
      </c>
      <c r="U249" s="38">
        <v>20</v>
      </c>
      <c r="V249" s="37" t="s">
        <v>893</v>
      </c>
      <c r="W249" s="38" t="s">
        <v>893</v>
      </c>
      <c r="X249" s="37" t="s">
        <v>893</v>
      </c>
      <c r="Y249" s="38" t="s">
        <v>893</v>
      </c>
      <c r="Z249" s="37" t="s">
        <v>893</v>
      </c>
      <c r="AA249" s="38" t="s">
        <v>893</v>
      </c>
      <c r="AB249" s="37">
        <v>276</v>
      </c>
      <c r="AC249" s="38">
        <v>183</v>
      </c>
      <c r="AD249" s="37" t="s">
        <v>893</v>
      </c>
      <c r="AE249" s="38" t="s">
        <v>893</v>
      </c>
      <c r="AF249" s="37" t="s">
        <v>893</v>
      </c>
      <c r="AG249" s="38" t="s">
        <v>893</v>
      </c>
    </row>
    <row r="250" spans="1:33" hidden="1" x14ac:dyDescent="0.2">
      <c r="A250" s="35">
        <v>2013</v>
      </c>
      <c r="B250" s="35">
        <v>660</v>
      </c>
      <c r="C250" s="35" t="s">
        <v>280</v>
      </c>
      <c r="D250" s="35">
        <v>910</v>
      </c>
      <c r="E250" s="36" t="s">
        <v>616</v>
      </c>
      <c r="F250" s="37">
        <v>450</v>
      </c>
      <c r="G250" s="38">
        <v>398</v>
      </c>
      <c r="H250" s="37">
        <v>236</v>
      </c>
      <c r="I250" s="38">
        <v>202</v>
      </c>
      <c r="J250" s="37">
        <v>214</v>
      </c>
      <c r="K250" s="38">
        <v>196</v>
      </c>
      <c r="L250" s="37">
        <v>28</v>
      </c>
      <c r="M250" s="38">
        <v>21</v>
      </c>
      <c r="N250" s="37" t="s">
        <v>893</v>
      </c>
      <c r="O250" s="38" t="s">
        <v>893</v>
      </c>
      <c r="P250" s="37" t="s">
        <v>893</v>
      </c>
      <c r="Q250" s="38" t="s">
        <v>893</v>
      </c>
      <c r="R250" s="37">
        <v>15</v>
      </c>
      <c r="S250" s="38" t="s">
        <v>893</v>
      </c>
      <c r="T250" s="37">
        <v>23</v>
      </c>
      <c r="U250" s="38">
        <v>18</v>
      </c>
      <c r="V250" s="37">
        <v>15</v>
      </c>
      <c r="W250" s="38">
        <v>10</v>
      </c>
      <c r="X250" s="37" t="s">
        <v>893</v>
      </c>
      <c r="Y250" s="38" t="s">
        <v>893</v>
      </c>
      <c r="Z250" s="37">
        <v>87</v>
      </c>
      <c r="AA250" s="38">
        <v>79</v>
      </c>
      <c r="AB250" s="37">
        <v>26</v>
      </c>
      <c r="AC250" s="38">
        <v>23</v>
      </c>
      <c r="AD250" s="37">
        <v>299</v>
      </c>
      <c r="AE250" s="38">
        <v>268</v>
      </c>
      <c r="AF250" s="37" t="s">
        <v>893</v>
      </c>
      <c r="AG250" s="38" t="s">
        <v>893</v>
      </c>
    </row>
    <row r="251" spans="1:33" hidden="1" x14ac:dyDescent="0.2">
      <c r="A251" s="35">
        <v>2013</v>
      </c>
      <c r="B251" s="35">
        <v>660</v>
      </c>
      <c r="C251" s="35" t="s">
        <v>280</v>
      </c>
      <c r="D251" s="35">
        <v>1110</v>
      </c>
      <c r="E251" s="36" t="s">
        <v>617</v>
      </c>
      <c r="F251" s="37">
        <v>321</v>
      </c>
      <c r="G251" s="38">
        <v>242</v>
      </c>
      <c r="H251" s="37">
        <v>159</v>
      </c>
      <c r="I251" s="38">
        <v>103</v>
      </c>
      <c r="J251" s="37">
        <v>162</v>
      </c>
      <c r="K251" s="38">
        <v>139</v>
      </c>
      <c r="L251" s="37">
        <v>249</v>
      </c>
      <c r="M251" s="38">
        <v>182</v>
      </c>
      <c r="N251" s="37" t="s">
        <v>893</v>
      </c>
      <c r="O251" s="38" t="s">
        <v>893</v>
      </c>
      <c r="P251" s="37" t="s">
        <v>893</v>
      </c>
      <c r="Q251" s="38" t="s">
        <v>893</v>
      </c>
      <c r="R251" s="37">
        <v>15</v>
      </c>
      <c r="S251" s="38" t="s">
        <v>893</v>
      </c>
      <c r="T251" s="37" t="s">
        <v>893</v>
      </c>
      <c r="U251" s="38" t="s">
        <v>893</v>
      </c>
      <c r="V251" s="37" t="s">
        <v>893</v>
      </c>
      <c r="W251" s="38" t="s">
        <v>893</v>
      </c>
      <c r="X251" s="37" t="s">
        <v>893</v>
      </c>
      <c r="Y251" s="38" t="s">
        <v>893</v>
      </c>
      <c r="Z251" s="37" t="s">
        <v>893</v>
      </c>
      <c r="AA251" s="38" t="s">
        <v>893</v>
      </c>
      <c r="AB251" s="37">
        <v>309</v>
      </c>
      <c r="AC251" s="38">
        <v>237</v>
      </c>
      <c r="AD251" s="37" t="s">
        <v>893</v>
      </c>
      <c r="AE251" s="38" t="s">
        <v>893</v>
      </c>
      <c r="AF251" s="37" t="s">
        <v>893</v>
      </c>
      <c r="AG251" s="38" t="s">
        <v>893</v>
      </c>
    </row>
    <row r="252" spans="1:33" hidden="1" x14ac:dyDescent="0.2">
      <c r="A252" s="35">
        <v>2013</v>
      </c>
      <c r="B252" s="35">
        <v>660</v>
      </c>
      <c r="C252" s="35" t="s">
        <v>280</v>
      </c>
      <c r="D252" s="35">
        <v>3066</v>
      </c>
      <c r="E252" s="36" t="s">
        <v>618</v>
      </c>
      <c r="F252" s="37">
        <v>322</v>
      </c>
      <c r="G252" s="38">
        <v>262</v>
      </c>
      <c r="H252" s="37">
        <v>148</v>
      </c>
      <c r="I252" s="38">
        <v>122</v>
      </c>
      <c r="J252" s="37">
        <v>174</v>
      </c>
      <c r="K252" s="38">
        <v>140</v>
      </c>
      <c r="L252" s="37">
        <v>87</v>
      </c>
      <c r="M252" s="38">
        <v>59</v>
      </c>
      <c r="N252" s="37" t="s">
        <v>893</v>
      </c>
      <c r="O252" s="38" t="s">
        <v>893</v>
      </c>
      <c r="P252" s="37">
        <v>10</v>
      </c>
      <c r="Q252" s="38" t="s">
        <v>893</v>
      </c>
      <c r="R252" s="37" t="s">
        <v>893</v>
      </c>
      <c r="S252" s="38" t="s">
        <v>893</v>
      </c>
      <c r="T252" s="37">
        <v>50</v>
      </c>
      <c r="U252" s="38">
        <v>30</v>
      </c>
      <c r="V252" s="37" t="s">
        <v>893</v>
      </c>
      <c r="W252" s="38" t="s">
        <v>893</v>
      </c>
      <c r="X252" s="37" t="s">
        <v>893</v>
      </c>
      <c r="Y252" s="38" t="s">
        <v>893</v>
      </c>
      <c r="Z252" s="37">
        <v>13</v>
      </c>
      <c r="AA252" s="38">
        <v>11</v>
      </c>
      <c r="AB252" s="37">
        <v>102</v>
      </c>
      <c r="AC252" s="38">
        <v>83</v>
      </c>
      <c r="AD252" s="37">
        <v>148</v>
      </c>
      <c r="AE252" s="38">
        <v>131</v>
      </c>
      <c r="AF252" s="37" t="s">
        <v>893</v>
      </c>
      <c r="AG252" s="38" t="s">
        <v>893</v>
      </c>
    </row>
    <row r="253" spans="1:33" hidden="1" x14ac:dyDescent="0.2">
      <c r="A253" s="35">
        <v>2013</v>
      </c>
      <c r="B253" s="35">
        <v>660</v>
      </c>
      <c r="C253" s="35" t="s">
        <v>280</v>
      </c>
      <c r="D253" s="35">
        <v>4062</v>
      </c>
      <c r="E253" s="36" t="s">
        <v>619</v>
      </c>
      <c r="F253" s="37">
        <v>285</v>
      </c>
      <c r="G253" s="38">
        <v>206</v>
      </c>
      <c r="H253" s="37">
        <v>117</v>
      </c>
      <c r="I253" s="38">
        <v>78</v>
      </c>
      <c r="J253" s="37">
        <v>168</v>
      </c>
      <c r="K253" s="38">
        <v>128</v>
      </c>
      <c r="L253" s="37">
        <v>110</v>
      </c>
      <c r="M253" s="38">
        <v>73</v>
      </c>
      <c r="N253" s="37" t="s">
        <v>893</v>
      </c>
      <c r="O253" s="38" t="s">
        <v>893</v>
      </c>
      <c r="P253" s="37">
        <v>10</v>
      </c>
      <c r="Q253" s="38" t="s">
        <v>893</v>
      </c>
      <c r="R253" s="37">
        <v>14</v>
      </c>
      <c r="S253" s="38" t="s">
        <v>893</v>
      </c>
      <c r="T253" s="37">
        <v>28</v>
      </c>
      <c r="U253" s="38">
        <v>16</v>
      </c>
      <c r="V253" s="37">
        <v>10</v>
      </c>
      <c r="W253" s="38" t="s">
        <v>893</v>
      </c>
      <c r="X253" s="37" t="s">
        <v>893</v>
      </c>
      <c r="Y253" s="38" t="s">
        <v>893</v>
      </c>
      <c r="Z253" s="37">
        <v>16</v>
      </c>
      <c r="AA253" s="38">
        <v>14</v>
      </c>
      <c r="AB253" s="37">
        <v>116</v>
      </c>
      <c r="AC253" s="38">
        <v>84</v>
      </c>
      <c r="AD253" s="37">
        <v>115</v>
      </c>
      <c r="AE253" s="38">
        <v>85</v>
      </c>
      <c r="AF253" s="37" t="s">
        <v>893</v>
      </c>
      <c r="AG253" s="38" t="s">
        <v>893</v>
      </c>
    </row>
    <row r="254" spans="1:33" hidden="1" x14ac:dyDescent="0.2">
      <c r="A254" s="35">
        <v>2013</v>
      </c>
      <c r="B254" s="35">
        <v>660</v>
      </c>
      <c r="C254" s="35" t="s">
        <v>280</v>
      </c>
      <c r="D254" s="35">
        <v>5069</v>
      </c>
      <c r="E254" s="36" t="s">
        <v>620</v>
      </c>
      <c r="F254" s="37">
        <v>329</v>
      </c>
      <c r="G254" s="38">
        <v>256</v>
      </c>
      <c r="H254" s="37">
        <v>150</v>
      </c>
      <c r="I254" s="38">
        <v>112</v>
      </c>
      <c r="J254" s="37">
        <v>179</v>
      </c>
      <c r="K254" s="38">
        <v>144</v>
      </c>
      <c r="L254" s="37">
        <v>187</v>
      </c>
      <c r="M254" s="38">
        <v>139</v>
      </c>
      <c r="N254" s="37" t="s">
        <v>893</v>
      </c>
      <c r="O254" s="38" t="s">
        <v>893</v>
      </c>
      <c r="P254" s="37" t="s">
        <v>893</v>
      </c>
      <c r="Q254" s="38" t="s">
        <v>893</v>
      </c>
      <c r="R254" s="37" t="s">
        <v>893</v>
      </c>
      <c r="S254" s="38" t="s">
        <v>893</v>
      </c>
      <c r="T254" s="37" t="s">
        <v>893</v>
      </c>
      <c r="U254" s="38" t="s">
        <v>893</v>
      </c>
      <c r="V254" s="37" t="s">
        <v>893</v>
      </c>
      <c r="W254" s="38" t="s">
        <v>893</v>
      </c>
      <c r="X254" s="37" t="s">
        <v>893</v>
      </c>
      <c r="Y254" s="38" t="s">
        <v>893</v>
      </c>
      <c r="Z254" s="37" t="s">
        <v>893</v>
      </c>
      <c r="AA254" s="38" t="s">
        <v>893</v>
      </c>
      <c r="AB254" s="37">
        <v>322</v>
      </c>
      <c r="AC254" s="38">
        <v>250</v>
      </c>
      <c r="AD254" s="37" t="s">
        <v>893</v>
      </c>
      <c r="AE254" s="38" t="s">
        <v>893</v>
      </c>
      <c r="AF254" s="37" t="s">
        <v>893</v>
      </c>
      <c r="AG254" s="38" t="s">
        <v>893</v>
      </c>
    </row>
    <row r="255" spans="1:33" x14ac:dyDescent="0.2">
      <c r="A255" s="35">
        <v>2013</v>
      </c>
      <c r="B255" s="35">
        <v>660</v>
      </c>
      <c r="C255" s="35" t="s">
        <v>280</v>
      </c>
      <c r="D255" s="35" t="s">
        <v>205</v>
      </c>
      <c r="E255" s="36" t="s">
        <v>894</v>
      </c>
      <c r="F255" s="37">
        <v>5655</v>
      </c>
      <c r="G255" s="38">
        <v>4453</v>
      </c>
      <c r="H255" s="37">
        <v>2763</v>
      </c>
      <c r="I255" s="38">
        <v>2099</v>
      </c>
      <c r="J255" s="37">
        <v>2892</v>
      </c>
      <c r="K255" s="38">
        <v>2354</v>
      </c>
      <c r="L255" s="37">
        <v>1918</v>
      </c>
      <c r="M255" s="38">
        <v>1232</v>
      </c>
      <c r="N255" s="37" t="s">
        <v>893</v>
      </c>
      <c r="O255" s="38" t="s">
        <v>893</v>
      </c>
      <c r="P255" s="37">
        <v>92</v>
      </c>
      <c r="Q255" s="38">
        <v>52</v>
      </c>
      <c r="R255" s="37">
        <v>262</v>
      </c>
      <c r="S255" s="38">
        <v>163</v>
      </c>
      <c r="T255" s="37">
        <v>469</v>
      </c>
      <c r="U255" s="38">
        <v>273</v>
      </c>
      <c r="V255" s="37">
        <v>134</v>
      </c>
      <c r="W255" s="38">
        <v>103</v>
      </c>
      <c r="X255" s="37" t="s">
        <v>893</v>
      </c>
      <c r="Y255" s="38" t="s">
        <v>893</v>
      </c>
      <c r="Z255" s="37">
        <v>569</v>
      </c>
      <c r="AA255" s="38">
        <v>510</v>
      </c>
      <c r="AB255" s="37">
        <v>2104</v>
      </c>
      <c r="AC255" s="38">
        <v>1469</v>
      </c>
      <c r="AD255" s="37">
        <v>2373</v>
      </c>
      <c r="AE255" s="38">
        <v>2092</v>
      </c>
      <c r="AF255" s="37" t="s">
        <v>893</v>
      </c>
      <c r="AG255" s="38" t="s">
        <v>893</v>
      </c>
    </row>
    <row r="256" spans="1:33" hidden="1" x14ac:dyDescent="0.2">
      <c r="A256" s="35">
        <v>2013</v>
      </c>
      <c r="B256" s="35">
        <v>661</v>
      </c>
      <c r="C256" s="35" t="s">
        <v>281</v>
      </c>
      <c r="D256" s="35">
        <v>196</v>
      </c>
      <c r="E256" s="36" t="s">
        <v>621</v>
      </c>
      <c r="F256" s="37">
        <v>219</v>
      </c>
      <c r="G256" s="38">
        <v>138</v>
      </c>
      <c r="H256" s="37">
        <v>114</v>
      </c>
      <c r="I256" s="38">
        <v>61</v>
      </c>
      <c r="J256" s="37">
        <v>105</v>
      </c>
      <c r="K256" s="38">
        <v>77</v>
      </c>
      <c r="L256" s="37">
        <v>115</v>
      </c>
      <c r="M256" s="38">
        <v>50</v>
      </c>
      <c r="N256" s="37" t="s">
        <v>893</v>
      </c>
      <c r="O256" s="38" t="s">
        <v>893</v>
      </c>
      <c r="P256" s="37" t="s">
        <v>893</v>
      </c>
      <c r="Q256" s="38" t="s">
        <v>893</v>
      </c>
      <c r="R256" s="37" t="s">
        <v>893</v>
      </c>
      <c r="S256" s="38" t="s">
        <v>893</v>
      </c>
      <c r="T256" s="37">
        <v>22</v>
      </c>
      <c r="U256" s="38" t="s">
        <v>893</v>
      </c>
      <c r="V256" s="37" t="s">
        <v>893</v>
      </c>
      <c r="W256" s="38" t="s">
        <v>893</v>
      </c>
      <c r="X256" s="37" t="s">
        <v>893</v>
      </c>
      <c r="Y256" s="38" t="s">
        <v>893</v>
      </c>
      <c r="Z256" s="37" t="s">
        <v>893</v>
      </c>
      <c r="AA256" s="38" t="s">
        <v>893</v>
      </c>
      <c r="AB256" s="37" t="s">
        <v>893</v>
      </c>
      <c r="AC256" s="38" t="s">
        <v>893</v>
      </c>
      <c r="AD256" s="37">
        <v>195</v>
      </c>
      <c r="AE256" s="38">
        <v>127</v>
      </c>
      <c r="AF256" s="37" t="s">
        <v>893</v>
      </c>
      <c r="AG256" s="38" t="s">
        <v>893</v>
      </c>
    </row>
    <row r="257" spans="1:33" x14ac:dyDescent="0.2">
      <c r="A257" s="35">
        <v>2013</v>
      </c>
      <c r="B257" s="35">
        <v>661</v>
      </c>
      <c r="C257" s="35" t="s">
        <v>281</v>
      </c>
      <c r="D257" s="35" t="s">
        <v>205</v>
      </c>
      <c r="E257" s="36" t="s">
        <v>894</v>
      </c>
      <c r="F257" s="37">
        <v>219</v>
      </c>
      <c r="G257" s="38">
        <v>138</v>
      </c>
      <c r="H257" s="37">
        <v>114</v>
      </c>
      <c r="I257" s="38">
        <v>61</v>
      </c>
      <c r="J257" s="37">
        <v>105</v>
      </c>
      <c r="K257" s="38">
        <v>77</v>
      </c>
      <c r="L257" s="37">
        <v>115</v>
      </c>
      <c r="M257" s="38">
        <v>50</v>
      </c>
      <c r="N257" s="37" t="s">
        <v>893</v>
      </c>
      <c r="O257" s="38" t="s">
        <v>893</v>
      </c>
      <c r="P257" s="37" t="s">
        <v>893</v>
      </c>
      <c r="Q257" s="38" t="s">
        <v>893</v>
      </c>
      <c r="R257" s="37" t="s">
        <v>893</v>
      </c>
      <c r="S257" s="38" t="s">
        <v>893</v>
      </c>
      <c r="T257" s="37">
        <v>22</v>
      </c>
      <c r="U257" s="38" t="s">
        <v>893</v>
      </c>
      <c r="V257" s="37" t="s">
        <v>893</v>
      </c>
      <c r="W257" s="38" t="s">
        <v>893</v>
      </c>
      <c r="X257" s="37" t="s">
        <v>893</v>
      </c>
      <c r="Y257" s="38" t="s">
        <v>893</v>
      </c>
      <c r="Z257" s="37" t="s">
        <v>893</v>
      </c>
      <c r="AA257" s="38" t="s">
        <v>893</v>
      </c>
      <c r="AB257" s="37" t="s">
        <v>893</v>
      </c>
      <c r="AC257" s="38" t="s">
        <v>893</v>
      </c>
      <c r="AD257" s="37">
        <v>195</v>
      </c>
      <c r="AE257" s="38">
        <v>127</v>
      </c>
      <c r="AF257" s="37" t="s">
        <v>893</v>
      </c>
      <c r="AG257" s="38" t="s">
        <v>893</v>
      </c>
    </row>
    <row r="258" spans="1:33" hidden="1" x14ac:dyDescent="0.2">
      <c r="A258" s="35">
        <v>2013</v>
      </c>
      <c r="B258" s="35">
        <v>662</v>
      </c>
      <c r="C258" s="35" t="s">
        <v>282</v>
      </c>
      <c r="D258" s="35">
        <v>196</v>
      </c>
      <c r="E258" s="36" t="s">
        <v>622</v>
      </c>
      <c r="F258" s="37">
        <v>26</v>
      </c>
      <c r="G258" s="38">
        <v>22</v>
      </c>
      <c r="H258" s="37">
        <v>13</v>
      </c>
      <c r="I258" s="38">
        <v>11</v>
      </c>
      <c r="J258" s="37">
        <v>13</v>
      </c>
      <c r="K258" s="38">
        <v>11</v>
      </c>
      <c r="L258" s="37">
        <v>15</v>
      </c>
      <c r="M258" s="38">
        <v>13</v>
      </c>
      <c r="N258" s="37" t="s">
        <v>893</v>
      </c>
      <c r="O258" s="38" t="s">
        <v>893</v>
      </c>
      <c r="P258" s="37" t="s">
        <v>893</v>
      </c>
      <c r="Q258" s="38" t="s">
        <v>893</v>
      </c>
      <c r="R258" s="37" t="s">
        <v>893</v>
      </c>
      <c r="S258" s="38" t="s">
        <v>893</v>
      </c>
      <c r="T258" s="37" t="s">
        <v>893</v>
      </c>
      <c r="U258" s="38" t="s">
        <v>893</v>
      </c>
      <c r="V258" s="37" t="s">
        <v>893</v>
      </c>
      <c r="W258" s="38" t="s">
        <v>893</v>
      </c>
      <c r="X258" s="37" t="s">
        <v>893</v>
      </c>
      <c r="Y258" s="38" t="s">
        <v>893</v>
      </c>
      <c r="Z258" s="37" t="s">
        <v>893</v>
      </c>
      <c r="AA258" s="38" t="s">
        <v>893</v>
      </c>
      <c r="AB258" s="37" t="s">
        <v>893</v>
      </c>
      <c r="AC258" s="38" t="s">
        <v>893</v>
      </c>
      <c r="AD258" s="37">
        <v>23</v>
      </c>
      <c r="AE258" s="38">
        <v>19</v>
      </c>
      <c r="AF258" s="37" t="s">
        <v>893</v>
      </c>
      <c r="AG258" s="38" t="s">
        <v>893</v>
      </c>
    </row>
    <row r="259" spans="1:33" x14ac:dyDescent="0.2">
      <c r="A259" s="35">
        <v>2013</v>
      </c>
      <c r="B259" s="35">
        <v>662</v>
      </c>
      <c r="C259" s="35" t="s">
        <v>282</v>
      </c>
      <c r="D259" s="35" t="s">
        <v>205</v>
      </c>
      <c r="E259" s="36" t="s">
        <v>894</v>
      </c>
      <c r="F259" s="37">
        <v>26</v>
      </c>
      <c r="G259" s="38">
        <v>22</v>
      </c>
      <c r="H259" s="37">
        <v>13</v>
      </c>
      <c r="I259" s="38">
        <v>11</v>
      </c>
      <c r="J259" s="37">
        <v>13</v>
      </c>
      <c r="K259" s="38">
        <v>11</v>
      </c>
      <c r="L259" s="37">
        <v>15</v>
      </c>
      <c r="M259" s="38">
        <v>13</v>
      </c>
      <c r="N259" s="37" t="s">
        <v>893</v>
      </c>
      <c r="O259" s="38" t="s">
        <v>893</v>
      </c>
      <c r="P259" s="37" t="s">
        <v>893</v>
      </c>
      <c r="Q259" s="38" t="s">
        <v>893</v>
      </c>
      <c r="R259" s="37" t="s">
        <v>893</v>
      </c>
      <c r="S259" s="38" t="s">
        <v>893</v>
      </c>
      <c r="T259" s="37" t="s">
        <v>893</v>
      </c>
      <c r="U259" s="38" t="s">
        <v>893</v>
      </c>
      <c r="V259" s="37" t="s">
        <v>893</v>
      </c>
      <c r="W259" s="38" t="s">
        <v>893</v>
      </c>
      <c r="X259" s="37" t="s">
        <v>893</v>
      </c>
      <c r="Y259" s="38" t="s">
        <v>893</v>
      </c>
      <c r="Z259" s="37" t="s">
        <v>893</v>
      </c>
      <c r="AA259" s="38" t="s">
        <v>893</v>
      </c>
      <c r="AB259" s="37" t="s">
        <v>893</v>
      </c>
      <c r="AC259" s="38" t="s">
        <v>893</v>
      </c>
      <c r="AD259" s="37">
        <v>23</v>
      </c>
      <c r="AE259" s="38">
        <v>19</v>
      </c>
      <c r="AF259" s="37" t="s">
        <v>893</v>
      </c>
      <c r="AG259" s="38" t="s">
        <v>893</v>
      </c>
    </row>
    <row r="260" spans="1:33" hidden="1" x14ac:dyDescent="0.2">
      <c r="A260" s="35">
        <v>2013</v>
      </c>
      <c r="B260" s="35">
        <v>663</v>
      </c>
      <c r="C260" s="35" t="s">
        <v>283</v>
      </c>
      <c r="D260" s="35">
        <v>3552</v>
      </c>
      <c r="E260" s="36" t="s">
        <v>625</v>
      </c>
      <c r="F260" s="37">
        <v>329</v>
      </c>
      <c r="G260" s="38">
        <v>210</v>
      </c>
      <c r="H260" s="37">
        <v>177</v>
      </c>
      <c r="I260" s="38">
        <v>107</v>
      </c>
      <c r="J260" s="37">
        <v>152</v>
      </c>
      <c r="K260" s="38">
        <v>103</v>
      </c>
      <c r="L260" s="37">
        <v>173</v>
      </c>
      <c r="M260" s="38">
        <v>105</v>
      </c>
      <c r="N260" s="37" t="s">
        <v>893</v>
      </c>
      <c r="O260" s="38" t="s">
        <v>893</v>
      </c>
      <c r="P260" s="37" t="s">
        <v>893</v>
      </c>
      <c r="Q260" s="38" t="s">
        <v>893</v>
      </c>
      <c r="R260" s="37">
        <v>17</v>
      </c>
      <c r="S260" s="38" t="s">
        <v>893</v>
      </c>
      <c r="T260" s="37">
        <v>31</v>
      </c>
      <c r="U260" s="38">
        <v>19</v>
      </c>
      <c r="V260" s="37">
        <v>17</v>
      </c>
      <c r="W260" s="38">
        <v>10</v>
      </c>
      <c r="X260" s="37" t="s">
        <v>893</v>
      </c>
      <c r="Y260" s="38" t="s">
        <v>893</v>
      </c>
      <c r="Z260" s="37" t="s">
        <v>893</v>
      </c>
      <c r="AA260" s="38" t="s">
        <v>893</v>
      </c>
      <c r="AB260" s="37">
        <v>126</v>
      </c>
      <c r="AC260" s="38">
        <v>82</v>
      </c>
      <c r="AD260" s="37">
        <v>144</v>
      </c>
      <c r="AE260" s="38">
        <v>94</v>
      </c>
      <c r="AF260" s="37" t="s">
        <v>893</v>
      </c>
      <c r="AG260" s="38" t="s">
        <v>893</v>
      </c>
    </row>
    <row r="261" spans="1:33" hidden="1" x14ac:dyDescent="0.2">
      <c r="A261" s="35">
        <v>2013</v>
      </c>
      <c r="B261" s="35">
        <v>663</v>
      </c>
      <c r="C261" s="35" t="s">
        <v>283</v>
      </c>
      <c r="D261" s="35">
        <v>4752</v>
      </c>
      <c r="E261" s="36" t="s">
        <v>626</v>
      </c>
      <c r="F261" s="37">
        <v>342</v>
      </c>
      <c r="G261" s="38">
        <v>239</v>
      </c>
      <c r="H261" s="37">
        <v>155</v>
      </c>
      <c r="I261" s="38">
        <v>101</v>
      </c>
      <c r="J261" s="37">
        <v>187</v>
      </c>
      <c r="K261" s="38">
        <v>138</v>
      </c>
      <c r="L261" s="37">
        <v>121</v>
      </c>
      <c r="M261" s="38">
        <v>64</v>
      </c>
      <c r="N261" s="37" t="s">
        <v>893</v>
      </c>
      <c r="O261" s="38" t="s">
        <v>893</v>
      </c>
      <c r="P261" s="37" t="s">
        <v>893</v>
      </c>
      <c r="Q261" s="38" t="s">
        <v>893</v>
      </c>
      <c r="R261" s="37">
        <v>25</v>
      </c>
      <c r="S261" s="38">
        <v>11</v>
      </c>
      <c r="T261" s="37">
        <v>21</v>
      </c>
      <c r="U261" s="38">
        <v>12</v>
      </c>
      <c r="V261" s="37">
        <v>17</v>
      </c>
      <c r="W261" s="38">
        <v>14</v>
      </c>
      <c r="X261" s="37" t="s">
        <v>893</v>
      </c>
      <c r="Y261" s="38" t="s">
        <v>893</v>
      </c>
      <c r="Z261" s="37" t="s">
        <v>893</v>
      </c>
      <c r="AA261" s="38" t="s">
        <v>893</v>
      </c>
      <c r="AB261" s="37">
        <v>91</v>
      </c>
      <c r="AC261" s="38">
        <v>51</v>
      </c>
      <c r="AD261" s="37">
        <v>208</v>
      </c>
      <c r="AE261" s="38">
        <v>157</v>
      </c>
      <c r="AF261" s="37" t="s">
        <v>893</v>
      </c>
      <c r="AG261" s="38" t="s">
        <v>893</v>
      </c>
    </row>
    <row r="262" spans="1:33" x14ac:dyDescent="0.2">
      <c r="A262" s="35">
        <v>2013</v>
      </c>
      <c r="B262" s="35">
        <v>663</v>
      </c>
      <c r="C262" s="35" t="s">
        <v>283</v>
      </c>
      <c r="D262" s="35" t="s">
        <v>205</v>
      </c>
      <c r="E262" s="36" t="s">
        <v>894</v>
      </c>
      <c r="F262" s="37">
        <v>671</v>
      </c>
      <c r="G262" s="38">
        <v>449</v>
      </c>
      <c r="H262" s="37">
        <v>332</v>
      </c>
      <c r="I262" s="38">
        <v>208</v>
      </c>
      <c r="J262" s="37">
        <v>339</v>
      </c>
      <c r="K262" s="38">
        <v>241</v>
      </c>
      <c r="L262" s="37">
        <v>294</v>
      </c>
      <c r="M262" s="38">
        <v>169</v>
      </c>
      <c r="N262" s="37" t="s">
        <v>893</v>
      </c>
      <c r="O262" s="38" t="s">
        <v>893</v>
      </c>
      <c r="P262" s="37" t="s">
        <v>893</v>
      </c>
      <c r="Q262" s="38" t="s">
        <v>893</v>
      </c>
      <c r="R262" s="37">
        <v>42</v>
      </c>
      <c r="S262" s="38">
        <v>20</v>
      </c>
      <c r="T262" s="37">
        <v>52</v>
      </c>
      <c r="U262" s="38">
        <v>31</v>
      </c>
      <c r="V262" s="37">
        <v>34</v>
      </c>
      <c r="W262" s="38">
        <v>24</v>
      </c>
      <c r="X262" s="37" t="s">
        <v>893</v>
      </c>
      <c r="Y262" s="38" t="s">
        <v>893</v>
      </c>
      <c r="Z262" s="37">
        <v>11</v>
      </c>
      <c r="AA262" s="38" t="s">
        <v>893</v>
      </c>
      <c r="AB262" s="37">
        <v>217</v>
      </c>
      <c r="AC262" s="38">
        <v>133</v>
      </c>
      <c r="AD262" s="37">
        <v>352</v>
      </c>
      <c r="AE262" s="38">
        <v>251</v>
      </c>
      <c r="AF262" s="37" t="s">
        <v>893</v>
      </c>
      <c r="AG262" s="38" t="s">
        <v>893</v>
      </c>
    </row>
    <row r="263" spans="1:33" hidden="1" x14ac:dyDescent="0.2">
      <c r="A263" s="35">
        <v>2013</v>
      </c>
      <c r="B263" s="35">
        <v>664</v>
      </c>
      <c r="C263" s="35" t="s">
        <v>284</v>
      </c>
      <c r="D263" s="35">
        <v>106</v>
      </c>
      <c r="E263" s="36" t="s">
        <v>627</v>
      </c>
      <c r="F263" s="37">
        <v>248</v>
      </c>
      <c r="G263" s="38">
        <v>156</v>
      </c>
      <c r="H263" s="37">
        <v>128</v>
      </c>
      <c r="I263" s="38">
        <v>74</v>
      </c>
      <c r="J263" s="37">
        <v>120</v>
      </c>
      <c r="K263" s="38">
        <v>82</v>
      </c>
      <c r="L263" s="37">
        <v>111</v>
      </c>
      <c r="M263" s="38">
        <v>62</v>
      </c>
      <c r="N263" s="37" t="s">
        <v>893</v>
      </c>
      <c r="O263" s="38" t="s">
        <v>893</v>
      </c>
      <c r="P263" s="37" t="s">
        <v>893</v>
      </c>
      <c r="Q263" s="38" t="s">
        <v>893</v>
      </c>
      <c r="R263" s="37">
        <v>11</v>
      </c>
      <c r="S263" s="38" t="s">
        <v>893</v>
      </c>
      <c r="T263" s="37" t="s">
        <v>893</v>
      </c>
      <c r="U263" s="38" t="s">
        <v>893</v>
      </c>
      <c r="V263" s="37" t="s">
        <v>893</v>
      </c>
      <c r="W263" s="38" t="s">
        <v>893</v>
      </c>
      <c r="X263" s="37" t="s">
        <v>893</v>
      </c>
      <c r="Y263" s="38" t="s">
        <v>893</v>
      </c>
      <c r="Z263" s="37" t="s">
        <v>893</v>
      </c>
      <c r="AA263" s="38" t="s">
        <v>893</v>
      </c>
      <c r="AB263" s="37" t="s">
        <v>893</v>
      </c>
      <c r="AC263" s="38" t="s">
        <v>893</v>
      </c>
      <c r="AD263" s="37">
        <v>233</v>
      </c>
      <c r="AE263" s="38">
        <v>147</v>
      </c>
      <c r="AF263" s="37" t="s">
        <v>893</v>
      </c>
      <c r="AG263" s="38" t="s">
        <v>893</v>
      </c>
    </row>
    <row r="264" spans="1:33" hidden="1" x14ac:dyDescent="0.2">
      <c r="A264" s="35">
        <v>2013</v>
      </c>
      <c r="B264" s="35">
        <v>664</v>
      </c>
      <c r="C264" s="35" t="s">
        <v>284</v>
      </c>
      <c r="D264" s="35">
        <v>286</v>
      </c>
      <c r="E264" s="36" t="s">
        <v>628</v>
      </c>
      <c r="F264" s="37">
        <v>178</v>
      </c>
      <c r="G264" s="38">
        <v>98</v>
      </c>
      <c r="H264" s="37">
        <v>84</v>
      </c>
      <c r="I264" s="38">
        <v>41</v>
      </c>
      <c r="J264" s="37">
        <v>94</v>
      </c>
      <c r="K264" s="38">
        <v>57</v>
      </c>
      <c r="L264" s="37">
        <v>103</v>
      </c>
      <c r="M264" s="38">
        <v>51</v>
      </c>
      <c r="N264" s="37" t="s">
        <v>893</v>
      </c>
      <c r="O264" s="38" t="s">
        <v>893</v>
      </c>
      <c r="P264" s="37" t="s">
        <v>893</v>
      </c>
      <c r="Q264" s="38" t="s">
        <v>893</v>
      </c>
      <c r="R264" s="37">
        <v>15</v>
      </c>
      <c r="S264" s="38" t="s">
        <v>893</v>
      </c>
      <c r="T264" s="37">
        <v>30</v>
      </c>
      <c r="U264" s="38">
        <v>15</v>
      </c>
      <c r="V264" s="37" t="s">
        <v>893</v>
      </c>
      <c r="W264" s="38" t="s">
        <v>893</v>
      </c>
      <c r="X264" s="37" t="s">
        <v>893</v>
      </c>
      <c r="Y264" s="38" t="s">
        <v>893</v>
      </c>
      <c r="Z264" s="37" t="s">
        <v>893</v>
      </c>
      <c r="AA264" s="38" t="s">
        <v>893</v>
      </c>
      <c r="AB264" s="37">
        <v>10</v>
      </c>
      <c r="AC264" s="38" t="s">
        <v>893</v>
      </c>
      <c r="AD264" s="37">
        <v>128</v>
      </c>
      <c r="AE264" s="38">
        <v>66</v>
      </c>
      <c r="AF264" s="37" t="s">
        <v>893</v>
      </c>
      <c r="AG264" s="38" t="s">
        <v>893</v>
      </c>
    </row>
    <row r="265" spans="1:33" x14ac:dyDescent="0.2">
      <c r="A265" s="35">
        <v>2013</v>
      </c>
      <c r="B265" s="35">
        <v>664</v>
      </c>
      <c r="C265" s="35" t="s">
        <v>284</v>
      </c>
      <c r="D265" s="35" t="s">
        <v>205</v>
      </c>
      <c r="E265" s="36" t="s">
        <v>894</v>
      </c>
      <c r="F265" s="37">
        <v>426</v>
      </c>
      <c r="G265" s="38">
        <v>254</v>
      </c>
      <c r="H265" s="37">
        <v>212</v>
      </c>
      <c r="I265" s="38">
        <v>115</v>
      </c>
      <c r="J265" s="37">
        <v>214</v>
      </c>
      <c r="K265" s="38">
        <v>139</v>
      </c>
      <c r="L265" s="37">
        <v>214</v>
      </c>
      <c r="M265" s="38">
        <v>113</v>
      </c>
      <c r="N265" s="37" t="s">
        <v>893</v>
      </c>
      <c r="O265" s="38" t="s">
        <v>893</v>
      </c>
      <c r="P265" s="37" t="s">
        <v>893</v>
      </c>
      <c r="Q265" s="38" t="s">
        <v>893</v>
      </c>
      <c r="R265" s="37">
        <v>26</v>
      </c>
      <c r="S265" s="38">
        <v>11</v>
      </c>
      <c r="T265" s="37">
        <v>39</v>
      </c>
      <c r="U265" s="38">
        <v>20</v>
      </c>
      <c r="V265" s="37" t="s">
        <v>893</v>
      </c>
      <c r="W265" s="38" t="s">
        <v>893</v>
      </c>
      <c r="X265" s="37" t="s">
        <v>893</v>
      </c>
      <c r="Y265" s="38" t="s">
        <v>893</v>
      </c>
      <c r="Z265" s="37" t="s">
        <v>893</v>
      </c>
      <c r="AA265" s="38" t="s">
        <v>893</v>
      </c>
      <c r="AB265" s="37">
        <v>13</v>
      </c>
      <c r="AC265" s="38">
        <v>10</v>
      </c>
      <c r="AD265" s="37">
        <v>361</v>
      </c>
      <c r="AE265" s="38">
        <v>213</v>
      </c>
      <c r="AF265" s="37" t="s">
        <v>893</v>
      </c>
      <c r="AG265" s="38" t="s">
        <v>893</v>
      </c>
    </row>
    <row r="266" spans="1:33" hidden="1" x14ac:dyDescent="0.2">
      <c r="A266" s="35">
        <v>2013</v>
      </c>
      <c r="B266" s="35">
        <v>665</v>
      </c>
      <c r="C266" s="35" t="s">
        <v>285</v>
      </c>
      <c r="D266" s="35">
        <v>1050</v>
      </c>
      <c r="E266" s="36" t="s">
        <v>629</v>
      </c>
      <c r="F266" s="37">
        <v>184</v>
      </c>
      <c r="G266" s="38">
        <v>136</v>
      </c>
      <c r="H266" s="37">
        <v>70</v>
      </c>
      <c r="I266" s="38">
        <v>48</v>
      </c>
      <c r="J266" s="37">
        <v>114</v>
      </c>
      <c r="K266" s="38">
        <v>88</v>
      </c>
      <c r="L266" s="37">
        <v>92</v>
      </c>
      <c r="M266" s="38">
        <v>62</v>
      </c>
      <c r="N266" s="37" t="s">
        <v>893</v>
      </c>
      <c r="O266" s="38" t="s">
        <v>893</v>
      </c>
      <c r="P266" s="37" t="s">
        <v>893</v>
      </c>
      <c r="Q266" s="38" t="s">
        <v>893</v>
      </c>
      <c r="R266" s="37" t="s">
        <v>893</v>
      </c>
      <c r="S266" s="38" t="s">
        <v>893</v>
      </c>
      <c r="T266" s="37">
        <v>10</v>
      </c>
      <c r="U266" s="38" t="s">
        <v>893</v>
      </c>
      <c r="V266" s="37" t="s">
        <v>893</v>
      </c>
      <c r="W266" s="38" t="s">
        <v>893</v>
      </c>
      <c r="X266" s="37" t="s">
        <v>893</v>
      </c>
      <c r="Y266" s="38" t="s">
        <v>893</v>
      </c>
      <c r="Z266" s="37" t="s">
        <v>893</v>
      </c>
      <c r="AA266" s="38" t="s">
        <v>893</v>
      </c>
      <c r="AB266" s="37">
        <v>74</v>
      </c>
      <c r="AC266" s="38">
        <v>57</v>
      </c>
      <c r="AD266" s="37">
        <v>99</v>
      </c>
      <c r="AE266" s="38">
        <v>73</v>
      </c>
      <c r="AF266" s="37" t="s">
        <v>893</v>
      </c>
      <c r="AG266" s="38" t="s">
        <v>893</v>
      </c>
    </row>
    <row r="267" spans="1:33" x14ac:dyDescent="0.2">
      <c r="A267" s="35">
        <v>2013</v>
      </c>
      <c r="B267" s="35">
        <v>665</v>
      </c>
      <c r="C267" s="35" t="s">
        <v>285</v>
      </c>
      <c r="D267" s="35" t="s">
        <v>205</v>
      </c>
      <c r="E267" s="36" t="s">
        <v>894</v>
      </c>
      <c r="F267" s="37">
        <v>184</v>
      </c>
      <c r="G267" s="38">
        <v>136</v>
      </c>
      <c r="H267" s="37">
        <v>70</v>
      </c>
      <c r="I267" s="38">
        <v>48</v>
      </c>
      <c r="J267" s="37">
        <v>114</v>
      </c>
      <c r="K267" s="38">
        <v>88</v>
      </c>
      <c r="L267" s="37">
        <v>92</v>
      </c>
      <c r="M267" s="38">
        <v>62</v>
      </c>
      <c r="N267" s="37" t="s">
        <v>893</v>
      </c>
      <c r="O267" s="38" t="s">
        <v>893</v>
      </c>
      <c r="P267" s="37" t="s">
        <v>893</v>
      </c>
      <c r="Q267" s="38" t="s">
        <v>893</v>
      </c>
      <c r="R267" s="37" t="s">
        <v>893</v>
      </c>
      <c r="S267" s="38" t="s">
        <v>893</v>
      </c>
      <c r="T267" s="37">
        <v>10</v>
      </c>
      <c r="U267" s="38" t="s">
        <v>893</v>
      </c>
      <c r="V267" s="37" t="s">
        <v>893</v>
      </c>
      <c r="W267" s="38" t="s">
        <v>893</v>
      </c>
      <c r="X267" s="37" t="s">
        <v>893</v>
      </c>
      <c r="Y267" s="38" t="s">
        <v>893</v>
      </c>
      <c r="Z267" s="37" t="s">
        <v>893</v>
      </c>
      <c r="AA267" s="38" t="s">
        <v>893</v>
      </c>
      <c r="AB267" s="37">
        <v>74</v>
      </c>
      <c r="AC267" s="38">
        <v>57</v>
      </c>
      <c r="AD267" s="37">
        <v>99</v>
      </c>
      <c r="AE267" s="38">
        <v>73</v>
      </c>
      <c r="AF267" s="37" t="s">
        <v>893</v>
      </c>
      <c r="AG267" s="38" t="s">
        <v>893</v>
      </c>
    </row>
    <row r="268" spans="1:33" hidden="1" x14ac:dyDescent="0.2">
      <c r="A268" s="35">
        <v>2013</v>
      </c>
      <c r="B268" s="35">
        <v>666</v>
      </c>
      <c r="C268" s="35" t="s">
        <v>286</v>
      </c>
      <c r="D268" s="35">
        <v>401</v>
      </c>
      <c r="E268" s="36" t="s">
        <v>630</v>
      </c>
      <c r="F268" s="37">
        <v>78</v>
      </c>
      <c r="G268" s="38">
        <v>46</v>
      </c>
      <c r="H268" s="37">
        <v>32</v>
      </c>
      <c r="I268" s="38">
        <v>13</v>
      </c>
      <c r="J268" s="37">
        <v>46</v>
      </c>
      <c r="K268" s="38">
        <v>33</v>
      </c>
      <c r="L268" s="37">
        <v>54</v>
      </c>
      <c r="M268" s="38">
        <v>26</v>
      </c>
      <c r="N268" s="37" t="s">
        <v>893</v>
      </c>
      <c r="O268" s="38" t="s">
        <v>893</v>
      </c>
      <c r="P268" s="37" t="s">
        <v>893</v>
      </c>
      <c r="Q268" s="38" t="s">
        <v>893</v>
      </c>
      <c r="R268" s="37" t="s">
        <v>893</v>
      </c>
      <c r="S268" s="38" t="s">
        <v>893</v>
      </c>
      <c r="T268" s="37" t="s">
        <v>893</v>
      </c>
      <c r="U268" s="38" t="s">
        <v>893</v>
      </c>
      <c r="V268" s="37" t="s">
        <v>893</v>
      </c>
      <c r="W268" s="38" t="s">
        <v>893</v>
      </c>
      <c r="X268" s="37" t="s">
        <v>893</v>
      </c>
      <c r="Y268" s="38" t="s">
        <v>893</v>
      </c>
      <c r="Z268" s="37" t="s">
        <v>893</v>
      </c>
      <c r="AA268" s="38" t="s">
        <v>893</v>
      </c>
      <c r="AB268" s="37">
        <v>62</v>
      </c>
      <c r="AC268" s="38">
        <v>37</v>
      </c>
      <c r="AD268" s="37">
        <v>11</v>
      </c>
      <c r="AE268" s="38" t="s">
        <v>893</v>
      </c>
      <c r="AF268" s="37" t="s">
        <v>893</v>
      </c>
      <c r="AG268" s="38" t="s">
        <v>893</v>
      </c>
    </row>
    <row r="269" spans="1:33" x14ac:dyDescent="0.2">
      <c r="A269" s="35">
        <v>2013</v>
      </c>
      <c r="B269" s="35">
        <v>666</v>
      </c>
      <c r="C269" s="35" t="s">
        <v>286</v>
      </c>
      <c r="D269" s="35" t="s">
        <v>205</v>
      </c>
      <c r="E269" s="36" t="s">
        <v>894</v>
      </c>
      <c r="F269" s="37">
        <v>78</v>
      </c>
      <c r="G269" s="38">
        <v>46</v>
      </c>
      <c r="H269" s="37">
        <v>32</v>
      </c>
      <c r="I269" s="38">
        <v>13</v>
      </c>
      <c r="J269" s="37">
        <v>46</v>
      </c>
      <c r="K269" s="38">
        <v>33</v>
      </c>
      <c r="L269" s="37">
        <v>54</v>
      </c>
      <c r="M269" s="38">
        <v>26</v>
      </c>
      <c r="N269" s="37" t="s">
        <v>893</v>
      </c>
      <c r="O269" s="38" t="s">
        <v>893</v>
      </c>
      <c r="P269" s="37" t="s">
        <v>893</v>
      </c>
      <c r="Q269" s="38" t="s">
        <v>893</v>
      </c>
      <c r="R269" s="37" t="s">
        <v>893</v>
      </c>
      <c r="S269" s="38" t="s">
        <v>893</v>
      </c>
      <c r="T269" s="37" t="s">
        <v>893</v>
      </c>
      <c r="U269" s="38" t="s">
        <v>893</v>
      </c>
      <c r="V269" s="37" t="s">
        <v>893</v>
      </c>
      <c r="W269" s="38" t="s">
        <v>893</v>
      </c>
      <c r="X269" s="37" t="s">
        <v>893</v>
      </c>
      <c r="Y269" s="38" t="s">
        <v>893</v>
      </c>
      <c r="Z269" s="37" t="s">
        <v>893</v>
      </c>
      <c r="AA269" s="38" t="s">
        <v>893</v>
      </c>
      <c r="AB269" s="37">
        <v>62</v>
      </c>
      <c r="AC269" s="38">
        <v>37</v>
      </c>
      <c r="AD269" s="37">
        <v>11</v>
      </c>
      <c r="AE269" s="38" t="s">
        <v>893</v>
      </c>
      <c r="AF269" s="37" t="s">
        <v>893</v>
      </c>
      <c r="AG269" s="38" t="s">
        <v>893</v>
      </c>
    </row>
    <row r="270" spans="1:33" hidden="1" x14ac:dyDescent="0.2">
      <c r="A270" s="35">
        <v>2013</v>
      </c>
      <c r="B270" s="35">
        <v>667</v>
      </c>
      <c r="C270" s="35" t="s">
        <v>287</v>
      </c>
      <c r="D270" s="35">
        <v>101</v>
      </c>
      <c r="E270" s="36" t="s">
        <v>631</v>
      </c>
      <c r="F270" s="37">
        <v>544</v>
      </c>
      <c r="G270" s="38">
        <v>451</v>
      </c>
      <c r="H270" s="37">
        <v>285</v>
      </c>
      <c r="I270" s="38">
        <v>227</v>
      </c>
      <c r="J270" s="37">
        <v>259</v>
      </c>
      <c r="K270" s="38">
        <v>224</v>
      </c>
      <c r="L270" s="37">
        <v>170</v>
      </c>
      <c r="M270" s="38">
        <v>131</v>
      </c>
      <c r="N270" s="37" t="s">
        <v>893</v>
      </c>
      <c r="O270" s="38" t="s">
        <v>893</v>
      </c>
      <c r="P270" s="37" t="s">
        <v>893</v>
      </c>
      <c r="Q270" s="38" t="s">
        <v>893</v>
      </c>
      <c r="R270" s="37">
        <v>27</v>
      </c>
      <c r="S270" s="38">
        <v>19</v>
      </c>
      <c r="T270" s="37">
        <v>36</v>
      </c>
      <c r="U270" s="38">
        <v>27</v>
      </c>
      <c r="V270" s="37">
        <v>11</v>
      </c>
      <c r="W270" s="38" t="s">
        <v>893</v>
      </c>
      <c r="X270" s="37" t="s">
        <v>893</v>
      </c>
      <c r="Y270" s="38" t="s">
        <v>893</v>
      </c>
      <c r="Z270" s="37">
        <v>27</v>
      </c>
      <c r="AA270" s="38">
        <v>24</v>
      </c>
      <c r="AB270" s="37">
        <v>219</v>
      </c>
      <c r="AC270" s="38">
        <v>175</v>
      </c>
      <c r="AD270" s="37">
        <v>250</v>
      </c>
      <c r="AE270" s="38">
        <v>216</v>
      </c>
      <c r="AF270" s="37" t="s">
        <v>893</v>
      </c>
      <c r="AG270" s="38" t="s">
        <v>893</v>
      </c>
    </row>
    <row r="271" spans="1:33" hidden="1" x14ac:dyDescent="0.2">
      <c r="A271" s="35">
        <v>2013</v>
      </c>
      <c r="B271" s="35">
        <v>667</v>
      </c>
      <c r="C271" s="35" t="s">
        <v>287</v>
      </c>
      <c r="D271" s="35">
        <v>103</v>
      </c>
      <c r="E271" s="36" t="s">
        <v>632</v>
      </c>
      <c r="F271" s="37">
        <v>522</v>
      </c>
      <c r="G271" s="38">
        <v>387</v>
      </c>
      <c r="H271" s="37">
        <v>255</v>
      </c>
      <c r="I271" s="38">
        <v>183</v>
      </c>
      <c r="J271" s="37">
        <v>267</v>
      </c>
      <c r="K271" s="38">
        <v>204</v>
      </c>
      <c r="L271" s="37">
        <v>287</v>
      </c>
      <c r="M271" s="38">
        <v>192</v>
      </c>
      <c r="N271" s="37" t="s">
        <v>893</v>
      </c>
      <c r="O271" s="38" t="s">
        <v>893</v>
      </c>
      <c r="P271" s="37">
        <v>16</v>
      </c>
      <c r="Q271" s="38">
        <v>10</v>
      </c>
      <c r="R271" s="37">
        <v>10</v>
      </c>
      <c r="S271" s="38" t="s">
        <v>893</v>
      </c>
      <c r="T271" s="37">
        <v>146</v>
      </c>
      <c r="U271" s="38">
        <v>84</v>
      </c>
      <c r="V271" s="37">
        <v>11</v>
      </c>
      <c r="W271" s="38" t="s">
        <v>893</v>
      </c>
      <c r="X271" s="37" t="s">
        <v>893</v>
      </c>
      <c r="Y271" s="38" t="s">
        <v>893</v>
      </c>
      <c r="Z271" s="37">
        <v>60</v>
      </c>
      <c r="AA271" s="38">
        <v>51</v>
      </c>
      <c r="AB271" s="37">
        <v>134</v>
      </c>
      <c r="AC271" s="38">
        <v>101</v>
      </c>
      <c r="AD271" s="37">
        <v>168</v>
      </c>
      <c r="AE271" s="38">
        <v>141</v>
      </c>
      <c r="AF271" s="37" t="s">
        <v>893</v>
      </c>
      <c r="AG271" s="38" t="s">
        <v>893</v>
      </c>
    </row>
    <row r="272" spans="1:33" hidden="1" x14ac:dyDescent="0.2">
      <c r="A272" s="35">
        <v>2013</v>
      </c>
      <c r="B272" s="35">
        <v>667</v>
      </c>
      <c r="C272" s="35" t="s">
        <v>287</v>
      </c>
      <c r="D272" s="35">
        <v>105</v>
      </c>
      <c r="E272" s="36" t="s">
        <v>633</v>
      </c>
      <c r="F272" s="37">
        <v>747</v>
      </c>
      <c r="G272" s="38">
        <v>644</v>
      </c>
      <c r="H272" s="37">
        <v>352</v>
      </c>
      <c r="I272" s="38">
        <v>291</v>
      </c>
      <c r="J272" s="37">
        <v>395</v>
      </c>
      <c r="K272" s="38">
        <v>353</v>
      </c>
      <c r="L272" s="37">
        <v>161</v>
      </c>
      <c r="M272" s="38">
        <v>140</v>
      </c>
      <c r="N272" s="37" t="s">
        <v>893</v>
      </c>
      <c r="O272" s="38" t="s">
        <v>893</v>
      </c>
      <c r="P272" s="37" t="s">
        <v>893</v>
      </c>
      <c r="Q272" s="38" t="s">
        <v>893</v>
      </c>
      <c r="R272" s="37">
        <v>27</v>
      </c>
      <c r="S272" s="38">
        <v>16</v>
      </c>
      <c r="T272" s="37">
        <v>90</v>
      </c>
      <c r="U272" s="38">
        <v>78</v>
      </c>
      <c r="V272" s="37">
        <v>24</v>
      </c>
      <c r="W272" s="38">
        <v>20</v>
      </c>
      <c r="X272" s="37" t="s">
        <v>893</v>
      </c>
      <c r="Y272" s="38" t="s">
        <v>893</v>
      </c>
      <c r="Z272" s="37">
        <v>54</v>
      </c>
      <c r="AA272" s="38">
        <v>47</v>
      </c>
      <c r="AB272" s="37">
        <v>116</v>
      </c>
      <c r="AC272" s="38">
        <v>102</v>
      </c>
      <c r="AD272" s="37">
        <v>461</v>
      </c>
      <c r="AE272" s="38">
        <v>396</v>
      </c>
      <c r="AF272" s="37" t="s">
        <v>893</v>
      </c>
      <c r="AG272" s="38" t="s">
        <v>893</v>
      </c>
    </row>
    <row r="273" spans="1:33" hidden="1" x14ac:dyDescent="0.2">
      <c r="A273" s="35">
        <v>2013</v>
      </c>
      <c r="B273" s="35">
        <v>667</v>
      </c>
      <c r="C273" s="35" t="s">
        <v>287</v>
      </c>
      <c r="D273" s="35">
        <v>176</v>
      </c>
      <c r="E273" s="36" t="s">
        <v>634</v>
      </c>
      <c r="F273" s="37">
        <v>591</v>
      </c>
      <c r="G273" s="38">
        <v>508</v>
      </c>
      <c r="H273" s="37">
        <v>311</v>
      </c>
      <c r="I273" s="38">
        <v>261</v>
      </c>
      <c r="J273" s="37">
        <v>280</v>
      </c>
      <c r="K273" s="38">
        <v>247</v>
      </c>
      <c r="L273" s="37">
        <v>204</v>
      </c>
      <c r="M273" s="38">
        <v>164</v>
      </c>
      <c r="N273" s="37" t="s">
        <v>893</v>
      </c>
      <c r="O273" s="38" t="s">
        <v>893</v>
      </c>
      <c r="P273" s="37">
        <v>12</v>
      </c>
      <c r="Q273" s="38" t="s">
        <v>893</v>
      </c>
      <c r="R273" s="37">
        <v>34</v>
      </c>
      <c r="S273" s="38">
        <v>24</v>
      </c>
      <c r="T273" s="37">
        <v>72</v>
      </c>
      <c r="U273" s="38">
        <v>47</v>
      </c>
      <c r="V273" s="37">
        <v>24</v>
      </c>
      <c r="W273" s="38">
        <v>22</v>
      </c>
      <c r="X273" s="37" t="s">
        <v>893</v>
      </c>
      <c r="Y273" s="38" t="s">
        <v>893</v>
      </c>
      <c r="Z273" s="37">
        <v>119</v>
      </c>
      <c r="AA273" s="38">
        <v>110</v>
      </c>
      <c r="AB273" s="37">
        <v>141</v>
      </c>
      <c r="AC273" s="38">
        <v>123</v>
      </c>
      <c r="AD273" s="37">
        <v>232</v>
      </c>
      <c r="AE273" s="38">
        <v>203</v>
      </c>
      <c r="AF273" s="37" t="s">
        <v>893</v>
      </c>
      <c r="AG273" s="38" t="s">
        <v>893</v>
      </c>
    </row>
    <row r="274" spans="1:33" hidden="1" x14ac:dyDescent="0.2">
      <c r="A274" s="35">
        <v>2013</v>
      </c>
      <c r="B274" s="35">
        <v>667</v>
      </c>
      <c r="C274" s="35" t="s">
        <v>287</v>
      </c>
      <c r="D274" s="35">
        <v>182</v>
      </c>
      <c r="E274" s="36" t="s">
        <v>635</v>
      </c>
      <c r="F274" s="37">
        <v>757</v>
      </c>
      <c r="G274" s="38">
        <v>654</v>
      </c>
      <c r="H274" s="37">
        <v>358</v>
      </c>
      <c r="I274" s="38">
        <v>306</v>
      </c>
      <c r="J274" s="37">
        <v>399</v>
      </c>
      <c r="K274" s="38">
        <v>348</v>
      </c>
      <c r="L274" s="37">
        <v>179</v>
      </c>
      <c r="M274" s="38">
        <v>145</v>
      </c>
      <c r="N274" s="37" t="s">
        <v>893</v>
      </c>
      <c r="O274" s="38" t="s">
        <v>893</v>
      </c>
      <c r="P274" s="37" t="s">
        <v>893</v>
      </c>
      <c r="Q274" s="38" t="s">
        <v>893</v>
      </c>
      <c r="R274" s="37">
        <v>37</v>
      </c>
      <c r="S274" s="38">
        <v>28</v>
      </c>
      <c r="T274" s="37">
        <v>62</v>
      </c>
      <c r="U274" s="38">
        <v>49</v>
      </c>
      <c r="V274" s="37">
        <v>46</v>
      </c>
      <c r="W274" s="38">
        <v>36</v>
      </c>
      <c r="X274" s="37" t="s">
        <v>893</v>
      </c>
      <c r="Y274" s="38" t="s">
        <v>893</v>
      </c>
      <c r="Z274" s="37">
        <v>122</v>
      </c>
      <c r="AA274" s="38">
        <v>115</v>
      </c>
      <c r="AB274" s="37">
        <v>129</v>
      </c>
      <c r="AC274" s="38">
        <v>107</v>
      </c>
      <c r="AD274" s="37">
        <v>396</v>
      </c>
      <c r="AE274" s="38">
        <v>345</v>
      </c>
      <c r="AF274" s="37" t="s">
        <v>893</v>
      </c>
      <c r="AG274" s="38" t="s">
        <v>893</v>
      </c>
    </row>
    <row r="275" spans="1:33" hidden="1" x14ac:dyDescent="0.2">
      <c r="A275" s="35">
        <v>2013</v>
      </c>
      <c r="B275" s="35">
        <v>667</v>
      </c>
      <c r="C275" s="35" t="s">
        <v>287</v>
      </c>
      <c r="D275" s="35">
        <v>185</v>
      </c>
      <c r="E275" s="36" t="s">
        <v>636</v>
      </c>
      <c r="F275" s="37">
        <v>368</v>
      </c>
      <c r="G275" s="38">
        <v>273</v>
      </c>
      <c r="H275" s="37">
        <v>176</v>
      </c>
      <c r="I275" s="38">
        <v>119</v>
      </c>
      <c r="J275" s="37">
        <v>192</v>
      </c>
      <c r="K275" s="38">
        <v>154</v>
      </c>
      <c r="L275" s="37">
        <v>231</v>
      </c>
      <c r="M275" s="38">
        <v>157</v>
      </c>
      <c r="N275" s="37" t="s">
        <v>893</v>
      </c>
      <c r="O275" s="38" t="s">
        <v>893</v>
      </c>
      <c r="P275" s="37" t="s">
        <v>893</v>
      </c>
      <c r="Q275" s="38" t="s">
        <v>893</v>
      </c>
      <c r="R275" s="37">
        <v>21</v>
      </c>
      <c r="S275" s="38">
        <v>10</v>
      </c>
      <c r="T275" s="37">
        <v>46</v>
      </c>
      <c r="U275" s="38">
        <v>24</v>
      </c>
      <c r="V275" s="37">
        <v>27</v>
      </c>
      <c r="W275" s="38">
        <v>20</v>
      </c>
      <c r="X275" s="37" t="s">
        <v>893</v>
      </c>
      <c r="Y275" s="38" t="s">
        <v>893</v>
      </c>
      <c r="Z275" s="37">
        <v>13</v>
      </c>
      <c r="AA275" s="38">
        <v>11</v>
      </c>
      <c r="AB275" s="37">
        <v>246</v>
      </c>
      <c r="AC275" s="38">
        <v>194</v>
      </c>
      <c r="AD275" s="37">
        <v>33</v>
      </c>
      <c r="AE275" s="38">
        <v>22</v>
      </c>
      <c r="AF275" s="37" t="s">
        <v>893</v>
      </c>
      <c r="AG275" s="38" t="s">
        <v>893</v>
      </c>
    </row>
    <row r="276" spans="1:33" hidden="1" x14ac:dyDescent="0.2">
      <c r="A276" s="35">
        <v>2013</v>
      </c>
      <c r="B276" s="35">
        <v>667</v>
      </c>
      <c r="C276" s="35" t="s">
        <v>287</v>
      </c>
      <c r="D276" s="35">
        <v>187</v>
      </c>
      <c r="E276" s="36" t="s">
        <v>637</v>
      </c>
      <c r="F276" s="37">
        <v>394</v>
      </c>
      <c r="G276" s="38">
        <v>217</v>
      </c>
      <c r="H276" s="37">
        <v>188</v>
      </c>
      <c r="I276" s="38">
        <v>94</v>
      </c>
      <c r="J276" s="37">
        <v>206</v>
      </c>
      <c r="K276" s="38">
        <v>123</v>
      </c>
      <c r="L276" s="37">
        <v>349</v>
      </c>
      <c r="M276" s="38">
        <v>192</v>
      </c>
      <c r="N276" s="37" t="s">
        <v>893</v>
      </c>
      <c r="O276" s="38" t="s">
        <v>893</v>
      </c>
      <c r="P276" s="37">
        <v>16</v>
      </c>
      <c r="Q276" s="38" t="s">
        <v>893</v>
      </c>
      <c r="R276" s="37">
        <v>13</v>
      </c>
      <c r="S276" s="38" t="s">
        <v>893</v>
      </c>
      <c r="T276" s="37">
        <v>198</v>
      </c>
      <c r="U276" s="38">
        <v>79</v>
      </c>
      <c r="V276" s="37">
        <v>16</v>
      </c>
      <c r="W276" s="38" t="s">
        <v>893</v>
      </c>
      <c r="X276" s="37" t="s">
        <v>893</v>
      </c>
      <c r="Y276" s="38" t="s">
        <v>893</v>
      </c>
      <c r="Z276" s="37">
        <v>53</v>
      </c>
      <c r="AA276" s="38">
        <v>46</v>
      </c>
      <c r="AB276" s="37">
        <v>100</v>
      </c>
      <c r="AC276" s="38">
        <v>68</v>
      </c>
      <c r="AD276" s="37">
        <v>20</v>
      </c>
      <c r="AE276" s="38">
        <v>11</v>
      </c>
      <c r="AF276" s="37" t="s">
        <v>893</v>
      </c>
      <c r="AG276" s="38" t="s">
        <v>893</v>
      </c>
    </row>
    <row r="277" spans="1:33" hidden="1" x14ac:dyDescent="0.2">
      <c r="A277" s="35">
        <v>2013</v>
      </c>
      <c r="B277" s="35">
        <v>667</v>
      </c>
      <c r="C277" s="35" t="s">
        <v>287</v>
      </c>
      <c r="D277" s="35">
        <v>189</v>
      </c>
      <c r="E277" s="36" t="s">
        <v>638</v>
      </c>
      <c r="F277" s="37">
        <v>190</v>
      </c>
      <c r="G277" s="38">
        <v>79</v>
      </c>
      <c r="H277" s="37">
        <v>109</v>
      </c>
      <c r="I277" s="38">
        <v>38</v>
      </c>
      <c r="J277" s="37">
        <v>81</v>
      </c>
      <c r="K277" s="38">
        <v>41</v>
      </c>
      <c r="L277" s="37">
        <v>85</v>
      </c>
      <c r="M277" s="38">
        <v>36</v>
      </c>
      <c r="N277" s="37" t="s">
        <v>893</v>
      </c>
      <c r="O277" s="38" t="s">
        <v>893</v>
      </c>
      <c r="P277" s="37" t="s">
        <v>893</v>
      </c>
      <c r="Q277" s="38" t="s">
        <v>893</v>
      </c>
      <c r="R277" s="37" t="s">
        <v>893</v>
      </c>
      <c r="S277" s="38" t="s">
        <v>893</v>
      </c>
      <c r="T277" s="37">
        <v>78</v>
      </c>
      <c r="U277" s="38">
        <v>34</v>
      </c>
      <c r="V277" s="37" t="s">
        <v>893</v>
      </c>
      <c r="W277" s="38" t="s">
        <v>893</v>
      </c>
      <c r="X277" s="37" t="s">
        <v>893</v>
      </c>
      <c r="Y277" s="38" t="s">
        <v>893</v>
      </c>
      <c r="Z277" s="37">
        <v>13</v>
      </c>
      <c r="AA277" s="38" t="s">
        <v>893</v>
      </c>
      <c r="AB277" s="37">
        <v>54</v>
      </c>
      <c r="AC277" s="38">
        <v>27</v>
      </c>
      <c r="AD277" s="37">
        <v>35</v>
      </c>
      <c r="AE277" s="38">
        <v>10</v>
      </c>
      <c r="AF277" s="37" t="s">
        <v>893</v>
      </c>
      <c r="AG277" s="38" t="s">
        <v>893</v>
      </c>
    </row>
    <row r="278" spans="1:33" hidden="1" x14ac:dyDescent="0.2">
      <c r="A278" s="35">
        <v>2013</v>
      </c>
      <c r="B278" s="35">
        <v>667</v>
      </c>
      <c r="C278" s="35" t="s">
        <v>287</v>
      </c>
      <c r="D278" s="35">
        <v>195</v>
      </c>
      <c r="E278" s="36" t="s">
        <v>639</v>
      </c>
      <c r="F278" s="37">
        <v>686</v>
      </c>
      <c r="G278" s="38">
        <v>601</v>
      </c>
      <c r="H278" s="37">
        <v>318</v>
      </c>
      <c r="I278" s="38">
        <v>275</v>
      </c>
      <c r="J278" s="37">
        <v>368</v>
      </c>
      <c r="K278" s="38">
        <v>326</v>
      </c>
      <c r="L278" s="37">
        <v>220</v>
      </c>
      <c r="M278" s="38">
        <v>187</v>
      </c>
      <c r="N278" s="37" t="s">
        <v>893</v>
      </c>
      <c r="O278" s="38" t="s">
        <v>893</v>
      </c>
      <c r="P278" s="37">
        <v>19</v>
      </c>
      <c r="Q278" s="38">
        <v>15</v>
      </c>
      <c r="R278" s="37">
        <v>26</v>
      </c>
      <c r="S278" s="38">
        <v>19</v>
      </c>
      <c r="T278" s="37">
        <v>118</v>
      </c>
      <c r="U278" s="38">
        <v>100</v>
      </c>
      <c r="V278" s="37">
        <v>34</v>
      </c>
      <c r="W278" s="38">
        <v>29</v>
      </c>
      <c r="X278" s="37" t="s">
        <v>893</v>
      </c>
      <c r="Y278" s="38" t="s">
        <v>893</v>
      </c>
      <c r="Z278" s="37">
        <v>91</v>
      </c>
      <c r="AA278" s="38">
        <v>82</v>
      </c>
      <c r="AB278" s="37">
        <v>137</v>
      </c>
      <c r="AC278" s="38">
        <v>114</v>
      </c>
      <c r="AD278" s="37">
        <v>303</v>
      </c>
      <c r="AE278" s="38">
        <v>273</v>
      </c>
      <c r="AF278" s="37" t="s">
        <v>893</v>
      </c>
      <c r="AG278" s="38" t="s">
        <v>893</v>
      </c>
    </row>
    <row r="279" spans="1:33" hidden="1" x14ac:dyDescent="0.2">
      <c r="A279" s="35">
        <v>2013</v>
      </c>
      <c r="B279" s="35">
        <v>667</v>
      </c>
      <c r="C279" s="35" t="s">
        <v>287</v>
      </c>
      <c r="D279" s="35">
        <v>805</v>
      </c>
      <c r="E279" s="36" t="s">
        <v>642</v>
      </c>
      <c r="F279" s="37">
        <v>708</v>
      </c>
      <c r="G279" s="38">
        <v>595</v>
      </c>
      <c r="H279" s="37">
        <v>349</v>
      </c>
      <c r="I279" s="38">
        <v>294</v>
      </c>
      <c r="J279" s="37">
        <v>359</v>
      </c>
      <c r="K279" s="38">
        <v>301</v>
      </c>
      <c r="L279" s="37">
        <v>239</v>
      </c>
      <c r="M279" s="38">
        <v>182</v>
      </c>
      <c r="N279" s="37" t="s">
        <v>893</v>
      </c>
      <c r="O279" s="38" t="s">
        <v>893</v>
      </c>
      <c r="P279" s="37">
        <v>18</v>
      </c>
      <c r="Q279" s="38">
        <v>14</v>
      </c>
      <c r="R279" s="37">
        <v>21</v>
      </c>
      <c r="S279" s="38">
        <v>13</v>
      </c>
      <c r="T279" s="37">
        <v>82</v>
      </c>
      <c r="U279" s="38">
        <v>60</v>
      </c>
      <c r="V279" s="37">
        <v>26</v>
      </c>
      <c r="W279" s="38">
        <v>23</v>
      </c>
      <c r="X279" s="37" t="s">
        <v>893</v>
      </c>
      <c r="Y279" s="38" t="s">
        <v>893</v>
      </c>
      <c r="Z279" s="37">
        <v>174</v>
      </c>
      <c r="AA279" s="38">
        <v>152</v>
      </c>
      <c r="AB279" s="37">
        <v>167</v>
      </c>
      <c r="AC279" s="38">
        <v>137</v>
      </c>
      <c r="AD279" s="37">
        <v>258</v>
      </c>
      <c r="AE279" s="38">
        <v>222</v>
      </c>
      <c r="AF279" s="37" t="s">
        <v>893</v>
      </c>
      <c r="AG279" s="38" t="s">
        <v>893</v>
      </c>
    </row>
    <row r="280" spans="1:33" hidden="1" x14ac:dyDescent="0.2">
      <c r="A280" s="35">
        <v>2013</v>
      </c>
      <c r="B280" s="35">
        <v>667</v>
      </c>
      <c r="C280" s="35" t="s">
        <v>287</v>
      </c>
      <c r="D280" s="35">
        <v>1018</v>
      </c>
      <c r="E280" s="36" t="s">
        <v>643</v>
      </c>
      <c r="F280" s="37">
        <v>175</v>
      </c>
      <c r="G280" s="38">
        <v>128</v>
      </c>
      <c r="H280" s="37">
        <v>101</v>
      </c>
      <c r="I280" s="38">
        <v>71</v>
      </c>
      <c r="J280" s="37">
        <v>74</v>
      </c>
      <c r="K280" s="38">
        <v>57</v>
      </c>
      <c r="L280" s="37">
        <v>91</v>
      </c>
      <c r="M280" s="38">
        <v>68</v>
      </c>
      <c r="N280" s="37" t="s">
        <v>893</v>
      </c>
      <c r="O280" s="38" t="s">
        <v>893</v>
      </c>
      <c r="P280" s="37" t="s">
        <v>893</v>
      </c>
      <c r="Q280" s="38" t="s">
        <v>893</v>
      </c>
      <c r="R280" s="37">
        <v>21</v>
      </c>
      <c r="S280" s="38">
        <v>12</v>
      </c>
      <c r="T280" s="37">
        <v>53</v>
      </c>
      <c r="U280" s="38">
        <v>38</v>
      </c>
      <c r="V280" s="37" t="s">
        <v>893</v>
      </c>
      <c r="W280" s="38" t="s">
        <v>893</v>
      </c>
      <c r="X280" s="37" t="s">
        <v>893</v>
      </c>
      <c r="Y280" s="38" t="s">
        <v>893</v>
      </c>
      <c r="Z280" s="37">
        <v>19</v>
      </c>
      <c r="AA280" s="38">
        <v>18</v>
      </c>
      <c r="AB280" s="37">
        <v>40</v>
      </c>
      <c r="AC280" s="38">
        <v>31</v>
      </c>
      <c r="AD280" s="37">
        <v>54</v>
      </c>
      <c r="AE280" s="38">
        <v>34</v>
      </c>
      <c r="AF280" s="37" t="s">
        <v>893</v>
      </c>
      <c r="AG280" s="38" t="s">
        <v>893</v>
      </c>
    </row>
    <row r="281" spans="1:33" hidden="1" x14ac:dyDescent="0.2">
      <c r="A281" s="35">
        <v>2013</v>
      </c>
      <c r="B281" s="35">
        <v>667</v>
      </c>
      <c r="C281" s="35" t="s">
        <v>287</v>
      </c>
      <c r="D281" s="35">
        <v>1019</v>
      </c>
      <c r="E281" s="36" t="s">
        <v>644</v>
      </c>
      <c r="F281" s="37">
        <v>122</v>
      </c>
      <c r="G281" s="38">
        <v>110</v>
      </c>
      <c r="H281" s="37">
        <v>71</v>
      </c>
      <c r="I281" s="38">
        <v>63</v>
      </c>
      <c r="J281" s="37">
        <v>51</v>
      </c>
      <c r="K281" s="38">
        <v>47</v>
      </c>
      <c r="L281" s="37">
        <v>39</v>
      </c>
      <c r="M281" s="38">
        <v>38</v>
      </c>
      <c r="N281" s="37" t="s">
        <v>893</v>
      </c>
      <c r="O281" s="38" t="s">
        <v>893</v>
      </c>
      <c r="P281" s="37" t="s">
        <v>893</v>
      </c>
      <c r="Q281" s="38" t="s">
        <v>893</v>
      </c>
      <c r="R281" s="37" t="s">
        <v>893</v>
      </c>
      <c r="S281" s="38" t="s">
        <v>893</v>
      </c>
      <c r="T281" s="37">
        <v>11</v>
      </c>
      <c r="U281" s="38">
        <v>11</v>
      </c>
      <c r="V281" s="37" t="s">
        <v>893</v>
      </c>
      <c r="W281" s="38" t="s">
        <v>893</v>
      </c>
      <c r="X281" s="37" t="s">
        <v>893</v>
      </c>
      <c r="Y281" s="38" t="s">
        <v>893</v>
      </c>
      <c r="Z281" s="37">
        <v>55</v>
      </c>
      <c r="AA281" s="38">
        <v>48</v>
      </c>
      <c r="AB281" s="37">
        <v>21</v>
      </c>
      <c r="AC281" s="38">
        <v>21</v>
      </c>
      <c r="AD281" s="37">
        <v>31</v>
      </c>
      <c r="AE281" s="38">
        <v>26</v>
      </c>
      <c r="AF281" s="37" t="s">
        <v>893</v>
      </c>
      <c r="AG281" s="38" t="s">
        <v>893</v>
      </c>
    </row>
    <row r="282" spans="1:33" hidden="1" x14ac:dyDescent="0.2">
      <c r="A282" s="35">
        <v>2013</v>
      </c>
      <c r="B282" s="35">
        <v>667</v>
      </c>
      <c r="C282" s="35" t="s">
        <v>287</v>
      </c>
      <c r="D282" s="35">
        <v>1050</v>
      </c>
      <c r="E282" s="36" t="s">
        <v>645</v>
      </c>
      <c r="F282" s="37">
        <v>503</v>
      </c>
      <c r="G282" s="38">
        <v>335</v>
      </c>
      <c r="H282" s="37">
        <v>218</v>
      </c>
      <c r="I282" s="38">
        <v>122</v>
      </c>
      <c r="J282" s="37">
        <v>285</v>
      </c>
      <c r="K282" s="38">
        <v>213</v>
      </c>
      <c r="L282" s="37">
        <v>415</v>
      </c>
      <c r="M282" s="38">
        <v>270</v>
      </c>
      <c r="N282" s="37" t="s">
        <v>893</v>
      </c>
      <c r="O282" s="38" t="s">
        <v>893</v>
      </c>
      <c r="P282" s="37">
        <v>16</v>
      </c>
      <c r="Q282" s="38">
        <v>11</v>
      </c>
      <c r="R282" s="37">
        <v>18</v>
      </c>
      <c r="S282" s="38" t="s">
        <v>893</v>
      </c>
      <c r="T282" s="37">
        <v>216</v>
      </c>
      <c r="U282" s="38">
        <v>128</v>
      </c>
      <c r="V282" s="37">
        <v>12</v>
      </c>
      <c r="W282" s="38" t="s">
        <v>893</v>
      </c>
      <c r="X282" s="37" t="s">
        <v>893</v>
      </c>
      <c r="Y282" s="38" t="s">
        <v>893</v>
      </c>
      <c r="Z282" s="37">
        <v>68</v>
      </c>
      <c r="AA282" s="38">
        <v>58</v>
      </c>
      <c r="AB282" s="37">
        <v>176</v>
      </c>
      <c r="AC282" s="38">
        <v>123</v>
      </c>
      <c r="AD282" s="37">
        <v>29</v>
      </c>
      <c r="AE282" s="38">
        <v>17</v>
      </c>
      <c r="AF282" s="37" t="s">
        <v>893</v>
      </c>
      <c r="AG282" s="38" t="s">
        <v>893</v>
      </c>
    </row>
    <row r="283" spans="1:33" hidden="1" x14ac:dyDescent="0.2">
      <c r="A283" s="35">
        <v>2013</v>
      </c>
      <c r="B283" s="35">
        <v>667</v>
      </c>
      <c r="C283" s="35" t="s">
        <v>287</v>
      </c>
      <c r="D283" s="35">
        <v>1212</v>
      </c>
      <c r="E283" s="36" t="s">
        <v>646</v>
      </c>
      <c r="F283" s="37">
        <v>31</v>
      </c>
      <c r="G283" s="38">
        <v>21</v>
      </c>
      <c r="H283" s="37">
        <v>11</v>
      </c>
      <c r="I283" s="38" t="s">
        <v>893</v>
      </c>
      <c r="J283" s="37">
        <v>20</v>
      </c>
      <c r="K283" s="38">
        <v>14</v>
      </c>
      <c r="L283" s="37" t="s">
        <v>893</v>
      </c>
      <c r="M283" s="38" t="s">
        <v>893</v>
      </c>
      <c r="N283" s="37" t="s">
        <v>893</v>
      </c>
      <c r="O283" s="38" t="s">
        <v>893</v>
      </c>
      <c r="P283" s="37" t="s">
        <v>893</v>
      </c>
      <c r="Q283" s="38" t="s">
        <v>893</v>
      </c>
      <c r="R283" s="37" t="s">
        <v>893</v>
      </c>
      <c r="S283" s="38" t="s">
        <v>893</v>
      </c>
      <c r="T283" s="37" t="s">
        <v>893</v>
      </c>
      <c r="U283" s="38" t="s">
        <v>893</v>
      </c>
      <c r="V283" s="37" t="s">
        <v>893</v>
      </c>
      <c r="W283" s="38" t="s">
        <v>893</v>
      </c>
      <c r="X283" s="37" t="s">
        <v>893</v>
      </c>
      <c r="Y283" s="38" t="s">
        <v>893</v>
      </c>
      <c r="Z283" s="37" t="s">
        <v>893</v>
      </c>
      <c r="AA283" s="38" t="s">
        <v>893</v>
      </c>
      <c r="AB283" s="37" t="s">
        <v>893</v>
      </c>
      <c r="AC283" s="38" t="s">
        <v>893</v>
      </c>
      <c r="AD283" s="37">
        <v>23</v>
      </c>
      <c r="AE283" s="38">
        <v>14</v>
      </c>
      <c r="AF283" s="37" t="s">
        <v>893</v>
      </c>
      <c r="AG283" s="38" t="s">
        <v>893</v>
      </c>
    </row>
    <row r="284" spans="1:33" hidden="1" x14ac:dyDescent="0.2">
      <c r="A284" s="35">
        <v>2013</v>
      </c>
      <c r="B284" s="35">
        <v>667</v>
      </c>
      <c r="C284" s="35" t="s">
        <v>287</v>
      </c>
      <c r="D284" s="35">
        <v>1410</v>
      </c>
      <c r="E284" s="36" t="s">
        <v>647</v>
      </c>
      <c r="F284" s="37">
        <v>401</v>
      </c>
      <c r="G284" s="38">
        <v>334</v>
      </c>
      <c r="H284" s="37">
        <v>182</v>
      </c>
      <c r="I284" s="38">
        <v>151</v>
      </c>
      <c r="J284" s="37">
        <v>219</v>
      </c>
      <c r="K284" s="38">
        <v>183</v>
      </c>
      <c r="L284" s="37">
        <v>138</v>
      </c>
      <c r="M284" s="38">
        <v>107</v>
      </c>
      <c r="N284" s="37" t="s">
        <v>893</v>
      </c>
      <c r="O284" s="38" t="s">
        <v>893</v>
      </c>
      <c r="P284" s="37" t="s">
        <v>893</v>
      </c>
      <c r="Q284" s="38" t="s">
        <v>893</v>
      </c>
      <c r="R284" s="37">
        <v>22</v>
      </c>
      <c r="S284" s="38">
        <v>15</v>
      </c>
      <c r="T284" s="37">
        <v>66</v>
      </c>
      <c r="U284" s="38">
        <v>52</v>
      </c>
      <c r="V284" s="37">
        <v>13</v>
      </c>
      <c r="W284" s="38">
        <v>11</v>
      </c>
      <c r="X284" s="37" t="s">
        <v>893</v>
      </c>
      <c r="Y284" s="38" t="s">
        <v>893</v>
      </c>
      <c r="Z284" s="37">
        <v>34</v>
      </c>
      <c r="AA284" s="38">
        <v>33</v>
      </c>
      <c r="AB284" s="37">
        <v>92</v>
      </c>
      <c r="AC284" s="38">
        <v>73</v>
      </c>
      <c r="AD284" s="37">
        <v>195</v>
      </c>
      <c r="AE284" s="38">
        <v>164</v>
      </c>
      <c r="AF284" s="37" t="s">
        <v>893</v>
      </c>
      <c r="AG284" s="38" t="s">
        <v>893</v>
      </c>
    </row>
    <row r="285" spans="1:33" hidden="1" x14ac:dyDescent="0.2">
      <c r="A285" s="35">
        <v>2013</v>
      </c>
      <c r="B285" s="35">
        <v>667</v>
      </c>
      <c r="C285" s="35" t="s">
        <v>287</v>
      </c>
      <c r="D285" s="35">
        <v>1710</v>
      </c>
      <c r="E285" s="36" t="s">
        <v>648</v>
      </c>
      <c r="F285" s="37">
        <v>401</v>
      </c>
      <c r="G285" s="38">
        <v>323</v>
      </c>
      <c r="H285" s="37">
        <v>194</v>
      </c>
      <c r="I285" s="38">
        <v>144</v>
      </c>
      <c r="J285" s="37">
        <v>207</v>
      </c>
      <c r="K285" s="38">
        <v>179</v>
      </c>
      <c r="L285" s="37">
        <v>138</v>
      </c>
      <c r="M285" s="38">
        <v>112</v>
      </c>
      <c r="N285" s="37" t="s">
        <v>893</v>
      </c>
      <c r="O285" s="38" t="s">
        <v>893</v>
      </c>
      <c r="P285" s="37" t="s">
        <v>893</v>
      </c>
      <c r="Q285" s="38" t="s">
        <v>893</v>
      </c>
      <c r="R285" s="37">
        <v>28</v>
      </c>
      <c r="S285" s="38">
        <v>17</v>
      </c>
      <c r="T285" s="37">
        <v>31</v>
      </c>
      <c r="U285" s="38">
        <v>23</v>
      </c>
      <c r="V285" s="37">
        <v>18</v>
      </c>
      <c r="W285" s="38">
        <v>10</v>
      </c>
      <c r="X285" s="37" t="s">
        <v>893</v>
      </c>
      <c r="Y285" s="38" t="s">
        <v>893</v>
      </c>
      <c r="Z285" s="37">
        <v>10</v>
      </c>
      <c r="AA285" s="38">
        <v>10</v>
      </c>
      <c r="AB285" s="37">
        <v>136</v>
      </c>
      <c r="AC285" s="38">
        <v>110</v>
      </c>
      <c r="AD285" s="37">
        <v>204</v>
      </c>
      <c r="AE285" s="38">
        <v>168</v>
      </c>
      <c r="AF285" s="37" t="s">
        <v>893</v>
      </c>
      <c r="AG285" s="38" t="s">
        <v>893</v>
      </c>
    </row>
    <row r="286" spans="1:33" hidden="1" x14ac:dyDescent="0.2">
      <c r="A286" s="35">
        <v>2013</v>
      </c>
      <c r="B286" s="35">
        <v>667</v>
      </c>
      <c r="C286" s="35" t="s">
        <v>287</v>
      </c>
      <c r="D286" s="35">
        <v>2558</v>
      </c>
      <c r="E286" s="36" t="s">
        <v>649</v>
      </c>
      <c r="F286" s="37">
        <v>410</v>
      </c>
      <c r="G286" s="38">
        <v>327</v>
      </c>
      <c r="H286" s="37">
        <v>189</v>
      </c>
      <c r="I286" s="38">
        <v>147</v>
      </c>
      <c r="J286" s="37">
        <v>221</v>
      </c>
      <c r="K286" s="38">
        <v>180</v>
      </c>
      <c r="L286" s="37">
        <v>249</v>
      </c>
      <c r="M286" s="38">
        <v>194</v>
      </c>
      <c r="N286" s="37" t="s">
        <v>893</v>
      </c>
      <c r="O286" s="38" t="s">
        <v>893</v>
      </c>
      <c r="P286" s="37" t="s">
        <v>893</v>
      </c>
      <c r="Q286" s="38" t="s">
        <v>893</v>
      </c>
      <c r="R286" s="37" t="s">
        <v>893</v>
      </c>
      <c r="S286" s="38" t="s">
        <v>893</v>
      </c>
      <c r="T286" s="37">
        <v>42</v>
      </c>
      <c r="U286" s="38">
        <v>26</v>
      </c>
      <c r="V286" s="37">
        <v>36</v>
      </c>
      <c r="W286" s="38">
        <v>29</v>
      </c>
      <c r="X286" s="37" t="s">
        <v>893</v>
      </c>
      <c r="Y286" s="38" t="s">
        <v>893</v>
      </c>
      <c r="Z286" s="37">
        <v>12</v>
      </c>
      <c r="AA286" s="38" t="s">
        <v>893</v>
      </c>
      <c r="AB286" s="37">
        <v>238</v>
      </c>
      <c r="AC286" s="38">
        <v>195</v>
      </c>
      <c r="AD286" s="37">
        <v>75</v>
      </c>
      <c r="AE286" s="38">
        <v>62</v>
      </c>
      <c r="AF286" s="37" t="s">
        <v>893</v>
      </c>
      <c r="AG286" s="38" t="s">
        <v>893</v>
      </c>
    </row>
    <row r="287" spans="1:33" hidden="1" x14ac:dyDescent="0.2">
      <c r="A287" s="35">
        <v>2013</v>
      </c>
      <c r="B287" s="35">
        <v>667</v>
      </c>
      <c r="C287" s="35" t="s">
        <v>287</v>
      </c>
      <c r="D287" s="35">
        <v>3750</v>
      </c>
      <c r="E287" s="36" t="s">
        <v>650</v>
      </c>
      <c r="F287" s="37">
        <v>450</v>
      </c>
      <c r="G287" s="38">
        <v>349</v>
      </c>
      <c r="H287" s="37">
        <v>208</v>
      </c>
      <c r="I287" s="38">
        <v>156</v>
      </c>
      <c r="J287" s="37">
        <v>242</v>
      </c>
      <c r="K287" s="38">
        <v>193</v>
      </c>
      <c r="L287" s="37">
        <v>320</v>
      </c>
      <c r="M287" s="38">
        <v>254</v>
      </c>
      <c r="N287" s="37" t="s">
        <v>893</v>
      </c>
      <c r="O287" s="38" t="s">
        <v>893</v>
      </c>
      <c r="P287" s="37">
        <v>10</v>
      </c>
      <c r="Q287" s="38" t="s">
        <v>893</v>
      </c>
      <c r="R287" s="37">
        <v>20</v>
      </c>
      <c r="S287" s="38" t="s">
        <v>893</v>
      </c>
      <c r="T287" s="37">
        <v>111</v>
      </c>
      <c r="U287" s="38">
        <v>69</v>
      </c>
      <c r="V287" s="37">
        <v>22</v>
      </c>
      <c r="W287" s="38">
        <v>18</v>
      </c>
      <c r="X287" s="37" t="s">
        <v>893</v>
      </c>
      <c r="Y287" s="38" t="s">
        <v>893</v>
      </c>
      <c r="Z287" s="37">
        <v>40</v>
      </c>
      <c r="AA287" s="38">
        <v>35</v>
      </c>
      <c r="AB287" s="37">
        <v>199</v>
      </c>
      <c r="AC287" s="38">
        <v>167</v>
      </c>
      <c r="AD287" s="37">
        <v>76</v>
      </c>
      <c r="AE287" s="38">
        <v>58</v>
      </c>
      <c r="AF287" s="37" t="s">
        <v>893</v>
      </c>
      <c r="AG287" s="38" t="s">
        <v>893</v>
      </c>
    </row>
    <row r="288" spans="1:33" hidden="1" x14ac:dyDescent="0.2">
      <c r="A288" s="35">
        <v>2013</v>
      </c>
      <c r="B288" s="35">
        <v>667</v>
      </c>
      <c r="C288" s="35" t="s">
        <v>287</v>
      </c>
      <c r="D288" s="35">
        <v>4052</v>
      </c>
      <c r="E288" s="36" t="s">
        <v>651</v>
      </c>
      <c r="F288" s="37">
        <v>318</v>
      </c>
      <c r="G288" s="38">
        <v>269</v>
      </c>
      <c r="H288" s="37">
        <v>167</v>
      </c>
      <c r="I288" s="38">
        <v>142</v>
      </c>
      <c r="J288" s="37">
        <v>151</v>
      </c>
      <c r="K288" s="38">
        <v>127</v>
      </c>
      <c r="L288" s="37">
        <v>119</v>
      </c>
      <c r="M288" s="38">
        <v>97</v>
      </c>
      <c r="N288" s="37" t="s">
        <v>893</v>
      </c>
      <c r="O288" s="38" t="s">
        <v>893</v>
      </c>
      <c r="P288" s="37" t="s">
        <v>893</v>
      </c>
      <c r="Q288" s="38" t="s">
        <v>893</v>
      </c>
      <c r="R288" s="37">
        <v>21</v>
      </c>
      <c r="S288" s="38">
        <v>13</v>
      </c>
      <c r="T288" s="37">
        <v>45</v>
      </c>
      <c r="U288" s="38">
        <v>36</v>
      </c>
      <c r="V288" s="37">
        <v>20</v>
      </c>
      <c r="W288" s="38">
        <v>19</v>
      </c>
      <c r="X288" s="37" t="s">
        <v>893</v>
      </c>
      <c r="Y288" s="38" t="s">
        <v>893</v>
      </c>
      <c r="Z288" s="37" t="s">
        <v>893</v>
      </c>
      <c r="AA288" s="38" t="s">
        <v>893</v>
      </c>
      <c r="AB288" s="37">
        <v>100</v>
      </c>
      <c r="AC288" s="38">
        <v>84</v>
      </c>
      <c r="AD288" s="37">
        <v>142</v>
      </c>
      <c r="AE288" s="38">
        <v>123</v>
      </c>
      <c r="AF288" s="37" t="s">
        <v>893</v>
      </c>
      <c r="AG288" s="38" t="s">
        <v>893</v>
      </c>
    </row>
    <row r="289" spans="1:33" hidden="1" x14ac:dyDescent="0.2">
      <c r="A289" s="35">
        <v>2013</v>
      </c>
      <c r="B289" s="35">
        <v>667</v>
      </c>
      <c r="C289" s="35" t="s">
        <v>287</v>
      </c>
      <c r="D289" s="35">
        <v>4556</v>
      </c>
      <c r="E289" s="36" t="s">
        <v>652</v>
      </c>
      <c r="F289" s="37">
        <v>536</v>
      </c>
      <c r="G289" s="38">
        <v>453</v>
      </c>
      <c r="H289" s="37">
        <v>277</v>
      </c>
      <c r="I289" s="38">
        <v>227</v>
      </c>
      <c r="J289" s="37">
        <v>259</v>
      </c>
      <c r="K289" s="38">
        <v>226</v>
      </c>
      <c r="L289" s="37">
        <v>83</v>
      </c>
      <c r="M289" s="38">
        <v>64</v>
      </c>
      <c r="N289" s="37" t="s">
        <v>893</v>
      </c>
      <c r="O289" s="38" t="s">
        <v>893</v>
      </c>
      <c r="P289" s="37" t="s">
        <v>893</v>
      </c>
      <c r="Q289" s="38" t="s">
        <v>893</v>
      </c>
      <c r="R289" s="37">
        <v>19</v>
      </c>
      <c r="S289" s="38">
        <v>12</v>
      </c>
      <c r="T289" s="37">
        <v>43</v>
      </c>
      <c r="U289" s="38">
        <v>34</v>
      </c>
      <c r="V289" s="37">
        <v>29</v>
      </c>
      <c r="W289" s="38">
        <v>25</v>
      </c>
      <c r="X289" s="37" t="s">
        <v>893</v>
      </c>
      <c r="Y289" s="38" t="s">
        <v>893</v>
      </c>
      <c r="Z289" s="37">
        <v>95</v>
      </c>
      <c r="AA289" s="38">
        <v>77</v>
      </c>
      <c r="AB289" s="37">
        <v>43</v>
      </c>
      <c r="AC289" s="38">
        <v>38</v>
      </c>
      <c r="AD289" s="37">
        <v>325</v>
      </c>
      <c r="AE289" s="38">
        <v>278</v>
      </c>
      <c r="AF289" s="37" t="s">
        <v>893</v>
      </c>
      <c r="AG289" s="38" t="s">
        <v>893</v>
      </c>
    </row>
    <row r="290" spans="1:33" hidden="1" x14ac:dyDescent="0.2">
      <c r="A290" s="35">
        <v>2013</v>
      </c>
      <c r="B290" s="35">
        <v>667</v>
      </c>
      <c r="C290" s="35" t="s">
        <v>287</v>
      </c>
      <c r="D290" s="35">
        <v>5550</v>
      </c>
      <c r="E290" s="36" t="s">
        <v>653</v>
      </c>
      <c r="F290" s="37">
        <v>486</v>
      </c>
      <c r="G290" s="38">
        <v>384</v>
      </c>
      <c r="H290" s="37">
        <v>242</v>
      </c>
      <c r="I290" s="38">
        <v>176</v>
      </c>
      <c r="J290" s="37">
        <v>244</v>
      </c>
      <c r="K290" s="38">
        <v>208</v>
      </c>
      <c r="L290" s="37">
        <v>230</v>
      </c>
      <c r="M290" s="38">
        <v>170</v>
      </c>
      <c r="N290" s="37" t="s">
        <v>893</v>
      </c>
      <c r="O290" s="38" t="s">
        <v>893</v>
      </c>
      <c r="P290" s="37">
        <v>10</v>
      </c>
      <c r="Q290" s="38" t="s">
        <v>893</v>
      </c>
      <c r="R290" s="37">
        <v>22</v>
      </c>
      <c r="S290" s="38">
        <v>12</v>
      </c>
      <c r="T290" s="37">
        <v>106</v>
      </c>
      <c r="U290" s="38">
        <v>72</v>
      </c>
      <c r="V290" s="37">
        <v>18</v>
      </c>
      <c r="W290" s="38">
        <v>15</v>
      </c>
      <c r="X290" s="37" t="s">
        <v>893</v>
      </c>
      <c r="Y290" s="38" t="s">
        <v>893</v>
      </c>
      <c r="Z290" s="37">
        <v>126</v>
      </c>
      <c r="AA290" s="38">
        <v>111</v>
      </c>
      <c r="AB290" s="37">
        <v>123</v>
      </c>
      <c r="AC290" s="38">
        <v>90</v>
      </c>
      <c r="AD290" s="37">
        <v>109</v>
      </c>
      <c r="AE290" s="38">
        <v>93</v>
      </c>
      <c r="AF290" s="37" t="s">
        <v>893</v>
      </c>
      <c r="AG290" s="38" t="s">
        <v>893</v>
      </c>
    </row>
    <row r="291" spans="1:33" x14ac:dyDescent="0.2">
      <c r="A291" s="35">
        <v>2013</v>
      </c>
      <c r="B291" s="35">
        <v>667</v>
      </c>
      <c r="C291" s="35" t="s">
        <v>287</v>
      </c>
      <c r="D291" s="35" t="s">
        <v>205</v>
      </c>
      <c r="E291" s="36" t="s">
        <v>894</v>
      </c>
      <c r="F291" s="37">
        <v>9340</v>
      </c>
      <c r="G291" s="38">
        <v>7442</v>
      </c>
      <c r="H291" s="37">
        <v>4561</v>
      </c>
      <c r="I291" s="38">
        <v>3494</v>
      </c>
      <c r="J291" s="37">
        <v>4779</v>
      </c>
      <c r="K291" s="38">
        <v>3948</v>
      </c>
      <c r="L291" s="37">
        <v>3954</v>
      </c>
      <c r="M291" s="38">
        <v>2906</v>
      </c>
      <c r="N291" s="37" t="s">
        <v>893</v>
      </c>
      <c r="O291" s="38" t="s">
        <v>893</v>
      </c>
      <c r="P291" s="37">
        <v>158</v>
      </c>
      <c r="Q291" s="38">
        <v>103</v>
      </c>
      <c r="R291" s="37">
        <v>396</v>
      </c>
      <c r="S291" s="38">
        <v>240</v>
      </c>
      <c r="T291" s="37">
        <v>1654</v>
      </c>
      <c r="U291" s="38">
        <v>1073</v>
      </c>
      <c r="V291" s="37">
        <v>406</v>
      </c>
      <c r="W291" s="38">
        <v>321</v>
      </c>
      <c r="X291" s="37">
        <v>46</v>
      </c>
      <c r="Y291" s="38">
        <v>36</v>
      </c>
      <c r="Z291" s="37">
        <v>1193</v>
      </c>
      <c r="AA291" s="38">
        <v>1048</v>
      </c>
      <c r="AB291" s="37">
        <v>2616</v>
      </c>
      <c r="AC291" s="38">
        <v>2084</v>
      </c>
      <c r="AD291" s="37">
        <v>3419</v>
      </c>
      <c r="AE291" s="38">
        <v>2876</v>
      </c>
      <c r="AF291" s="37" t="s">
        <v>893</v>
      </c>
      <c r="AG291" s="38" t="s">
        <v>893</v>
      </c>
    </row>
    <row r="292" spans="1:33" hidden="1" x14ac:dyDescent="0.2">
      <c r="A292" s="35">
        <v>2013</v>
      </c>
      <c r="B292" s="35">
        <v>668</v>
      </c>
      <c r="C292" s="35" t="s">
        <v>288</v>
      </c>
      <c r="D292" s="35">
        <v>2052</v>
      </c>
      <c r="E292" s="36" t="s">
        <v>655</v>
      </c>
      <c r="F292" s="37">
        <v>339</v>
      </c>
      <c r="G292" s="38">
        <v>226</v>
      </c>
      <c r="H292" s="37">
        <v>165</v>
      </c>
      <c r="I292" s="38">
        <v>99</v>
      </c>
      <c r="J292" s="37">
        <v>174</v>
      </c>
      <c r="K292" s="38">
        <v>127</v>
      </c>
      <c r="L292" s="37">
        <v>144</v>
      </c>
      <c r="M292" s="38">
        <v>68</v>
      </c>
      <c r="N292" s="37" t="s">
        <v>893</v>
      </c>
      <c r="O292" s="38" t="s">
        <v>893</v>
      </c>
      <c r="P292" s="37" t="s">
        <v>893</v>
      </c>
      <c r="Q292" s="38" t="s">
        <v>893</v>
      </c>
      <c r="R292" s="37">
        <v>30</v>
      </c>
      <c r="S292" s="38">
        <v>15</v>
      </c>
      <c r="T292" s="37">
        <v>59</v>
      </c>
      <c r="U292" s="38">
        <v>26</v>
      </c>
      <c r="V292" s="37">
        <v>10</v>
      </c>
      <c r="W292" s="38" t="s">
        <v>893</v>
      </c>
      <c r="X292" s="37" t="s">
        <v>893</v>
      </c>
      <c r="Y292" s="38" t="s">
        <v>893</v>
      </c>
      <c r="Z292" s="37">
        <v>11</v>
      </c>
      <c r="AA292" s="38" t="s">
        <v>893</v>
      </c>
      <c r="AB292" s="37" t="s">
        <v>893</v>
      </c>
      <c r="AC292" s="38" t="s">
        <v>893</v>
      </c>
      <c r="AD292" s="37">
        <v>254</v>
      </c>
      <c r="AE292" s="38">
        <v>180</v>
      </c>
      <c r="AF292" s="37" t="s">
        <v>893</v>
      </c>
      <c r="AG292" s="38" t="s">
        <v>893</v>
      </c>
    </row>
    <row r="293" spans="1:33" x14ac:dyDescent="0.2">
      <c r="A293" s="35">
        <v>2013</v>
      </c>
      <c r="B293" s="35">
        <v>668</v>
      </c>
      <c r="C293" s="35" t="s">
        <v>288</v>
      </c>
      <c r="D293" s="35" t="s">
        <v>205</v>
      </c>
      <c r="E293" s="36" t="s">
        <v>894</v>
      </c>
      <c r="F293" s="37">
        <v>339</v>
      </c>
      <c r="G293" s="38">
        <v>226</v>
      </c>
      <c r="H293" s="37">
        <v>165</v>
      </c>
      <c r="I293" s="38">
        <v>99</v>
      </c>
      <c r="J293" s="37">
        <v>174</v>
      </c>
      <c r="K293" s="38">
        <v>127</v>
      </c>
      <c r="L293" s="37">
        <v>144</v>
      </c>
      <c r="M293" s="38">
        <v>68</v>
      </c>
      <c r="N293" s="37" t="s">
        <v>893</v>
      </c>
      <c r="O293" s="38" t="s">
        <v>893</v>
      </c>
      <c r="P293" s="37" t="s">
        <v>893</v>
      </c>
      <c r="Q293" s="38" t="s">
        <v>893</v>
      </c>
      <c r="R293" s="37">
        <v>30</v>
      </c>
      <c r="S293" s="38">
        <v>15</v>
      </c>
      <c r="T293" s="37">
        <v>59</v>
      </c>
      <c r="U293" s="38">
        <v>26</v>
      </c>
      <c r="V293" s="37">
        <v>10</v>
      </c>
      <c r="W293" s="38" t="s">
        <v>893</v>
      </c>
      <c r="X293" s="37" t="s">
        <v>893</v>
      </c>
      <c r="Y293" s="38" t="s">
        <v>893</v>
      </c>
      <c r="Z293" s="37">
        <v>11</v>
      </c>
      <c r="AA293" s="38" t="s">
        <v>893</v>
      </c>
      <c r="AB293" s="37" t="s">
        <v>893</v>
      </c>
      <c r="AC293" s="38" t="s">
        <v>893</v>
      </c>
      <c r="AD293" s="37">
        <v>254</v>
      </c>
      <c r="AE293" s="38">
        <v>180</v>
      </c>
      <c r="AF293" s="37" t="s">
        <v>893</v>
      </c>
      <c r="AG293" s="38" t="s">
        <v>893</v>
      </c>
    </row>
    <row r="294" spans="1:33" hidden="1" x14ac:dyDescent="0.2">
      <c r="A294" s="35">
        <v>2013</v>
      </c>
      <c r="B294" s="35">
        <v>669</v>
      </c>
      <c r="C294" s="35" t="s">
        <v>289</v>
      </c>
      <c r="D294" s="35">
        <v>102</v>
      </c>
      <c r="E294" s="36" t="s">
        <v>656</v>
      </c>
      <c r="F294" s="37">
        <v>219</v>
      </c>
      <c r="G294" s="38">
        <v>142</v>
      </c>
      <c r="H294" s="37">
        <v>99</v>
      </c>
      <c r="I294" s="38">
        <v>62</v>
      </c>
      <c r="J294" s="37">
        <v>120</v>
      </c>
      <c r="K294" s="38">
        <v>80</v>
      </c>
      <c r="L294" s="37">
        <v>98</v>
      </c>
      <c r="M294" s="38">
        <v>51</v>
      </c>
      <c r="N294" s="37" t="s">
        <v>893</v>
      </c>
      <c r="O294" s="38" t="s">
        <v>893</v>
      </c>
      <c r="P294" s="37">
        <v>10</v>
      </c>
      <c r="Q294" s="38" t="s">
        <v>893</v>
      </c>
      <c r="R294" s="37">
        <v>15</v>
      </c>
      <c r="S294" s="38" t="s">
        <v>893</v>
      </c>
      <c r="T294" s="37">
        <v>57</v>
      </c>
      <c r="U294" s="38">
        <v>29</v>
      </c>
      <c r="V294" s="37" t="s">
        <v>893</v>
      </c>
      <c r="W294" s="38" t="s">
        <v>893</v>
      </c>
      <c r="X294" s="37" t="s">
        <v>893</v>
      </c>
      <c r="Y294" s="38" t="s">
        <v>893</v>
      </c>
      <c r="Z294" s="37" t="s">
        <v>893</v>
      </c>
      <c r="AA294" s="38" t="s">
        <v>893</v>
      </c>
      <c r="AB294" s="37" t="s">
        <v>893</v>
      </c>
      <c r="AC294" s="38" t="s">
        <v>893</v>
      </c>
      <c r="AD294" s="37">
        <v>146</v>
      </c>
      <c r="AE294" s="38">
        <v>101</v>
      </c>
      <c r="AF294" s="37" t="s">
        <v>893</v>
      </c>
      <c r="AG294" s="38" t="s">
        <v>893</v>
      </c>
    </row>
    <row r="295" spans="1:33" hidden="1" x14ac:dyDescent="0.2">
      <c r="A295" s="35">
        <v>2013</v>
      </c>
      <c r="B295" s="35">
        <v>669</v>
      </c>
      <c r="C295" s="35" t="s">
        <v>289</v>
      </c>
      <c r="D295" s="35">
        <v>105</v>
      </c>
      <c r="E295" s="36" t="s">
        <v>657</v>
      </c>
      <c r="F295" s="37">
        <v>75</v>
      </c>
      <c r="G295" s="38">
        <v>21</v>
      </c>
      <c r="H295" s="37">
        <v>42</v>
      </c>
      <c r="I295" s="38">
        <v>10</v>
      </c>
      <c r="J295" s="37">
        <v>33</v>
      </c>
      <c r="K295" s="38">
        <v>11</v>
      </c>
      <c r="L295" s="37">
        <v>38</v>
      </c>
      <c r="M295" s="38" t="s">
        <v>893</v>
      </c>
      <c r="N295" s="37" t="s">
        <v>893</v>
      </c>
      <c r="O295" s="38" t="s">
        <v>893</v>
      </c>
      <c r="P295" s="37" t="s">
        <v>893</v>
      </c>
      <c r="Q295" s="38" t="s">
        <v>893</v>
      </c>
      <c r="R295" s="37">
        <v>12</v>
      </c>
      <c r="S295" s="38" t="s">
        <v>893</v>
      </c>
      <c r="T295" s="37">
        <v>24</v>
      </c>
      <c r="U295" s="38" t="s">
        <v>893</v>
      </c>
      <c r="V295" s="37" t="s">
        <v>893</v>
      </c>
      <c r="W295" s="38" t="s">
        <v>893</v>
      </c>
      <c r="X295" s="37" t="s">
        <v>893</v>
      </c>
      <c r="Y295" s="38" t="s">
        <v>893</v>
      </c>
      <c r="Z295" s="37" t="s">
        <v>893</v>
      </c>
      <c r="AA295" s="38" t="s">
        <v>893</v>
      </c>
      <c r="AB295" s="37" t="s">
        <v>893</v>
      </c>
      <c r="AC295" s="38" t="s">
        <v>893</v>
      </c>
      <c r="AD295" s="37">
        <v>42</v>
      </c>
      <c r="AE295" s="38">
        <v>11</v>
      </c>
      <c r="AF295" s="37" t="s">
        <v>893</v>
      </c>
      <c r="AG295" s="38" t="s">
        <v>893</v>
      </c>
    </row>
    <row r="296" spans="1:33" hidden="1" x14ac:dyDescent="0.2">
      <c r="A296" s="35">
        <v>2013</v>
      </c>
      <c r="B296" s="35">
        <v>669</v>
      </c>
      <c r="C296" s="35" t="s">
        <v>289</v>
      </c>
      <c r="D296" s="35">
        <v>189</v>
      </c>
      <c r="E296" s="36" t="s">
        <v>658</v>
      </c>
      <c r="F296" s="37">
        <v>195</v>
      </c>
      <c r="G296" s="38">
        <v>129</v>
      </c>
      <c r="H296" s="37">
        <v>98</v>
      </c>
      <c r="I296" s="38">
        <v>59</v>
      </c>
      <c r="J296" s="37">
        <v>97</v>
      </c>
      <c r="K296" s="38">
        <v>70</v>
      </c>
      <c r="L296" s="37">
        <v>96</v>
      </c>
      <c r="M296" s="38">
        <v>50</v>
      </c>
      <c r="N296" s="37" t="s">
        <v>893</v>
      </c>
      <c r="O296" s="38" t="s">
        <v>893</v>
      </c>
      <c r="P296" s="37">
        <v>10</v>
      </c>
      <c r="Q296" s="38" t="s">
        <v>893</v>
      </c>
      <c r="R296" s="37" t="s">
        <v>893</v>
      </c>
      <c r="S296" s="38" t="s">
        <v>893</v>
      </c>
      <c r="T296" s="37">
        <v>64</v>
      </c>
      <c r="U296" s="38">
        <v>29</v>
      </c>
      <c r="V296" s="37" t="s">
        <v>893</v>
      </c>
      <c r="W296" s="38" t="s">
        <v>893</v>
      </c>
      <c r="X296" s="37" t="s">
        <v>893</v>
      </c>
      <c r="Y296" s="38" t="s">
        <v>893</v>
      </c>
      <c r="Z296" s="37">
        <v>11</v>
      </c>
      <c r="AA296" s="38" t="s">
        <v>893</v>
      </c>
      <c r="AB296" s="37" t="s">
        <v>893</v>
      </c>
      <c r="AC296" s="38" t="s">
        <v>893</v>
      </c>
      <c r="AD296" s="37">
        <v>102</v>
      </c>
      <c r="AE296" s="38">
        <v>81</v>
      </c>
      <c r="AF296" s="37" t="s">
        <v>893</v>
      </c>
      <c r="AG296" s="38" t="s">
        <v>893</v>
      </c>
    </row>
    <row r="297" spans="1:33" hidden="1" x14ac:dyDescent="0.2">
      <c r="A297" s="35">
        <v>2013</v>
      </c>
      <c r="B297" s="35">
        <v>669</v>
      </c>
      <c r="C297" s="35" t="s">
        <v>289</v>
      </c>
      <c r="D297" s="35">
        <v>202</v>
      </c>
      <c r="E297" s="36" t="s">
        <v>659</v>
      </c>
      <c r="F297" s="37">
        <v>339</v>
      </c>
      <c r="G297" s="38">
        <v>265</v>
      </c>
      <c r="H297" s="37">
        <v>175</v>
      </c>
      <c r="I297" s="38">
        <v>124</v>
      </c>
      <c r="J297" s="37">
        <v>164</v>
      </c>
      <c r="K297" s="38">
        <v>141</v>
      </c>
      <c r="L297" s="37">
        <v>98</v>
      </c>
      <c r="M297" s="38">
        <v>65</v>
      </c>
      <c r="N297" s="37" t="s">
        <v>893</v>
      </c>
      <c r="O297" s="38" t="s">
        <v>893</v>
      </c>
      <c r="P297" s="37" t="s">
        <v>893</v>
      </c>
      <c r="Q297" s="38" t="s">
        <v>893</v>
      </c>
      <c r="R297" s="37">
        <v>12</v>
      </c>
      <c r="S297" s="38" t="s">
        <v>893</v>
      </c>
      <c r="T297" s="37">
        <v>54</v>
      </c>
      <c r="U297" s="38">
        <v>40</v>
      </c>
      <c r="V297" s="37" t="s">
        <v>893</v>
      </c>
      <c r="W297" s="38" t="s">
        <v>893</v>
      </c>
      <c r="X297" s="37" t="s">
        <v>893</v>
      </c>
      <c r="Y297" s="38" t="s">
        <v>893</v>
      </c>
      <c r="Z297" s="37" t="s">
        <v>893</v>
      </c>
      <c r="AA297" s="38" t="s">
        <v>893</v>
      </c>
      <c r="AB297" s="37">
        <v>24</v>
      </c>
      <c r="AC297" s="38">
        <v>16</v>
      </c>
      <c r="AD297" s="37">
        <v>249</v>
      </c>
      <c r="AE297" s="38">
        <v>197</v>
      </c>
      <c r="AF297" s="37" t="s">
        <v>893</v>
      </c>
      <c r="AG297" s="38" t="s">
        <v>893</v>
      </c>
    </row>
    <row r="298" spans="1:33" hidden="1" x14ac:dyDescent="0.2">
      <c r="A298" s="35">
        <v>2013</v>
      </c>
      <c r="B298" s="35">
        <v>669</v>
      </c>
      <c r="C298" s="35" t="s">
        <v>289</v>
      </c>
      <c r="D298" s="35">
        <v>1552</v>
      </c>
      <c r="E298" s="36" t="s">
        <v>660</v>
      </c>
      <c r="F298" s="37">
        <v>155</v>
      </c>
      <c r="G298" s="38">
        <v>81</v>
      </c>
      <c r="H298" s="37">
        <v>81</v>
      </c>
      <c r="I298" s="38">
        <v>40</v>
      </c>
      <c r="J298" s="37">
        <v>74</v>
      </c>
      <c r="K298" s="38">
        <v>41</v>
      </c>
      <c r="L298" s="37">
        <v>105</v>
      </c>
      <c r="M298" s="38">
        <v>49</v>
      </c>
      <c r="N298" s="37" t="s">
        <v>893</v>
      </c>
      <c r="O298" s="38" t="s">
        <v>893</v>
      </c>
      <c r="P298" s="37" t="s">
        <v>893</v>
      </c>
      <c r="Q298" s="38" t="s">
        <v>893</v>
      </c>
      <c r="R298" s="37" t="s">
        <v>893</v>
      </c>
      <c r="S298" s="38" t="s">
        <v>893</v>
      </c>
      <c r="T298" s="37">
        <v>77</v>
      </c>
      <c r="U298" s="38">
        <v>42</v>
      </c>
      <c r="V298" s="37" t="s">
        <v>893</v>
      </c>
      <c r="W298" s="38" t="s">
        <v>893</v>
      </c>
      <c r="X298" s="37" t="s">
        <v>893</v>
      </c>
      <c r="Y298" s="38" t="s">
        <v>893</v>
      </c>
      <c r="Z298" s="37" t="s">
        <v>893</v>
      </c>
      <c r="AA298" s="38" t="s">
        <v>893</v>
      </c>
      <c r="AB298" s="37">
        <v>12</v>
      </c>
      <c r="AC298" s="38" t="s">
        <v>893</v>
      </c>
      <c r="AD298" s="37">
        <v>63</v>
      </c>
      <c r="AE298" s="38">
        <v>30</v>
      </c>
      <c r="AF298" s="37" t="s">
        <v>893</v>
      </c>
      <c r="AG298" s="38" t="s">
        <v>893</v>
      </c>
    </row>
    <row r="299" spans="1:33" hidden="1" x14ac:dyDescent="0.2">
      <c r="A299" s="35">
        <v>2013</v>
      </c>
      <c r="B299" s="35">
        <v>669</v>
      </c>
      <c r="C299" s="35" t="s">
        <v>289</v>
      </c>
      <c r="D299" s="35">
        <v>1556</v>
      </c>
      <c r="E299" s="36" t="s">
        <v>661</v>
      </c>
      <c r="F299" s="37">
        <v>212</v>
      </c>
      <c r="G299" s="38">
        <v>161</v>
      </c>
      <c r="H299" s="37">
        <v>110</v>
      </c>
      <c r="I299" s="38">
        <v>81</v>
      </c>
      <c r="J299" s="37">
        <v>102</v>
      </c>
      <c r="K299" s="38">
        <v>80</v>
      </c>
      <c r="L299" s="37">
        <v>45</v>
      </c>
      <c r="M299" s="38">
        <v>17</v>
      </c>
      <c r="N299" s="37" t="s">
        <v>893</v>
      </c>
      <c r="O299" s="38" t="s">
        <v>893</v>
      </c>
      <c r="P299" s="37" t="s">
        <v>893</v>
      </c>
      <c r="Q299" s="38" t="s">
        <v>893</v>
      </c>
      <c r="R299" s="37">
        <v>11</v>
      </c>
      <c r="S299" s="38" t="s">
        <v>893</v>
      </c>
      <c r="T299" s="37">
        <v>15</v>
      </c>
      <c r="U299" s="38" t="s">
        <v>893</v>
      </c>
      <c r="V299" s="37" t="s">
        <v>893</v>
      </c>
      <c r="W299" s="38" t="s">
        <v>893</v>
      </c>
      <c r="X299" s="37" t="s">
        <v>893</v>
      </c>
      <c r="Y299" s="38" t="s">
        <v>893</v>
      </c>
      <c r="Z299" s="37" t="s">
        <v>893</v>
      </c>
      <c r="AA299" s="38" t="s">
        <v>893</v>
      </c>
      <c r="AB299" s="37" t="s">
        <v>893</v>
      </c>
      <c r="AC299" s="38" t="s">
        <v>893</v>
      </c>
      <c r="AD299" s="37">
        <v>187</v>
      </c>
      <c r="AE299" s="38">
        <v>146</v>
      </c>
      <c r="AF299" s="37" t="s">
        <v>893</v>
      </c>
      <c r="AG299" s="38" t="s">
        <v>893</v>
      </c>
    </row>
    <row r="300" spans="1:33" hidden="1" x14ac:dyDescent="0.2">
      <c r="A300" s="35">
        <v>2013</v>
      </c>
      <c r="B300" s="35">
        <v>669</v>
      </c>
      <c r="C300" s="35" t="s">
        <v>289</v>
      </c>
      <c r="D300" s="35">
        <v>4752</v>
      </c>
      <c r="E300" s="36" t="s">
        <v>462</v>
      </c>
      <c r="F300" s="37">
        <v>224</v>
      </c>
      <c r="G300" s="38">
        <v>143</v>
      </c>
      <c r="H300" s="37">
        <v>93</v>
      </c>
      <c r="I300" s="38">
        <v>57</v>
      </c>
      <c r="J300" s="37">
        <v>131</v>
      </c>
      <c r="K300" s="38">
        <v>86</v>
      </c>
      <c r="L300" s="37">
        <v>147</v>
      </c>
      <c r="M300" s="38">
        <v>83</v>
      </c>
      <c r="N300" s="37" t="s">
        <v>893</v>
      </c>
      <c r="O300" s="38" t="s">
        <v>893</v>
      </c>
      <c r="P300" s="37" t="s">
        <v>893</v>
      </c>
      <c r="Q300" s="38" t="s">
        <v>893</v>
      </c>
      <c r="R300" s="37">
        <v>18</v>
      </c>
      <c r="S300" s="38" t="s">
        <v>893</v>
      </c>
      <c r="T300" s="37">
        <v>115</v>
      </c>
      <c r="U300" s="38">
        <v>60</v>
      </c>
      <c r="V300" s="37" t="s">
        <v>893</v>
      </c>
      <c r="W300" s="38" t="s">
        <v>893</v>
      </c>
      <c r="X300" s="37" t="s">
        <v>893</v>
      </c>
      <c r="Y300" s="38" t="s">
        <v>893</v>
      </c>
      <c r="Z300" s="37" t="s">
        <v>893</v>
      </c>
      <c r="AA300" s="38" t="s">
        <v>893</v>
      </c>
      <c r="AB300" s="37">
        <v>16</v>
      </c>
      <c r="AC300" s="38">
        <v>13</v>
      </c>
      <c r="AD300" s="37">
        <v>82</v>
      </c>
      <c r="AE300" s="38">
        <v>60</v>
      </c>
      <c r="AF300" s="37" t="s">
        <v>893</v>
      </c>
      <c r="AG300" s="38" t="s">
        <v>893</v>
      </c>
    </row>
    <row r="301" spans="1:33" x14ac:dyDescent="0.2">
      <c r="A301" s="35">
        <v>2013</v>
      </c>
      <c r="B301" s="35">
        <v>669</v>
      </c>
      <c r="C301" s="35" t="s">
        <v>289</v>
      </c>
      <c r="D301" s="35" t="s">
        <v>205</v>
      </c>
      <c r="E301" s="36" t="s">
        <v>894</v>
      </c>
      <c r="F301" s="37">
        <v>1419</v>
      </c>
      <c r="G301" s="38">
        <v>942</v>
      </c>
      <c r="H301" s="37">
        <v>698</v>
      </c>
      <c r="I301" s="38">
        <v>433</v>
      </c>
      <c r="J301" s="37">
        <v>721</v>
      </c>
      <c r="K301" s="38">
        <v>509</v>
      </c>
      <c r="L301" s="37">
        <v>627</v>
      </c>
      <c r="M301" s="38">
        <v>324</v>
      </c>
      <c r="N301" s="37" t="s">
        <v>893</v>
      </c>
      <c r="O301" s="38" t="s">
        <v>893</v>
      </c>
      <c r="P301" s="37">
        <v>33</v>
      </c>
      <c r="Q301" s="38" t="s">
        <v>893</v>
      </c>
      <c r="R301" s="37">
        <v>83</v>
      </c>
      <c r="S301" s="38">
        <v>37</v>
      </c>
      <c r="T301" s="37">
        <v>406</v>
      </c>
      <c r="U301" s="38">
        <v>215</v>
      </c>
      <c r="V301" s="37">
        <v>34</v>
      </c>
      <c r="W301" s="38">
        <v>23</v>
      </c>
      <c r="X301" s="37" t="s">
        <v>893</v>
      </c>
      <c r="Y301" s="38" t="s">
        <v>893</v>
      </c>
      <c r="Z301" s="37">
        <v>30</v>
      </c>
      <c r="AA301" s="38">
        <v>26</v>
      </c>
      <c r="AB301" s="37">
        <v>77</v>
      </c>
      <c r="AC301" s="38">
        <v>51</v>
      </c>
      <c r="AD301" s="37">
        <v>871</v>
      </c>
      <c r="AE301" s="38">
        <v>626</v>
      </c>
      <c r="AF301" s="37" t="s">
        <v>893</v>
      </c>
      <c r="AG301" s="38" t="s">
        <v>893</v>
      </c>
    </row>
    <row r="302" spans="1:33" hidden="1" x14ac:dyDescent="0.2">
      <c r="A302" s="35">
        <v>2013</v>
      </c>
      <c r="B302" s="35">
        <v>670</v>
      </c>
      <c r="C302" s="35" t="s">
        <v>290</v>
      </c>
      <c r="D302" s="35">
        <v>288</v>
      </c>
      <c r="E302" s="36" t="s">
        <v>662</v>
      </c>
      <c r="F302" s="37">
        <v>120</v>
      </c>
      <c r="G302" s="38">
        <v>71</v>
      </c>
      <c r="H302" s="37">
        <v>58</v>
      </c>
      <c r="I302" s="38">
        <v>29</v>
      </c>
      <c r="J302" s="37">
        <v>62</v>
      </c>
      <c r="K302" s="38">
        <v>42</v>
      </c>
      <c r="L302" s="37">
        <v>120</v>
      </c>
      <c r="M302" s="38">
        <v>71</v>
      </c>
      <c r="N302" s="37" t="s">
        <v>893</v>
      </c>
      <c r="O302" s="38" t="s">
        <v>893</v>
      </c>
      <c r="P302" s="37" t="s">
        <v>893</v>
      </c>
      <c r="Q302" s="38" t="s">
        <v>893</v>
      </c>
      <c r="R302" s="37" t="s">
        <v>893</v>
      </c>
      <c r="S302" s="38" t="s">
        <v>893</v>
      </c>
      <c r="T302" s="37" t="s">
        <v>893</v>
      </c>
      <c r="U302" s="38" t="s">
        <v>893</v>
      </c>
      <c r="V302" s="37" t="s">
        <v>893</v>
      </c>
      <c r="W302" s="38" t="s">
        <v>893</v>
      </c>
      <c r="X302" s="37" t="s">
        <v>893</v>
      </c>
      <c r="Y302" s="38" t="s">
        <v>893</v>
      </c>
      <c r="Z302" s="37" t="s">
        <v>893</v>
      </c>
      <c r="AA302" s="38" t="s">
        <v>893</v>
      </c>
      <c r="AB302" s="37">
        <v>119</v>
      </c>
      <c r="AC302" s="38">
        <v>71</v>
      </c>
      <c r="AD302" s="37" t="s">
        <v>893</v>
      </c>
      <c r="AE302" s="38" t="s">
        <v>893</v>
      </c>
      <c r="AF302" s="37" t="s">
        <v>893</v>
      </c>
      <c r="AG302" s="38" t="s">
        <v>893</v>
      </c>
    </row>
    <row r="303" spans="1:33" x14ac:dyDescent="0.2">
      <c r="A303" s="35">
        <v>2013</v>
      </c>
      <c r="B303" s="35">
        <v>670</v>
      </c>
      <c r="C303" s="35" t="s">
        <v>290</v>
      </c>
      <c r="D303" s="35" t="s">
        <v>205</v>
      </c>
      <c r="E303" s="36" t="s">
        <v>894</v>
      </c>
      <c r="F303" s="37">
        <v>120</v>
      </c>
      <c r="G303" s="38">
        <v>71</v>
      </c>
      <c r="H303" s="37">
        <v>58</v>
      </c>
      <c r="I303" s="38">
        <v>29</v>
      </c>
      <c r="J303" s="37">
        <v>62</v>
      </c>
      <c r="K303" s="38">
        <v>42</v>
      </c>
      <c r="L303" s="37">
        <v>120</v>
      </c>
      <c r="M303" s="38">
        <v>71</v>
      </c>
      <c r="N303" s="37" t="s">
        <v>893</v>
      </c>
      <c r="O303" s="38" t="s">
        <v>893</v>
      </c>
      <c r="P303" s="37" t="s">
        <v>893</v>
      </c>
      <c r="Q303" s="38" t="s">
        <v>893</v>
      </c>
      <c r="R303" s="37" t="s">
        <v>893</v>
      </c>
      <c r="S303" s="38" t="s">
        <v>893</v>
      </c>
      <c r="T303" s="37" t="s">
        <v>893</v>
      </c>
      <c r="U303" s="38" t="s">
        <v>893</v>
      </c>
      <c r="V303" s="37" t="s">
        <v>893</v>
      </c>
      <c r="W303" s="38" t="s">
        <v>893</v>
      </c>
      <c r="X303" s="37" t="s">
        <v>893</v>
      </c>
      <c r="Y303" s="38" t="s">
        <v>893</v>
      </c>
      <c r="Z303" s="37" t="s">
        <v>893</v>
      </c>
      <c r="AA303" s="38" t="s">
        <v>893</v>
      </c>
      <c r="AB303" s="37">
        <v>119</v>
      </c>
      <c r="AC303" s="38">
        <v>71</v>
      </c>
      <c r="AD303" s="37" t="s">
        <v>893</v>
      </c>
      <c r="AE303" s="38" t="s">
        <v>893</v>
      </c>
      <c r="AF303" s="37" t="s">
        <v>893</v>
      </c>
      <c r="AG303" s="38" t="s">
        <v>893</v>
      </c>
    </row>
    <row r="304" spans="1:33" hidden="1" x14ac:dyDescent="0.2">
      <c r="A304" s="35">
        <v>2013</v>
      </c>
      <c r="B304" s="35">
        <v>671</v>
      </c>
      <c r="C304" s="35" t="s">
        <v>291</v>
      </c>
      <c r="D304" s="35">
        <v>3050</v>
      </c>
      <c r="E304" s="36" t="s">
        <v>663</v>
      </c>
      <c r="F304" s="37">
        <v>169</v>
      </c>
      <c r="G304" s="38">
        <v>92</v>
      </c>
      <c r="H304" s="37">
        <v>89</v>
      </c>
      <c r="I304" s="38">
        <v>41</v>
      </c>
      <c r="J304" s="37">
        <v>80</v>
      </c>
      <c r="K304" s="38">
        <v>51</v>
      </c>
      <c r="L304" s="37">
        <v>84</v>
      </c>
      <c r="M304" s="38">
        <v>33</v>
      </c>
      <c r="N304" s="37" t="s">
        <v>893</v>
      </c>
      <c r="O304" s="38" t="s">
        <v>893</v>
      </c>
      <c r="P304" s="37" t="s">
        <v>893</v>
      </c>
      <c r="Q304" s="38" t="s">
        <v>893</v>
      </c>
      <c r="R304" s="37">
        <v>13</v>
      </c>
      <c r="S304" s="38" t="s">
        <v>893</v>
      </c>
      <c r="T304" s="37" t="s">
        <v>893</v>
      </c>
      <c r="U304" s="38" t="s">
        <v>893</v>
      </c>
      <c r="V304" s="37" t="s">
        <v>893</v>
      </c>
      <c r="W304" s="38" t="s">
        <v>893</v>
      </c>
      <c r="X304" s="37" t="s">
        <v>893</v>
      </c>
      <c r="Y304" s="38" t="s">
        <v>893</v>
      </c>
      <c r="Z304" s="37" t="s">
        <v>893</v>
      </c>
      <c r="AA304" s="38" t="s">
        <v>893</v>
      </c>
      <c r="AB304" s="37" t="s">
        <v>893</v>
      </c>
      <c r="AC304" s="38" t="s">
        <v>893</v>
      </c>
      <c r="AD304" s="37">
        <v>154</v>
      </c>
      <c r="AE304" s="38">
        <v>88</v>
      </c>
      <c r="AF304" s="37" t="s">
        <v>893</v>
      </c>
      <c r="AG304" s="38" t="s">
        <v>893</v>
      </c>
    </row>
    <row r="305" spans="1:33" x14ac:dyDescent="0.2">
      <c r="A305" s="35">
        <v>2013</v>
      </c>
      <c r="B305" s="35">
        <v>671</v>
      </c>
      <c r="C305" s="35" t="s">
        <v>291</v>
      </c>
      <c r="D305" s="35" t="s">
        <v>205</v>
      </c>
      <c r="E305" s="36" t="s">
        <v>894</v>
      </c>
      <c r="F305" s="37">
        <v>169</v>
      </c>
      <c r="G305" s="38">
        <v>92</v>
      </c>
      <c r="H305" s="37">
        <v>89</v>
      </c>
      <c r="I305" s="38">
        <v>41</v>
      </c>
      <c r="J305" s="37">
        <v>80</v>
      </c>
      <c r="K305" s="38">
        <v>51</v>
      </c>
      <c r="L305" s="37">
        <v>84</v>
      </c>
      <c r="M305" s="38">
        <v>33</v>
      </c>
      <c r="N305" s="37" t="s">
        <v>893</v>
      </c>
      <c r="O305" s="38" t="s">
        <v>893</v>
      </c>
      <c r="P305" s="37" t="s">
        <v>893</v>
      </c>
      <c r="Q305" s="38" t="s">
        <v>893</v>
      </c>
      <c r="R305" s="37">
        <v>13</v>
      </c>
      <c r="S305" s="38" t="s">
        <v>893</v>
      </c>
      <c r="T305" s="37" t="s">
        <v>893</v>
      </c>
      <c r="U305" s="38" t="s">
        <v>893</v>
      </c>
      <c r="V305" s="37" t="s">
        <v>893</v>
      </c>
      <c r="W305" s="38" t="s">
        <v>893</v>
      </c>
      <c r="X305" s="37" t="s">
        <v>893</v>
      </c>
      <c r="Y305" s="38" t="s">
        <v>893</v>
      </c>
      <c r="Z305" s="37" t="s">
        <v>893</v>
      </c>
      <c r="AA305" s="38" t="s">
        <v>893</v>
      </c>
      <c r="AB305" s="37" t="s">
        <v>893</v>
      </c>
      <c r="AC305" s="38" t="s">
        <v>893</v>
      </c>
      <c r="AD305" s="37">
        <v>154</v>
      </c>
      <c r="AE305" s="38">
        <v>88</v>
      </c>
      <c r="AF305" s="37" t="s">
        <v>893</v>
      </c>
      <c r="AG305" s="38" t="s">
        <v>893</v>
      </c>
    </row>
    <row r="306" spans="1:33" hidden="1" x14ac:dyDescent="0.2">
      <c r="A306" s="35">
        <v>2013</v>
      </c>
      <c r="B306" s="35">
        <v>672</v>
      </c>
      <c r="C306" s="35" t="s">
        <v>292</v>
      </c>
      <c r="D306" s="35">
        <v>299</v>
      </c>
      <c r="E306" s="36" t="s">
        <v>664</v>
      </c>
      <c r="F306" s="37">
        <v>349</v>
      </c>
      <c r="G306" s="38">
        <v>243</v>
      </c>
      <c r="H306" s="37">
        <v>193</v>
      </c>
      <c r="I306" s="38">
        <v>124</v>
      </c>
      <c r="J306" s="37">
        <v>156</v>
      </c>
      <c r="K306" s="38">
        <v>119</v>
      </c>
      <c r="L306" s="37">
        <v>105</v>
      </c>
      <c r="M306" s="38">
        <v>56</v>
      </c>
      <c r="N306" s="37" t="s">
        <v>893</v>
      </c>
      <c r="O306" s="38" t="s">
        <v>893</v>
      </c>
      <c r="P306" s="37" t="s">
        <v>893</v>
      </c>
      <c r="Q306" s="38" t="s">
        <v>893</v>
      </c>
      <c r="R306" s="37" t="s">
        <v>893</v>
      </c>
      <c r="S306" s="38" t="s">
        <v>893</v>
      </c>
      <c r="T306" s="37">
        <v>12</v>
      </c>
      <c r="U306" s="38" t="s">
        <v>893</v>
      </c>
      <c r="V306" s="37" t="s">
        <v>893</v>
      </c>
      <c r="W306" s="38" t="s">
        <v>893</v>
      </c>
      <c r="X306" s="37" t="s">
        <v>893</v>
      </c>
      <c r="Y306" s="38" t="s">
        <v>893</v>
      </c>
      <c r="Z306" s="37" t="s">
        <v>893</v>
      </c>
      <c r="AA306" s="38" t="s">
        <v>893</v>
      </c>
      <c r="AB306" s="37">
        <v>58</v>
      </c>
      <c r="AC306" s="38">
        <v>38</v>
      </c>
      <c r="AD306" s="37">
        <v>265</v>
      </c>
      <c r="AE306" s="38">
        <v>188</v>
      </c>
      <c r="AF306" s="37" t="s">
        <v>893</v>
      </c>
      <c r="AG306" s="38" t="s">
        <v>893</v>
      </c>
    </row>
    <row r="307" spans="1:33" x14ac:dyDescent="0.2">
      <c r="A307" s="35">
        <v>2013</v>
      </c>
      <c r="B307" s="35">
        <v>672</v>
      </c>
      <c r="C307" s="35" t="s">
        <v>292</v>
      </c>
      <c r="D307" s="35" t="s">
        <v>205</v>
      </c>
      <c r="E307" s="36" t="s">
        <v>894</v>
      </c>
      <c r="F307" s="37">
        <v>349</v>
      </c>
      <c r="G307" s="38">
        <v>243</v>
      </c>
      <c r="H307" s="37">
        <v>193</v>
      </c>
      <c r="I307" s="38">
        <v>124</v>
      </c>
      <c r="J307" s="37">
        <v>156</v>
      </c>
      <c r="K307" s="38">
        <v>119</v>
      </c>
      <c r="L307" s="37">
        <v>105</v>
      </c>
      <c r="M307" s="38">
        <v>56</v>
      </c>
      <c r="N307" s="37" t="s">
        <v>893</v>
      </c>
      <c r="O307" s="38" t="s">
        <v>893</v>
      </c>
      <c r="P307" s="37" t="s">
        <v>893</v>
      </c>
      <c r="Q307" s="38" t="s">
        <v>893</v>
      </c>
      <c r="R307" s="37" t="s">
        <v>893</v>
      </c>
      <c r="S307" s="38" t="s">
        <v>893</v>
      </c>
      <c r="T307" s="37">
        <v>12</v>
      </c>
      <c r="U307" s="38" t="s">
        <v>893</v>
      </c>
      <c r="V307" s="37" t="s">
        <v>893</v>
      </c>
      <c r="W307" s="38" t="s">
        <v>893</v>
      </c>
      <c r="X307" s="37" t="s">
        <v>893</v>
      </c>
      <c r="Y307" s="38" t="s">
        <v>893</v>
      </c>
      <c r="Z307" s="37" t="s">
        <v>893</v>
      </c>
      <c r="AA307" s="38" t="s">
        <v>893</v>
      </c>
      <c r="AB307" s="37">
        <v>58</v>
      </c>
      <c r="AC307" s="38">
        <v>38</v>
      </c>
      <c r="AD307" s="37">
        <v>265</v>
      </c>
      <c r="AE307" s="38">
        <v>188</v>
      </c>
      <c r="AF307" s="37" t="s">
        <v>893</v>
      </c>
      <c r="AG307" s="38" t="s">
        <v>893</v>
      </c>
    </row>
    <row r="308" spans="1:33" hidden="1" x14ac:dyDescent="0.2">
      <c r="A308" s="35">
        <v>2013</v>
      </c>
      <c r="B308" s="35">
        <v>673</v>
      </c>
      <c r="C308" s="35" t="s">
        <v>293</v>
      </c>
      <c r="D308" s="35">
        <v>3050</v>
      </c>
      <c r="E308" s="36" t="s">
        <v>665</v>
      </c>
      <c r="F308" s="37">
        <v>197</v>
      </c>
      <c r="G308" s="38">
        <v>131</v>
      </c>
      <c r="H308" s="37">
        <v>112</v>
      </c>
      <c r="I308" s="38">
        <v>69</v>
      </c>
      <c r="J308" s="37">
        <v>85</v>
      </c>
      <c r="K308" s="38">
        <v>62</v>
      </c>
      <c r="L308" s="37">
        <v>106</v>
      </c>
      <c r="M308" s="38">
        <v>54</v>
      </c>
      <c r="N308" s="37" t="s">
        <v>893</v>
      </c>
      <c r="O308" s="38" t="s">
        <v>893</v>
      </c>
      <c r="P308" s="37" t="s">
        <v>893</v>
      </c>
      <c r="Q308" s="38" t="s">
        <v>893</v>
      </c>
      <c r="R308" s="37" t="s">
        <v>893</v>
      </c>
      <c r="S308" s="38" t="s">
        <v>893</v>
      </c>
      <c r="T308" s="37" t="s">
        <v>893</v>
      </c>
      <c r="U308" s="38" t="s">
        <v>893</v>
      </c>
      <c r="V308" s="37" t="s">
        <v>893</v>
      </c>
      <c r="W308" s="38" t="s">
        <v>893</v>
      </c>
      <c r="X308" s="37" t="s">
        <v>893</v>
      </c>
      <c r="Y308" s="38" t="s">
        <v>893</v>
      </c>
      <c r="Z308" s="37" t="s">
        <v>893</v>
      </c>
      <c r="AA308" s="38" t="s">
        <v>893</v>
      </c>
      <c r="AB308" s="37">
        <v>46</v>
      </c>
      <c r="AC308" s="38">
        <v>24</v>
      </c>
      <c r="AD308" s="37">
        <v>134</v>
      </c>
      <c r="AE308" s="38">
        <v>97</v>
      </c>
      <c r="AF308" s="37" t="s">
        <v>893</v>
      </c>
      <c r="AG308" s="38" t="s">
        <v>893</v>
      </c>
    </row>
    <row r="309" spans="1:33" x14ac:dyDescent="0.2">
      <c r="A309" s="35">
        <v>2013</v>
      </c>
      <c r="B309" s="35">
        <v>673</v>
      </c>
      <c r="C309" s="35" t="s">
        <v>293</v>
      </c>
      <c r="D309" s="35" t="s">
        <v>205</v>
      </c>
      <c r="E309" s="36" t="s">
        <v>894</v>
      </c>
      <c r="F309" s="37">
        <v>197</v>
      </c>
      <c r="G309" s="38">
        <v>131</v>
      </c>
      <c r="H309" s="37">
        <v>112</v>
      </c>
      <c r="I309" s="38">
        <v>69</v>
      </c>
      <c r="J309" s="37">
        <v>85</v>
      </c>
      <c r="K309" s="38">
        <v>62</v>
      </c>
      <c r="L309" s="37">
        <v>106</v>
      </c>
      <c r="M309" s="38">
        <v>54</v>
      </c>
      <c r="N309" s="37" t="s">
        <v>893</v>
      </c>
      <c r="O309" s="38" t="s">
        <v>893</v>
      </c>
      <c r="P309" s="37" t="s">
        <v>893</v>
      </c>
      <c r="Q309" s="38" t="s">
        <v>893</v>
      </c>
      <c r="R309" s="37" t="s">
        <v>893</v>
      </c>
      <c r="S309" s="38" t="s">
        <v>893</v>
      </c>
      <c r="T309" s="37" t="s">
        <v>893</v>
      </c>
      <c r="U309" s="38" t="s">
        <v>893</v>
      </c>
      <c r="V309" s="37" t="s">
        <v>893</v>
      </c>
      <c r="W309" s="38" t="s">
        <v>893</v>
      </c>
      <c r="X309" s="37" t="s">
        <v>893</v>
      </c>
      <c r="Y309" s="38" t="s">
        <v>893</v>
      </c>
      <c r="Z309" s="37" t="s">
        <v>893</v>
      </c>
      <c r="AA309" s="38" t="s">
        <v>893</v>
      </c>
      <c r="AB309" s="37">
        <v>46</v>
      </c>
      <c r="AC309" s="38">
        <v>24</v>
      </c>
      <c r="AD309" s="37">
        <v>134</v>
      </c>
      <c r="AE309" s="38">
        <v>97</v>
      </c>
      <c r="AF309" s="37" t="s">
        <v>893</v>
      </c>
      <c r="AG309" s="38" t="s">
        <v>893</v>
      </c>
    </row>
    <row r="310" spans="1:33" hidden="1" x14ac:dyDescent="0.2">
      <c r="A310" s="35">
        <v>2013</v>
      </c>
      <c r="B310" s="35">
        <v>674</v>
      </c>
      <c r="C310" s="35" t="s">
        <v>294</v>
      </c>
      <c r="D310" s="35">
        <v>110</v>
      </c>
      <c r="E310" s="36" t="s">
        <v>666</v>
      </c>
      <c r="F310" s="37">
        <v>111</v>
      </c>
      <c r="G310" s="38">
        <v>62</v>
      </c>
      <c r="H310" s="37">
        <v>55</v>
      </c>
      <c r="I310" s="38">
        <v>28</v>
      </c>
      <c r="J310" s="37">
        <v>56</v>
      </c>
      <c r="K310" s="38">
        <v>34</v>
      </c>
      <c r="L310" s="37">
        <v>53</v>
      </c>
      <c r="M310" s="38">
        <v>22</v>
      </c>
      <c r="N310" s="37" t="s">
        <v>893</v>
      </c>
      <c r="O310" s="38" t="s">
        <v>893</v>
      </c>
      <c r="P310" s="37" t="s">
        <v>893</v>
      </c>
      <c r="Q310" s="38" t="s">
        <v>893</v>
      </c>
      <c r="R310" s="37" t="s">
        <v>893</v>
      </c>
      <c r="S310" s="38" t="s">
        <v>893</v>
      </c>
      <c r="T310" s="37" t="s">
        <v>893</v>
      </c>
      <c r="U310" s="38" t="s">
        <v>893</v>
      </c>
      <c r="V310" s="37" t="s">
        <v>893</v>
      </c>
      <c r="W310" s="38" t="s">
        <v>893</v>
      </c>
      <c r="X310" s="37" t="s">
        <v>893</v>
      </c>
      <c r="Y310" s="38" t="s">
        <v>893</v>
      </c>
      <c r="Z310" s="37" t="s">
        <v>893</v>
      </c>
      <c r="AA310" s="38" t="s">
        <v>893</v>
      </c>
      <c r="AB310" s="37" t="s">
        <v>893</v>
      </c>
      <c r="AC310" s="38" t="s">
        <v>893</v>
      </c>
      <c r="AD310" s="37">
        <v>101</v>
      </c>
      <c r="AE310" s="38">
        <v>55</v>
      </c>
      <c r="AF310" s="37" t="s">
        <v>893</v>
      </c>
      <c r="AG310" s="38" t="s">
        <v>893</v>
      </c>
    </row>
    <row r="311" spans="1:33" x14ac:dyDescent="0.2">
      <c r="A311" s="35">
        <v>2013</v>
      </c>
      <c r="B311" s="35">
        <v>674</v>
      </c>
      <c r="C311" s="35" t="s">
        <v>294</v>
      </c>
      <c r="D311" s="35" t="s">
        <v>205</v>
      </c>
      <c r="E311" s="36" t="s">
        <v>894</v>
      </c>
      <c r="F311" s="37">
        <v>111</v>
      </c>
      <c r="G311" s="38">
        <v>62</v>
      </c>
      <c r="H311" s="37">
        <v>55</v>
      </c>
      <c r="I311" s="38">
        <v>28</v>
      </c>
      <c r="J311" s="37">
        <v>56</v>
      </c>
      <c r="K311" s="38">
        <v>34</v>
      </c>
      <c r="L311" s="37">
        <v>53</v>
      </c>
      <c r="M311" s="38">
        <v>22</v>
      </c>
      <c r="N311" s="37" t="s">
        <v>893</v>
      </c>
      <c r="O311" s="38" t="s">
        <v>893</v>
      </c>
      <c r="P311" s="37" t="s">
        <v>893</v>
      </c>
      <c r="Q311" s="38" t="s">
        <v>893</v>
      </c>
      <c r="R311" s="37" t="s">
        <v>893</v>
      </c>
      <c r="S311" s="38" t="s">
        <v>893</v>
      </c>
      <c r="T311" s="37" t="s">
        <v>893</v>
      </c>
      <c r="U311" s="38" t="s">
        <v>893</v>
      </c>
      <c r="V311" s="37" t="s">
        <v>893</v>
      </c>
      <c r="W311" s="38" t="s">
        <v>893</v>
      </c>
      <c r="X311" s="37" t="s">
        <v>893</v>
      </c>
      <c r="Y311" s="38" t="s">
        <v>893</v>
      </c>
      <c r="Z311" s="37" t="s">
        <v>893</v>
      </c>
      <c r="AA311" s="38" t="s">
        <v>893</v>
      </c>
      <c r="AB311" s="37" t="s">
        <v>893</v>
      </c>
      <c r="AC311" s="38" t="s">
        <v>893</v>
      </c>
      <c r="AD311" s="37">
        <v>101</v>
      </c>
      <c r="AE311" s="38">
        <v>55</v>
      </c>
      <c r="AF311" s="37" t="s">
        <v>893</v>
      </c>
      <c r="AG311" s="38" t="s">
        <v>893</v>
      </c>
    </row>
    <row r="312" spans="1:33" hidden="1" x14ac:dyDescent="0.2">
      <c r="A312" s="35">
        <v>2013</v>
      </c>
      <c r="B312" s="35">
        <v>675</v>
      </c>
      <c r="C312" s="35" t="s">
        <v>295</v>
      </c>
      <c r="D312" s="35">
        <v>101</v>
      </c>
      <c r="E312" s="36" t="s">
        <v>667</v>
      </c>
      <c r="F312" s="37">
        <v>348</v>
      </c>
      <c r="G312" s="38">
        <v>288</v>
      </c>
      <c r="H312" s="37">
        <v>170</v>
      </c>
      <c r="I312" s="38">
        <v>136</v>
      </c>
      <c r="J312" s="37">
        <v>178</v>
      </c>
      <c r="K312" s="38">
        <v>152</v>
      </c>
      <c r="L312" s="37">
        <v>76</v>
      </c>
      <c r="M312" s="38">
        <v>55</v>
      </c>
      <c r="N312" s="37" t="s">
        <v>893</v>
      </c>
      <c r="O312" s="38" t="s">
        <v>893</v>
      </c>
      <c r="P312" s="37" t="s">
        <v>893</v>
      </c>
      <c r="Q312" s="38" t="s">
        <v>893</v>
      </c>
      <c r="R312" s="37">
        <v>23</v>
      </c>
      <c r="S312" s="38">
        <v>14</v>
      </c>
      <c r="T312" s="37">
        <v>12</v>
      </c>
      <c r="U312" s="38">
        <v>11</v>
      </c>
      <c r="V312" s="37" t="s">
        <v>893</v>
      </c>
      <c r="W312" s="38" t="s">
        <v>893</v>
      </c>
      <c r="X312" s="37" t="s">
        <v>893</v>
      </c>
      <c r="Y312" s="38" t="s">
        <v>893</v>
      </c>
      <c r="Z312" s="37">
        <v>14</v>
      </c>
      <c r="AA312" s="38">
        <v>10</v>
      </c>
      <c r="AB312" s="37">
        <v>101</v>
      </c>
      <c r="AC312" s="38">
        <v>79</v>
      </c>
      <c r="AD312" s="37">
        <v>212</v>
      </c>
      <c r="AE312" s="38">
        <v>180</v>
      </c>
      <c r="AF312" s="37" t="s">
        <v>893</v>
      </c>
      <c r="AG312" s="38" t="s">
        <v>893</v>
      </c>
    </row>
    <row r="313" spans="1:33" hidden="1" x14ac:dyDescent="0.2">
      <c r="A313" s="35">
        <v>2013</v>
      </c>
      <c r="B313" s="35">
        <v>675</v>
      </c>
      <c r="C313" s="35" t="s">
        <v>295</v>
      </c>
      <c r="D313" s="35">
        <v>104</v>
      </c>
      <c r="E313" s="36" t="s">
        <v>668</v>
      </c>
      <c r="F313" s="37">
        <v>433</v>
      </c>
      <c r="G313" s="38">
        <v>302</v>
      </c>
      <c r="H313" s="37">
        <v>209</v>
      </c>
      <c r="I313" s="38">
        <v>141</v>
      </c>
      <c r="J313" s="37">
        <v>224</v>
      </c>
      <c r="K313" s="38">
        <v>161</v>
      </c>
      <c r="L313" s="37">
        <v>213</v>
      </c>
      <c r="M313" s="38">
        <v>139</v>
      </c>
      <c r="N313" s="37" t="s">
        <v>893</v>
      </c>
      <c r="O313" s="38" t="s">
        <v>893</v>
      </c>
      <c r="P313" s="37" t="s">
        <v>893</v>
      </c>
      <c r="Q313" s="38" t="s">
        <v>893</v>
      </c>
      <c r="R313" s="37">
        <v>33</v>
      </c>
      <c r="S313" s="38">
        <v>11</v>
      </c>
      <c r="T313" s="37">
        <v>32</v>
      </c>
      <c r="U313" s="38">
        <v>19</v>
      </c>
      <c r="V313" s="37">
        <v>20</v>
      </c>
      <c r="W313" s="38">
        <v>15</v>
      </c>
      <c r="X313" s="37" t="s">
        <v>893</v>
      </c>
      <c r="Y313" s="38" t="s">
        <v>893</v>
      </c>
      <c r="Z313" s="37" t="s">
        <v>893</v>
      </c>
      <c r="AA313" s="38" t="s">
        <v>893</v>
      </c>
      <c r="AB313" s="37">
        <v>239</v>
      </c>
      <c r="AC313" s="38">
        <v>181</v>
      </c>
      <c r="AD313" s="37">
        <v>133</v>
      </c>
      <c r="AE313" s="38">
        <v>79</v>
      </c>
      <c r="AF313" s="37" t="s">
        <v>893</v>
      </c>
      <c r="AG313" s="38" t="s">
        <v>893</v>
      </c>
    </row>
    <row r="314" spans="1:33" hidden="1" x14ac:dyDescent="0.2">
      <c r="A314" s="35">
        <v>2013</v>
      </c>
      <c r="B314" s="35">
        <v>675</v>
      </c>
      <c r="C314" s="35" t="s">
        <v>295</v>
      </c>
      <c r="D314" s="35">
        <v>105</v>
      </c>
      <c r="E314" s="36" t="s">
        <v>669</v>
      </c>
      <c r="F314" s="37">
        <v>240</v>
      </c>
      <c r="G314" s="38">
        <v>179</v>
      </c>
      <c r="H314" s="37">
        <v>109</v>
      </c>
      <c r="I314" s="38">
        <v>75</v>
      </c>
      <c r="J314" s="37">
        <v>131</v>
      </c>
      <c r="K314" s="38">
        <v>104</v>
      </c>
      <c r="L314" s="37">
        <v>103</v>
      </c>
      <c r="M314" s="38">
        <v>76</v>
      </c>
      <c r="N314" s="37" t="s">
        <v>893</v>
      </c>
      <c r="O314" s="38" t="s">
        <v>893</v>
      </c>
      <c r="P314" s="37" t="s">
        <v>893</v>
      </c>
      <c r="Q314" s="38" t="s">
        <v>893</v>
      </c>
      <c r="R314" s="37">
        <v>10</v>
      </c>
      <c r="S314" s="38" t="s">
        <v>893</v>
      </c>
      <c r="T314" s="37">
        <v>24</v>
      </c>
      <c r="U314" s="38">
        <v>17</v>
      </c>
      <c r="V314" s="37" t="s">
        <v>893</v>
      </c>
      <c r="W314" s="38" t="s">
        <v>893</v>
      </c>
      <c r="X314" s="37" t="s">
        <v>893</v>
      </c>
      <c r="Y314" s="38" t="s">
        <v>893</v>
      </c>
      <c r="Z314" s="37">
        <v>24</v>
      </c>
      <c r="AA314" s="38">
        <v>22</v>
      </c>
      <c r="AB314" s="37">
        <v>147</v>
      </c>
      <c r="AC314" s="38">
        <v>112</v>
      </c>
      <c r="AD314" s="37">
        <v>35</v>
      </c>
      <c r="AE314" s="38">
        <v>22</v>
      </c>
      <c r="AF314" s="37" t="s">
        <v>893</v>
      </c>
      <c r="AG314" s="38" t="s">
        <v>893</v>
      </c>
    </row>
    <row r="315" spans="1:33" hidden="1" x14ac:dyDescent="0.2">
      <c r="A315" s="35">
        <v>2013</v>
      </c>
      <c r="B315" s="35">
        <v>675</v>
      </c>
      <c r="C315" s="35" t="s">
        <v>295</v>
      </c>
      <c r="D315" s="35">
        <v>195</v>
      </c>
      <c r="E315" s="36" t="s">
        <v>670</v>
      </c>
      <c r="F315" s="37">
        <v>57</v>
      </c>
      <c r="G315" s="38">
        <v>26</v>
      </c>
      <c r="H315" s="37">
        <v>37</v>
      </c>
      <c r="I315" s="38">
        <v>15</v>
      </c>
      <c r="J315" s="37">
        <v>20</v>
      </c>
      <c r="K315" s="38">
        <v>11</v>
      </c>
      <c r="L315" s="37">
        <v>31</v>
      </c>
      <c r="M315" s="38">
        <v>15</v>
      </c>
      <c r="N315" s="37" t="s">
        <v>893</v>
      </c>
      <c r="O315" s="38" t="s">
        <v>893</v>
      </c>
      <c r="P315" s="37" t="s">
        <v>893</v>
      </c>
      <c r="Q315" s="38" t="s">
        <v>893</v>
      </c>
      <c r="R315" s="37" t="s">
        <v>893</v>
      </c>
      <c r="S315" s="38" t="s">
        <v>893</v>
      </c>
      <c r="T315" s="37" t="s">
        <v>893</v>
      </c>
      <c r="U315" s="38" t="s">
        <v>893</v>
      </c>
      <c r="V315" s="37" t="s">
        <v>893</v>
      </c>
      <c r="W315" s="38" t="s">
        <v>893</v>
      </c>
      <c r="X315" s="37" t="s">
        <v>893</v>
      </c>
      <c r="Y315" s="38" t="s">
        <v>893</v>
      </c>
      <c r="Z315" s="37" t="s">
        <v>893</v>
      </c>
      <c r="AA315" s="38" t="s">
        <v>893</v>
      </c>
      <c r="AB315" s="37">
        <v>27</v>
      </c>
      <c r="AC315" s="38">
        <v>12</v>
      </c>
      <c r="AD315" s="37">
        <v>21</v>
      </c>
      <c r="AE315" s="38">
        <v>11</v>
      </c>
      <c r="AF315" s="37" t="s">
        <v>893</v>
      </c>
      <c r="AG315" s="38" t="s">
        <v>893</v>
      </c>
    </row>
    <row r="316" spans="1:33" hidden="1" x14ac:dyDescent="0.2">
      <c r="A316" s="35">
        <v>2013</v>
      </c>
      <c r="B316" s="35">
        <v>675</v>
      </c>
      <c r="C316" s="35" t="s">
        <v>295</v>
      </c>
      <c r="D316" s="35">
        <v>214</v>
      </c>
      <c r="E316" s="36" t="s">
        <v>671</v>
      </c>
      <c r="F316" s="37">
        <v>195</v>
      </c>
      <c r="G316" s="38">
        <v>122</v>
      </c>
      <c r="H316" s="37">
        <v>99</v>
      </c>
      <c r="I316" s="38">
        <v>57</v>
      </c>
      <c r="J316" s="37">
        <v>96</v>
      </c>
      <c r="K316" s="38">
        <v>65</v>
      </c>
      <c r="L316" s="37">
        <v>93</v>
      </c>
      <c r="M316" s="38">
        <v>58</v>
      </c>
      <c r="N316" s="37" t="s">
        <v>893</v>
      </c>
      <c r="O316" s="38" t="s">
        <v>893</v>
      </c>
      <c r="P316" s="37" t="s">
        <v>893</v>
      </c>
      <c r="Q316" s="38" t="s">
        <v>893</v>
      </c>
      <c r="R316" s="37">
        <v>13</v>
      </c>
      <c r="S316" s="38" t="s">
        <v>893</v>
      </c>
      <c r="T316" s="37">
        <v>10</v>
      </c>
      <c r="U316" s="38" t="s">
        <v>893</v>
      </c>
      <c r="V316" s="37" t="s">
        <v>893</v>
      </c>
      <c r="W316" s="38" t="s">
        <v>893</v>
      </c>
      <c r="X316" s="37" t="s">
        <v>893</v>
      </c>
      <c r="Y316" s="38" t="s">
        <v>893</v>
      </c>
      <c r="Z316" s="37" t="s">
        <v>893</v>
      </c>
      <c r="AA316" s="38" t="s">
        <v>893</v>
      </c>
      <c r="AB316" s="37">
        <v>46</v>
      </c>
      <c r="AC316" s="38">
        <v>34</v>
      </c>
      <c r="AD316" s="37">
        <v>130</v>
      </c>
      <c r="AE316" s="38">
        <v>78</v>
      </c>
      <c r="AF316" s="37" t="s">
        <v>893</v>
      </c>
      <c r="AG316" s="38" t="s">
        <v>893</v>
      </c>
    </row>
    <row r="317" spans="1:33" hidden="1" x14ac:dyDescent="0.2">
      <c r="A317" s="35">
        <v>2013</v>
      </c>
      <c r="B317" s="35">
        <v>675</v>
      </c>
      <c r="C317" s="35" t="s">
        <v>295</v>
      </c>
      <c r="D317" s="35">
        <v>295</v>
      </c>
      <c r="E317" s="36" t="s">
        <v>672</v>
      </c>
      <c r="F317" s="37">
        <v>236</v>
      </c>
      <c r="G317" s="38">
        <v>153</v>
      </c>
      <c r="H317" s="37">
        <v>118</v>
      </c>
      <c r="I317" s="38">
        <v>69</v>
      </c>
      <c r="J317" s="37">
        <v>118</v>
      </c>
      <c r="K317" s="38">
        <v>84</v>
      </c>
      <c r="L317" s="37">
        <v>153</v>
      </c>
      <c r="M317" s="38">
        <v>95</v>
      </c>
      <c r="N317" s="37" t="s">
        <v>893</v>
      </c>
      <c r="O317" s="38" t="s">
        <v>893</v>
      </c>
      <c r="P317" s="37" t="s">
        <v>893</v>
      </c>
      <c r="Q317" s="38" t="s">
        <v>893</v>
      </c>
      <c r="R317" s="37">
        <v>12</v>
      </c>
      <c r="S317" s="38" t="s">
        <v>893</v>
      </c>
      <c r="T317" s="37">
        <v>18</v>
      </c>
      <c r="U317" s="38">
        <v>13</v>
      </c>
      <c r="V317" s="37">
        <v>11</v>
      </c>
      <c r="W317" s="38" t="s">
        <v>893</v>
      </c>
      <c r="X317" s="37" t="s">
        <v>893</v>
      </c>
      <c r="Y317" s="38" t="s">
        <v>893</v>
      </c>
      <c r="Z317" s="37" t="s">
        <v>893</v>
      </c>
      <c r="AA317" s="38" t="s">
        <v>893</v>
      </c>
      <c r="AB317" s="37">
        <v>175</v>
      </c>
      <c r="AC317" s="38">
        <v>120</v>
      </c>
      <c r="AD317" s="37">
        <v>28</v>
      </c>
      <c r="AE317" s="38">
        <v>11</v>
      </c>
      <c r="AF317" s="37" t="s">
        <v>893</v>
      </c>
      <c r="AG317" s="38" t="s">
        <v>893</v>
      </c>
    </row>
    <row r="318" spans="1:33" hidden="1" x14ac:dyDescent="0.2">
      <c r="A318" s="35">
        <v>2013</v>
      </c>
      <c r="B318" s="35">
        <v>675</v>
      </c>
      <c r="C318" s="35" t="s">
        <v>295</v>
      </c>
      <c r="D318" s="35">
        <v>307</v>
      </c>
      <c r="E318" s="36" t="s">
        <v>673</v>
      </c>
      <c r="F318" s="37">
        <v>312</v>
      </c>
      <c r="G318" s="38">
        <v>218</v>
      </c>
      <c r="H318" s="37">
        <v>145</v>
      </c>
      <c r="I318" s="38">
        <v>88</v>
      </c>
      <c r="J318" s="37">
        <v>167</v>
      </c>
      <c r="K318" s="38">
        <v>130</v>
      </c>
      <c r="L318" s="37">
        <v>73</v>
      </c>
      <c r="M318" s="38">
        <v>45</v>
      </c>
      <c r="N318" s="37" t="s">
        <v>893</v>
      </c>
      <c r="O318" s="38" t="s">
        <v>893</v>
      </c>
      <c r="P318" s="37" t="s">
        <v>893</v>
      </c>
      <c r="Q318" s="38" t="s">
        <v>893</v>
      </c>
      <c r="R318" s="37">
        <v>23</v>
      </c>
      <c r="S318" s="38">
        <v>15</v>
      </c>
      <c r="T318" s="37">
        <v>16</v>
      </c>
      <c r="U318" s="38">
        <v>10</v>
      </c>
      <c r="V318" s="37" t="s">
        <v>893</v>
      </c>
      <c r="W318" s="38" t="s">
        <v>893</v>
      </c>
      <c r="X318" s="37" t="s">
        <v>893</v>
      </c>
      <c r="Y318" s="38" t="s">
        <v>893</v>
      </c>
      <c r="Z318" s="37" t="s">
        <v>893</v>
      </c>
      <c r="AA318" s="38" t="s">
        <v>893</v>
      </c>
      <c r="AB318" s="37">
        <v>62</v>
      </c>
      <c r="AC318" s="38">
        <v>47</v>
      </c>
      <c r="AD318" s="37">
        <v>226</v>
      </c>
      <c r="AE318" s="38">
        <v>154</v>
      </c>
      <c r="AF318" s="37" t="s">
        <v>893</v>
      </c>
      <c r="AG318" s="38" t="s">
        <v>893</v>
      </c>
    </row>
    <row r="319" spans="1:33" hidden="1" x14ac:dyDescent="0.2">
      <c r="A319" s="35">
        <v>2013</v>
      </c>
      <c r="B319" s="35">
        <v>675</v>
      </c>
      <c r="C319" s="35" t="s">
        <v>295</v>
      </c>
      <c r="D319" s="35">
        <v>391</v>
      </c>
      <c r="E319" s="36" t="s">
        <v>674</v>
      </c>
      <c r="F319" s="37">
        <v>207</v>
      </c>
      <c r="G319" s="38">
        <v>145</v>
      </c>
      <c r="H319" s="37">
        <v>106</v>
      </c>
      <c r="I319" s="38">
        <v>74</v>
      </c>
      <c r="J319" s="37">
        <v>101</v>
      </c>
      <c r="K319" s="38">
        <v>71</v>
      </c>
      <c r="L319" s="37">
        <v>106</v>
      </c>
      <c r="M319" s="38">
        <v>68</v>
      </c>
      <c r="N319" s="37" t="s">
        <v>893</v>
      </c>
      <c r="O319" s="38" t="s">
        <v>893</v>
      </c>
      <c r="P319" s="37" t="s">
        <v>893</v>
      </c>
      <c r="Q319" s="38" t="s">
        <v>893</v>
      </c>
      <c r="R319" s="37">
        <v>12</v>
      </c>
      <c r="S319" s="38" t="s">
        <v>893</v>
      </c>
      <c r="T319" s="37">
        <v>18</v>
      </c>
      <c r="U319" s="38">
        <v>11</v>
      </c>
      <c r="V319" s="37">
        <v>10</v>
      </c>
      <c r="W319" s="38" t="s">
        <v>893</v>
      </c>
      <c r="X319" s="37" t="s">
        <v>893</v>
      </c>
      <c r="Y319" s="38" t="s">
        <v>893</v>
      </c>
      <c r="Z319" s="37">
        <v>10</v>
      </c>
      <c r="AA319" s="38">
        <v>10</v>
      </c>
      <c r="AB319" s="37">
        <v>120</v>
      </c>
      <c r="AC319" s="38">
        <v>87</v>
      </c>
      <c r="AD319" s="37">
        <v>49</v>
      </c>
      <c r="AE319" s="38">
        <v>29</v>
      </c>
      <c r="AF319" s="37" t="s">
        <v>893</v>
      </c>
      <c r="AG319" s="38" t="s">
        <v>893</v>
      </c>
    </row>
    <row r="320" spans="1:33" hidden="1" x14ac:dyDescent="0.2">
      <c r="A320" s="35">
        <v>2013</v>
      </c>
      <c r="B320" s="35">
        <v>675</v>
      </c>
      <c r="C320" s="35" t="s">
        <v>295</v>
      </c>
      <c r="D320" s="35">
        <v>408</v>
      </c>
      <c r="E320" s="36" t="s">
        <v>424</v>
      </c>
      <c r="F320" s="37">
        <v>317</v>
      </c>
      <c r="G320" s="38">
        <v>205</v>
      </c>
      <c r="H320" s="37">
        <v>159</v>
      </c>
      <c r="I320" s="38">
        <v>92</v>
      </c>
      <c r="J320" s="37">
        <v>158</v>
      </c>
      <c r="K320" s="38">
        <v>113</v>
      </c>
      <c r="L320" s="37">
        <v>128</v>
      </c>
      <c r="M320" s="38">
        <v>65</v>
      </c>
      <c r="N320" s="37" t="s">
        <v>893</v>
      </c>
      <c r="O320" s="38" t="s">
        <v>893</v>
      </c>
      <c r="P320" s="37" t="s">
        <v>893</v>
      </c>
      <c r="Q320" s="38" t="s">
        <v>893</v>
      </c>
      <c r="R320" s="37">
        <v>26</v>
      </c>
      <c r="S320" s="38" t="s">
        <v>893</v>
      </c>
      <c r="T320" s="37">
        <v>16</v>
      </c>
      <c r="U320" s="38" t="s">
        <v>893</v>
      </c>
      <c r="V320" s="37">
        <v>14</v>
      </c>
      <c r="W320" s="38">
        <v>11</v>
      </c>
      <c r="X320" s="37" t="s">
        <v>893</v>
      </c>
      <c r="Y320" s="38" t="s">
        <v>893</v>
      </c>
      <c r="Z320" s="37" t="s">
        <v>893</v>
      </c>
      <c r="AA320" s="38" t="s">
        <v>893</v>
      </c>
      <c r="AB320" s="37">
        <v>146</v>
      </c>
      <c r="AC320" s="38">
        <v>96</v>
      </c>
      <c r="AD320" s="37">
        <v>135</v>
      </c>
      <c r="AE320" s="38">
        <v>84</v>
      </c>
      <c r="AF320" s="37" t="s">
        <v>893</v>
      </c>
      <c r="AG320" s="38" t="s">
        <v>893</v>
      </c>
    </row>
    <row r="321" spans="1:33" hidden="1" x14ac:dyDescent="0.2">
      <c r="A321" s="35">
        <v>2013</v>
      </c>
      <c r="B321" s="35">
        <v>675</v>
      </c>
      <c r="C321" s="35" t="s">
        <v>295</v>
      </c>
      <c r="D321" s="35">
        <v>3050</v>
      </c>
      <c r="E321" s="36" t="s">
        <v>675</v>
      </c>
      <c r="F321" s="37">
        <v>205</v>
      </c>
      <c r="G321" s="38">
        <v>124</v>
      </c>
      <c r="H321" s="37">
        <v>89</v>
      </c>
      <c r="I321" s="38">
        <v>40</v>
      </c>
      <c r="J321" s="37">
        <v>116</v>
      </c>
      <c r="K321" s="38">
        <v>84</v>
      </c>
      <c r="L321" s="37">
        <v>138</v>
      </c>
      <c r="M321" s="38">
        <v>83</v>
      </c>
      <c r="N321" s="37" t="s">
        <v>893</v>
      </c>
      <c r="O321" s="38" t="s">
        <v>893</v>
      </c>
      <c r="P321" s="37" t="s">
        <v>893</v>
      </c>
      <c r="Q321" s="38" t="s">
        <v>893</v>
      </c>
      <c r="R321" s="37">
        <v>21</v>
      </c>
      <c r="S321" s="38" t="s">
        <v>893</v>
      </c>
      <c r="T321" s="37" t="s">
        <v>893</v>
      </c>
      <c r="U321" s="38" t="s">
        <v>893</v>
      </c>
      <c r="V321" s="37" t="s">
        <v>893</v>
      </c>
      <c r="W321" s="38" t="s">
        <v>893</v>
      </c>
      <c r="X321" s="37" t="s">
        <v>893</v>
      </c>
      <c r="Y321" s="38" t="s">
        <v>893</v>
      </c>
      <c r="Z321" s="37" t="s">
        <v>893</v>
      </c>
      <c r="AA321" s="38" t="s">
        <v>893</v>
      </c>
      <c r="AB321" s="37">
        <v>169</v>
      </c>
      <c r="AC321" s="38">
        <v>107</v>
      </c>
      <c r="AD321" s="37">
        <v>21</v>
      </c>
      <c r="AE321" s="38" t="s">
        <v>893</v>
      </c>
      <c r="AF321" s="37" t="s">
        <v>893</v>
      </c>
      <c r="AG321" s="38" t="s">
        <v>893</v>
      </c>
    </row>
    <row r="322" spans="1:33" x14ac:dyDescent="0.2">
      <c r="A322" s="35">
        <v>2013</v>
      </c>
      <c r="B322" s="35">
        <v>675</v>
      </c>
      <c r="C322" s="35" t="s">
        <v>295</v>
      </c>
      <c r="D322" s="35" t="s">
        <v>205</v>
      </c>
      <c r="E322" s="36" t="s">
        <v>894</v>
      </c>
      <c r="F322" s="37">
        <v>2550</v>
      </c>
      <c r="G322" s="38">
        <v>1762</v>
      </c>
      <c r="H322" s="37">
        <v>1241</v>
      </c>
      <c r="I322" s="38">
        <v>787</v>
      </c>
      <c r="J322" s="37">
        <v>1309</v>
      </c>
      <c r="K322" s="38">
        <v>975</v>
      </c>
      <c r="L322" s="37">
        <v>1114</v>
      </c>
      <c r="M322" s="38">
        <v>699</v>
      </c>
      <c r="N322" s="37" t="s">
        <v>893</v>
      </c>
      <c r="O322" s="38" t="s">
        <v>893</v>
      </c>
      <c r="P322" s="37" t="s">
        <v>893</v>
      </c>
      <c r="Q322" s="38" t="s">
        <v>893</v>
      </c>
      <c r="R322" s="37">
        <v>177</v>
      </c>
      <c r="S322" s="38">
        <v>82</v>
      </c>
      <c r="T322" s="37">
        <v>158</v>
      </c>
      <c r="U322" s="38">
        <v>98</v>
      </c>
      <c r="V322" s="37">
        <v>88</v>
      </c>
      <c r="W322" s="38">
        <v>64</v>
      </c>
      <c r="X322" s="37" t="s">
        <v>893</v>
      </c>
      <c r="Y322" s="38" t="s">
        <v>893</v>
      </c>
      <c r="Z322" s="37">
        <v>75</v>
      </c>
      <c r="AA322" s="38">
        <v>64</v>
      </c>
      <c r="AB322" s="37">
        <v>1232</v>
      </c>
      <c r="AC322" s="38">
        <v>875</v>
      </c>
      <c r="AD322" s="37">
        <v>990</v>
      </c>
      <c r="AE322" s="38">
        <v>656</v>
      </c>
      <c r="AF322" s="37" t="s">
        <v>893</v>
      </c>
      <c r="AG322" s="38" t="s">
        <v>893</v>
      </c>
    </row>
    <row r="323" spans="1:33" hidden="1" x14ac:dyDescent="0.2">
      <c r="A323" s="35">
        <v>2013</v>
      </c>
      <c r="B323" s="35">
        <v>676</v>
      </c>
      <c r="C323" s="35" t="s">
        <v>296</v>
      </c>
      <c r="D323" s="35">
        <v>111</v>
      </c>
      <c r="E323" s="36" t="s">
        <v>676</v>
      </c>
      <c r="F323" s="37">
        <v>279</v>
      </c>
      <c r="G323" s="38">
        <v>228</v>
      </c>
      <c r="H323" s="37">
        <v>145</v>
      </c>
      <c r="I323" s="38">
        <v>111</v>
      </c>
      <c r="J323" s="37">
        <v>134</v>
      </c>
      <c r="K323" s="38">
        <v>117</v>
      </c>
      <c r="L323" s="37" t="s">
        <v>893</v>
      </c>
      <c r="M323" s="38" t="s">
        <v>893</v>
      </c>
      <c r="N323" s="37" t="s">
        <v>893</v>
      </c>
      <c r="O323" s="38" t="s">
        <v>893</v>
      </c>
      <c r="P323" s="37" t="s">
        <v>893</v>
      </c>
      <c r="Q323" s="38" t="s">
        <v>893</v>
      </c>
      <c r="R323" s="37">
        <v>16</v>
      </c>
      <c r="S323" s="38" t="s">
        <v>893</v>
      </c>
      <c r="T323" s="37">
        <v>10</v>
      </c>
      <c r="U323" s="38">
        <v>10</v>
      </c>
      <c r="V323" s="37" t="s">
        <v>893</v>
      </c>
      <c r="W323" s="38" t="s">
        <v>893</v>
      </c>
      <c r="X323" s="37" t="s">
        <v>893</v>
      </c>
      <c r="Y323" s="38" t="s">
        <v>893</v>
      </c>
      <c r="Z323" s="37" t="s">
        <v>893</v>
      </c>
      <c r="AA323" s="38" t="s">
        <v>893</v>
      </c>
      <c r="AB323" s="37">
        <v>64</v>
      </c>
      <c r="AC323" s="38">
        <v>52</v>
      </c>
      <c r="AD323" s="37">
        <v>188</v>
      </c>
      <c r="AE323" s="38">
        <v>151</v>
      </c>
      <c r="AF323" s="37" t="s">
        <v>893</v>
      </c>
      <c r="AG323" s="38" t="s">
        <v>893</v>
      </c>
    </row>
    <row r="324" spans="1:33" hidden="1" x14ac:dyDescent="0.2">
      <c r="A324" s="35">
        <v>2013</v>
      </c>
      <c r="B324" s="35">
        <v>676</v>
      </c>
      <c r="C324" s="35" t="s">
        <v>296</v>
      </c>
      <c r="D324" s="35">
        <v>192</v>
      </c>
      <c r="E324" s="36" t="s">
        <v>677</v>
      </c>
      <c r="F324" s="37">
        <v>393</v>
      </c>
      <c r="G324" s="38">
        <v>334</v>
      </c>
      <c r="H324" s="37">
        <v>180</v>
      </c>
      <c r="I324" s="38">
        <v>146</v>
      </c>
      <c r="J324" s="37">
        <v>213</v>
      </c>
      <c r="K324" s="38">
        <v>188</v>
      </c>
      <c r="L324" s="37" t="s">
        <v>893</v>
      </c>
      <c r="M324" s="38" t="s">
        <v>893</v>
      </c>
      <c r="N324" s="37" t="s">
        <v>893</v>
      </c>
      <c r="O324" s="38" t="s">
        <v>893</v>
      </c>
      <c r="P324" s="37" t="s">
        <v>893</v>
      </c>
      <c r="Q324" s="38" t="s">
        <v>893</v>
      </c>
      <c r="R324" s="37">
        <v>29</v>
      </c>
      <c r="S324" s="38">
        <v>13</v>
      </c>
      <c r="T324" s="37">
        <v>20</v>
      </c>
      <c r="U324" s="38">
        <v>18</v>
      </c>
      <c r="V324" s="37" t="s">
        <v>893</v>
      </c>
      <c r="W324" s="38" t="s">
        <v>893</v>
      </c>
      <c r="X324" s="37" t="s">
        <v>893</v>
      </c>
      <c r="Y324" s="38" t="s">
        <v>893</v>
      </c>
      <c r="Z324" s="37">
        <v>26</v>
      </c>
      <c r="AA324" s="38">
        <v>23</v>
      </c>
      <c r="AB324" s="37">
        <v>110</v>
      </c>
      <c r="AC324" s="38">
        <v>94</v>
      </c>
      <c r="AD324" s="37">
        <v>227</v>
      </c>
      <c r="AE324" s="38">
        <v>190</v>
      </c>
      <c r="AF324" s="37" t="s">
        <v>893</v>
      </c>
      <c r="AG324" s="38" t="s">
        <v>893</v>
      </c>
    </row>
    <row r="325" spans="1:33" hidden="1" x14ac:dyDescent="0.2">
      <c r="A325" s="35">
        <v>2013</v>
      </c>
      <c r="B325" s="35">
        <v>676</v>
      </c>
      <c r="C325" s="35" t="s">
        <v>296</v>
      </c>
      <c r="D325" s="35">
        <v>300</v>
      </c>
      <c r="E325" s="36" t="s">
        <v>678</v>
      </c>
      <c r="F325" s="37">
        <v>43</v>
      </c>
      <c r="G325" s="38">
        <v>18</v>
      </c>
      <c r="H325" s="37">
        <v>20</v>
      </c>
      <c r="I325" s="38" t="s">
        <v>893</v>
      </c>
      <c r="J325" s="37">
        <v>23</v>
      </c>
      <c r="K325" s="38">
        <v>10</v>
      </c>
      <c r="L325" s="37" t="s">
        <v>893</v>
      </c>
      <c r="M325" s="38" t="s">
        <v>893</v>
      </c>
      <c r="N325" s="37" t="s">
        <v>893</v>
      </c>
      <c r="O325" s="38" t="s">
        <v>893</v>
      </c>
      <c r="P325" s="37" t="s">
        <v>893</v>
      </c>
      <c r="Q325" s="38" t="s">
        <v>893</v>
      </c>
      <c r="R325" s="37" t="s">
        <v>893</v>
      </c>
      <c r="S325" s="38" t="s">
        <v>893</v>
      </c>
      <c r="T325" s="37" t="s">
        <v>893</v>
      </c>
      <c r="U325" s="38" t="s">
        <v>893</v>
      </c>
      <c r="V325" s="37" t="s">
        <v>893</v>
      </c>
      <c r="W325" s="38" t="s">
        <v>893</v>
      </c>
      <c r="X325" s="37" t="s">
        <v>893</v>
      </c>
      <c r="Y325" s="38" t="s">
        <v>893</v>
      </c>
      <c r="Z325" s="37" t="s">
        <v>893</v>
      </c>
      <c r="AA325" s="38" t="s">
        <v>893</v>
      </c>
      <c r="AB325" s="37">
        <v>10</v>
      </c>
      <c r="AC325" s="38" t="s">
        <v>893</v>
      </c>
      <c r="AD325" s="37">
        <v>30</v>
      </c>
      <c r="AE325" s="38">
        <v>14</v>
      </c>
      <c r="AF325" s="37" t="s">
        <v>893</v>
      </c>
      <c r="AG325" s="38" t="s">
        <v>893</v>
      </c>
    </row>
    <row r="326" spans="1:33" hidden="1" x14ac:dyDescent="0.2">
      <c r="A326" s="35">
        <v>2013</v>
      </c>
      <c r="B326" s="35">
        <v>676</v>
      </c>
      <c r="C326" s="35" t="s">
        <v>296</v>
      </c>
      <c r="D326" s="35">
        <v>1054</v>
      </c>
      <c r="E326" s="36" t="s">
        <v>679</v>
      </c>
      <c r="F326" s="37">
        <v>251</v>
      </c>
      <c r="G326" s="38">
        <v>190</v>
      </c>
      <c r="H326" s="37">
        <v>133</v>
      </c>
      <c r="I326" s="38">
        <v>100</v>
      </c>
      <c r="J326" s="37">
        <v>118</v>
      </c>
      <c r="K326" s="38">
        <v>90</v>
      </c>
      <c r="L326" s="37" t="s">
        <v>893</v>
      </c>
      <c r="M326" s="38" t="s">
        <v>893</v>
      </c>
      <c r="N326" s="37" t="s">
        <v>893</v>
      </c>
      <c r="O326" s="38" t="s">
        <v>893</v>
      </c>
      <c r="P326" s="37" t="s">
        <v>893</v>
      </c>
      <c r="Q326" s="38" t="s">
        <v>893</v>
      </c>
      <c r="R326" s="37">
        <v>14</v>
      </c>
      <c r="S326" s="38" t="s">
        <v>893</v>
      </c>
      <c r="T326" s="37" t="s">
        <v>893</v>
      </c>
      <c r="U326" s="38" t="s">
        <v>893</v>
      </c>
      <c r="V326" s="37" t="s">
        <v>893</v>
      </c>
      <c r="W326" s="38" t="s">
        <v>893</v>
      </c>
      <c r="X326" s="37" t="s">
        <v>893</v>
      </c>
      <c r="Y326" s="38" t="s">
        <v>893</v>
      </c>
      <c r="Z326" s="37" t="s">
        <v>893</v>
      </c>
      <c r="AA326" s="38" t="s">
        <v>893</v>
      </c>
      <c r="AB326" s="37">
        <v>83</v>
      </c>
      <c r="AC326" s="38">
        <v>58</v>
      </c>
      <c r="AD326" s="37">
        <v>156</v>
      </c>
      <c r="AE326" s="38">
        <v>120</v>
      </c>
      <c r="AF326" s="37" t="s">
        <v>893</v>
      </c>
      <c r="AG326" s="38" t="s">
        <v>893</v>
      </c>
    </row>
    <row r="327" spans="1:33" hidden="1" x14ac:dyDescent="0.2">
      <c r="A327" s="35">
        <v>2013</v>
      </c>
      <c r="B327" s="35">
        <v>676</v>
      </c>
      <c r="C327" s="35" t="s">
        <v>296</v>
      </c>
      <c r="D327" s="35">
        <v>2052</v>
      </c>
      <c r="E327" s="36" t="s">
        <v>680</v>
      </c>
      <c r="F327" s="37">
        <v>339</v>
      </c>
      <c r="G327" s="38">
        <v>249</v>
      </c>
      <c r="H327" s="37">
        <v>165</v>
      </c>
      <c r="I327" s="38">
        <v>105</v>
      </c>
      <c r="J327" s="37">
        <v>174</v>
      </c>
      <c r="K327" s="38">
        <v>144</v>
      </c>
      <c r="L327" s="37" t="s">
        <v>893</v>
      </c>
      <c r="M327" s="38" t="s">
        <v>893</v>
      </c>
      <c r="N327" s="37" t="s">
        <v>893</v>
      </c>
      <c r="O327" s="38" t="s">
        <v>893</v>
      </c>
      <c r="P327" s="37" t="s">
        <v>893</v>
      </c>
      <c r="Q327" s="38" t="s">
        <v>893</v>
      </c>
      <c r="R327" s="37">
        <v>30</v>
      </c>
      <c r="S327" s="38">
        <v>11</v>
      </c>
      <c r="T327" s="37">
        <v>12</v>
      </c>
      <c r="U327" s="38" t="s">
        <v>893</v>
      </c>
      <c r="V327" s="37" t="s">
        <v>893</v>
      </c>
      <c r="W327" s="38" t="s">
        <v>893</v>
      </c>
      <c r="X327" s="37" t="s">
        <v>893</v>
      </c>
      <c r="Y327" s="38" t="s">
        <v>893</v>
      </c>
      <c r="Z327" s="37" t="s">
        <v>893</v>
      </c>
      <c r="AA327" s="38" t="s">
        <v>893</v>
      </c>
      <c r="AB327" s="37">
        <v>168</v>
      </c>
      <c r="AC327" s="38">
        <v>128</v>
      </c>
      <c r="AD327" s="37">
        <v>146</v>
      </c>
      <c r="AE327" s="38">
        <v>101</v>
      </c>
      <c r="AF327" s="37" t="s">
        <v>893</v>
      </c>
      <c r="AG327" s="38" t="s">
        <v>893</v>
      </c>
    </row>
    <row r="328" spans="1:33" hidden="1" x14ac:dyDescent="0.2">
      <c r="A328" s="35">
        <v>2013</v>
      </c>
      <c r="B328" s="35">
        <v>676</v>
      </c>
      <c r="C328" s="35" t="s">
        <v>296</v>
      </c>
      <c r="D328" s="35">
        <v>4056</v>
      </c>
      <c r="E328" s="36" t="s">
        <v>681</v>
      </c>
      <c r="F328" s="37">
        <v>314</v>
      </c>
      <c r="G328" s="38">
        <v>227</v>
      </c>
      <c r="H328" s="37">
        <v>146</v>
      </c>
      <c r="I328" s="38">
        <v>97</v>
      </c>
      <c r="J328" s="37">
        <v>168</v>
      </c>
      <c r="K328" s="38">
        <v>130</v>
      </c>
      <c r="L328" s="37" t="s">
        <v>893</v>
      </c>
      <c r="M328" s="38" t="s">
        <v>893</v>
      </c>
      <c r="N328" s="37" t="s">
        <v>893</v>
      </c>
      <c r="O328" s="38" t="s">
        <v>893</v>
      </c>
      <c r="P328" s="37" t="s">
        <v>893</v>
      </c>
      <c r="Q328" s="38" t="s">
        <v>893</v>
      </c>
      <c r="R328" s="37">
        <v>26</v>
      </c>
      <c r="S328" s="38">
        <v>14</v>
      </c>
      <c r="T328" s="37">
        <v>19</v>
      </c>
      <c r="U328" s="38">
        <v>13</v>
      </c>
      <c r="V328" s="37">
        <v>19</v>
      </c>
      <c r="W328" s="38">
        <v>11</v>
      </c>
      <c r="X328" s="37" t="s">
        <v>893</v>
      </c>
      <c r="Y328" s="38" t="s">
        <v>893</v>
      </c>
      <c r="Z328" s="37">
        <v>13</v>
      </c>
      <c r="AA328" s="38">
        <v>11</v>
      </c>
      <c r="AB328" s="37">
        <v>118</v>
      </c>
      <c r="AC328" s="38">
        <v>84</v>
      </c>
      <c r="AD328" s="37">
        <v>145</v>
      </c>
      <c r="AE328" s="38">
        <v>108</v>
      </c>
      <c r="AF328" s="37" t="s">
        <v>893</v>
      </c>
      <c r="AG328" s="38" t="s">
        <v>893</v>
      </c>
    </row>
    <row r="329" spans="1:33" x14ac:dyDescent="0.2">
      <c r="A329" s="35">
        <v>2013</v>
      </c>
      <c r="B329" s="35">
        <v>676</v>
      </c>
      <c r="C329" s="35" t="s">
        <v>296</v>
      </c>
      <c r="D329" s="35" t="s">
        <v>205</v>
      </c>
      <c r="E329" s="36" t="s">
        <v>894</v>
      </c>
      <c r="F329" s="37">
        <v>1619</v>
      </c>
      <c r="G329" s="38">
        <v>1246</v>
      </c>
      <c r="H329" s="37">
        <v>789</v>
      </c>
      <c r="I329" s="38">
        <v>567</v>
      </c>
      <c r="J329" s="37">
        <v>830</v>
      </c>
      <c r="K329" s="38">
        <v>679</v>
      </c>
      <c r="L329" s="37" t="s">
        <v>893</v>
      </c>
      <c r="M329" s="38" t="s">
        <v>893</v>
      </c>
      <c r="N329" s="37" t="s">
        <v>893</v>
      </c>
      <c r="O329" s="38" t="s">
        <v>893</v>
      </c>
      <c r="P329" s="37">
        <v>13</v>
      </c>
      <c r="Q329" s="38">
        <v>11</v>
      </c>
      <c r="R329" s="37">
        <v>118</v>
      </c>
      <c r="S329" s="38">
        <v>53</v>
      </c>
      <c r="T329" s="37">
        <v>70</v>
      </c>
      <c r="U329" s="38">
        <v>58</v>
      </c>
      <c r="V329" s="37">
        <v>43</v>
      </c>
      <c r="W329" s="38">
        <v>31</v>
      </c>
      <c r="X329" s="37" t="s">
        <v>893</v>
      </c>
      <c r="Y329" s="38" t="s">
        <v>893</v>
      </c>
      <c r="Z329" s="37">
        <v>57</v>
      </c>
      <c r="AA329" s="38">
        <v>50</v>
      </c>
      <c r="AB329" s="37">
        <v>553</v>
      </c>
      <c r="AC329" s="38">
        <v>419</v>
      </c>
      <c r="AD329" s="37">
        <v>892</v>
      </c>
      <c r="AE329" s="38">
        <v>684</v>
      </c>
      <c r="AF329" s="37" t="s">
        <v>893</v>
      </c>
      <c r="AG329" s="38" t="s">
        <v>893</v>
      </c>
    </row>
    <row r="330" spans="1:33" hidden="1" x14ac:dyDescent="0.2">
      <c r="A330" s="35">
        <v>2013</v>
      </c>
      <c r="B330" s="35">
        <v>677</v>
      </c>
      <c r="C330" s="35" t="s">
        <v>297</v>
      </c>
      <c r="D330" s="35">
        <v>2050</v>
      </c>
      <c r="E330" s="36" t="s">
        <v>682</v>
      </c>
      <c r="F330" s="37">
        <v>81</v>
      </c>
      <c r="G330" s="38">
        <v>66</v>
      </c>
      <c r="H330" s="37">
        <v>36</v>
      </c>
      <c r="I330" s="38">
        <v>25</v>
      </c>
      <c r="J330" s="37">
        <v>45</v>
      </c>
      <c r="K330" s="38">
        <v>41</v>
      </c>
      <c r="L330" s="37">
        <v>46</v>
      </c>
      <c r="M330" s="38">
        <v>36</v>
      </c>
      <c r="N330" s="37" t="s">
        <v>893</v>
      </c>
      <c r="O330" s="38" t="s">
        <v>893</v>
      </c>
      <c r="P330" s="37" t="s">
        <v>893</v>
      </c>
      <c r="Q330" s="38" t="s">
        <v>893</v>
      </c>
      <c r="R330" s="37" t="s">
        <v>893</v>
      </c>
      <c r="S330" s="38" t="s">
        <v>893</v>
      </c>
      <c r="T330" s="37" t="s">
        <v>893</v>
      </c>
      <c r="U330" s="38" t="s">
        <v>893</v>
      </c>
      <c r="V330" s="37" t="s">
        <v>893</v>
      </c>
      <c r="W330" s="38" t="s">
        <v>893</v>
      </c>
      <c r="X330" s="37" t="s">
        <v>893</v>
      </c>
      <c r="Y330" s="38" t="s">
        <v>893</v>
      </c>
      <c r="Z330" s="37" t="s">
        <v>893</v>
      </c>
      <c r="AA330" s="38" t="s">
        <v>893</v>
      </c>
      <c r="AB330" s="37">
        <v>26</v>
      </c>
      <c r="AC330" s="38">
        <v>20</v>
      </c>
      <c r="AD330" s="37">
        <v>55</v>
      </c>
      <c r="AE330" s="38">
        <v>46</v>
      </c>
      <c r="AF330" s="37" t="s">
        <v>893</v>
      </c>
      <c r="AG330" s="38" t="s">
        <v>893</v>
      </c>
    </row>
    <row r="331" spans="1:33" x14ac:dyDescent="0.2">
      <c r="A331" s="35">
        <v>2013</v>
      </c>
      <c r="B331" s="35">
        <v>677</v>
      </c>
      <c r="C331" s="35" t="s">
        <v>297</v>
      </c>
      <c r="D331" s="35" t="s">
        <v>205</v>
      </c>
      <c r="E331" s="36" t="s">
        <v>894</v>
      </c>
      <c r="F331" s="37">
        <v>81</v>
      </c>
      <c r="G331" s="38">
        <v>66</v>
      </c>
      <c r="H331" s="37">
        <v>36</v>
      </c>
      <c r="I331" s="38">
        <v>25</v>
      </c>
      <c r="J331" s="37">
        <v>45</v>
      </c>
      <c r="K331" s="38">
        <v>41</v>
      </c>
      <c r="L331" s="37">
        <v>46</v>
      </c>
      <c r="M331" s="38">
        <v>36</v>
      </c>
      <c r="N331" s="37" t="s">
        <v>893</v>
      </c>
      <c r="O331" s="38" t="s">
        <v>893</v>
      </c>
      <c r="P331" s="37" t="s">
        <v>893</v>
      </c>
      <c r="Q331" s="38" t="s">
        <v>893</v>
      </c>
      <c r="R331" s="37" t="s">
        <v>893</v>
      </c>
      <c r="S331" s="38" t="s">
        <v>893</v>
      </c>
      <c r="T331" s="37" t="s">
        <v>893</v>
      </c>
      <c r="U331" s="38" t="s">
        <v>893</v>
      </c>
      <c r="V331" s="37" t="s">
        <v>893</v>
      </c>
      <c r="W331" s="38" t="s">
        <v>893</v>
      </c>
      <c r="X331" s="37" t="s">
        <v>893</v>
      </c>
      <c r="Y331" s="38" t="s">
        <v>893</v>
      </c>
      <c r="Z331" s="37" t="s">
        <v>893</v>
      </c>
      <c r="AA331" s="38" t="s">
        <v>893</v>
      </c>
      <c r="AB331" s="37">
        <v>26</v>
      </c>
      <c r="AC331" s="38">
        <v>20</v>
      </c>
      <c r="AD331" s="37">
        <v>55</v>
      </c>
      <c r="AE331" s="38">
        <v>46</v>
      </c>
      <c r="AF331" s="37" t="s">
        <v>893</v>
      </c>
      <c r="AG331" s="38" t="s">
        <v>893</v>
      </c>
    </row>
    <row r="332" spans="1:33" hidden="1" x14ac:dyDescent="0.2">
      <c r="A332" s="35">
        <v>2013</v>
      </c>
      <c r="B332" s="35">
        <v>678</v>
      </c>
      <c r="C332" s="35" t="s">
        <v>298</v>
      </c>
      <c r="D332" s="35">
        <v>107</v>
      </c>
      <c r="E332" s="36" t="s">
        <v>683</v>
      </c>
      <c r="F332" s="37">
        <v>213</v>
      </c>
      <c r="G332" s="38">
        <v>122</v>
      </c>
      <c r="H332" s="37">
        <v>115</v>
      </c>
      <c r="I332" s="38">
        <v>60</v>
      </c>
      <c r="J332" s="37">
        <v>98</v>
      </c>
      <c r="K332" s="38">
        <v>62</v>
      </c>
      <c r="L332" s="37">
        <v>122</v>
      </c>
      <c r="M332" s="38">
        <v>57</v>
      </c>
      <c r="N332" s="37" t="s">
        <v>893</v>
      </c>
      <c r="O332" s="38" t="s">
        <v>893</v>
      </c>
      <c r="P332" s="37" t="s">
        <v>893</v>
      </c>
      <c r="Q332" s="38" t="s">
        <v>893</v>
      </c>
      <c r="R332" s="37">
        <v>21</v>
      </c>
      <c r="S332" s="38" t="s">
        <v>893</v>
      </c>
      <c r="T332" s="37">
        <v>14</v>
      </c>
      <c r="U332" s="38" t="s">
        <v>893</v>
      </c>
      <c r="V332" s="37">
        <v>10</v>
      </c>
      <c r="W332" s="38" t="s">
        <v>893</v>
      </c>
      <c r="X332" s="37" t="s">
        <v>893</v>
      </c>
      <c r="Y332" s="38" t="s">
        <v>893</v>
      </c>
      <c r="Z332" s="37" t="s">
        <v>893</v>
      </c>
      <c r="AA332" s="38" t="s">
        <v>893</v>
      </c>
      <c r="AB332" s="37">
        <v>15</v>
      </c>
      <c r="AC332" s="38">
        <v>10</v>
      </c>
      <c r="AD332" s="37">
        <v>164</v>
      </c>
      <c r="AE332" s="38">
        <v>94</v>
      </c>
      <c r="AF332" s="37" t="s">
        <v>893</v>
      </c>
      <c r="AG332" s="38" t="s">
        <v>893</v>
      </c>
    </row>
    <row r="333" spans="1:33" hidden="1" x14ac:dyDescent="0.2">
      <c r="A333" s="35">
        <v>2013</v>
      </c>
      <c r="B333" s="35">
        <v>678</v>
      </c>
      <c r="C333" s="35" t="s">
        <v>298</v>
      </c>
      <c r="D333" s="35">
        <v>191</v>
      </c>
      <c r="E333" s="36" t="s">
        <v>684</v>
      </c>
      <c r="F333" s="37">
        <v>198</v>
      </c>
      <c r="G333" s="38">
        <v>126</v>
      </c>
      <c r="H333" s="37">
        <v>108</v>
      </c>
      <c r="I333" s="38">
        <v>59</v>
      </c>
      <c r="J333" s="37">
        <v>90</v>
      </c>
      <c r="K333" s="38">
        <v>67</v>
      </c>
      <c r="L333" s="37">
        <v>70</v>
      </c>
      <c r="M333" s="38">
        <v>33</v>
      </c>
      <c r="N333" s="37" t="s">
        <v>893</v>
      </c>
      <c r="O333" s="38" t="s">
        <v>893</v>
      </c>
      <c r="P333" s="37" t="s">
        <v>893</v>
      </c>
      <c r="Q333" s="38" t="s">
        <v>893</v>
      </c>
      <c r="R333" s="37">
        <v>24</v>
      </c>
      <c r="S333" s="38" t="s">
        <v>893</v>
      </c>
      <c r="T333" s="37">
        <v>15</v>
      </c>
      <c r="U333" s="38" t="s">
        <v>893</v>
      </c>
      <c r="V333" s="37" t="s">
        <v>893</v>
      </c>
      <c r="W333" s="38" t="s">
        <v>893</v>
      </c>
      <c r="X333" s="37" t="s">
        <v>893</v>
      </c>
      <c r="Y333" s="38" t="s">
        <v>893</v>
      </c>
      <c r="Z333" s="37">
        <v>12</v>
      </c>
      <c r="AA333" s="38" t="s">
        <v>893</v>
      </c>
      <c r="AB333" s="37" t="s">
        <v>893</v>
      </c>
      <c r="AC333" s="38" t="s">
        <v>893</v>
      </c>
      <c r="AD333" s="37">
        <v>165</v>
      </c>
      <c r="AE333" s="38">
        <v>107</v>
      </c>
      <c r="AF333" s="37" t="s">
        <v>893</v>
      </c>
      <c r="AG333" s="38" t="s">
        <v>893</v>
      </c>
    </row>
    <row r="334" spans="1:33" x14ac:dyDescent="0.2">
      <c r="A334" s="35">
        <v>2013</v>
      </c>
      <c r="B334" s="35">
        <v>678</v>
      </c>
      <c r="C334" s="35" t="s">
        <v>298</v>
      </c>
      <c r="D334" s="35" t="s">
        <v>205</v>
      </c>
      <c r="E334" s="36" t="s">
        <v>894</v>
      </c>
      <c r="F334" s="37">
        <v>411</v>
      </c>
      <c r="G334" s="38">
        <v>248</v>
      </c>
      <c r="H334" s="37">
        <v>223</v>
      </c>
      <c r="I334" s="38">
        <v>119</v>
      </c>
      <c r="J334" s="37">
        <v>188</v>
      </c>
      <c r="K334" s="38">
        <v>129</v>
      </c>
      <c r="L334" s="37">
        <v>192</v>
      </c>
      <c r="M334" s="38">
        <v>90</v>
      </c>
      <c r="N334" s="37" t="s">
        <v>893</v>
      </c>
      <c r="O334" s="38" t="s">
        <v>893</v>
      </c>
      <c r="P334" s="37" t="s">
        <v>893</v>
      </c>
      <c r="Q334" s="38" t="s">
        <v>893</v>
      </c>
      <c r="R334" s="37">
        <v>45</v>
      </c>
      <c r="S334" s="38">
        <v>15</v>
      </c>
      <c r="T334" s="37">
        <v>29</v>
      </c>
      <c r="U334" s="38">
        <v>14</v>
      </c>
      <c r="V334" s="37">
        <v>13</v>
      </c>
      <c r="W334" s="38" t="s">
        <v>893</v>
      </c>
      <c r="X334" s="37" t="s">
        <v>893</v>
      </c>
      <c r="Y334" s="38" t="s">
        <v>893</v>
      </c>
      <c r="Z334" s="37">
        <v>21</v>
      </c>
      <c r="AA334" s="38">
        <v>16</v>
      </c>
      <c r="AB334" s="37">
        <v>18</v>
      </c>
      <c r="AC334" s="38">
        <v>12</v>
      </c>
      <c r="AD334" s="37">
        <v>329</v>
      </c>
      <c r="AE334" s="38">
        <v>201</v>
      </c>
      <c r="AF334" s="37" t="s">
        <v>893</v>
      </c>
      <c r="AG334" s="38" t="s">
        <v>893</v>
      </c>
    </row>
    <row r="335" spans="1:33" hidden="1" x14ac:dyDescent="0.2">
      <c r="A335" s="35">
        <v>2013</v>
      </c>
      <c r="B335" s="35">
        <v>679</v>
      </c>
      <c r="C335" s="35" t="s">
        <v>299</v>
      </c>
      <c r="D335" s="35">
        <v>108</v>
      </c>
      <c r="E335" s="36" t="s">
        <v>685</v>
      </c>
      <c r="F335" s="37">
        <v>93</v>
      </c>
      <c r="G335" s="38">
        <v>54</v>
      </c>
      <c r="H335" s="37">
        <v>43</v>
      </c>
      <c r="I335" s="38">
        <v>18</v>
      </c>
      <c r="J335" s="37">
        <v>50</v>
      </c>
      <c r="K335" s="38">
        <v>36</v>
      </c>
      <c r="L335" s="37">
        <v>63</v>
      </c>
      <c r="M335" s="38">
        <v>31</v>
      </c>
      <c r="N335" s="37" t="s">
        <v>893</v>
      </c>
      <c r="O335" s="38" t="s">
        <v>893</v>
      </c>
      <c r="P335" s="37" t="s">
        <v>893</v>
      </c>
      <c r="Q335" s="38" t="s">
        <v>893</v>
      </c>
      <c r="R335" s="37" t="s">
        <v>893</v>
      </c>
      <c r="S335" s="38" t="s">
        <v>893</v>
      </c>
      <c r="T335" s="37" t="s">
        <v>893</v>
      </c>
      <c r="U335" s="38" t="s">
        <v>893</v>
      </c>
      <c r="V335" s="37" t="s">
        <v>893</v>
      </c>
      <c r="W335" s="38" t="s">
        <v>893</v>
      </c>
      <c r="X335" s="37" t="s">
        <v>893</v>
      </c>
      <c r="Y335" s="38" t="s">
        <v>893</v>
      </c>
      <c r="Z335" s="37" t="s">
        <v>893</v>
      </c>
      <c r="AA335" s="38" t="s">
        <v>893</v>
      </c>
      <c r="AB335" s="37">
        <v>34</v>
      </c>
      <c r="AC335" s="38">
        <v>20</v>
      </c>
      <c r="AD335" s="37">
        <v>48</v>
      </c>
      <c r="AE335" s="38">
        <v>29</v>
      </c>
      <c r="AF335" s="37" t="s">
        <v>893</v>
      </c>
      <c r="AG335" s="38" t="s">
        <v>893</v>
      </c>
    </row>
    <row r="336" spans="1:33" x14ac:dyDescent="0.2">
      <c r="A336" s="35">
        <v>2013</v>
      </c>
      <c r="B336" s="35">
        <v>679</v>
      </c>
      <c r="C336" s="35" t="s">
        <v>299</v>
      </c>
      <c r="D336" s="35" t="s">
        <v>205</v>
      </c>
      <c r="E336" s="36" t="s">
        <v>894</v>
      </c>
      <c r="F336" s="37">
        <v>93</v>
      </c>
      <c r="G336" s="38">
        <v>54</v>
      </c>
      <c r="H336" s="37">
        <v>43</v>
      </c>
      <c r="I336" s="38">
        <v>18</v>
      </c>
      <c r="J336" s="37">
        <v>50</v>
      </c>
      <c r="K336" s="38">
        <v>36</v>
      </c>
      <c r="L336" s="37">
        <v>63</v>
      </c>
      <c r="M336" s="38">
        <v>31</v>
      </c>
      <c r="N336" s="37" t="s">
        <v>893</v>
      </c>
      <c r="O336" s="38" t="s">
        <v>893</v>
      </c>
      <c r="P336" s="37" t="s">
        <v>893</v>
      </c>
      <c r="Q336" s="38" t="s">
        <v>893</v>
      </c>
      <c r="R336" s="37" t="s">
        <v>893</v>
      </c>
      <c r="S336" s="38" t="s">
        <v>893</v>
      </c>
      <c r="T336" s="37" t="s">
        <v>893</v>
      </c>
      <c r="U336" s="38" t="s">
        <v>893</v>
      </c>
      <c r="V336" s="37" t="s">
        <v>893</v>
      </c>
      <c r="W336" s="38" t="s">
        <v>893</v>
      </c>
      <c r="X336" s="37" t="s">
        <v>893</v>
      </c>
      <c r="Y336" s="38" t="s">
        <v>893</v>
      </c>
      <c r="Z336" s="37" t="s">
        <v>893</v>
      </c>
      <c r="AA336" s="38" t="s">
        <v>893</v>
      </c>
      <c r="AB336" s="37">
        <v>34</v>
      </c>
      <c r="AC336" s="38">
        <v>20</v>
      </c>
      <c r="AD336" s="37">
        <v>48</v>
      </c>
      <c r="AE336" s="38">
        <v>29</v>
      </c>
      <c r="AF336" s="37" t="s">
        <v>893</v>
      </c>
      <c r="AG336" s="38" t="s">
        <v>893</v>
      </c>
    </row>
    <row r="337" spans="1:33" hidden="1" x14ac:dyDescent="0.2">
      <c r="A337" s="35">
        <v>2013</v>
      </c>
      <c r="B337" s="35">
        <v>680</v>
      </c>
      <c r="C337" s="35" t="s">
        <v>300</v>
      </c>
      <c r="D337" s="35">
        <v>199</v>
      </c>
      <c r="E337" s="36" t="s">
        <v>686</v>
      </c>
      <c r="F337" s="37">
        <v>133</v>
      </c>
      <c r="G337" s="38">
        <v>77</v>
      </c>
      <c r="H337" s="37">
        <v>70</v>
      </c>
      <c r="I337" s="38">
        <v>35</v>
      </c>
      <c r="J337" s="37">
        <v>63</v>
      </c>
      <c r="K337" s="38">
        <v>42</v>
      </c>
      <c r="L337" s="37">
        <v>71</v>
      </c>
      <c r="M337" s="38">
        <v>31</v>
      </c>
      <c r="N337" s="37" t="s">
        <v>893</v>
      </c>
      <c r="O337" s="38" t="s">
        <v>893</v>
      </c>
      <c r="P337" s="37" t="s">
        <v>893</v>
      </c>
      <c r="Q337" s="38" t="s">
        <v>893</v>
      </c>
      <c r="R337" s="37">
        <v>19</v>
      </c>
      <c r="S337" s="38" t="s">
        <v>893</v>
      </c>
      <c r="T337" s="37">
        <v>10</v>
      </c>
      <c r="U337" s="38" t="s">
        <v>893</v>
      </c>
      <c r="V337" s="37" t="s">
        <v>893</v>
      </c>
      <c r="W337" s="38" t="s">
        <v>893</v>
      </c>
      <c r="X337" s="37" t="s">
        <v>893</v>
      </c>
      <c r="Y337" s="38" t="s">
        <v>893</v>
      </c>
      <c r="Z337" s="37" t="s">
        <v>893</v>
      </c>
      <c r="AA337" s="38" t="s">
        <v>893</v>
      </c>
      <c r="AB337" s="37">
        <v>20</v>
      </c>
      <c r="AC337" s="38">
        <v>10</v>
      </c>
      <c r="AD337" s="37">
        <v>101</v>
      </c>
      <c r="AE337" s="38">
        <v>62</v>
      </c>
      <c r="AF337" s="37" t="s">
        <v>893</v>
      </c>
      <c r="AG337" s="38" t="s">
        <v>893</v>
      </c>
    </row>
    <row r="338" spans="1:33" x14ac:dyDescent="0.2">
      <c r="A338" s="35">
        <v>2013</v>
      </c>
      <c r="B338" s="35">
        <v>680</v>
      </c>
      <c r="C338" s="35" t="s">
        <v>300</v>
      </c>
      <c r="D338" s="35" t="s">
        <v>205</v>
      </c>
      <c r="E338" s="36" t="s">
        <v>894</v>
      </c>
      <c r="F338" s="37">
        <v>133</v>
      </c>
      <c r="G338" s="38">
        <v>77</v>
      </c>
      <c r="H338" s="37">
        <v>70</v>
      </c>
      <c r="I338" s="38">
        <v>35</v>
      </c>
      <c r="J338" s="37">
        <v>63</v>
      </c>
      <c r="K338" s="38">
        <v>42</v>
      </c>
      <c r="L338" s="37">
        <v>71</v>
      </c>
      <c r="M338" s="38">
        <v>31</v>
      </c>
      <c r="N338" s="37" t="s">
        <v>893</v>
      </c>
      <c r="O338" s="38" t="s">
        <v>893</v>
      </c>
      <c r="P338" s="37" t="s">
        <v>893</v>
      </c>
      <c r="Q338" s="38" t="s">
        <v>893</v>
      </c>
      <c r="R338" s="37">
        <v>19</v>
      </c>
      <c r="S338" s="38" t="s">
        <v>893</v>
      </c>
      <c r="T338" s="37">
        <v>10</v>
      </c>
      <c r="U338" s="38" t="s">
        <v>893</v>
      </c>
      <c r="V338" s="37" t="s">
        <v>893</v>
      </c>
      <c r="W338" s="38" t="s">
        <v>893</v>
      </c>
      <c r="X338" s="37" t="s">
        <v>893</v>
      </c>
      <c r="Y338" s="38" t="s">
        <v>893</v>
      </c>
      <c r="Z338" s="37" t="s">
        <v>893</v>
      </c>
      <c r="AA338" s="38" t="s">
        <v>893</v>
      </c>
      <c r="AB338" s="37">
        <v>20</v>
      </c>
      <c r="AC338" s="38">
        <v>10</v>
      </c>
      <c r="AD338" s="37">
        <v>101</v>
      </c>
      <c r="AE338" s="38">
        <v>62</v>
      </c>
      <c r="AF338" s="37" t="s">
        <v>893</v>
      </c>
      <c r="AG338" s="38" t="s">
        <v>893</v>
      </c>
    </row>
    <row r="339" spans="1:33" hidden="1" x14ac:dyDescent="0.2">
      <c r="A339" s="35">
        <v>2013</v>
      </c>
      <c r="B339" s="35">
        <v>681</v>
      </c>
      <c r="C339" s="35" t="s">
        <v>301</v>
      </c>
      <c r="D339" s="35">
        <v>196</v>
      </c>
      <c r="E339" s="36" t="s">
        <v>687</v>
      </c>
      <c r="F339" s="37">
        <v>152</v>
      </c>
      <c r="G339" s="38">
        <v>117</v>
      </c>
      <c r="H339" s="37">
        <v>57</v>
      </c>
      <c r="I339" s="38">
        <v>39</v>
      </c>
      <c r="J339" s="37">
        <v>95</v>
      </c>
      <c r="K339" s="38">
        <v>78</v>
      </c>
      <c r="L339" s="37">
        <v>104</v>
      </c>
      <c r="M339" s="38">
        <v>76</v>
      </c>
      <c r="N339" s="37" t="s">
        <v>893</v>
      </c>
      <c r="O339" s="38" t="s">
        <v>893</v>
      </c>
      <c r="P339" s="37" t="s">
        <v>893</v>
      </c>
      <c r="Q339" s="38" t="s">
        <v>893</v>
      </c>
      <c r="R339" s="37" t="s">
        <v>893</v>
      </c>
      <c r="S339" s="38" t="s">
        <v>893</v>
      </c>
      <c r="T339" s="37" t="s">
        <v>893</v>
      </c>
      <c r="U339" s="38" t="s">
        <v>893</v>
      </c>
      <c r="V339" s="37" t="s">
        <v>893</v>
      </c>
      <c r="W339" s="38" t="s">
        <v>893</v>
      </c>
      <c r="X339" s="37" t="s">
        <v>893</v>
      </c>
      <c r="Y339" s="38" t="s">
        <v>893</v>
      </c>
      <c r="Z339" s="37" t="s">
        <v>893</v>
      </c>
      <c r="AA339" s="38" t="s">
        <v>893</v>
      </c>
      <c r="AB339" s="37">
        <v>105</v>
      </c>
      <c r="AC339" s="38">
        <v>78</v>
      </c>
      <c r="AD339" s="37">
        <v>38</v>
      </c>
      <c r="AE339" s="38">
        <v>30</v>
      </c>
      <c r="AF339" s="37" t="s">
        <v>893</v>
      </c>
      <c r="AG339" s="38" t="s">
        <v>893</v>
      </c>
    </row>
    <row r="340" spans="1:33" x14ac:dyDescent="0.2">
      <c r="A340" s="35">
        <v>2013</v>
      </c>
      <c r="B340" s="35">
        <v>681</v>
      </c>
      <c r="C340" s="35" t="s">
        <v>301</v>
      </c>
      <c r="D340" s="35" t="s">
        <v>205</v>
      </c>
      <c r="E340" s="36" t="s">
        <v>894</v>
      </c>
      <c r="F340" s="37">
        <v>152</v>
      </c>
      <c r="G340" s="38">
        <v>117</v>
      </c>
      <c r="H340" s="37">
        <v>57</v>
      </c>
      <c r="I340" s="38">
        <v>39</v>
      </c>
      <c r="J340" s="37">
        <v>95</v>
      </c>
      <c r="K340" s="38">
        <v>78</v>
      </c>
      <c r="L340" s="37">
        <v>104</v>
      </c>
      <c r="M340" s="38">
        <v>76</v>
      </c>
      <c r="N340" s="37" t="s">
        <v>893</v>
      </c>
      <c r="O340" s="38" t="s">
        <v>893</v>
      </c>
      <c r="P340" s="37" t="s">
        <v>893</v>
      </c>
      <c r="Q340" s="38" t="s">
        <v>893</v>
      </c>
      <c r="R340" s="37" t="s">
        <v>893</v>
      </c>
      <c r="S340" s="38" t="s">
        <v>893</v>
      </c>
      <c r="T340" s="37" t="s">
        <v>893</v>
      </c>
      <c r="U340" s="38" t="s">
        <v>893</v>
      </c>
      <c r="V340" s="37" t="s">
        <v>893</v>
      </c>
      <c r="W340" s="38" t="s">
        <v>893</v>
      </c>
      <c r="X340" s="37" t="s">
        <v>893</v>
      </c>
      <c r="Y340" s="38" t="s">
        <v>893</v>
      </c>
      <c r="Z340" s="37" t="s">
        <v>893</v>
      </c>
      <c r="AA340" s="38" t="s">
        <v>893</v>
      </c>
      <c r="AB340" s="37">
        <v>105</v>
      </c>
      <c r="AC340" s="38">
        <v>78</v>
      </c>
      <c r="AD340" s="37">
        <v>38</v>
      </c>
      <c r="AE340" s="38">
        <v>30</v>
      </c>
      <c r="AF340" s="37" t="s">
        <v>893</v>
      </c>
      <c r="AG340" s="38" t="s">
        <v>893</v>
      </c>
    </row>
    <row r="341" spans="1:33" hidden="1" x14ac:dyDescent="0.2">
      <c r="A341" s="35">
        <v>2013</v>
      </c>
      <c r="B341" s="35">
        <v>682</v>
      </c>
      <c r="C341" s="35" t="s">
        <v>302</v>
      </c>
      <c r="D341" s="35">
        <v>201</v>
      </c>
      <c r="E341" s="36" t="s">
        <v>688</v>
      </c>
      <c r="F341" s="37">
        <v>70</v>
      </c>
      <c r="G341" s="38">
        <v>56</v>
      </c>
      <c r="H341" s="37">
        <v>36</v>
      </c>
      <c r="I341" s="38">
        <v>28</v>
      </c>
      <c r="J341" s="37">
        <v>34</v>
      </c>
      <c r="K341" s="38">
        <v>28</v>
      </c>
      <c r="L341" s="37">
        <v>70</v>
      </c>
      <c r="M341" s="38">
        <v>56</v>
      </c>
      <c r="N341" s="37" t="s">
        <v>893</v>
      </c>
      <c r="O341" s="38" t="s">
        <v>893</v>
      </c>
      <c r="P341" s="37" t="s">
        <v>893</v>
      </c>
      <c r="Q341" s="38" t="s">
        <v>893</v>
      </c>
      <c r="R341" s="37" t="s">
        <v>893</v>
      </c>
      <c r="S341" s="38" t="s">
        <v>893</v>
      </c>
      <c r="T341" s="37" t="s">
        <v>893</v>
      </c>
      <c r="U341" s="38" t="s">
        <v>893</v>
      </c>
      <c r="V341" s="37" t="s">
        <v>893</v>
      </c>
      <c r="W341" s="38" t="s">
        <v>893</v>
      </c>
      <c r="X341" s="37" t="s">
        <v>893</v>
      </c>
      <c r="Y341" s="38" t="s">
        <v>893</v>
      </c>
      <c r="Z341" s="37" t="s">
        <v>893</v>
      </c>
      <c r="AA341" s="38" t="s">
        <v>893</v>
      </c>
      <c r="AB341" s="37">
        <v>38</v>
      </c>
      <c r="AC341" s="38">
        <v>33</v>
      </c>
      <c r="AD341" s="37">
        <v>25</v>
      </c>
      <c r="AE341" s="38">
        <v>18</v>
      </c>
      <c r="AF341" s="37" t="s">
        <v>893</v>
      </c>
      <c r="AG341" s="38" t="s">
        <v>893</v>
      </c>
    </row>
    <row r="342" spans="1:33" x14ac:dyDescent="0.2">
      <c r="A342" s="35">
        <v>2013</v>
      </c>
      <c r="B342" s="35">
        <v>682</v>
      </c>
      <c r="C342" s="35" t="s">
        <v>302</v>
      </c>
      <c r="D342" s="35" t="s">
        <v>205</v>
      </c>
      <c r="E342" s="36" t="s">
        <v>894</v>
      </c>
      <c r="F342" s="37">
        <v>70</v>
      </c>
      <c r="G342" s="38">
        <v>56</v>
      </c>
      <c r="H342" s="37">
        <v>36</v>
      </c>
      <c r="I342" s="38">
        <v>28</v>
      </c>
      <c r="J342" s="37">
        <v>34</v>
      </c>
      <c r="K342" s="38">
        <v>28</v>
      </c>
      <c r="L342" s="37">
        <v>70</v>
      </c>
      <c r="M342" s="38">
        <v>56</v>
      </c>
      <c r="N342" s="37" t="s">
        <v>893</v>
      </c>
      <c r="O342" s="38" t="s">
        <v>893</v>
      </c>
      <c r="P342" s="37" t="s">
        <v>893</v>
      </c>
      <c r="Q342" s="38" t="s">
        <v>893</v>
      </c>
      <c r="R342" s="37" t="s">
        <v>893</v>
      </c>
      <c r="S342" s="38" t="s">
        <v>893</v>
      </c>
      <c r="T342" s="37" t="s">
        <v>893</v>
      </c>
      <c r="U342" s="38" t="s">
        <v>893</v>
      </c>
      <c r="V342" s="37" t="s">
        <v>893</v>
      </c>
      <c r="W342" s="38" t="s">
        <v>893</v>
      </c>
      <c r="X342" s="37" t="s">
        <v>893</v>
      </c>
      <c r="Y342" s="38" t="s">
        <v>893</v>
      </c>
      <c r="Z342" s="37" t="s">
        <v>893</v>
      </c>
      <c r="AA342" s="38" t="s">
        <v>893</v>
      </c>
      <c r="AB342" s="37">
        <v>38</v>
      </c>
      <c r="AC342" s="38">
        <v>33</v>
      </c>
      <c r="AD342" s="37">
        <v>25</v>
      </c>
      <c r="AE342" s="38">
        <v>18</v>
      </c>
      <c r="AF342" s="37" t="s">
        <v>893</v>
      </c>
      <c r="AG342" s="38" t="s">
        <v>893</v>
      </c>
    </row>
    <row r="343" spans="1:33" hidden="1" x14ac:dyDescent="0.2">
      <c r="A343" s="35">
        <v>2013</v>
      </c>
      <c r="B343" s="35">
        <v>683</v>
      </c>
      <c r="C343" s="35" t="s">
        <v>303</v>
      </c>
      <c r="D343" s="35">
        <v>201</v>
      </c>
      <c r="E343" s="36" t="s">
        <v>689</v>
      </c>
      <c r="F343" s="37">
        <v>53</v>
      </c>
      <c r="G343" s="38">
        <v>38</v>
      </c>
      <c r="H343" s="37">
        <v>20</v>
      </c>
      <c r="I343" s="38">
        <v>11</v>
      </c>
      <c r="J343" s="37">
        <v>33</v>
      </c>
      <c r="K343" s="38">
        <v>27</v>
      </c>
      <c r="L343" s="37">
        <v>53</v>
      </c>
      <c r="M343" s="38">
        <v>38</v>
      </c>
      <c r="N343" s="37" t="s">
        <v>893</v>
      </c>
      <c r="O343" s="38" t="s">
        <v>893</v>
      </c>
      <c r="P343" s="37" t="s">
        <v>893</v>
      </c>
      <c r="Q343" s="38" t="s">
        <v>893</v>
      </c>
      <c r="R343" s="37" t="s">
        <v>893</v>
      </c>
      <c r="S343" s="38" t="s">
        <v>893</v>
      </c>
      <c r="T343" s="37" t="s">
        <v>893</v>
      </c>
      <c r="U343" s="38" t="s">
        <v>893</v>
      </c>
      <c r="V343" s="37" t="s">
        <v>893</v>
      </c>
      <c r="W343" s="38" t="s">
        <v>893</v>
      </c>
      <c r="X343" s="37" t="s">
        <v>893</v>
      </c>
      <c r="Y343" s="38" t="s">
        <v>893</v>
      </c>
      <c r="Z343" s="37" t="s">
        <v>893</v>
      </c>
      <c r="AA343" s="38" t="s">
        <v>893</v>
      </c>
      <c r="AB343" s="37">
        <v>22</v>
      </c>
      <c r="AC343" s="38">
        <v>14</v>
      </c>
      <c r="AD343" s="37">
        <v>30</v>
      </c>
      <c r="AE343" s="38">
        <v>24</v>
      </c>
      <c r="AF343" s="37" t="s">
        <v>893</v>
      </c>
      <c r="AG343" s="38" t="s">
        <v>893</v>
      </c>
    </row>
    <row r="344" spans="1:33" x14ac:dyDescent="0.2">
      <c r="A344" s="35">
        <v>2013</v>
      </c>
      <c r="B344" s="35">
        <v>683</v>
      </c>
      <c r="C344" s="35" t="s">
        <v>303</v>
      </c>
      <c r="D344" s="35" t="s">
        <v>205</v>
      </c>
      <c r="E344" s="36" t="s">
        <v>894</v>
      </c>
      <c r="F344" s="37">
        <v>53</v>
      </c>
      <c r="G344" s="38">
        <v>38</v>
      </c>
      <c r="H344" s="37">
        <v>20</v>
      </c>
      <c r="I344" s="38">
        <v>11</v>
      </c>
      <c r="J344" s="37">
        <v>33</v>
      </c>
      <c r="K344" s="38">
        <v>27</v>
      </c>
      <c r="L344" s="37">
        <v>53</v>
      </c>
      <c r="M344" s="38">
        <v>38</v>
      </c>
      <c r="N344" s="37" t="s">
        <v>893</v>
      </c>
      <c r="O344" s="38" t="s">
        <v>893</v>
      </c>
      <c r="P344" s="37" t="s">
        <v>893</v>
      </c>
      <c r="Q344" s="38" t="s">
        <v>893</v>
      </c>
      <c r="R344" s="37" t="s">
        <v>893</v>
      </c>
      <c r="S344" s="38" t="s">
        <v>893</v>
      </c>
      <c r="T344" s="37" t="s">
        <v>893</v>
      </c>
      <c r="U344" s="38" t="s">
        <v>893</v>
      </c>
      <c r="V344" s="37" t="s">
        <v>893</v>
      </c>
      <c r="W344" s="38" t="s">
        <v>893</v>
      </c>
      <c r="X344" s="37" t="s">
        <v>893</v>
      </c>
      <c r="Y344" s="38" t="s">
        <v>893</v>
      </c>
      <c r="Z344" s="37" t="s">
        <v>893</v>
      </c>
      <c r="AA344" s="38" t="s">
        <v>893</v>
      </c>
      <c r="AB344" s="37">
        <v>22</v>
      </c>
      <c r="AC344" s="38">
        <v>14</v>
      </c>
      <c r="AD344" s="37">
        <v>30</v>
      </c>
      <c r="AE344" s="38">
        <v>24</v>
      </c>
      <c r="AF344" s="37" t="s">
        <v>893</v>
      </c>
      <c r="AG344" s="38" t="s">
        <v>893</v>
      </c>
    </row>
    <row r="345" spans="1:33" hidden="1" x14ac:dyDescent="0.2">
      <c r="A345" s="35">
        <v>2013</v>
      </c>
      <c r="B345" s="35">
        <v>684</v>
      </c>
      <c r="C345" s="35" t="s">
        <v>304</v>
      </c>
      <c r="D345" s="35">
        <v>192</v>
      </c>
      <c r="E345" s="36" t="s">
        <v>690</v>
      </c>
      <c r="F345" s="37">
        <v>275</v>
      </c>
      <c r="G345" s="38">
        <v>182</v>
      </c>
      <c r="H345" s="37">
        <v>145</v>
      </c>
      <c r="I345" s="38">
        <v>86</v>
      </c>
      <c r="J345" s="37">
        <v>130</v>
      </c>
      <c r="K345" s="38">
        <v>96</v>
      </c>
      <c r="L345" s="37">
        <v>86</v>
      </c>
      <c r="M345" s="38">
        <v>41</v>
      </c>
      <c r="N345" s="37" t="s">
        <v>893</v>
      </c>
      <c r="O345" s="38" t="s">
        <v>893</v>
      </c>
      <c r="P345" s="37" t="s">
        <v>893</v>
      </c>
      <c r="Q345" s="38" t="s">
        <v>893</v>
      </c>
      <c r="R345" s="37">
        <v>24</v>
      </c>
      <c r="S345" s="38">
        <v>11</v>
      </c>
      <c r="T345" s="37" t="s">
        <v>893</v>
      </c>
      <c r="U345" s="38" t="s">
        <v>893</v>
      </c>
      <c r="V345" s="37" t="s">
        <v>893</v>
      </c>
      <c r="W345" s="38" t="s">
        <v>893</v>
      </c>
      <c r="X345" s="37" t="s">
        <v>893</v>
      </c>
      <c r="Y345" s="38" t="s">
        <v>893</v>
      </c>
      <c r="Z345" s="37" t="s">
        <v>893</v>
      </c>
      <c r="AA345" s="38" t="s">
        <v>893</v>
      </c>
      <c r="AB345" s="37">
        <v>72</v>
      </c>
      <c r="AC345" s="38">
        <v>44</v>
      </c>
      <c r="AD345" s="37">
        <v>194</v>
      </c>
      <c r="AE345" s="38">
        <v>131</v>
      </c>
      <c r="AF345" s="37" t="s">
        <v>893</v>
      </c>
      <c r="AG345" s="38" t="s">
        <v>893</v>
      </c>
    </row>
    <row r="346" spans="1:33" x14ac:dyDescent="0.2">
      <c r="A346" s="35">
        <v>2013</v>
      </c>
      <c r="B346" s="35">
        <v>684</v>
      </c>
      <c r="C346" s="35" t="s">
        <v>304</v>
      </c>
      <c r="D346" s="35" t="s">
        <v>205</v>
      </c>
      <c r="E346" s="36" t="s">
        <v>894</v>
      </c>
      <c r="F346" s="37">
        <v>275</v>
      </c>
      <c r="G346" s="38">
        <v>182</v>
      </c>
      <c r="H346" s="37">
        <v>145</v>
      </c>
      <c r="I346" s="38">
        <v>86</v>
      </c>
      <c r="J346" s="37">
        <v>130</v>
      </c>
      <c r="K346" s="38">
        <v>96</v>
      </c>
      <c r="L346" s="37">
        <v>86</v>
      </c>
      <c r="M346" s="38">
        <v>41</v>
      </c>
      <c r="N346" s="37" t="s">
        <v>893</v>
      </c>
      <c r="O346" s="38" t="s">
        <v>893</v>
      </c>
      <c r="P346" s="37" t="s">
        <v>893</v>
      </c>
      <c r="Q346" s="38" t="s">
        <v>893</v>
      </c>
      <c r="R346" s="37">
        <v>24</v>
      </c>
      <c r="S346" s="38">
        <v>11</v>
      </c>
      <c r="T346" s="37" t="s">
        <v>893</v>
      </c>
      <c r="U346" s="38" t="s">
        <v>893</v>
      </c>
      <c r="V346" s="37" t="s">
        <v>893</v>
      </c>
      <c r="W346" s="38" t="s">
        <v>893</v>
      </c>
      <c r="X346" s="37" t="s">
        <v>893</v>
      </c>
      <c r="Y346" s="38" t="s">
        <v>893</v>
      </c>
      <c r="Z346" s="37" t="s">
        <v>893</v>
      </c>
      <c r="AA346" s="38" t="s">
        <v>893</v>
      </c>
      <c r="AB346" s="37">
        <v>72</v>
      </c>
      <c r="AC346" s="38">
        <v>44</v>
      </c>
      <c r="AD346" s="37">
        <v>194</v>
      </c>
      <c r="AE346" s="38">
        <v>131</v>
      </c>
      <c r="AF346" s="37" t="s">
        <v>893</v>
      </c>
      <c r="AG346" s="38" t="s">
        <v>893</v>
      </c>
    </row>
    <row r="347" spans="1:33" hidden="1" x14ac:dyDescent="0.2">
      <c r="A347" s="35">
        <v>2013</v>
      </c>
      <c r="B347" s="35">
        <v>685</v>
      </c>
      <c r="C347" s="35" t="s">
        <v>305</v>
      </c>
      <c r="D347" s="35">
        <v>175</v>
      </c>
      <c r="E347" s="36" t="s">
        <v>691</v>
      </c>
      <c r="F347" s="37">
        <v>144</v>
      </c>
      <c r="G347" s="38">
        <v>89</v>
      </c>
      <c r="H347" s="37">
        <v>73</v>
      </c>
      <c r="I347" s="38">
        <v>37</v>
      </c>
      <c r="J347" s="37">
        <v>71</v>
      </c>
      <c r="K347" s="38">
        <v>52</v>
      </c>
      <c r="L347" s="37">
        <v>97</v>
      </c>
      <c r="M347" s="38">
        <v>57</v>
      </c>
      <c r="N347" s="37" t="s">
        <v>893</v>
      </c>
      <c r="O347" s="38" t="s">
        <v>893</v>
      </c>
      <c r="P347" s="37" t="s">
        <v>893</v>
      </c>
      <c r="Q347" s="38" t="s">
        <v>893</v>
      </c>
      <c r="R347" s="37">
        <v>11</v>
      </c>
      <c r="S347" s="38" t="s">
        <v>893</v>
      </c>
      <c r="T347" s="37" t="s">
        <v>893</v>
      </c>
      <c r="U347" s="38" t="s">
        <v>893</v>
      </c>
      <c r="V347" s="37" t="s">
        <v>893</v>
      </c>
      <c r="W347" s="38" t="s">
        <v>893</v>
      </c>
      <c r="X347" s="37" t="s">
        <v>893</v>
      </c>
      <c r="Y347" s="38" t="s">
        <v>893</v>
      </c>
      <c r="Z347" s="37" t="s">
        <v>893</v>
      </c>
      <c r="AA347" s="38" t="s">
        <v>893</v>
      </c>
      <c r="AB347" s="37">
        <v>52</v>
      </c>
      <c r="AC347" s="38">
        <v>36</v>
      </c>
      <c r="AD347" s="37">
        <v>85</v>
      </c>
      <c r="AE347" s="38">
        <v>48</v>
      </c>
      <c r="AF347" s="37" t="s">
        <v>893</v>
      </c>
      <c r="AG347" s="38" t="s">
        <v>893</v>
      </c>
    </row>
    <row r="348" spans="1:33" x14ac:dyDescent="0.2">
      <c r="A348" s="35">
        <v>2013</v>
      </c>
      <c r="B348" s="35">
        <v>685</v>
      </c>
      <c r="C348" s="35" t="s">
        <v>305</v>
      </c>
      <c r="D348" s="35" t="s">
        <v>205</v>
      </c>
      <c r="E348" s="36" t="s">
        <v>894</v>
      </c>
      <c r="F348" s="37">
        <v>144</v>
      </c>
      <c r="G348" s="38">
        <v>89</v>
      </c>
      <c r="H348" s="37">
        <v>73</v>
      </c>
      <c r="I348" s="38">
        <v>37</v>
      </c>
      <c r="J348" s="37">
        <v>71</v>
      </c>
      <c r="K348" s="38">
        <v>52</v>
      </c>
      <c r="L348" s="37">
        <v>97</v>
      </c>
      <c r="M348" s="38">
        <v>57</v>
      </c>
      <c r="N348" s="37" t="s">
        <v>893</v>
      </c>
      <c r="O348" s="38" t="s">
        <v>893</v>
      </c>
      <c r="P348" s="37" t="s">
        <v>893</v>
      </c>
      <c r="Q348" s="38" t="s">
        <v>893</v>
      </c>
      <c r="R348" s="37">
        <v>11</v>
      </c>
      <c r="S348" s="38" t="s">
        <v>893</v>
      </c>
      <c r="T348" s="37" t="s">
        <v>893</v>
      </c>
      <c r="U348" s="38" t="s">
        <v>893</v>
      </c>
      <c r="V348" s="37" t="s">
        <v>893</v>
      </c>
      <c r="W348" s="38" t="s">
        <v>893</v>
      </c>
      <c r="X348" s="37" t="s">
        <v>893</v>
      </c>
      <c r="Y348" s="38" t="s">
        <v>893</v>
      </c>
      <c r="Z348" s="37" t="s">
        <v>893</v>
      </c>
      <c r="AA348" s="38" t="s">
        <v>893</v>
      </c>
      <c r="AB348" s="37">
        <v>52</v>
      </c>
      <c r="AC348" s="38">
        <v>36</v>
      </c>
      <c r="AD348" s="37">
        <v>85</v>
      </c>
      <c r="AE348" s="38">
        <v>48</v>
      </c>
      <c r="AF348" s="37" t="s">
        <v>893</v>
      </c>
      <c r="AG348" s="38" t="s">
        <v>893</v>
      </c>
    </row>
    <row r="349" spans="1:33" hidden="1" x14ac:dyDescent="0.2">
      <c r="A349" s="35">
        <v>2013</v>
      </c>
      <c r="B349" s="35">
        <v>686</v>
      </c>
      <c r="C349" s="35" t="s">
        <v>306</v>
      </c>
      <c r="D349" s="35">
        <v>201</v>
      </c>
      <c r="E349" s="36" t="s">
        <v>692</v>
      </c>
      <c r="F349" s="37">
        <v>68</v>
      </c>
      <c r="G349" s="38">
        <v>36</v>
      </c>
      <c r="H349" s="37">
        <v>34</v>
      </c>
      <c r="I349" s="38">
        <v>16</v>
      </c>
      <c r="J349" s="37">
        <v>34</v>
      </c>
      <c r="K349" s="38">
        <v>20</v>
      </c>
      <c r="L349" s="37">
        <v>39</v>
      </c>
      <c r="M349" s="38">
        <v>16</v>
      </c>
      <c r="N349" s="37" t="s">
        <v>893</v>
      </c>
      <c r="O349" s="38" t="s">
        <v>893</v>
      </c>
      <c r="P349" s="37" t="s">
        <v>893</v>
      </c>
      <c r="Q349" s="38" t="s">
        <v>893</v>
      </c>
      <c r="R349" s="37" t="s">
        <v>893</v>
      </c>
      <c r="S349" s="38" t="s">
        <v>893</v>
      </c>
      <c r="T349" s="37" t="s">
        <v>893</v>
      </c>
      <c r="U349" s="38" t="s">
        <v>893</v>
      </c>
      <c r="V349" s="37" t="s">
        <v>893</v>
      </c>
      <c r="W349" s="38" t="s">
        <v>893</v>
      </c>
      <c r="X349" s="37" t="s">
        <v>893</v>
      </c>
      <c r="Y349" s="38" t="s">
        <v>893</v>
      </c>
      <c r="Z349" s="37" t="s">
        <v>893</v>
      </c>
      <c r="AA349" s="38" t="s">
        <v>893</v>
      </c>
      <c r="AB349" s="37">
        <v>14</v>
      </c>
      <c r="AC349" s="38" t="s">
        <v>893</v>
      </c>
      <c r="AD349" s="37">
        <v>50</v>
      </c>
      <c r="AE349" s="38">
        <v>26</v>
      </c>
      <c r="AF349" s="37" t="s">
        <v>893</v>
      </c>
      <c r="AG349" s="38" t="s">
        <v>893</v>
      </c>
    </row>
    <row r="350" spans="1:33" x14ac:dyDescent="0.2">
      <c r="A350" s="35">
        <v>2013</v>
      </c>
      <c r="B350" s="35">
        <v>686</v>
      </c>
      <c r="C350" s="35" t="s">
        <v>306</v>
      </c>
      <c r="D350" s="35" t="s">
        <v>205</v>
      </c>
      <c r="E350" s="36" t="s">
        <v>894</v>
      </c>
      <c r="F350" s="37">
        <v>68</v>
      </c>
      <c r="G350" s="38">
        <v>36</v>
      </c>
      <c r="H350" s="37">
        <v>34</v>
      </c>
      <c r="I350" s="38">
        <v>16</v>
      </c>
      <c r="J350" s="37">
        <v>34</v>
      </c>
      <c r="K350" s="38">
        <v>20</v>
      </c>
      <c r="L350" s="37">
        <v>39</v>
      </c>
      <c r="M350" s="38">
        <v>16</v>
      </c>
      <c r="N350" s="37" t="s">
        <v>893</v>
      </c>
      <c r="O350" s="38" t="s">
        <v>893</v>
      </c>
      <c r="P350" s="37" t="s">
        <v>893</v>
      </c>
      <c r="Q350" s="38" t="s">
        <v>893</v>
      </c>
      <c r="R350" s="37" t="s">
        <v>893</v>
      </c>
      <c r="S350" s="38" t="s">
        <v>893</v>
      </c>
      <c r="T350" s="37" t="s">
        <v>893</v>
      </c>
      <c r="U350" s="38" t="s">
        <v>893</v>
      </c>
      <c r="V350" s="37" t="s">
        <v>893</v>
      </c>
      <c r="W350" s="38" t="s">
        <v>893</v>
      </c>
      <c r="X350" s="37" t="s">
        <v>893</v>
      </c>
      <c r="Y350" s="38" t="s">
        <v>893</v>
      </c>
      <c r="Z350" s="37" t="s">
        <v>893</v>
      </c>
      <c r="AA350" s="38" t="s">
        <v>893</v>
      </c>
      <c r="AB350" s="37">
        <v>14</v>
      </c>
      <c r="AC350" s="38" t="s">
        <v>893</v>
      </c>
      <c r="AD350" s="37">
        <v>50</v>
      </c>
      <c r="AE350" s="38">
        <v>26</v>
      </c>
      <c r="AF350" s="37" t="s">
        <v>893</v>
      </c>
      <c r="AG350" s="38" t="s">
        <v>893</v>
      </c>
    </row>
    <row r="351" spans="1:33" hidden="1" x14ac:dyDescent="0.2">
      <c r="A351" s="35">
        <v>2013</v>
      </c>
      <c r="B351" s="35">
        <v>687</v>
      </c>
      <c r="C351" s="35" t="s">
        <v>307</v>
      </c>
      <c r="D351" s="35">
        <v>110</v>
      </c>
      <c r="E351" s="36" t="s">
        <v>693</v>
      </c>
      <c r="F351" s="37">
        <v>246</v>
      </c>
      <c r="G351" s="38">
        <v>186</v>
      </c>
      <c r="H351" s="37">
        <v>123</v>
      </c>
      <c r="I351" s="38">
        <v>85</v>
      </c>
      <c r="J351" s="37">
        <v>123</v>
      </c>
      <c r="K351" s="38">
        <v>101</v>
      </c>
      <c r="L351" s="37">
        <v>121</v>
      </c>
      <c r="M351" s="38">
        <v>85</v>
      </c>
      <c r="N351" s="37" t="s">
        <v>893</v>
      </c>
      <c r="O351" s="38" t="s">
        <v>893</v>
      </c>
      <c r="P351" s="37" t="s">
        <v>893</v>
      </c>
      <c r="Q351" s="38" t="s">
        <v>893</v>
      </c>
      <c r="R351" s="37">
        <v>11</v>
      </c>
      <c r="S351" s="38" t="s">
        <v>893</v>
      </c>
      <c r="T351" s="37" t="s">
        <v>893</v>
      </c>
      <c r="U351" s="38" t="s">
        <v>893</v>
      </c>
      <c r="V351" s="37" t="s">
        <v>893</v>
      </c>
      <c r="W351" s="38" t="s">
        <v>893</v>
      </c>
      <c r="X351" s="37" t="s">
        <v>893</v>
      </c>
      <c r="Y351" s="38" t="s">
        <v>893</v>
      </c>
      <c r="Z351" s="37" t="s">
        <v>893</v>
      </c>
      <c r="AA351" s="38" t="s">
        <v>893</v>
      </c>
      <c r="AB351" s="37">
        <v>65</v>
      </c>
      <c r="AC351" s="38">
        <v>53</v>
      </c>
      <c r="AD351" s="37">
        <v>168</v>
      </c>
      <c r="AE351" s="38">
        <v>126</v>
      </c>
      <c r="AF351" s="37" t="s">
        <v>893</v>
      </c>
      <c r="AG351" s="38" t="s">
        <v>893</v>
      </c>
    </row>
    <row r="352" spans="1:33" hidden="1" x14ac:dyDescent="0.2">
      <c r="A352" s="35">
        <v>2013</v>
      </c>
      <c r="B352" s="35">
        <v>687</v>
      </c>
      <c r="C352" s="35" t="s">
        <v>307</v>
      </c>
      <c r="D352" s="35">
        <v>197</v>
      </c>
      <c r="E352" s="36" t="s">
        <v>694</v>
      </c>
      <c r="F352" s="37">
        <v>113</v>
      </c>
      <c r="G352" s="38">
        <v>69</v>
      </c>
      <c r="H352" s="37">
        <v>58</v>
      </c>
      <c r="I352" s="38">
        <v>30</v>
      </c>
      <c r="J352" s="37">
        <v>55</v>
      </c>
      <c r="K352" s="38">
        <v>39</v>
      </c>
      <c r="L352" s="37">
        <v>86</v>
      </c>
      <c r="M352" s="38">
        <v>44</v>
      </c>
      <c r="N352" s="37" t="s">
        <v>893</v>
      </c>
      <c r="O352" s="38" t="s">
        <v>893</v>
      </c>
      <c r="P352" s="37" t="s">
        <v>893</v>
      </c>
      <c r="Q352" s="38" t="s">
        <v>893</v>
      </c>
      <c r="R352" s="37" t="s">
        <v>893</v>
      </c>
      <c r="S352" s="38" t="s">
        <v>893</v>
      </c>
      <c r="T352" s="37" t="s">
        <v>893</v>
      </c>
      <c r="U352" s="38" t="s">
        <v>893</v>
      </c>
      <c r="V352" s="37" t="s">
        <v>893</v>
      </c>
      <c r="W352" s="38" t="s">
        <v>893</v>
      </c>
      <c r="X352" s="37" t="s">
        <v>893</v>
      </c>
      <c r="Y352" s="38" t="s">
        <v>893</v>
      </c>
      <c r="Z352" s="37" t="s">
        <v>893</v>
      </c>
      <c r="AA352" s="38" t="s">
        <v>893</v>
      </c>
      <c r="AB352" s="37">
        <v>42</v>
      </c>
      <c r="AC352" s="38">
        <v>27</v>
      </c>
      <c r="AD352" s="37">
        <v>66</v>
      </c>
      <c r="AE352" s="38">
        <v>39</v>
      </c>
      <c r="AF352" s="37" t="s">
        <v>893</v>
      </c>
      <c r="AG352" s="38" t="s">
        <v>893</v>
      </c>
    </row>
    <row r="353" spans="1:33" x14ac:dyDescent="0.2">
      <c r="A353" s="35">
        <v>2013</v>
      </c>
      <c r="B353" s="35">
        <v>687</v>
      </c>
      <c r="C353" s="35" t="s">
        <v>307</v>
      </c>
      <c r="D353" s="35" t="s">
        <v>205</v>
      </c>
      <c r="E353" s="36" t="s">
        <v>894</v>
      </c>
      <c r="F353" s="37">
        <v>359</v>
      </c>
      <c r="G353" s="38">
        <v>255</v>
      </c>
      <c r="H353" s="37">
        <v>181</v>
      </c>
      <c r="I353" s="38">
        <v>115</v>
      </c>
      <c r="J353" s="37">
        <v>178</v>
      </c>
      <c r="K353" s="38">
        <v>140</v>
      </c>
      <c r="L353" s="37">
        <v>207</v>
      </c>
      <c r="M353" s="38">
        <v>129</v>
      </c>
      <c r="N353" s="37" t="s">
        <v>893</v>
      </c>
      <c r="O353" s="38" t="s">
        <v>893</v>
      </c>
      <c r="P353" s="37" t="s">
        <v>893</v>
      </c>
      <c r="Q353" s="38" t="s">
        <v>893</v>
      </c>
      <c r="R353" s="37">
        <v>19</v>
      </c>
      <c r="S353" s="38" t="s">
        <v>893</v>
      </c>
      <c r="T353" s="37" t="s">
        <v>893</v>
      </c>
      <c r="U353" s="38" t="s">
        <v>893</v>
      </c>
      <c r="V353" s="37" t="s">
        <v>893</v>
      </c>
      <c r="W353" s="38" t="s">
        <v>893</v>
      </c>
      <c r="X353" s="37" t="s">
        <v>893</v>
      </c>
      <c r="Y353" s="38" t="s">
        <v>893</v>
      </c>
      <c r="Z353" s="37" t="s">
        <v>893</v>
      </c>
      <c r="AA353" s="38" t="s">
        <v>893</v>
      </c>
      <c r="AB353" s="37">
        <v>107</v>
      </c>
      <c r="AC353" s="38">
        <v>80</v>
      </c>
      <c r="AD353" s="37">
        <v>234</v>
      </c>
      <c r="AE353" s="38">
        <v>165</v>
      </c>
      <c r="AF353" s="37" t="s">
        <v>893</v>
      </c>
      <c r="AG353" s="38" t="s">
        <v>893</v>
      </c>
    </row>
    <row r="354" spans="1:33" hidden="1" x14ac:dyDescent="0.2">
      <c r="A354" s="35">
        <v>2013</v>
      </c>
      <c r="B354" s="35">
        <v>688</v>
      </c>
      <c r="C354" s="35" t="s">
        <v>308</v>
      </c>
      <c r="D354" s="35">
        <v>193</v>
      </c>
      <c r="E354" s="36" t="s">
        <v>695</v>
      </c>
      <c r="F354" s="37">
        <v>356</v>
      </c>
      <c r="G354" s="38">
        <v>278</v>
      </c>
      <c r="H354" s="37">
        <v>166</v>
      </c>
      <c r="I354" s="38">
        <v>111</v>
      </c>
      <c r="J354" s="37">
        <v>190</v>
      </c>
      <c r="K354" s="38">
        <v>167</v>
      </c>
      <c r="L354" s="37" t="s">
        <v>893</v>
      </c>
      <c r="M354" s="38" t="s">
        <v>893</v>
      </c>
      <c r="N354" s="37" t="s">
        <v>893</v>
      </c>
      <c r="O354" s="38" t="s">
        <v>893</v>
      </c>
      <c r="P354" s="37" t="s">
        <v>893</v>
      </c>
      <c r="Q354" s="38" t="s">
        <v>893</v>
      </c>
      <c r="R354" s="37">
        <v>12</v>
      </c>
      <c r="S354" s="38" t="s">
        <v>893</v>
      </c>
      <c r="T354" s="37" t="s">
        <v>893</v>
      </c>
      <c r="U354" s="38" t="s">
        <v>893</v>
      </c>
      <c r="V354" s="37" t="s">
        <v>893</v>
      </c>
      <c r="W354" s="38" t="s">
        <v>893</v>
      </c>
      <c r="X354" s="37" t="s">
        <v>893</v>
      </c>
      <c r="Y354" s="38" t="s">
        <v>893</v>
      </c>
      <c r="Z354" s="37" t="s">
        <v>893</v>
      </c>
      <c r="AA354" s="38" t="s">
        <v>893</v>
      </c>
      <c r="AB354" s="37">
        <v>73</v>
      </c>
      <c r="AC354" s="38">
        <v>53</v>
      </c>
      <c r="AD354" s="37">
        <v>263</v>
      </c>
      <c r="AE354" s="38">
        <v>207</v>
      </c>
      <c r="AF354" s="37" t="s">
        <v>893</v>
      </c>
      <c r="AG354" s="38" t="s">
        <v>893</v>
      </c>
    </row>
    <row r="355" spans="1:33" x14ac:dyDescent="0.2">
      <c r="A355" s="35">
        <v>2013</v>
      </c>
      <c r="B355" s="35">
        <v>688</v>
      </c>
      <c r="C355" s="35" t="s">
        <v>308</v>
      </c>
      <c r="D355" s="35" t="s">
        <v>205</v>
      </c>
      <c r="E355" s="36" t="s">
        <v>894</v>
      </c>
      <c r="F355" s="37">
        <v>356</v>
      </c>
      <c r="G355" s="38">
        <v>278</v>
      </c>
      <c r="H355" s="37">
        <v>166</v>
      </c>
      <c r="I355" s="38">
        <v>111</v>
      </c>
      <c r="J355" s="37">
        <v>190</v>
      </c>
      <c r="K355" s="38">
        <v>167</v>
      </c>
      <c r="L355" s="37" t="s">
        <v>893</v>
      </c>
      <c r="M355" s="38" t="s">
        <v>893</v>
      </c>
      <c r="N355" s="37" t="s">
        <v>893</v>
      </c>
      <c r="O355" s="38" t="s">
        <v>893</v>
      </c>
      <c r="P355" s="37" t="s">
        <v>893</v>
      </c>
      <c r="Q355" s="38" t="s">
        <v>893</v>
      </c>
      <c r="R355" s="37">
        <v>12</v>
      </c>
      <c r="S355" s="38" t="s">
        <v>893</v>
      </c>
      <c r="T355" s="37" t="s">
        <v>893</v>
      </c>
      <c r="U355" s="38" t="s">
        <v>893</v>
      </c>
      <c r="V355" s="37" t="s">
        <v>893</v>
      </c>
      <c r="W355" s="38" t="s">
        <v>893</v>
      </c>
      <c r="X355" s="37" t="s">
        <v>893</v>
      </c>
      <c r="Y355" s="38" t="s">
        <v>893</v>
      </c>
      <c r="Z355" s="37" t="s">
        <v>893</v>
      </c>
      <c r="AA355" s="38" t="s">
        <v>893</v>
      </c>
      <c r="AB355" s="37">
        <v>73</v>
      </c>
      <c r="AC355" s="38">
        <v>53</v>
      </c>
      <c r="AD355" s="37">
        <v>263</v>
      </c>
      <c r="AE355" s="38">
        <v>207</v>
      </c>
      <c r="AF355" s="37" t="s">
        <v>893</v>
      </c>
      <c r="AG355" s="38" t="s">
        <v>893</v>
      </c>
    </row>
    <row r="356" spans="1:33" hidden="1" x14ac:dyDescent="0.2">
      <c r="A356" s="35">
        <v>2013</v>
      </c>
      <c r="B356" s="35">
        <v>689</v>
      </c>
      <c r="C356" s="35" t="s">
        <v>309</v>
      </c>
      <c r="D356" s="35">
        <v>105</v>
      </c>
      <c r="E356" s="36" t="s">
        <v>697</v>
      </c>
      <c r="F356" s="37">
        <v>337</v>
      </c>
      <c r="G356" s="38">
        <v>190</v>
      </c>
      <c r="H356" s="37">
        <v>149</v>
      </c>
      <c r="I356" s="38">
        <v>66</v>
      </c>
      <c r="J356" s="37">
        <v>188</v>
      </c>
      <c r="K356" s="38">
        <v>124</v>
      </c>
      <c r="L356" s="37">
        <v>213</v>
      </c>
      <c r="M356" s="38">
        <v>112</v>
      </c>
      <c r="N356" s="37" t="s">
        <v>893</v>
      </c>
      <c r="O356" s="38" t="s">
        <v>893</v>
      </c>
      <c r="P356" s="37" t="s">
        <v>893</v>
      </c>
      <c r="Q356" s="38" t="s">
        <v>893</v>
      </c>
      <c r="R356" s="37">
        <v>30</v>
      </c>
      <c r="S356" s="38">
        <v>10</v>
      </c>
      <c r="T356" s="37">
        <v>43</v>
      </c>
      <c r="U356" s="38">
        <v>25</v>
      </c>
      <c r="V356" s="37">
        <v>29</v>
      </c>
      <c r="W356" s="38">
        <v>17</v>
      </c>
      <c r="X356" s="37" t="s">
        <v>893</v>
      </c>
      <c r="Y356" s="38" t="s">
        <v>893</v>
      </c>
      <c r="Z356" s="37" t="s">
        <v>893</v>
      </c>
      <c r="AA356" s="38" t="s">
        <v>893</v>
      </c>
      <c r="AB356" s="37">
        <v>191</v>
      </c>
      <c r="AC356" s="38">
        <v>110</v>
      </c>
      <c r="AD356" s="37">
        <v>60</v>
      </c>
      <c r="AE356" s="38">
        <v>32</v>
      </c>
      <c r="AF356" s="37" t="s">
        <v>893</v>
      </c>
      <c r="AG356" s="38" t="s">
        <v>893</v>
      </c>
    </row>
    <row r="357" spans="1:33" hidden="1" x14ac:dyDescent="0.2">
      <c r="A357" s="35">
        <v>2013</v>
      </c>
      <c r="B357" s="35">
        <v>689</v>
      </c>
      <c r="C357" s="35" t="s">
        <v>309</v>
      </c>
      <c r="D357" s="35">
        <v>192</v>
      </c>
      <c r="E357" s="36" t="s">
        <v>698</v>
      </c>
      <c r="F357" s="37">
        <v>225</v>
      </c>
      <c r="G357" s="38">
        <v>141</v>
      </c>
      <c r="H357" s="37">
        <v>104</v>
      </c>
      <c r="I357" s="38">
        <v>53</v>
      </c>
      <c r="J357" s="37">
        <v>121</v>
      </c>
      <c r="K357" s="38">
        <v>88</v>
      </c>
      <c r="L357" s="37">
        <v>125</v>
      </c>
      <c r="M357" s="38">
        <v>70</v>
      </c>
      <c r="N357" s="37" t="s">
        <v>893</v>
      </c>
      <c r="O357" s="38" t="s">
        <v>893</v>
      </c>
      <c r="P357" s="37" t="s">
        <v>893</v>
      </c>
      <c r="Q357" s="38" t="s">
        <v>893</v>
      </c>
      <c r="R357" s="37">
        <v>15</v>
      </c>
      <c r="S357" s="38" t="s">
        <v>893</v>
      </c>
      <c r="T357" s="37">
        <v>15</v>
      </c>
      <c r="U357" s="38" t="s">
        <v>893</v>
      </c>
      <c r="V357" s="37" t="s">
        <v>893</v>
      </c>
      <c r="W357" s="38" t="s">
        <v>893</v>
      </c>
      <c r="X357" s="37" t="s">
        <v>893</v>
      </c>
      <c r="Y357" s="38" t="s">
        <v>893</v>
      </c>
      <c r="Z357" s="37" t="s">
        <v>893</v>
      </c>
      <c r="AA357" s="38" t="s">
        <v>893</v>
      </c>
      <c r="AB357" s="37">
        <v>123</v>
      </c>
      <c r="AC357" s="38">
        <v>80</v>
      </c>
      <c r="AD357" s="37">
        <v>79</v>
      </c>
      <c r="AE357" s="38">
        <v>45</v>
      </c>
      <c r="AF357" s="37" t="s">
        <v>893</v>
      </c>
      <c r="AG357" s="38" t="s">
        <v>893</v>
      </c>
    </row>
    <row r="358" spans="1:33" x14ac:dyDescent="0.2">
      <c r="A358" s="35">
        <v>2013</v>
      </c>
      <c r="B358" s="35">
        <v>689</v>
      </c>
      <c r="C358" s="35" t="s">
        <v>309</v>
      </c>
      <c r="D358" s="35" t="s">
        <v>205</v>
      </c>
      <c r="E358" s="36" t="s">
        <v>894</v>
      </c>
      <c r="F358" s="37">
        <v>562</v>
      </c>
      <c r="G358" s="38">
        <v>331</v>
      </c>
      <c r="H358" s="37">
        <v>253</v>
      </c>
      <c r="I358" s="38">
        <v>119</v>
      </c>
      <c r="J358" s="37">
        <v>309</v>
      </c>
      <c r="K358" s="38">
        <v>212</v>
      </c>
      <c r="L358" s="37">
        <v>338</v>
      </c>
      <c r="M358" s="38">
        <v>182</v>
      </c>
      <c r="N358" s="37" t="s">
        <v>893</v>
      </c>
      <c r="O358" s="38" t="s">
        <v>893</v>
      </c>
      <c r="P358" s="37" t="s">
        <v>893</v>
      </c>
      <c r="Q358" s="38" t="s">
        <v>893</v>
      </c>
      <c r="R358" s="37">
        <v>45</v>
      </c>
      <c r="S358" s="38">
        <v>17</v>
      </c>
      <c r="T358" s="37">
        <v>58</v>
      </c>
      <c r="U358" s="38">
        <v>34</v>
      </c>
      <c r="V358" s="37">
        <v>29</v>
      </c>
      <c r="W358" s="38">
        <v>17</v>
      </c>
      <c r="X358" s="37" t="s">
        <v>893</v>
      </c>
      <c r="Y358" s="38" t="s">
        <v>893</v>
      </c>
      <c r="Z358" s="37">
        <v>14</v>
      </c>
      <c r="AA358" s="38">
        <v>10</v>
      </c>
      <c r="AB358" s="37">
        <v>314</v>
      </c>
      <c r="AC358" s="38">
        <v>190</v>
      </c>
      <c r="AD358" s="37">
        <v>139</v>
      </c>
      <c r="AE358" s="38">
        <v>77</v>
      </c>
      <c r="AF358" s="37" t="s">
        <v>893</v>
      </c>
      <c r="AG358" s="38" t="s">
        <v>893</v>
      </c>
    </row>
    <row r="359" spans="1:33" hidden="1" x14ac:dyDescent="0.2">
      <c r="A359" s="35">
        <v>2013</v>
      </c>
      <c r="B359" s="35">
        <v>690</v>
      </c>
      <c r="C359" s="35" t="s">
        <v>310</v>
      </c>
      <c r="D359" s="35">
        <v>110</v>
      </c>
      <c r="E359" s="36" t="s">
        <v>699</v>
      </c>
      <c r="F359" s="37">
        <v>77</v>
      </c>
      <c r="G359" s="38">
        <v>48</v>
      </c>
      <c r="H359" s="37">
        <v>39</v>
      </c>
      <c r="I359" s="38">
        <v>25</v>
      </c>
      <c r="J359" s="37">
        <v>38</v>
      </c>
      <c r="K359" s="38">
        <v>23</v>
      </c>
      <c r="L359" s="37">
        <v>39</v>
      </c>
      <c r="M359" s="38">
        <v>20</v>
      </c>
      <c r="N359" s="37" t="s">
        <v>893</v>
      </c>
      <c r="O359" s="38" t="s">
        <v>893</v>
      </c>
      <c r="P359" s="37" t="s">
        <v>893</v>
      </c>
      <c r="Q359" s="38" t="s">
        <v>893</v>
      </c>
      <c r="R359" s="37" t="s">
        <v>893</v>
      </c>
      <c r="S359" s="38" t="s">
        <v>893</v>
      </c>
      <c r="T359" s="37" t="s">
        <v>893</v>
      </c>
      <c r="U359" s="38" t="s">
        <v>893</v>
      </c>
      <c r="V359" s="37" t="s">
        <v>893</v>
      </c>
      <c r="W359" s="38" t="s">
        <v>893</v>
      </c>
      <c r="X359" s="37" t="s">
        <v>893</v>
      </c>
      <c r="Y359" s="38" t="s">
        <v>893</v>
      </c>
      <c r="Z359" s="37" t="s">
        <v>893</v>
      </c>
      <c r="AA359" s="38" t="s">
        <v>893</v>
      </c>
      <c r="AB359" s="37">
        <v>32</v>
      </c>
      <c r="AC359" s="38">
        <v>22</v>
      </c>
      <c r="AD359" s="37">
        <v>42</v>
      </c>
      <c r="AE359" s="38">
        <v>25</v>
      </c>
      <c r="AF359" s="37" t="s">
        <v>893</v>
      </c>
      <c r="AG359" s="38" t="s">
        <v>893</v>
      </c>
    </row>
    <row r="360" spans="1:33" x14ac:dyDescent="0.2">
      <c r="A360" s="35">
        <v>2013</v>
      </c>
      <c r="B360" s="35">
        <v>690</v>
      </c>
      <c r="C360" s="35" t="s">
        <v>310</v>
      </c>
      <c r="D360" s="35" t="s">
        <v>205</v>
      </c>
      <c r="E360" s="36" t="s">
        <v>894</v>
      </c>
      <c r="F360" s="37">
        <v>77</v>
      </c>
      <c r="G360" s="38">
        <v>48</v>
      </c>
      <c r="H360" s="37">
        <v>39</v>
      </c>
      <c r="I360" s="38">
        <v>25</v>
      </c>
      <c r="J360" s="37">
        <v>38</v>
      </c>
      <c r="K360" s="38">
        <v>23</v>
      </c>
      <c r="L360" s="37">
        <v>39</v>
      </c>
      <c r="M360" s="38">
        <v>20</v>
      </c>
      <c r="N360" s="37" t="s">
        <v>893</v>
      </c>
      <c r="O360" s="38" t="s">
        <v>893</v>
      </c>
      <c r="P360" s="37" t="s">
        <v>893</v>
      </c>
      <c r="Q360" s="38" t="s">
        <v>893</v>
      </c>
      <c r="R360" s="37" t="s">
        <v>893</v>
      </c>
      <c r="S360" s="38" t="s">
        <v>893</v>
      </c>
      <c r="T360" s="37" t="s">
        <v>893</v>
      </c>
      <c r="U360" s="38" t="s">
        <v>893</v>
      </c>
      <c r="V360" s="37" t="s">
        <v>893</v>
      </c>
      <c r="W360" s="38" t="s">
        <v>893</v>
      </c>
      <c r="X360" s="37" t="s">
        <v>893</v>
      </c>
      <c r="Y360" s="38" t="s">
        <v>893</v>
      </c>
      <c r="Z360" s="37" t="s">
        <v>893</v>
      </c>
      <c r="AA360" s="38" t="s">
        <v>893</v>
      </c>
      <c r="AB360" s="37">
        <v>32</v>
      </c>
      <c r="AC360" s="38">
        <v>22</v>
      </c>
      <c r="AD360" s="37">
        <v>42</v>
      </c>
      <c r="AE360" s="38">
        <v>25</v>
      </c>
      <c r="AF360" s="37" t="s">
        <v>893</v>
      </c>
      <c r="AG360" s="38" t="s">
        <v>893</v>
      </c>
    </row>
    <row r="361" spans="1:33" hidden="1" x14ac:dyDescent="0.2">
      <c r="A361" s="35">
        <v>2013</v>
      </c>
      <c r="B361" s="35">
        <v>691</v>
      </c>
      <c r="C361" s="35" t="s">
        <v>311</v>
      </c>
      <c r="D361" s="35">
        <v>205</v>
      </c>
      <c r="E361" s="36" t="s">
        <v>700</v>
      </c>
      <c r="F361" s="37">
        <v>116</v>
      </c>
      <c r="G361" s="38">
        <v>73</v>
      </c>
      <c r="H361" s="37">
        <v>51</v>
      </c>
      <c r="I361" s="38">
        <v>32</v>
      </c>
      <c r="J361" s="37">
        <v>65</v>
      </c>
      <c r="K361" s="38">
        <v>41</v>
      </c>
      <c r="L361" s="37">
        <v>75</v>
      </c>
      <c r="M361" s="38">
        <v>45</v>
      </c>
      <c r="N361" s="37" t="s">
        <v>893</v>
      </c>
      <c r="O361" s="38" t="s">
        <v>893</v>
      </c>
      <c r="P361" s="37" t="s">
        <v>893</v>
      </c>
      <c r="Q361" s="38" t="s">
        <v>893</v>
      </c>
      <c r="R361" s="37" t="s">
        <v>893</v>
      </c>
      <c r="S361" s="38" t="s">
        <v>893</v>
      </c>
      <c r="T361" s="37">
        <v>17</v>
      </c>
      <c r="U361" s="38">
        <v>10</v>
      </c>
      <c r="V361" s="37" t="s">
        <v>893</v>
      </c>
      <c r="W361" s="38" t="s">
        <v>893</v>
      </c>
      <c r="X361" s="37" t="s">
        <v>893</v>
      </c>
      <c r="Y361" s="38" t="s">
        <v>893</v>
      </c>
      <c r="Z361" s="37" t="s">
        <v>893</v>
      </c>
      <c r="AA361" s="38" t="s">
        <v>893</v>
      </c>
      <c r="AB361" s="37">
        <v>32</v>
      </c>
      <c r="AC361" s="38">
        <v>21</v>
      </c>
      <c r="AD361" s="37">
        <v>57</v>
      </c>
      <c r="AE361" s="38">
        <v>35</v>
      </c>
      <c r="AF361" s="37" t="s">
        <v>893</v>
      </c>
      <c r="AG361" s="38" t="s">
        <v>893</v>
      </c>
    </row>
    <row r="362" spans="1:33" x14ac:dyDescent="0.2">
      <c r="A362" s="35">
        <v>2013</v>
      </c>
      <c r="B362" s="35">
        <v>691</v>
      </c>
      <c r="C362" s="35" t="s">
        <v>311</v>
      </c>
      <c r="D362" s="35" t="s">
        <v>205</v>
      </c>
      <c r="E362" s="36" t="s">
        <v>894</v>
      </c>
      <c r="F362" s="37">
        <v>116</v>
      </c>
      <c r="G362" s="38">
        <v>73</v>
      </c>
      <c r="H362" s="37">
        <v>51</v>
      </c>
      <c r="I362" s="38">
        <v>32</v>
      </c>
      <c r="J362" s="37">
        <v>65</v>
      </c>
      <c r="K362" s="38">
        <v>41</v>
      </c>
      <c r="L362" s="37">
        <v>75</v>
      </c>
      <c r="M362" s="38">
        <v>45</v>
      </c>
      <c r="N362" s="37" t="s">
        <v>893</v>
      </c>
      <c r="O362" s="38" t="s">
        <v>893</v>
      </c>
      <c r="P362" s="37" t="s">
        <v>893</v>
      </c>
      <c r="Q362" s="38" t="s">
        <v>893</v>
      </c>
      <c r="R362" s="37" t="s">
        <v>893</v>
      </c>
      <c r="S362" s="38" t="s">
        <v>893</v>
      </c>
      <c r="T362" s="37">
        <v>17</v>
      </c>
      <c r="U362" s="38">
        <v>10</v>
      </c>
      <c r="V362" s="37" t="s">
        <v>893</v>
      </c>
      <c r="W362" s="38" t="s">
        <v>893</v>
      </c>
      <c r="X362" s="37" t="s">
        <v>893</v>
      </c>
      <c r="Y362" s="38" t="s">
        <v>893</v>
      </c>
      <c r="Z362" s="37" t="s">
        <v>893</v>
      </c>
      <c r="AA362" s="38" t="s">
        <v>893</v>
      </c>
      <c r="AB362" s="37">
        <v>32</v>
      </c>
      <c r="AC362" s="38">
        <v>21</v>
      </c>
      <c r="AD362" s="37">
        <v>57</v>
      </c>
      <c r="AE362" s="38">
        <v>35</v>
      </c>
      <c r="AF362" s="37" t="s">
        <v>893</v>
      </c>
      <c r="AG362" s="38" t="s">
        <v>893</v>
      </c>
    </row>
    <row r="363" spans="1:33" hidden="1" x14ac:dyDescent="0.2">
      <c r="A363" s="35">
        <v>2013</v>
      </c>
      <c r="B363" s="35">
        <v>692</v>
      </c>
      <c r="C363" s="35" t="s">
        <v>312</v>
      </c>
      <c r="D363" s="35">
        <v>5050</v>
      </c>
      <c r="E363" s="36" t="s">
        <v>701</v>
      </c>
      <c r="F363" s="37">
        <v>617</v>
      </c>
      <c r="G363" s="38">
        <v>476</v>
      </c>
      <c r="H363" s="37">
        <v>280</v>
      </c>
      <c r="I363" s="38">
        <v>187</v>
      </c>
      <c r="J363" s="37">
        <v>337</v>
      </c>
      <c r="K363" s="38">
        <v>289</v>
      </c>
      <c r="L363" s="37">
        <v>198</v>
      </c>
      <c r="M363" s="38">
        <v>133</v>
      </c>
      <c r="N363" s="37" t="s">
        <v>893</v>
      </c>
      <c r="O363" s="38" t="s">
        <v>893</v>
      </c>
      <c r="P363" s="37" t="s">
        <v>893</v>
      </c>
      <c r="Q363" s="38" t="s">
        <v>893</v>
      </c>
      <c r="R363" s="37">
        <v>38</v>
      </c>
      <c r="S363" s="38">
        <v>19</v>
      </c>
      <c r="T363" s="37">
        <v>24</v>
      </c>
      <c r="U363" s="38">
        <v>16</v>
      </c>
      <c r="V363" s="37">
        <v>13</v>
      </c>
      <c r="W363" s="38" t="s">
        <v>893</v>
      </c>
      <c r="X363" s="37" t="s">
        <v>893</v>
      </c>
      <c r="Y363" s="38" t="s">
        <v>893</v>
      </c>
      <c r="Z363" s="37" t="s">
        <v>893</v>
      </c>
      <c r="AA363" s="38" t="s">
        <v>893</v>
      </c>
      <c r="AB363" s="37">
        <v>157</v>
      </c>
      <c r="AC363" s="38">
        <v>120</v>
      </c>
      <c r="AD363" s="37">
        <v>416</v>
      </c>
      <c r="AE363" s="38">
        <v>327</v>
      </c>
      <c r="AF363" s="37" t="s">
        <v>893</v>
      </c>
      <c r="AG363" s="38" t="s">
        <v>893</v>
      </c>
    </row>
    <row r="364" spans="1:33" x14ac:dyDescent="0.2">
      <c r="A364" s="35">
        <v>2013</v>
      </c>
      <c r="B364" s="35">
        <v>692</v>
      </c>
      <c r="C364" s="35" t="s">
        <v>312</v>
      </c>
      <c r="D364" s="35" t="s">
        <v>205</v>
      </c>
      <c r="E364" s="36" t="s">
        <v>894</v>
      </c>
      <c r="F364" s="37">
        <v>617</v>
      </c>
      <c r="G364" s="38">
        <v>476</v>
      </c>
      <c r="H364" s="37">
        <v>280</v>
      </c>
      <c r="I364" s="38">
        <v>187</v>
      </c>
      <c r="J364" s="37">
        <v>337</v>
      </c>
      <c r="K364" s="38">
        <v>289</v>
      </c>
      <c r="L364" s="37">
        <v>198</v>
      </c>
      <c r="M364" s="38">
        <v>133</v>
      </c>
      <c r="N364" s="37" t="s">
        <v>893</v>
      </c>
      <c r="O364" s="38" t="s">
        <v>893</v>
      </c>
      <c r="P364" s="37" t="s">
        <v>893</v>
      </c>
      <c r="Q364" s="38" t="s">
        <v>893</v>
      </c>
      <c r="R364" s="37">
        <v>38</v>
      </c>
      <c r="S364" s="38">
        <v>19</v>
      </c>
      <c r="T364" s="37">
        <v>24</v>
      </c>
      <c r="U364" s="38">
        <v>16</v>
      </c>
      <c r="V364" s="37">
        <v>13</v>
      </c>
      <c r="W364" s="38" t="s">
        <v>893</v>
      </c>
      <c r="X364" s="37" t="s">
        <v>893</v>
      </c>
      <c r="Y364" s="38" t="s">
        <v>893</v>
      </c>
      <c r="Z364" s="37" t="s">
        <v>893</v>
      </c>
      <c r="AA364" s="38" t="s">
        <v>893</v>
      </c>
      <c r="AB364" s="37">
        <v>157</v>
      </c>
      <c r="AC364" s="38">
        <v>120</v>
      </c>
      <c r="AD364" s="37">
        <v>416</v>
      </c>
      <c r="AE364" s="38">
        <v>327</v>
      </c>
      <c r="AF364" s="37" t="s">
        <v>893</v>
      </c>
      <c r="AG364" s="38" t="s">
        <v>893</v>
      </c>
    </row>
    <row r="365" spans="1:33" hidden="1" x14ac:dyDescent="0.2">
      <c r="A365" s="35">
        <v>2013</v>
      </c>
      <c r="B365" s="35">
        <v>693</v>
      </c>
      <c r="C365" s="35" t="s">
        <v>313</v>
      </c>
      <c r="D365" s="35">
        <v>101</v>
      </c>
      <c r="E365" s="36" t="s">
        <v>702</v>
      </c>
      <c r="F365" s="37">
        <v>200</v>
      </c>
      <c r="G365" s="38">
        <v>140</v>
      </c>
      <c r="H365" s="37">
        <v>91</v>
      </c>
      <c r="I365" s="38">
        <v>55</v>
      </c>
      <c r="J365" s="37">
        <v>109</v>
      </c>
      <c r="K365" s="38">
        <v>85</v>
      </c>
      <c r="L365" s="37">
        <v>71</v>
      </c>
      <c r="M365" s="38">
        <v>36</v>
      </c>
      <c r="N365" s="37" t="s">
        <v>893</v>
      </c>
      <c r="O365" s="38" t="s">
        <v>893</v>
      </c>
      <c r="P365" s="37" t="s">
        <v>893</v>
      </c>
      <c r="Q365" s="38" t="s">
        <v>893</v>
      </c>
      <c r="R365" s="37">
        <v>10</v>
      </c>
      <c r="S365" s="38" t="s">
        <v>893</v>
      </c>
      <c r="T365" s="37" t="s">
        <v>893</v>
      </c>
      <c r="U365" s="38" t="s">
        <v>893</v>
      </c>
      <c r="V365" s="37" t="s">
        <v>893</v>
      </c>
      <c r="W365" s="38" t="s">
        <v>893</v>
      </c>
      <c r="X365" s="37" t="s">
        <v>893</v>
      </c>
      <c r="Y365" s="38" t="s">
        <v>893</v>
      </c>
      <c r="Z365" s="37" t="s">
        <v>893</v>
      </c>
      <c r="AA365" s="38" t="s">
        <v>893</v>
      </c>
      <c r="AB365" s="37" t="s">
        <v>893</v>
      </c>
      <c r="AC365" s="38" t="s">
        <v>893</v>
      </c>
      <c r="AD365" s="37">
        <v>191</v>
      </c>
      <c r="AE365" s="38">
        <v>135</v>
      </c>
      <c r="AF365" s="37" t="s">
        <v>893</v>
      </c>
      <c r="AG365" s="38" t="s">
        <v>893</v>
      </c>
    </row>
    <row r="366" spans="1:33" x14ac:dyDescent="0.2">
      <c r="A366" s="35">
        <v>2013</v>
      </c>
      <c r="B366" s="35">
        <v>693</v>
      </c>
      <c r="C366" s="35" t="s">
        <v>313</v>
      </c>
      <c r="D366" s="35" t="s">
        <v>205</v>
      </c>
      <c r="E366" s="36" t="s">
        <v>894</v>
      </c>
      <c r="F366" s="37">
        <v>200</v>
      </c>
      <c r="G366" s="38">
        <v>140</v>
      </c>
      <c r="H366" s="37">
        <v>91</v>
      </c>
      <c r="I366" s="38">
        <v>55</v>
      </c>
      <c r="J366" s="37">
        <v>109</v>
      </c>
      <c r="K366" s="38">
        <v>85</v>
      </c>
      <c r="L366" s="37">
        <v>71</v>
      </c>
      <c r="M366" s="38">
        <v>36</v>
      </c>
      <c r="N366" s="37" t="s">
        <v>893</v>
      </c>
      <c r="O366" s="38" t="s">
        <v>893</v>
      </c>
      <c r="P366" s="37" t="s">
        <v>893</v>
      </c>
      <c r="Q366" s="38" t="s">
        <v>893</v>
      </c>
      <c r="R366" s="37">
        <v>10</v>
      </c>
      <c r="S366" s="38" t="s">
        <v>893</v>
      </c>
      <c r="T366" s="37" t="s">
        <v>893</v>
      </c>
      <c r="U366" s="38" t="s">
        <v>893</v>
      </c>
      <c r="V366" s="37" t="s">
        <v>893</v>
      </c>
      <c r="W366" s="38" t="s">
        <v>893</v>
      </c>
      <c r="X366" s="37" t="s">
        <v>893</v>
      </c>
      <c r="Y366" s="38" t="s">
        <v>893</v>
      </c>
      <c r="Z366" s="37" t="s">
        <v>893</v>
      </c>
      <c r="AA366" s="38" t="s">
        <v>893</v>
      </c>
      <c r="AB366" s="37" t="s">
        <v>893</v>
      </c>
      <c r="AC366" s="38" t="s">
        <v>893</v>
      </c>
      <c r="AD366" s="37">
        <v>191</v>
      </c>
      <c r="AE366" s="38">
        <v>135</v>
      </c>
      <c r="AF366" s="37" t="s">
        <v>893</v>
      </c>
      <c r="AG366" s="38" t="s">
        <v>893</v>
      </c>
    </row>
    <row r="367" spans="1:33" hidden="1" x14ac:dyDescent="0.2">
      <c r="A367" s="35">
        <v>2013</v>
      </c>
      <c r="B367" s="35">
        <v>694</v>
      </c>
      <c r="C367" s="35" t="s">
        <v>315</v>
      </c>
      <c r="D367" s="35">
        <v>2060</v>
      </c>
      <c r="E367" s="36" t="s">
        <v>703</v>
      </c>
      <c r="F367" s="37">
        <v>94</v>
      </c>
      <c r="G367" s="38">
        <v>65</v>
      </c>
      <c r="H367" s="37">
        <v>44</v>
      </c>
      <c r="I367" s="38">
        <v>26</v>
      </c>
      <c r="J367" s="37">
        <v>50</v>
      </c>
      <c r="K367" s="38">
        <v>39</v>
      </c>
      <c r="L367" s="37">
        <v>87</v>
      </c>
      <c r="M367" s="38">
        <v>62</v>
      </c>
      <c r="N367" s="37" t="s">
        <v>893</v>
      </c>
      <c r="O367" s="38" t="s">
        <v>893</v>
      </c>
      <c r="P367" s="37" t="s">
        <v>893</v>
      </c>
      <c r="Q367" s="38" t="s">
        <v>893</v>
      </c>
      <c r="R367" s="37" t="s">
        <v>893</v>
      </c>
      <c r="S367" s="38" t="s">
        <v>893</v>
      </c>
      <c r="T367" s="37" t="s">
        <v>893</v>
      </c>
      <c r="U367" s="38" t="s">
        <v>893</v>
      </c>
      <c r="V367" s="37" t="s">
        <v>893</v>
      </c>
      <c r="W367" s="38" t="s">
        <v>893</v>
      </c>
      <c r="X367" s="37" t="s">
        <v>893</v>
      </c>
      <c r="Y367" s="38" t="s">
        <v>893</v>
      </c>
      <c r="Z367" s="37" t="s">
        <v>893</v>
      </c>
      <c r="AA367" s="38" t="s">
        <v>893</v>
      </c>
      <c r="AB367" s="37">
        <v>82</v>
      </c>
      <c r="AC367" s="38">
        <v>59</v>
      </c>
      <c r="AD367" s="37" t="s">
        <v>893</v>
      </c>
      <c r="AE367" s="38" t="s">
        <v>893</v>
      </c>
      <c r="AF367" s="37" t="s">
        <v>893</v>
      </c>
      <c r="AG367" s="38" t="s">
        <v>893</v>
      </c>
    </row>
    <row r="368" spans="1:33" x14ac:dyDescent="0.2">
      <c r="A368" s="35">
        <v>2013</v>
      </c>
      <c r="B368" s="35">
        <v>694</v>
      </c>
      <c r="C368" s="35" t="s">
        <v>315</v>
      </c>
      <c r="D368" s="35" t="s">
        <v>205</v>
      </c>
      <c r="E368" s="36" t="s">
        <v>894</v>
      </c>
      <c r="F368" s="37">
        <v>94</v>
      </c>
      <c r="G368" s="38">
        <v>65</v>
      </c>
      <c r="H368" s="37">
        <v>44</v>
      </c>
      <c r="I368" s="38">
        <v>26</v>
      </c>
      <c r="J368" s="37">
        <v>50</v>
      </c>
      <c r="K368" s="38">
        <v>39</v>
      </c>
      <c r="L368" s="37">
        <v>87</v>
      </c>
      <c r="M368" s="38">
        <v>62</v>
      </c>
      <c r="N368" s="37" t="s">
        <v>893</v>
      </c>
      <c r="O368" s="38" t="s">
        <v>893</v>
      </c>
      <c r="P368" s="37" t="s">
        <v>893</v>
      </c>
      <c r="Q368" s="38" t="s">
        <v>893</v>
      </c>
      <c r="R368" s="37" t="s">
        <v>893</v>
      </c>
      <c r="S368" s="38" t="s">
        <v>893</v>
      </c>
      <c r="T368" s="37" t="s">
        <v>893</v>
      </c>
      <c r="U368" s="38" t="s">
        <v>893</v>
      </c>
      <c r="V368" s="37" t="s">
        <v>893</v>
      </c>
      <c r="W368" s="38" t="s">
        <v>893</v>
      </c>
      <c r="X368" s="37" t="s">
        <v>893</v>
      </c>
      <c r="Y368" s="38" t="s">
        <v>893</v>
      </c>
      <c r="Z368" s="37" t="s">
        <v>893</v>
      </c>
      <c r="AA368" s="38" t="s">
        <v>893</v>
      </c>
      <c r="AB368" s="37">
        <v>82</v>
      </c>
      <c r="AC368" s="38">
        <v>59</v>
      </c>
      <c r="AD368" s="37" t="s">
        <v>893</v>
      </c>
      <c r="AE368" s="38" t="s">
        <v>893</v>
      </c>
      <c r="AF368" s="37" t="s">
        <v>893</v>
      </c>
      <c r="AG368" s="38" t="s">
        <v>893</v>
      </c>
    </row>
    <row r="369" spans="1:33" hidden="1" x14ac:dyDescent="0.2">
      <c r="A369" s="35">
        <v>2013</v>
      </c>
      <c r="B369" s="35">
        <v>695</v>
      </c>
      <c r="C369" s="35" t="s">
        <v>316</v>
      </c>
      <c r="D369" s="35">
        <v>5050</v>
      </c>
      <c r="E369" s="36" t="s">
        <v>704</v>
      </c>
      <c r="F369" s="37">
        <v>264</v>
      </c>
      <c r="G369" s="38">
        <v>171</v>
      </c>
      <c r="H369" s="37">
        <v>120</v>
      </c>
      <c r="I369" s="38">
        <v>67</v>
      </c>
      <c r="J369" s="37">
        <v>144</v>
      </c>
      <c r="K369" s="38">
        <v>104</v>
      </c>
      <c r="L369" s="37">
        <v>135</v>
      </c>
      <c r="M369" s="38">
        <v>74</v>
      </c>
      <c r="N369" s="37" t="s">
        <v>893</v>
      </c>
      <c r="O369" s="38" t="s">
        <v>893</v>
      </c>
      <c r="P369" s="37" t="s">
        <v>893</v>
      </c>
      <c r="Q369" s="38" t="s">
        <v>893</v>
      </c>
      <c r="R369" s="37">
        <v>19</v>
      </c>
      <c r="S369" s="38" t="s">
        <v>893</v>
      </c>
      <c r="T369" s="37">
        <v>14</v>
      </c>
      <c r="U369" s="38" t="s">
        <v>893</v>
      </c>
      <c r="V369" s="37" t="s">
        <v>893</v>
      </c>
      <c r="W369" s="38" t="s">
        <v>893</v>
      </c>
      <c r="X369" s="37" t="s">
        <v>893</v>
      </c>
      <c r="Y369" s="38" t="s">
        <v>893</v>
      </c>
      <c r="Z369" s="37" t="s">
        <v>893</v>
      </c>
      <c r="AA369" s="38" t="s">
        <v>893</v>
      </c>
      <c r="AB369" s="37">
        <v>32</v>
      </c>
      <c r="AC369" s="38">
        <v>18</v>
      </c>
      <c r="AD369" s="37">
        <v>208</v>
      </c>
      <c r="AE369" s="38">
        <v>137</v>
      </c>
      <c r="AF369" s="37" t="s">
        <v>893</v>
      </c>
      <c r="AG369" s="38" t="s">
        <v>893</v>
      </c>
    </row>
    <row r="370" spans="1:33" x14ac:dyDescent="0.2">
      <c r="A370" s="35">
        <v>2013</v>
      </c>
      <c r="B370" s="35">
        <v>695</v>
      </c>
      <c r="C370" s="35" t="s">
        <v>316</v>
      </c>
      <c r="D370" s="35" t="s">
        <v>205</v>
      </c>
      <c r="E370" s="36" t="s">
        <v>894</v>
      </c>
      <c r="F370" s="37">
        <v>264</v>
      </c>
      <c r="G370" s="38">
        <v>171</v>
      </c>
      <c r="H370" s="37">
        <v>120</v>
      </c>
      <c r="I370" s="38">
        <v>67</v>
      </c>
      <c r="J370" s="37">
        <v>144</v>
      </c>
      <c r="K370" s="38">
        <v>104</v>
      </c>
      <c r="L370" s="37">
        <v>135</v>
      </c>
      <c r="M370" s="38">
        <v>74</v>
      </c>
      <c r="N370" s="37" t="s">
        <v>893</v>
      </c>
      <c r="O370" s="38" t="s">
        <v>893</v>
      </c>
      <c r="P370" s="37" t="s">
        <v>893</v>
      </c>
      <c r="Q370" s="38" t="s">
        <v>893</v>
      </c>
      <c r="R370" s="37">
        <v>19</v>
      </c>
      <c r="S370" s="38" t="s">
        <v>893</v>
      </c>
      <c r="T370" s="37">
        <v>14</v>
      </c>
      <c r="U370" s="38" t="s">
        <v>893</v>
      </c>
      <c r="V370" s="37" t="s">
        <v>893</v>
      </c>
      <c r="W370" s="38" t="s">
        <v>893</v>
      </c>
      <c r="X370" s="37" t="s">
        <v>893</v>
      </c>
      <c r="Y370" s="38" t="s">
        <v>893</v>
      </c>
      <c r="Z370" s="37" t="s">
        <v>893</v>
      </c>
      <c r="AA370" s="38" t="s">
        <v>893</v>
      </c>
      <c r="AB370" s="37">
        <v>32</v>
      </c>
      <c r="AC370" s="38">
        <v>18</v>
      </c>
      <c r="AD370" s="37">
        <v>208</v>
      </c>
      <c r="AE370" s="38">
        <v>137</v>
      </c>
      <c r="AF370" s="37" t="s">
        <v>893</v>
      </c>
      <c r="AG370" s="38" t="s">
        <v>893</v>
      </c>
    </row>
    <row r="371" spans="1:33" hidden="1" x14ac:dyDescent="0.2">
      <c r="A371" s="35">
        <v>2013</v>
      </c>
      <c r="B371" s="35">
        <v>696</v>
      </c>
      <c r="C371" s="35" t="s">
        <v>317</v>
      </c>
      <c r="D371" s="35">
        <v>275</v>
      </c>
      <c r="E371" s="36" t="s">
        <v>705</v>
      </c>
      <c r="F371" s="37">
        <v>67</v>
      </c>
      <c r="G371" s="38">
        <v>38</v>
      </c>
      <c r="H371" s="37">
        <v>35</v>
      </c>
      <c r="I371" s="38">
        <v>18</v>
      </c>
      <c r="J371" s="37">
        <v>32</v>
      </c>
      <c r="K371" s="38">
        <v>20</v>
      </c>
      <c r="L371" s="37">
        <v>43</v>
      </c>
      <c r="M371" s="38">
        <v>19</v>
      </c>
      <c r="N371" s="37" t="s">
        <v>893</v>
      </c>
      <c r="O371" s="38" t="s">
        <v>893</v>
      </c>
      <c r="P371" s="37" t="s">
        <v>893</v>
      </c>
      <c r="Q371" s="38" t="s">
        <v>893</v>
      </c>
      <c r="R371" s="37" t="s">
        <v>893</v>
      </c>
      <c r="S371" s="38" t="s">
        <v>893</v>
      </c>
      <c r="T371" s="37" t="s">
        <v>893</v>
      </c>
      <c r="U371" s="38" t="s">
        <v>893</v>
      </c>
      <c r="V371" s="37" t="s">
        <v>893</v>
      </c>
      <c r="W371" s="38" t="s">
        <v>893</v>
      </c>
      <c r="X371" s="37" t="s">
        <v>893</v>
      </c>
      <c r="Y371" s="38" t="s">
        <v>893</v>
      </c>
      <c r="Z371" s="37" t="s">
        <v>893</v>
      </c>
      <c r="AA371" s="38" t="s">
        <v>893</v>
      </c>
      <c r="AB371" s="37">
        <v>28</v>
      </c>
      <c r="AC371" s="38">
        <v>15</v>
      </c>
      <c r="AD371" s="37">
        <v>33</v>
      </c>
      <c r="AE371" s="38">
        <v>20</v>
      </c>
      <c r="AF371" s="37" t="s">
        <v>893</v>
      </c>
      <c r="AG371" s="38" t="s">
        <v>893</v>
      </c>
    </row>
    <row r="372" spans="1:33" x14ac:dyDescent="0.2">
      <c r="A372" s="35">
        <v>2013</v>
      </c>
      <c r="B372" s="35">
        <v>696</v>
      </c>
      <c r="C372" s="35" t="s">
        <v>317</v>
      </c>
      <c r="D372" s="35" t="s">
        <v>205</v>
      </c>
      <c r="E372" s="36" t="s">
        <v>894</v>
      </c>
      <c r="F372" s="37">
        <v>67</v>
      </c>
      <c r="G372" s="38">
        <v>38</v>
      </c>
      <c r="H372" s="37">
        <v>35</v>
      </c>
      <c r="I372" s="38">
        <v>18</v>
      </c>
      <c r="J372" s="37">
        <v>32</v>
      </c>
      <c r="K372" s="38">
        <v>20</v>
      </c>
      <c r="L372" s="37">
        <v>43</v>
      </c>
      <c r="M372" s="38">
        <v>19</v>
      </c>
      <c r="N372" s="37" t="s">
        <v>893</v>
      </c>
      <c r="O372" s="38" t="s">
        <v>893</v>
      </c>
      <c r="P372" s="37" t="s">
        <v>893</v>
      </c>
      <c r="Q372" s="38" t="s">
        <v>893</v>
      </c>
      <c r="R372" s="37" t="s">
        <v>893</v>
      </c>
      <c r="S372" s="38" t="s">
        <v>893</v>
      </c>
      <c r="T372" s="37" t="s">
        <v>893</v>
      </c>
      <c r="U372" s="38" t="s">
        <v>893</v>
      </c>
      <c r="V372" s="37" t="s">
        <v>893</v>
      </c>
      <c r="W372" s="38" t="s">
        <v>893</v>
      </c>
      <c r="X372" s="37" t="s">
        <v>893</v>
      </c>
      <c r="Y372" s="38" t="s">
        <v>893</v>
      </c>
      <c r="Z372" s="37" t="s">
        <v>893</v>
      </c>
      <c r="AA372" s="38" t="s">
        <v>893</v>
      </c>
      <c r="AB372" s="37">
        <v>28</v>
      </c>
      <c r="AC372" s="38">
        <v>15</v>
      </c>
      <c r="AD372" s="37">
        <v>33</v>
      </c>
      <c r="AE372" s="38">
        <v>20</v>
      </c>
      <c r="AF372" s="37" t="s">
        <v>893</v>
      </c>
      <c r="AG372" s="38" t="s">
        <v>893</v>
      </c>
    </row>
    <row r="373" spans="1:33" hidden="1" x14ac:dyDescent="0.2">
      <c r="A373" s="35">
        <v>2013</v>
      </c>
      <c r="B373" s="35">
        <v>697</v>
      </c>
      <c r="C373" s="35" t="s">
        <v>318</v>
      </c>
      <c r="D373" s="35">
        <v>192</v>
      </c>
      <c r="E373" s="36" t="s">
        <v>706</v>
      </c>
      <c r="F373" s="37">
        <v>208</v>
      </c>
      <c r="G373" s="38">
        <v>134</v>
      </c>
      <c r="H373" s="37">
        <v>109</v>
      </c>
      <c r="I373" s="38">
        <v>59</v>
      </c>
      <c r="J373" s="37">
        <v>99</v>
      </c>
      <c r="K373" s="38">
        <v>75</v>
      </c>
      <c r="L373" s="37">
        <v>118</v>
      </c>
      <c r="M373" s="38">
        <v>72</v>
      </c>
      <c r="N373" s="37" t="s">
        <v>893</v>
      </c>
      <c r="O373" s="38" t="s">
        <v>893</v>
      </c>
      <c r="P373" s="37" t="s">
        <v>893</v>
      </c>
      <c r="Q373" s="38" t="s">
        <v>893</v>
      </c>
      <c r="R373" s="37" t="s">
        <v>893</v>
      </c>
      <c r="S373" s="38" t="s">
        <v>893</v>
      </c>
      <c r="T373" s="37" t="s">
        <v>893</v>
      </c>
      <c r="U373" s="38" t="s">
        <v>893</v>
      </c>
      <c r="V373" s="37" t="s">
        <v>893</v>
      </c>
      <c r="W373" s="38" t="s">
        <v>893</v>
      </c>
      <c r="X373" s="37" t="s">
        <v>893</v>
      </c>
      <c r="Y373" s="38" t="s">
        <v>893</v>
      </c>
      <c r="Z373" s="37" t="s">
        <v>893</v>
      </c>
      <c r="AA373" s="38" t="s">
        <v>893</v>
      </c>
      <c r="AB373" s="37">
        <v>107</v>
      </c>
      <c r="AC373" s="38">
        <v>68</v>
      </c>
      <c r="AD373" s="37">
        <v>100</v>
      </c>
      <c r="AE373" s="38">
        <v>65</v>
      </c>
      <c r="AF373" s="37" t="s">
        <v>893</v>
      </c>
      <c r="AG373" s="38" t="s">
        <v>893</v>
      </c>
    </row>
    <row r="374" spans="1:33" x14ac:dyDescent="0.2">
      <c r="A374" s="35">
        <v>2013</v>
      </c>
      <c r="B374" s="35">
        <v>697</v>
      </c>
      <c r="C374" s="35" t="s">
        <v>318</v>
      </c>
      <c r="D374" s="35" t="s">
        <v>205</v>
      </c>
      <c r="E374" s="36" t="s">
        <v>894</v>
      </c>
      <c r="F374" s="37">
        <v>208</v>
      </c>
      <c r="G374" s="38">
        <v>134</v>
      </c>
      <c r="H374" s="37">
        <v>109</v>
      </c>
      <c r="I374" s="38">
        <v>59</v>
      </c>
      <c r="J374" s="37">
        <v>99</v>
      </c>
      <c r="K374" s="38">
        <v>75</v>
      </c>
      <c r="L374" s="37">
        <v>118</v>
      </c>
      <c r="M374" s="38">
        <v>72</v>
      </c>
      <c r="N374" s="37" t="s">
        <v>893</v>
      </c>
      <c r="O374" s="38" t="s">
        <v>893</v>
      </c>
      <c r="P374" s="37" t="s">
        <v>893</v>
      </c>
      <c r="Q374" s="38" t="s">
        <v>893</v>
      </c>
      <c r="R374" s="37" t="s">
        <v>893</v>
      </c>
      <c r="S374" s="38" t="s">
        <v>893</v>
      </c>
      <c r="T374" s="37" t="s">
        <v>893</v>
      </c>
      <c r="U374" s="38" t="s">
        <v>893</v>
      </c>
      <c r="V374" s="37" t="s">
        <v>893</v>
      </c>
      <c r="W374" s="38" t="s">
        <v>893</v>
      </c>
      <c r="X374" s="37" t="s">
        <v>893</v>
      </c>
      <c r="Y374" s="38" t="s">
        <v>893</v>
      </c>
      <c r="Z374" s="37" t="s">
        <v>893</v>
      </c>
      <c r="AA374" s="38" t="s">
        <v>893</v>
      </c>
      <c r="AB374" s="37">
        <v>107</v>
      </c>
      <c r="AC374" s="38">
        <v>68</v>
      </c>
      <c r="AD374" s="37">
        <v>100</v>
      </c>
      <c r="AE374" s="38">
        <v>65</v>
      </c>
      <c r="AF374" s="37" t="s">
        <v>893</v>
      </c>
      <c r="AG374" s="38" t="s">
        <v>893</v>
      </c>
    </row>
    <row r="375" spans="1:33" hidden="1" x14ac:dyDescent="0.2">
      <c r="A375" s="35">
        <v>2013</v>
      </c>
      <c r="B375" s="35">
        <v>698</v>
      </c>
      <c r="C375" s="35" t="s">
        <v>319</v>
      </c>
      <c r="D375" s="35">
        <v>104</v>
      </c>
      <c r="E375" s="36" t="s">
        <v>707</v>
      </c>
      <c r="F375" s="37">
        <v>85</v>
      </c>
      <c r="G375" s="38">
        <v>53</v>
      </c>
      <c r="H375" s="37">
        <v>42</v>
      </c>
      <c r="I375" s="38">
        <v>22</v>
      </c>
      <c r="J375" s="37">
        <v>43</v>
      </c>
      <c r="K375" s="38">
        <v>31</v>
      </c>
      <c r="L375" s="37">
        <v>55</v>
      </c>
      <c r="M375" s="38">
        <v>34</v>
      </c>
      <c r="N375" s="37" t="s">
        <v>893</v>
      </c>
      <c r="O375" s="38" t="s">
        <v>893</v>
      </c>
      <c r="P375" s="37" t="s">
        <v>893</v>
      </c>
      <c r="Q375" s="38" t="s">
        <v>893</v>
      </c>
      <c r="R375" s="37" t="s">
        <v>893</v>
      </c>
      <c r="S375" s="38" t="s">
        <v>893</v>
      </c>
      <c r="T375" s="37" t="s">
        <v>893</v>
      </c>
      <c r="U375" s="38" t="s">
        <v>893</v>
      </c>
      <c r="V375" s="37" t="s">
        <v>893</v>
      </c>
      <c r="W375" s="38" t="s">
        <v>893</v>
      </c>
      <c r="X375" s="37" t="s">
        <v>893</v>
      </c>
      <c r="Y375" s="38" t="s">
        <v>893</v>
      </c>
      <c r="Z375" s="37" t="s">
        <v>893</v>
      </c>
      <c r="AA375" s="38" t="s">
        <v>893</v>
      </c>
      <c r="AB375" s="37">
        <v>41</v>
      </c>
      <c r="AC375" s="38">
        <v>33</v>
      </c>
      <c r="AD375" s="37">
        <v>41</v>
      </c>
      <c r="AE375" s="38">
        <v>18</v>
      </c>
      <c r="AF375" s="37" t="s">
        <v>893</v>
      </c>
      <c r="AG375" s="38" t="s">
        <v>893</v>
      </c>
    </row>
    <row r="376" spans="1:33" x14ac:dyDescent="0.2">
      <c r="A376" s="35">
        <v>2013</v>
      </c>
      <c r="B376" s="35">
        <v>698</v>
      </c>
      <c r="C376" s="35" t="s">
        <v>319</v>
      </c>
      <c r="D376" s="35" t="s">
        <v>205</v>
      </c>
      <c r="E376" s="36" t="s">
        <v>894</v>
      </c>
      <c r="F376" s="37">
        <v>85</v>
      </c>
      <c r="G376" s="38">
        <v>53</v>
      </c>
      <c r="H376" s="37">
        <v>42</v>
      </c>
      <c r="I376" s="38">
        <v>22</v>
      </c>
      <c r="J376" s="37">
        <v>43</v>
      </c>
      <c r="K376" s="38">
        <v>31</v>
      </c>
      <c r="L376" s="37">
        <v>55</v>
      </c>
      <c r="M376" s="38">
        <v>34</v>
      </c>
      <c r="N376" s="37" t="s">
        <v>893</v>
      </c>
      <c r="O376" s="38" t="s">
        <v>893</v>
      </c>
      <c r="P376" s="37" t="s">
        <v>893</v>
      </c>
      <c r="Q376" s="38" t="s">
        <v>893</v>
      </c>
      <c r="R376" s="37" t="s">
        <v>893</v>
      </c>
      <c r="S376" s="38" t="s">
        <v>893</v>
      </c>
      <c r="T376" s="37" t="s">
        <v>893</v>
      </c>
      <c r="U376" s="38" t="s">
        <v>893</v>
      </c>
      <c r="V376" s="37" t="s">
        <v>893</v>
      </c>
      <c r="W376" s="38" t="s">
        <v>893</v>
      </c>
      <c r="X376" s="37" t="s">
        <v>893</v>
      </c>
      <c r="Y376" s="38" t="s">
        <v>893</v>
      </c>
      <c r="Z376" s="37" t="s">
        <v>893</v>
      </c>
      <c r="AA376" s="38" t="s">
        <v>893</v>
      </c>
      <c r="AB376" s="37">
        <v>41</v>
      </c>
      <c r="AC376" s="38">
        <v>33</v>
      </c>
      <c r="AD376" s="37">
        <v>41</v>
      </c>
      <c r="AE376" s="38">
        <v>18</v>
      </c>
      <c r="AF376" s="37" t="s">
        <v>893</v>
      </c>
      <c r="AG376" s="38" t="s">
        <v>893</v>
      </c>
    </row>
    <row r="377" spans="1:33" hidden="1" x14ac:dyDescent="0.2">
      <c r="A377" s="35">
        <v>2013</v>
      </c>
      <c r="B377" s="35">
        <v>699</v>
      </c>
      <c r="C377" s="35" t="s">
        <v>320</v>
      </c>
      <c r="D377" s="35">
        <v>207</v>
      </c>
      <c r="E377" s="36" t="s">
        <v>708</v>
      </c>
      <c r="F377" s="37" t="s">
        <v>893</v>
      </c>
      <c r="G377" s="38" t="s">
        <v>893</v>
      </c>
      <c r="H377" s="37" t="s">
        <v>893</v>
      </c>
      <c r="I377" s="38" t="s">
        <v>893</v>
      </c>
      <c r="J377" s="37" t="s">
        <v>893</v>
      </c>
      <c r="K377" s="38" t="s">
        <v>893</v>
      </c>
      <c r="L377" s="37" t="s">
        <v>893</v>
      </c>
      <c r="M377" s="38" t="s">
        <v>893</v>
      </c>
      <c r="N377" s="37" t="s">
        <v>893</v>
      </c>
      <c r="O377" s="38" t="s">
        <v>893</v>
      </c>
      <c r="P377" s="37" t="s">
        <v>893</v>
      </c>
      <c r="Q377" s="38" t="s">
        <v>893</v>
      </c>
      <c r="R377" s="37" t="s">
        <v>893</v>
      </c>
      <c r="S377" s="38" t="s">
        <v>893</v>
      </c>
      <c r="T377" s="37" t="s">
        <v>893</v>
      </c>
      <c r="U377" s="38" t="s">
        <v>893</v>
      </c>
      <c r="V377" s="37" t="s">
        <v>893</v>
      </c>
      <c r="W377" s="38" t="s">
        <v>893</v>
      </c>
      <c r="X377" s="37" t="s">
        <v>893</v>
      </c>
      <c r="Y377" s="38" t="s">
        <v>893</v>
      </c>
      <c r="Z377" s="37" t="s">
        <v>893</v>
      </c>
      <c r="AA377" s="38" t="s">
        <v>893</v>
      </c>
      <c r="AB377" s="37" t="s">
        <v>893</v>
      </c>
      <c r="AC377" s="38" t="s">
        <v>893</v>
      </c>
      <c r="AD377" s="37" t="s">
        <v>893</v>
      </c>
      <c r="AE377" s="38" t="s">
        <v>893</v>
      </c>
      <c r="AF377" s="37" t="s">
        <v>893</v>
      </c>
      <c r="AG377" s="38" t="s">
        <v>893</v>
      </c>
    </row>
    <row r="378" spans="1:33" hidden="1" x14ac:dyDescent="0.2">
      <c r="A378" s="35">
        <v>2013</v>
      </c>
      <c r="B378" s="35">
        <v>699</v>
      </c>
      <c r="C378" s="35" t="s">
        <v>320</v>
      </c>
      <c r="D378" s="35">
        <v>300</v>
      </c>
      <c r="E378" s="36" t="s">
        <v>709</v>
      </c>
      <c r="F378" s="37">
        <v>55</v>
      </c>
      <c r="G378" s="38">
        <v>27</v>
      </c>
      <c r="H378" s="37">
        <v>29</v>
      </c>
      <c r="I378" s="38">
        <v>11</v>
      </c>
      <c r="J378" s="37">
        <v>26</v>
      </c>
      <c r="K378" s="38">
        <v>16</v>
      </c>
      <c r="L378" s="37">
        <v>55</v>
      </c>
      <c r="M378" s="38">
        <v>27</v>
      </c>
      <c r="N378" s="37" t="s">
        <v>893</v>
      </c>
      <c r="O378" s="38" t="s">
        <v>893</v>
      </c>
      <c r="P378" s="37" t="s">
        <v>893</v>
      </c>
      <c r="Q378" s="38" t="s">
        <v>893</v>
      </c>
      <c r="R378" s="37" t="s">
        <v>893</v>
      </c>
      <c r="S378" s="38" t="s">
        <v>893</v>
      </c>
      <c r="T378" s="37" t="s">
        <v>893</v>
      </c>
      <c r="U378" s="38" t="s">
        <v>893</v>
      </c>
      <c r="V378" s="37" t="s">
        <v>893</v>
      </c>
      <c r="W378" s="38" t="s">
        <v>893</v>
      </c>
      <c r="X378" s="37" t="s">
        <v>893</v>
      </c>
      <c r="Y378" s="38" t="s">
        <v>893</v>
      </c>
      <c r="Z378" s="37" t="s">
        <v>893</v>
      </c>
      <c r="AA378" s="38" t="s">
        <v>893</v>
      </c>
      <c r="AB378" s="37">
        <v>43</v>
      </c>
      <c r="AC378" s="38">
        <v>21</v>
      </c>
      <c r="AD378" s="37">
        <v>12</v>
      </c>
      <c r="AE378" s="38" t="s">
        <v>893</v>
      </c>
      <c r="AF378" s="37" t="s">
        <v>893</v>
      </c>
      <c r="AG378" s="38" t="s">
        <v>893</v>
      </c>
    </row>
    <row r="379" spans="1:33" hidden="1" x14ac:dyDescent="0.2">
      <c r="A379" s="35">
        <v>2013</v>
      </c>
      <c r="B379" s="35">
        <v>699</v>
      </c>
      <c r="C379" s="35" t="s">
        <v>320</v>
      </c>
      <c r="D379" s="35">
        <v>4050</v>
      </c>
      <c r="E379" s="36" t="s">
        <v>710</v>
      </c>
      <c r="F379" s="37">
        <v>102</v>
      </c>
      <c r="G379" s="38">
        <v>60</v>
      </c>
      <c r="H379" s="37">
        <v>54</v>
      </c>
      <c r="I379" s="38">
        <v>36</v>
      </c>
      <c r="J379" s="37">
        <v>48</v>
      </c>
      <c r="K379" s="38">
        <v>24</v>
      </c>
      <c r="L379" s="37">
        <v>102</v>
      </c>
      <c r="M379" s="38">
        <v>60</v>
      </c>
      <c r="N379" s="37" t="s">
        <v>893</v>
      </c>
      <c r="O379" s="38" t="s">
        <v>893</v>
      </c>
      <c r="P379" s="37" t="s">
        <v>893</v>
      </c>
      <c r="Q379" s="38" t="s">
        <v>893</v>
      </c>
      <c r="R379" s="37" t="s">
        <v>893</v>
      </c>
      <c r="S379" s="38" t="s">
        <v>893</v>
      </c>
      <c r="T379" s="37" t="s">
        <v>893</v>
      </c>
      <c r="U379" s="38" t="s">
        <v>893</v>
      </c>
      <c r="V379" s="37" t="s">
        <v>893</v>
      </c>
      <c r="W379" s="38" t="s">
        <v>893</v>
      </c>
      <c r="X379" s="37" t="s">
        <v>893</v>
      </c>
      <c r="Y379" s="38" t="s">
        <v>893</v>
      </c>
      <c r="Z379" s="37" t="s">
        <v>893</v>
      </c>
      <c r="AA379" s="38" t="s">
        <v>893</v>
      </c>
      <c r="AB379" s="37">
        <v>60</v>
      </c>
      <c r="AC379" s="38">
        <v>28</v>
      </c>
      <c r="AD379" s="37">
        <v>38</v>
      </c>
      <c r="AE379" s="38">
        <v>28</v>
      </c>
      <c r="AF379" s="37" t="s">
        <v>893</v>
      </c>
      <c r="AG379" s="38" t="s">
        <v>893</v>
      </c>
    </row>
    <row r="380" spans="1:33" x14ac:dyDescent="0.2">
      <c r="A380" s="35">
        <v>2013</v>
      </c>
      <c r="B380" s="35">
        <v>699</v>
      </c>
      <c r="C380" s="35" t="s">
        <v>320</v>
      </c>
      <c r="D380" s="35" t="s">
        <v>205</v>
      </c>
      <c r="E380" s="36" t="s">
        <v>894</v>
      </c>
      <c r="F380" s="37">
        <v>158</v>
      </c>
      <c r="G380" s="38">
        <v>88</v>
      </c>
      <c r="H380" s="37">
        <v>84</v>
      </c>
      <c r="I380" s="38">
        <v>48</v>
      </c>
      <c r="J380" s="37">
        <v>74</v>
      </c>
      <c r="K380" s="38">
        <v>40</v>
      </c>
      <c r="L380" s="37">
        <v>158</v>
      </c>
      <c r="M380" s="38">
        <v>88</v>
      </c>
      <c r="N380" s="37" t="s">
        <v>893</v>
      </c>
      <c r="O380" s="38" t="s">
        <v>893</v>
      </c>
      <c r="P380" s="37" t="s">
        <v>893</v>
      </c>
      <c r="Q380" s="38" t="s">
        <v>893</v>
      </c>
      <c r="R380" s="37" t="s">
        <v>893</v>
      </c>
      <c r="S380" s="38" t="s">
        <v>893</v>
      </c>
      <c r="T380" s="37" t="s">
        <v>893</v>
      </c>
      <c r="U380" s="38" t="s">
        <v>893</v>
      </c>
      <c r="V380" s="37" t="s">
        <v>893</v>
      </c>
      <c r="W380" s="38" t="s">
        <v>893</v>
      </c>
      <c r="X380" s="37" t="s">
        <v>893</v>
      </c>
      <c r="Y380" s="38" t="s">
        <v>893</v>
      </c>
      <c r="Z380" s="37" t="s">
        <v>893</v>
      </c>
      <c r="AA380" s="38" t="s">
        <v>893</v>
      </c>
      <c r="AB380" s="37">
        <v>103</v>
      </c>
      <c r="AC380" s="38">
        <v>49</v>
      </c>
      <c r="AD380" s="37">
        <v>51</v>
      </c>
      <c r="AE380" s="38">
        <v>35</v>
      </c>
      <c r="AF380" s="37" t="s">
        <v>893</v>
      </c>
      <c r="AG380" s="38" t="s">
        <v>893</v>
      </c>
    </row>
    <row r="381" spans="1:33" hidden="1" x14ac:dyDescent="0.2">
      <c r="A381" s="35">
        <v>2013</v>
      </c>
      <c r="B381" s="35">
        <v>700</v>
      </c>
      <c r="C381" s="35" t="s">
        <v>321</v>
      </c>
      <c r="D381" s="35">
        <v>210</v>
      </c>
      <c r="E381" s="36" t="s">
        <v>711</v>
      </c>
      <c r="F381" s="37">
        <v>46</v>
      </c>
      <c r="G381" s="38">
        <v>38</v>
      </c>
      <c r="H381" s="37">
        <v>18</v>
      </c>
      <c r="I381" s="38">
        <v>11</v>
      </c>
      <c r="J381" s="37">
        <v>28</v>
      </c>
      <c r="K381" s="38">
        <v>27</v>
      </c>
      <c r="L381" s="37">
        <v>27</v>
      </c>
      <c r="M381" s="38">
        <v>21</v>
      </c>
      <c r="N381" s="37" t="s">
        <v>893</v>
      </c>
      <c r="O381" s="38" t="s">
        <v>893</v>
      </c>
      <c r="P381" s="37" t="s">
        <v>893</v>
      </c>
      <c r="Q381" s="38" t="s">
        <v>893</v>
      </c>
      <c r="R381" s="37" t="s">
        <v>893</v>
      </c>
      <c r="S381" s="38" t="s">
        <v>893</v>
      </c>
      <c r="T381" s="37" t="s">
        <v>893</v>
      </c>
      <c r="U381" s="38" t="s">
        <v>893</v>
      </c>
      <c r="V381" s="37" t="s">
        <v>893</v>
      </c>
      <c r="W381" s="38" t="s">
        <v>893</v>
      </c>
      <c r="X381" s="37" t="s">
        <v>893</v>
      </c>
      <c r="Y381" s="38" t="s">
        <v>893</v>
      </c>
      <c r="Z381" s="37" t="s">
        <v>893</v>
      </c>
      <c r="AA381" s="38" t="s">
        <v>893</v>
      </c>
      <c r="AB381" s="37">
        <v>18</v>
      </c>
      <c r="AC381" s="38">
        <v>16</v>
      </c>
      <c r="AD381" s="37">
        <v>27</v>
      </c>
      <c r="AE381" s="38">
        <v>21</v>
      </c>
      <c r="AF381" s="37" t="s">
        <v>893</v>
      </c>
      <c r="AG381" s="38" t="s">
        <v>893</v>
      </c>
    </row>
    <row r="382" spans="1:33" x14ac:dyDescent="0.2">
      <c r="A382" s="35">
        <v>2013</v>
      </c>
      <c r="B382" s="35">
        <v>700</v>
      </c>
      <c r="C382" s="35" t="s">
        <v>321</v>
      </c>
      <c r="D382" s="35" t="s">
        <v>205</v>
      </c>
      <c r="E382" s="36" t="s">
        <v>894</v>
      </c>
      <c r="F382" s="37">
        <v>46</v>
      </c>
      <c r="G382" s="38">
        <v>38</v>
      </c>
      <c r="H382" s="37">
        <v>18</v>
      </c>
      <c r="I382" s="38">
        <v>11</v>
      </c>
      <c r="J382" s="37">
        <v>28</v>
      </c>
      <c r="K382" s="38">
        <v>27</v>
      </c>
      <c r="L382" s="37">
        <v>27</v>
      </c>
      <c r="M382" s="38">
        <v>21</v>
      </c>
      <c r="N382" s="37" t="s">
        <v>893</v>
      </c>
      <c r="O382" s="38" t="s">
        <v>893</v>
      </c>
      <c r="P382" s="37" t="s">
        <v>893</v>
      </c>
      <c r="Q382" s="38" t="s">
        <v>893</v>
      </c>
      <c r="R382" s="37" t="s">
        <v>893</v>
      </c>
      <c r="S382" s="38" t="s">
        <v>893</v>
      </c>
      <c r="T382" s="37" t="s">
        <v>893</v>
      </c>
      <c r="U382" s="38" t="s">
        <v>893</v>
      </c>
      <c r="V382" s="37" t="s">
        <v>893</v>
      </c>
      <c r="W382" s="38" t="s">
        <v>893</v>
      </c>
      <c r="X382" s="37" t="s">
        <v>893</v>
      </c>
      <c r="Y382" s="38" t="s">
        <v>893</v>
      </c>
      <c r="Z382" s="37" t="s">
        <v>893</v>
      </c>
      <c r="AA382" s="38" t="s">
        <v>893</v>
      </c>
      <c r="AB382" s="37">
        <v>18</v>
      </c>
      <c r="AC382" s="38">
        <v>16</v>
      </c>
      <c r="AD382" s="37">
        <v>27</v>
      </c>
      <c r="AE382" s="38">
        <v>21</v>
      </c>
      <c r="AF382" s="37" t="s">
        <v>893</v>
      </c>
      <c r="AG382" s="38" t="s">
        <v>893</v>
      </c>
    </row>
    <row r="383" spans="1:33" hidden="1" x14ac:dyDescent="0.2">
      <c r="A383" s="35">
        <v>2013</v>
      </c>
      <c r="B383" s="35">
        <v>701</v>
      </c>
      <c r="C383" s="35" t="s">
        <v>322</v>
      </c>
      <c r="D383" s="35">
        <v>105</v>
      </c>
      <c r="E383" s="36" t="s">
        <v>712</v>
      </c>
      <c r="F383" s="37">
        <v>52</v>
      </c>
      <c r="G383" s="38">
        <v>49</v>
      </c>
      <c r="H383" s="37">
        <v>24</v>
      </c>
      <c r="I383" s="38">
        <v>22</v>
      </c>
      <c r="J383" s="37">
        <v>28</v>
      </c>
      <c r="K383" s="38">
        <v>27</v>
      </c>
      <c r="L383" s="37">
        <v>10</v>
      </c>
      <c r="M383" s="38" t="s">
        <v>893</v>
      </c>
      <c r="N383" s="37" t="s">
        <v>893</v>
      </c>
      <c r="O383" s="38" t="s">
        <v>893</v>
      </c>
      <c r="P383" s="37" t="s">
        <v>893</v>
      </c>
      <c r="Q383" s="38" t="s">
        <v>893</v>
      </c>
      <c r="R383" s="37" t="s">
        <v>893</v>
      </c>
      <c r="S383" s="38" t="s">
        <v>893</v>
      </c>
      <c r="T383" s="37" t="s">
        <v>893</v>
      </c>
      <c r="U383" s="38" t="s">
        <v>893</v>
      </c>
      <c r="V383" s="37" t="s">
        <v>893</v>
      </c>
      <c r="W383" s="38" t="s">
        <v>893</v>
      </c>
      <c r="X383" s="37" t="s">
        <v>893</v>
      </c>
      <c r="Y383" s="38" t="s">
        <v>893</v>
      </c>
      <c r="Z383" s="37" t="s">
        <v>893</v>
      </c>
      <c r="AA383" s="38" t="s">
        <v>893</v>
      </c>
      <c r="AB383" s="37" t="s">
        <v>893</v>
      </c>
      <c r="AC383" s="38" t="s">
        <v>893</v>
      </c>
      <c r="AD383" s="37">
        <v>44</v>
      </c>
      <c r="AE383" s="38">
        <v>42</v>
      </c>
      <c r="AF383" s="37" t="s">
        <v>893</v>
      </c>
      <c r="AG383" s="38" t="s">
        <v>893</v>
      </c>
    </row>
    <row r="384" spans="1:33" hidden="1" x14ac:dyDescent="0.2">
      <c r="A384" s="35">
        <v>2013</v>
      </c>
      <c r="B384" s="35">
        <v>701</v>
      </c>
      <c r="C384" s="35" t="s">
        <v>322</v>
      </c>
      <c r="D384" s="35">
        <v>282</v>
      </c>
      <c r="E384" s="36" t="s">
        <v>713</v>
      </c>
      <c r="F384" s="37">
        <v>52</v>
      </c>
      <c r="G384" s="38">
        <v>40</v>
      </c>
      <c r="H384" s="37">
        <v>24</v>
      </c>
      <c r="I384" s="38">
        <v>16</v>
      </c>
      <c r="J384" s="37">
        <v>28</v>
      </c>
      <c r="K384" s="38">
        <v>24</v>
      </c>
      <c r="L384" s="37">
        <v>44</v>
      </c>
      <c r="M384" s="38">
        <v>34</v>
      </c>
      <c r="N384" s="37" t="s">
        <v>893</v>
      </c>
      <c r="O384" s="38" t="s">
        <v>893</v>
      </c>
      <c r="P384" s="37" t="s">
        <v>893</v>
      </c>
      <c r="Q384" s="38" t="s">
        <v>893</v>
      </c>
      <c r="R384" s="37" t="s">
        <v>893</v>
      </c>
      <c r="S384" s="38" t="s">
        <v>893</v>
      </c>
      <c r="T384" s="37" t="s">
        <v>893</v>
      </c>
      <c r="U384" s="38" t="s">
        <v>893</v>
      </c>
      <c r="V384" s="37" t="s">
        <v>893</v>
      </c>
      <c r="W384" s="38" t="s">
        <v>893</v>
      </c>
      <c r="X384" s="37" t="s">
        <v>893</v>
      </c>
      <c r="Y384" s="38" t="s">
        <v>893</v>
      </c>
      <c r="Z384" s="37" t="s">
        <v>893</v>
      </c>
      <c r="AA384" s="38" t="s">
        <v>893</v>
      </c>
      <c r="AB384" s="37">
        <v>42</v>
      </c>
      <c r="AC384" s="38">
        <v>34</v>
      </c>
      <c r="AD384" s="37" t="s">
        <v>893</v>
      </c>
      <c r="AE384" s="38" t="s">
        <v>893</v>
      </c>
      <c r="AF384" s="37" t="s">
        <v>893</v>
      </c>
      <c r="AG384" s="38" t="s">
        <v>893</v>
      </c>
    </row>
    <row r="385" spans="1:33" x14ac:dyDescent="0.2">
      <c r="A385" s="35">
        <v>2013</v>
      </c>
      <c r="B385" s="35">
        <v>701</v>
      </c>
      <c r="C385" s="35" t="s">
        <v>322</v>
      </c>
      <c r="D385" s="35" t="s">
        <v>205</v>
      </c>
      <c r="E385" s="36" t="s">
        <v>894</v>
      </c>
      <c r="F385" s="37">
        <v>104</v>
      </c>
      <c r="G385" s="38">
        <v>89</v>
      </c>
      <c r="H385" s="37">
        <v>48</v>
      </c>
      <c r="I385" s="38">
        <v>38</v>
      </c>
      <c r="J385" s="37">
        <v>56</v>
      </c>
      <c r="K385" s="38">
        <v>51</v>
      </c>
      <c r="L385" s="37">
        <v>54</v>
      </c>
      <c r="M385" s="38">
        <v>42</v>
      </c>
      <c r="N385" s="37" t="s">
        <v>893</v>
      </c>
      <c r="O385" s="38" t="s">
        <v>893</v>
      </c>
      <c r="P385" s="37" t="s">
        <v>893</v>
      </c>
      <c r="Q385" s="38" t="s">
        <v>893</v>
      </c>
      <c r="R385" s="37" t="s">
        <v>893</v>
      </c>
      <c r="S385" s="38" t="s">
        <v>893</v>
      </c>
      <c r="T385" s="37" t="s">
        <v>893</v>
      </c>
      <c r="U385" s="38" t="s">
        <v>893</v>
      </c>
      <c r="V385" s="37" t="s">
        <v>893</v>
      </c>
      <c r="W385" s="38" t="s">
        <v>893</v>
      </c>
      <c r="X385" s="37" t="s">
        <v>893</v>
      </c>
      <c r="Y385" s="38" t="s">
        <v>893</v>
      </c>
      <c r="Z385" s="37" t="s">
        <v>893</v>
      </c>
      <c r="AA385" s="38" t="s">
        <v>893</v>
      </c>
      <c r="AB385" s="37">
        <v>47</v>
      </c>
      <c r="AC385" s="38">
        <v>38</v>
      </c>
      <c r="AD385" s="37">
        <v>50</v>
      </c>
      <c r="AE385" s="38">
        <v>47</v>
      </c>
      <c r="AF385" s="37" t="s">
        <v>893</v>
      </c>
      <c r="AG385" s="38" t="s">
        <v>893</v>
      </c>
    </row>
    <row r="386" spans="1:33" hidden="1" x14ac:dyDescent="0.2">
      <c r="A386" s="35">
        <v>2013</v>
      </c>
      <c r="B386" s="35">
        <v>702</v>
      </c>
      <c r="C386" s="35" t="s">
        <v>323</v>
      </c>
      <c r="D386" s="35">
        <v>184</v>
      </c>
      <c r="E386" s="36" t="s">
        <v>714</v>
      </c>
      <c r="F386" s="37">
        <v>255</v>
      </c>
      <c r="G386" s="38">
        <v>180</v>
      </c>
      <c r="H386" s="37">
        <v>126</v>
      </c>
      <c r="I386" s="38">
        <v>79</v>
      </c>
      <c r="J386" s="37">
        <v>129</v>
      </c>
      <c r="K386" s="38">
        <v>101</v>
      </c>
      <c r="L386" s="37">
        <v>131</v>
      </c>
      <c r="M386" s="38">
        <v>78</v>
      </c>
      <c r="N386" s="37" t="s">
        <v>893</v>
      </c>
      <c r="O386" s="38" t="s">
        <v>893</v>
      </c>
      <c r="P386" s="37" t="s">
        <v>893</v>
      </c>
      <c r="Q386" s="38" t="s">
        <v>893</v>
      </c>
      <c r="R386" s="37">
        <v>19</v>
      </c>
      <c r="S386" s="38" t="s">
        <v>893</v>
      </c>
      <c r="T386" s="37" t="s">
        <v>893</v>
      </c>
      <c r="U386" s="38" t="s">
        <v>893</v>
      </c>
      <c r="V386" s="37" t="s">
        <v>893</v>
      </c>
      <c r="W386" s="38" t="s">
        <v>893</v>
      </c>
      <c r="X386" s="37" t="s">
        <v>893</v>
      </c>
      <c r="Y386" s="38" t="s">
        <v>893</v>
      </c>
      <c r="Z386" s="37" t="s">
        <v>893</v>
      </c>
      <c r="AA386" s="38" t="s">
        <v>893</v>
      </c>
      <c r="AB386" s="37">
        <v>84</v>
      </c>
      <c r="AC386" s="38">
        <v>61</v>
      </c>
      <c r="AD386" s="37">
        <v>165</v>
      </c>
      <c r="AE386" s="38">
        <v>116</v>
      </c>
      <c r="AF386" s="37" t="s">
        <v>893</v>
      </c>
      <c r="AG386" s="38" t="s">
        <v>893</v>
      </c>
    </row>
    <row r="387" spans="1:33" x14ac:dyDescent="0.2">
      <c r="A387" s="35">
        <v>2013</v>
      </c>
      <c r="B387" s="35">
        <v>702</v>
      </c>
      <c r="C387" s="35" t="s">
        <v>323</v>
      </c>
      <c r="D387" s="35" t="s">
        <v>205</v>
      </c>
      <c r="E387" s="36" t="s">
        <v>894</v>
      </c>
      <c r="F387" s="37">
        <v>255</v>
      </c>
      <c r="G387" s="38">
        <v>180</v>
      </c>
      <c r="H387" s="37">
        <v>126</v>
      </c>
      <c r="I387" s="38">
        <v>79</v>
      </c>
      <c r="J387" s="37">
        <v>129</v>
      </c>
      <c r="K387" s="38">
        <v>101</v>
      </c>
      <c r="L387" s="37">
        <v>131</v>
      </c>
      <c r="M387" s="38">
        <v>78</v>
      </c>
      <c r="N387" s="37" t="s">
        <v>893</v>
      </c>
      <c r="O387" s="38" t="s">
        <v>893</v>
      </c>
      <c r="P387" s="37" t="s">
        <v>893</v>
      </c>
      <c r="Q387" s="38" t="s">
        <v>893</v>
      </c>
      <c r="R387" s="37">
        <v>19</v>
      </c>
      <c r="S387" s="38" t="s">
        <v>893</v>
      </c>
      <c r="T387" s="37" t="s">
        <v>893</v>
      </c>
      <c r="U387" s="38" t="s">
        <v>893</v>
      </c>
      <c r="V387" s="37" t="s">
        <v>893</v>
      </c>
      <c r="W387" s="38" t="s">
        <v>893</v>
      </c>
      <c r="X387" s="37" t="s">
        <v>893</v>
      </c>
      <c r="Y387" s="38" t="s">
        <v>893</v>
      </c>
      <c r="Z387" s="37" t="s">
        <v>893</v>
      </c>
      <c r="AA387" s="38" t="s">
        <v>893</v>
      </c>
      <c r="AB387" s="37">
        <v>84</v>
      </c>
      <c r="AC387" s="38">
        <v>61</v>
      </c>
      <c r="AD387" s="37">
        <v>165</v>
      </c>
      <c r="AE387" s="38">
        <v>116</v>
      </c>
      <c r="AF387" s="37" t="s">
        <v>893</v>
      </c>
      <c r="AG387" s="38" t="s">
        <v>893</v>
      </c>
    </row>
    <row r="388" spans="1:33" hidden="1" x14ac:dyDescent="0.2">
      <c r="A388" s="35">
        <v>2013</v>
      </c>
      <c r="B388" s="35">
        <v>703</v>
      </c>
      <c r="C388" s="35" t="s">
        <v>324</v>
      </c>
      <c r="D388" s="35">
        <v>201</v>
      </c>
      <c r="E388" s="36" t="s">
        <v>715</v>
      </c>
      <c r="F388" s="37">
        <v>48</v>
      </c>
      <c r="G388" s="38">
        <v>28</v>
      </c>
      <c r="H388" s="37">
        <v>21</v>
      </c>
      <c r="I388" s="38">
        <v>10</v>
      </c>
      <c r="J388" s="37">
        <v>27</v>
      </c>
      <c r="K388" s="38">
        <v>18</v>
      </c>
      <c r="L388" s="37">
        <v>36</v>
      </c>
      <c r="M388" s="38">
        <v>20</v>
      </c>
      <c r="N388" s="37" t="s">
        <v>893</v>
      </c>
      <c r="O388" s="38" t="s">
        <v>893</v>
      </c>
      <c r="P388" s="37" t="s">
        <v>893</v>
      </c>
      <c r="Q388" s="38" t="s">
        <v>893</v>
      </c>
      <c r="R388" s="37" t="s">
        <v>893</v>
      </c>
      <c r="S388" s="38" t="s">
        <v>893</v>
      </c>
      <c r="T388" s="37" t="s">
        <v>893</v>
      </c>
      <c r="U388" s="38" t="s">
        <v>893</v>
      </c>
      <c r="V388" s="37" t="s">
        <v>893</v>
      </c>
      <c r="W388" s="38" t="s">
        <v>893</v>
      </c>
      <c r="X388" s="37" t="s">
        <v>893</v>
      </c>
      <c r="Y388" s="38" t="s">
        <v>893</v>
      </c>
      <c r="Z388" s="37" t="s">
        <v>893</v>
      </c>
      <c r="AA388" s="38" t="s">
        <v>893</v>
      </c>
      <c r="AB388" s="37">
        <v>17</v>
      </c>
      <c r="AC388" s="38" t="s">
        <v>893</v>
      </c>
      <c r="AD388" s="37">
        <v>23</v>
      </c>
      <c r="AE388" s="38">
        <v>15</v>
      </c>
      <c r="AF388" s="37" t="s">
        <v>893</v>
      </c>
      <c r="AG388" s="38" t="s">
        <v>893</v>
      </c>
    </row>
    <row r="389" spans="1:33" x14ac:dyDescent="0.2">
      <c r="A389" s="35">
        <v>2013</v>
      </c>
      <c r="B389" s="35">
        <v>703</v>
      </c>
      <c r="C389" s="35" t="s">
        <v>324</v>
      </c>
      <c r="D389" s="35" t="s">
        <v>205</v>
      </c>
      <c r="E389" s="36" t="s">
        <v>894</v>
      </c>
      <c r="F389" s="37">
        <v>48</v>
      </c>
      <c r="G389" s="38">
        <v>28</v>
      </c>
      <c r="H389" s="37">
        <v>21</v>
      </c>
      <c r="I389" s="38">
        <v>10</v>
      </c>
      <c r="J389" s="37">
        <v>27</v>
      </c>
      <c r="K389" s="38">
        <v>18</v>
      </c>
      <c r="L389" s="37">
        <v>36</v>
      </c>
      <c r="M389" s="38">
        <v>20</v>
      </c>
      <c r="N389" s="37" t="s">
        <v>893</v>
      </c>
      <c r="O389" s="38" t="s">
        <v>893</v>
      </c>
      <c r="P389" s="37" t="s">
        <v>893</v>
      </c>
      <c r="Q389" s="38" t="s">
        <v>893</v>
      </c>
      <c r="R389" s="37" t="s">
        <v>893</v>
      </c>
      <c r="S389" s="38" t="s">
        <v>893</v>
      </c>
      <c r="T389" s="37" t="s">
        <v>893</v>
      </c>
      <c r="U389" s="38" t="s">
        <v>893</v>
      </c>
      <c r="V389" s="37" t="s">
        <v>893</v>
      </c>
      <c r="W389" s="38" t="s">
        <v>893</v>
      </c>
      <c r="X389" s="37" t="s">
        <v>893</v>
      </c>
      <c r="Y389" s="38" t="s">
        <v>893</v>
      </c>
      <c r="Z389" s="37" t="s">
        <v>893</v>
      </c>
      <c r="AA389" s="38" t="s">
        <v>893</v>
      </c>
      <c r="AB389" s="37">
        <v>17</v>
      </c>
      <c r="AC389" s="38" t="s">
        <v>893</v>
      </c>
      <c r="AD389" s="37">
        <v>23</v>
      </c>
      <c r="AE389" s="38">
        <v>15</v>
      </c>
      <c r="AF389" s="37" t="s">
        <v>893</v>
      </c>
      <c r="AG389" s="38" t="s">
        <v>893</v>
      </c>
    </row>
    <row r="390" spans="1:33" hidden="1" x14ac:dyDescent="0.2">
      <c r="A390" s="35">
        <v>2013</v>
      </c>
      <c r="B390" s="35">
        <v>704</v>
      </c>
      <c r="C390" s="35" t="s">
        <v>325</v>
      </c>
      <c r="D390" s="35">
        <v>1050</v>
      </c>
      <c r="E390" s="36" t="s">
        <v>716</v>
      </c>
      <c r="F390" s="37">
        <v>206</v>
      </c>
      <c r="G390" s="38">
        <v>143</v>
      </c>
      <c r="H390" s="37">
        <v>106</v>
      </c>
      <c r="I390" s="38">
        <v>66</v>
      </c>
      <c r="J390" s="37">
        <v>100</v>
      </c>
      <c r="K390" s="38">
        <v>77</v>
      </c>
      <c r="L390" s="37">
        <v>64</v>
      </c>
      <c r="M390" s="38">
        <v>30</v>
      </c>
      <c r="N390" s="37" t="s">
        <v>893</v>
      </c>
      <c r="O390" s="38" t="s">
        <v>893</v>
      </c>
      <c r="P390" s="37" t="s">
        <v>893</v>
      </c>
      <c r="Q390" s="38" t="s">
        <v>893</v>
      </c>
      <c r="R390" s="37">
        <v>11</v>
      </c>
      <c r="S390" s="38" t="s">
        <v>893</v>
      </c>
      <c r="T390" s="37" t="s">
        <v>893</v>
      </c>
      <c r="U390" s="38" t="s">
        <v>893</v>
      </c>
      <c r="V390" s="37" t="s">
        <v>893</v>
      </c>
      <c r="W390" s="38" t="s">
        <v>893</v>
      </c>
      <c r="X390" s="37" t="s">
        <v>893</v>
      </c>
      <c r="Y390" s="38" t="s">
        <v>893</v>
      </c>
      <c r="Z390" s="37" t="s">
        <v>893</v>
      </c>
      <c r="AA390" s="38" t="s">
        <v>893</v>
      </c>
      <c r="AB390" s="37">
        <v>44</v>
      </c>
      <c r="AC390" s="38">
        <v>24</v>
      </c>
      <c r="AD390" s="37">
        <v>148</v>
      </c>
      <c r="AE390" s="38">
        <v>109</v>
      </c>
      <c r="AF390" s="37" t="s">
        <v>893</v>
      </c>
      <c r="AG390" s="38" t="s">
        <v>893</v>
      </c>
    </row>
    <row r="391" spans="1:33" x14ac:dyDescent="0.2">
      <c r="A391" s="35">
        <v>2013</v>
      </c>
      <c r="B391" s="35">
        <v>704</v>
      </c>
      <c r="C391" s="35" t="s">
        <v>325</v>
      </c>
      <c r="D391" s="35" t="s">
        <v>205</v>
      </c>
      <c r="E391" s="36" t="s">
        <v>894</v>
      </c>
      <c r="F391" s="37">
        <v>206</v>
      </c>
      <c r="G391" s="38">
        <v>143</v>
      </c>
      <c r="H391" s="37">
        <v>106</v>
      </c>
      <c r="I391" s="38">
        <v>66</v>
      </c>
      <c r="J391" s="37">
        <v>100</v>
      </c>
      <c r="K391" s="38">
        <v>77</v>
      </c>
      <c r="L391" s="37">
        <v>64</v>
      </c>
      <c r="M391" s="38">
        <v>30</v>
      </c>
      <c r="N391" s="37" t="s">
        <v>893</v>
      </c>
      <c r="O391" s="38" t="s">
        <v>893</v>
      </c>
      <c r="P391" s="37" t="s">
        <v>893</v>
      </c>
      <c r="Q391" s="38" t="s">
        <v>893</v>
      </c>
      <c r="R391" s="37">
        <v>11</v>
      </c>
      <c r="S391" s="38" t="s">
        <v>893</v>
      </c>
      <c r="T391" s="37" t="s">
        <v>893</v>
      </c>
      <c r="U391" s="38" t="s">
        <v>893</v>
      </c>
      <c r="V391" s="37" t="s">
        <v>893</v>
      </c>
      <c r="W391" s="38" t="s">
        <v>893</v>
      </c>
      <c r="X391" s="37" t="s">
        <v>893</v>
      </c>
      <c r="Y391" s="38" t="s">
        <v>893</v>
      </c>
      <c r="Z391" s="37" t="s">
        <v>893</v>
      </c>
      <c r="AA391" s="38" t="s">
        <v>893</v>
      </c>
      <c r="AB391" s="37">
        <v>44</v>
      </c>
      <c r="AC391" s="38">
        <v>24</v>
      </c>
      <c r="AD391" s="37">
        <v>148</v>
      </c>
      <c r="AE391" s="38">
        <v>109</v>
      </c>
      <c r="AF391" s="37" t="s">
        <v>893</v>
      </c>
      <c r="AG391" s="38" t="s">
        <v>893</v>
      </c>
    </row>
    <row r="392" spans="1:33" hidden="1" x14ac:dyDescent="0.2">
      <c r="A392" s="35">
        <v>2013</v>
      </c>
      <c r="B392" s="35">
        <v>705</v>
      </c>
      <c r="C392" s="35" t="s">
        <v>326</v>
      </c>
      <c r="D392" s="35">
        <v>108</v>
      </c>
      <c r="E392" s="36" t="s">
        <v>717</v>
      </c>
      <c r="F392" s="37">
        <v>14</v>
      </c>
      <c r="G392" s="38" t="s">
        <v>893</v>
      </c>
      <c r="H392" s="37" t="s">
        <v>893</v>
      </c>
      <c r="I392" s="38" t="s">
        <v>893</v>
      </c>
      <c r="J392" s="37" t="s">
        <v>893</v>
      </c>
      <c r="K392" s="38" t="s">
        <v>893</v>
      </c>
      <c r="L392" s="37" t="s">
        <v>893</v>
      </c>
      <c r="M392" s="38" t="s">
        <v>893</v>
      </c>
      <c r="N392" s="37" t="s">
        <v>893</v>
      </c>
      <c r="O392" s="38" t="s">
        <v>893</v>
      </c>
      <c r="P392" s="37" t="s">
        <v>893</v>
      </c>
      <c r="Q392" s="38" t="s">
        <v>893</v>
      </c>
      <c r="R392" s="37" t="s">
        <v>893</v>
      </c>
      <c r="S392" s="38" t="s">
        <v>893</v>
      </c>
      <c r="T392" s="37" t="s">
        <v>893</v>
      </c>
      <c r="U392" s="38" t="s">
        <v>893</v>
      </c>
      <c r="V392" s="37" t="s">
        <v>893</v>
      </c>
      <c r="W392" s="38" t="s">
        <v>893</v>
      </c>
      <c r="X392" s="37" t="s">
        <v>893</v>
      </c>
      <c r="Y392" s="38" t="s">
        <v>893</v>
      </c>
      <c r="Z392" s="37" t="s">
        <v>893</v>
      </c>
      <c r="AA392" s="38" t="s">
        <v>893</v>
      </c>
      <c r="AB392" s="37" t="s">
        <v>893</v>
      </c>
      <c r="AC392" s="38" t="s">
        <v>893</v>
      </c>
      <c r="AD392" s="37">
        <v>12</v>
      </c>
      <c r="AE392" s="38" t="s">
        <v>893</v>
      </c>
      <c r="AF392" s="37" t="s">
        <v>893</v>
      </c>
      <c r="AG392" s="38" t="s">
        <v>893</v>
      </c>
    </row>
    <row r="393" spans="1:33" hidden="1" x14ac:dyDescent="0.2">
      <c r="A393" s="35">
        <v>2013</v>
      </c>
      <c r="B393" s="35">
        <v>705</v>
      </c>
      <c r="C393" s="35" t="s">
        <v>326</v>
      </c>
      <c r="D393" s="35">
        <v>112</v>
      </c>
      <c r="E393" s="36" t="s">
        <v>718</v>
      </c>
      <c r="F393" s="37">
        <v>217</v>
      </c>
      <c r="G393" s="38">
        <v>129</v>
      </c>
      <c r="H393" s="37">
        <v>120</v>
      </c>
      <c r="I393" s="38">
        <v>70</v>
      </c>
      <c r="J393" s="37">
        <v>97</v>
      </c>
      <c r="K393" s="38">
        <v>59</v>
      </c>
      <c r="L393" s="37">
        <v>125</v>
      </c>
      <c r="M393" s="38">
        <v>67</v>
      </c>
      <c r="N393" s="37" t="s">
        <v>893</v>
      </c>
      <c r="O393" s="38" t="s">
        <v>893</v>
      </c>
      <c r="P393" s="37" t="s">
        <v>893</v>
      </c>
      <c r="Q393" s="38" t="s">
        <v>893</v>
      </c>
      <c r="R393" s="37" t="s">
        <v>893</v>
      </c>
      <c r="S393" s="38" t="s">
        <v>893</v>
      </c>
      <c r="T393" s="37">
        <v>48</v>
      </c>
      <c r="U393" s="38">
        <v>35</v>
      </c>
      <c r="V393" s="37" t="s">
        <v>893</v>
      </c>
      <c r="W393" s="38" t="s">
        <v>893</v>
      </c>
      <c r="X393" s="37" t="s">
        <v>893</v>
      </c>
      <c r="Y393" s="38" t="s">
        <v>893</v>
      </c>
      <c r="Z393" s="37" t="s">
        <v>893</v>
      </c>
      <c r="AA393" s="38" t="s">
        <v>893</v>
      </c>
      <c r="AB393" s="37" t="s">
        <v>893</v>
      </c>
      <c r="AC393" s="38" t="s">
        <v>893</v>
      </c>
      <c r="AD393" s="37">
        <v>164</v>
      </c>
      <c r="AE393" s="38">
        <v>92</v>
      </c>
      <c r="AF393" s="37" t="s">
        <v>893</v>
      </c>
      <c r="AG393" s="38" t="s">
        <v>893</v>
      </c>
    </row>
    <row r="394" spans="1:33" hidden="1" x14ac:dyDescent="0.2">
      <c r="A394" s="35">
        <v>2013</v>
      </c>
      <c r="B394" s="35">
        <v>705</v>
      </c>
      <c r="C394" s="35" t="s">
        <v>326</v>
      </c>
      <c r="D394" s="35">
        <v>190</v>
      </c>
      <c r="E394" s="36" t="s">
        <v>719</v>
      </c>
      <c r="F394" s="37">
        <v>170</v>
      </c>
      <c r="G394" s="38">
        <v>85</v>
      </c>
      <c r="H394" s="37">
        <v>86</v>
      </c>
      <c r="I394" s="38">
        <v>39</v>
      </c>
      <c r="J394" s="37">
        <v>84</v>
      </c>
      <c r="K394" s="38">
        <v>46</v>
      </c>
      <c r="L394" s="37">
        <v>118</v>
      </c>
      <c r="M394" s="38">
        <v>49</v>
      </c>
      <c r="N394" s="37" t="s">
        <v>893</v>
      </c>
      <c r="O394" s="38" t="s">
        <v>893</v>
      </c>
      <c r="P394" s="37" t="s">
        <v>893</v>
      </c>
      <c r="Q394" s="38" t="s">
        <v>893</v>
      </c>
      <c r="R394" s="37" t="s">
        <v>893</v>
      </c>
      <c r="S394" s="38" t="s">
        <v>893</v>
      </c>
      <c r="T394" s="37">
        <v>42</v>
      </c>
      <c r="U394" s="38">
        <v>26</v>
      </c>
      <c r="V394" s="37" t="s">
        <v>893</v>
      </c>
      <c r="W394" s="38" t="s">
        <v>893</v>
      </c>
      <c r="X394" s="37" t="s">
        <v>893</v>
      </c>
      <c r="Y394" s="38" t="s">
        <v>893</v>
      </c>
      <c r="Z394" s="37" t="s">
        <v>893</v>
      </c>
      <c r="AA394" s="38" t="s">
        <v>893</v>
      </c>
      <c r="AB394" s="37" t="s">
        <v>893</v>
      </c>
      <c r="AC394" s="38" t="s">
        <v>893</v>
      </c>
      <c r="AD394" s="37">
        <v>122</v>
      </c>
      <c r="AE394" s="38">
        <v>56</v>
      </c>
      <c r="AF394" s="37" t="s">
        <v>893</v>
      </c>
      <c r="AG394" s="38" t="s">
        <v>893</v>
      </c>
    </row>
    <row r="395" spans="1:33" x14ac:dyDescent="0.2">
      <c r="A395" s="35">
        <v>2013</v>
      </c>
      <c r="B395" s="35">
        <v>705</v>
      </c>
      <c r="C395" s="35" t="s">
        <v>326</v>
      </c>
      <c r="D395" s="35" t="s">
        <v>205</v>
      </c>
      <c r="E395" s="36" t="s">
        <v>894</v>
      </c>
      <c r="F395" s="37">
        <v>401</v>
      </c>
      <c r="G395" s="38">
        <v>218</v>
      </c>
      <c r="H395" s="37">
        <v>213</v>
      </c>
      <c r="I395" s="38">
        <v>112</v>
      </c>
      <c r="J395" s="37">
        <v>188</v>
      </c>
      <c r="K395" s="38">
        <v>106</v>
      </c>
      <c r="L395" s="37">
        <v>252</v>
      </c>
      <c r="M395" s="38">
        <v>118</v>
      </c>
      <c r="N395" s="37" t="s">
        <v>893</v>
      </c>
      <c r="O395" s="38" t="s">
        <v>893</v>
      </c>
      <c r="P395" s="37" t="s">
        <v>893</v>
      </c>
      <c r="Q395" s="38" t="s">
        <v>893</v>
      </c>
      <c r="R395" s="37">
        <v>14</v>
      </c>
      <c r="S395" s="38" t="s">
        <v>893</v>
      </c>
      <c r="T395" s="37">
        <v>92</v>
      </c>
      <c r="U395" s="38">
        <v>62</v>
      </c>
      <c r="V395" s="37" t="s">
        <v>893</v>
      </c>
      <c r="W395" s="38" t="s">
        <v>893</v>
      </c>
      <c r="X395" s="37" t="s">
        <v>893</v>
      </c>
      <c r="Y395" s="38" t="s">
        <v>893</v>
      </c>
      <c r="Z395" s="37" t="s">
        <v>893</v>
      </c>
      <c r="AA395" s="38" t="s">
        <v>893</v>
      </c>
      <c r="AB395" s="37" t="s">
        <v>893</v>
      </c>
      <c r="AC395" s="38" t="s">
        <v>893</v>
      </c>
      <c r="AD395" s="37">
        <v>298</v>
      </c>
      <c r="AE395" s="38">
        <v>151</v>
      </c>
      <c r="AF395" s="37" t="s">
        <v>893</v>
      </c>
      <c r="AG395" s="38" t="s">
        <v>893</v>
      </c>
    </row>
    <row r="396" spans="1:33" hidden="1" x14ac:dyDescent="0.2">
      <c r="A396" s="35">
        <v>2013</v>
      </c>
      <c r="B396" s="35">
        <v>706</v>
      </c>
      <c r="C396" s="35" t="s">
        <v>327</v>
      </c>
      <c r="D396" s="35">
        <v>112</v>
      </c>
      <c r="E396" s="36" t="s">
        <v>720</v>
      </c>
      <c r="F396" s="37">
        <v>22</v>
      </c>
      <c r="G396" s="38">
        <v>20</v>
      </c>
      <c r="H396" s="37" t="s">
        <v>893</v>
      </c>
      <c r="I396" s="38" t="s">
        <v>893</v>
      </c>
      <c r="J396" s="37">
        <v>16</v>
      </c>
      <c r="K396" s="38">
        <v>15</v>
      </c>
      <c r="L396" s="37">
        <v>19</v>
      </c>
      <c r="M396" s="38">
        <v>18</v>
      </c>
      <c r="N396" s="37" t="s">
        <v>893</v>
      </c>
      <c r="O396" s="38" t="s">
        <v>893</v>
      </c>
      <c r="P396" s="37" t="s">
        <v>893</v>
      </c>
      <c r="Q396" s="38" t="s">
        <v>893</v>
      </c>
      <c r="R396" s="37" t="s">
        <v>893</v>
      </c>
      <c r="S396" s="38" t="s">
        <v>893</v>
      </c>
      <c r="T396" s="37" t="s">
        <v>893</v>
      </c>
      <c r="U396" s="38" t="s">
        <v>893</v>
      </c>
      <c r="V396" s="37" t="s">
        <v>893</v>
      </c>
      <c r="W396" s="38" t="s">
        <v>893</v>
      </c>
      <c r="X396" s="37" t="s">
        <v>893</v>
      </c>
      <c r="Y396" s="38" t="s">
        <v>893</v>
      </c>
      <c r="Z396" s="37" t="s">
        <v>893</v>
      </c>
      <c r="AA396" s="38" t="s">
        <v>893</v>
      </c>
      <c r="AB396" s="37">
        <v>21</v>
      </c>
      <c r="AC396" s="38">
        <v>19</v>
      </c>
      <c r="AD396" s="37" t="s">
        <v>893</v>
      </c>
      <c r="AE396" s="38" t="s">
        <v>893</v>
      </c>
      <c r="AF396" s="37" t="s">
        <v>893</v>
      </c>
      <c r="AG396" s="38" t="s">
        <v>893</v>
      </c>
    </row>
    <row r="397" spans="1:33" hidden="1" x14ac:dyDescent="0.2">
      <c r="A397" s="35">
        <v>2013</v>
      </c>
      <c r="B397" s="35">
        <v>706</v>
      </c>
      <c r="C397" s="35" t="s">
        <v>327</v>
      </c>
      <c r="D397" s="35">
        <v>203</v>
      </c>
      <c r="E397" s="36" t="s">
        <v>680</v>
      </c>
      <c r="F397" s="37">
        <v>382</v>
      </c>
      <c r="G397" s="38">
        <v>307</v>
      </c>
      <c r="H397" s="37">
        <v>189</v>
      </c>
      <c r="I397" s="38">
        <v>149</v>
      </c>
      <c r="J397" s="37">
        <v>193</v>
      </c>
      <c r="K397" s="38">
        <v>158</v>
      </c>
      <c r="L397" s="37">
        <v>141</v>
      </c>
      <c r="M397" s="38">
        <v>101</v>
      </c>
      <c r="N397" s="37" t="s">
        <v>893</v>
      </c>
      <c r="O397" s="38" t="s">
        <v>893</v>
      </c>
      <c r="P397" s="37" t="s">
        <v>893</v>
      </c>
      <c r="Q397" s="38" t="s">
        <v>893</v>
      </c>
      <c r="R397" s="37">
        <v>11</v>
      </c>
      <c r="S397" s="38" t="s">
        <v>893</v>
      </c>
      <c r="T397" s="37">
        <v>17</v>
      </c>
      <c r="U397" s="38">
        <v>13</v>
      </c>
      <c r="V397" s="37">
        <v>19</v>
      </c>
      <c r="W397" s="38">
        <v>16</v>
      </c>
      <c r="X397" s="37" t="s">
        <v>893</v>
      </c>
      <c r="Y397" s="38" t="s">
        <v>893</v>
      </c>
      <c r="Z397" s="37">
        <v>11</v>
      </c>
      <c r="AA397" s="38" t="s">
        <v>893</v>
      </c>
      <c r="AB397" s="37">
        <v>125</v>
      </c>
      <c r="AC397" s="38">
        <v>98</v>
      </c>
      <c r="AD397" s="37">
        <v>209</v>
      </c>
      <c r="AE397" s="38">
        <v>172</v>
      </c>
      <c r="AF397" s="37" t="s">
        <v>893</v>
      </c>
      <c r="AG397" s="38" t="s">
        <v>893</v>
      </c>
    </row>
    <row r="398" spans="1:33" hidden="1" x14ac:dyDescent="0.2">
      <c r="A398" s="35">
        <v>2013</v>
      </c>
      <c r="B398" s="35">
        <v>706</v>
      </c>
      <c r="C398" s="35" t="s">
        <v>327</v>
      </c>
      <c r="D398" s="35">
        <v>278</v>
      </c>
      <c r="E398" s="36" t="s">
        <v>721</v>
      </c>
      <c r="F398" s="37">
        <v>219</v>
      </c>
      <c r="G398" s="38">
        <v>156</v>
      </c>
      <c r="H398" s="37">
        <v>107</v>
      </c>
      <c r="I398" s="38">
        <v>71</v>
      </c>
      <c r="J398" s="37">
        <v>112</v>
      </c>
      <c r="K398" s="38">
        <v>85</v>
      </c>
      <c r="L398" s="37">
        <v>103</v>
      </c>
      <c r="M398" s="38">
        <v>73</v>
      </c>
      <c r="N398" s="37" t="s">
        <v>893</v>
      </c>
      <c r="O398" s="38" t="s">
        <v>893</v>
      </c>
      <c r="P398" s="37" t="s">
        <v>893</v>
      </c>
      <c r="Q398" s="38" t="s">
        <v>893</v>
      </c>
      <c r="R398" s="37">
        <v>12</v>
      </c>
      <c r="S398" s="38" t="s">
        <v>893</v>
      </c>
      <c r="T398" s="37">
        <v>16</v>
      </c>
      <c r="U398" s="38">
        <v>12</v>
      </c>
      <c r="V398" s="37" t="s">
        <v>893</v>
      </c>
      <c r="W398" s="38" t="s">
        <v>893</v>
      </c>
      <c r="X398" s="37" t="s">
        <v>893</v>
      </c>
      <c r="Y398" s="38" t="s">
        <v>893</v>
      </c>
      <c r="Z398" s="37">
        <v>10</v>
      </c>
      <c r="AA398" s="38" t="s">
        <v>893</v>
      </c>
      <c r="AB398" s="37">
        <v>120</v>
      </c>
      <c r="AC398" s="38">
        <v>94</v>
      </c>
      <c r="AD398" s="37">
        <v>67</v>
      </c>
      <c r="AE398" s="38">
        <v>40</v>
      </c>
      <c r="AF398" s="37" t="s">
        <v>893</v>
      </c>
      <c r="AG398" s="38" t="s">
        <v>893</v>
      </c>
    </row>
    <row r="399" spans="1:33" hidden="1" x14ac:dyDescent="0.2">
      <c r="A399" s="35">
        <v>2013</v>
      </c>
      <c r="B399" s="35">
        <v>706</v>
      </c>
      <c r="C399" s="35" t="s">
        <v>327</v>
      </c>
      <c r="D399" s="35">
        <v>378</v>
      </c>
      <c r="E399" s="36" t="s">
        <v>722</v>
      </c>
      <c r="F399" s="37">
        <v>110</v>
      </c>
      <c r="G399" s="38">
        <v>49</v>
      </c>
      <c r="H399" s="37">
        <v>64</v>
      </c>
      <c r="I399" s="38">
        <v>23</v>
      </c>
      <c r="J399" s="37">
        <v>46</v>
      </c>
      <c r="K399" s="38">
        <v>26</v>
      </c>
      <c r="L399" s="37">
        <v>96</v>
      </c>
      <c r="M399" s="38">
        <v>43</v>
      </c>
      <c r="N399" s="37" t="s">
        <v>893</v>
      </c>
      <c r="O399" s="38" t="s">
        <v>893</v>
      </c>
      <c r="P399" s="37" t="s">
        <v>893</v>
      </c>
      <c r="Q399" s="38" t="s">
        <v>893</v>
      </c>
      <c r="R399" s="37" t="s">
        <v>893</v>
      </c>
      <c r="S399" s="38" t="s">
        <v>893</v>
      </c>
      <c r="T399" s="37" t="s">
        <v>893</v>
      </c>
      <c r="U399" s="38" t="s">
        <v>893</v>
      </c>
      <c r="V399" s="37" t="s">
        <v>893</v>
      </c>
      <c r="W399" s="38" t="s">
        <v>893</v>
      </c>
      <c r="X399" s="37" t="s">
        <v>893</v>
      </c>
      <c r="Y399" s="38" t="s">
        <v>893</v>
      </c>
      <c r="Z399" s="37" t="s">
        <v>893</v>
      </c>
      <c r="AA399" s="38" t="s">
        <v>893</v>
      </c>
      <c r="AB399" s="37">
        <v>89</v>
      </c>
      <c r="AC399" s="38">
        <v>38</v>
      </c>
      <c r="AD399" s="37" t="s">
        <v>893</v>
      </c>
      <c r="AE399" s="38" t="s">
        <v>893</v>
      </c>
      <c r="AF399" s="37" t="s">
        <v>893</v>
      </c>
      <c r="AG399" s="38" t="s">
        <v>893</v>
      </c>
    </row>
    <row r="400" spans="1:33" hidden="1" x14ac:dyDescent="0.2">
      <c r="A400" s="35">
        <v>2013</v>
      </c>
      <c r="B400" s="35">
        <v>706</v>
      </c>
      <c r="C400" s="35" t="s">
        <v>327</v>
      </c>
      <c r="D400" s="35">
        <v>1064</v>
      </c>
      <c r="E400" s="36" t="s">
        <v>723</v>
      </c>
      <c r="F400" s="37">
        <v>123</v>
      </c>
      <c r="G400" s="38">
        <v>58</v>
      </c>
      <c r="H400" s="37">
        <v>51</v>
      </c>
      <c r="I400" s="38">
        <v>21</v>
      </c>
      <c r="J400" s="37">
        <v>72</v>
      </c>
      <c r="K400" s="38">
        <v>37</v>
      </c>
      <c r="L400" s="37">
        <v>106</v>
      </c>
      <c r="M400" s="38">
        <v>52</v>
      </c>
      <c r="N400" s="37" t="s">
        <v>893</v>
      </c>
      <c r="O400" s="38" t="s">
        <v>893</v>
      </c>
      <c r="P400" s="37" t="s">
        <v>893</v>
      </c>
      <c r="Q400" s="38" t="s">
        <v>893</v>
      </c>
      <c r="R400" s="37">
        <v>10</v>
      </c>
      <c r="S400" s="38" t="s">
        <v>893</v>
      </c>
      <c r="T400" s="37" t="s">
        <v>893</v>
      </c>
      <c r="U400" s="38" t="s">
        <v>893</v>
      </c>
      <c r="V400" s="37" t="s">
        <v>893</v>
      </c>
      <c r="W400" s="38" t="s">
        <v>893</v>
      </c>
      <c r="X400" s="37" t="s">
        <v>893</v>
      </c>
      <c r="Y400" s="38" t="s">
        <v>893</v>
      </c>
      <c r="Z400" s="37" t="s">
        <v>893</v>
      </c>
      <c r="AA400" s="38" t="s">
        <v>893</v>
      </c>
      <c r="AB400" s="37">
        <v>109</v>
      </c>
      <c r="AC400" s="38">
        <v>51</v>
      </c>
      <c r="AD400" s="37" t="s">
        <v>893</v>
      </c>
      <c r="AE400" s="38" t="s">
        <v>893</v>
      </c>
      <c r="AF400" s="37" t="s">
        <v>893</v>
      </c>
      <c r="AG400" s="38" t="s">
        <v>893</v>
      </c>
    </row>
    <row r="401" spans="1:33" hidden="1" x14ac:dyDescent="0.2">
      <c r="A401" s="35">
        <v>2013</v>
      </c>
      <c r="B401" s="35">
        <v>706</v>
      </c>
      <c r="C401" s="35" t="s">
        <v>327</v>
      </c>
      <c r="D401" s="35">
        <v>2062</v>
      </c>
      <c r="E401" s="36" t="s">
        <v>724</v>
      </c>
      <c r="F401" s="37">
        <v>360</v>
      </c>
      <c r="G401" s="38">
        <v>253</v>
      </c>
      <c r="H401" s="37">
        <v>146</v>
      </c>
      <c r="I401" s="38">
        <v>79</v>
      </c>
      <c r="J401" s="37">
        <v>214</v>
      </c>
      <c r="K401" s="38">
        <v>174</v>
      </c>
      <c r="L401" s="37">
        <v>193</v>
      </c>
      <c r="M401" s="38">
        <v>130</v>
      </c>
      <c r="N401" s="37" t="s">
        <v>893</v>
      </c>
      <c r="O401" s="38" t="s">
        <v>893</v>
      </c>
      <c r="P401" s="37" t="s">
        <v>893</v>
      </c>
      <c r="Q401" s="38" t="s">
        <v>893</v>
      </c>
      <c r="R401" s="37">
        <v>14</v>
      </c>
      <c r="S401" s="38" t="s">
        <v>893</v>
      </c>
      <c r="T401" s="37">
        <v>15</v>
      </c>
      <c r="U401" s="38">
        <v>12</v>
      </c>
      <c r="V401" s="37">
        <v>23</v>
      </c>
      <c r="W401" s="38">
        <v>14</v>
      </c>
      <c r="X401" s="37" t="s">
        <v>893</v>
      </c>
      <c r="Y401" s="38" t="s">
        <v>893</v>
      </c>
      <c r="Z401" s="37" t="s">
        <v>893</v>
      </c>
      <c r="AA401" s="38" t="s">
        <v>893</v>
      </c>
      <c r="AB401" s="37">
        <v>209</v>
      </c>
      <c r="AC401" s="38">
        <v>156</v>
      </c>
      <c r="AD401" s="37">
        <v>109</v>
      </c>
      <c r="AE401" s="38">
        <v>69</v>
      </c>
      <c r="AF401" s="37" t="s">
        <v>893</v>
      </c>
      <c r="AG401" s="38" t="s">
        <v>893</v>
      </c>
    </row>
    <row r="402" spans="1:33" hidden="1" x14ac:dyDescent="0.2">
      <c r="A402" s="35">
        <v>2013</v>
      </c>
      <c r="B402" s="35">
        <v>706</v>
      </c>
      <c r="C402" s="35" t="s">
        <v>327</v>
      </c>
      <c r="D402" s="35">
        <v>3054</v>
      </c>
      <c r="E402" s="36" t="s">
        <v>725</v>
      </c>
      <c r="F402" s="37">
        <v>292</v>
      </c>
      <c r="G402" s="38">
        <v>271</v>
      </c>
      <c r="H402" s="37">
        <v>122</v>
      </c>
      <c r="I402" s="38">
        <v>113</v>
      </c>
      <c r="J402" s="37">
        <v>170</v>
      </c>
      <c r="K402" s="38">
        <v>158</v>
      </c>
      <c r="L402" s="37">
        <v>45</v>
      </c>
      <c r="M402" s="38">
        <v>43</v>
      </c>
      <c r="N402" s="37" t="s">
        <v>893</v>
      </c>
      <c r="O402" s="38" t="s">
        <v>893</v>
      </c>
      <c r="P402" s="37" t="s">
        <v>893</v>
      </c>
      <c r="Q402" s="38" t="s">
        <v>893</v>
      </c>
      <c r="R402" s="37" t="s">
        <v>893</v>
      </c>
      <c r="S402" s="38" t="s">
        <v>893</v>
      </c>
      <c r="T402" s="37">
        <v>22</v>
      </c>
      <c r="U402" s="38">
        <v>21</v>
      </c>
      <c r="V402" s="37">
        <v>16</v>
      </c>
      <c r="W402" s="38">
        <v>14</v>
      </c>
      <c r="X402" s="37" t="s">
        <v>893</v>
      </c>
      <c r="Y402" s="38" t="s">
        <v>893</v>
      </c>
      <c r="Z402" s="37">
        <v>23</v>
      </c>
      <c r="AA402" s="38">
        <v>20</v>
      </c>
      <c r="AB402" s="37">
        <v>50</v>
      </c>
      <c r="AC402" s="38">
        <v>45</v>
      </c>
      <c r="AD402" s="37">
        <v>180</v>
      </c>
      <c r="AE402" s="38">
        <v>170</v>
      </c>
      <c r="AF402" s="37" t="s">
        <v>893</v>
      </c>
      <c r="AG402" s="38" t="s">
        <v>893</v>
      </c>
    </row>
    <row r="403" spans="1:33" hidden="1" x14ac:dyDescent="0.2">
      <c r="A403" s="35">
        <v>2013</v>
      </c>
      <c r="B403" s="35">
        <v>706</v>
      </c>
      <c r="C403" s="35" t="s">
        <v>327</v>
      </c>
      <c r="D403" s="35">
        <v>5052</v>
      </c>
      <c r="E403" s="36" t="s">
        <v>726</v>
      </c>
      <c r="F403" s="37">
        <v>166</v>
      </c>
      <c r="G403" s="38">
        <v>81</v>
      </c>
      <c r="H403" s="37">
        <v>73</v>
      </c>
      <c r="I403" s="38">
        <v>34</v>
      </c>
      <c r="J403" s="37">
        <v>93</v>
      </c>
      <c r="K403" s="38">
        <v>47</v>
      </c>
      <c r="L403" s="37">
        <v>147</v>
      </c>
      <c r="M403" s="38">
        <v>69</v>
      </c>
      <c r="N403" s="37" t="s">
        <v>893</v>
      </c>
      <c r="O403" s="38" t="s">
        <v>893</v>
      </c>
      <c r="P403" s="37" t="s">
        <v>893</v>
      </c>
      <c r="Q403" s="38" t="s">
        <v>893</v>
      </c>
      <c r="R403" s="37" t="s">
        <v>893</v>
      </c>
      <c r="S403" s="38" t="s">
        <v>893</v>
      </c>
      <c r="T403" s="37" t="s">
        <v>893</v>
      </c>
      <c r="U403" s="38" t="s">
        <v>893</v>
      </c>
      <c r="V403" s="37" t="s">
        <v>893</v>
      </c>
      <c r="W403" s="38" t="s">
        <v>893</v>
      </c>
      <c r="X403" s="37" t="s">
        <v>893</v>
      </c>
      <c r="Y403" s="38" t="s">
        <v>893</v>
      </c>
      <c r="Z403" s="37" t="s">
        <v>893</v>
      </c>
      <c r="AA403" s="38" t="s">
        <v>893</v>
      </c>
      <c r="AB403" s="37">
        <v>160</v>
      </c>
      <c r="AC403" s="38">
        <v>77</v>
      </c>
      <c r="AD403" s="37" t="s">
        <v>893</v>
      </c>
      <c r="AE403" s="38" t="s">
        <v>893</v>
      </c>
      <c r="AF403" s="37" t="s">
        <v>893</v>
      </c>
      <c r="AG403" s="38" t="s">
        <v>893</v>
      </c>
    </row>
    <row r="404" spans="1:33" hidden="1" x14ac:dyDescent="0.2">
      <c r="A404" s="35">
        <v>2013</v>
      </c>
      <c r="B404" s="35">
        <v>706</v>
      </c>
      <c r="C404" s="35" t="s">
        <v>327</v>
      </c>
      <c r="D404" s="35">
        <v>5062</v>
      </c>
      <c r="E404" s="36" t="s">
        <v>727</v>
      </c>
      <c r="F404" s="37">
        <v>134</v>
      </c>
      <c r="G404" s="38">
        <v>66</v>
      </c>
      <c r="H404" s="37">
        <v>66</v>
      </c>
      <c r="I404" s="38">
        <v>34</v>
      </c>
      <c r="J404" s="37">
        <v>68</v>
      </c>
      <c r="K404" s="38">
        <v>32</v>
      </c>
      <c r="L404" s="37">
        <v>112</v>
      </c>
      <c r="M404" s="38">
        <v>55</v>
      </c>
      <c r="N404" s="37" t="s">
        <v>893</v>
      </c>
      <c r="O404" s="38" t="s">
        <v>893</v>
      </c>
      <c r="P404" s="37" t="s">
        <v>893</v>
      </c>
      <c r="Q404" s="38" t="s">
        <v>893</v>
      </c>
      <c r="R404" s="37">
        <v>16</v>
      </c>
      <c r="S404" s="38">
        <v>10</v>
      </c>
      <c r="T404" s="37">
        <v>14</v>
      </c>
      <c r="U404" s="38" t="s">
        <v>893</v>
      </c>
      <c r="V404" s="37" t="s">
        <v>893</v>
      </c>
      <c r="W404" s="38" t="s">
        <v>893</v>
      </c>
      <c r="X404" s="37" t="s">
        <v>893</v>
      </c>
      <c r="Y404" s="38" t="s">
        <v>893</v>
      </c>
      <c r="Z404" s="37" t="s">
        <v>893</v>
      </c>
      <c r="AA404" s="38" t="s">
        <v>893</v>
      </c>
      <c r="AB404" s="37">
        <v>75</v>
      </c>
      <c r="AC404" s="38">
        <v>47</v>
      </c>
      <c r="AD404" s="37">
        <v>41</v>
      </c>
      <c r="AE404" s="38">
        <v>15</v>
      </c>
      <c r="AF404" s="37" t="s">
        <v>893</v>
      </c>
      <c r="AG404" s="38" t="s">
        <v>893</v>
      </c>
    </row>
    <row r="405" spans="1:33" x14ac:dyDescent="0.2">
      <c r="A405" s="35">
        <v>2013</v>
      </c>
      <c r="B405" s="35">
        <v>706</v>
      </c>
      <c r="C405" s="35" t="s">
        <v>327</v>
      </c>
      <c r="D405" s="35" t="s">
        <v>205</v>
      </c>
      <c r="E405" s="36" t="s">
        <v>894</v>
      </c>
      <c r="F405" s="37">
        <v>1808</v>
      </c>
      <c r="G405" s="38">
        <v>1261</v>
      </c>
      <c r="H405" s="37">
        <v>824</v>
      </c>
      <c r="I405" s="38">
        <v>529</v>
      </c>
      <c r="J405" s="37">
        <v>984</v>
      </c>
      <c r="K405" s="38">
        <v>732</v>
      </c>
      <c r="L405" s="37">
        <v>962</v>
      </c>
      <c r="M405" s="38">
        <v>584</v>
      </c>
      <c r="N405" s="37" t="s">
        <v>893</v>
      </c>
      <c r="O405" s="38" t="s">
        <v>893</v>
      </c>
      <c r="P405" s="37" t="s">
        <v>893</v>
      </c>
      <c r="Q405" s="38" t="s">
        <v>893</v>
      </c>
      <c r="R405" s="37">
        <v>80</v>
      </c>
      <c r="S405" s="38">
        <v>42</v>
      </c>
      <c r="T405" s="37">
        <v>96</v>
      </c>
      <c r="U405" s="38">
        <v>67</v>
      </c>
      <c r="V405" s="37">
        <v>80</v>
      </c>
      <c r="W405" s="38">
        <v>55</v>
      </c>
      <c r="X405" s="37" t="s">
        <v>893</v>
      </c>
      <c r="Y405" s="38" t="s">
        <v>893</v>
      </c>
      <c r="Z405" s="37">
        <v>50</v>
      </c>
      <c r="AA405" s="38">
        <v>38</v>
      </c>
      <c r="AB405" s="37">
        <v>958</v>
      </c>
      <c r="AC405" s="38">
        <v>625</v>
      </c>
      <c r="AD405" s="37">
        <v>619</v>
      </c>
      <c r="AE405" s="38">
        <v>472</v>
      </c>
      <c r="AF405" s="37" t="s">
        <v>893</v>
      </c>
      <c r="AG405" s="38" t="s">
        <v>893</v>
      </c>
    </row>
    <row r="406" spans="1:33" hidden="1" x14ac:dyDescent="0.2">
      <c r="A406" s="35">
        <v>2013</v>
      </c>
      <c r="B406" s="35">
        <v>707</v>
      </c>
      <c r="C406" s="35" t="s">
        <v>328</v>
      </c>
      <c r="D406" s="35">
        <v>113</v>
      </c>
      <c r="E406" s="36" t="s">
        <v>728</v>
      </c>
      <c r="F406" s="37" t="s">
        <v>893</v>
      </c>
      <c r="G406" s="38" t="s">
        <v>893</v>
      </c>
      <c r="H406" s="37" t="s">
        <v>893</v>
      </c>
      <c r="I406" s="38" t="s">
        <v>893</v>
      </c>
      <c r="J406" s="37" t="s">
        <v>893</v>
      </c>
      <c r="K406" s="38" t="s">
        <v>893</v>
      </c>
      <c r="L406" s="37" t="s">
        <v>893</v>
      </c>
      <c r="M406" s="38" t="s">
        <v>893</v>
      </c>
      <c r="N406" s="37" t="s">
        <v>893</v>
      </c>
      <c r="O406" s="38" t="s">
        <v>893</v>
      </c>
      <c r="P406" s="37" t="s">
        <v>893</v>
      </c>
      <c r="Q406" s="38" t="s">
        <v>893</v>
      </c>
      <c r="R406" s="37" t="s">
        <v>893</v>
      </c>
      <c r="S406" s="38" t="s">
        <v>893</v>
      </c>
      <c r="T406" s="37" t="s">
        <v>893</v>
      </c>
      <c r="U406" s="38" t="s">
        <v>893</v>
      </c>
      <c r="V406" s="37" t="s">
        <v>893</v>
      </c>
      <c r="W406" s="38" t="s">
        <v>893</v>
      </c>
      <c r="X406" s="37" t="s">
        <v>893</v>
      </c>
      <c r="Y406" s="38" t="s">
        <v>893</v>
      </c>
      <c r="Z406" s="37" t="s">
        <v>893</v>
      </c>
      <c r="AA406" s="38" t="s">
        <v>893</v>
      </c>
      <c r="AB406" s="37" t="s">
        <v>893</v>
      </c>
      <c r="AC406" s="38" t="s">
        <v>893</v>
      </c>
      <c r="AD406" s="37" t="s">
        <v>893</v>
      </c>
      <c r="AE406" s="38" t="s">
        <v>893</v>
      </c>
      <c r="AF406" s="37" t="s">
        <v>893</v>
      </c>
      <c r="AG406" s="38" t="s">
        <v>893</v>
      </c>
    </row>
    <row r="407" spans="1:33" hidden="1" x14ac:dyDescent="0.2">
      <c r="A407" s="35">
        <v>2013</v>
      </c>
      <c r="B407" s="35">
        <v>707</v>
      </c>
      <c r="C407" s="35" t="s">
        <v>328</v>
      </c>
      <c r="D407" s="35">
        <v>173</v>
      </c>
      <c r="E407" s="36" t="s">
        <v>729</v>
      </c>
      <c r="F407" s="37">
        <v>345</v>
      </c>
      <c r="G407" s="38">
        <v>231</v>
      </c>
      <c r="H407" s="37">
        <v>158</v>
      </c>
      <c r="I407" s="38">
        <v>101</v>
      </c>
      <c r="J407" s="37">
        <v>187</v>
      </c>
      <c r="K407" s="38">
        <v>130</v>
      </c>
      <c r="L407" s="37">
        <v>66</v>
      </c>
      <c r="M407" s="38">
        <v>46</v>
      </c>
      <c r="N407" s="37" t="s">
        <v>893</v>
      </c>
      <c r="O407" s="38" t="s">
        <v>893</v>
      </c>
      <c r="P407" s="37" t="s">
        <v>893</v>
      </c>
      <c r="Q407" s="38" t="s">
        <v>893</v>
      </c>
      <c r="R407" s="37">
        <v>19</v>
      </c>
      <c r="S407" s="38" t="s">
        <v>893</v>
      </c>
      <c r="T407" s="37">
        <v>26</v>
      </c>
      <c r="U407" s="38">
        <v>11</v>
      </c>
      <c r="V407" s="37">
        <v>10</v>
      </c>
      <c r="W407" s="38" t="s">
        <v>893</v>
      </c>
      <c r="X407" s="37" t="s">
        <v>893</v>
      </c>
      <c r="Y407" s="38" t="s">
        <v>893</v>
      </c>
      <c r="Z407" s="37" t="s">
        <v>893</v>
      </c>
      <c r="AA407" s="38" t="s">
        <v>893</v>
      </c>
      <c r="AB407" s="37">
        <v>264</v>
      </c>
      <c r="AC407" s="38">
        <v>186</v>
      </c>
      <c r="AD407" s="37">
        <v>38</v>
      </c>
      <c r="AE407" s="38">
        <v>21</v>
      </c>
      <c r="AF407" s="37" t="s">
        <v>893</v>
      </c>
      <c r="AG407" s="38" t="s">
        <v>893</v>
      </c>
    </row>
    <row r="408" spans="1:33" hidden="1" x14ac:dyDescent="0.2">
      <c r="A408" s="35">
        <v>2013</v>
      </c>
      <c r="B408" s="35">
        <v>707</v>
      </c>
      <c r="C408" s="35" t="s">
        <v>328</v>
      </c>
      <c r="D408" s="35">
        <v>206</v>
      </c>
      <c r="E408" s="36" t="s">
        <v>730</v>
      </c>
      <c r="F408" s="37">
        <v>351</v>
      </c>
      <c r="G408" s="38">
        <v>226</v>
      </c>
      <c r="H408" s="37">
        <v>162</v>
      </c>
      <c r="I408" s="38">
        <v>89</v>
      </c>
      <c r="J408" s="37">
        <v>189</v>
      </c>
      <c r="K408" s="38">
        <v>137</v>
      </c>
      <c r="L408" s="37">
        <v>48</v>
      </c>
      <c r="M408" s="38">
        <v>36</v>
      </c>
      <c r="N408" s="37" t="s">
        <v>893</v>
      </c>
      <c r="O408" s="38" t="s">
        <v>893</v>
      </c>
      <c r="P408" s="37" t="s">
        <v>893</v>
      </c>
      <c r="Q408" s="38" t="s">
        <v>893</v>
      </c>
      <c r="R408" s="37">
        <v>22</v>
      </c>
      <c r="S408" s="38" t="s">
        <v>893</v>
      </c>
      <c r="T408" s="37">
        <v>15</v>
      </c>
      <c r="U408" s="38" t="s">
        <v>893</v>
      </c>
      <c r="V408" s="37" t="s">
        <v>893</v>
      </c>
      <c r="W408" s="38" t="s">
        <v>893</v>
      </c>
      <c r="X408" s="37" t="s">
        <v>893</v>
      </c>
      <c r="Y408" s="38" t="s">
        <v>893</v>
      </c>
      <c r="Z408" s="37" t="s">
        <v>893</v>
      </c>
      <c r="AA408" s="38" t="s">
        <v>893</v>
      </c>
      <c r="AB408" s="37">
        <v>189</v>
      </c>
      <c r="AC408" s="38">
        <v>127</v>
      </c>
      <c r="AD408" s="37">
        <v>133</v>
      </c>
      <c r="AE408" s="38">
        <v>85</v>
      </c>
      <c r="AF408" s="37" t="s">
        <v>893</v>
      </c>
      <c r="AG408" s="38" t="s">
        <v>893</v>
      </c>
    </row>
    <row r="409" spans="1:33" hidden="1" x14ac:dyDescent="0.2">
      <c r="A409" s="35">
        <v>2013</v>
      </c>
      <c r="B409" s="35">
        <v>707</v>
      </c>
      <c r="C409" s="35" t="s">
        <v>328</v>
      </c>
      <c r="D409" s="35">
        <v>295</v>
      </c>
      <c r="E409" s="36" t="s">
        <v>731</v>
      </c>
      <c r="F409" s="37">
        <v>280</v>
      </c>
      <c r="G409" s="38">
        <v>186</v>
      </c>
      <c r="H409" s="37">
        <v>141</v>
      </c>
      <c r="I409" s="38">
        <v>89</v>
      </c>
      <c r="J409" s="37">
        <v>139</v>
      </c>
      <c r="K409" s="38">
        <v>97</v>
      </c>
      <c r="L409" s="37">
        <v>31</v>
      </c>
      <c r="M409" s="38">
        <v>16</v>
      </c>
      <c r="N409" s="37" t="s">
        <v>893</v>
      </c>
      <c r="O409" s="38" t="s">
        <v>893</v>
      </c>
      <c r="P409" s="37" t="s">
        <v>893</v>
      </c>
      <c r="Q409" s="38" t="s">
        <v>893</v>
      </c>
      <c r="R409" s="37">
        <v>18</v>
      </c>
      <c r="S409" s="38">
        <v>10</v>
      </c>
      <c r="T409" s="37" t="s">
        <v>893</v>
      </c>
      <c r="U409" s="38" t="s">
        <v>893</v>
      </c>
      <c r="V409" s="37" t="s">
        <v>893</v>
      </c>
      <c r="W409" s="38" t="s">
        <v>893</v>
      </c>
      <c r="X409" s="37" t="s">
        <v>893</v>
      </c>
      <c r="Y409" s="38" t="s">
        <v>893</v>
      </c>
      <c r="Z409" s="37" t="s">
        <v>893</v>
      </c>
      <c r="AA409" s="38" t="s">
        <v>893</v>
      </c>
      <c r="AB409" s="37">
        <v>98</v>
      </c>
      <c r="AC409" s="38">
        <v>63</v>
      </c>
      <c r="AD409" s="37">
        <v>161</v>
      </c>
      <c r="AE409" s="38">
        <v>108</v>
      </c>
      <c r="AF409" s="37" t="s">
        <v>893</v>
      </c>
      <c r="AG409" s="38" t="s">
        <v>893</v>
      </c>
    </row>
    <row r="410" spans="1:33" x14ac:dyDescent="0.2">
      <c r="A410" s="35">
        <v>2013</v>
      </c>
      <c r="B410" s="35">
        <v>707</v>
      </c>
      <c r="C410" s="35" t="s">
        <v>328</v>
      </c>
      <c r="D410" s="35" t="s">
        <v>205</v>
      </c>
      <c r="E410" s="36" t="s">
        <v>894</v>
      </c>
      <c r="F410" s="37">
        <v>978</v>
      </c>
      <c r="G410" s="38">
        <v>644</v>
      </c>
      <c r="H410" s="37">
        <v>462</v>
      </c>
      <c r="I410" s="38">
        <v>279</v>
      </c>
      <c r="J410" s="37">
        <v>516</v>
      </c>
      <c r="K410" s="38">
        <v>365</v>
      </c>
      <c r="L410" s="37">
        <v>146</v>
      </c>
      <c r="M410" s="38">
        <v>98</v>
      </c>
      <c r="N410" s="37" t="s">
        <v>893</v>
      </c>
      <c r="O410" s="38" t="s">
        <v>893</v>
      </c>
      <c r="P410" s="37" t="s">
        <v>893</v>
      </c>
      <c r="Q410" s="38" t="s">
        <v>893</v>
      </c>
      <c r="R410" s="37">
        <v>60</v>
      </c>
      <c r="S410" s="38">
        <v>23</v>
      </c>
      <c r="T410" s="37">
        <v>50</v>
      </c>
      <c r="U410" s="38">
        <v>23</v>
      </c>
      <c r="V410" s="37">
        <v>27</v>
      </c>
      <c r="W410" s="38">
        <v>18</v>
      </c>
      <c r="X410" s="37" t="s">
        <v>893</v>
      </c>
      <c r="Y410" s="38" t="s">
        <v>893</v>
      </c>
      <c r="Z410" s="37">
        <v>14</v>
      </c>
      <c r="AA410" s="38">
        <v>11</v>
      </c>
      <c r="AB410" s="37">
        <v>552</v>
      </c>
      <c r="AC410" s="38">
        <v>377</v>
      </c>
      <c r="AD410" s="37">
        <v>333</v>
      </c>
      <c r="AE410" s="38">
        <v>214</v>
      </c>
      <c r="AF410" s="37" t="s">
        <v>893</v>
      </c>
      <c r="AG410" s="38" t="s">
        <v>893</v>
      </c>
    </row>
    <row r="411" spans="1:33" hidden="1" x14ac:dyDescent="0.2">
      <c r="A411" s="35">
        <v>2013</v>
      </c>
      <c r="B411" s="35">
        <v>708</v>
      </c>
      <c r="C411" s="35" t="s">
        <v>329</v>
      </c>
      <c r="D411" s="35">
        <v>105</v>
      </c>
      <c r="E411" s="36" t="s">
        <v>732</v>
      </c>
      <c r="F411" s="37">
        <v>261</v>
      </c>
      <c r="G411" s="38">
        <v>216</v>
      </c>
      <c r="H411" s="37">
        <v>137</v>
      </c>
      <c r="I411" s="38">
        <v>104</v>
      </c>
      <c r="J411" s="37">
        <v>124</v>
      </c>
      <c r="K411" s="38">
        <v>112</v>
      </c>
      <c r="L411" s="37">
        <v>45</v>
      </c>
      <c r="M411" s="38">
        <v>27</v>
      </c>
      <c r="N411" s="37" t="s">
        <v>893</v>
      </c>
      <c r="O411" s="38" t="s">
        <v>893</v>
      </c>
      <c r="P411" s="37" t="s">
        <v>893</v>
      </c>
      <c r="Q411" s="38" t="s">
        <v>893</v>
      </c>
      <c r="R411" s="37">
        <v>18</v>
      </c>
      <c r="S411" s="38" t="s">
        <v>893</v>
      </c>
      <c r="T411" s="37">
        <v>15</v>
      </c>
      <c r="U411" s="38" t="s">
        <v>893</v>
      </c>
      <c r="V411" s="37" t="s">
        <v>893</v>
      </c>
      <c r="W411" s="38" t="s">
        <v>893</v>
      </c>
      <c r="X411" s="37" t="s">
        <v>893</v>
      </c>
      <c r="Y411" s="38" t="s">
        <v>893</v>
      </c>
      <c r="Z411" s="37" t="s">
        <v>893</v>
      </c>
      <c r="AA411" s="38" t="s">
        <v>893</v>
      </c>
      <c r="AB411" s="37" t="s">
        <v>893</v>
      </c>
      <c r="AC411" s="38" t="s">
        <v>893</v>
      </c>
      <c r="AD411" s="37">
        <v>230</v>
      </c>
      <c r="AE411" s="38">
        <v>196</v>
      </c>
      <c r="AF411" s="37" t="s">
        <v>893</v>
      </c>
      <c r="AG411" s="38" t="s">
        <v>893</v>
      </c>
    </row>
    <row r="412" spans="1:33" hidden="1" x14ac:dyDescent="0.2">
      <c r="A412" s="35">
        <v>2013</v>
      </c>
      <c r="B412" s="35">
        <v>708</v>
      </c>
      <c r="C412" s="35" t="s">
        <v>329</v>
      </c>
      <c r="D412" s="35">
        <v>293</v>
      </c>
      <c r="E412" s="36" t="s">
        <v>733</v>
      </c>
      <c r="F412" s="37">
        <v>236</v>
      </c>
      <c r="G412" s="38">
        <v>203</v>
      </c>
      <c r="H412" s="37">
        <v>115</v>
      </c>
      <c r="I412" s="38">
        <v>97</v>
      </c>
      <c r="J412" s="37">
        <v>121</v>
      </c>
      <c r="K412" s="38">
        <v>106</v>
      </c>
      <c r="L412" s="37">
        <v>28</v>
      </c>
      <c r="M412" s="38">
        <v>20</v>
      </c>
      <c r="N412" s="37" t="s">
        <v>893</v>
      </c>
      <c r="O412" s="38" t="s">
        <v>893</v>
      </c>
      <c r="P412" s="37" t="s">
        <v>893</v>
      </c>
      <c r="Q412" s="38" t="s">
        <v>893</v>
      </c>
      <c r="R412" s="37" t="s">
        <v>893</v>
      </c>
      <c r="S412" s="38" t="s">
        <v>893</v>
      </c>
      <c r="T412" s="37" t="s">
        <v>893</v>
      </c>
      <c r="U412" s="38" t="s">
        <v>893</v>
      </c>
      <c r="V412" s="37" t="s">
        <v>893</v>
      </c>
      <c r="W412" s="38" t="s">
        <v>893</v>
      </c>
      <c r="X412" s="37" t="s">
        <v>893</v>
      </c>
      <c r="Y412" s="38" t="s">
        <v>893</v>
      </c>
      <c r="Z412" s="37" t="s">
        <v>893</v>
      </c>
      <c r="AA412" s="38" t="s">
        <v>893</v>
      </c>
      <c r="AB412" s="37">
        <v>11</v>
      </c>
      <c r="AC412" s="38" t="s">
        <v>893</v>
      </c>
      <c r="AD412" s="37">
        <v>209</v>
      </c>
      <c r="AE412" s="38">
        <v>179</v>
      </c>
      <c r="AF412" s="37" t="s">
        <v>893</v>
      </c>
      <c r="AG412" s="38" t="s">
        <v>893</v>
      </c>
    </row>
    <row r="413" spans="1:33" x14ac:dyDescent="0.2">
      <c r="A413" s="35">
        <v>2013</v>
      </c>
      <c r="B413" s="35">
        <v>708</v>
      </c>
      <c r="C413" s="35" t="s">
        <v>329</v>
      </c>
      <c r="D413" s="35" t="s">
        <v>205</v>
      </c>
      <c r="E413" s="36" t="s">
        <v>894</v>
      </c>
      <c r="F413" s="37">
        <v>497</v>
      </c>
      <c r="G413" s="38">
        <v>419</v>
      </c>
      <c r="H413" s="37">
        <v>252</v>
      </c>
      <c r="I413" s="38">
        <v>201</v>
      </c>
      <c r="J413" s="37">
        <v>245</v>
      </c>
      <c r="K413" s="38">
        <v>218</v>
      </c>
      <c r="L413" s="37">
        <v>73</v>
      </c>
      <c r="M413" s="38">
        <v>47</v>
      </c>
      <c r="N413" s="37" t="s">
        <v>893</v>
      </c>
      <c r="O413" s="38" t="s">
        <v>893</v>
      </c>
      <c r="P413" s="37" t="s">
        <v>893</v>
      </c>
      <c r="Q413" s="38" t="s">
        <v>893</v>
      </c>
      <c r="R413" s="37">
        <v>27</v>
      </c>
      <c r="S413" s="38">
        <v>16</v>
      </c>
      <c r="T413" s="37">
        <v>22</v>
      </c>
      <c r="U413" s="38">
        <v>14</v>
      </c>
      <c r="V413" s="37" t="s">
        <v>893</v>
      </c>
      <c r="W413" s="38" t="s">
        <v>893</v>
      </c>
      <c r="X413" s="37" t="s">
        <v>893</v>
      </c>
      <c r="Y413" s="38" t="s">
        <v>893</v>
      </c>
      <c r="Z413" s="37">
        <v>10</v>
      </c>
      <c r="AA413" s="38">
        <v>10</v>
      </c>
      <c r="AB413" s="37">
        <v>18</v>
      </c>
      <c r="AC413" s="38">
        <v>14</v>
      </c>
      <c r="AD413" s="37">
        <v>439</v>
      </c>
      <c r="AE413" s="38">
        <v>375</v>
      </c>
      <c r="AF413" s="37" t="s">
        <v>893</v>
      </c>
      <c r="AG413" s="38" t="s">
        <v>893</v>
      </c>
    </row>
    <row r="414" spans="1:33" hidden="1" x14ac:dyDescent="0.2">
      <c r="A414" s="35">
        <v>2013</v>
      </c>
      <c r="B414" s="35">
        <v>709</v>
      </c>
      <c r="C414" s="35" t="s">
        <v>330</v>
      </c>
      <c r="D414" s="35">
        <v>2050</v>
      </c>
      <c r="E414" s="36" t="s">
        <v>734</v>
      </c>
      <c r="F414" s="37">
        <v>130</v>
      </c>
      <c r="G414" s="38">
        <v>91</v>
      </c>
      <c r="H414" s="37">
        <v>54</v>
      </c>
      <c r="I414" s="38">
        <v>31</v>
      </c>
      <c r="J414" s="37">
        <v>76</v>
      </c>
      <c r="K414" s="38">
        <v>60</v>
      </c>
      <c r="L414" s="37">
        <v>46</v>
      </c>
      <c r="M414" s="38">
        <v>28</v>
      </c>
      <c r="N414" s="37" t="s">
        <v>893</v>
      </c>
      <c r="O414" s="38" t="s">
        <v>893</v>
      </c>
      <c r="P414" s="37" t="s">
        <v>893</v>
      </c>
      <c r="Q414" s="38" t="s">
        <v>893</v>
      </c>
      <c r="R414" s="37" t="s">
        <v>893</v>
      </c>
      <c r="S414" s="38" t="s">
        <v>893</v>
      </c>
      <c r="T414" s="37" t="s">
        <v>893</v>
      </c>
      <c r="U414" s="38" t="s">
        <v>893</v>
      </c>
      <c r="V414" s="37" t="s">
        <v>893</v>
      </c>
      <c r="W414" s="38" t="s">
        <v>893</v>
      </c>
      <c r="X414" s="37" t="s">
        <v>893</v>
      </c>
      <c r="Y414" s="38" t="s">
        <v>893</v>
      </c>
      <c r="Z414" s="37" t="s">
        <v>893</v>
      </c>
      <c r="AA414" s="38" t="s">
        <v>893</v>
      </c>
      <c r="AB414" s="37">
        <v>13</v>
      </c>
      <c r="AC414" s="38">
        <v>11</v>
      </c>
      <c r="AD414" s="37">
        <v>108</v>
      </c>
      <c r="AE414" s="38">
        <v>74</v>
      </c>
      <c r="AF414" s="37" t="s">
        <v>893</v>
      </c>
      <c r="AG414" s="38" t="s">
        <v>893</v>
      </c>
    </row>
    <row r="415" spans="1:33" x14ac:dyDescent="0.2">
      <c r="A415" s="35">
        <v>2013</v>
      </c>
      <c r="B415" s="35">
        <v>709</v>
      </c>
      <c r="C415" s="35" t="s">
        <v>330</v>
      </c>
      <c r="D415" s="35" t="s">
        <v>205</v>
      </c>
      <c r="E415" s="36" t="s">
        <v>894</v>
      </c>
      <c r="F415" s="37">
        <v>130</v>
      </c>
      <c r="G415" s="38">
        <v>91</v>
      </c>
      <c r="H415" s="37">
        <v>54</v>
      </c>
      <c r="I415" s="38">
        <v>31</v>
      </c>
      <c r="J415" s="37">
        <v>76</v>
      </c>
      <c r="K415" s="38">
        <v>60</v>
      </c>
      <c r="L415" s="37">
        <v>46</v>
      </c>
      <c r="M415" s="38">
        <v>28</v>
      </c>
      <c r="N415" s="37" t="s">
        <v>893</v>
      </c>
      <c r="O415" s="38" t="s">
        <v>893</v>
      </c>
      <c r="P415" s="37" t="s">
        <v>893</v>
      </c>
      <c r="Q415" s="38" t="s">
        <v>893</v>
      </c>
      <c r="R415" s="37" t="s">
        <v>893</v>
      </c>
      <c r="S415" s="38" t="s">
        <v>893</v>
      </c>
      <c r="T415" s="37" t="s">
        <v>893</v>
      </c>
      <c r="U415" s="38" t="s">
        <v>893</v>
      </c>
      <c r="V415" s="37" t="s">
        <v>893</v>
      </c>
      <c r="W415" s="38" t="s">
        <v>893</v>
      </c>
      <c r="X415" s="37" t="s">
        <v>893</v>
      </c>
      <c r="Y415" s="38" t="s">
        <v>893</v>
      </c>
      <c r="Z415" s="37" t="s">
        <v>893</v>
      </c>
      <c r="AA415" s="38" t="s">
        <v>893</v>
      </c>
      <c r="AB415" s="37">
        <v>13</v>
      </c>
      <c r="AC415" s="38">
        <v>11</v>
      </c>
      <c r="AD415" s="37">
        <v>108</v>
      </c>
      <c r="AE415" s="38">
        <v>74</v>
      </c>
      <c r="AF415" s="37" t="s">
        <v>893</v>
      </c>
      <c r="AG415" s="38" t="s">
        <v>893</v>
      </c>
    </row>
    <row r="416" spans="1:33" hidden="1" x14ac:dyDescent="0.2">
      <c r="A416" s="35">
        <v>2013</v>
      </c>
      <c r="B416" s="35">
        <v>710</v>
      </c>
      <c r="C416" s="35" t="s">
        <v>331</v>
      </c>
      <c r="D416" s="35">
        <v>101</v>
      </c>
      <c r="E416" s="36" t="s">
        <v>735</v>
      </c>
      <c r="F416" s="37">
        <v>293</v>
      </c>
      <c r="G416" s="38">
        <v>214</v>
      </c>
      <c r="H416" s="37">
        <v>133</v>
      </c>
      <c r="I416" s="38">
        <v>95</v>
      </c>
      <c r="J416" s="37">
        <v>160</v>
      </c>
      <c r="K416" s="38">
        <v>119</v>
      </c>
      <c r="L416" s="37">
        <v>115</v>
      </c>
      <c r="M416" s="38">
        <v>89</v>
      </c>
      <c r="N416" s="37" t="s">
        <v>893</v>
      </c>
      <c r="O416" s="38" t="s">
        <v>893</v>
      </c>
      <c r="P416" s="37" t="s">
        <v>893</v>
      </c>
      <c r="Q416" s="38" t="s">
        <v>893</v>
      </c>
      <c r="R416" s="37" t="s">
        <v>893</v>
      </c>
      <c r="S416" s="38" t="s">
        <v>893</v>
      </c>
      <c r="T416" s="37">
        <v>17</v>
      </c>
      <c r="U416" s="38" t="s">
        <v>893</v>
      </c>
      <c r="V416" s="37">
        <v>12</v>
      </c>
      <c r="W416" s="38">
        <v>10</v>
      </c>
      <c r="X416" s="37" t="s">
        <v>893</v>
      </c>
      <c r="Y416" s="38" t="s">
        <v>893</v>
      </c>
      <c r="Z416" s="37" t="s">
        <v>893</v>
      </c>
      <c r="AA416" s="38" t="s">
        <v>893</v>
      </c>
      <c r="AB416" s="37">
        <v>116</v>
      </c>
      <c r="AC416" s="38">
        <v>95</v>
      </c>
      <c r="AD416" s="37">
        <v>145</v>
      </c>
      <c r="AE416" s="38">
        <v>98</v>
      </c>
      <c r="AF416" s="37" t="s">
        <v>893</v>
      </c>
      <c r="AG416" s="38" t="s">
        <v>893</v>
      </c>
    </row>
    <row r="417" spans="1:33" hidden="1" x14ac:dyDescent="0.2">
      <c r="A417" s="35">
        <v>2013</v>
      </c>
      <c r="B417" s="35">
        <v>710</v>
      </c>
      <c r="C417" s="35" t="s">
        <v>331</v>
      </c>
      <c r="D417" s="35">
        <v>106</v>
      </c>
      <c r="E417" s="36" t="s">
        <v>736</v>
      </c>
      <c r="F417" s="37">
        <v>401</v>
      </c>
      <c r="G417" s="38">
        <v>263</v>
      </c>
      <c r="H417" s="37">
        <v>179</v>
      </c>
      <c r="I417" s="38">
        <v>96</v>
      </c>
      <c r="J417" s="37">
        <v>222</v>
      </c>
      <c r="K417" s="38">
        <v>167</v>
      </c>
      <c r="L417" s="37">
        <v>143</v>
      </c>
      <c r="M417" s="38">
        <v>86</v>
      </c>
      <c r="N417" s="37" t="s">
        <v>893</v>
      </c>
      <c r="O417" s="38" t="s">
        <v>893</v>
      </c>
      <c r="P417" s="37" t="s">
        <v>893</v>
      </c>
      <c r="Q417" s="38" t="s">
        <v>893</v>
      </c>
      <c r="R417" s="37">
        <v>23</v>
      </c>
      <c r="S417" s="38">
        <v>13</v>
      </c>
      <c r="T417" s="37">
        <v>11</v>
      </c>
      <c r="U417" s="38" t="s">
        <v>893</v>
      </c>
      <c r="V417" s="37">
        <v>13</v>
      </c>
      <c r="W417" s="38" t="s">
        <v>893</v>
      </c>
      <c r="X417" s="37" t="s">
        <v>893</v>
      </c>
      <c r="Y417" s="38" t="s">
        <v>893</v>
      </c>
      <c r="Z417" s="37" t="s">
        <v>893</v>
      </c>
      <c r="AA417" s="38" t="s">
        <v>893</v>
      </c>
      <c r="AB417" s="37">
        <v>75</v>
      </c>
      <c r="AC417" s="38">
        <v>54</v>
      </c>
      <c r="AD417" s="37">
        <v>301</v>
      </c>
      <c r="AE417" s="38">
        <v>194</v>
      </c>
      <c r="AF417" s="37" t="s">
        <v>893</v>
      </c>
      <c r="AG417" s="38" t="s">
        <v>893</v>
      </c>
    </row>
    <row r="418" spans="1:33" hidden="1" x14ac:dyDescent="0.2">
      <c r="A418" s="35">
        <v>2013</v>
      </c>
      <c r="B418" s="35">
        <v>710</v>
      </c>
      <c r="C418" s="35" t="s">
        <v>331</v>
      </c>
      <c r="D418" s="35">
        <v>109</v>
      </c>
      <c r="E418" s="36" t="s">
        <v>737</v>
      </c>
      <c r="F418" s="37">
        <v>366</v>
      </c>
      <c r="G418" s="38">
        <v>257</v>
      </c>
      <c r="H418" s="37">
        <v>170</v>
      </c>
      <c r="I418" s="38">
        <v>101</v>
      </c>
      <c r="J418" s="37">
        <v>196</v>
      </c>
      <c r="K418" s="38">
        <v>156</v>
      </c>
      <c r="L418" s="37">
        <v>85</v>
      </c>
      <c r="M418" s="38">
        <v>50</v>
      </c>
      <c r="N418" s="37" t="s">
        <v>893</v>
      </c>
      <c r="O418" s="38" t="s">
        <v>893</v>
      </c>
      <c r="P418" s="37" t="s">
        <v>893</v>
      </c>
      <c r="Q418" s="38" t="s">
        <v>893</v>
      </c>
      <c r="R418" s="37">
        <v>15</v>
      </c>
      <c r="S418" s="38" t="s">
        <v>893</v>
      </c>
      <c r="T418" s="37">
        <v>26</v>
      </c>
      <c r="U418" s="38">
        <v>18</v>
      </c>
      <c r="V418" s="37">
        <v>11</v>
      </c>
      <c r="W418" s="38" t="s">
        <v>893</v>
      </c>
      <c r="X418" s="37" t="s">
        <v>893</v>
      </c>
      <c r="Y418" s="38" t="s">
        <v>893</v>
      </c>
      <c r="Z418" s="37" t="s">
        <v>893</v>
      </c>
      <c r="AA418" s="38" t="s">
        <v>893</v>
      </c>
      <c r="AB418" s="37">
        <v>42</v>
      </c>
      <c r="AC418" s="38">
        <v>26</v>
      </c>
      <c r="AD418" s="37">
        <v>280</v>
      </c>
      <c r="AE418" s="38">
        <v>201</v>
      </c>
      <c r="AF418" s="37" t="s">
        <v>893</v>
      </c>
      <c r="AG418" s="38" t="s">
        <v>893</v>
      </c>
    </row>
    <row r="419" spans="1:33" hidden="1" x14ac:dyDescent="0.2">
      <c r="A419" s="35">
        <v>2013</v>
      </c>
      <c r="B419" s="35">
        <v>710</v>
      </c>
      <c r="C419" s="35" t="s">
        <v>331</v>
      </c>
      <c r="D419" s="35">
        <v>292</v>
      </c>
      <c r="E419" s="36" t="s">
        <v>738</v>
      </c>
      <c r="F419" s="37">
        <v>333</v>
      </c>
      <c r="G419" s="38">
        <v>239</v>
      </c>
      <c r="H419" s="37">
        <v>158</v>
      </c>
      <c r="I419" s="38">
        <v>101</v>
      </c>
      <c r="J419" s="37">
        <v>175</v>
      </c>
      <c r="K419" s="38">
        <v>138</v>
      </c>
      <c r="L419" s="37">
        <v>104</v>
      </c>
      <c r="M419" s="38">
        <v>76</v>
      </c>
      <c r="N419" s="37" t="s">
        <v>893</v>
      </c>
      <c r="O419" s="38" t="s">
        <v>893</v>
      </c>
      <c r="P419" s="37" t="s">
        <v>893</v>
      </c>
      <c r="Q419" s="38" t="s">
        <v>893</v>
      </c>
      <c r="R419" s="37">
        <v>17</v>
      </c>
      <c r="S419" s="38" t="s">
        <v>893</v>
      </c>
      <c r="T419" s="37">
        <v>20</v>
      </c>
      <c r="U419" s="38">
        <v>12</v>
      </c>
      <c r="V419" s="37">
        <v>14</v>
      </c>
      <c r="W419" s="38">
        <v>12</v>
      </c>
      <c r="X419" s="37" t="s">
        <v>893</v>
      </c>
      <c r="Y419" s="38" t="s">
        <v>893</v>
      </c>
      <c r="Z419" s="37" t="s">
        <v>893</v>
      </c>
      <c r="AA419" s="38" t="s">
        <v>893</v>
      </c>
      <c r="AB419" s="37">
        <v>72</v>
      </c>
      <c r="AC419" s="38">
        <v>60</v>
      </c>
      <c r="AD419" s="37">
        <v>223</v>
      </c>
      <c r="AE419" s="38">
        <v>151</v>
      </c>
      <c r="AF419" s="37" t="s">
        <v>893</v>
      </c>
      <c r="AG419" s="38" t="s">
        <v>893</v>
      </c>
    </row>
    <row r="420" spans="1:33" hidden="1" x14ac:dyDescent="0.2">
      <c r="A420" s="35">
        <v>2013</v>
      </c>
      <c r="B420" s="35">
        <v>710</v>
      </c>
      <c r="C420" s="35" t="s">
        <v>331</v>
      </c>
      <c r="D420" s="35">
        <v>2552</v>
      </c>
      <c r="E420" s="36" t="s">
        <v>739</v>
      </c>
      <c r="F420" s="37">
        <v>268</v>
      </c>
      <c r="G420" s="38">
        <v>141</v>
      </c>
      <c r="H420" s="37">
        <v>122</v>
      </c>
      <c r="I420" s="38">
        <v>52</v>
      </c>
      <c r="J420" s="37">
        <v>146</v>
      </c>
      <c r="K420" s="38">
        <v>89</v>
      </c>
      <c r="L420" s="37">
        <v>132</v>
      </c>
      <c r="M420" s="38">
        <v>62</v>
      </c>
      <c r="N420" s="37" t="s">
        <v>893</v>
      </c>
      <c r="O420" s="38" t="s">
        <v>893</v>
      </c>
      <c r="P420" s="37" t="s">
        <v>893</v>
      </c>
      <c r="Q420" s="38" t="s">
        <v>893</v>
      </c>
      <c r="R420" s="37">
        <v>15</v>
      </c>
      <c r="S420" s="38" t="s">
        <v>893</v>
      </c>
      <c r="T420" s="37">
        <v>19</v>
      </c>
      <c r="U420" s="38">
        <v>13</v>
      </c>
      <c r="V420" s="37">
        <v>10</v>
      </c>
      <c r="W420" s="38" t="s">
        <v>893</v>
      </c>
      <c r="X420" s="37" t="s">
        <v>893</v>
      </c>
      <c r="Y420" s="38" t="s">
        <v>893</v>
      </c>
      <c r="Z420" s="37" t="s">
        <v>893</v>
      </c>
      <c r="AA420" s="38" t="s">
        <v>893</v>
      </c>
      <c r="AB420" s="37">
        <v>64</v>
      </c>
      <c r="AC420" s="38">
        <v>40</v>
      </c>
      <c r="AD420" s="37">
        <v>175</v>
      </c>
      <c r="AE420" s="38">
        <v>84</v>
      </c>
      <c r="AF420" s="37" t="s">
        <v>893</v>
      </c>
      <c r="AG420" s="38" t="s">
        <v>893</v>
      </c>
    </row>
    <row r="421" spans="1:33" x14ac:dyDescent="0.2">
      <c r="A421" s="35">
        <v>2013</v>
      </c>
      <c r="B421" s="35">
        <v>710</v>
      </c>
      <c r="C421" s="35" t="s">
        <v>331</v>
      </c>
      <c r="D421" s="35" t="s">
        <v>205</v>
      </c>
      <c r="E421" s="36" t="s">
        <v>894</v>
      </c>
      <c r="F421" s="37">
        <v>1661</v>
      </c>
      <c r="G421" s="38">
        <v>1114</v>
      </c>
      <c r="H421" s="37">
        <v>762</v>
      </c>
      <c r="I421" s="38">
        <v>445</v>
      </c>
      <c r="J421" s="37">
        <v>899</v>
      </c>
      <c r="K421" s="38">
        <v>669</v>
      </c>
      <c r="L421" s="37">
        <v>579</v>
      </c>
      <c r="M421" s="38">
        <v>363</v>
      </c>
      <c r="N421" s="37" t="s">
        <v>893</v>
      </c>
      <c r="O421" s="38" t="s">
        <v>893</v>
      </c>
      <c r="P421" s="37" t="s">
        <v>893</v>
      </c>
      <c r="Q421" s="38" t="s">
        <v>893</v>
      </c>
      <c r="R421" s="37">
        <v>78</v>
      </c>
      <c r="S421" s="38">
        <v>35</v>
      </c>
      <c r="T421" s="37">
        <v>93</v>
      </c>
      <c r="U421" s="38">
        <v>56</v>
      </c>
      <c r="V421" s="37">
        <v>60</v>
      </c>
      <c r="W421" s="38">
        <v>43</v>
      </c>
      <c r="X421" s="37" t="s">
        <v>893</v>
      </c>
      <c r="Y421" s="38" t="s">
        <v>893</v>
      </c>
      <c r="Z421" s="37">
        <v>10</v>
      </c>
      <c r="AA421" s="38" t="s">
        <v>893</v>
      </c>
      <c r="AB421" s="37">
        <v>369</v>
      </c>
      <c r="AC421" s="38">
        <v>275</v>
      </c>
      <c r="AD421" s="37">
        <v>1124</v>
      </c>
      <c r="AE421" s="38">
        <v>728</v>
      </c>
      <c r="AF421" s="37" t="s">
        <v>893</v>
      </c>
      <c r="AG421" s="38" t="s">
        <v>893</v>
      </c>
    </row>
    <row r="422" spans="1:33" hidden="1" x14ac:dyDescent="0.2">
      <c r="A422" s="35">
        <v>2013</v>
      </c>
      <c r="B422" s="35">
        <v>711</v>
      </c>
      <c r="C422" s="35" t="s">
        <v>332</v>
      </c>
      <c r="D422" s="35">
        <v>2052</v>
      </c>
      <c r="E422" s="36" t="s">
        <v>740</v>
      </c>
      <c r="F422" s="37">
        <v>176</v>
      </c>
      <c r="G422" s="38">
        <v>120</v>
      </c>
      <c r="H422" s="37">
        <v>97</v>
      </c>
      <c r="I422" s="38">
        <v>56</v>
      </c>
      <c r="J422" s="37">
        <v>79</v>
      </c>
      <c r="K422" s="38">
        <v>64</v>
      </c>
      <c r="L422" s="37">
        <v>85</v>
      </c>
      <c r="M422" s="38">
        <v>55</v>
      </c>
      <c r="N422" s="37" t="s">
        <v>893</v>
      </c>
      <c r="O422" s="38" t="s">
        <v>893</v>
      </c>
      <c r="P422" s="37" t="s">
        <v>893</v>
      </c>
      <c r="Q422" s="38" t="s">
        <v>893</v>
      </c>
      <c r="R422" s="37" t="s">
        <v>893</v>
      </c>
      <c r="S422" s="38" t="s">
        <v>893</v>
      </c>
      <c r="T422" s="37">
        <v>20</v>
      </c>
      <c r="U422" s="38">
        <v>17</v>
      </c>
      <c r="V422" s="37" t="s">
        <v>893</v>
      </c>
      <c r="W422" s="38" t="s">
        <v>893</v>
      </c>
      <c r="X422" s="37" t="s">
        <v>893</v>
      </c>
      <c r="Y422" s="38" t="s">
        <v>893</v>
      </c>
      <c r="Z422" s="37" t="s">
        <v>893</v>
      </c>
      <c r="AA422" s="38" t="s">
        <v>893</v>
      </c>
      <c r="AB422" s="37">
        <v>88</v>
      </c>
      <c r="AC422" s="38">
        <v>61</v>
      </c>
      <c r="AD422" s="37">
        <v>61</v>
      </c>
      <c r="AE422" s="38">
        <v>37</v>
      </c>
      <c r="AF422" s="37" t="s">
        <v>893</v>
      </c>
      <c r="AG422" s="38" t="s">
        <v>893</v>
      </c>
    </row>
    <row r="423" spans="1:33" x14ac:dyDescent="0.2">
      <c r="A423" s="35">
        <v>2013</v>
      </c>
      <c r="B423" s="35">
        <v>711</v>
      </c>
      <c r="C423" s="35" t="s">
        <v>332</v>
      </c>
      <c r="D423" s="35" t="s">
        <v>205</v>
      </c>
      <c r="E423" s="36" t="s">
        <v>894</v>
      </c>
      <c r="F423" s="37">
        <v>176</v>
      </c>
      <c r="G423" s="38">
        <v>120</v>
      </c>
      <c r="H423" s="37">
        <v>97</v>
      </c>
      <c r="I423" s="38">
        <v>56</v>
      </c>
      <c r="J423" s="37">
        <v>79</v>
      </c>
      <c r="K423" s="38">
        <v>64</v>
      </c>
      <c r="L423" s="37">
        <v>85</v>
      </c>
      <c r="M423" s="38">
        <v>55</v>
      </c>
      <c r="N423" s="37" t="s">
        <v>893</v>
      </c>
      <c r="O423" s="38" t="s">
        <v>893</v>
      </c>
      <c r="P423" s="37" t="s">
        <v>893</v>
      </c>
      <c r="Q423" s="38" t="s">
        <v>893</v>
      </c>
      <c r="R423" s="37" t="s">
        <v>893</v>
      </c>
      <c r="S423" s="38" t="s">
        <v>893</v>
      </c>
      <c r="T423" s="37">
        <v>20</v>
      </c>
      <c r="U423" s="38">
        <v>17</v>
      </c>
      <c r="V423" s="37" t="s">
        <v>893</v>
      </c>
      <c r="W423" s="38" t="s">
        <v>893</v>
      </c>
      <c r="X423" s="37" t="s">
        <v>893</v>
      </c>
      <c r="Y423" s="38" t="s">
        <v>893</v>
      </c>
      <c r="Z423" s="37" t="s">
        <v>893</v>
      </c>
      <c r="AA423" s="38" t="s">
        <v>893</v>
      </c>
      <c r="AB423" s="37">
        <v>88</v>
      </c>
      <c r="AC423" s="38">
        <v>61</v>
      </c>
      <c r="AD423" s="37">
        <v>61</v>
      </c>
      <c r="AE423" s="38">
        <v>37</v>
      </c>
      <c r="AF423" s="37" t="s">
        <v>893</v>
      </c>
      <c r="AG423" s="38" t="s">
        <v>893</v>
      </c>
    </row>
    <row r="424" spans="1:33" hidden="1" x14ac:dyDescent="0.2">
      <c r="A424" s="35">
        <v>2013</v>
      </c>
      <c r="B424" s="35">
        <v>712</v>
      </c>
      <c r="C424" s="35" t="s">
        <v>333</v>
      </c>
      <c r="D424" s="35">
        <v>198</v>
      </c>
      <c r="E424" s="36" t="s">
        <v>741</v>
      </c>
      <c r="F424" s="37">
        <v>226</v>
      </c>
      <c r="G424" s="38">
        <v>152</v>
      </c>
      <c r="H424" s="37">
        <v>104</v>
      </c>
      <c r="I424" s="38">
        <v>63</v>
      </c>
      <c r="J424" s="37">
        <v>122</v>
      </c>
      <c r="K424" s="38">
        <v>89</v>
      </c>
      <c r="L424" s="37">
        <v>87</v>
      </c>
      <c r="M424" s="38">
        <v>51</v>
      </c>
      <c r="N424" s="37" t="s">
        <v>893</v>
      </c>
      <c r="O424" s="38" t="s">
        <v>893</v>
      </c>
      <c r="P424" s="37" t="s">
        <v>893</v>
      </c>
      <c r="Q424" s="38" t="s">
        <v>893</v>
      </c>
      <c r="R424" s="37">
        <v>17</v>
      </c>
      <c r="S424" s="38" t="s">
        <v>893</v>
      </c>
      <c r="T424" s="37" t="s">
        <v>893</v>
      </c>
      <c r="U424" s="38" t="s">
        <v>893</v>
      </c>
      <c r="V424" s="37" t="s">
        <v>893</v>
      </c>
      <c r="W424" s="38" t="s">
        <v>893</v>
      </c>
      <c r="X424" s="37" t="s">
        <v>893</v>
      </c>
      <c r="Y424" s="38" t="s">
        <v>893</v>
      </c>
      <c r="Z424" s="37" t="s">
        <v>893</v>
      </c>
      <c r="AA424" s="38" t="s">
        <v>893</v>
      </c>
      <c r="AB424" s="37" t="s">
        <v>893</v>
      </c>
      <c r="AC424" s="38" t="s">
        <v>893</v>
      </c>
      <c r="AD424" s="37">
        <v>213</v>
      </c>
      <c r="AE424" s="38">
        <v>143</v>
      </c>
      <c r="AF424" s="37" t="s">
        <v>893</v>
      </c>
      <c r="AG424" s="38" t="s">
        <v>893</v>
      </c>
    </row>
    <row r="425" spans="1:33" x14ac:dyDescent="0.2">
      <c r="A425" s="35">
        <v>2013</v>
      </c>
      <c r="B425" s="35">
        <v>712</v>
      </c>
      <c r="C425" s="35" t="s">
        <v>333</v>
      </c>
      <c r="D425" s="35" t="s">
        <v>205</v>
      </c>
      <c r="E425" s="36" t="s">
        <v>894</v>
      </c>
      <c r="F425" s="37">
        <v>226</v>
      </c>
      <c r="G425" s="38">
        <v>152</v>
      </c>
      <c r="H425" s="37">
        <v>104</v>
      </c>
      <c r="I425" s="38">
        <v>63</v>
      </c>
      <c r="J425" s="37">
        <v>122</v>
      </c>
      <c r="K425" s="38">
        <v>89</v>
      </c>
      <c r="L425" s="37">
        <v>87</v>
      </c>
      <c r="M425" s="38">
        <v>51</v>
      </c>
      <c r="N425" s="37" t="s">
        <v>893</v>
      </c>
      <c r="O425" s="38" t="s">
        <v>893</v>
      </c>
      <c r="P425" s="37" t="s">
        <v>893</v>
      </c>
      <c r="Q425" s="38" t="s">
        <v>893</v>
      </c>
      <c r="R425" s="37">
        <v>17</v>
      </c>
      <c r="S425" s="38" t="s">
        <v>893</v>
      </c>
      <c r="T425" s="37" t="s">
        <v>893</v>
      </c>
      <c r="U425" s="38" t="s">
        <v>893</v>
      </c>
      <c r="V425" s="37" t="s">
        <v>893</v>
      </c>
      <c r="W425" s="38" t="s">
        <v>893</v>
      </c>
      <c r="X425" s="37" t="s">
        <v>893</v>
      </c>
      <c r="Y425" s="38" t="s">
        <v>893</v>
      </c>
      <c r="Z425" s="37" t="s">
        <v>893</v>
      </c>
      <c r="AA425" s="38" t="s">
        <v>893</v>
      </c>
      <c r="AB425" s="37" t="s">
        <v>893</v>
      </c>
      <c r="AC425" s="38" t="s">
        <v>893</v>
      </c>
      <c r="AD425" s="37">
        <v>213</v>
      </c>
      <c r="AE425" s="38">
        <v>143</v>
      </c>
      <c r="AF425" s="37" t="s">
        <v>893</v>
      </c>
      <c r="AG425" s="38" t="s">
        <v>893</v>
      </c>
    </row>
    <row r="426" spans="1:33" hidden="1" x14ac:dyDescent="0.2">
      <c r="A426" s="35">
        <v>2013</v>
      </c>
      <c r="B426" s="35">
        <v>713</v>
      </c>
      <c r="C426" s="35" t="s">
        <v>334</v>
      </c>
      <c r="D426" s="35">
        <v>182</v>
      </c>
      <c r="E426" s="36" t="s">
        <v>742</v>
      </c>
      <c r="F426" s="37">
        <v>202</v>
      </c>
      <c r="G426" s="38">
        <v>129</v>
      </c>
      <c r="H426" s="37">
        <v>92</v>
      </c>
      <c r="I426" s="38">
        <v>47</v>
      </c>
      <c r="J426" s="37">
        <v>110</v>
      </c>
      <c r="K426" s="38">
        <v>82</v>
      </c>
      <c r="L426" s="37">
        <v>90</v>
      </c>
      <c r="M426" s="38">
        <v>50</v>
      </c>
      <c r="N426" s="37" t="s">
        <v>893</v>
      </c>
      <c r="O426" s="38" t="s">
        <v>893</v>
      </c>
      <c r="P426" s="37" t="s">
        <v>893</v>
      </c>
      <c r="Q426" s="38" t="s">
        <v>893</v>
      </c>
      <c r="R426" s="37">
        <v>18</v>
      </c>
      <c r="S426" s="38" t="s">
        <v>893</v>
      </c>
      <c r="T426" s="37">
        <v>10</v>
      </c>
      <c r="U426" s="38" t="s">
        <v>893</v>
      </c>
      <c r="V426" s="37" t="s">
        <v>893</v>
      </c>
      <c r="W426" s="38" t="s">
        <v>893</v>
      </c>
      <c r="X426" s="37" t="s">
        <v>893</v>
      </c>
      <c r="Y426" s="38" t="s">
        <v>893</v>
      </c>
      <c r="Z426" s="37" t="s">
        <v>893</v>
      </c>
      <c r="AA426" s="38" t="s">
        <v>893</v>
      </c>
      <c r="AB426" s="37">
        <v>19</v>
      </c>
      <c r="AC426" s="38">
        <v>12</v>
      </c>
      <c r="AD426" s="37">
        <v>166</v>
      </c>
      <c r="AE426" s="38">
        <v>108</v>
      </c>
      <c r="AF426" s="37" t="s">
        <v>893</v>
      </c>
      <c r="AG426" s="38" t="s">
        <v>893</v>
      </c>
    </row>
    <row r="427" spans="1:33" x14ac:dyDescent="0.2">
      <c r="A427" s="35">
        <v>2013</v>
      </c>
      <c r="B427" s="35">
        <v>713</v>
      </c>
      <c r="C427" s="35" t="s">
        <v>334</v>
      </c>
      <c r="D427" s="35" t="s">
        <v>205</v>
      </c>
      <c r="E427" s="36" t="s">
        <v>894</v>
      </c>
      <c r="F427" s="37">
        <v>202</v>
      </c>
      <c r="G427" s="38">
        <v>129</v>
      </c>
      <c r="H427" s="37">
        <v>92</v>
      </c>
      <c r="I427" s="38">
        <v>47</v>
      </c>
      <c r="J427" s="37">
        <v>110</v>
      </c>
      <c r="K427" s="38">
        <v>82</v>
      </c>
      <c r="L427" s="37">
        <v>90</v>
      </c>
      <c r="M427" s="38">
        <v>50</v>
      </c>
      <c r="N427" s="37" t="s">
        <v>893</v>
      </c>
      <c r="O427" s="38" t="s">
        <v>893</v>
      </c>
      <c r="P427" s="37" t="s">
        <v>893</v>
      </c>
      <c r="Q427" s="38" t="s">
        <v>893</v>
      </c>
      <c r="R427" s="37">
        <v>18</v>
      </c>
      <c r="S427" s="38" t="s">
        <v>893</v>
      </c>
      <c r="T427" s="37">
        <v>10</v>
      </c>
      <c r="U427" s="38" t="s">
        <v>893</v>
      </c>
      <c r="V427" s="37" t="s">
        <v>893</v>
      </c>
      <c r="W427" s="38" t="s">
        <v>893</v>
      </c>
      <c r="X427" s="37" t="s">
        <v>893</v>
      </c>
      <c r="Y427" s="38" t="s">
        <v>893</v>
      </c>
      <c r="Z427" s="37" t="s">
        <v>893</v>
      </c>
      <c r="AA427" s="38" t="s">
        <v>893</v>
      </c>
      <c r="AB427" s="37">
        <v>19</v>
      </c>
      <c r="AC427" s="38">
        <v>12</v>
      </c>
      <c r="AD427" s="37">
        <v>166</v>
      </c>
      <c r="AE427" s="38">
        <v>108</v>
      </c>
      <c r="AF427" s="37" t="s">
        <v>893</v>
      </c>
      <c r="AG427" s="38" t="s">
        <v>893</v>
      </c>
    </row>
    <row r="428" spans="1:33" hidden="1" x14ac:dyDescent="0.2">
      <c r="A428" s="35">
        <v>2013</v>
      </c>
      <c r="B428" s="35">
        <v>714</v>
      </c>
      <c r="C428" s="35" t="s">
        <v>335</v>
      </c>
      <c r="D428" s="35">
        <v>194</v>
      </c>
      <c r="E428" s="36" t="s">
        <v>743</v>
      </c>
      <c r="F428" s="37">
        <v>188</v>
      </c>
      <c r="G428" s="38">
        <v>140</v>
      </c>
      <c r="H428" s="37">
        <v>87</v>
      </c>
      <c r="I428" s="38">
        <v>58</v>
      </c>
      <c r="J428" s="37">
        <v>101</v>
      </c>
      <c r="K428" s="38">
        <v>82</v>
      </c>
      <c r="L428" s="37">
        <v>76</v>
      </c>
      <c r="M428" s="38">
        <v>46</v>
      </c>
      <c r="N428" s="37" t="s">
        <v>893</v>
      </c>
      <c r="O428" s="38" t="s">
        <v>893</v>
      </c>
      <c r="P428" s="37" t="s">
        <v>893</v>
      </c>
      <c r="Q428" s="38" t="s">
        <v>893</v>
      </c>
      <c r="R428" s="37" t="s">
        <v>893</v>
      </c>
      <c r="S428" s="38" t="s">
        <v>893</v>
      </c>
      <c r="T428" s="37" t="s">
        <v>893</v>
      </c>
      <c r="U428" s="38" t="s">
        <v>893</v>
      </c>
      <c r="V428" s="37" t="s">
        <v>893</v>
      </c>
      <c r="W428" s="38" t="s">
        <v>893</v>
      </c>
      <c r="X428" s="37" t="s">
        <v>893</v>
      </c>
      <c r="Y428" s="38" t="s">
        <v>893</v>
      </c>
      <c r="Z428" s="37" t="s">
        <v>893</v>
      </c>
      <c r="AA428" s="38" t="s">
        <v>893</v>
      </c>
      <c r="AB428" s="37">
        <v>18</v>
      </c>
      <c r="AC428" s="38">
        <v>14</v>
      </c>
      <c r="AD428" s="37">
        <v>167</v>
      </c>
      <c r="AE428" s="38">
        <v>123</v>
      </c>
      <c r="AF428" s="37" t="s">
        <v>893</v>
      </c>
      <c r="AG428" s="38" t="s">
        <v>893</v>
      </c>
    </row>
    <row r="429" spans="1:33" x14ac:dyDescent="0.2">
      <c r="A429" s="35">
        <v>2013</v>
      </c>
      <c r="B429" s="35">
        <v>714</v>
      </c>
      <c r="C429" s="35" t="s">
        <v>335</v>
      </c>
      <c r="D429" s="35" t="s">
        <v>205</v>
      </c>
      <c r="E429" s="36" t="s">
        <v>894</v>
      </c>
      <c r="F429" s="37">
        <v>188</v>
      </c>
      <c r="G429" s="38">
        <v>140</v>
      </c>
      <c r="H429" s="37">
        <v>87</v>
      </c>
      <c r="I429" s="38">
        <v>58</v>
      </c>
      <c r="J429" s="37">
        <v>101</v>
      </c>
      <c r="K429" s="38">
        <v>82</v>
      </c>
      <c r="L429" s="37">
        <v>76</v>
      </c>
      <c r="M429" s="38">
        <v>46</v>
      </c>
      <c r="N429" s="37" t="s">
        <v>893</v>
      </c>
      <c r="O429" s="38" t="s">
        <v>893</v>
      </c>
      <c r="P429" s="37" t="s">
        <v>893</v>
      </c>
      <c r="Q429" s="38" t="s">
        <v>893</v>
      </c>
      <c r="R429" s="37" t="s">
        <v>893</v>
      </c>
      <c r="S429" s="38" t="s">
        <v>893</v>
      </c>
      <c r="T429" s="37" t="s">
        <v>893</v>
      </c>
      <c r="U429" s="38" t="s">
        <v>893</v>
      </c>
      <c r="V429" s="37" t="s">
        <v>893</v>
      </c>
      <c r="W429" s="38" t="s">
        <v>893</v>
      </c>
      <c r="X429" s="37" t="s">
        <v>893</v>
      </c>
      <c r="Y429" s="38" t="s">
        <v>893</v>
      </c>
      <c r="Z429" s="37" t="s">
        <v>893</v>
      </c>
      <c r="AA429" s="38" t="s">
        <v>893</v>
      </c>
      <c r="AB429" s="37">
        <v>18</v>
      </c>
      <c r="AC429" s="38">
        <v>14</v>
      </c>
      <c r="AD429" s="37">
        <v>167</v>
      </c>
      <c r="AE429" s="38">
        <v>123</v>
      </c>
      <c r="AF429" s="37" t="s">
        <v>893</v>
      </c>
      <c r="AG429" s="38" t="s">
        <v>893</v>
      </c>
    </row>
    <row r="430" spans="1:33" hidden="1" x14ac:dyDescent="0.2">
      <c r="A430" s="35">
        <v>2013</v>
      </c>
      <c r="B430" s="35">
        <v>715</v>
      </c>
      <c r="C430" s="35" t="s">
        <v>336</v>
      </c>
      <c r="D430" s="35">
        <v>102</v>
      </c>
      <c r="E430" s="36" t="s">
        <v>744</v>
      </c>
      <c r="F430" s="37">
        <v>149</v>
      </c>
      <c r="G430" s="38">
        <v>97</v>
      </c>
      <c r="H430" s="37">
        <v>67</v>
      </c>
      <c r="I430" s="38">
        <v>34</v>
      </c>
      <c r="J430" s="37">
        <v>82</v>
      </c>
      <c r="K430" s="38">
        <v>63</v>
      </c>
      <c r="L430" s="37">
        <v>73</v>
      </c>
      <c r="M430" s="38">
        <v>40</v>
      </c>
      <c r="N430" s="37" t="s">
        <v>893</v>
      </c>
      <c r="O430" s="38" t="s">
        <v>893</v>
      </c>
      <c r="P430" s="37" t="s">
        <v>893</v>
      </c>
      <c r="Q430" s="38" t="s">
        <v>893</v>
      </c>
      <c r="R430" s="37">
        <v>15</v>
      </c>
      <c r="S430" s="38" t="s">
        <v>893</v>
      </c>
      <c r="T430" s="37" t="s">
        <v>893</v>
      </c>
      <c r="U430" s="38" t="s">
        <v>893</v>
      </c>
      <c r="V430" s="37" t="s">
        <v>893</v>
      </c>
      <c r="W430" s="38" t="s">
        <v>893</v>
      </c>
      <c r="X430" s="37" t="s">
        <v>893</v>
      </c>
      <c r="Y430" s="38" t="s">
        <v>893</v>
      </c>
      <c r="Z430" s="37" t="s">
        <v>893</v>
      </c>
      <c r="AA430" s="38" t="s">
        <v>893</v>
      </c>
      <c r="AB430" s="37">
        <v>28</v>
      </c>
      <c r="AC430" s="38">
        <v>18</v>
      </c>
      <c r="AD430" s="37">
        <v>113</v>
      </c>
      <c r="AE430" s="38">
        <v>77</v>
      </c>
      <c r="AF430" s="37" t="s">
        <v>893</v>
      </c>
      <c r="AG430" s="38" t="s">
        <v>893</v>
      </c>
    </row>
    <row r="431" spans="1:33" hidden="1" x14ac:dyDescent="0.2">
      <c r="A431" s="35">
        <v>2013</v>
      </c>
      <c r="B431" s="35">
        <v>715</v>
      </c>
      <c r="C431" s="35" t="s">
        <v>336</v>
      </c>
      <c r="D431" s="35">
        <v>5050</v>
      </c>
      <c r="E431" s="36" t="s">
        <v>746</v>
      </c>
      <c r="F431" s="37">
        <v>176</v>
      </c>
      <c r="G431" s="38">
        <v>113</v>
      </c>
      <c r="H431" s="37">
        <v>91</v>
      </c>
      <c r="I431" s="38">
        <v>54</v>
      </c>
      <c r="J431" s="37">
        <v>85</v>
      </c>
      <c r="K431" s="38">
        <v>59</v>
      </c>
      <c r="L431" s="37">
        <v>95</v>
      </c>
      <c r="M431" s="38">
        <v>55</v>
      </c>
      <c r="N431" s="37" t="s">
        <v>893</v>
      </c>
      <c r="O431" s="38" t="s">
        <v>893</v>
      </c>
      <c r="P431" s="37" t="s">
        <v>893</v>
      </c>
      <c r="Q431" s="38" t="s">
        <v>893</v>
      </c>
      <c r="R431" s="37" t="s">
        <v>893</v>
      </c>
      <c r="S431" s="38" t="s">
        <v>893</v>
      </c>
      <c r="T431" s="37">
        <v>47</v>
      </c>
      <c r="U431" s="38">
        <v>28</v>
      </c>
      <c r="V431" s="37" t="s">
        <v>893</v>
      </c>
      <c r="W431" s="38" t="s">
        <v>893</v>
      </c>
      <c r="X431" s="37" t="s">
        <v>893</v>
      </c>
      <c r="Y431" s="38" t="s">
        <v>893</v>
      </c>
      <c r="Z431" s="37" t="s">
        <v>893</v>
      </c>
      <c r="AA431" s="38" t="s">
        <v>893</v>
      </c>
      <c r="AB431" s="37">
        <v>20</v>
      </c>
      <c r="AC431" s="38">
        <v>10</v>
      </c>
      <c r="AD431" s="37">
        <v>107</v>
      </c>
      <c r="AE431" s="38">
        <v>74</v>
      </c>
      <c r="AF431" s="37" t="s">
        <v>893</v>
      </c>
      <c r="AG431" s="38" t="s">
        <v>893</v>
      </c>
    </row>
    <row r="432" spans="1:33" x14ac:dyDescent="0.2">
      <c r="A432" s="35">
        <v>2013</v>
      </c>
      <c r="B432" s="35">
        <v>715</v>
      </c>
      <c r="C432" s="35" t="s">
        <v>336</v>
      </c>
      <c r="D432" s="35" t="s">
        <v>205</v>
      </c>
      <c r="E432" s="36" t="s">
        <v>894</v>
      </c>
      <c r="F432" s="37">
        <v>325</v>
      </c>
      <c r="G432" s="38">
        <v>210</v>
      </c>
      <c r="H432" s="37">
        <v>158</v>
      </c>
      <c r="I432" s="38">
        <v>88</v>
      </c>
      <c r="J432" s="37">
        <v>167</v>
      </c>
      <c r="K432" s="38">
        <v>122</v>
      </c>
      <c r="L432" s="37">
        <v>168</v>
      </c>
      <c r="M432" s="38">
        <v>95</v>
      </c>
      <c r="N432" s="37" t="s">
        <v>893</v>
      </c>
      <c r="O432" s="38" t="s">
        <v>893</v>
      </c>
      <c r="P432" s="37" t="s">
        <v>893</v>
      </c>
      <c r="Q432" s="38" t="s">
        <v>893</v>
      </c>
      <c r="R432" s="37">
        <v>22</v>
      </c>
      <c r="S432" s="38" t="s">
        <v>893</v>
      </c>
      <c r="T432" s="37">
        <v>52</v>
      </c>
      <c r="U432" s="38">
        <v>28</v>
      </c>
      <c r="V432" s="37" t="s">
        <v>893</v>
      </c>
      <c r="W432" s="38" t="s">
        <v>893</v>
      </c>
      <c r="X432" s="37" t="s">
        <v>893</v>
      </c>
      <c r="Y432" s="38" t="s">
        <v>893</v>
      </c>
      <c r="Z432" s="37" t="s">
        <v>893</v>
      </c>
      <c r="AA432" s="38" t="s">
        <v>893</v>
      </c>
      <c r="AB432" s="37">
        <v>48</v>
      </c>
      <c r="AC432" s="38">
        <v>28</v>
      </c>
      <c r="AD432" s="37">
        <v>220</v>
      </c>
      <c r="AE432" s="38">
        <v>151</v>
      </c>
      <c r="AF432" s="37" t="s">
        <v>893</v>
      </c>
      <c r="AG432" s="38" t="s">
        <v>893</v>
      </c>
    </row>
    <row r="433" spans="1:33" hidden="1" x14ac:dyDescent="0.2">
      <c r="A433" s="35">
        <v>2013</v>
      </c>
      <c r="B433" s="35">
        <v>716</v>
      </c>
      <c r="C433" s="35" t="s">
        <v>337</v>
      </c>
      <c r="D433" s="35">
        <v>2050</v>
      </c>
      <c r="E433" s="36" t="s">
        <v>747</v>
      </c>
      <c r="F433" s="37">
        <v>70</v>
      </c>
      <c r="G433" s="38">
        <v>59</v>
      </c>
      <c r="H433" s="37">
        <v>33</v>
      </c>
      <c r="I433" s="38">
        <v>25</v>
      </c>
      <c r="J433" s="37">
        <v>37</v>
      </c>
      <c r="K433" s="38">
        <v>34</v>
      </c>
      <c r="L433" s="37">
        <v>34</v>
      </c>
      <c r="M433" s="38">
        <v>27</v>
      </c>
      <c r="N433" s="37" t="s">
        <v>893</v>
      </c>
      <c r="O433" s="38" t="s">
        <v>893</v>
      </c>
      <c r="P433" s="37" t="s">
        <v>893</v>
      </c>
      <c r="Q433" s="38" t="s">
        <v>893</v>
      </c>
      <c r="R433" s="37" t="s">
        <v>893</v>
      </c>
      <c r="S433" s="38" t="s">
        <v>893</v>
      </c>
      <c r="T433" s="37" t="s">
        <v>893</v>
      </c>
      <c r="U433" s="38" t="s">
        <v>893</v>
      </c>
      <c r="V433" s="37" t="s">
        <v>893</v>
      </c>
      <c r="W433" s="38" t="s">
        <v>893</v>
      </c>
      <c r="X433" s="37" t="s">
        <v>893</v>
      </c>
      <c r="Y433" s="38" t="s">
        <v>893</v>
      </c>
      <c r="Z433" s="37" t="s">
        <v>893</v>
      </c>
      <c r="AA433" s="38" t="s">
        <v>893</v>
      </c>
      <c r="AB433" s="37">
        <v>17</v>
      </c>
      <c r="AC433" s="38">
        <v>15</v>
      </c>
      <c r="AD433" s="37">
        <v>43</v>
      </c>
      <c r="AE433" s="38">
        <v>36</v>
      </c>
      <c r="AF433" s="37" t="s">
        <v>893</v>
      </c>
      <c r="AG433" s="38" t="s">
        <v>893</v>
      </c>
    </row>
    <row r="434" spans="1:33" x14ac:dyDescent="0.2">
      <c r="A434" s="35">
        <v>2013</v>
      </c>
      <c r="B434" s="35">
        <v>716</v>
      </c>
      <c r="C434" s="35" t="s">
        <v>337</v>
      </c>
      <c r="D434" s="35" t="s">
        <v>205</v>
      </c>
      <c r="E434" s="36" t="s">
        <v>894</v>
      </c>
      <c r="F434" s="37">
        <v>70</v>
      </c>
      <c r="G434" s="38">
        <v>59</v>
      </c>
      <c r="H434" s="37">
        <v>33</v>
      </c>
      <c r="I434" s="38">
        <v>25</v>
      </c>
      <c r="J434" s="37">
        <v>37</v>
      </c>
      <c r="K434" s="38">
        <v>34</v>
      </c>
      <c r="L434" s="37">
        <v>34</v>
      </c>
      <c r="M434" s="38">
        <v>27</v>
      </c>
      <c r="N434" s="37" t="s">
        <v>893</v>
      </c>
      <c r="O434" s="38" t="s">
        <v>893</v>
      </c>
      <c r="P434" s="37" t="s">
        <v>893</v>
      </c>
      <c r="Q434" s="38" t="s">
        <v>893</v>
      </c>
      <c r="R434" s="37" t="s">
        <v>893</v>
      </c>
      <c r="S434" s="38" t="s">
        <v>893</v>
      </c>
      <c r="T434" s="37" t="s">
        <v>893</v>
      </c>
      <c r="U434" s="38" t="s">
        <v>893</v>
      </c>
      <c r="V434" s="37" t="s">
        <v>893</v>
      </c>
      <c r="W434" s="38" t="s">
        <v>893</v>
      </c>
      <c r="X434" s="37" t="s">
        <v>893</v>
      </c>
      <c r="Y434" s="38" t="s">
        <v>893</v>
      </c>
      <c r="Z434" s="37" t="s">
        <v>893</v>
      </c>
      <c r="AA434" s="38" t="s">
        <v>893</v>
      </c>
      <c r="AB434" s="37">
        <v>17</v>
      </c>
      <c r="AC434" s="38">
        <v>15</v>
      </c>
      <c r="AD434" s="37">
        <v>43</v>
      </c>
      <c r="AE434" s="38">
        <v>36</v>
      </c>
      <c r="AF434" s="37" t="s">
        <v>893</v>
      </c>
      <c r="AG434" s="38" t="s">
        <v>893</v>
      </c>
    </row>
    <row r="435" spans="1:33" hidden="1" x14ac:dyDescent="0.2">
      <c r="A435" s="35">
        <v>2013</v>
      </c>
      <c r="B435" s="35">
        <v>717</v>
      </c>
      <c r="C435" s="35" t="s">
        <v>338</v>
      </c>
      <c r="D435" s="35">
        <v>114</v>
      </c>
      <c r="E435" s="36" t="s">
        <v>748</v>
      </c>
      <c r="F435" s="37">
        <v>135</v>
      </c>
      <c r="G435" s="38">
        <v>68</v>
      </c>
      <c r="H435" s="37">
        <v>58</v>
      </c>
      <c r="I435" s="38">
        <v>20</v>
      </c>
      <c r="J435" s="37">
        <v>77</v>
      </c>
      <c r="K435" s="38">
        <v>48</v>
      </c>
      <c r="L435" s="37">
        <v>84</v>
      </c>
      <c r="M435" s="38">
        <v>37</v>
      </c>
      <c r="N435" s="37" t="s">
        <v>893</v>
      </c>
      <c r="O435" s="38" t="s">
        <v>893</v>
      </c>
      <c r="P435" s="37" t="s">
        <v>893</v>
      </c>
      <c r="Q435" s="38" t="s">
        <v>893</v>
      </c>
      <c r="R435" s="37" t="s">
        <v>893</v>
      </c>
      <c r="S435" s="38" t="s">
        <v>893</v>
      </c>
      <c r="T435" s="37">
        <v>12</v>
      </c>
      <c r="U435" s="38" t="s">
        <v>893</v>
      </c>
      <c r="V435" s="37" t="s">
        <v>893</v>
      </c>
      <c r="W435" s="38" t="s">
        <v>893</v>
      </c>
      <c r="X435" s="37" t="s">
        <v>893</v>
      </c>
      <c r="Y435" s="38" t="s">
        <v>893</v>
      </c>
      <c r="Z435" s="37" t="s">
        <v>893</v>
      </c>
      <c r="AA435" s="38" t="s">
        <v>893</v>
      </c>
      <c r="AB435" s="37">
        <v>50</v>
      </c>
      <c r="AC435" s="38">
        <v>31</v>
      </c>
      <c r="AD435" s="37">
        <v>70</v>
      </c>
      <c r="AE435" s="38">
        <v>33</v>
      </c>
      <c r="AF435" s="37" t="s">
        <v>893</v>
      </c>
      <c r="AG435" s="38" t="s">
        <v>893</v>
      </c>
    </row>
    <row r="436" spans="1:33" x14ac:dyDescent="0.2">
      <c r="A436" s="35">
        <v>2013</v>
      </c>
      <c r="B436" s="35">
        <v>717</v>
      </c>
      <c r="C436" s="35" t="s">
        <v>338</v>
      </c>
      <c r="D436" s="35" t="s">
        <v>205</v>
      </c>
      <c r="E436" s="36" t="s">
        <v>894</v>
      </c>
      <c r="F436" s="37">
        <v>135</v>
      </c>
      <c r="G436" s="38">
        <v>68</v>
      </c>
      <c r="H436" s="37">
        <v>58</v>
      </c>
      <c r="I436" s="38">
        <v>20</v>
      </c>
      <c r="J436" s="37">
        <v>77</v>
      </c>
      <c r="K436" s="38">
        <v>48</v>
      </c>
      <c r="L436" s="37">
        <v>84</v>
      </c>
      <c r="M436" s="38">
        <v>37</v>
      </c>
      <c r="N436" s="37" t="s">
        <v>893</v>
      </c>
      <c r="O436" s="38" t="s">
        <v>893</v>
      </c>
      <c r="P436" s="37" t="s">
        <v>893</v>
      </c>
      <c r="Q436" s="38" t="s">
        <v>893</v>
      </c>
      <c r="R436" s="37" t="s">
        <v>893</v>
      </c>
      <c r="S436" s="38" t="s">
        <v>893</v>
      </c>
      <c r="T436" s="37">
        <v>12</v>
      </c>
      <c r="U436" s="38" t="s">
        <v>893</v>
      </c>
      <c r="V436" s="37" t="s">
        <v>893</v>
      </c>
      <c r="W436" s="38" t="s">
        <v>893</v>
      </c>
      <c r="X436" s="37" t="s">
        <v>893</v>
      </c>
      <c r="Y436" s="38" t="s">
        <v>893</v>
      </c>
      <c r="Z436" s="37" t="s">
        <v>893</v>
      </c>
      <c r="AA436" s="38" t="s">
        <v>893</v>
      </c>
      <c r="AB436" s="37">
        <v>50</v>
      </c>
      <c r="AC436" s="38">
        <v>31</v>
      </c>
      <c r="AD436" s="37">
        <v>70</v>
      </c>
      <c r="AE436" s="38">
        <v>33</v>
      </c>
      <c r="AF436" s="37" t="s">
        <v>893</v>
      </c>
      <c r="AG436" s="38" t="s">
        <v>893</v>
      </c>
    </row>
    <row r="437" spans="1:33" hidden="1" x14ac:dyDescent="0.2">
      <c r="A437" s="35">
        <v>2013</v>
      </c>
      <c r="B437" s="35">
        <v>718</v>
      </c>
      <c r="C437" s="35" t="s">
        <v>339</v>
      </c>
      <c r="D437" s="35">
        <v>110</v>
      </c>
      <c r="E437" s="36" t="s">
        <v>749</v>
      </c>
      <c r="F437" s="37">
        <v>13</v>
      </c>
      <c r="G437" s="38">
        <v>10</v>
      </c>
      <c r="H437" s="37" t="s">
        <v>893</v>
      </c>
      <c r="I437" s="38" t="s">
        <v>893</v>
      </c>
      <c r="J437" s="37" t="s">
        <v>893</v>
      </c>
      <c r="K437" s="38" t="s">
        <v>893</v>
      </c>
      <c r="L437" s="37">
        <v>13</v>
      </c>
      <c r="M437" s="38">
        <v>10</v>
      </c>
      <c r="N437" s="37" t="s">
        <v>893</v>
      </c>
      <c r="O437" s="38" t="s">
        <v>893</v>
      </c>
      <c r="P437" s="37" t="s">
        <v>893</v>
      </c>
      <c r="Q437" s="38" t="s">
        <v>893</v>
      </c>
      <c r="R437" s="37" t="s">
        <v>893</v>
      </c>
      <c r="S437" s="38" t="s">
        <v>893</v>
      </c>
      <c r="T437" s="37" t="s">
        <v>893</v>
      </c>
      <c r="U437" s="38" t="s">
        <v>893</v>
      </c>
      <c r="V437" s="37" t="s">
        <v>893</v>
      </c>
      <c r="W437" s="38" t="s">
        <v>893</v>
      </c>
      <c r="X437" s="37" t="s">
        <v>893</v>
      </c>
      <c r="Y437" s="38" t="s">
        <v>893</v>
      </c>
      <c r="Z437" s="37" t="s">
        <v>893</v>
      </c>
      <c r="AA437" s="38" t="s">
        <v>893</v>
      </c>
      <c r="AB437" s="37">
        <v>13</v>
      </c>
      <c r="AC437" s="38">
        <v>10</v>
      </c>
      <c r="AD437" s="37" t="s">
        <v>893</v>
      </c>
      <c r="AE437" s="38" t="s">
        <v>893</v>
      </c>
      <c r="AF437" s="37" t="s">
        <v>893</v>
      </c>
      <c r="AG437" s="38" t="s">
        <v>893</v>
      </c>
    </row>
    <row r="438" spans="1:33" x14ac:dyDescent="0.2">
      <c r="A438" s="35">
        <v>2013</v>
      </c>
      <c r="B438" s="35">
        <v>718</v>
      </c>
      <c r="C438" s="35" t="s">
        <v>339</v>
      </c>
      <c r="D438" s="35" t="s">
        <v>205</v>
      </c>
      <c r="E438" s="36" t="s">
        <v>894</v>
      </c>
      <c r="F438" s="37">
        <v>13</v>
      </c>
      <c r="G438" s="38">
        <v>10</v>
      </c>
      <c r="H438" s="37" t="s">
        <v>893</v>
      </c>
      <c r="I438" s="38" t="s">
        <v>893</v>
      </c>
      <c r="J438" s="37" t="s">
        <v>893</v>
      </c>
      <c r="K438" s="38" t="s">
        <v>893</v>
      </c>
      <c r="L438" s="37">
        <v>13</v>
      </c>
      <c r="M438" s="38">
        <v>10</v>
      </c>
      <c r="N438" s="37" t="s">
        <v>893</v>
      </c>
      <c r="O438" s="38" t="s">
        <v>893</v>
      </c>
      <c r="P438" s="37" t="s">
        <v>893</v>
      </c>
      <c r="Q438" s="38" t="s">
        <v>893</v>
      </c>
      <c r="R438" s="37" t="s">
        <v>893</v>
      </c>
      <c r="S438" s="38" t="s">
        <v>893</v>
      </c>
      <c r="T438" s="37" t="s">
        <v>893</v>
      </c>
      <c r="U438" s="38" t="s">
        <v>893</v>
      </c>
      <c r="V438" s="37" t="s">
        <v>893</v>
      </c>
      <c r="W438" s="38" t="s">
        <v>893</v>
      </c>
      <c r="X438" s="37" t="s">
        <v>893</v>
      </c>
      <c r="Y438" s="38" t="s">
        <v>893</v>
      </c>
      <c r="Z438" s="37" t="s">
        <v>893</v>
      </c>
      <c r="AA438" s="38" t="s">
        <v>893</v>
      </c>
      <c r="AB438" s="37">
        <v>13</v>
      </c>
      <c r="AC438" s="38">
        <v>10</v>
      </c>
      <c r="AD438" s="37" t="s">
        <v>893</v>
      </c>
      <c r="AE438" s="38" t="s">
        <v>893</v>
      </c>
      <c r="AF438" s="37" t="s">
        <v>893</v>
      </c>
      <c r="AG438" s="38" t="s">
        <v>893</v>
      </c>
    </row>
    <row r="439" spans="1:33" hidden="1" x14ac:dyDescent="0.2">
      <c r="A439" s="35">
        <v>2013</v>
      </c>
      <c r="B439" s="35">
        <v>719</v>
      </c>
      <c r="C439" s="35" t="s">
        <v>340</v>
      </c>
      <c r="D439" s="35">
        <v>177</v>
      </c>
      <c r="E439" s="36" t="s">
        <v>750</v>
      </c>
      <c r="F439" s="37">
        <v>148</v>
      </c>
      <c r="G439" s="38">
        <v>92</v>
      </c>
      <c r="H439" s="37">
        <v>67</v>
      </c>
      <c r="I439" s="38">
        <v>33</v>
      </c>
      <c r="J439" s="37">
        <v>81</v>
      </c>
      <c r="K439" s="38">
        <v>59</v>
      </c>
      <c r="L439" s="37">
        <v>89</v>
      </c>
      <c r="M439" s="38">
        <v>50</v>
      </c>
      <c r="N439" s="37" t="s">
        <v>893</v>
      </c>
      <c r="O439" s="38" t="s">
        <v>893</v>
      </c>
      <c r="P439" s="37" t="s">
        <v>893</v>
      </c>
      <c r="Q439" s="38" t="s">
        <v>893</v>
      </c>
      <c r="R439" s="37" t="s">
        <v>893</v>
      </c>
      <c r="S439" s="38" t="s">
        <v>893</v>
      </c>
      <c r="T439" s="37">
        <v>23</v>
      </c>
      <c r="U439" s="38" t="s">
        <v>893</v>
      </c>
      <c r="V439" s="37" t="s">
        <v>893</v>
      </c>
      <c r="W439" s="38" t="s">
        <v>893</v>
      </c>
      <c r="X439" s="37" t="s">
        <v>893</v>
      </c>
      <c r="Y439" s="38" t="s">
        <v>893</v>
      </c>
      <c r="Z439" s="37" t="s">
        <v>893</v>
      </c>
      <c r="AA439" s="38" t="s">
        <v>893</v>
      </c>
      <c r="AB439" s="37" t="s">
        <v>893</v>
      </c>
      <c r="AC439" s="38" t="s">
        <v>893</v>
      </c>
      <c r="AD439" s="37">
        <v>121</v>
      </c>
      <c r="AE439" s="38">
        <v>81</v>
      </c>
      <c r="AF439" s="37" t="s">
        <v>893</v>
      </c>
      <c r="AG439" s="38" t="s">
        <v>893</v>
      </c>
    </row>
    <row r="440" spans="1:33" x14ac:dyDescent="0.2">
      <c r="A440" s="35">
        <v>2013</v>
      </c>
      <c r="B440" s="35">
        <v>719</v>
      </c>
      <c r="C440" s="35" t="s">
        <v>340</v>
      </c>
      <c r="D440" s="35" t="s">
        <v>205</v>
      </c>
      <c r="E440" s="36" t="s">
        <v>894</v>
      </c>
      <c r="F440" s="37">
        <v>148</v>
      </c>
      <c r="G440" s="38">
        <v>92</v>
      </c>
      <c r="H440" s="37">
        <v>67</v>
      </c>
      <c r="I440" s="38">
        <v>33</v>
      </c>
      <c r="J440" s="37">
        <v>81</v>
      </c>
      <c r="K440" s="38">
        <v>59</v>
      </c>
      <c r="L440" s="37">
        <v>89</v>
      </c>
      <c r="M440" s="38">
        <v>50</v>
      </c>
      <c r="N440" s="37" t="s">
        <v>893</v>
      </c>
      <c r="O440" s="38" t="s">
        <v>893</v>
      </c>
      <c r="P440" s="37" t="s">
        <v>893</v>
      </c>
      <c r="Q440" s="38" t="s">
        <v>893</v>
      </c>
      <c r="R440" s="37" t="s">
        <v>893</v>
      </c>
      <c r="S440" s="38" t="s">
        <v>893</v>
      </c>
      <c r="T440" s="37">
        <v>23</v>
      </c>
      <c r="U440" s="38" t="s">
        <v>893</v>
      </c>
      <c r="V440" s="37" t="s">
        <v>893</v>
      </c>
      <c r="W440" s="38" t="s">
        <v>893</v>
      </c>
      <c r="X440" s="37" t="s">
        <v>893</v>
      </c>
      <c r="Y440" s="38" t="s">
        <v>893</v>
      </c>
      <c r="Z440" s="37" t="s">
        <v>893</v>
      </c>
      <c r="AA440" s="38" t="s">
        <v>893</v>
      </c>
      <c r="AB440" s="37" t="s">
        <v>893</v>
      </c>
      <c r="AC440" s="38" t="s">
        <v>893</v>
      </c>
      <c r="AD440" s="37">
        <v>121</v>
      </c>
      <c r="AE440" s="38">
        <v>81</v>
      </c>
      <c r="AF440" s="37" t="s">
        <v>893</v>
      </c>
      <c r="AG440" s="38" t="s">
        <v>893</v>
      </c>
    </row>
    <row r="441" spans="1:33" hidden="1" x14ac:dyDescent="0.2">
      <c r="A441" s="35">
        <v>2013</v>
      </c>
      <c r="B441" s="35">
        <v>720</v>
      </c>
      <c r="C441" s="35" t="s">
        <v>341</v>
      </c>
      <c r="D441" s="35">
        <v>201</v>
      </c>
      <c r="E441" s="36" t="s">
        <v>751</v>
      </c>
      <c r="F441" s="37">
        <v>40</v>
      </c>
      <c r="G441" s="38">
        <v>24</v>
      </c>
      <c r="H441" s="37">
        <v>15</v>
      </c>
      <c r="I441" s="38" t="s">
        <v>893</v>
      </c>
      <c r="J441" s="37">
        <v>25</v>
      </c>
      <c r="K441" s="38">
        <v>20</v>
      </c>
      <c r="L441" s="37">
        <v>40</v>
      </c>
      <c r="M441" s="38">
        <v>24</v>
      </c>
      <c r="N441" s="37" t="s">
        <v>893</v>
      </c>
      <c r="O441" s="38" t="s">
        <v>893</v>
      </c>
      <c r="P441" s="37" t="s">
        <v>893</v>
      </c>
      <c r="Q441" s="38" t="s">
        <v>893</v>
      </c>
      <c r="R441" s="37" t="s">
        <v>893</v>
      </c>
      <c r="S441" s="38" t="s">
        <v>893</v>
      </c>
      <c r="T441" s="37" t="s">
        <v>893</v>
      </c>
      <c r="U441" s="38" t="s">
        <v>893</v>
      </c>
      <c r="V441" s="37" t="s">
        <v>893</v>
      </c>
      <c r="W441" s="38" t="s">
        <v>893</v>
      </c>
      <c r="X441" s="37" t="s">
        <v>893</v>
      </c>
      <c r="Y441" s="38" t="s">
        <v>893</v>
      </c>
      <c r="Z441" s="37" t="s">
        <v>893</v>
      </c>
      <c r="AA441" s="38" t="s">
        <v>893</v>
      </c>
      <c r="AB441" s="37">
        <v>38</v>
      </c>
      <c r="AC441" s="38">
        <v>24</v>
      </c>
      <c r="AD441" s="37" t="s">
        <v>893</v>
      </c>
      <c r="AE441" s="38" t="s">
        <v>893</v>
      </c>
      <c r="AF441" s="37" t="s">
        <v>893</v>
      </c>
      <c r="AG441" s="38" t="s">
        <v>893</v>
      </c>
    </row>
    <row r="442" spans="1:33" x14ac:dyDescent="0.2">
      <c r="A442" s="35">
        <v>2013</v>
      </c>
      <c r="B442" s="35">
        <v>720</v>
      </c>
      <c r="C442" s="35" t="s">
        <v>341</v>
      </c>
      <c r="D442" s="35" t="s">
        <v>205</v>
      </c>
      <c r="E442" s="36" t="s">
        <v>894</v>
      </c>
      <c r="F442" s="37">
        <v>40</v>
      </c>
      <c r="G442" s="38">
        <v>24</v>
      </c>
      <c r="H442" s="37">
        <v>15</v>
      </c>
      <c r="I442" s="38" t="s">
        <v>893</v>
      </c>
      <c r="J442" s="37">
        <v>25</v>
      </c>
      <c r="K442" s="38">
        <v>20</v>
      </c>
      <c r="L442" s="37">
        <v>40</v>
      </c>
      <c r="M442" s="38">
        <v>24</v>
      </c>
      <c r="N442" s="37" t="s">
        <v>893</v>
      </c>
      <c r="O442" s="38" t="s">
        <v>893</v>
      </c>
      <c r="P442" s="37" t="s">
        <v>893</v>
      </c>
      <c r="Q442" s="38" t="s">
        <v>893</v>
      </c>
      <c r="R442" s="37" t="s">
        <v>893</v>
      </c>
      <c r="S442" s="38" t="s">
        <v>893</v>
      </c>
      <c r="T442" s="37" t="s">
        <v>893</v>
      </c>
      <c r="U442" s="38" t="s">
        <v>893</v>
      </c>
      <c r="V442" s="37" t="s">
        <v>893</v>
      </c>
      <c r="W442" s="38" t="s">
        <v>893</v>
      </c>
      <c r="X442" s="37" t="s">
        <v>893</v>
      </c>
      <c r="Y442" s="38" t="s">
        <v>893</v>
      </c>
      <c r="Z442" s="37" t="s">
        <v>893</v>
      </c>
      <c r="AA442" s="38" t="s">
        <v>893</v>
      </c>
      <c r="AB442" s="37">
        <v>38</v>
      </c>
      <c r="AC442" s="38">
        <v>24</v>
      </c>
      <c r="AD442" s="37" t="s">
        <v>893</v>
      </c>
      <c r="AE442" s="38" t="s">
        <v>893</v>
      </c>
      <c r="AF442" s="37" t="s">
        <v>893</v>
      </c>
      <c r="AG442" s="38" t="s">
        <v>893</v>
      </c>
    </row>
    <row r="443" spans="1:33" hidden="1" x14ac:dyDescent="0.2">
      <c r="A443" s="35">
        <v>2013</v>
      </c>
      <c r="B443" s="35">
        <v>721</v>
      </c>
      <c r="C443" s="35" t="s">
        <v>342</v>
      </c>
      <c r="D443" s="35">
        <v>100</v>
      </c>
      <c r="E443" s="36" t="s">
        <v>752</v>
      </c>
      <c r="F443" s="37">
        <v>222</v>
      </c>
      <c r="G443" s="38">
        <v>137</v>
      </c>
      <c r="H443" s="37">
        <v>99</v>
      </c>
      <c r="I443" s="38">
        <v>50</v>
      </c>
      <c r="J443" s="37">
        <v>123</v>
      </c>
      <c r="K443" s="38">
        <v>87</v>
      </c>
      <c r="L443" s="37">
        <v>102</v>
      </c>
      <c r="M443" s="38">
        <v>56</v>
      </c>
      <c r="N443" s="37" t="s">
        <v>893</v>
      </c>
      <c r="O443" s="38" t="s">
        <v>893</v>
      </c>
      <c r="P443" s="37" t="s">
        <v>893</v>
      </c>
      <c r="Q443" s="38" t="s">
        <v>893</v>
      </c>
      <c r="R443" s="37" t="s">
        <v>893</v>
      </c>
      <c r="S443" s="38" t="s">
        <v>893</v>
      </c>
      <c r="T443" s="37" t="s">
        <v>893</v>
      </c>
      <c r="U443" s="38" t="s">
        <v>893</v>
      </c>
      <c r="V443" s="37" t="s">
        <v>893</v>
      </c>
      <c r="W443" s="38" t="s">
        <v>893</v>
      </c>
      <c r="X443" s="37" t="s">
        <v>893</v>
      </c>
      <c r="Y443" s="38" t="s">
        <v>893</v>
      </c>
      <c r="Z443" s="37" t="s">
        <v>893</v>
      </c>
      <c r="AA443" s="38" t="s">
        <v>893</v>
      </c>
      <c r="AB443" s="37">
        <v>138</v>
      </c>
      <c r="AC443" s="38">
        <v>86</v>
      </c>
      <c r="AD443" s="37">
        <v>67</v>
      </c>
      <c r="AE443" s="38">
        <v>40</v>
      </c>
      <c r="AF443" s="37" t="s">
        <v>893</v>
      </c>
      <c r="AG443" s="38" t="s">
        <v>893</v>
      </c>
    </row>
    <row r="444" spans="1:33" hidden="1" x14ac:dyDescent="0.2">
      <c r="A444" s="35">
        <v>2013</v>
      </c>
      <c r="B444" s="35">
        <v>721</v>
      </c>
      <c r="C444" s="35" t="s">
        <v>342</v>
      </c>
      <c r="D444" s="35">
        <v>1052</v>
      </c>
      <c r="E444" s="36" t="s">
        <v>754</v>
      </c>
      <c r="F444" s="37">
        <v>97</v>
      </c>
      <c r="G444" s="38">
        <v>56</v>
      </c>
      <c r="H444" s="37">
        <v>35</v>
      </c>
      <c r="I444" s="38">
        <v>19</v>
      </c>
      <c r="J444" s="37">
        <v>62</v>
      </c>
      <c r="K444" s="38">
        <v>37</v>
      </c>
      <c r="L444" s="37">
        <v>72</v>
      </c>
      <c r="M444" s="38">
        <v>41</v>
      </c>
      <c r="N444" s="37" t="s">
        <v>893</v>
      </c>
      <c r="O444" s="38" t="s">
        <v>893</v>
      </c>
      <c r="P444" s="37" t="s">
        <v>893</v>
      </c>
      <c r="Q444" s="38" t="s">
        <v>893</v>
      </c>
      <c r="R444" s="37" t="s">
        <v>893</v>
      </c>
      <c r="S444" s="38" t="s">
        <v>893</v>
      </c>
      <c r="T444" s="37" t="s">
        <v>893</v>
      </c>
      <c r="U444" s="38" t="s">
        <v>893</v>
      </c>
      <c r="V444" s="37" t="s">
        <v>893</v>
      </c>
      <c r="W444" s="38" t="s">
        <v>893</v>
      </c>
      <c r="X444" s="37" t="s">
        <v>893</v>
      </c>
      <c r="Y444" s="38" t="s">
        <v>893</v>
      </c>
      <c r="Z444" s="37" t="s">
        <v>893</v>
      </c>
      <c r="AA444" s="38" t="s">
        <v>893</v>
      </c>
      <c r="AB444" s="37">
        <v>83</v>
      </c>
      <c r="AC444" s="38">
        <v>50</v>
      </c>
      <c r="AD444" s="37">
        <v>12</v>
      </c>
      <c r="AE444" s="38" t="s">
        <v>893</v>
      </c>
      <c r="AF444" s="37" t="s">
        <v>893</v>
      </c>
      <c r="AG444" s="38" t="s">
        <v>893</v>
      </c>
    </row>
    <row r="445" spans="1:33" hidden="1" x14ac:dyDescent="0.2">
      <c r="A445" s="35">
        <v>2013</v>
      </c>
      <c r="B445" s="35">
        <v>721</v>
      </c>
      <c r="C445" s="35" t="s">
        <v>342</v>
      </c>
      <c r="D445" s="35">
        <v>2056</v>
      </c>
      <c r="E445" s="36" t="s">
        <v>755</v>
      </c>
      <c r="F445" s="37">
        <v>181</v>
      </c>
      <c r="G445" s="38">
        <v>112</v>
      </c>
      <c r="H445" s="37">
        <v>90</v>
      </c>
      <c r="I445" s="38">
        <v>49</v>
      </c>
      <c r="J445" s="37">
        <v>91</v>
      </c>
      <c r="K445" s="38">
        <v>63</v>
      </c>
      <c r="L445" s="37">
        <v>113</v>
      </c>
      <c r="M445" s="38">
        <v>66</v>
      </c>
      <c r="N445" s="37" t="s">
        <v>893</v>
      </c>
      <c r="O445" s="38" t="s">
        <v>893</v>
      </c>
      <c r="P445" s="37" t="s">
        <v>893</v>
      </c>
      <c r="Q445" s="38" t="s">
        <v>893</v>
      </c>
      <c r="R445" s="37">
        <v>12</v>
      </c>
      <c r="S445" s="38" t="s">
        <v>893</v>
      </c>
      <c r="T445" s="37" t="s">
        <v>893</v>
      </c>
      <c r="U445" s="38" t="s">
        <v>893</v>
      </c>
      <c r="V445" s="37" t="s">
        <v>893</v>
      </c>
      <c r="W445" s="38" t="s">
        <v>893</v>
      </c>
      <c r="X445" s="37" t="s">
        <v>893</v>
      </c>
      <c r="Y445" s="38" t="s">
        <v>893</v>
      </c>
      <c r="Z445" s="37" t="s">
        <v>893</v>
      </c>
      <c r="AA445" s="38" t="s">
        <v>893</v>
      </c>
      <c r="AB445" s="37">
        <v>114</v>
      </c>
      <c r="AC445" s="38">
        <v>80</v>
      </c>
      <c r="AD445" s="37">
        <v>57</v>
      </c>
      <c r="AE445" s="38">
        <v>28</v>
      </c>
      <c r="AF445" s="37" t="s">
        <v>893</v>
      </c>
      <c r="AG445" s="38" t="s">
        <v>893</v>
      </c>
    </row>
    <row r="446" spans="1:33" hidden="1" x14ac:dyDescent="0.2">
      <c r="A446" s="35">
        <v>2013</v>
      </c>
      <c r="B446" s="35">
        <v>721</v>
      </c>
      <c r="C446" s="35" t="s">
        <v>342</v>
      </c>
      <c r="D446" s="35">
        <v>2574</v>
      </c>
      <c r="E446" s="36" t="s">
        <v>756</v>
      </c>
      <c r="F446" s="37">
        <v>139</v>
      </c>
      <c r="G446" s="38">
        <v>106</v>
      </c>
      <c r="H446" s="37">
        <v>60</v>
      </c>
      <c r="I446" s="38">
        <v>44</v>
      </c>
      <c r="J446" s="37">
        <v>79</v>
      </c>
      <c r="K446" s="38">
        <v>62</v>
      </c>
      <c r="L446" s="37">
        <v>51</v>
      </c>
      <c r="M446" s="38">
        <v>35</v>
      </c>
      <c r="N446" s="37" t="s">
        <v>893</v>
      </c>
      <c r="O446" s="38" t="s">
        <v>893</v>
      </c>
      <c r="P446" s="37" t="s">
        <v>893</v>
      </c>
      <c r="Q446" s="38" t="s">
        <v>893</v>
      </c>
      <c r="R446" s="37" t="s">
        <v>893</v>
      </c>
      <c r="S446" s="38" t="s">
        <v>893</v>
      </c>
      <c r="T446" s="37" t="s">
        <v>893</v>
      </c>
      <c r="U446" s="38" t="s">
        <v>893</v>
      </c>
      <c r="V446" s="37" t="s">
        <v>893</v>
      </c>
      <c r="W446" s="38" t="s">
        <v>893</v>
      </c>
      <c r="X446" s="37" t="s">
        <v>893</v>
      </c>
      <c r="Y446" s="38" t="s">
        <v>893</v>
      </c>
      <c r="Z446" s="37" t="s">
        <v>893</v>
      </c>
      <c r="AA446" s="38" t="s">
        <v>893</v>
      </c>
      <c r="AB446" s="37">
        <v>63</v>
      </c>
      <c r="AC446" s="38">
        <v>45</v>
      </c>
      <c r="AD446" s="37">
        <v>57</v>
      </c>
      <c r="AE446" s="38">
        <v>44</v>
      </c>
      <c r="AF446" s="37" t="s">
        <v>893</v>
      </c>
      <c r="AG446" s="38" t="s">
        <v>893</v>
      </c>
    </row>
    <row r="447" spans="1:33" hidden="1" x14ac:dyDescent="0.2">
      <c r="A447" s="35">
        <v>2013</v>
      </c>
      <c r="B447" s="35">
        <v>721</v>
      </c>
      <c r="C447" s="35" t="s">
        <v>342</v>
      </c>
      <c r="D447" s="35">
        <v>3054</v>
      </c>
      <c r="E447" s="36" t="s">
        <v>757</v>
      </c>
      <c r="F447" s="37">
        <v>98</v>
      </c>
      <c r="G447" s="38">
        <v>53</v>
      </c>
      <c r="H447" s="37">
        <v>43</v>
      </c>
      <c r="I447" s="38">
        <v>21</v>
      </c>
      <c r="J447" s="37">
        <v>55</v>
      </c>
      <c r="K447" s="38">
        <v>32</v>
      </c>
      <c r="L447" s="37">
        <v>70</v>
      </c>
      <c r="M447" s="38">
        <v>35</v>
      </c>
      <c r="N447" s="37" t="s">
        <v>893</v>
      </c>
      <c r="O447" s="38" t="s">
        <v>893</v>
      </c>
      <c r="P447" s="37" t="s">
        <v>893</v>
      </c>
      <c r="Q447" s="38" t="s">
        <v>893</v>
      </c>
      <c r="R447" s="37" t="s">
        <v>893</v>
      </c>
      <c r="S447" s="38" t="s">
        <v>893</v>
      </c>
      <c r="T447" s="37" t="s">
        <v>893</v>
      </c>
      <c r="U447" s="38" t="s">
        <v>893</v>
      </c>
      <c r="V447" s="37" t="s">
        <v>893</v>
      </c>
      <c r="W447" s="38" t="s">
        <v>893</v>
      </c>
      <c r="X447" s="37" t="s">
        <v>893</v>
      </c>
      <c r="Y447" s="38" t="s">
        <v>893</v>
      </c>
      <c r="Z447" s="37" t="s">
        <v>893</v>
      </c>
      <c r="AA447" s="38" t="s">
        <v>893</v>
      </c>
      <c r="AB447" s="37">
        <v>91</v>
      </c>
      <c r="AC447" s="38">
        <v>50</v>
      </c>
      <c r="AD447" s="37" t="s">
        <v>893</v>
      </c>
      <c r="AE447" s="38" t="s">
        <v>893</v>
      </c>
      <c r="AF447" s="37" t="s">
        <v>893</v>
      </c>
      <c r="AG447" s="38" t="s">
        <v>893</v>
      </c>
    </row>
    <row r="448" spans="1:33" hidden="1" x14ac:dyDescent="0.2">
      <c r="A448" s="35">
        <v>2013</v>
      </c>
      <c r="B448" s="35">
        <v>721</v>
      </c>
      <c r="C448" s="35" t="s">
        <v>342</v>
      </c>
      <c r="D448" s="35">
        <v>3556</v>
      </c>
      <c r="E448" s="36" t="s">
        <v>758</v>
      </c>
      <c r="F448" s="37">
        <v>113</v>
      </c>
      <c r="G448" s="38">
        <v>107</v>
      </c>
      <c r="H448" s="37">
        <v>37</v>
      </c>
      <c r="I448" s="38">
        <v>33</v>
      </c>
      <c r="J448" s="37">
        <v>76</v>
      </c>
      <c r="K448" s="38">
        <v>74</v>
      </c>
      <c r="L448" s="37">
        <v>46</v>
      </c>
      <c r="M448" s="38">
        <v>43</v>
      </c>
      <c r="N448" s="37" t="s">
        <v>893</v>
      </c>
      <c r="O448" s="38" t="s">
        <v>893</v>
      </c>
      <c r="P448" s="37" t="s">
        <v>893</v>
      </c>
      <c r="Q448" s="38" t="s">
        <v>893</v>
      </c>
      <c r="R448" s="37" t="s">
        <v>893</v>
      </c>
      <c r="S448" s="38" t="s">
        <v>893</v>
      </c>
      <c r="T448" s="37" t="s">
        <v>893</v>
      </c>
      <c r="U448" s="38" t="s">
        <v>893</v>
      </c>
      <c r="V448" s="37" t="s">
        <v>893</v>
      </c>
      <c r="W448" s="38" t="s">
        <v>893</v>
      </c>
      <c r="X448" s="37" t="s">
        <v>893</v>
      </c>
      <c r="Y448" s="38" t="s">
        <v>893</v>
      </c>
      <c r="Z448" s="37" t="s">
        <v>893</v>
      </c>
      <c r="AA448" s="38" t="s">
        <v>893</v>
      </c>
      <c r="AB448" s="37">
        <v>77</v>
      </c>
      <c r="AC448" s="38">
        <v>74</v>
      </c>
      <c r="AD448" s="37">
        <v>25</v>
      </c>
      <c r="AE448" s="38">
        <v>22</v>
      </c>
      <c r="AF448" s="37" t="s">
        <v>893</v>
      </c>
      <c r="AG448" s="38" t="s">
        <v>893</v>
      </c>
    </row>
    <row r="449" spans="1:33" hidden="1" x14ac:dyDescent="0.2">
      <c r="A449" s="35">
        <v>2013</v>
      </c>
      <c r="B449" s="35">
        <v>721</v>
      </c>
      <c r="C449" s="35" t="s">
        <v>342</v>
      </c>
      <c r="D449" s="35">
        <v>3756</v>
      </c>
      <c r="E449" s="36" t="s">
        <v>760</v>
      </c>
      <c r="F449" s="37">
        <v>146</v>
      </c>
      <c r="G449" s="38">
        <v>77</v>
      </c>
      <c r="H449" s="37">
        <v>77</v>
      </c>
      <c r="I449" s="38">
        <v>36</v>
      </c>
      <c r="J449" s="37">
        <v>69</v>
      </c>
      <c r="K449" s="38">
        <v>41</v>
      </c>
      <c r="L449" s="37">
        <v>132</v>
      </c>
      <c r="M449" s="38">
        <v>72</v>
      </c>
      <c r="N449" s="37" t="s">
        <v>893</v>
      </c>
      <c r="O449" s="38" t="s">
        <v>893</v>
      </c>
      <c r="P449" s="37" t="s">
        <v>893</v>
      </c>
      <c r="Q449" s="38" t="s">
        <v>893</v>
      </c>
      <c r="R449" s="37">
        <v>17</v>
      </c>
      <c r="S449" s="38" t="s">
        <v>893</v>
      </c>
      <c r="T449" s="37" t="s">
        <v>893</v>
      </c>
      <c r="U449" s="38" t="s">
        <v>893</v>
      </c>
      <c r="V449" s="37" t="s">
        <v>893</v>
      </c>
      <c r="W449" s="38" t="s">
        <v>893</v>
      </c>
      <c r="X449" s="37" t="s">
        <v>893</v>
      </c>
      <c r="Y449" s="38" t="s">
        <v>893</v>
      </c>
      <c r="Z449" s="37" t="s">
        <v>893</v>
      </c>
      <c r="AA449" s="38" t="s">
        <v>893</v>
      </c>
      <c r="AB449" s="37">
        <v>137</v>
      </c>
      <c r="AC449" s="38">
        <v>74</v>
      </c>
      <c r="AD449" s="37" t="s">
        <v>893</v>
      </c>
      <c r="AE449" s="38" t="s">
        <v>893</v>
      </c>
      <c r="AF449" s="37" t="s">
        <v>893</v>
      </c>
      <c r="AG449" s="38" t="s">
        <v>893</v>
      </c>
    </row>
    <row r="450" spans="1:33" hidden="1" x14ac:dyDescent="0.2">
      <c r="A450" s="35">
        <v>2013</v>
      </c>
      <c r="B450" s="35">
        <v>721</v>
      </c>
      <c r="C450" s="35" t="s">
        <v>342</v>
      </c>
      <c r="D450" s="35">
        <v>4060</v>
      </c>
      <c r="E450" s="36" t="s">
        <v>761</v>
      </c>
      <c r="F450" s="37">
        <v>195</v>
      </c>
      <c r="G450" s="38">
        <v>134</v>
      </c>
      <c r="H450" s="37">
        <v>90</v>
      </c>
      <c r="I450" s="38">
        <v>54</v>
      </c>
      <c r="J450" s="37">
        <v>105</v>
      </c>
      <c r="K450" s="38">
        <v>80</v>
      </c>
      <c r="L450" s="37">
        <v>85</v>
      </c>
      <c r="M450" s="38">
        <v>58</v>
      </c>
      <c r="N450" s="37" t="s">
        <v>893</v>
      </c>
      <c r="O450" s="38" t="s">
        <v>893</v>
      </c>
      <c r="P450" s="37" t="s">
        <v>893</v>
      </c>
      <c r="Q450" s="38" t="s">
        <v>893</v>
      </c>
      <c r="R450" s="37" t="s">
        <v>893</v>
      </c>
      <c r="S450" s="38" t="s">
        <v>893</v>
      </c>
      <c r="T450" s="37" t="s">
        <v>893</v>
      </c>
      <c r="U450" s="38" t="s">
        <v>893</v>
      </c>
      <c r="V450" s="37" t="s">
        <v>893</v>
      </c>
      <c r="W450" s="38" t="s">
        <v>893</v>
      </c>
      <c r="X450" s="37" t="s">
        <v>893</v>
      </c>
      <c r="Y450" s="38" t="s">
        <v>893</v>
      </c>
      <c r="Z450" s="37" t="s">
        <v>893</v>
      </c>
      <c r="AA450" s="38" t="s">
        <v>893</v>
      </c>
      <c r="AB450" s="37">
        <v>153</v>
      </c>
      <c r="AC450" s="38">
        <v>111</v>
      </c>
      <c r="AD450" s="37">
        <v>33</v>
      </c>
      <c r="AE450" s="38">
        <v>20</v>
      </c>
      <c r="AF450" s="37" t="s">
        <v>893</v>
      </c>
      <c r="AG450" s="38" t="s">
        <v>893</v>
      </c>
    </row>
    <row r="451" spans="1:33" hidden="1" x14ac:dyDescent="0.2">
      <c r="A451" s="35">
        <v>2013</v>
      </c>
      <c r="B451" s="35">
        <v>721</v>
      </c>
      <c r="C451" s="35" t="s">
        <v>342</v>
      </c>
      <c r="D451" s="35">
        <v>4562</v>
      </c>
      <c r="E451" s="36" t="s">
        <v>762</v>
      </c>
      <c r="F451" s="37">
        <v>80</v>
      </c>
      <c r="G451" s="38">
        <v>72</v>
      </c>
      <c r="H451" s="37">
        <v>27</v>
      </c>
      <c r="I451" s="38">
        <v>23</v>
      </c>
      <c r="J451" s="37">
        <v>53</v>
      </c>
      <c r="K451" s="38">
        <v>49</v>
      </c>
      <c r="L451" s="37" t="s">
        <v>893</v>
      </c>
      <c r="M451" s="38" t="s">
        <v>893</v>
      </c>
      <c r="N451" s="37" t="s">
        <v>893</v>
      </c>
      <c r="O451" s="38" t="s">
        <v>893</v>
      </c>
      <c r="P451" s="37" t="s">
        <v>893</v>
      </c>
      <c r="Q451" s="38" t="s">
        <v>893</v>
      </c>
      <c r="R451" s="37" t="s">
        <v>893</v>
      </c>
      <c r="S451" s="38" t="s">
        <v>893</v>
      </c>
      <c r="T451" s="37" t="s">
        <v>893</v>
      </c>
      <c r="U451" s="38" t="s">
        <v>893</v>
      </c>
      <c r="V451" s="37" t="s">
        <v>893</v>
      </c>
      <c r="W451" s="38" t="s">
        <v>893</v>
      </c>
      <c r="X451" s="37" t="s">
        <v>893</v>
      </c>
      <c r="Y451" s="38" t="s">
        <v>893</v>
      </c>
      <c r="Z451" s="37" t="s">
        <v>893</v>
      </c>
      <c r="AA451" s="38" t="s">
        <v>893</v>
      </c>
      <c r="AB451" s="37">
        <v>33</v>
      </c>
      <c r="AC451" s="38">
        <v>30</v>
      </c>
      <c r="AD451" s="37">
        <v>35</v>
      </c>
      <c r="AE451" s="38">
        <v>32</v>
      </c>
      <c r="AF451" s="37" t="s">
        <v>893</v>
      </c>
      <c r="AG451" s="38" t="s">
        <v>893</v>
      </c>
    </row>
    <row r="452" spans="1:33" hidden="1" x14ac:dyDescent="0.2">
      <c r="A452" s="35">
        <v>2013</v>
      </c>
      <c r="B452" s="35">
        <v>721</v>
      </c>
      <c r="C452" s="35" t="s">
        <v>342</v>
      </c>
      <c r="D452" s="35">
        <v>5566</v>
      </c>
      <c r="E452" s="36" t="s">
        <v>763</v>
      </c>
      <c r="F452" s="37">
        <v>100</v>
      </c>
      <c r="G452" s="38">
        <v>61</v>
      </c>
      <c r="H452" s="37">
        <v>44</v>
      </c>
      <c r="I452" s="38">
        <v>26</v>
      </c>
      <c r="J452" s="37">
        <v>56</v>
      </c>
      <c r="K452" s="38">
        <v>35</v>
      </c>
      <c r="L452" s="37">
        <v>79</v>
      </c>
      <c r="M452" s="38">
        <v>44</v>
      </c>
      <c r="N452" s="37" t="s">
        <v>893</v>
      </c>
      <c r="O452" s="38" t="s">
        <v>893</v>
      </c>
      <c r="P452" s="37" t="s">
        <v>893</v>
      </c>
      <c r="Q452" s="38" t="s">
        <v>893</v>
      </c>
      <c r="R452" s="37" t="s">
        <v>893</v>
      </c>
      <c r="S452" s="38" t="s">
        <v>893</v>
      </c>
      <c r="T452" s="37" t="s">
        <v>893</v>
      </c>
      <c r="U452" s="38" t="s">
        <v>893</v>
      </c>
      <c r="V452" s="37" t="s">
        <v>893</v>
      </c>
      <c r="W452" s="38" t="s">
        <v>893</v>
      </c>
      <c r="X452" s="37" t="s">
        <v>893</v>
      </c>
      <c r="Y452" s="38" t="s">
        <v>893</v>
      </c>
      <c r="Z452" s="37" t="s">
        <v>893</v>
      </c>
      <c r="AA452" s="38" t="s">
        <v>893</v>
      </c>
      <c r="AB452" s="37">
        <v>93</v>
      </c>
      <c r="AC452" s="38">
        <v>56</v>
      </c>
      <c r="AD452" s="37" t="s">
        <v>893</v>
      </c>
      <c r="AE452" s="38" t="s">
        <v>893</v>
      </c>
      <c r="AF452" s="37" t="s">
        <v>893</v>
      </c>
      <c r="AG452" s="38" t="s">
        <v>893</v>
      </c>
    </row>
    <row r="453" spans="1:33" x14ac:dyDescent="0.2">
      <c r="A453" s="35">
        <v>2013</v>
      </c>
      <c r="B453" s="35">
        <v>721</v>
      </c>
      <c r="C453" s="35" t="s">
        <v>342</v>
      </c>
      <c r="D453" s="35" t="s">
        <v>205</v>
      </c>
      <c r="E453" s="36" t="s">
        <v>894</v>
      </c>
      <c r="F453" s="37">
        <v>1371</v>
      </c>
      <c r="G453" s="38">
        <v>915</v>
      </c>
      <c r="H453" s="37">
        <v>602</v>
      </c>
      <c r="I453" s="38">
        <v>355</v>
      </c>
      <c r="J453" s="37">
        <v>769</v>
      </c>
      <c r="K453" s="38">
        <v>560</v>
      </c>
      <c r="L453" s="37">
        <v>757</v>
      </c>
      <c r="M453" s="38">
        <v>457</v>
      </c>
      <c r="N453" s="37" t="s">
        <v>893</v>
      </c>
      <c r="O453" s="38" t="s">
        <v>893</v>
      </c>
      <c r="P453" s="37" t="s">
        <v>893</v>
      </c>
      <c r="Q453" s="38" t="s">
        <v>893</v>
      </c>
      <c r="R453" s="37">
        <v>58</v>
      </c>
      <c r="S453" s="38">
        <v>19</v>
      </c>
      <c r="T453" s="37">
        <v>38</v>
      </c>
      <c r="U453" s="38">
        <v>29</v>
      </c>
      <c r="V453" s="37">
        <v>25</v>
      </c>
      <c r="W453" s="38">
        <v>14</v>
      </c>
      <c r="X453" s="37" t="s">
        <v>893</v>
      </c>
      <c r="Y453" s="38" t="s">
        <v>893</v>
      </c>
      <c r="Z453" s="37">
        <v>19</v>
      </c>
      <c r="AA453" s="38">
        <v>14</v>
      </c>
      <c r="AB453" s="37">
        <v>982</v>
      </c>
      <c r="AC453" s="38">
        <v>656</v>
      </c>
      <c r="AD453" s="37">
        <v>293</v>
      </c>
      <c r="AE453" s="38">
        <v>194</v>
      </c>
      <c r="AF453" s="37">
        <v>11</v>
      </c>
      <c r="AG453" s="38" t="s">
        <v>893</v>
      </c>
    </row>
    <row r="454" spans="1:33" hidden="1" x14ac:dyDescent="0.2">
      <c r="A454" s="35">
        <v>2013</v>
      </c>
      <c r="B454" s="35">
        <v>722</v>
      </c>
      <c r="C454" s="35" t="s">
        <v>343</v>
      </c>
      <c r="D454" s="35">
        <v>176</v>
      </c>
      <c r="E454" s="36" t="s">
        <v>458</v>
      </c>
      <c r="F454" s="37">
        <v>379</v>
      </c>
      <c r="G454" s="38">
        <v>273</v>
      </c>
      <c r="H454" s="37">
        <v>174</v>
      </c>
      <c r="I454" s="38">
        <v>114</v>
      </c>
      <c r="J454" s="37">
        <v>205</v>
      </c>
      <c r="K454" s="38">
        <v>159</v>
      </c>
      <c r="L454" s="37">
        <v>182</v>
      </c>
      <c r="M454" s="38">
        <v>112</v>
      </c>
      <c r="N454" s="37" t="s">
        <v>893</v>
      </c>
      <c r="O454" s="38" t="s">
        <v>893</v>
      </c>
      <c r="P454" s="37" t="s">
        <v>893</v>
      </c>
      <c r="Q454" s="38" t="s">
        <v>893</v>
      </c>
      <c r="R454" s="37">
        <v>13</v>
      </c>
      <c r="S454" s="38" t="s">
        <v>893</v>
      </c>
      <c r="T454" s="37">
        <v>48</v>
      </c>
      <c r="U454" s="38">
        <v>15</v>
      </c>
      <c r="V454" s="37" t="s">
        <v>893</v>
      </c>
      <c r="W454" s="38" t="s">
        <v>893</v>
      </c>
      <c r="X454" s="37" t="s">
        <v>893</v>
      </c>
      <c r="Y454" s="38" t="s">
        <v>893</v>
      </c>
      <c r="Z454" s="37" t="s">
        <v>893</v>
      </c>
      <c r="AA454" s="38" t="s">
        <v>893</v>
      </c>
      <c r="AB454" s="37">
        <v>175</v>
      </c>
      <c r="AC454" s="38">
        <v>132</v>
      </c>
      <c r="AD454" s="37">
        <v>136</v>
      </c>
      <c r="AE454" s="38">
        <v>111</v>
      </c>
      <c r="AF454" s="37" t="s">
        <v>893</v>
      </c>
      <c r="AG454" s="38" t="s">
        <v>893</v>
      </c>
    </row>
    <row r="455" spans="1:33" hidden="1" x14ac:dyDescent="0.2">
      <c r="A455" s="35">
        <v>2013</v>
      </c>
      <c r="B455" s="35">
        <v>722</v>
      </c>
      <c r="C455" s="35" t="s">
        <v>343</v>
      </c>
      <c r="D455" s="35">
        <v>192</v>
      </c>
      <c r="E455" s="36" t="s">
        <v>764</v>
      </c>
      <c r="F455" s="37">
        <v>272</v>
      </c>
      <c r="G455" s="38">
        <v>180</v>
      </c>
      <c r="H455" s="37">
        <v>130</v>
      </c>
      <c r="I455" s="38">
        <v>73</v>
      </c>
      <c r="J455" s="37">
        <v>142</v>
      </c>
      <c r="K455" s="38">
        <v>107</v>
      </c>
      <c r="L455" s="37">
        <v>149</v>
      </c>
      <c r="M455" s="38">
        <v>91</v>
      </c>
      <c r="N455" s="37" t="s">
        <v>893</v>
      </c>
      <c r="O455" s="38" t="s">
        <v>893</v>
      </c>
      <c r="P455" s="37" t="s">
        <v>893</v>
      </c>
      <c r="Q455" s="38" t="s">
        <v>893</v>
      </c>
      <c r="R455" s="37">
        <v>15</v>
      </c>
      <c r="S455" s="38" t="s">
        <v>893</v>
      </c>
      <c r="T455" s="37" t="s">
        <v>893</v>
      </c>
      <c r="U455" s="38" t="s">
        <v>893</v>
      </c>
      <c r="V455" s="37" t="s">
        <v>893</v>
      </c>
      <c r="W455" s="38" t="s">
        <v>893</v>
      </c>
      <c r="X455" s="37" t="s">
        <v>893</v>
      </c>
      <c r="Y455" s="38" t="s">
        <v>893</v>
      </c>
      <c r="Z455" s="37" t="s">
        <v>893</v>
      </c>
      <c r="AA455" s="38" t="s">
        <v>893</v>
      </c>
      <c r="AB455" s="37">
        <v>202</v>
      </c>
      <c r="AC455" s="38">
        <v>137</v>
      </c>
      <c r="AD455" s="37">
        <v>51</v>
      </c>
      <c r="AE455" s="38">
        <v>28</v>
      </c>
      <c r="AF455" s="37" t="s">
        <v>893</v>
      </c>
      <c r="AG455" s="38" t="s">
        <v>893</v>
      </c>
    </row>
    <row r="456" spans="1:33" hidden="1" x14ac:dyDescent="0.2">
      <c r="A456" s="35">
        <v>2013</v>
      </c>
      <c r="B456" s="35">
        <v>722</v>
      </c>
      <c r="C456" s="35" t="s">
        <v>343</v>
      </c>
      <c r="D456" s="35">
        <v>3052</v>
      </c>
      <c r="E456" s="36" t="s">
        <v>765</v>
      </c>
      <c r="F456" s="37">
        <v>353</v>
      </c>
      <c r="G456" s="38">
        <v>225</v>
      </c>
      <c r="H456" s="37">
        <v>176</v>
      </c>
      <c r="I456" s="38">
        <v>102</v>
      </c>
      <c r="J456" s="37">
        <v>177</v>
      </c>
      <c r="K456" s="38">
        <v>123</v>
      </c>
      <c r="L456" s="37">
        <v>201</v>
      </c>
      <c r="M456" s="38">
        <v>117</v>
      </c>
      <c r="N456" s="37" t="s">
        <v>893</v>
      </c>
      <c r="O456" s="38" t="s">
        <v>893</v>
      </c>
      <c r="P456" s="37" t="s">
        <v>893</v>
      </c>
      <c r="Q456" s="38" t="s">
        <v>893</v>
      </c>
      <c r="R456" s="37">
        <v>13</v>
      </c>
      <c r="S456" s="38" t="s">
        <v>893</v>
      </c>
      <c r="T456" s="37">
        <v>26</v>
      </c>
      <c r="U456" s="38">
        <v>11</v>
      </c>
      <c r="V456" s="37">
        <v>16</v>
      </c>
      <c r="W456" s="38">
        <v>12</v>
      </c>
      <c r="X456" s="37" t="s">
        <v>893</v>
      </c>
      <c r="Y456" s="38" t="s">
        <v>893</v>
      </c>
      <c r="Z456" s="37" t="s">
        <v>893</v>
      </c>
      <c r="AA456" s="38" t="s">
        <v>893</v>
      </c>
      <c r="AB456" s="37">
        <v>220</v>
      </c>
      <c r="AC456" s="38">
        <v>151</v>
      </c>
      <c r="AD456" s="37">
        <v>83</v>
      </c>
      <c r="AE456" s="38">
        <v>45</v>
      </c>
      <c r="AF456" s="37" t="s">
        <v>893</v>
      </c>
      <c r="AG456" s="38" t="s">
        <v>893</v>
      </c>
    </row>
    <row r="457" spans="1:33" x14ac:dyDescent="0.2">
      <c r="A457" s="35">
        <v>2013</v>
      </c>
      <c r="B457" s="35">
        <v>722</v>
      </c>
      <c r="C457" s="35" t="s">
        <v>343</v>
      </c>
      <c r="D457" s="35" t="s">
        <v>205</v>
      </c>
      <c r="E457" s="36" t="s">
        <v>894</v>
      </c>
      <c r="F457" s="37">
        <v>1004</v>
      </c>
      <c r="G457" s="38">
        <v>678</v>
      </c>
      <c r="H457" s="37">
        <v>480</v>
      </c>
      <c r="I457" s="38">
        <v>289</v>
      </c>
      <c r="J457" s="37">
        <v>524</v>
      </c>
      <c r="K457" s="38">
        <v>389</v>
      </c>
      <c r="L457" s="37">
        <v>532</v>
      </c>
      <c r="M457" s="38">
        <v>320</v>
      </c>
      <c r="N457" s="37" t="s">
        <v>893</v>
      </c>
      <c r="O457" s="38" t="s">
        <v>893</v>
      </c>
      <c r="P457" s="37">
        <v>11</v>
      </c>
      <c r="Q457" s="38" t="s">
        <v>893</v>
      </c>
      <c r="R457" s="37">
        <v>41</v>
      </c>
      <c r="S457" s="38">
        <v>20</v>
      </c>
      <c r="T457" s="37">
        <v>83</v>
      </c>
      <c r="U457" s="38">
        <v>33</v>
      </c>
      <c r="V457" s="37">
        <v>30</v>
      </c>
      <c r="W457" s="38">
        <v>23</v>
      </c>
      <c r="X457" s="37" t="s">
        <v>893</v>
      </c>
      <c r="Y457" s="38" t="s">
        <v>893</v>
      </c>
      <c r="Z457" s="37">
        <v>21</v>
      </c>
      <c r="AA457" s="38">
        <v>16</v>
      </c>
      <c r="AB457" s="37">
        <v>597</v>
      </c>
      <c r="AC457" s="38">
        <v>420</v>
      </c>
      <c r="AD457" s="37">
        <v>270</v>
      </c>
      <c r="AE457" s="38">
        <v>184</v>
      </c>
      <c r="AF457" s="37" t="s">
        <v>893</v>
      </c>
      <c r="AG457" s="38" t="s">
        <v>893</v>
      </c>
    </row>
    <row r="458" spans="1:33" hidden="1" x14ac:dyDescent="0.2">
      <c r="A458" s="35">
        <v>2013</v>
      </c>
      <c r="B458" s="35">
        <v>723</v>
      </c>
      <c r="C458" s="35" t="s">
        <v>344</v>
      </c>
      <c r="D458" s="35">
        <v>101</v>
      </c>
      <c r="E458" s="36" t="s">
        <v>766</v>
      </c>
      <c r="F458" s="37">
        <v>72</v>
      </c>
      <c r="G458" s="38">
        <v>61</v>
      </c>
      <c r="H458" s="37">
        <v>37</v>
      </c>
      <c r="I458" s="38">
        <v>29</v>
      </c>
      <c r="J458" s="37">
        <v>35</v>
      </c>
      <c r="K458" s="38">
        <v>32</v>
      </c>
      <c r="L458" s="37">
        <v>35</v>
      </c>
      <c r="M458" s="38">
        <v>27</v>
      </c>
      <c r="N458" s="37" t="s">
        <v>893</v>
      </c>
      <c r="O458" s="38" t="s">
        <v>893</v>
      </c>
      <c r="P458" s="37" t="s">
        <v>893</v>
      </c>
      <c r="Q458" s="38" t="s">
        <v>893</v>
      </c>
      <c r="R458" s="37" t="s">
        <v>893</v>
      </c>
      <c r="S458" s="38" t="s">
        <v>893</v>
      </c>
      <c r="T458" s="37" t="s">
        <v>893</v>
      </c>
      <c r="U458" s="38" t="s">
        <v>893</v>
      </c>
      <c r="V458" s="37" t="s">
        <v>893</v>
      </c>
      <c r="W458" s="38" t="s">
        <v>893</v>
      </c>
      <c r="X458" s="37" t="s">
        <v>893</v>
      </c>
      <c r="Y458" s="38" t="s">
        <v>893</v>
      </c>
      <c r="Z458" s="37" t="s">
        <v>893</v>
      </c>
      <c r="AA458" s="38" t="s">
        <v>893</v>
      </c>
      <c r="AB458" s="37">
        <v>10</v>
      </c>
      <c r="AC458" s="38" t="s">
        <v>893</v>
      </c>
      <c r="AD458" s="37">
        <v>59</v>
      </c>
      <c r="AE458" s="38">
        <v>51</v>
      </c>
      <c r="AF458" s="37" t="s">
        <v>893</v>
      </c>
      <c r="AG458" s="38" t="s">
        <v>893</v>
      </c>
    </row>
    <row r="459" spans="1:33" x14ac:dyDescent="0.2">
      <c r="A459" s="35">
        <v>2013</v>
      </c>
      <c r="B459" s="35">
        <v>723</v>
      </c>
      <c r="C459" s="35" t="s">
        <v>344</v>
      </c>
      <c r="D459" s="35" t="s">
        <v>205</v>
      </c>
      <c r="E459" s="36" t="s">
        <v>894</v>
      </c>
      <c r="F459" s="37">
        <v>72</v>
      </c>
      <c r="G459" s="38">
        <v>61</v>
      </c>
      <c r="H459" s="37">
        <v>37</v>
      </c>
      <c r="I459" s="38">
        <v>29</v>
      </c>
      <c r="J459" s="37">
        <v>35</v>
      </c>
      <c r="K459" s="38">
        <v>32</v>
      </c>
      <c r="L459" s="37">
        <v>35</v>
      </c>
      <c r="M459" s="38">
        <v>27</v>
      </c>
      <c r="N459" s="37" t="s">
        <v>893</v>
      </c>
      <c r="O459" s="38" t="s">
        <v>893</v>
      </c>
      <c r="P459" s="37" t="s">
        <v>893</v>
      </c>
      <c r="Q459" s="38" t="s">
        <v>893</v>
      </c>
      <c r="R459" s="37" t="s">
        <v>893</v>
      </c>
      <c r="S459" s="38" t="s">
        <v>893</v>
      </c>
      <c r="T459" s="37" t="s">
        <v>893</v>
      </c>
      <c r="U459" s="38" t="s">
        <v>893</v>
      </c>
      <c r="V459" s="37" t="s">
        <v>893</v>
      </c>
      <c r="W459" s="38" t="s">
        <v>893</v>
      </c>
      <c r="X459" s="37" t="s">
        <v>893</v>
      </c>
      <c r="Y459" s="38" t="s">
        <v>893</v>
      </c>
      <c r="Z459" s="37" t="s">
        <v>893</v>
      </c>
      <c r="AA459" s="38" t="s">
        <v>893</v>
      </c>
      <c r="AB459" s="37">
        <v>10</v>
      </c>
      <c r="AC459" s="38" t="s">
        <v>893</v>
      </c>
      <c r="AD459" s="37">
        <v>59</v>
      </c>
      <c r="AE459" s="38">
        <v>51</v>
      </c>
      <c r="AF459" s="37" t="s">
        <v>893</v>
      </c>
      <c r="AG459" s="38" t="s">
        <v>893</v>
      </c>
    </row>
    <row r="460" spans="1:33" hidden="1" x14ac:dyDescent="0.2">
      <c r="A460" s="35">
        <v>2013</v>
      </c>
      <c r="B460" s="35">
        <v>724</v>
      </c>
      <c r="C460" s="35" t="s">
        <v>345</v>
      </c>
      <c r="D460" s="35">
        <v>4052</v>
      </c>
      <c r="E460" s="36" t="s">
        <v>767</v>
      </c>
      <c r="F460" s="37">
        <v>166</v>
      </c>
      <c r="G460" s="38">
        <v>110</v>
      </c>
      <c r="H460" s="37">
        <v>86</v>
      </c>
      <c r="I460" s="38">
        <v>51</v>
      </c>
      <c r="J460" s="37">
        <v>80</v>
      </c>
      <c r="K460" s="38">
        <v>59</v>
      </c>
      <c r="L460" s="37">
        <v>166</v>
      </c>
      <c r="M460" s="38">
        <v>110</v>
      </c>
      <c r="N460" s="37" t="s">
        <v>893</v>
      </c>
      <c r="O460" s="38" t="s">
        <v>893</v>
      </c>
      <c r="P460" s="37" t="s">
        <v>893</v>
      </c>
      <c r="Q460" s="38" t="s">
        <v>893</v>
      </c>
      <c r="R460" s="37">
        <v>13</v>
      </c>
      <c r="S460" s="38" t="s">
        <v>893</v>
      </c>
      <c r="T460" s="37" t="s">
        <v>893</v>
      </c>
      <c r="U460" s="38" t="s">
        <v>893</v>
      </c>
      <c r="V460" s="37" t="s">
        <v>893</v>
      </c>
      <c r="W460" s="38" t="s">
        <v>893</v>
      </c>
      <c r="X460" s="37" t="s">
        <v>893</v>
      </c>
      <c r="Y460" s="38" t="s">
        <v>893</v>
      </c>
      <c r="Z460" s="37" t="s">
        <v>893</v>
      </c>
      <c r="AA460" s="38" t="s">
        <v>893</v>
      </c>
      <c r="AB460" s="37">
        <v>81</v>
      </c>
      <c r="AC460" s="38">
        <v>52</v>
      </c>
      <c r="AD460" s="37">
        <v>81</v>
      </c>
      <c r="AE460" s="38">
        <v>55</v>
      </c>
      <c r="AF460" s="37" t="s">
        <v>893</v>
      </c>
      <c r="AG460" s="38" t="s">
        <v>893</v>
      </c>
    </row>
    <row r="461" spans="1:33" x14ac:dyDescent="0.2">
      <c r="A461" s="35">
        <v>2013</v>
      </c>
      <c r="B461" s="35">
        <v>724</v>
      </c>
      <c r="C461" s="35" t="s">
        <v>345</v>
      </c>
      <c r="D461" s="35" t="s">
        <v>205</v>
      </c>
      <c r="E461" s="36" t="s">
        <v>894</v>
      </c>
      <c r="F461" s="37">
        <v>166</v>
      </c>
      <c r="G461" s="38">
        <v>110</v>
      </c>
      <c r="H461" s="37">
        <v>86</v>
      </c>
      <c r="I461" s="38">
        <v>51</v>
      </c>
      <c r="J461" s="37">
        <v>80</v>
      </c>
      <c r="K461" s="38">
        <v>59</v>
      </c>
      <c r="L461" s="37">
        <v>166</v>
      </c>
      <c r="M461" s="38">
        <v>110</v>
      </c>
      <c r="N461" s="37" t="s">
        <v>893</v>
      </c>
      <c r="O461" s="38" t="s">
        <v>893</v>
      </c>
      <c r="P461" s="37" t="s">
        <v>893</v>
      </c>
      <c r="Q461" s="38" t="s">
        <v>893</v>
      </c>
      <c r="R461" s="37">
        <v>13</v>
      </c>
      <c r="S461" s="38" t="s">
        <v>893</v>
      </c>
      <c r="T461" s="37" t="s">
        <v>893</v>
      </c>
      <c r="U461" s="38" t="s">
        <v>893</v>
      </c>
      <c r="V461" s="37" t="s">
        <v>893</v>
      </c>
      <c r="W461" s="38" t="s">
        <v>893</v>
      </c>
      <c r="X461" s="37" t="s">
        <v>893</v>
      </c>
      <c r="Y461" s="38" t="s">
        <v>893</v>
      </c>
      <c r="Z461" s="37" t="s">
        <v>893</v>
      </c>
      <c r="AA461" s="38" t="s">
        <v>893</v>
      </c>
      <c r="AB461" s="37">
        <v>81</v>
      </c>
      <c r="AC461" s="38">
        <v>52</v>
      </c>
      <c r="AD461" s="37">
        <v>81</v>
      </c>
      <c r="AE461" s="38">
        <v>55</v>
      </c>
      <c r="AF461" s="37" t="s">
        <v>893</v>
      </c>
      <c r="AG461" s="38" t="s">
        <v>893</v>
      </c>
    </row>
    <row r="462" spans="1:33" hidden="1" x14ac:dyDescent="0.2">
      <c r="A462" s="35">
        <v>2013</v>
      </c>
      <c r="B462" s="35">
        <v>725</v>
      </c>
      <c r="C462" s="35" t="s">
        <v>346</v>
      </c>
      <c r="D462" s="35">
        <v>196</v>
      </c>
      <c r="E462" s="36" t="s">
        <v>768</v>
      </c>
      <c r="F462" s="37">
        <v>69</v>
      </c>
      <c r="G462" s="38">
        <v>57</v>
      </c>
      <c r="H462" s="37">
        <v>28</v>
      </c>
      <c r="I462" s="38">
        <v>19</v>
      </c>
      <c r="J462" s="37">
        <v>41</v>
      </c>
      <c r="K462" s="38">
        <v>38</v>
      </c>
      <c r="L462" s="37">
        <v>50</v>
      </c>
      <c r="M462" s="38">
        <v>40</v>
      </c>
      <c r="N462" s="37" t="s">
        <v>893</v>
      </c>
      <c r="O462" s="38" t="s">
        <v>893</v>
      </c>
      <c r="P462" s="37" t="s">
        <v>893</v>
      </c>
      <c r="Q462" s="38" t="s">
        <v>893</v>
      </c>
      <c r="R462" s="37" t="s">
        <v>893</v>
      </c>
      <c r="S462" s="38" t="s">
        <v>893</v>
      </c>
      <c r="T462" s="37" t="s">
        <v>893</v>
      </c>
      <c r="U462" s="38" t="s">
        <v>893</v>
      </c>
      <c r="V462" s="37" t="s">
        <v>893</v>
      </c>
      <c r="W462" s="38" t="s">
        <v>893</v>
      </c>
      <c r="X462" s="37" t="s">
        <v>893</v>
      </c>
      <c r="Y462" s="38" t="s">
        <v>893</v>
      </c>
      <c r="Z462" s="37" t="s">
        <v>893</v>
      </c>
      <c r="AA462" s="38" t="s">
        <v>893</v>
      </c>
      <c r="AB462" s="37">
        <v>42</v>
      </c>
      <c r="AC462" s="38">
        <v>37</v>
      </c>
      <c r="AD462" s="37">
        <v>25</v>
      </c>
      <c r="AE462" s="38">
        <v>19</v>
      </c>
      <c r="AF462" s="37" t="s">
        <v>893</v>
      </c>
      <c r="AG462" s="38" t="s">
        <v>893</v>
      </c>
    </row>
    <row r="463" spans="1:33" x14ac:dyDescent="0.2">
      <c r="A463" s="35">
        <v>2013</v>
      </c>
      <c r="B463" s="35">
        <v>725</v>
      </c>
      <c r="C463" s="35" t="s">
        <v>346</v>
      </c>
      <c r="D463" s="35" t="s">
        <v>205</v>
      </c>
      <c r="E463" s="36" t="s">
        <v>894</v>
      </c>
      <c r="F463" s="37">
        <v>69</v>
      </c>
      <c r="G463" s="38">
        <v>57</v>
      </c>
      <c r="H463" s="37">
        <v>28</v>
      </c>
      <c r="I463" s="38">
        <v>19</v>
      </c>
      <c r="J463" s="37">
        <v>41</v>
      </c>
      <c r="K463" s="38">
        <v>38</v>
      </c>
      <c r="L463" s="37">
        <v>50</v>
      </c>
      <c r="M463" s="38">
        <v>40</v>
      </c>
      <c r="N463" s="37" t="s">
        <v>893</v>
      </c>
      <c r="O463" s="38" t="s">
        <v>893</v>
      </c>
      <c r="P463" s="37" t="s">
        <v>893</v>
      </c>
      <c r="Q463" s="38" t="s">
        <v>893</v>
      </c>
      <c r="R463" s="37" t="s">
        <v>893</v>
      </c>
      <c r="S463" s="38" t="s">
        <v>893</v>
      </c>
      <c r="T463" s="37" t="s">
        <v>893</v>
      </c>
      <c r="U463" s="38" t="s">
        <v>893</v>
      </c>
      <c r="V463" s="37" t="s">
        <v>893</v>
      </c>
      <c r="W463" s="38" t="s">
        <v>893</v>
      </c>
      <c r="X463" s="37" t="s">
        <v>893</v>
      </c>
      <c r="Y463" s="38" t="s">
        <v>893</v>
      </c>
      <c r="Z463" s="37" t="s">
        <v>893</v>
      </c>
      <c r="AA463" s="38" t="s">
        <v>893</v>
      </c>
      <c r="AB463" s="37">
        <v>42</v>
      </c>
      <c r="AC463" s="38">
        <v>37</v>
      </c>
      <c r="AD463" s="37">
        <v>25</v>
      </c>
      <c r="AE463" s="38">
        <v>19</v>
      </c>
      <c r="AF463" s="37" t="s">
        <v>893</v>
      </c>
      <c r="AG463" s="38" t="s">
        <v>893</v>
      </c>
    </row>
    <row r="464" spans="1:33" hidden="1" x14ac:dyDescent="0.2">
      <c r="A464" s="35">
        <v>2013</v>
      </c>
      <c r="B464" s="35">
        <v>726</v>
      </c>
      <c r="C464" s="35" t="s">
        <v>347</v>
      </c>
      <c r="D464" s="35">
        <v>101</v>
      </c>
      <c r="E464" s="36" t="s">
        <v>769</v>
      </c>
      <c r="F464" s="37">
        <v>221</v>
      </c>
      <c r="G464" s="38">
        <v>164</v>
      </c>
      <c r="H464" s="37">
        <v>113</v>
      </c>
      <c r="I464" s="38">
        <v>75</v>
      </c>
      <c r="J464" s="37">
        <v>108</v>
      </c>
      <c r="K464" s="38">
        <v>89</v>
      </c>
      <c r="L464" s="37">
        <v>96</v>
      </c>
      <c r="M464" s="38">
        <v>69</v>
      </c>
      <c r="N464" s="37" t="s">
        <v>893</v>
      </c>
      <c r="O464" s="38" t="s">
        <v>893</v>
      </c>
      <c r="P464" s="37" t="s">
        <v>893</v>
      </c>
      <c r="Q464" s="38" t="s">
        <v>893</v>
      </c>
      <c r="R464" s="37" t="s">
        <v>893</v>
      </c>
      <c r="S464" s="38" t="s">
        <v>893</v>
      </c>
      <c r="T464" s="37" t="s">
        <v>893</v>
      </c>
      <c r="U464" s="38" t="s">
        <v>893</v>
      </c>
      <c r="V464" s="37" t="s">
        <v>893</v>
      </c>
      <c r="W464" s="38" t="s">
        <v>893</v>
      </c>
      <c r="X464" s="37" t="s">
        <v>893</v>
      </c>
      <c r="Y464" s="38" t="s">
        <v>893</v>
      </c>
      <c r="Z464" s="37" t="s">
        <v>893</v>
      </c>
      <c r="AA464" s="38" t="s">
        <v>893</v>
      </c>
      <c r="AB464" s="37">
        <v>73</v>
      </c>
      <c r="AC464" s="38">
        <v>57</v>
      </c>
      <c r="AD464" s="37">
        <v>138</v>
      </c>
      <c r="AE464" s="38">
        <v>99</v>
      </c>
      <c r="AF464" s="37" t="s">
        <v>893</v>
      </c>
      <c r="AG464" s="38" t="s">
        <v>893</v>
      </c>
    </row>
    <row r="465" spans="1:33" hidden="1" x14ac:dyDescent="0.2">
      <c r="A465" s="35">
        <v>2013</v>
      </c>
      <c r="B465" s="35">
        <v>726</v>
      </c>
      <c r="C465" s="35" t="s">
        <v>347</v>
      </c>
      <c r="D465" s="35">
        <v>187</v>
      </c>
      <c r="E465" s="36" t="s">
        <v>770</v>
      </c>
      <c r="F465" s="37">
        <v>210</v>
      </c>
      <c r="G465" s="38">
        <v>132</v>
      </c>
      <c r="H465" s="37">
        <v>109</v>
      </c>
      <c r="I465" s="38">
        <v>57</v>
      </c>
      <c r="J465" s="37">
        <v>101</v>
      </c>
      <c r="K465" s="38">
        <v>75</v>
      </c>
      <c r="L465" s="37">
        <v>132</v>
      </c>
      <c r="M465" s="38">
        <v>76</v>
      </c>
      <c r="N465" s="37" t="s">
        <v>893</v>
      </c>
      <c r="O465" s="38" t="s">
        <v>893</v>
      </c>
      <c r="P465" s="37" t="s">
        <v>893</v>
      </c>
      <c r="Q465" s="38" t="s">
        <v>893</v>
      </c>
      <c r="R465" s="37" t="s">
        <v>893</v>
      </c>
      <c r="S465" s="38" t="s">
        <v>893</v>
      </c>
      <c r="T465" s="37" t="s">
        <v>893</v>
      </c>
      <c r="U465" s="38" t="s">
        <v>893</v>
      </c>
      <c r="V465" s="37" t="s">
        <v>893</v>
      </c>
      <c r="W465" s="38" t="s">
        <v>893</v>
      </c>
      <c r="X465" s="37" t="s">
        <v>893</v>
      </c>
      <c r="Y465" s="38" t="s">
        <v>893</v>
      </c>
      <c r="Z465" s="37" t="s">
        <v>893</v>
      </c>
      <c r="AA465" s="38" t="s">
        <v>893</v>
      </c>
      <c r="AB465" s="37">
        <v>101</v>
      </c>
      <c r="AC465" s="38">
        <v>75</v>
      </c>
      <c r="AD465" s="37">
        <v>94</v>
      </c>
      <c r="AE465" s="38">
        <v>50</v>
      </c>
      <c r="AF465" s="37" t="s">
        <v>893</v>
      </c>
      <c r="AG465" s="38" t="s">
        <v>893</v>
      </c>
    </row>
    <row r="466" spans="1:33" hidden="1" x14ac:dyDescent="0.2">
      <c r="A466" s="35">
        <v>2013</v>
      </c>
      <c r="B466" s="35">
        <v>726</v>
      </c>
      <c r="C466" s="35" t="s">
        <v>347</v>
      </c>
      <c r="D466" s="35">
        <v>208</v>
      </c>
      <c r="E466" s="36" t="s">
        <v>771</v>
      </c>
      <c r="F466" s="37">
        <v>28</v>
      </c>
      <c r="G466" s="38">
        <v>10</v>
      </c>
      <c r="H466" s="37">
        <v>15</v>
      </c>
      <c r="I466" s="38" t="s">
        <v>893</v>
      </c>
      <c r="J466" s="37">
        <v>13</v>
      </c>
      <c r="K466" s="38" t="s">
        <v>893</v>
      </c>
      <c r="L466" s="37">
        <v>19</v>
      </c>
      <c r="M466" s="38" t="s">
        <v>893</v>
      </c>
      <c r="N466" s="37" t="s">
        <v>893</v>
      </c>
      <c r="O466" s="38" t="s">
        <v>893</v>
      </c>
      <c r="P466" s="37" t="s">
        <v>893</v>
      </c>
      <c r="Q466" s="38" t="s">
        <v>893</v>
      </c>
      <c r="R466" s="37" t="s">
        <v>893</v>
      </c>
      <c r="S466" s="38" t="s">
        <v>893</v>
      </c>
      <c r="T466" s="37" t="s">
        <v>893</v>
      </c>
      <c r="U466" s="38" t="s">
        <v>893</v>
      </c>
      <c r="V466" s="37" t="s">
        <v>893</v>
      </c>
      <c r="W466" s="38" t="s">
        <v>893</v>
      </c>
      <c r="X466" s="37" t="s">
        <v>893</v>
      </c>
      <c r="Y466" s="38" t="s">
        <v>893</v>
      </c>
      <c r="Z466" s="37" t="s">
        <v>893</v>
      </c>
      <c r="AA466" s="38" t="s">
        <v>893</v>
      </c>
      <c r="AB466" s="37">
        <v>14</v>
      </c>
      <c r="AC466" s="38" t="s">
        <v>893</v>
      </c>
      <c r="AD466" s="37">
        <v>11</v>
      </c>
      <c r="AE466" s="38" t="s">
        <v>893</v>
      </c>
      <c r="AF466" s="37" t="s">
        <v>893</v>
      </c>
      <c r="AG466" s="38" t="s">
        <v>893</v>
      </c>
    </row>
    <row r="467" spans="1:33" x14ac:dyDescent="0.2">
      <c r="A467" s="35">
        <v>2013</v>
      </c>
      <c r="B467" s="35">
        <v>726</v>
      </c>
      <c r="C467" s="35" t="s">
        <v>347</v>
      </c>
      <c r="D467" s="35" t="s">
        <v>205</v>
      </c>
      <c r="E467" s="36" t="s">
        <v>894</v>
      </c>
      <c r="F467" s="37">
        <v>459</v>
      </c>
      <c r="G467" s="38">
        <v>306</v>
      </c>
      <c r="H467" s="37">
        <v>237</v>
      </c>
      <c r="I467" s="38">
        <v>136</v>
      </c>
      <c r="J467" s="37">
        <v>222</v>
      </c>
      <c r="K467" s="38">
        <v>170</v>
      </c>
      <c r="L467" s="37">
        <v>247</v>
      </c>
      <c r="M467" s="38">
        <v>153</v>
      </c>
      <c r="N467" s="37" t="s">
        <v>893</v>
      </c>
      <c r="O467" s="38" t="s">
        <v>893</v>
      </c>
      <c r="P467" s="37" t="s">
        <v>893</v>
      </c>
      <c r="Q467" s="38" t="s">
        <v>893</v>
      </c>
      <c r="R467" s="37">
        <v>17</v>
      </c>
      <c r="S467" s="38" t="s">
        <v>893</v>
      </c>
      <c r="T467" s="37">
        <v>16</v>
      </c>
      <c r="U467" s="38" t="s">
        <v>893</v>
      </c>
      <c r="V467" s="37" t="s">
        <v>893</v>
      </c>
      <c r="W467" s="38" t="s">
        <v>893</v>
      </c>
      <c r="X467" s="37" t="s">
        <v>893</v>
      </c>
      <c r="Y467" s="38" t="s">
        <v>893</v>
      </c>
      <c r="Z467" s="37" t="s">
        <v>893</v>
      </c>
      <c r="AA467" s="38" t="s">
        <v>893</v>
      </c>
      <c r="AB467" s="37">
        <v>188</v>
      </c>
      <c r="AC467" s="38">
        <v>136</v>
      </c>
      <c r="AD467" s="37">
        <v>243</v>
      </c>
      <c r="AE467" s="38">
        <v>154</v>
      </c>
      <c r="AF467" s="37" t="s">
        <v>893</v>
      </c>
      <c r="AG467" s="38" t="s">
        <v>893</v>
      </c>
    </row>
    <row r="468" spans="1:33" hidden="1" x14ac:dyDescent="0.2">
      <c r="A468" s="35">
        <v>2013</v>
      </c>
      <c r="B468" s="35">
        <v>727</v>
      </c>
      <c r="C468" s="35" t="s">
        <v>348</v>
      </c>
      <c r="D468" s="35">
        <v>5050</v>
      </c>
      <c r="E468" s="36" t="s">
        <v>772</v>
      </c>
      <c r="F468" s="37">
        <v>244</v>
      </c>
      <c r="G468" s="38">
        <v>160</v>
      </c>
      <c r="H468" s="37">
        <v>127</v>
      </c>
      <c r="I468" s="38">
        <v>73</v>
      </c>
      <c r="J468" s="37">
        <v>117</v>
      </c>
      <c r="K468" s="38">
        <v>87</v>
      </c>
      <c r="L468" s="37">
        <v>94</v>
      </c>
      <c r="M468" s="38">
        <v>55</v>
      </c>
      <c r="N468" s="37" t="s">
        <v>893</v>
      </c>
      <c r="O468" s="38" t="s">
        <v>893</v>
      </c>
      <c r="P468" s="37" t="s">
        <v>893</v>
      </c>
      <c r="Q468" s="38" t="s">
        <v>893</v>
      </c>
      <c r="R468" s="37">
        <v>27</v>
      </c>
      <c r="S468" s="38">
        <v>11</v>
      </c>
      <c r="T468" s="37" t="s">
        <v>893</v>
      </c>
      <c r="U468" s="38" t="s">
        <v>893</v>
      </c>
      <c r="V468" s="37">
        <v>13</v>
      </c>
      <c r="W468" s="38">
        <v>10</v>
      </c>
      <c r="X468" s="37" t="s">
        <v>893</v>
      </c>
      <c r="Y468" s="38" t="s">
        <v>893</v>
      </c>
      <c r="Z468" s="37" t="s">
        <v>893</v>
      </c>
      <c r="AA468" s="38" t="s">
        <v>893</v>
      </c>
      <c r="AB468" s="37">
        <v>36</v>
      </c>
      <c r="AC468" s="38">
        <v>21</v>
      </c>
      <c r="AD468" s="37">
        <v>188</v>
      </c>
      <c r="AE468" s="38">
        <v>124</v>
      </c>
      <c r="AF468" s="37" t="s">
        <v>893</v>
      </c>
      <c r="AG468" s="38" t="s">
        <v>893</v>
      </c>
    </row>
    <row r="469" spans="1:33" x14ac:dyDescent="0.2">
      <c r="A469" s="35">
        <v>2013</v>
      </c>
      <c r="B469" s="35">
        <v>727</v>
      </c>
      <c r="C469" s="35" t="s">
        <v>348</v>
      </c>
      <c r="D469" s="35" t="s">
        <v>205</v>
      </c>
      <c r="E469" s="36" t="s">
        <v>894</v>
      </c>
      <c r="F469" s="37">
        <v>244</v>
      </c>
      <c r="G469" s="38">
        <v>160</v>
      </c>
      <c r="H469" s="37">
        <v>127</v>
      </c>
      <c r="I469" s="38">
        <v>73</v>
      </c>
      <c r="J469" s="37">
        <v>117</v>
      </c>
      <c r="K469" s="38">
        <v>87</v>
      </c>
      <c r="L469" s="37">
        <v>94</v>
      </c>
      <c r="M469" s="38">
        <v>55</v>
      </c>
      <c r="N469" s="37" t="s">
        <v>893</v>
      </c>
      <c r="O469" s="38" t="s">
        <v>893</v>
      </c>
      <c r="P469" s="37" t="s">
        <v>893</v>
      </c>
      <c r="Q469" s="38" t="s">
        <v>893</v>
      </c>
      <c r="R469" s="37">
        <v>27</v>
      </c>
      <c r="S469" s="38">
        <v>11</v>
      </c>
      <c r="T469" s="37" t="s">
        <v>893</v>
      </c>
      <c r="U469" s="38" t="s">
        <v>893</v>
      </c>
      <c r="V469" s="37">
        <v>13</v>
      </c>
      <c r="W469" s="38">
        <v>10</v>
      </c>
      <c r="X469" s="37" t="s">
        <v>893</v>
      </c>
      <c r="Y469" s="38" t="s">
        <v>893</v>
      </c>
      <c r="Z469" s="37" t="s">
        <v>893</v>
      </c>
      <c r="AA469" s="38" t="s">
        <v>893</v>
      </c>
      <c r="AB469" s="37">
        <v>36</v>
      </c>
      <c r="AC469" s="38">
        <v>21</v>
      </c>
      <c r="AD469" s="37">
        <v>188</v>
      </c>
      <c r="AE469" s="38">
        <v>124</v>
      </c>
      <c r="AF469" s="37" t="s">
        <v>893</v>
      </c>
      <c r="AG469" s="38" t="s">
        <v>893</v>
      </c>
    </row>
    <row r="470" spans="1:33" hidden="1" x14ac:dyDescent="0.2">
      <c r="A470" s="35">
        <v>2013</v>
      </c>
      <c r="B470" s="35">
        <v>728</v>
      </c>
      <c r="C470" s="35" t="s">
        <v>349</v>
      </c>
      <c r="D470" s="35">
        <v>201</v>
      </c>
      <c r="E470" s="36" t="s">
        <v>773</v>
      </c>
      <c r="F470" s="37">
        <v>18</v>
      </c>
      <c r="G470" s="38" t="s">
        <v>893</v>
      </c>
      <c r="H470" s="37">
        <v>12</v>
      </c>
      <c r="I470" s="38" t="s">
        <v>893</v>
      </c>
      <c r="J470" s="37" t="s">
        <v>893</v>
      </c>
      <c r="K470" s="38" t="s">
        <v>893</v>
      </c>
      <c r="L470" s="37">
        <v>17</v>
      </c>
      <c r="M470" s="38" t="s">
        <v>893</v>
      </c>
      <c r="N470" s="37" t="s">
        <v>893</v>
      </c>
      <c r="O470" s="38" t="s">
        <v>893</v>
      </c>
      <c r="P470" s="37" t="s">
        <v>893</v>
      </c>
      <c r="Q470" s="38" t="s">
        <v>893</v>
      </c>
      <c r="R470" s="37" t="s">
        <v>893</v>
      </c>
      <c r="S470" s="38" t="s">
        <v>893</v>
      </c>
      <c r="T470" s="37" t="s">
        <v>893</v>
      </c>
      <c r="U470" s="38" t="s">
        <v>893</v>
      </c>
      <c r="V470" s="37" t="s">
        <v>893</v>
      </c>
      <c r="W470" s="38" t="s">
        <v>893</v>
      </c>
      <c r="X470" s="37" t="s">
        <v>893</v>
      </c>
      <c r="Y470" s="38" t="s">
        <v>893</v>
      </c>
      <c r="Z470" s="37" t="s">
        <v>893</v>
      </c>
      <c r="AA470" s="38" t="s">
        <v>893</v>
      </c>
      <c r="AB470" s="37">
        <v>16</v>
      </c>
      <c r="AC470" s="38" t="s">
        <v>893</v>
      </c>
      <c r="AD470" s="37" t="s">
        <v>893</v>
      </c>
      <c r="AE470" s="38" t="s">
        <v>893</v>
      </c>
      <c r="AF470" s="37" t="s">
        <v>893</v>
      </c>
      <c r="AG470" s="38" t="s">
        <v>893</v>
      </c>
    </row>
    <row r="471" spans="1:33" x14ac:dyDescent="0.2">
      <c r="A471" s="35">
        <v>2013</v>
      </c>
      <c r="B471" s="35">
        <v>728</v>
      </c>
      <c r="C471" s="35" t="s">
        <v>349</v>
      </c>
      <c r="D471" s="35" t="s">
        <v>205</v>
      </c>
      <c r="E471" s="36" t="s">
        <v>894</v>
      </c>
      <c r="F471" s="37">
        <v>18</v>
      </c>
      <c r="G471" s="38" t="s">
        <v>893</v>
      </c>
      <c r="H471" s="37">
        <v>12</v>
      </c>
      <c r="I471" s="38" t="s">
        <v>893</v>
      </c>
      <c r="J471" s="37" t="s">
        <v>893</v>
      </c>
      <c r="K471" s="38" t="s">
        <v>893</v>
      </c>
      <c r="L471" s="37">
        <v>17</v>
      </c>
      <c r="M471" s="38" t="s">
        <v>893</v>
      </c>
      <c r="N471" s="37" t="s">
        <v>893</v>
      </c>
      <c r="O471" s="38" t="s">
        <v>893</v>
      </c>
      <c r="P471" s="37" t="s">
        <v>893</v>
      </c>
      <c r="Q471" s="38" t="s">
        <v>893</v>
      </c>
      <c r="R471" s="37" t="s">
        <v>893</v>
      </c>
      <c r="S471" s="38" t="s">
        <v>893</v>
      </c>
      <c r="T471" s="37" t="s">
        <v>893</v>
      </c>
      <c r="U471" s="38" t="s">
        <v>893</v>
      </c>
      <c r="V471" s="37" t="s">
        <v>893</v>
      </c>
      <c r="W471" s="38" t="s">
        <v>893</v>
      </c>
      <c r="X471" s="37" t="s">
        <v>893</v>
      </c>
      <c r="Y471" s="38" t="s">
        <v>893</v>
      </c>
      <c r="Z471" s="37" t="s">
        <v>893</v>
      </c>
      <c r="AA471" s="38" t="s">
        <v>893</v>
      </c>
      <c r="AB471" s="37">
        <v>16</v>
      </c>
      <c r="AC471" s="38" t="s">
        <v>893</v>
      </c>
      <c r="AD471" s="37" t="s">
        <v>893</v>
      </c>
      <c r="AE471" s="38" t="s">
        <v>893</v>
      </c>
      <c r="AF471" s="37" t="s">
        <v>893</v>
      </c>
      <c r="AG471" s="38" t="s">
        <v>893</v>
      </c>
    </row>
    <row r="472" spans="1:33" hidden="1" x14ac:dyDescent="0.2">
      <c r="A472" s="35">
        <v>2013</v>
      </c>
      <c r="B472" s="35">
        <v>729</v>
      </c>
      <c r="C472" s="35" t="s">
        <v>350</v>
      </c>
      <c r="D472" s="35">
        <v>105</v>
      </c>
      <c r="E472" s="36" t="s">
        <v>774</v>
      </c>
      <c r="F472" s="37">
        <v>190</v>
      </c>
      <c r="G472" s="38">
        <v>159</v>
      </c>
      <c r="H472" s="37">
        <v>81</v>
      </c>
      <c r="I472" s="38">
        <v>59</v>
      </c>
      <c r="J472" s="37">
        <v>109</v>
      </c>
      <c r="K472" s="38">
        <v>100</v>
      </c>
      <c r="L472" s="37">
        <v>164</v>
      </c>
      <c r="M472" s="38">
        <v>138</v>
      </c>
      <c r="N472" s="37" t="s">
        <v>893</v>
      </c>
      <c r="O472" s="38" t="s">
        <v>893</v>
      </c>
      <c r="P472" s="37" t="s">
        <v>893</v>
      </c>
      <c r="Q472" s="38" t="s">
        <v>893</v>
      </c>
      <c r="R472" s="37" t="s">
        <v>893</v>
      </c>
      <c r="S472" s="38" t="s">
        <v>893</v>
      </c>
      <c r="T472" s="37" t="s">
        <v>893</v>
      </c>
      <c r="U472" s="38" t="s">
        <v>893</v>
      </c>
      <c r="V472" s="37" t="s">
        <v>893</v>
      </c>
      <c r="W472" s="38" t="s">
        <v>893</v>
      </c>
      <c r="X472" s="37" t="s">
        <v>893</v>
      </c>
      <c r="Y472" s="38" t="s">
        <v>893</v>
      </c>
      <c r="Z472" s="37" t="s">
        <v>893</v>
      </c>
      <c r="AA472" s="38" t="s">
        <v>893</v>
      </c>
      <c r="AB472" s="37">
        <v>148</v>
      </c>
      <c r="AC472" s="38">
        <v>125</v>
      </c>
      <c r="AD472" s="37">
        <v>30</v>
      </c>
      <c r="AE472" s="38">
        <v>25</v>
      </c>
      <c r="AF472" s="37" t="s">
        <v>893</v>
      </c>
      <c r="AG472" s="38" t="s">
        <v>893</v>
      </c>
    </row>
    <row r="473" spans="1:33" x14ac:dyDescent="0.2">
      <c r="A473" s="35">
        <v>2013</v>
      </c>
      <c r="B473" s="35">
        <v>729</v>
      </c>
      <c r="C473" s="35" t="s">
        <v>350</v>
      </c>
      <c r="D473" s="35" t="s">
        <v>205</v>
      </c>
      <c r="E473" s="36" t="s">
        <v>894</v>
      </c>
      <c r="F473" s="37">
        <v>190</v>
      </c>
      <c r="G473" s="38">
        <v>159</v>
      </c>
      <c r="H473" s="37">
        <v>81</v>
      </c>
      <c r="I473" s="38">
        <v>59</v>
      </c>
      <c r="J473" s="37">
        <v>109</v>
      </c>
      <c r="K473" s="38">
        <v>100</v>
      </c>
      <c r="L473" s="37">
        <v>164</v>
      </c>
      <c r="M473" s="38">
        <v>138</v>
      </c>
      <c r="N473" s="37" t="s">
        <v>893</v>
      </c>
      <c r="O473" s="38" t="s">
        <v>893</v>
      </c>
      <c r="P473" s="37" t="s">
        <v>893</v>
      </c>
      <c r="Q473" s="38" t="s">
        <v>893</v>
      </c>
      <c r="R473" s="37" t="s">
        <v>893</v>
      </c>
      <c r="S473" s="38" t="s">
        <v>893</v>
      </c>
      <c r="T473" s="37" t="s">
        <v>893</v>
      </c>
      <c r="U473" s="38" t="s">
        <v>893</v>
      </c>
      <c r="V473" s="37" t="s">
        <v>893</v>
      </c>
      <c r="W473" s="38" t="s">
        <v>893</v>
      </c>
      <c r="X473" s="37" t="s">
        <v>893</v>
      </c>
      <c r="Y473" s="38" t="s">
        <v>893</v>
      </c>
      <c r="Z473" s="37" t="s">
        <v>893</v>
      </c>
      <c r="AA473" s="38" t="s">
        <v>893</v>
      </c>
      <c r="AB473" s="37">
        <v>148</v>
      </c>
      <c r="AC473" s="38">
        <v>125</v>
      </c>
      <c r="AD473" s="37">
        <v>30</v>
      </c>
      <c r="AE473" s="38">
        <v>25</v>
      </c>
      <c r="AF473" s="37" t="s">
        <v>893</v>
      </c>
      <c r="AG473" s="38" t="s">
        <v>893</v>
      </c>
    </row>
    <row r="474" spans="1:33" hidden="1" x14ac:dyDescent="0.2">
      <c r="A474" s="35">
        <v>2013</v>
      </c>
      <c r="B474" s="35">
        <v>730</v>
      </c>
      <c r="C474" s="35" t="s">
        <v>351</v>
      </c>
      <c r="D474" s="35">
        <v>190</v>
      </c>
      <c r="E474" s="36" t="s">
        <v>776</v>
      </c>
      <c r="F474" s="37">
        <v>24</v>
      </c>
      <c r="G474" s="38">
        <v>17</v>
      </c>
      <c r="H474" s="37">
        <v>13</v>
      </c>
      <c r="I474" s="38">
        <v>10</v>
      </c>
      <c r="J474" s="37">
        <v>11</v>
      </c>
      <c r="K474" s="38" t="s">
        <v>893</v>
      </c>
      <c r="L474" s="37">
        <v>24</v>
      </c>
      <c r="M474" s="38">
        <v>17</v>
      </c>
      <c r="N474" s="37" t="s">
        <v>893</v>
      </c>
      <c r="O474" s="38" t="s">
        <v>893</v>
      </c>
      <c r="P474" s="37" t="s">
        <v>893</v>
      </c>
      <c r="Q474" s="38" t="s">
        <v>893</v>
      </c>
      <c r="R474" s="37" t="s">
        <v>893</v>
      </c>
      <c r="S474" s="38" t="s">
        <v>893</v>
      </c>
      <c r="T474" s="37" t="s">
        <v>893</v>
      </c>
      <c r="U474" s="38" t="s">
        <v>893</v>
      </c>
      <c r="V474" s="37" t="s">
        <v>893</v>
      </c>
      <c r="W474" s="38" t="s">
        <v>893</v>
      </c>
      <c r="X474" s="37" t="s">
        <v>893</v>
      </c>
      <c r="Y474" s="38" t="s">
        <v>893</v>
      </c>
      <c r="Z474" s="37" t="s">
        <v>893</v>
      </c>
      <c r="AA474" s="38" t="s">
        <v>893</v>
      </c>
      <c r="AB474" s="37">
        <v>23</v>
      </c>
      <c r="AC474" s="38">
        <v>16</v>
      </c>
      <c r="AD474" s="37" t="s">
        <v>893</v>
      </c>
      <c r="AE474" s="38" t="s">
        <v>893</v>
      </c>
      <c r="AF474" s="37" t="s">
        <v>893</v>
      </c>
      <c r="AG474" s="38" t="s">
        <v>893</v>
      </c>
    </row>
    <row r="475" spans="1:33" x14ac:dyDescent="0.2">
      <c r="A475" s="35">
        <v>2013</v>
      </c>
      <c r="B475" s="35">
        <v>730</v>
      </c>
      <c r="C475" s="35" t="s">
        <v>351</v>
      </c>
      <c r="D475" s="35" t="s">
        <v>205</v>
      </c>
      <c r="E475" s="36" t="s">
        <v>894</v>
      </c>
      <c r="F475" s="37">
        <v>24</v>
      </c>
      <c r="G475" s="38">
        <v>17</v>
      </c>
      <c r="H475" s="37">
        <v>13</v>
      </c>
      <c r="I475" s="38">
        <v>10</v>
      </c>
      <c r="J475" s="37">
        <v>11</v>
      </c>
      <c r="K475" s="38" t="s">
        <v>893</v>
      </c>
      <c r="L475" s="37">
        <v>24</v>
      </c>
      <c r="M475" s="38">
        <v>17</v>
      </c>
      <c r="N475" s="37" t="s">
        <v>893</v>
      </c>
      <c r="O475" s="38" t="s">
        <v>893</v>
      </c>
      <c r="P475" s="37" t="s">
        <v>893</v>
      </c>
      <c r="Q475" s="38" t="s">
        <v>893</v>
      </c>
      <c r="R475" s="37" t="s">
        <v>893</v>
      </c>
      <c r="S475" s="38" t="s">
        <v>893</v>
      </c>
      <c r="T475" s="37" t="s">
        <v>893</v>
      </c>
      <c r="U475" s="38" t="s">
        <v>893</v>
      </c>
      <c r="V475" s="37" t="s">
        <v>893</v>
      </c>
      <c r="W475" s="38" t="s">
        <v>893</v>
      </c>
      <c r="X475" s="37" t="s">
        <v>893</v>
      </c>
      <c r="Y475" s="38" t="s">
        <v>893</v>
      </c>
      <c r="Z475" s="37" t="s">
        <v>893</v>
      </c>
      <c r="AA475" s="38" t="s">
        <v>893</v>
      </c>
      <c r="AB475" s="37">
        <v>23</v>
      </c>
      <c r="AC475" s="38">
        <v>16</v>
      </c>
      <c r="AD475" s="37" t="s">
        <v>893</v>
      </c>
      <c r="AE475" s="38" t="s">
        <v>893</v>
      </c>
      <c r="AF475" s="37" t="s">
        <v>893</v>
      </c>
      <c r="AG475" s="38" t="s">
        <v>893</v>
      </c>
    </row>
    <row r="476" spans="1:33" hidden="1" x14ac:dyDescent="0.2">
      <c r="A476" s="35">
        <v>2013</v>
      </c>
      <c r="B476" s="35">
        <v>731</v>
      </c>
      <c r="C476" s="35" t="s">
        <v>352</v>
      </c>
      <c r="D476" s="35">
        <v>102</v>
      </c>
      <c r="E476" s="36" t="s">
        <v>777</v>
      </c>
      <c r="F476" s="37" t="s">
        <v>893</v>
      </c>
      <c r="G476" s="38" t="s">
        <v>893</v>
      </c>
      <c r="H476" s="37" t="s">
        <v>893</v>
      </c>
      <c r="I476" s="38" t="s">
        <v>893</v>
      </c>
      <c r="J476" s="37" t="s">
        <v>893</v>
      </c>
      <c r="K476" s="38" t="s">
        <v>893</v>
      </c>
      <c r="L476" s="37" t="s">
        <v>893</v>
      </c>
      <c r="M476" s="38" t="s">
        <v>893</v>
      </c>
      <c r="N476" s="37" t="s">
        <v>893</v>
      </c>
      <c r="O476" s="38" t="s">
        <v>893</v>
      </c>
      <c r="P476" s="37" t="s">
        <v>893</v>
      </c>
      <c r="Q476" s="38" t="s">
        <v>893</v>
      </c>
      <c r="R476" s="37" t="s">
        <v>893</v>
      </c>
      <c r="S476" s="38" t="s">
        <v>893</v>
      </c>
      <c r="T476" s="37" t="s">
        <v>893</v>
      </c>
      <c r="U476" s="38" t="s">
        <v>893</v>
      </c>
      <c r="V476" s="37" t="s">
        <v>893</v>
      </c>
      <c r="W476" s="38" t="s">
        <v>893</v>
      </c>
      <c r="X476" s="37" t="s">
        <v>893</v>
      </c>
      <c r="Y476" s="38" t="s">
        <v>893</v>
      </c>
      <c r="Z476" s="37" t="s">
        <v>893</v>
      </c>
      <c r="AA476" s="38" t="s">
        <v>893</v>
      </c>
      <c r="AB476" s="37" t="s">
        <v>893</v>
      </c>
      <c r="AC476" s="38" t="s">
        <v>893</v>
      </c>
      <c r="AD476" s="37" t="s">
        <v>893</v>
      </c>
      <c r="AE476" s="38" t="s">
        <v>893</v>
      </c>
      <c r="AF476" s="37" t="s">
        <v>893</v>
      </c>
      <c r="AG476" s="38" t="s">
        <v>893</v>
      </c>
    </row>
    <row r="477" spans="1:33" x14ac:dyDescent="0.2">
      <c r="A477" s="35">
        <v>2013</v>
      </c>
      <c r="B477" s="35">
        <v>731</v>
      </c>
      <c r="C477" s="35" t="s">
        <v>352</v>
      </c>
      <c r="D477" s="35" t="s">
        <v>205</v>
      </c>
      <c r="E477" s="36" t="s">
        <v>894</v>
      </c>
      <c r="F477" s="37" t="s">
        <v>893</v>
      </c>
      <c r="G477" s="38" t="s">
        <v>893</v>
      </c>
      <c r="H477" s="37" t="s">
        <v>893</v>
      </c>
      <c r="I477" s="38" t="s">
        <v>893</v>
      </c>
      <c r="J477" s="37" t="s">
        <v>893</v>
      </c>
      <c r="K477" s="38" t="s">
        <v>893</v>
      </c>
      <c r="L477" s="37" t="s">
        <v>893</v>
      </c>
      <c r="M477" s="38" t="s">
        <v>893</v>
      </c>
      <c r="N477" s="37" t="s">
        <v>893</v>
      </c>
      <c r="O477" s="38" t="s">
        <v>893</v>
      </c>
      <c r="P477" s="37" t="s">
        <v>893</v>
      </c>
      <c r="Q477" s="38" t="s">
        <v>893</v>
      </c>
      <c r="R477" s="37" t="s">
        <v>893</v>
      </c>
      <c r="S477" s="38" t="s">
        <v>893</v>
      </c>
      <c r="T477" s="37" t="s">
        <v>893</v>
      </c>
      <c r="U477" s="38" t="s">
        <v>893</v>
      </c>
      <c r="V477" s="37" t="s">
        <v>893</v>
      </c>
      <c r="W477" s="38" t="s">
        <v>893</v>
      </c>
      <c r="X477" s="37" t="s">
        <v>893</v>
      </c>
      <c r="Y477" s="38" t="s">
        <v>893</v>
      </c>
      <c r="Z477" s="37" t="s">
        <v>893</v>
      </c>
      <c r="AA477" s="38" t="s">
        <v>893</v>
      </c>
      <c r="AB477" s="37" t="s">
        <v>893</v>
      </c>
      <c r="AC477" s="38" t="s">
        <v>893</v>
      </c>
      <c r="AD477" s="37" t="s">
        <v>893</v>
      </c>
      <c r="AE477" s="38" t="s">
        <v>893</v>
      </c>
      <c r="AF477" s="37" t="s">
        <v>893</v>
      </c>
      <c r="AG477" s="38" t="s">
        <v>893</v>
      </c>
    </row>
    <row r="478" spans="1:33" hidden="1" x14ac:dyDescent="0.2">
      <c r="A478" s="35">
        <v>2013</v>
      </c>
      <c r="B478" s="35">
        <v>732</v>
      </c>
      <c r="C478" s="35" t="s">
        <v>353</v>
      </c>
      <c r="D478" s="35">
        <v>194</v>
      </c>
      <c r="E478" s="36" t="s">
        <v>778</v>
      </c>
      <c r="F478" s="37">
        <v>152</v>
      </c>
      <c r="G478" s="38">
        <v>100</v>
      </c>
      <c r="H478" s="37">
        <v>71</v>
      </c>
      <c r="I478" s="38">
        <v>42</v>
      </c>
      <c r="J478" s="37">
        <v>81</v>
      </c>
      <c r="K478" s="38">
        <v>58</v>
      </c>
      <c r="L478" s="37">
        <v>91</v>
      </c>
      <c r="M478" s="38">
        <v>52</v>
      </c>
      <c r="N478" s="37" t="s">
        <v>893</v>
      </c>
      <c r="O478" s="38" t="s">
        <v>893</v>
      </c>
      <c r="P478" s="37" t="s">
        <v>893</v>
      </c>
      <c r="Q478" s="38" t="s">
        <v>893</v>
      </c>
      <c r="R478" s="37" t="s">
        <v>893</v>
      </c>
      <c r="S478" s="38" t="s">
        <v>893</v>
      </c>
      <c r="T478" s="37">
        <v>18</v>
      </c>
      <c r="U478" s="38">
        <v>11</v>
      </c>
      <c r="V478" s="37" t="s">
        <v>893</v>
      </c>
      <c r="W478" s="38" t="s">
        <v>893</v>
      </c>
      <c r="X478" s="37" t="s">
        <v>893</v>
      </c>
      <c r="Y478" s="38" t="s">
        <v>893</v>
      </c>
      <c r="Z478" s="37" t="s">
        <v>893</v>
      </c>
      <c r="AA478" s="38" t="s">
        <v>893</v>
      </c>
      <c r="AB478" s="37">
        <v>30</v>
      </c>
      <c r="AC478" s="38">
        <v>20</v>
      </c>
      <c r="AD478" s="37">
        <v>103</v>
      </c>
      <c r="AE478" s="38">
        <v>69</v>
      </c>
      <c r="AF478" s="37" t="s">
        <v>893</v>
      </c>
      <c r="AG478" s="38" t="s">
        <v>893</v>
      </c>
    </row>
    <row r="479" spans="1:33" x14ac:dyDescent="0.2">
      <c r="A479" s="35">
        <v>2013</v>
      </c>
      <c r="B479" s="35">
        <v>732</v>
      </c>
      <c r="C479" s="35" t="s">
        <v>353</v>
      </c>
      <c r="D479" s="35" t="s">
        <v>205</v>
      </c>
      <c r="E479" s="36" t="s">
        <v>894</v>
      </c>
      <c r="F479" s="37">
        <v>152</v>
      </c>
      <c r="G479" s="38">
        <v>100</v>
      </c>
      <c r="H479" s="37">
        <v>71</v>
      </c>
      <c r="I479" s="38">
        <v>42</v>
      </c>
      <c r="J479" s="37">
        <v>81</v>
      </c>
      <c r="K479" s="38">
        <v>58</v>
      </c>
      <c r="L479" s="37">
        <v>91</v>
      </c>
      <c r="M479" s="38">
        <v>52</v>
      </c>
      <c r="N479" s="37" t="s">
        <v>893</v>
      </c>
      <c r="O479" s="38" t="s">
        <v>893</v>
      </c>
      <c r="P479" s="37" t="s">
        <v>893</v>
      </c>
      <c r="Q479" s="38" t="s">
        <v>893</v>
      </c>
      <c r="R479" s="37" t="s">
        <v>893</v>
      </c>
      <c r="S479" s="38" t="s">
        <v>893</v>
      </c>
      <c r="T479" s="37">
        <v>18</v>
      </c>
      <c r="U479" s="38">
        <v>11</v>
      </c>
      <c r="V479" s="37" t="s">
        <v>893</v>
      </c>
      <c r="W479" s="38" t="s">
        <v>893</v>
      </c>
      <c r="X479" s="37" t="s">
        <v>893</v>
      </c>
      <c r="Y479" s="38" t="s">
        <v>893</v>
      </c>
      <c r="Z479" s="37" t="s">
        <v>893</v>
      </c>
      <c r="AA479" s="38" t="s">
        <v>893</v>
      </c>
      <c r="AB479" s="37">
        <v>30</v>
      </c>
      <c r="AC479" s="38">
        <v>20</v>
      </c>
      <c r="AD479" s="37">
        <v>103</v>
      </c>
      <c r="AE479" s="38">
        <v>69</v>
      </c>
      <c r="AF479" s="37" t="s">
        <v>893</v>
      </c>
      <c r="AG479" s="38" t="s">
        <v>893</v>
      </c>
    </row>
    <row r="480" spans="1:33" hidden="1" x14ac:dyDescent="0.2">
      <c r="A480" s="35">
        <v>2013</v>
      </c>
      <c r="B480" s="35">
        <v>733</v>
      </c>
      <c r="C480" s="35" t="s">
        <v>354</v>
      </c>
      <c r="D480" s="35">
        <v>201</v>
      </c>
      <c r="E480" s="36" t="s">
        <v>780</v>
      </c>
      <c r="F480" s="37">
        <v>77</v>
      </c>
      <c r="G480" s="38">
        <v>66</v>
      </c>
      <c r="H480" s="37">
        <v>32</v>
      </c>
      <c r="I480" s="38">
        <v>28</v>
      </c>
      <c r="J480" s="37">
        <v>45</v>
      </c>
      <c r="K480" s="38">
        <v>38</v>
      </c>
      <c r="L480" s="37">
        <v>39</v>
      </c>
      <c r="M480" s="38">
        <v>33</v>
      </c>
      <c r="N480" s="37" t="s">
        <v>893</v>
      </c>
      <c r="O480" s="38" t="s">
        <v>893</v>
      </c>
      <c r="P480" s="37" t="s">
        <v>893</v>
      </c>
      <c r="Q480" s="38" t="s">
        <v>893</v>
      </c>
      <c r="R480" s="37" t="s">
        <v>893</v>
      </c>
      <c r="S480" s="38" t="s">
        <v>893</v>
      </c>
      <c r="T480" s="37" t="s">
        <v>893</v>
      </c>
      <c r="U480" s="38" t="s">
        <v>893</v>
      </c>
      <c r="V480" s="37" t="s">
        <v>893</v>
      </c>
      <c r="W480" s="38" t="s">
        <v>893</v>
      </c>
      <c r="X480" s="37" t="s">
        <v>893</v>
      </c>
      <c r="Y480" s="38" t="s">
        <v>893</v>
      </c>
      <c r="Z480" s="37" t="s">
        <v>893</v>
      </c>
      <c r="AA480" s="38" t="s">
        <v>893</v>
      </c>
      <c r="AB480" s="37">
        <v>30</v>
      </c>
      <c r="AC480" s="38">
        <v>22</v>
      </c>
      <c r="AD480" s="37">
        <v>46</v>
      </c>
      <c r="AE480" s="38">
        <v>43</v>
      </c>
      <c r="AF480" s="37" t="s">
        <v>893</v>
      </c>
      <c r="AG480" s="38" t="s">
        <v>893</v>
      </c>
    </row>
    <row r="481" spans="1:33" x14ac:dyDescent="0.2">
      <c r="A481" s="35">
        <v>2013</v>
      </c>
      <c r="B481" s="35">
        <v>733</v>
      </c>
      <c r="C481" s="35" t="s">
        <v>354</v>
      </c>
      <c r="D481" s="35" t="s">
        <v>205</v>
      </c>
      <c r="E481" s="36" t="s">
        <v>894</v>
      </c>
      <c r="F481" s="37">
        <v>77</v>
      </c>
      <c r="G481" s="38">
        <v>66</v>
      </c>
      <c r="H481" s="37">
        <v>32</v>
      </c>
      <c r="I481" s="38">
        <v>28</v>
      </c>
      <c r="J481" s="37">
        <v>45</v>
      </c>
      <c r="K481" s="38">
        <v>38</v>
      </c>
      <c r="L481" s="37">
        <v>39</v>
      </c>
      <c r="M481" s="38">
        <v>33</v>
      </c>
      <c r="N481" s="37" t="s">
        <v>893</v>
      </c>
      <c r="O481" s="38" t="s">
        <v>893</v>
      </c>
      <c r="P481" s="37" t="s">
        <v>893</v>
      </c>
      <c r="Q481" s="38" t="s">
        <v>893</v>
      </c>
      <c r="R481" s="37" t="s">
        <v>893</v>
      </c>
      <c r="S481" s="38" t="s">
        <v>893</v>
      </c>
      <c r="T481" s="37" t="s">
        <v>893</v>
      </c>
      <c r="U481" s="38" t="s">
        <v>893</v>
      </c>
      <c r="V481" s="37" t="s">
        <v>893</v>
      </c>
      <c r="W481" s="38" t="s">
        <v>893</v>
      </c>
      <c r="X481" s="37" t="s">
        <v>893</v>
      </c>
      <c r="Y481" s="38" t="s">
        <v>893</v>
      </c>
      <c r="Z481" s="37" t="s">
        <v>893</v>
      </c>
      <c r="AA481" s="38" t="s">
        <v>893</v>
      </c>
      <c r="AB481" s="37">
        <v>30</v>
      </c>
      <c r="AC481" s="38">
        <v>22</v>
      </c>
      <c r="AD481" s="37">
        <v>46</v>
      </c>
      <c r="AE481" s="38">
        <v>43</v>
      </c>
      <c r="AF481" s="37" t="s">
        <v>893</v>
      </c>
      <c r="AG481" s="38" t="s">
        <v>893</v>
      </c>
    </row>
    <row r="482" spans="1:33" hidden="1" x14ac:dyDescent="0.2">
      <c r="A482" s="35">
        <v>2013</v>
      </c>
      <c r="B482" s="35">
        <v>734</v>
      </c>
      <c r="C482" s="35" t="s">
        <v>355</v>
      </c>
      <c r="D482" s="35">
        <v>201</v>
      </c>
      <c r="E482" s="36" t="s">
        <v>781</v>
      </c>
      <c r="F482" s="37">
        <v>99</v>
      </c>
      <c r="G482" s="38">
        <v>64</v>
      </c>
      <c r="H482" s="37">
        <v>52</v>
      </c>
      <c r="I482" s="38">
        <v>30</v>
      </c>
      <c r="J482" s="37">
        <v>47</v>
      </c>
      <c r="K482" s="38">
        <v>34</v>
      </c>
      <c r="L482" s="37">
        <v>99</v>
      </c>
      <c r="M482" s="38">
        <v>64</v>
      </c>
      <c r="N482" s="37" t="s">
        <v>893</v>
      </c>
      <c r="O482" s="38" t="s">
        <v>893</v>
      </c>
      <c r="P482" s="37" t="s">
        <v>893</v>
      </c>
      <c r="Q482" s="38" t="s">
        <v>893</v>
      </c>
      <c r="R482" s="37">
        <v>12</v>
      </c>
      <c r="S482" s="38" t="s">
        <v>893</v>
      </c>
      <c r="T482" s="37" t="s">
        <v>893</v>
      </c>
      <c r="U482" s="38" t="s">
        <v>893</v>
      </c>
      <c r="V482" s="37" t="s">
        <v>893</v>
      </c>
      <c r="W482" s="38" t="s">
        <v>893</v>
      </c>
      <c r="X482" s="37" t="s">
        <v>893</v>
      </c>
      <c r="Y482" s="38" t="s">
        <v>893</v>
      </c>
      <c r="Z482" s="37" t="s">
        <v>893</v>
      </c>
      <c r="AA482" s="38" t="s">
        <v>893</v>
      </c>
      <c r="AB482" s="37">
        <v>49</v>
      </c>
      <c r="AC482" s="38">
        <v>29</v>
      </c>
      <c r="AD482" s="37">
        <v>46</v>
      </c>
      <c r="AE482" s="38">
        <v>34</v>
      </c>
      <c r="AF482" s="37" t="s">
        <v>893</v>
      </c>
      <c r="AG482" s="38" t="s">
        <v>893</v>
      </c>
    </row>
    <row r="483" spans="1:33" x14ac:dyDescent="0.2">
      <c r="A483" s="35">
        <v>2013</v>
      </c>
      <c r="B483" s="35">
        <v>734</v>
      </c>
      <c r="C483" s="35" t="s">
        <v>355</v>
      </c>
      <c r="D483" s="35" t="s">
        <v>205</v>
      </c>
      <c r="E483" s="36" t="s">
        <v>894</v>
      </c>
      <c r="F483" s="37">
        <v>99</v>
      </c>
      <c r="G483" s="38">
        <v>64</v>
      </c>
      <c r="H483" s="37">
        <v>52</v>
      </c>
      <c r="I483" s="38">
        <v>30</v>
      </c>
      <c r="J483" s="37">
        <v>47</v>
      </c>
      <c r="K483" s="38">
        <v>34</v>
      </c>
      <c r="L483" s="37">
        <v>99</v>
      </c>
      <c r="M483" s="38">
        <v>64</v>
      </c>
      <c r="N483" s="37" t="s">
        <v>893</v>
      </c>
      <c r="O483" s="38" t="s">
        <v>893</v>
      </c>
      <c r="P483" s="37" t="s">
        <v>893</v>
      </c>
      <c r="Q483" s="38" t="s">
        <v>893</v>
      </c>
      <c r="R483" s="37">
        <v>12</v>
      </c>
      <c r="S483" s="38" t="s">
        <v>893</v>
      </c>
      <c r="T483" s="37" t="s">
        <v>893</v>
      </c>
      <c r="U483" s="38" t="s">
        <v>893</v>
      </c>
      <c r="V483" s="37" t="s">
        <v>893</v>
      </c>
      <c r="W483" s="38" t="s">
        <v>893</v>
      </c>
      <c r="X483" s="37" t="s">
        <v>893</v>
      </c>
      <c r="Y483" s="38" t="s">
        <v>893</v>
      </c>
      <c r="Z483" s="37" t="s">
        <v>893</v>
      </c>
      <c r="AA483" s="38" t="s">
        <v>893</v>
      </c>
      <c r="AB483" s="37">
        <v>49</v>
      </c>
      <c r="AC483" s="38">
        <v>29</v>
      </c>
      <c r="AD483" s="37">
        <v>46</v>
      </c>
      <c r="AE483" s="38">
        <v>34</v>
      </c>
      <c r="AF483" s="37" t="s">
        <v>893</v>
      </c>
      <c r="AG483" s="38" t="s">
        <v>893</v>
      </c>
    </row>
    <row r="484" spans="1:33" hidden="1" x14ac:dyDescent="0.2">
      <c r="A484" s="35">
        <v>2013</v>
      </c>
      <c r="B484" s="35">
        <v>735</v>
      </c>
      <c r="C484" s="35" t="s">
        <v>356</v>
      </c>
      <c r="D484" s="35">
        <v>105</v>
      </c>
      <c r="E484" s="36" t="s">
        <v>782</v>
      </c>
      <c r="F484" s="37">
        <v>60</v>
      </c>
      <c r="G484" s="38">
        <v>46</v>
      </c>
      <c r="H484" s="37">
        <v>34</v>
      </c>
      <c r="I484" s="38">
        <v>24</v>
      </c>
      <c r="J484" s="37">
        <v>26</v>
      </c>
      <c r="K484" s="38">
        <v>22</v>
      </c>
      <c r="L484" s="37">
        <v>56</v>
      </c>
      <c r="M484" s="38">
        <v>43</v>
      </c>
      <c r="N484" s="37" t="s">
        <v>893</v>
      </c>
      <c r="O484" s="38" t="s">
        <v>893</v>
      </c>
      <c r="P484" s="37" t="s">
        <v>893</v>
      </c>
      <c r="Q484" s="38" t="s">
        <v>893</v>
      </c>
      <c r="R484" s="37" t="s">
        <v>893</v>
      </c>
      <c r="S484" s="38" t="s">
        <v>893</v>
      </c>
      <c r="T484" s="37" t="s">
        <v>893</v>
      </c>
      <c r="U484" s="38" t="s">
        <v>893</v>
      </c>
      <c r="V484" s="37" t="s">
        <v>893</v>
      </c>
      <c r="W484" s="38" t="s">
        <v>893</v>
      </c>
      <c r="X484" s="37" t="s">
        <v>893</v>
      </c>
      <c r="Y484" s="38" t="s">
        <v>893</v>
      </c>
      <c r="Z484" s="37" t="s">
        <v>893</v>
      </c>
      <c r="AA484" s="38" t="s">
        <v>893</v>
      </c>
      <c r="AB484" s="37">
        <v>56</v>
      </c>
      <c r="AC484" s="38">
        <v>44</v>
      </c>
      <c r="AD484" s="37" t="s">
        <v>893</v>
      </c>
      <c r="AE484" s="38" t="s">
        <v>893</v>
      </c>
      <c r="AF484" s="37" t="s">
        <v>893</v>
      </c>
      <c r="AG484" s="38" t="s">
        <v>893</v>
      </c>
    </row>
    <row r="485" spans="1:33" x14ac:dyDescent="0.2">
      <c r="A485" s="35">
        <v>2013</v>
      </c>
      <c r="B485" s="35">
        <v>735</v>
      </c>
      <c r="C485" s="35" t="s">
        <v>356</v>
      </c>
      <c r="D485" s="35" t="s">
        <v>205</v>
      </c>
      <c r="E485" s="36" t="s">
        <v>894</v>
      </c>
      <c r="F485" s="37">
        <v>60</v>
      </c>
      <c r="G485" s="38">
        <v>46</v>
      </c>
      <c r="H485" s="37">
        <v>34</v>
      </c>
      <c r="I485" s="38">
        <v>24</v>
      </c>
      <c r="J485" s="37">
        <v>26</v>
      </c>
      <c r="K485" s="38">
        <v>22</v>
      </c>
      <c r="L485" s="37">
        <v>56</v>
      </c>
      <c r="M485" s="38">
        <v>43</v>
      </c>
      <c r="N485" s="37" t="s">
        <v>893</v>
      </c>
      <c r="O485" s="38" t="s">
        <v>893</v>
      </c>
      <c r="P485" s="37" t="s">
        <v>893</v>
      </c>
      <c r="Q485" s="38" t="s">
        <v>893</v>
      </c>
      <c r="R485" s="37" t="s">
        <v>893</v>
      </c>
      <c r="S485" s="38" t="s">
        <v>893</v>
      </c>
      <c r="T485" s="37" t="s">
        <v>893</v>
      </c>
      <c r="U485" s="38" t="s">
        <v>893</v>
      </c>
      <c r="V485" s="37" t="s">
        <v>893</v>
      </c>
      <c r="W485" s="38" t="s">
        <v>893</v>
      </c>
      <c r="X485" s="37" t="s">
        <v>893</v>
      </c>
      <c r="Y485" s="38" t="s">
        <v>893</v>
      </c>
      <c r="Z485" s="37" t="s">
        <v>893</v>
      </c>
      <c r="AA485" s="38" t="s">
        <v>893</v>
      </c>
      <c r="AB485" s="37">
        <v>56</v>
      </c>
      <c r="AC485" s="38">
        <v>44</v>
      </c>
      <c r="AD485" s="37" t="s">
        <v>893</v>
      </c>
      <c r="AE485" s="38" t="s">
        <v>893</v>
      </c>
      <c r="AF485" s="37" t="s">
        <v>893</v>
      </c>
      <c r="AG485" s="38" t="s">
        <v>893</v>
      </c>
    </row>
    <row r="486" spans="1:33" hidden="1" x14ac:dyDescent="0.2">
      <c r="A486" s="35">
        <v>2013</v>
      </c>
      <c r="B486" s="35">
        <v>736</v>
      </c>
      <c r="C486" s="35" t="s">
        <v>357</v>
      </c>
      <c r="D486" s="35">
        <v>100</v>
      </c>
      <c r="E486" s="36" t="s">
        <v>783</v>
      </c>
      <c r="F486" s="37">
        <v>24</v>
      </c>
      <c r="G486" s="38">
        <v>15</v>
      </c>
      <c r="H486" s="37" t="s">
        <v>893</v>
      </c>
      <c r="I486" s="38" t="s">
        <v>893</v>
      </c>
      <c r="J486" s="37">
        <v>15</v>
      </c>
      <c r="K486" s="38" t="s">
        <v>893</v>
      </c>
      <c r="L486" s="37">
        <v>17</v>
      </c>
      <c r="M486" s="38">
        <v>11</v>
      </c>
      <c r="N486" s="37" t="s">
        <v>893</v>
      </c>
      <c r="O486" s="38" t="s">
        <v>893</v>
      </c>
      <c r="P486" s="37" t="s">
        <v>893</v>
      </c>
      <c r="Q486" s="38" t="s">
        <v>893</v>
      </c>
      <c r="R486" s="37" t="s">
        <v>893</v>
      </c>
      <c r="S486" s="38" t="s">
        <v>893</v>
      </c>
      <c r="T486" s="37" t="s">
        <v>893</v>
      </c>
      <c r="U486" s="38" t="s">
        <v>893</v>
      </c>
      <c r="V486" s="37" t="s">
        <v>893</v>
      </c>
      <c r="W486" s="38" t="s">
        <v>893</v>
      </c>
      <c r="X486" s="37" t="s">
        <v>893</v>
      </c>
      <c r="Y486" s="38" t="s">
        <v>893</v>
      </c>
      <c r="Z486" s="37" t="s">
        <v>893</v>
      </c>
      <c r="AA486" s="38" t="s">
        <v>893</v>
      </c>
      <c r="AB486" s="37" t="s">
        <v>893</v>
      </c>
      <c r="AC486" s="38" t="s">
        <v>893</v>
      </c>
      <c r="AD486" s="37">
        <v>13</v>
      </c>
      <c r="AE486" s="38" t="s">
        <v>893</v>
      </c>
      <c r="AF486" s="37" t="s">
        <v>893</v>
      </c>
      <c r="AG486" s="38" t="s">
        <v>893</v>
      </c>
    </row>
    <row r="487" spans="1:33" hidden="1" x14ac:dyDescent="0.2">
      <c r="A487" s="35">
        <v>2013</v>
      </c>
      <c r="B487" s="35">
        <v>736</v>
      </c>
      <c r="C487" s="35" t="s">
        <v>357</v>
      </c>
      <c r="D487" s="35">
        <v>191</v>
      </c>
      <c r="E487" s="36" t="s">
        <v>784</v>
      </c>
      <c r="F487" s="37">
        <v>300</v>
      </c>
      <c r="G487" s="38">
        <v>208</v>
      </c>
      <c r="H487" s="37">
        <v>130</v>
      </c>
      <c r="I487" s="38">
        <v>75</v>
      </c>
      <c r="J487" s="37">
        <v>170</v>
      </c>
      <c r="K487" s="38">
        <v>133</v>
      </c>
      <c r="L487" s="37">
        <v>192</v>
      </c>
      <c r="M487" s="38">
        <v>124</v>
      </c>
      <c r="N487" s="37" t="s">
        <v>893</v>
      </c>
      <c r="O487" s="38" t="s">
        <v>893</v>
      </c>
      <c r="P487" s="37" t="s">
        <v>893</v>
      </c>
      <c r="Q487" s="38" t="s">
        <v>893</v>
      </c>
      <c r="R487" s="37">
        <v>18</v>
      </c>
      <c r="S487" s="38" t="s">
        <v>893</v>
      </c>
      <c r="T487" s="37" t="s">
        <v>893</v>
      </c>
      <c r="U487" s="38" t="s">
        <v>893</v>
      </c>
      <c r="V487" s="37" t="s">
        <v>893</v>
      </c>
      <c r="W487" s="38" t="s">
        <v>893</v>
      </c>
      <c r="X487" s="37" t="s">
        <v>893</v>
      </c>
      <c r="Y487" s="38" t="s">
        <v>893</v>
      </c>
      <c r="Z487" s="37" t="s">
        <v>893</v>
      </c>
      <c r="AA487" s="38" t="s">
        <v>893</v>
      </c>
      <c r="AB487" s="37">
        <v>93</v>
      </c>
      <c r="AC487" s="38">
        <v>63</v>
      </c>
      <c r="AD487" s="37">
        <v>189</v>
      </c>
      <c r="AE487" s="38">
        <v>131</v>
      </c>
      <c r="AF487" s="37" t="s">
        <v>893</v>
      </c>
      <c r="AG487" s="38" t="s">
        <v>893</v>
      </c>
    </row>
    <row r="488" spans="1:33" x14ac:dyDescent="0.2">
      <c r="A488" s="35">
        <v>2013</v>
      </c>
      <c r="B488" s="35">
        <v>736</v>
      </c>
      <c r="C488" s="35" t="s">
        <v>357</v>
      </c>
      <c r="D488" s="35" t="s">
        <v>205</v>
      </c>
      <c r="E488" s="36" t="s">
        <v>894</v>
      </c>
      <c r="F488" s="37">
        <v>324</v>
      </c>
      <c r="G488" s="38">
        <v>223</v>
      </c>
      <c r="H488" s="37">
        <v>139</v>
      </c>
      <c r="I488" s="38">
        <v>81</v>
      </c>
      <c r="J488" s="37">
        <v>185</v>
      </c>
      <c r="K488" s="38">
        <v>142</v>
      </c>
      <c r="L488" s="37">
        <v>209</v>
      </c>
      <c r="M488" s="38">
        <v>135</v>
      </c>
      <c r="N488" s="37" t="s">
        <v>893</v>
      </c>
      <c r="O488" s="38" t="s">
        <v>893</v>
      </c>
      <c r="P488" s="37" t="s">
        <v>893</v>
      </c>
      <c r="Q488" s="38" t="s">
        <v>893</v>
      </c>
      <c r="R488" s="37">
        <v>19</v>
      </c>
      <c r="S488" s="38">
        <v>10</v>
      </c>
      <c r="T488" s="37" t="s">
        <v>893</v>
      </c>
      <c r="U488" s="38" t="s">
        <v>893</v>
      </c>
      <c r="V488" s="37">
        <v>10</v>
      </c>
      <c r="W488" s="38" t="s">
        <v>893</v>
      </c>
      <c r="X488" s="37" t="s">
        <v>893</v>
      </c>
      <c r="Y488" s="38" t="s">
        <v>893</v>
      </c>
      <c r="Z488" s="37" t="s">
        <v>893</v>
      </c>
      <c r="AA488" s="38" t="s">
        <v>893</v>
      </c>
      <c r="AB488" s="37">
        <v>102</v>
      </c>
      <c r="AC488" s="38">
        <v>68</v>
      </c>
      <c r="AD488" s="37">
        <v>202</v>
      </c>
      <c r="AE488" s="38">
        <v>140</v>
      </c>
      <c r="AF488" s="37" t="s">
        <v>893</v>
      </c>
      <c r="AG488" s="38" t="s">
        <v>893</v>
      </c>
    </row>
    <row r="489" spans="1:33" hidden="1" x14ac:dyDescent="0.2">
      <c r="A489" s="35">
        <v>2013</v>
      </c>
      <c r="B489" s="35">
        <v>737</v>
      </c>
      <c r="C489" s="35" t="s">
        <v>358</v>
      </c>
      <c r="D489" s="35">
        <v>199</v>
      </c>
      <c r="E489" s="36" t="s">
        <v>785</v>
      </c>
      <c r="F489" s="37">
        <v>393</v>
      </c>
      <c r="G489" s="38">
        <v>286</v>
      </c>
      <c r="H489" s="37">
        <v>185</v>
      </c>
      <c r="I489" s="38">
        <v>125</v>
      </c>
      <c r="J489" s="37">
        <v>208</v>
      </c>
      <c r="K489" s="38">
        <v>161</v>
      </c>
      <c r="L489" s="37">
        <v>199</v>
      </c>
      <c r="M489" s="38">
        <v>121</v>
      </c>
      <c r="N489" s="37" t="s">
        <v>893</v>
      </c>
      <c r="O489" s="38" t="s">
        <v>893</v>
      </c>
      <c r="P489" s="37" t="s">
        <v>893</v>
      </c>
      <c r="Q489" s="38" t="s">
        <v>893</v>
      </c>
      <c r="R489" s="37">
        <v>19</v>
      </c>
      <c r="S489" s="38">
        <v>10</v>
      </c>
      <c r="T489" s="37">
        <v>47</v>
      </c>
      <c r="U489" s="38">
        <v>26</v>
      </c>
      <c r="V489" s="37" t="s">
        <v>893</v>
      </c>
      <c r="W489" s="38" t="s">
        <v>893</v>
      </c>
      <c r="X489" s="37" t="s">
        <v>893</v>
      </c>
      <c r="Y489" s="38" t="s">
        <v>893</v>
      </c>
      <c r="Z489" s="37" t="s">
        <v>893</v>
      </c>
      <c r="AA489" s="38" t="s">
        <v>893</v>
      </c>
      <c r="AB489" s="37">
        <v>119</v>
      </c>
      <c r="AC489" s="38">
        <v>76</v>
      </c>
      <c r="AD489" s="37">
        <v>215</v>
      </c>
      <c r="AE489" s="38">
        <v>174</v>
      </c>
      <c r="AF489" s="37" t="s">
        <v>893</v>
      </c>
      <c r="AG489" s="38" t="s">
        <v>893</v>
      </c>
    </row>
    <row r="490" spans="1:33" x14ac:dyDescent="0.2">
      <c r="A490" s="35">
        <v>2013</v>
      </c>
      <c r="B490" s="35">
        <v>737</v>
      </c>
      <c r="C490" s="35" t="s">
        <v>358</v>
      </c>
      <c r="D490" s="35" t="s">
        <v>205</v>
      </c>
      <c r="E490" s="36" t="s">
        <v>894</v>
      </c>
      <c r="F490" s="37">
        <v>393</v>
      </c>
      <c r="G490" s="38">
        <v>286</v>
      </c>
      <c r="H490" s="37">
        <v>185</v>
      </c>
      <c r="I490" s="38">
        <v>125</v>
      </c>
      <c r="J490" s="37">
        <v>208</v>
      </c>
      <c r="K490" s="38">
        <v>161</v>
      </c>
      <c r="L490" s="37">
        <v>199</v>
      </c>
      <c r="M490" s="38">
        <v>121</v>
      </c>
      <c r="N490" s="37" t="s">
        <v>893</v>
      </c>
      <c r="O490" s="38" t="s">
        <v>893</v>
      </c>
      <c r="P490" s="37" t="s">
        <v>893</v>
      </c>
      <c r="Q490" s="38" t="s">
        <v>893</v>
      </c>
      <c r="R490" s="37">
        <v>19</v>
      </c>
      <c r="S490" s="38">
        <v>10</v>
      </c>
      <c r="T490" s="37">
        <v>47</v>
      </c>
      <c r="U490" s="38">
        <v>26</v>
      </c>
      <c r="V490" s="37" t="s">
        <v>893</v>
      </c>
      <c r="W490" s="38" t="s">
        <v>893</v>
      </c>
      <c r="X490" s="37" t="s">
        <v>893</v>
      </c>
      <c r="Y490" s="38" t="s">
        <v>893</v>
      </c>
      <c r="Z490" s="37" t="s">
        <v>893</v>
      </c>
      <c r="AA490" s="38" t="s">
        <v>893</v>
      </c>
      <c r="AB490" s="37">
        <v>119</v>
      </c>
      <c r="AC490" s="38">
        <v>76</v>
      </c>
      <c r="AD490" s="37">
        <v>215</v>
      </c>
      <c r="AE490" s="38">
        <v>174</v>
      </c>
      <c r="AF490" s="37" t="s">
        <v>893</v>
      </c>
      <c r="AG490" s="38" t="s">
        <v>893</v>
      </c>
    </row>
    <row r="491" spans="1:33" hidden="1" x14ac:dyDescent="0.2">
      <c r="A491" s="35">
        <v>2013</v>
      </c>
      <c r="B491" s="35">
        <v>738</v>
      </c>
      <c r="C491" s="35" t="s">
        <v>359</v>
      </c>
      <c r="D491" s="35">
        <v>192</v>
      </c>
      <c r="E491" s="36" t="s">
        <v>787</v>
      </c>
      <c r="F491" s="37">
        <v>119</v>
      </c>
      <c r="G491" s="38">
        <v>79</v>
      </c>
      <c r="H491" s="37">
        <v>54</v>
      </c>
      <c r="I491" s="38">
        <v>26</v>
      </c>
      <c r="J491" s="37">
        <v>65</v>
      </c>
      <c r="K491" s="38">
        <v>53</v>
      </c>
      <c r="L491" s="37">
        <v>73</v>
      </c>
      <c r="M491" s="38">
        <v>45</v>
      </c>
      <c r="N491" s="37" t="s">
        <v>893</v>
      </c>
      <c r="O491" s="38" t="s">
        <v>893</v>
      </c>
      <c r="P491" s="37" t="s">
        <v>893</v>
      </c>
      <c r="Q491" s="38" t="s">
        <v>893</v>
      </c>
      <c r="R491" s="37" t="s">
        <v>893</v>
      </c>
      <c r="S491" s="38" t="s">
        <v>893</v>
      </c>
      <c r="T491" s="37">
        <v>20</v>
      </c>
      <c r="U491" s="38">
        <v>11</v>
      </c>
      <c r="V491" s="37" t="s">
        <v>893</v>
      </c>
      <c r="W491" s="38" t="s">
        <v>893</v>
      </c>
      <c r="X491" s="37" t="s">
        <v>893</v>
      </c>
      <c r="Y491" s="38" t="s">
        <v>893</v>
      </c>
      <c r="Z491" s="37" t="s">
        <v>893</v>
      </c>
      <c r="AA491" s="38" t="s">
        <v>893</v>
      </c>
      <c r="AB491" s="37">
        <v>15</v>
      </c>
      <c r="AC491" s="38">
        <v>12</v>
      </c>
      <c r="AD491" s="37">
        <v>82</v>
      </c>
      <c r="AE491" s="38">
        <v>55</v>
      </c>
      <c r="AF491" s="37" t="s">
        <v>893</v>
      </c>
      <c r="AG491" s="38" t="s">
        <v>893</v>
      </c>
    </row>
    <row r="492" spans="1:33" x14ac:dyDescent="0.2">
      <c r="A492" s="35">
        <v>2013</v>
      </c>
      <c r="B492" s="35">
        <v>738</v>
      </c>
      <c r="C492" s="35" t="s">
        <v>359</v>
      </c>
      <c r="D492" s="35" t="s">
        <v>205</v>
      </c>
      <c r="E492" s="36" t="s">
        <v>894</v>
      </c>
      <c r="F492" s="37">
        <v>119</v>
      </c>
      <c r="G492" s="38">
        <v>79</v>
      </c>
      <c r="H492" s="37">
        <v>54</v>
      </c>
      <c r="I492" s="38">
        <v>26</v>
      </c>
      <c r="J492" s="37">
        <v>65</v>
      </c>
      <c r="K492" s="38">
        <v>53</v>
      </c>
      <c r="L492" s="37">
        <v>73</v>
      </c>
      <c r="M492" s="38">
        <v>45</v>
      </c>
      <c r="N492" s="37" t="s">
        <v>893</v>
      </c>
      <c r="O492" s="38" t="s">
        <v>893</v>
      </c>
      <c r="P492" s="37" t="s">
        <v>893</v>
      </c>
      <c r="Q492" s="38" t="s">
        <v>893</v>
      </c>
      <c r="R492" s="37" t="s">
        <v>893</v>
      </c>
      <c r="S492" s="38" t="s">
        <v>893</v>
      </c>
      <c r="T492" s="37">
        <v>20</v>
      </c>
      <c r="U492" s="38">
        <v>11</v>
      </c>
      <c r="V492" s="37" t="s">
        <v>893</v>
      </c>
      <c r="W492" s="38" t="s">
        <v>893</v>
      </c>
      <c r="X492" s="37" t="s">
        <v>893</v>
      </c>
      <c r="Y492" s="38" t="s">
        <v>893</v>
      </c>
      <c r="Z492" s="37" t="s">
        <v>893</v>
      </c>
      <c r="AA492" s="38" t="s">
        <v>893</v>
      </c>
      <c r="AB492" s="37">
        <v>15</v>
      </c>
      <c r="AC492" s="38">
        <v>12</v>
      </c>
      <c r="AD492" s="37">
        <v>82</v>
      </c>
      <c r="AE492" s="38">
        <v>55</v>
      </c>
      <c r="AF492" s="37" t="s">
        <v>893</v>
      </c>
      <c r="AG492" s="38" t="s">
        <v>893</v>
      </c>
    </row>
    <row r="493" spans="1:33" hidden="1" x14ac:dyDescent="0.2">
      <c r="A493" s="35">
        <v>2013</v>
      </c>
      <c r="B493" s="35">
        <v>739</v>
      </c>
      <c r="C493" s="35" t="s">
        <v>360</v>
      </c>
      <c r="D493" s="35">
        <v>204</v>
      </c>
      <c r="E493" s="36" t="s">
        <v>788</v>
      </c>
      <c r="F493" s="37">
        <v>62</v>
      </c>
      <c r="G493" s="38">
        <v>43</v>
      </c>
      <c r="H493" s="37">
        <v>28</v>
      </c>
      <c r="I493" s="38">
        <v>15</v>
      </c>
      <c r="J493" s="37">
        <v>34</v>
      </c>
      <c r="K493" s="38">
        <v>28</v>
      </c>
      <c r="L493" s="37">
        <v>25</v>
      </c>
      <c r="M493" s="38">
        <v>15</v>
      </c>
      <c r="N493" s="37" t="s">
        <v>893</v>
      </c>
      <c r="O493" s="38" t="s">
        <v>893</v>
      </c>
      <c r="P493" s="37" t="s">
        <v>893</v>
      </c>
      <c r="Q493" s="38" t="s">
        <v>893</v>
      </c>
      <c r="R493" s="37" t="s">
        <v>893</v>
      </c>
      <c r="S493" s="38" t="s">
        <v>893</v>
      </c>
      <c r="T493" s="37" t="s">
        <v>893</v>
      </c>
      <c r="U493" s="38" t="s">
        <v>893</v>
      </c>
      <c r="V493" s="37" t="s">
        <v>893</v>
      </c>
      <c r="W493" s="38" t="s">
        <v>893</v>
      </c>
      <c r="X493" s="37" t="s">
        <v>893</v>
      </c>
      <c r="Y493" s="38" t="s">
        <v>893</v>
      </c>
      <c r="Z493" s="37" t="s">
        <v>893</v>
      </c>
      <c r="AA493" s="38" t="s">
        <v>893</v>
      </c>
      <c r="AB493" s="37" t="s">
        <v>893</v>
      </c>
      <c r="AC493" s="38" t="s">
        <v>893</v>
      </c>
      <c r="AD493" s="37">
        <v>60</v>
      </c>
      <c r="AE493" s="38">
        <v>42</v>
      </c>
      <c r="AF493" s="37" t="s">
        <v>893</v>
      </c>
      <c r="AG493" s="38" t="s">
        <v>893</v>
      </c>
    </row>
    <row r="494" spans="1:33" x14ac:dyDescent="0.2">
      <c r="A494" s="35">
        <v>2013</v>
      </c>
      <c r="B494" s="35">
        <v>739</v>
      </c>
      <c r="C494" s="35" t="s">
        <v>360</v>
      </c>
      <c r="D494" s="35" t="s">
        <v>205</v>
      </c>
      <c r="E494" s="36" t="s">
        <v>894</v>
      </c>
      <c r="F494" s="37">
        <v>62</v>
      </c>
      <c r="G494" s="38">
        <v>43</v>
      </c>
      <c r="H494" s="37">
        <v>28</v>
      </c>
      <c r="I494" s="38">
        <v>15</v>
      </c>
      <c r="J494" s="37">
        <v>34</v>
      </c>
      <c r="K494" s="38">
        <v>28</v>
      </c>
      <c r="L494" s="37">
        <v>25</v>
      </c>
      <c r="M494" s="38">
        <v>15</v>
      </c>
      <c r="N494" s="37" t="s">
        <v>893</v>
      </c>
      <c r="O494" s="38" t="s">
        <v>893</v>
      </c>
      <c r="P494" s="37" t="s">
        <v>893</v>
      </c>
      <c r="Q494" s="38" t="s">
        <v>893</v>
      </c>
      <c r="R494" s="37" t="s">
        <v>893</v>
      </c>
      <c r="S494" s="38" t="s">
        <v>893</v>
      </c>
      <c r="T494" s="37" t="s">
        <v>893</v>
      </c>
      <c r="U494" s="38" t="s">
        <v>893</v>
      </c>
      <c r="V494" s="37" t="s">
        <v>893</v>
      </c>
      <c r="W494" s="38" t="s">
        <v>893</v>
      </c>
      <c r="X494" s="37" t="s">
        <v>893</v>
      </c>
      <c r="Y494" s="38" t="s">
        <v>893</v>
      </c>
      <c r="Z494" s="37" t="s">
        <v>893</v>
      </c>
      <c r="AA494" s="38" t="s">
        <v>893</v>
      </c>
      <c r="AB494" s="37" t="s">
        <v>893</v>
      </c>
      <c r="AC494" s="38" t="s">
        <v>893</v>
      </c>
      <c r="AD494" s="37">
        <v>60</v>
      </c>
      <c r="AE494" s="38">
        <v>42</v>
      </c>
      <c r="AF494" s="37" t="s">
        <v>893</v>
      </c>
      <c r="AG494" s="38" t="s">
        <v>893</v>
      </c>
    </row>
    <row r="495" spans="1:33" hidden="1" x14ac:dyDescent="0.2">
      <c r="A495" s="35">
        <v>2013</v>
      </c>
      <c r="B495" s="35">
        <v>740</v>
      </c>
      <c r="C495" s="35" t="s">
        <v>361</v>
      </c>
      <c r="D495" s="35">
        <v>213</v>
      </c>
      <c r="E495" s="36" t="s">
        <v>789</v>
      </c>
      <c r="F495" s="37">
        <v>43</v>
      </c>
      <c r="G495" s="38">
        <v>27</v>
      </c>
      <c r="H495" s="37">
        <v>20</v>
      </c>
      <c r="I495" s="38">
        <v>12</v>
      </c>
      <c r="J495" s="37">
        <v>23</v>
      </c>
      <c r="K495" s="38">
        <v>15</v>
      </c>
      <c r="L495" s="37">
        <v>29</v>
      </c>
      <c r="M495" s="38">
        <v>18</v>
      </c>
      <c r="N495" s="37" t="s">
        <v>893</v>
      </c>
      <c r="O495" s="38" t="s">
        <v>893</v>
      </c>
      <c r="P495" s="37" t="s">
        <v>893</v>
      </c>
      <c r="Q495" s="38" t="s">
        <v>893</v>
      </c>
      <c r="R495" s="37" t="s">
        <v>893</v>
      </c>
      <c r="S495" s="38" t="s">
        <v>893</v>
      </c>
      <c r="T495" s="37" t="s">
        <v>893</v>
      </c>
      <c r="U495" s="38" t="s">
        <v>893</v>
      </c>
      <c r="V495" s="37" t="s">
        <v>893</v>
      </c>
      <c r="W495" s="38" t="s">
        <v>893</v>
      </c>
      <c r="X495" s="37" t="s">
        <v>893</v>
      </c>
      <c r="Y495" s="38" t="s">
        <v>893</v>
      </c>
      <c r="Z495" s="37" t="s">
        <v>893</v>
      </c>
      <c r="AA495" s="38" t="s">
        <v>893</v>
      </c>
      <c r="AB495" s="37">
        <v>15</v>
      </c>
      <c r="AC495" s="38">
        <v>10</v>
      </c>
      <c r="AD495" s="37">
        <v>28</v>
      </c>
      <c r="AE495" s="38">
        <v>17</v>
      </c>
      <c r="AF495" s="37" t="s">
        <v>893</v>
      </c>
      <c r="AG495" s="38" t="s">
        <v>893</v>
      </c>
    </row>
    <row r="496" spans="1:33" x14ac:dyDescent="0.2">
      <c r="A496" s="35">
        <v>2013</v>
      </c>
      <c r="B496" s="35">
        <v>740</v>
      </c>
      <c r="C496" s="35" t="s">
        <v>361</v>
      </c>
      <c r="D496" s="35" t="s">
        <v>205</v>
      </c>
      <c r="E496" s="36" t="s">
        <v>894</v>
      </c>
      <c r="F496" s="37">
        <v>43</v>
      </c>
      <c r="G496" s="38">
        <v>27</v>
      </c>
      <c r="H496" s="37">
        <v>20</v>
      </c>
      <c r="I496" s="38">
        <v>12</v>
      </c>
      <c r="J496" s="37">
        <v>23</v>
      </c>
      <c r="K496" s="38">
        <v>15</v>
      </c>
      <c r="L496" s="37">
        <v>29</v>
      </c>
      <c r="M496" s="38">
        <v>18</v>
      </c>
      <c r="N496" s="37" t="s">
        <v>893</v>
      </c>
      <c r="O496" s="38" t="s">
        <v>893</v>
      </c>
      <c r="P496" s="37" t="s">
        <v>893</v>
      </c>
      <c r="Q496" s="38" t="s">
        <v>893</v>
      </c>
      <c r="R496" s="37" t="s">
        <v>893</v>
      </c>
      <c r="S496" s="38" t="s">
        <v>893</v>
      </c>
      <c r="T496" s="37" t="s">
        <v>893</v>
      </c>
      <c r="U496" s="38" t="s">
        <v>893</v>
      </c>
      <c r="V496" s="37" t="s">
        <v>893</v>
      </c>
      <c r="W496" s="38" t="s">
        <v>893</v>
      </c>
      <c r="X496" s="37" t="s">
        <v>893</v>
      </c>
      <c r="Y496" s="38" t="s">
        <v>893</v>
      </c>
      <c r="Z496" s="37" t="s">
        <v>893</v>
      </c>
      <c r="AA496" s="38" t="s">
        <v>893</v>
      </c>
      <c r="AB496" s="37">
        <v>15</v>
      </c>
      <c r="AC496" s="38">
        <v>10</v>
      </c>
      <c r="AD496" s="37">
        <v>28</v>
      </c>
      <c r="AE496" s="38">
        <v>17</v>
      </c>
      <c r="AF496" s="37" t="s">
        <v>893</v>
      </c>
      <c r="AG496" s="38" t="s">
        <v>893</v>
      </c>
    </row>
    <row r="497" spans="1:33" hidden="1" x14ac:dyDescent="0.2">
      <c r="A497" s="35">
        <v>2013</v>
      </c>
      <c r="B497" s="35">
        <v>741</v>
      </c>
      <c r="C497" s="35" t="s">
        <v>362</v>
      </c>
      <c r="D497" s="35">
        <v>201</v>
      </c>
      <c r="E497" s="36" t="s">
        <v>790</v>
      </c>
      <c r="F497" s="37">
        <v>147</v>
      </c>
      <c r="G497" s="38">
        <v>85</v>
      </c>
      <c r="H497" s="37">
        <v>69</v>
      </c>
      <c r="I497" s="38">
        <v>34</v>
      </c>
      <c r="J497" s="37">
        <v>78</v>
      </c>
      <c r="K497" s="38">
        <v>51</v>
      </c>
      <c r="L497" s="37">
        <v>77</v>
      </c>
      <c r="M497" s="38">
        <v>42</v>
      </c>
      <c r="N497" s="37" t="s">
        <v>893</v>
      </c>
      <c r="O497" s="38" t="s">
        <v>893</v>
      </c>
      <c r="P497" s="37" t="s">
        <v>893</v>
      </c>
      <c r="Q497" s="38" t="s">
        <v>893</v>
      </c>
      <c r="R497" s="37" t="s">
        <v>893</v>
      </c>
      <c r="S497" s="38" t="s">
        <v>893</v>
      </c>
      <c r="T497" s="37" t="s">
        <v>893</v>
      </c>
      <c r="U497" s="38" t="s">
        <v>893</v>
      </c>
      <c r="V497" s="37" t="s">
        <v>893</v>
      </c>
      <c r="W497" s="38" t="s">
        <v>893</v>
      </c>
      <c r="X497" s="37" t="s">
        <v>893</v>
      </c>
      <c r="Y497" s="38" t="s">
        <v>893</v>
      </c>
      <c r="Z497" s="37" t="s">
        <v>893</v>
      </c>
      <c r="AA497" s="38" t="s">
        <v>893</v>
      </c>
      <c r="AB497" s="37">
        <v>58</v>
      </c>
      <c r="AC497" s="38">
        <v>32</v>
      </c>
      <c r="AD497" s="37">
        <v>76</v>
      </c>
      <c r="AE497" s="38">
        <v>44</v>
      </c>
      <c r="AF497" s="37" t="s">
        <v>893</v>
      </c>
      <c r="AG497" s="38" t="s">
        <v>893</v>
      </c>
    </row>
    <row r="498" spans="1:33" hidden="1" x14ac:dyDescent="0.2">
      <c r="A498" s="35">
        <v>2013</v>
      </c>
      <c r="B498" s="35">
        <v>741</v>
      </c>
      <c r="C498" s="35" t="s">
        <v>362</v>
      </c>
      <c r="D498" s="35">
        <v>207</v>
      </c>
      <c r="E498" s="36" t="s">
        <v>791</v>
      </c>
      <c r="F498" s="37" t="s">
        <v>893</v>
      </c>
      <c r="G498" s="38" t="s">
        <v>893</v>
      </c>
      <c r="H498" s="37" t="s">
        <v>893</v>
      </c>
      <c r="I498" s="38" t="s">
        <v>893</v>
      </c>
      <c r="J498" s="37" t="s">
        <v>893</v>
      </c>
      <c r="K498" s="38" t="s">
        <v>893</v>
      </c>
      <c r="L498" s="37" t="s">
        <v>893</v>
      </c>
      <c r="M498" s="38" t="s">
        <v>893</v>
      </c>
      <c r="N498" s="37" t="s">
        <v>893</v>
      </c>
      <c r="O498" s="38" t="s">
        <v>893</v>
      </c>
      <c r="P498" s="37" t="s">
        <v>893</v>
      </c>
      <c r="Q498" s="38" t="s">
        <v>893</v>
      </c>
      <c r="R498" s="37" t="s">
        <v>893</v>
      </c>
      <c r="S498" s="38" t="s">
        <v>893</v>
      </c>
      <c r="T498" s="37" t="s">
        <v>893</v>
      </c>
      <c r="U498" s="38" t="s">
        <v>893</v>
      </c>
      <c r="V498" s="37" t="s">
        <v>893</v>
      </c>
      <c r="W498" s="38" t="s">
        <v>893</v>
      </c>
      <c r="X498" s="37" t="s">
        <v>893</v>
      </c>
      <c r="Y498" s="38" t="s">
        <v>893</v>
      </c>
      <c r="Z498" s="37" t="s">
        <v>893</v>
      </c>
      <c r="AA498" s="38" t="s">
        <v>893</v>
      </c>
      <c r="AB498" s="37" t="s">
        <v>893</v>
      </c>
      <c r="AC498" s="38" t="s">
        <v>893</v>
      </c>
      <c r="AD498" s="37" t="s">
        <v>893</v>
      </c>
      <c r="AE498" s="38" t="s">
        <v>893</v>
      </c>
      <c r="AF498" s="37" t="s">
        <v>893</v>
      </c>
      <c r="AG498" s="38" t="s">
        <v>893</v>
      </c>
    </row>
    <row r="499" spans="1:33" hidden="1" x14ac:dyDescent="0.2">
      <c r="A499" s="35">
        <v>2013</v>
      </c>
      <c r="B499" s="35">
        <v>741</v>
      </c>
      <c r="C499" s="35" t="s">
        <v>362</v>
      </c>
      <c r="D499" s="35">
        <v>387</v>
      </c>
      <c r="E499" s="36" t="s">
        <v>792</v>
      </c>
      <c r="F499" s="37">
        <v>243</v>
      </c>
      <c r="G499" s="38">
        <v>169</v>
      </c>
      <c r="H499" s="37">
        <v>124</v>
      </c>
      <c r="I499" s="38">
        <v>71</v>
      </c>
      <c r="J499" s="37">
        <v>119</v>
      </c>
      <c r="K499" s="38">
        <v>98</v>
      </c>
      <c r="L499" s="37">
        <v>107</v>
      </c>
      <c r="M499" s="38">
        <v>59</v>
      </c>
      <c r="N499" s="37" t="s">
        <v>893</v>
      </c>
      <c r="O499" s="38" t="s">
        <v>893</v>
      </c>
      <c r="P499" s="37" t="s">
        <v>893</v>
      </c>
      <c r="Q499" s="38" t="s">
        <v>893</v>
      </c>
      <c r="R499" s="37" t="s">
        <v>893</v>
      </c>
      <c r="S499" s="38" t="s">
        <v>893</v>
      </c>
      <c r="T499" s="37" t="s">
        <v>893</v>
      </c>
      <c r="U499" s="38" t="s">
        <v>893</v>
      </c>
      <c r="V499" s="37" t="s">
        <v>893</v>
      </c>
      <c r="W499" s="38" t="s">
        <v>893</v>
      </c>
      <c r="X499" s="37" t="s">
        <v>893</v>
      </c>
      <c r="Y499" s="38" t="s">
        <v>893</v>
      </c>
      <c r="Z499" s="37" t="s">
        <v>893</v>
      </c>
      <c r="AA499" s="38" t="s">
        <v>893</v>
      </c>
      <c r="AB499" s="37">
        <v>75</v>
      </c>
      <c r="AC499" s="38">
        <v>48</v>
      </c>
      <c r="AD499" s="37">
        <v>162</v>
      </c>
      <c r="AE499" s="38">
        <v>117</v>
      </c>
      <c r="AF499" s="37" t="s">
        <v>893</v>
      </c>
      <c r="AG499" s="38" t="s">
        <v>893</v>
      </c>
    </row>
    <row r="500" spans="1:33" hidden="1" x14ac:dyDescent="0.2">
      <c r="A500" s="35">
        <v>2013</v>
      </c>
      <c r="B500" s="35">
        <v>741</v>
      </c>
      <c r="C500" s="35" t="s">
        <v>362</v>
      </c>
      <c r="D500" s="35">
        <v>1052</v>
      </c>
      <c r="E500" s="36" t="s">
        <v>793</v>
      </c>
      <c r="F500" s="37">
        <v>292</v>
      </c>
      <c r="G500" s="38">
        <v>214</v>
      </c>
      <c r="H500" s="37">
        <v>155</v>
      </c>
      <c r="I500" s="38">
        <v>105</v>
      </c>
      <c r="J500" s="37">
        <v>137</v>
      </c>
      <c r="K500" s="38">
        <v>109</v>
      </c>
      <c r="L500" s="37">
        <v>132</v>
      </c>
      <c r="M500" s="38">
        <v>77</v>
      </c>
      <c r="N500" s="37" t="s">
        <v>893</v>
      </c>
      <c r="O500" s="38" t="s">
        <v>893</v>
      </c>
      <c r="P500" s="37" t="s">
        <v>893</v>
      </c>
      <c r="Q500" s="38" t="s">
        <v>893</v>
      </c>
      <c r="R500" s="37" t="s">
        <v>893</v>
      </c>
      <c r="S500" s="38" t="s">
        <v>893</v>
      </c>
      <c r="T500" s="37" t="s">
        <v>893</v>
      </c>
      <c r="U500" s="38" t="s">
        <v>893</v>
      </c>
      <c r="V500" s="37">
        <v>10</v>
      </c>
      <c r="W500" s="38" t="s">
        <v>893</v>
      </c>
      <c r="X500" s="37" t="s">
        <v>893</v>
      </c>
      <c r="Y500" s="38" t="s">
        <v>893</v>
      </c>
      <c r="Z500" s="37" t="s">
        <v>893</v>
      </c>
      <c r="AA500" s="38" t="s">
        <v>893</v>
      </c>
      <c r="AB500" s="37">
        <v>103</v>
      </c>
      <c r="AC500" s="38">
        <v>59</v>
      </c>
      <c r="AD500" s="37">
        <v>168</v>
      </c>
      <c r="AE500" s="38">
        <v>140</v>
      </c>
      <c r="AF500" s="37" t="s">
        <v>893</v>
      </c>
      <c r="AG500" s="38" t="s">
        <v>893</v>
      </c>
    </row>
    <row r="501" spans="1:33" x14ac:dyDescent="0.2">
      <c r="A501" s="35">
        <v>2013</v>
      </c>
      <c r="B501" s="35">
        <v>741</v>
      </c>
      <c r="C501" s="35" t="s">
        <v>362</v>
      </c>
      <c r="D501" s="35" t="s">
        <v>205</v>
      </c>
      <c r="E501" s="36" t="s">
        <v>894</v>
      </c>
      <c r="F501" s="37">
        <v>683</v>
      </c>
      <c r="G501" s="38">
        <v>468</v>
      </c>
      <c r="H501" s="37">
        <v>349</v>
      </c>
      <c r="I501" s="38">
        <v>210</v>
      </c>
      <c r="J501" s="37">
        <v>334</v>
      </c>
      <c r="K501" s="38">
        <v>258</v>
      </c>
      <c r="L501" s="37">
        <v>317</v>
      </c>
      <c r="M501" s="38">
        <v>178</v>
      </c>
      <c r="N501" s="37" t="s">
        <v>893</v>
      </c>
      <c r="O501" s="38" t="s">
        <v>893</v>
      </c>
      <c r="P501" s="37" t="s">
        <v>893</v>
      </c>
      <c r="Q501" s="38" t="s">
        <v>893</v>
      </c>
      <c r="R501" s="37">
        <v>14</v>
      </c>
      <c r="S501" s="38" t="s">
        <v>893</v>
      </c>
      <c r="T501" s="37">
        <v>15</v>
      </c>
      <c r="U501" s="38">
        <v>11</v>
      </c>
      <c r="V501" s="37">
        <v>12</v>
      </c>
      <c r="W501" s="38" t="s">
        <v>893</v>
      </c>
      <c r="X501" s="37" t="s">
        <v>893</v>
      </c>
      <c r="Y501" s="38" t="s">
        <v>893</v>
      </c>
      <c r="Z501" s="37">
        <v>10</v>
      </c>
      <c r="AA501" s="38" t="s">
        <v>893</v>
      </c>
      <c r="AB501" s="37">
        <v>237</v>
      </c>
      <c r="AC501" s="38">
        <v>139</v>
      </c>
      <c r="AD501" s="37">
        <v>406</v>
      </c>
      <c r="AE501" s="38">
        <v>301</v>
      </c>
      <c r="AF501" s="37" t="s">
        <v>893</v>
      </c>
      <c r="AG501" s="38" t="s">
        <v>893</v>
      </c>
    </row>
    <row r="502" spans="1:33" hidden="1" x14ac:dyDescent="0.2">
      <c r="A502" s="35">
        <v>2013</v>
      </c>
      <c r="B502" s="35">
        <v>742</v>
      </c>
      <c r="C502" s="35" t="s">
        <v>363</v>
      </c>
      <c r="D502" s="35">
        <v>3050</v>
      </c>
      <c r="E502" s="36" t="s">
        <v>795</v>
      </c>
      <c r="F502" s="37">
        <v>95</v>
      </c>
      <c r="G502" s="38">
        <v>61</v>
      </c>
      <c r="H502" s="37">
        <v>44</v>
      </c>
      <c r="I502" s="38">
        <v>23</v>
      </c>
      <c r="J502" s="37">
        <v>51</v>
      </c>
      <c r="K502" s="38">
        <v>38</v>
      </c>
      <c r="L502" s="37">
        <v>61</v>
      </c>
      <c r="M502" s="38">
        <v>38</v>
      </c>
      <c r="N502" s="37" t="s">
        <v>893</v>
      </c>
      <c r="O502" s="38" t="s">
        <v>893</v>
      </c>
      <c r="P502" s="37" t="s">
        <v>893</v>
      </c>
      <c r="Q502" s="38" t="s">
        <v>893</v>
      </c>
      <c r="R502" s="37" t="s">
        <v>893</v>
      </c>
      <c r="S502" s="38" t="s">
        <v>893</v>
      </c>
      <c r="T502" s="37" t="s">
        <v>893</v>
      </c>
      <c r="U502" s="38" t="s">
        <v>893</v>
      </c>
      <c r="V502" s="37" t="s">
        <v>893</v>
      </c>
      <c r="W502" s="38" t="s">
        <v>893</v>
      </c>
      <c r="X502" s="37" t="s">
        <v>893</v>
      </c>
      <c r="Y502" s="38" t="s">
        <v>893</v>
      </c>
      <c r="Z502" s="37" t="s">
        <v>893</v>
      </c>
      <c r="AA502" s="38" t="s">
        <v>893</v>
      </c>
      <c r="AB502" s="37">
        <v>50</v>
      </c>
      <c r="AC502" s="38">
        <v>35</v>
      </c>
      <c r="AD502" s="37">
        <v>42</v>
      </c>
      <c r="AE502" s="38">
        <v>25</v>
      </c>
      <c r="AF502" s="37" t="s">
        <v>893</v>
      </c>
      <c r="AG502" s="38" t="s">
        <v>893</v>
      </c>
    </row>
    <row r="503" spans="1:33" x14ac:dyDescent="0.2">
      <c r="A503" s="35">
        <v>2013</v>
      </c>
      <c r="B503" s="35">
        <v>742</v>
      </c>
      <c r="C503" s="35" t="s">
        <v>363</v>
      </c>
      <c r="D503" s="35" t="s">
        <v>205</v>
      </c>
      <c r="E503" s="36" t="s">
        <v>894</v>
      </c>
      <c r="F503" s="37">
        <v>95</v>
      </c>
      <c r="G503" s="38">
        <v>61</v>
      </c>
      <c r="H503" s="37">
        <v>44</v>
      </c>
      <c r="I503" s="38">
        <v>23</v>
      </c>
      <c r="J503" s="37">
        <v>51</v>
      </c>
      <c r="K503" s="38">
        <v>38</v>
      </c>
      <c r="L503" s="37">
        <v>61</v>
      </c>
      <c r="M503" s="38">
        <v>38</v>
      </c>
      <c r="N503" s="37" t="s">
        <v>893</v>
      </c>
      <c r="O503" s="38" t="s">
        <v>893</v>
      </c>
      <c r="P503" s="37" t="s">
        <v>893</v>
      </c>
      <c r="Q503" s="38" t="s">
        <v>893</v>
      </c>
      <c r="R503" s="37" t="s">
        <v>893</v>
      </c>
      <c r="S503" s="38" t="s">
        <v>893</v>
      </c>
      <c r="T503" s="37" t="s">
        <v>893</v>
      </c>
      <c r="U503" s="38" t="s">
        <v>893</v>
      </c>
      <c r="V503" s="37" t="s">
        <v>893</v>
      </c>
      <c r="W503" s="38" t="s">
        <v>893</v>
      </c>
      <c r="X503" s="37" t="s">
        <v>893</v>
      </c>
      <c r="Y503" s="38" t="s">
        <v>893</v>
      </c>
      <c r="Z503" s="37" t="s">
        <v>893</v>
      </c>
      <c r="AA503" s="38" t="s">
        <v>893</v>
      </c>
      <c r="AB503" s="37">
        <v>50</v>
      </c>
      <c r="AC503" s="38">
        <v>35</v>
      </c>
      <c r="AD503" s="37">
        <v>42</v>
      </c>
      <c r="AE503" s="38">
        <v>25</v>
      </c>
      <c r="AF503" s="37" t="s">
        <v>893</v>
      </c>
      <c r="AG503" s="38" t="s">
        <v>893</v>
      </c>
    </row>
    <row r="504" spans="1:33" hidden="1" x14ac:dyDescent="0.2">
      <c r="A504" s="35">
        <v>2013</v>
      </c>
      <c r="B504" s="35">
        <v>743</v>
      </c>
      <c r="C504" s="35" t="s">
        <v>364</v>
      </c>
      <c r="D504" s="35">
        <v>201</v>
      </c>
      <c r="E504" s="36" t="s">
        <v>796</v>
      </c>
      <c r="F504" s="37">
        <v>62</v>
      </c>
      <c r="G504" s="38">
        <v>37</v>
      </c>
      <c r="H504" s="37">
        <v>31</v>
      </c>
      <c r="I504" s="38">
        <v>16</v>
      </c>
      <c r="J504" s="37">
        <v>31</v>
      </c>
      <c r="K504" s="38">
        <v>21</v>
      </c>
      <c r="L504" s="37">
        <v>60</v>
      </c>
      <c r="M504" s="38">
        <v>37</v>
      </c>
      <c r="N504" s="37" t="s">
        <v>893</v>
      </c>
      <c r="O504" s="38" t="s">
        <v>893</v>
      </c>
      <c r="P504" s="37" t="s">
        <v>893</v>
      </c>
      <c r="Q504" s="38" t="s">
        <v>893</v>
      </c>
      <c r="R504" s="37" t="s">
        <v>893</v>
      </c>
      <c r="S504" s="38" t="s">
        <v>893</v>
      </c>
      <c r="T504" s="37" t="s">
        <v>893</v>
      </c>
      <c r="U504" s="38" t="s">
        <v>893</v>
      </c>
      <c r="V504" s="37" t="s">
        <v>893</v>
      </c>
      <c r="W504" s="38" t="s">
        <v>893</v>
      </c>
      <c r="X504" s="37" t="s">
        <v>893</v>
      </c>
      <c r="Y504" s="38" t="s">
        <v>893</v>
      </c>
      <c r="Z504" s="37" t="s">
        <v>893</v>
      </c>
      <c r="AA504" s="38" t="s">
        <v>893</v>
      </c>
      <c r="AB504" s="37">
        <v>52</v>
      </c>
      <c r="AC504" s="38">
        <v>33</v>
      </c>
      <c r="AD504" s="37">
        <v>10</v>
      </c>
      <c r="AE504" s="38" t="s">
        <v>893</v>
      </c>
      <c r="AF504" s="37" t="s">
        <v>893</v>
      </c>
      <c r="AG504" s="38" t="s">
        <v>893</v>
      </c>
    </row>
    <row r="505" spans="1:33" x14ac:dyDescent="0.2">
      <c r="A505" s="35">
        <v>2013</v>
      </c>
      <c r="B505" s="35">
        <v>743</v>
      </c>
      <c r="C505" s="35" t="s">
        <v>364</v>
      </c>
      <c r="D505" s="35" t="s">
        <v>205</v>
      </c>
      <c r="E505" s="36" t="s">
        <v>894</v>
      </c>
      <c r="F505" s="37">
        <v>62</v>
      </c>
      <c r="G505" s="38">
        <v>37</v>
      </c>
      <c r="H505" s="37">
        <v>31</v>
      </c>
      <c r="I505" s="38">
        <v>16</v>
      </c>
      <c r="J505" s="37">
        <v>31</v>
      </c>
      <c r="K505" s="38">
        <v>21</v>
      </c>
      <c r="L505" s="37">
        <v>60</v>
      </c>
      <c r="M505" s="38">
        <v>37</v>
      </c>
      <c r="N505" s="37" t="s">
        <v>893</v>
      </c>
      <c r="O505" s="38" t="s">
        <v>893</v>
      </c>
      <c r="P505" s="37" t="s">
        <v>893</v>
      </c>
      <c r="Q505" s="38" t="s">
        <v>893</v>
      </c>
      <c r="R505" s="37" t="s">
        <v>893</v>
      </c>
      <c r="S505" s="38" t="s">
        <v>893</v>
      </c>
      <c r="T505" s="37" t="s">
        <v>893</v>
      </c>
      <c r="U505" s="38" t="s">
        <v>893</v>
      </c>
      <c r="V505" s="37" t="s">
        <v>893</v>
      </c>
      <c r="W505" s="38" t="s">
        <v>893</v>
      </c>
      <c r="X505" s="37" t="s">
        <v>893</v>
      </c>
      <c r="Y505" s="38" t="s">
        <v>893</v>
      </c>
      <c r="Z505" s="37" t="s">
        <v>893</v>
      </c>
      <c r="AA505" s="38" t="s">
        <v>893</v>
      </c>
      <c r="AB505" s="37">
        <v>52</v>
      </c>
      <c r="AC505" s="38">
        <v>33</v>
      </c>
      <c r="AD505" s="37">
        <v>10</v>
      </c>
      <c r="AE505" s="38" t="s">
        <v>893</v>
      </c>
      <c r="AF505" s="37" t="s">
        <v>893</v>
      </c>
      <c r="AG505" s="38" t="s">
        <v>893</v>
      </c>
    </row>
    <row r="506" spans="1:33" hidden="1" x14ac:dyDescent="0.2">
      <c r="A506" s="35">
        <v>2013</v>
      </c>
      <c r="B506" s="35">
        <v>744</v>
      </c>
      <c r="C506" s="35" t="s">
        <v>365</v>
      </c>
      <c r="D506" s="35">
        <v>101</v>
      </c>
      <c r="E506" s="36" t="s">
        <v>797</v>
      </c>
      <c r="F506" s="37">
        <v>155</v>
      </c>
      <c r="G506" s="38">
        <v>110</v>
      </c>
      <c r="H506" s="37">
        <v>71</v>
      </c>
      <c r="I506" s="38">
        <v>43</v>
      </c>
      <c r="J506" s="37">
        <v>84</v>
      </c>
      <c r="K506" s="38">
        <v>67</v>
      </c>
      <c r="L506" s="37">
        <v>72</v>
      </c>
      <c r="M506" s="38">
        <v>41</v>
      </c>
      <c r="N506" s="37" t="s">
        <v>893</v>
      </c>
      <c r="O506" s="38" t="s">
        <v>893</v>
      </c>
      <c r="P506" s="37" t="s">
        <v>893</v>
      </c>
      <c r="Q506" s="38" t="s">
        <v>893</v>
      </c>
      <c r="R506" s="37">
        <v>19</v>
      </c>
      <c r="S506" s="38" t="s">
        <v>893</v>
      </c>
      <c r="T506" s="37" t="s">
        <v>893</v>
      </c>
      <c r="U506" s="38" t="s">
        <v>893</v>
      </c>
      <c r="V506" s="37" t="s">
        <v>893</v>
      </c>
      <c r="W506" s="38" t="s">
        <v>893</v>
      </c>
      <c r="X506" s="37" t="s">
        <v>893</v>
      </c>
      <c r="Y506" s="38" t="s">
        <v>893</v>
      </c>
      <c r="Z506" s="37" t="s">
        <v>893</v>
      </c>
      <c r="AA506" s="38" t="s">
        <v>893</v>
      </c>
      <c r="AB506" s="37" t="s">
        <v>893</v>
      </c>
      <c r="AC506" s="38" t="s">
        <v>893</v>
      </c>
      <c r="AD506" s="37">
        <v>143</v>
      </c>
      <c r="AE506" s="38">
        <v>103</v>
      </c>
      <c r="AF506" s="37" t="s">
        <v>893</v>
      </c>
      <c r="AG506" s="38" t="s">
        <v>893</v>
      </c>
    </row>
    <row r="507" spans="1:33" hidden="1" x14ac:dyDescent="0.2">
      <c r="A507" s="35">
        <v>2013</v>
      </c>
      <c r="B507" s="35">
        <v>744</v>
      </c>
      <c r="C507" s="35" t="s">
        <v>365</v>
      </c>
      <c r="D507" s="35">
        <v>3050</v>
      </c>
      <c r="E507" s="36" t="s">
        <v>798</v>
      </c>
      <c r="F507" s="37" t="s">
        <v>893</v>
      </c>
      <c r="G507" s="38" t="s">
        <v>893</v>
      </c>
      <c r="H507" s="37" t="s">
        <v>893</v>
      </c>
      <c r="I507" s="38" t="s">
        <v>893</v>
      </c>
      <c r="J507" s="37" t="s">
        <v>893</v>
      </c>
      <c r="K507" s="38" t="s">
        <v>893</v>
      </c>
      <c r="L507" s="37" t="s">
        <v>893</v>
      </c>
      <c r="M507" s="38" t="s">
        <v>893</v>
      </c>
      <c r="N507" s="37" t="s">
        <v>893</v>
      </c>
      <c r="O507" s="38" t="s">
        <v>893</v>
      </c>
      <c r="P507" s="37" t="s">
        <v>893</v>
      </c>
      <c r="Q507" s="38" t="s">
        <v>893</v>
      </c>
      <c r="R507" s="37" t="s">
        <v>893</v>
      </c>
      <c r="S507" s="38" t="s">
        <v>893</v>
      </c>
      <c r="T507" s="37" t="s">
        <v>893</v>
      </c>
      <c r="U507" s="38" t="s">
        <v>893</v>
      </c>
      <c r="V507" s="37" t="s">
        <v>893</v>
      </c>
      <c r="W507" s="38" t="s">
        <v>893</v>
      </c>
      <c r="X507" s="37" t="s">
        <v>893</v>
      </c>
      <c r="Y507" s="38" t="s">
        <v>893</v>
      </c>
      <c r="Z507" s="37" t="s">
        <v>893</v>
      </c>
      <c r="AA507" s="38" t="s">
        <v>893</v>
      </c>
      <c r="AB507" s="37" t="s">
        <v>893</v>
      </c>
      <c r="AC507" s="38" t="s">
        <v>893</v>
      </c>
      <c r="AD507" s="37" t="s">
        <v>893</v>
      </c>
      <c r="AE507" s="38" t="s">
        <v>893</v>
      </c>
      <c r="AF507" s="37" t="s">
        <v>893</v>
      </c>
      <c r="AG507" s="38" t="s">
        <v>893</v>
      </c>
    </row>
    <row r="508" spans="1:33" x14ac:dyDescent="0.2">
      <c r="A508" s="35">
        <v>2013</v>
      </c>
      <c r="B508" s="35">
        <v>744</v>
      </c>
      <c r="C508" s="35" t="s">
        <v>365</v>
      </c>
      <c r="D508" s="35" t="s">
        <v>205</v>
      </c>
      <c r="E508" s="36" t="s">
        <v>894</v>
      </c>
      <c r="F508" s="37">
        <v>159</v>
      </c>
      <c r="G508" s="38">
        <v>114</v>
      </c>
      <c r="H508" s="37">
        <v>72</v>
      </c>
      <c r="I508" s="38">
        <v>44</v>
      </c>
      <c r="J508" s="37">
        <v>87</v>
      </c>
      <c r="K508" s="38">
        <v>70</v>
      </c>
      <c r="L508" s="37">
        <v>75</v>
      </c>
      <c r="M508" s="38">
        <v>44</v>
      </c>
      <c r="N508" s="37" t="s">
        <v>893</v>
      </c>
      <c r="O508" s="38" t="s">
        <v>893</v>
      </c>
      <c r="P508" s="37" t="s">
        <v>893</v>
      </c>
      <c r="Q508" s="38" t="s">
        <v>893</v>
      </c>
      <c r="R508" s="37">
        <v>20</v>
      </c>
      <c r="S508" s="38" t="s">
        <v>893</v>
      </c>
      <c r="T508" s="37" t="s">
        <v>893</v>
      </c>
      <c r="U508" s="38" t="s">
        <v>893</v>
      </c>
      <c r="V508" s="37" t="s">
        <v>893</v>
      </c>
      <c r="W508" s="38" t="s">
        <v>893</v>
      </c>
      <c r="X508" s="37" t="s">
        <v>893</v>
      </c>
      <c r="Y508" s="38" t="s">
        <v>893</v>
      </c>
      <c r="Z508" s="37" t="s">
        <v>893</v>
      </c>
      <c r="AA508" s="38" t="s">
        <v>893</v>
      </c>
      <c r="AB508" s="37" t="s">
        <v>893</v>
      </c>
      <c r="AC508" s="38" t="s">
        <v>893</v>
      </c>
      <c r="AD508" s="37">
        <v>146</v>
      </c>
      <c r="AE508" s="38">
        <v>106</v>
      </c>
      <c r="AF508" s="37" t="s">
        <v>893</v>
      </c>
      <c r="AG508" s="38" t="s">
        <v>893</v>
      </c>
    </row>
    <row r="509" spans="1:33" hidden="1" x14ac:dyDescent="0.2">
      <c r="A509" s="35">
        <v>2013</v>
      </c>
      <c r="B509" s="35">
        <v>745</v>
      </c>
      <c r="C509" s="35" t="s">
        <v>366</v>
      </c>
      <c r="D509" s="35">
        <v>195</v>
      </c>
      <c r="E509" s="36" t="s">
        <v>799</v>
      </c>
      <c r="F509" s="37">
        <v>228</v>
      </c>
      <c r="G509" s="38">
        <v>152</v>
      </c>
      <c r="H509" s="37">
        <v>118</v>
      </c>
      <c r="I509" s="38">
        <v>66</v>
      </c>
      <c r="J509" s="37">
        <v>110</v>
      </c>
      <c r="K509" s="38">
        <v>86</v>
      </c>
      <c r="L509" s="37">
        <v>116</v>
      </c>
      <c r="M509" s="38">
        <v>76</v>
      </c>
      <c r="N509" s="37" t="s">
        <v>893</v>
      </c>
      <c r="O509" s="38" t="s">
        <v>893</v>
      </c>
      <c r="P509" s="37" t="s">
        <v>893</v>
      </c>
      <c r="Q509" s="38" t="s">
        <v>893</v>
      </c>
      <c r="R509" s="37" t="s">
        <v>893</v>
      </c>
      <c r="S509" s="38" t="s">
        <v>893</v>
      </c>
      <c r="T509" s="37" t="s">
        <v>893</v>
      </c>
      <c r="U509" s="38" t="s">
        <v>893</v>
      </c>
      <c r="V509" s="37" t="s">
        <v>893</v>
      </c>
      <c r="W509" s="38" t="s">
        <v>893</v>
      </c>
      <c r="X509" s="37" t="s">
        <v>893</v>
      </c>
      <c r="Y509" s="38" t="s">
        <v>893</v>
      </c>
      <c r="Z509" s="37" t="s">
        <v>893</v>
      </c>
      <c r="AA509" s="38" t="s">
        <v>893</v>
      </c>
      <c r="AB509" s="37">
        <v>76</v>
      </c>
      <c r="AC509" s="38">
        <v>55</v>
      </c>
      <c r="AD509" s="37">
        <v>139</v>
      </c>
      <c r="AE509" s="38">
        <v>90</v>
      </c>
      <c r="AF509" s="37" t="s">
        <v>893</v>
      </c>
      <c r="AG509" s="38" t="s">
        <v>893</v>
      </c>
    </row>
    <row r="510" spans="1:33" x14ac:dyDescent="0.2">
      <c r="A510" s="35">
        <v>2013</v>
      </c>
      <c r="B510" s="35">
        <v>745</v>
      </c>
      <c r="C510" s="35" t="s">
        <v>366</v>
      </c>
      <c r="D510" s="35" t="s">
        <v>205</v>
      </c>
      <c r="E510" s="36" t="s">
        <v>894</v>
      </c>
      <c r="F510" s="37">
        <v>228</v>
      </c>
      <c r="G510" s="38">
        <v>152</v>
      </c>
      <c r="H510" s="37">
        <v>118</v>
      </c>
      <c r="I510" s="38">
        <v>66</v>
      </c>
      <c r="J510" s="37">
        <v>110</v>
      </c>
      <c r="K510" s="38">
        <v>86</v>
      </c>
      <c r="L510" s="37">
        <v>116</v>
      </c>
      <c r="M510" s="38">
        <v>76</v>
      </c>
      <c r="N510" s="37" t="s">
        <v>893</v>
      </c>
      <c r="O510" s="38" t="s">
        <v>893</v>
      </c>
      <c r="P510" s="37" t="s">
        <v>893</v>
      </c>
      <c r="Q510" s="38" t="s">
        <v>893</v>
      </c>
      <c r="R510" s="37" t="s">
        <v>893</v>
      </c>
      <c r="S510" s="38" t="s">
        <v>893</v>
      </c>
      <c r="T510" s="37" t="s">
        <v>893</v>
      </c>
      <c r="U510" s="38" t="s">
        <v>893</v>
      </c>
      <c r="V510" s="37" t="s">
        <v>893</v>
      </c>
      <c r="W510" s="38" t="s">
        <v>893</v>
      </c>
      <c r="X510" s="37" t="s">
        <v>893</v>
      </c>
      <c r="Y510" s="38" t="s">
        <v>893</v>
      </c>
      <c r="Z510" s="37" t="s">
        <v>893</v>
      </c>
      <c r="AA510" s="38" t="s">
        <v>893</v>
      </c>
      <c r="AB510" s="37">
        <v>76</v>
      </c>
      <c r="AC510" s="38">
        <v>55</v>
      </c>
      <c r="AD510" s="37">
        <v>139</v>
      </c>
      <c r="AE510" s="38">
        <v>90</v>
      </c>
      <c r="AF510" s="37" t="s">
        <v>893</v>
      </c>
      <c r="AG510" s="38" t="s">
        <v>893</v>
      </c>
    </row>
    <row r="511" spans="1:33" hidden="1" x14ac:dyDescent="0.2">
      <c r="A511" s="35">
        <v>2013</v>
      </c>
      <c r="B511" s="35">
        <v>746</v>
      </c>
      <c r="C511" s="35" t="s">
        <v>367</v>
      </c>
      <c r="D511" s="35">
        <v>190</v>
      </c>
      <c r="E511" s="36" t="s">
        <v>800</v>
      </c>
      <c r="F511" s="37">
        <v>225</v>
      </c>
      <c r="G511" s="38">
        <v>108</v>
      </c>
      <c r="H511" s="37">
        <v>111</v>
      </c>
      <c r="I511" s="38">
        <v>49</v>
      </c>
      <c r="J511" s="37">
        <v>114</v>
      </c>
      <c r="K511" s="38">
        <v>59</v>
      </c>
      <c r="L511" s="37">
        <v>130</v>
      </c>
      <c r="M511" s="38">
        <v>50</v>
      </c>
      <c r="N511" s="37" t="s">
        <v>893</v>
      </c>
      <c r="O511" s="38" t="s">
        <v>893</v>
      </c>
      <c r="P511" s="37" t="s">
        <v>893</v>
      </c>
      <c r="Q511" s="38" t="s">
        <v>893</v>
      </c>
      <c r="R511" s="37">
        <v>17</v>
      </c>
      <c r="S511" s="38" t="s">
        <v>893</v>
      </c>
      <c r="T511" s="37" t="s">
        <v>893</v>
      </c>
      <c r="U511" s="38" t="s">
        <v>893</v>
      </c>
      <c r="V511" s="37" t="s">
        <v>893</v>
      </c>
      <c r="W511" s="38" t="s">
        <v>893</v>
      </c>
      <c r="X511" s="37" t="s">
        <v>893</v>
      </c>
      <c r="Y511" s="38" t="s">
        <v>893</v>
      </c>
      <c r="Z511" s="37" t="s">
        <v>893</v>
      </c>
      <c r="AA511" s="38" t="s">
        <v>893</v>
      </c>
      <c r="AB511" s="37">
        <v>11</v>
      </c>
      <c r="AC511" s="38" t="s">
        <v>893</v>
      </c>
      <c r="AD511" s="37">
        <v>202</v>
      </c>
      <c r="AE511" s="38">
        <v>96</v>
      </c>
      <c r="AF511" s="37" t="s">
        <v>893</v>
      </c>
      <c r="AG511" s="38" t="s">
        <v>893</v>
      </c>
    </row>
    <row r="512" spans="1:33" hidden="1" x14ac:dyDescent="0.2">
      <c r="A512" s="35">
        <v>2013</v>
      </c>
      <c r="B512" s="35">
        <v>746</v>
      </c>
      <c r="C512" s="35" t="s">
        <v>367</v>
      </c>
      <c r="D512" s="35">
        <v>198</v>
      </c>
      <c r="E512" s="36" t="s">
        <v>801</v>
      </c>
      <c r="F512" s="37">
        <v>211</v>
      </c>
      <c r="G512" s="38">
        <v>130</v>
      </c>
      <c r="H512" s="37">
        <v>107</v>
      </c>
      <c r="I512" s="38">
        <v>60</v>
      </c>
      <c r="J512" s="37">
        <v>104</v>
      </c>
      <c r="K512" s="38">
        <v>70</v>
      </c>
      <c r="L512" s="37">
        <v>118</v>
      </c>
      <c r="M512" s="38">
        <v>65</v>
      </c>
      <c r="N512" s="37" t="s">
        <v>893</v>
      </c>
      <c r="O512" s="38" t="s">
        <v>893</v>
      </c>
      <c r="P512" s="37" t="s">
        <v>893</v>
      </c>
      <c r="Q512" s="38" t="s">
        <v>893</v>
      </c>
      <c r="R512" s="37">
        <v>17</v>
      </c>
      <c r="S512" s="38" t="s">
        <v>893</v>
      </c>
      <c r="T512" s="37" t="s">
        <v>893</v>
      </c>
      <c r="U512" s="38" t="s">
        <v>893</v>
      </c>
      <c r="V512" s="37" t="s">
        <v>893</v>
      </c>
      <c r="W512" s="38" t="s">
        <v>893</v>
      </c>
      <c r="X512" s="37" t="s">
        <v>893</v>
      </c>
      <c r="Y512" s="38" t="s">
        <v>893</v>
      </c>
      <c r="Z512" s="37" t="s">
        <v>893</v>
      </c>
      <c r="AA512" s="38" t="s">
        <v>893</v>
      </c>
      <c r="AB512" s="37">
        <v>12</v>
      </c>
      <c r="AC512" s="38" t="s">
        <v>893</v>
      </c>
      <c r="AD512" s="37">
        <v>192</v>
      </c>
      <c r="AE512" s="38">
        <v>118</v>
      </c>
      <c r="AF512" s="37" t="s">
        <v>893</v>
      </c>
      <c r="AG512" s="38" t="s">
        <v>893</v>
      </c>
    </row>
    <row r="513" spans="1:33" x14ac:dyDescent="0.2">
      <c r="A513" s="35">
        <v>2013</v>
      </c>
      <c r="B513" s="35">
        <v>746</v>
      </c>
      <c r="C513" s="35" t="s">
        <v>367</v>
      </c>
      <c r="D513" s="35" t="s">
        <v>205</v>
      </c>
      <c r="E513" s="36" t="s">
        <v>894</v>
      </c>
      <c r="F513" s="37">
        <v>436</v>
      </c>
      <c r="G513" s="38">
        <v>238</v>
      </c>
      <c r="H513" s="37">
        <v>218</v>
      </c>
      <c r="I513" s="38">
        <v>109</v>
      </c>
      <c r="J513" s="37">
        <v>218</v>
      </c>
      <c r="K513" s="38">
        <v>129</v>
      </c>
      <c r="L513" s="37">
        <v>248</v>
      </c>
      <c r="M513" s="38">
        <v>115</v>
      </c>
      <c r="N513" s="37" t="s">
        <v>893</v>
      </c>
      <c r="O513" s="38" t="s">
        <v>893</v>
      </c>
      <c r="P513" s="37" t="s">
        <v>893</v>
      </c>
      <c r="Q513" s="38" t="s">
        <v>893</v>
      </c>
      <c r="R513" s="37">
        <v>34</v>
      </c>
      <c r="S513" s="38">
        <v>13</v>
      </c>
      <c r="T513" s="37" t="s">
        <v>893</v>
      </c>
      <c r="U513" s="38" t="s">
        <v>893</v>
      </c>
      <c r="V513" s="37">
        <v>11</v>
      </c>
      <c r="W513" s="38" t="s">
        <v>893</v>
      </c>
      <c r="X513" s="37" t="s">
        <v>893</v>
      </c>
      <c r="Y513" s="38" t="s">
        <v>893</v>
      </c>
      <c r="Z513" s="37" t="s">
        <v>893</v>
      </c>
      <c r="AA513" s="38" t="s">
        <v>893</v>
      </c>
      <c r="AB513" s="37">
        <v>23</v>
      </c>
      <c r="AC513" s="38">
        <v>15</v>
      </c>
      <c r="AD513" s="37">
        <v>394</v>
      </c>
      <c r="AE513" s="38">
        <v>214</v>
      </c>
      <c r="AF513" s="37" t="s">
        <v>893</v>
      </c>
      <c r="AG513" s="38" t="s">
        <v>893</v>
      </c>
    </row>
    <row r="514" spans="1:33" hidden="1" x14ac:dyDescent="0.2">
      <c r="A514" s="35">
        <v>2013</v>
      </c>
      <c r="B514" s="35">
        <v>747</v>
      </c>
      <c r="C514" s="35" t="s">
        <v>368</v>
      </c>
      <c r="D514" s="35">
        <v>111</v>
      </c>
      <c r="E514" s="36" t="s">
        <v>802</v>
      </c>
      <c r="F514" s="37">
        <v>232</v>
      </c>
      <c r="G514" s="38">
        <v>156</v>
      </c>
      <c r="H514" s="37">
        <v>109</v>
      </c>
      <c r="I514" s="38">
        <v>68</v>
      </c>
      <c r="J514" s="37">
        <v>123</v>
      </c>
      <c r="K514" s="38">
        <v>88</v>
      </c>
      <c r="L514" s="37">
        <v>101</v>
      </c>
      <c r="M514" s="38">
        <v>57</v>
      </c>
      <c r="N514" s="37" t="s">
        <v>893</v>
      </c>
      <c r="O514" s="38" t="s">
        <v>893</v>
      </c>
      <c r="P514" s="37" t="s">
        <v>893</v>
      </c>
      <c r="Q514" s="38" t="s">
        <v>893</v>
      </c>
      <c r="R514" s="37" t="s">
        <v>893</v>
      </c>
      <c r="S514" s="38" t="s">
        <v>893</v>
      </c>
      <c r="T514" s="37">
        <v>10</v>
      </c>
      <c r="U514" s="38" t="s">
        <v>893</v>
      </c>
      <c r="V514" s="37" t="s">
        <v>893</v>
      </c>
      <c r="W514" s="38" t="s">
        <v>893</v>
      </c>
      <c r="X514" s="37" t="s">
        <v>893</v>
      </c>
      <c r="Y514" s="38" t="s">
        <v>893</v>
      </c>
      <c r="Z514" s="37" t="s">
        <v>893</v>
      </c>
      <c r="AA514" s="38" t="s">
        <v>893</v>
      </c>
      <c r="AB514" s="37">
        <v>35</v>
      </c>
      <c r="AC514" s="38">
        <v>25</v>
      </c>
      <c r="AD514" s="37">
        <v>180</v>
      </c>
      <c r="AE514" s="38">
        <v>121</v>
      </c>
      <c r="AF514" s="37" t="s">
        <v>893</v>
      </c>
      <c r="AG514" s="38" t="s">
        <v>893</v>
      </c>
    </row>
    <row r="515" spans="1:33" hidden="1" x14ac:dyDescent="0.2">
      <c r="A515" s="35">
        <v>2013</v>
      </c>
      <c r="B515" s="35">
        <v>747</v>
      </c>
      <c r="C515" s="35" t="s">
        <v>368</v>
      </c>
      <c r="D515" s="35">
        <v>199</v>
      </c>
      <c r="E515" s="36" t="s">
        <v>803</v>
      </c>
      <c r="F515" s="37">
        <v>318</v>
      </c>
      <c r="G515" s="38">
        <v>239</v>
      </c>
      <c r="H515" s="37">
        <v>142</v>
      </c>
      <c r="I515" s="38">
        <v>99</v>
      </c>
      <c r="J515" s="37">
        <v>176</v>
      </c>
      <c r="K515" s="38">
        <v>140</v>
      </c>
      <c r="L515" s="37">
        <v>115</v>
      </c>
      <c r="M515" s="38">
        <v>77</v>
      </c>
      <c r="N515" s="37" t="s">
        <v>893</v>
      </c>
      <c r="O515" s="38" t="s">
        <v>893</v>
      </c>
      <c r="P515" s="37" t="s">
        <v>893</v>
      </c>
      <c r="Q515" s="38" t="s">
        <v>893</v>
      </c>
      <c r="R515" s="37">
        <v>14</v>
      </c>
      <c r="S515" s="38" t="s">
        <v>893</v>
      </c>
      <c r="T515" s="37">
        <v>16</v>
      </c>
      <c r="U515" s="38" t="s">
        <v>893</v>
      </c>
      <c r="V515" s="37" t="s">
        <v>893</v>
      </c>
      <c r="W515" s="38" t="s">
        <v>893</v>
      </c>
      <c r="X515" s="37" t="s">
        <v>893</v>
      </c>
      <c r="Y515" s="38" t="s">
        <v>893</v>
      </c>
      <c r="Z515" s="37" t="s">
        <v>893</v>
      </c>
      <c r="AA515" s="38" t="s">
        <v>893</v>
      </c>
      <c r="AB515" s="37">
        <v>55</v>
      </c>
      <c r="AC515" s="38">
        <v>46</v>
      </c>
      <c r="AD515" s="37">
        <v>231</v>
      </c>
      <c r="AE515" s="38">
        <v>173</v>
      </c>
      <c r="AF515" s="37" t="s">
        <v>893</v>
      </c>
      <c r="AG515" s="38" t="s">
        <v>893</v>
      </c>
    </row>
    <row r="516" spans="1:33" hidden="1" x14ac:dyDescent="0.2">
      <c r="A516" s="35">
        <v>2013</v>
      </c>
      <c r="B516" s="35">
        <v>747</v>
      </c>
      <c r="C516" s="35" t="s">
        <v>368</v>
      </c>
      <c r="D516" s="35">
        <v>205</v>
      </c>
      <c r="E516" s="36" t="s">
        <v>804</v>
      </c>
      <c r="F516" s="37">
        <v>230</v>
      </c>
      <c r="G516" s="38">
        <v>140</v>
      </c>
      <c r="H516" s="37">
        <v>105</v>
      </c>
      <c r="I516" s="38">
        <v>50</v>
      </c>
      <c r="J516" s="37">
        <v>125</v>
      </c>
      <c r="K516" s="38">
        <v>90</v>
      </c>
      <c r="L516" s="37">
        <v>137</v>
      </c>
      <c r="M516" s="38">
        <v>72</v>
      </c>
      <c r="N516" s="37" t="s">
        <v>893</v>
      </c>
      <c r="O516" s="38" t="s">
        <v>893</v>
      </c>
      <c r="P516" s="37" t="s">
        <v>893</v>
      </c>
      <c r="Q516" s="38" t="s">
        <v>893</v>
      </c>
      <c r="R516" s="37">
        <v>17</v>
      </c>
      <c r="S516" s="38" t="s">
        <v>893</v>
      </c>
      <c r="T516" s="37">
        <v>14</v>
      </c>
      <c r="U516" s="38">
        <v>12</v>
      </c>
      <c r="V516" s="37" t="s">
        <v>893</v>
      </c>
      <c r="W516" s="38" t="s">
        <v>893</v>
      </c>
      <c r="X516" s="37" t="s">
        <v>893</v>
      </c>
      <c r="Y516" s="38" t="s">
        <v>893</v>
      </c>
      <c r="Z516" s="37" t="s">
        <v>893</v>
      </c>
      <c r="AA516" s="38" t="s">
        <v>893</v>
      </c>
      <c r="AB516" s="37">
        <v>72</v>
      </c>
      <c r="AC516" s="38">
        <v>37</v>
      </c>
      <c r="AD516" s="37">
        <v>132</v>
      </c>
      <c r="AE516" s="38">
        <v>82</v>
      </c>
      <c r="AF516" s="37" t="s">
        <v>893</v>
      </c>
      <c r="AG516" s="38" t="s">
        <v>893</v>
      </c>
    </row>
    <row r="517" spans="1:33" x14ac:dyDescent="0.2">
      <c r="A517" s="35">
        <v>2013</v>
      </c>
      <c r="B517" s="35">
        <v>747</v>
      </c>
      <c r="C517" s="35" t="s">
        <v>368</v>
      </c>
      <c r="D517" s="35" t="s">
        <v>205</v>
      </c>
      <c r="E517" s="36" t="s">
        <v>894</v>
      </c>
      <c r="F517" s="37">
        <v>780</v>
      </c>
      <c r="G517" s="38">
        <v>535</v>
      </c>
      <c r="H517" s="37">
        <v>356</v>
      </c>
      <c r="I517" s="38">
        <v>217</v>
      </c>
      <c r="J517" s="37">
        <v>424</v>
      </c>
      <c r="K517" s="38">
        <v>318</v>
      </c>
      <c r="L517" s="37">
        <v>353</v>
      </c>
      <c r="M517" s="38">
        <v>206</v>
      </c>
      <c r="N517" s="37" t="s">
        <v>893</v>
      </c>
      <c r="O517" s="38" t="s">
        <v>893</v>
      </c>
      <c r="P517" s="37" t="s">
        <v>893</v>
      </c>
      <c r="Q517" s="38" t="s">
        <v>893</v>
      </c>
      <c r="R517" s="37">
        <v>39</v>
      </c>
      <c r="S517" s="38">
        <v>14</v>
      </c>
      <c r="T517" s="37">
        <v>40</v>
      </c>
      <c r="U517" s="38">
        <v>26</v>
      </c>
      <c r="V517" s="37">
        <v>17</v>
      </c>
      <c r="W517" s="38">
        <v>10</v>
      </c>
      <c r="X517" s="37" t="s">
        <v>893</v>
      </c>
      <c r="Y517" s="38" t="s">
        <v>893</v>
      </c>
      <c r="Z517" s="37">
        <v>15</v>
      </c>
      <c r="AA517" s="38">
        <v>13</v>
      </c>
      <c r="AB517" s="37">
        <v>162</v>
      </c>
      <c r="AC517" s="38">
        <v>108</v>
      </c>
      <c r="AD517" s="37">
        <v>543</v>
      </c>
      <c r="AE517" s="38">
        <v>376</v>
      </c>
      <c r="AF517" s="37" t="s">
        <v>893</v>
      </c>
      <c r="AG517" s="38" t="s">
        <v>893</v>
      </c>
    </row>
    <row r="518" spans="1:33" hidden="1" x14ac:dyDescent="0.2">
      <c r="A518" s="35">
        <v>2013</v>
      </c>
      <c r="B518" s="35">
        <v>748</v>
      </c>
      <c r="C518" s="35" t="s">
        <v>369</v>
      </c>
      <c r="D518" s="35">
        <v>195</v>
      </c>
      <c r="E518" s="36" t="s">
        <v>805</v>
      </c>
      <c r="F518" s="37">
        <v>316</v>
      </c>
      <c r="G518" s="38">
        <v>212</v>
      </c>
      <c r="H518" s="37">
        <v>153</v>
      </c>
      <c r="I518" s="38">
        <v>86</v>
      </c>
      <c r="J518" s="37">
        <v>163</v>
      </c>
      <c r="K518" s="38">
        <v>126</v>
      </c>
      <c r="L518" s="37">
        <v>177</v>
      </c>
      <c r="M518" s="38">
        <v>101</v>
      </c>
      <c r="N518" s="37" t="s">
        <v>893</v>
      </c>
      <c r="O518" s="38" t="s">
        <v>893</v>
      </c>
      <c r="P518" s="37" t="s">
        <v>893</v>
      </c>
      <c r="Q518" s="38" t="s">
        <v>893</v>
      </c>
      <c r="R518" s="37">
        <v>20</v>
      </c>
      <c r="S518" s="38" t="s">
        <v>893</v>
      </c>
      <c r="T518" s="37">
        <v>10</v>
      </c>
      <c r="U518" s="38" t="s">
        <v>893</v>
      </c>
      <c r="V518" s="37" t="s">
        <v>893</v>
      </c>
      <c r="W518" s="38" t="s">
        <v>893</v>
      </c>
      <c r="X518" s="37" t="s">
        <v>893</v>
      </c>
      <c r="Y518" s="38" t="s">
        <v>893</v>
      </c>
      <c r="Z518" s="37" t="s">
        <v>893</v>
      </c>
      <c r="AA518" s="38" t="s">
        <v>893</v>
      </c>
      <c r="AB518" s="37">
        <v>114</v>
      </c>
      <c r="AC518" s="38">
        <v>68</v>
      </c>
      <c r="AD518" s="37">
        <v>182</v>
      </c>
      <c r="AE518" s="38">
        <v>125</v>
      </c>
      <c r="AF518" s="37" t="s">
        <v>893</v>
      </c>
      <c r="AG518" s="38" t="s">
        <v>893</v>
      </c>
    </row>
    <row r="519" spans="1:33" x14ac:dyDescent="0.2">
      <c r="A519" s="35">
        <v>2013</v>
      </c>
      <c r="B519" s="35">
        <v>748</v>
      </c>
      <c r="C519" s="35" t="s">
        <v>369</v>
      </c>
      <c r="D519" s="35" t="s">
        <v>205</v>
      </c>
      <c r="E519" s="36" t="s">
        <v>894</v>
      </c>
      <c r="F519" s="37">
        <v>316</v>
      </c>
      <c r="G519" s="38">
        <v>212</v>
      </c>
      <c r="H519" s="37">
        <v>153</v>
      </c>
      <c r="I519" s="38">
        <v>86</v>
      </c>
      <c r="J519" s="37">
        <v>163</v>
      </c>
      <c r="K519" s="38">
        <v>126</v>
      </c>
      <c r="L519" s="37">
        <v>177</v>
      </c>
      <c r="M519" s="38">
        <v>101</v>
      </c>
      <c r="N519" s="37" t="s">
        <v>893</v>
      </c>
      <c r="O519" s="38" t="s">
        <v>893</v>
      </c>
      <c r="P519" s="37" t="s">
        <v>893</v>
      </c>
      <c r="Q519" s="38" t="s">
        <v>893</v>
      </c>
      <c r="R519" s="37">
        <v>20</v>
      </c>
      <c r="S519" s="38" t="s">
        <v>893</v>
      </c>
      <c r="T519" s="37">
        <v>10</v>
      </c>
      <c r="U519" s="38" t="s">
        <v>893</v>
      </c>
      <c r="V519" s="37" t="s">
        <v>893</v>
      </c>
      <c r="W519" s="38" t="s">
        <v>893</v>
      </c>
      <c r="X519" s="37" t="s">
        <v>893</v>
      </c>
      <c r="Y519" s="38" t="s">
        <v>893</v>
      </c>
      <c r="Z519" s="37" t="s">
        <v>893</v>
      </c>
      <c r="AA519" s="38" t="s">
        <v>893</v>
      </c>
      <c r="AB519" s="37">
        <v>114</v>
      </c>
      <c r="AC519" s="38">
        <v>68</v>
      </c>
      <c r="AD519" s="37">
        <v>182</v>
      </c>
      <c r="AE519" s="38">
        <v>125</v>
      </c>
      <c r="AF519" s="37" t="s">
        <v>893</v>
      </c>
      <c r="AG519" s="38" t="s">
        <v>893</v>
      </c>
    </row>
    <row r="520" spans="1:33" hidden="1" x14ac:dyDescent="0.2">
      <c r="A520" s="35">
        <v>2013</v>
      </c>
      <c r="B520" s="35">
        <v>749</v>
      </c>
      <c r="C520" s="35" t="s">
        <v>370</v>
      </c>
      <c r="D520" s="35">
        <v>205</v>
      </c>
      <c r="E520" s="36" t="s">
        <v>806</v>
      </c>
      <c r="F520" s="37">
        <v>40</v>
      </c>
      <c r="G520" s="38">
        <v>27</v>
      </c>
      <c r="H520" s="37">
        <v>16</v>
      </c>
      <c r="I520" s="38">
        <v>10</v>
      </c>
      <c r="J520" s="37">
        <v>24</v>
      </c>
      <c r="K520" s="38">
        <v>17</v>
      </c>
      <c r="L520" s="37">
        <v>40</v>
      </c>
      <c r="M520" s="38">
        <v>27</v>
      </c>
      <c r="N520" s="37" t="s">
        <v>893</v>
      </c>
      <c r="O520" s="38" t="s">
        <v>893</v>
      </c>
      <c r="P520" s="37" t="s">
        <v>893</v>
      </c>
      <c r="Q520" s="38" t="s">
        <v>893</v>
      </c>
      <c r="R520" s="37" t="s">
        <v>893</v>
      </c>
      <c r="S520" s="38" t="s">
        <v>893</v>
      </c>
      <c r="T520" s="37" t="s">
        <v>893</v>
      </c>
      <c r="U520" s="38" t="s">
        <v>893</v>
      </c>
      <c r="V520" s="37" t="s">
        <v>893</v>
      </c>
      <c r="W520" s="38" t="s">
        <v>893</v>
      </c>
      <c r="X520" s="37" t="s">
        <v>893</v>
      </c>
      <c r="Y520" s="38" t="s">
        <v>893</v>
      </c>
      <c r="Z520" s="37" t="s">
        <v>893</v>
      </c>
      <c r="AA520" s="38" t="s">
        <v>893</v>
      </c>
      <c r="AB520" s="37">
        <v>40</v>
      </c>
      <c r="AC520" s="38">
        <v>27</v>
      </c>
      <c r="AD520" s="37" t="s">
        <v>893</v>
      </c>
      <c r="AE520" s="38" t="s">
        <v>893</v>
      </c>
      <c r="AF520" s="37" t="s">
        <v>893</v>
      </c>
      <c r="AG520" s="38" t="s">
        <v>893</v>
      </c>
    </row>
    <row r="521" spans="1:33" x14ac:dyDescent="0.2">
      <c r="A521" s="35">
        <v>2013</v>
      </c>
      <c r="B521" s="35">
        <v>749</v>
      </c>
      <c r="C521" s="35" t="s">
        <v>370</v>
      </c>
      <c r="D521" s="35" t="s">
        <v>205</v>
      </c>
      <c r="E521" s="36" t="s">
        <v>894</v>
      </c>
      <c r="F521" s="37">
        <v>40</v>
      </c>
      <c r="G521" s="38">
        <v>27</v>
      </c>
      <c r="H521" s="37">
        <v>16</v>
      </c>
      <c r="I521" s="38">
        <v>10</v>
      </c>
      <c r="J521" s="37">
        <v>24</v>
      </c>
      <c r="K521" s="38">
        <v>17</v>
      </c>
      <c r="L521" s="37">
        <v>40</v>
      </c>
      <c r="M521" s="38">
        <v>27</v>
      </c>
      <c r="N521" s="37" t="s">
        <v>893</v>
      </c>
      <c r="O521" s="38" t="s">
        <v>893</v>
      </c>
      <c r="P521" s="37" t="s">
        <v>893</v>
      </c>
      <c r="Q521" s="38" t="s">
        <v>893</v>
      </c>
      <c r="R521" s="37" t="s">
        <v>893</v>
      </c>
      <c r="S521" s="38" t="s">
        <v>893</v>
      </c>
      <c r="T521" s="37" t="s">
        <v>893</v>
      </c>
      <c r="U521" s="38" t="s">
        <v>893</v>
      </c>
      <c r="V521" s="37" t="s">
        <v>893</v>
      </c>
      <c r="W521" s="38" t="s">
        <v>893</v>
      </c>
      <c r="X521" s="37" t="s">
        <v>893</v>
      </c>
      <c r="Y521" s="38" t="s">
        <v>893</v>
      </c>
      <c r="Z521" s="37" t="s">
        <v>893</v>
      </c>
      <c r="AA521" s="38" t="s">
        <v>893</v>
      </c>
      <c r="AB521" s="37">
        <v>40</v>
      </c>
      <c r="AC521" s="38">
        <v>27</v>
      </c>
      <c r="AD521" s="37" t="s">
        <v>893</v>
      </c>
      <c r="AE521" s="38" t="s">
        <v>893</v>
      </c>
      <c r="AF521" s="37" t="s">
        <v>893</v>
      </c>
      <c r="AG521" s="38" t="s">
        <v>893</v>
      </c>
    </row>
    <row r="522" spans="1:33" hidden="1" x14ac:dyDescent="0.2">
      <c r="A522" s="35">
        <v>2013</v>
      </c>
      <c r="B522" s="35">
        <v>750</v>
      </c>
      <c r="C522" s="35" t="s">
        <v>371</v>
      </c>
      <c r="D522" s="35">
        <v>1052</v>
      </c>
      <c r="E522" s="36" t="s">
        <v>807</v>
      </c>
      <c r="F522" s="37">
        <v>171</v>
      </c>
      <c r="G522" s="38">
        <v>118</v>
      </c>
      <c r="H522" s="37">
        <v>80</v>
      </c>
      <c r="I522" s="38">
        <v>41</v>
      </c>
      <c r="J522" s="37">
        <v>91</v>
      </c>
      <c r="K522" s="38">
        <v>77</v>
      </c>
      <c r="L522" s="37">
        <v>169</v>
      </c>
      <c r="M522" s="38">
        <v>116</v>
      </c>
      <c r="N522" s="37" t="s">
        <v>893</v>
      </c>
      <c r="O522" s="38" t="s">
        <v>893</v>
      </c>
      <c r="P522" s="37" t="s">
        <v>893</v>
      </c>
      <c r="Q522" s="38" t="s">
        <v>893</v>
      </c>
      <c r="R522" s="37" t="s">
        <v>893</v>
      </c>
      <c r="S522" s="38" t="s">
        <v>893</v>
      </c>
      <c r="T522" s="37" t="s">
        <v>893</v>
      </c>
      <c r="U522" s="38" t="s">
        <v>893</v>
      </c>
      <c r="V522" s="37" t="s">
        <v>893</v>
      </c>
      <c r="W522" s="38" t="s">
        <v>893</v>
      </c>
      <c r="X522" s="37" t="s">
        <v>893</v>
      </c>
      <c r="Y522" s="38" t="s">
        <v>893</v>
      </c>
      <c r="Z522" s="37" t="s">
        <v>893</v>
      </c>
      <c r="AA522" s="38" t="s">
        <v>893</v>
      </c>
      <c r="AB522" s="37">
        <v>116</v>
      </c>
      <c r="AC522" s="38">
        <v>78</v>
      </c>
      <c r="AD522" s="37">
        <v>49</v>
      </c>
      <c r="AE522" s="38">
        <v>36</v>
      </c>
      <c r="AF522" s="37" t="s">
        <v>893</v>
      </c>
      <c r="AG522" s="38" t="s">
        <v>893</v>
      </c>
    </row>
    <row r="523" spans="1:33" x14ac:dyDescent="0.2">
      <c r="A523" s="35">
        <v>2013</v>
      </c>
      <c r="B523" s="35">
        <v>750</v>
      </c>
      <c r="C523" s="35" t="s">
        <v>371</v>
      </c>
      <c r="D523" s="35" t="s">
        <v>205</v>
      </c>
      <c r="E523" s="36" t="s">
        <v>894</v>
      </c>
      <c r="F523" s="37">
        <v>171</v>
      </c>
      <c r="G523" s="38">
        <v>118</v>
      </c>
      <c r="H523" s="37">
        <v>80</v>
      </c>
      <c r="I523" s="38">
        <v>41</v>
      </c>
      <c r="J523" s="37">
        <v>91</v>
      </c>
      <c r="K523" s="38">
        <v>77</v>
      </c>
      <c r="L523" s="37">
        <v>169</v>
      </c>
      <c r="M523" s="38">
        <v>116</v>
      </c>
      <c r="N523" s="37" t="s">
        <v>893</v>
      </c>
      <c r="O523" s="38" t="s">
        <v>893</v>
      </c>
      <c r="P523" s="37" t="s">
        <v>893</v>
      </c>
      <c r="Q523" s="38" t="s">
        <v>893</v>
      </c>
      <c r="R523" s="37" t="s">
        <v>893</v>
      </c>
      <c r="S523" s="38" t="s">
        <v>893</v>
      </c>
      <c r="T523" s="37" t="s">
        <v>893</v>
      </c>
      <c r="U523" s="38" t="s">
        <v>893</v>
      </c>
      <c r="V523" s="37" t="s">
        <v>893</v>
      </c>
      <c r="W523" s="38" t="s">
        <v>893</v>
      </c>
      <c r="X523" s="37" t="s">
        <v>893</v>
      </c>
      <c r="Y523" s="38" t="s">
        <v>893</v>
      </c>
      <c r="Z523" s="37" t="s">
        <v>893</v>
      </c>
      <c r="AA523" s="38" t="s">
        <v>893</v>
      </c>
      <c r="AB523" s="37">
        <v>116</v>
      </c>
      <c r="AC523" s="38">
        <v>78</v>
      </c>
      <c r="AD523" s="37">
        <v>49</v>
      </c>
      <c r="AE523" s="38">
        <v>36</v>
      </c>
      <c r="AF523" s="37" t="s">
        <v>893</v>
      </c>
      <c r="AG523" s="38" t="s">
        <v>893</v>
      </c>
    </row>
    <row r="524" spans="1:33" hidden="1" x14ac:dyDescent="0.2">
      <c r="A524" s="35">
        <v>2013</v>
      </c>
      <c r="B524" s="35">
        <v>751</v>
      </c>
      <c r="C524" s="35" t="s">
        <v>372</v>
      </c>
      <c r="D524" s="35">
        <v>101</v>
      </c>
      <c r="E524" s="36" t="s">
        <v>808</v>
      </c>
      <c r="F524" s="37">
        <v>258</v>
      </c>
      <c r="G524" s="38">
        <v>156</v>
      </c>
      <c r="H524" s="37">
        <v>124</v>
      </c>
      <c r="I524" s="38">
        <v>58</v>
      </c>
      <c r="J524" s="37">
        <v>134</v>
      </c>
      <c r="K524" s="38">
        <v>98</v>
      </c>
      <c r="L524" s="37">
        <v>123</v>
      </c>
      <c r="M524" s="38">
        <v>61</v>
      </c>
      <c r="N524" s="37" t="s">
        <v>893</v>
      </c>
      <c r="O524" s="38" t="s">
        <v>893</v>
      </c>
      <c r="P524" s="37" t="s">
        <v>893</v>
      </c>
      <c r="Q524" s="38" t="s">
        <v>893</v>
      </c>
      <c r="R524" s="37" t="s">
        <v>893</v>
      </c>
      <c r="S524" s="38" t="s">
        <v>893</v>
      </c>
      <c r="T524" s="37">
        <v>10</v>
      </c>
      <c r="U524" s="38" t="s">
        <v>893</v>
      </c>
      <c r="V524" s="37" t="s">
        <v>893</v>
      </c>
      <c r="W524" s="38" t="s">
        <v>893</v>
      </c>
      <c r="X524" s="37" t="s">
        <v>893</v>
      </c>
      <c r="Y524" s="38" t="s">
        <v>893</v>
      </c>
      <c r="Z524" s="37" t="s">
        <v>893</v>
      </c>
      <c r="AA524" s="38" t="s">
        <v>893</v>
      </c>
      <c r="AB524" s="37">
        <v>54</v>
      </c>
      <c r="AC524" s="38">
        <v>30</v>
      </c>
      <c r="AD524" s="37">
        <v>190</v>
      </c>
      <c r="AE524" s="38">
        <v>119</v>
      </c>
      <c r="AF524" s="37" t="s">
        <v>893</v>
      </c>
      <c r="AG524" s="38" t="s">
        <v>893</v>
      </c>
    </row>
    <row r="525" spans="1:33" x14ac:dyDescent="0.2">
      <c r="A525" s="35">
        <v>2013</v>
      </c>
      <c r="B525" s="35">
        <v>751</v>
      </c>
      <c r="C525" s="35" t="s">
        <v>372</v>
      </c>
      <c r="D525" s="35" t="s">
        <v>205</v>
      </c>
      <c r="E525" s="36" t="s">
        <v>894</v>
      </c>
      <c r="F525" s="37">
        <v>258</v>
      </c>
      <c r="G525" s="38">
        <v>156</v>
      </c>
      <c r="H525" s="37">
        <v>124</v>
      </c>
      <c r="I525" s="38">
        <v>58</v>
      </c>
      <c r="J525" s="37">
        <v>134</v>
      </c>
      <c r="K525" s="38">
        <v>98</v>
      </c>
      <c r="L525" s="37">
        <v>123</v>
      </c>
      <c r="M525" s="38">
        <v>61</v>
      </c>
      <c r="N525" s="37" t="s">
        <v>893</v>
      </c>
      <c r="O525" s="38" t="s">
        <v>893</v>
      </c>
      <c r="P525" s="37" t="s">
        <v>893</v>
      </c>
      <c r="Q525" s="38" t="s">
        <v>893</v>
      </c>
      <c r="R525" s="37" t="s">
        <v>893</v>
      </c>
      <c r="S525" s="38" t="s">
        <v>893</v>
      </c>
      <c r="T525" s="37">
        <v>10</v>
      </c>
      <c r="U525" s="38" t="s">
        <v>893</v>
      </c>
      <c r="V525" s="37" t="s">
        <v>893</v>
      </c>
      <c r="W525" s="38" t="s">
        <v>893</v>
      </c>
      <c r="X525" s="37" t="s">
        <v>893</v>
      </c>
      <c r="Y525" s="38" t="s">
        <v>893</v>
      </c>
      <c r="Z525" s="37" t="s">
        <v>893</v>
      </c>
      <c r="AA525" s="38" t="s">
        <v>893</v>
      </c>
      <c r="AB525" s="37">
        <v>54</v>
      </c>
      <c r="AC525" s="38">
        <v>30</v>
      </c>
      <c r="AD525" s="37">
        <v>190</v>
      </c>
      <c r="AE525" s="38">
        <v>119</v>
      </c>
      <c r="AF525" s="37" t="s">
        <v>893</v>
      </c>
      <c r="AG525" s="38" t="s">
        <v>893</v>
      </c>
    </row>
    <row r="526" spans="1:33" hidden="1" x14ac:dyDescent="0.2">
      <c r="A526" s="35">
        <v>2013</v>
      </c>
      <c r="B526" s="35">
        <v>752</v>
      </c>
      <c r="C526" s="35" t="s">
        <v>373</v>
      </c>
      <c r="D526" s="35">
        <v>108</v>
      </c>
      <c r="E526" s="36" t="s">
        <v>809</v>
      </c>
      <c r="F526" s="37">
        <v>20</v>
      </c>
      <c r="G526" s="38">
        <v>10</v>
      </c>
      <c r="H526" s="37">
        <v>10</v>
      </c>
      <c r="I526" s="38" t="s">
        <v>893</v>
      </c>
      <c r="J526" s="37">
        <v>10</v>
      </c>
      <c r="K526" s="38" t="s">
        <v>893</v>
      </c>
      <c r="L526" s="37">
        <v>20</v>
      </c>
      <c r="M526" s="38">
        <v>10</v>
      </c>
      <c r="N526" s="37" t="s">
        <v>893</v>
      </c>
      <c r="O526" s="38" t="s">
        <v>893</v>
      </c>
      <c r="P526" s="37" t="s">
        <v>893</v>
      </c>
      <c r="Q526" s="38" t="s">
        <v>893</v>
      </c>
      <c r="R526" s="37" t="s">
        <v>893</v>
      </c>
      <c r="S526" s="38" t="s">
        <v>893</v>
      </c>
      <c r="T526" s="37" t="s">
        <v>893</v>
      </c>
      <c r="U526" s="38" t="s">
        <v>893</v>
      </c>
      <c r="V526" s="37" t="s">
        <v>893</v>
      </c>
      <c r="W526" s="38" t="s">
        <v>893</v>
      </c>
      <c r="X526" s="37" t="s">
        <v>893</v>
      </c>
      <c r="Y526" s="38" t="s">
        <v>893</v>
      </c>
      <c r="Z526" s="37" t="s">
        <v>893</v>
      </c>
      <c r="AA526" s="38" t="s">
        <v>893</v>
      </c>
      <c r="AB526" s="37">
        <v>14</v>
      </c>
      <c r="AC526" s="38" t="s">
        <v>893</v>
      </c>
      <c r="AD526" s="37" t="s">
        <v>893</v>
      </c>
      <c r="AE526" s="38" t="s">
        <v>893</v>
      </c>
      <c r="AF526" s="37" t="s">
        <v>893</v>
      </c>
      <c r="AG526" s="38" t="s">
        <v>893</v>
      </c>
    </row>
    <row r="527" spans="1:33" x14ac:dyDescent="0.2">
      <c r="A527" s="35">
        <v>2013</v>
      </c>
      <c r="B527" s="35">
        <v>752</v>
      </c>
      <c r="C527" s="35" t="s">
        <v>373</v>
      </c>
      <c r="D527" s="35" t="s">
        <v>205</v>
      </c>
      <c r="E527" s="36" t="s">
        <v>894</v>
      </c>
      <c r="F527" s="37">
        <v>20</v>
      </c>
      <c r="G527" s="38">
        <v>10</v>
      </c>
      <c r="H527" s="37">
        <v>10</v>
      </c>
      <c r="I527" s="38" t="s">
        <v>893</v>
      </c>
      <c r="J527" s="37">
        <v>10</v>
      </c>
      <c r="K527" s="38" t="s">
        <v>893</v>
      </c>
      <c r="L527" s="37">
        <v>20</v>
      </c>
      <c r="M527" s="38">
        <v>10</v>
      </c>
      <c r="N527" s="37" t="s">
        <v>893</v>
      </c>
      <c r="O527" s="38" t="s">
        <v>893</v>
      </c>
      <c r="P527" s="37" t="s">
        <v>893</v>
      </c>
      <c r="Q527" s="38" t="s">
        <v>893</v>
      </c>
      <c r="R527" s="37" t="s">
        <v>893</v>
      </c>
      <c r="S527" s="38" t="s">
        <v>893</v>
      </c>
      <c r="T527" s="37" t="s">
        <v>893</v>
      </c>
      <c r="U527" s="38" t="s">
        <v>893</v>
      </c>
      <c r="V527" s="37" t="s">
        <v>893</v>
      </c>
      <c r="W527" s="38" t="s">
        <v>893</v>
      </c>
      <c r="X527" s="37" t="s">
        <v>893</v>
      </c>
      <c r="Y527" s="38" t="s">
        <v>893</v>
      </c>
      <c r="Z527" s="37" t="s">
        <v>893</v>
      </c>
      <c r="AA527" s="38" t="s">
        <v>893</v>
      </c>
      <c r="AB527" s="37">
        <v>14</v>
      </c>
      <c r="AC527" s="38" t="s">
        <v>893</v>
      </c>
      <c r="AD527" s="37" t="s">
        <v>893</v>
      </c>
      <c r="AE527" s="38" t="s">
        <v>893</v>
      </c>
      <c r="AF527" s="37" t="s">
        <v>893</v>
      </c>
      <c r="AG527" s="38" t="s">
        <v>893</v>
      </c>
    </row>
    <row r="528" spans="1:33" hidden="1" x14ac:dyDescent="0.2">
      <c r="A528" s="35">
        <v>2013</v>
      </c>
      <c r="B528" s="35">
        <v>753</v>
      </c>
      <c r="C528" s="35" t="s">
        <v>374</v>
      </c>
      <c r="D528" s="35">
        <v>3052</v>
      </c>
      <c r="E528" s="36" t="s">
        <v>810</v>
      </c>
      <c r="F528" s="37">
        <v>56</v>
      </c>
      <c r="G528" s="38">
        <v>38</v>
      </c>
      <c r="H528" s="37">
        <v>25</v>
      </c>
      <c r="I528" s="38">
        <v>14</v>
      </c>
      <c r="J528" s="37">
        <v>31</v>
      </c>
      <c r="K528" s="38">
        <v>24</v>
      </c>
      <c r="L528" s="37">
        <v>41</v>
      </c>
      <c r="M528" s="38">
        <v>25</v>
      </c>
      <c r="N528" s="37" t="s">
        <v>893</v>
      </c>
      <c r="O528" s="38" t="s">
        <v>893</v>
      </c>
      <c r="P528" s="37" t="s">
        <v>893</v>
      </c>
      <c r="Q528" s="38" t="s">
        <v>893</v>
      </c>
      <c r="R528" s="37" t="s">
        <v>893</v>
      </c>
      <c r="S528" s="38" t="s">
        <v>893</v>
      </c>
      <c r="T528" s="37" t="s">
        <v>893</v>
      </c>
      <c r="U528" s="38" t="s">
        <v>893</v>
      </c>
      <c r="V528" s="37" t="s">
        <v>893</v>
      </c>
      <c r="W528" s="38" t="s">
        <v>893</v>
      </c>
      <c r="X528" s="37" t="s">
        <v>893</v>
      </c>
      <c r="Y528" s="38" t="s">
        <v>893</v>
      </c>
      <c r="Z528" s="37" t="s">
        <v>893</v>
      </c>
      <c r="AA528" s="38" t="s">
        <v>893</v>
      </c>
      <c r="AB528" s="37">
        <v>11</v>
      </c>
      <c r="AC528" s="38" t="s">
        <v>893</v>
      </c>
      <c r="AD528" s="37">
        <v>41</v>
      </c>
      <c r="AE528" s="38">
        <v>28</v>
      </c>
      <c r="AF528" s="37" t="s">
        <v>893</v>
      </c>
      <c r="AG528" s="38" t="s">
        <v>893</v>
      </c>
    </row>
    <row r="529" spans="1:33" x14ac:dyDescent="0.2">
      <c r="A529" s="35">
        <v>2013</v>
      </c>
      <c r="B529" s="35">
        <v>753</v>
      </c>
      <c r="C529" s="35" t="s">
        <v>374</v>
      </c>
      <c r="D529" s="35" t="s">
        <v>205</v>
      </c>
      <c r="E529" s="36" t="s">
        <v>894</v>
      </c>
      <c r="F529" s="37">
        <v>56</v>
      </c>
      <c r="G529" s="38">
        <v>38</v>
      </c>
      <c r="H529" s="37">
        <v>25</v>
      </c>
      <c r="I529" s="38">
        <v>14</v>
      </c>
      <c r="J529" s="37">
        <v>31</v>
      </c>
      <c r="K529" s="38">
        <v>24</v>
      </c>
      <c r="L529" s="37">
        <v>41</v>
      </c>
      <c r="M529" s="38">
        <v>25</v>
      </c>
      <c r="N529" s="37" t="s">
        <v>893</v>
      </c>
      <c r="O529" s="38" t="s">
        <v>893</v>
      </c>
      <c r="P529" s="37" t="s">
        <v>893</v>
      </c>
      <c r="Q529" s="38" t="s">
        <v>893</v>
      </c>
      <c r="R529" s="37" t="s">
        <v>893</v>
      </c>
      <c r="S529" s="38" t="s">
        <v>893</v>
      </c>
      <c r="T529" s="37" t="s">
        <v>893</v>
      </c>
      <c r="U529" s="38" t="s">
        <v>893</v>
      </c>
      <c r="V529" s="37" t="s">
        <v>893</v>
      </c>
      <c r="W529" s="38" t="s">
        <v>893</v>
      </c>
      <c r="X529" s="37" t="s">
        <v>893</v>
      </c>
      <c r="Y529" s="38" t="s">
        <v>893</v>
      </c>
      <c r="Z529" s="37" t="s">
        <v>893</v>
      </c>
      <c r="AA529" s="38" t="s">
        <v>893</v>
      </c>
      <c r="AB529" s="37">
        <v>11</v>
      </c>
      <c r="AC529" s="38" t="s">
        <v>893</v>
      </c>
      <c r="AD529" s="37">
        <v>41</v>
      </c>
      <c r="AE529" s="38">
        <v>28</v>
      </c>
      <c r="AF529" s="37" t="s">
        <v>893</v>
      </c>
      <c r="AG529" s="38" t="s">
        <v>893</v>
      </c>
    </row>
    <row r="530" spans="1:33" hidden="1" x14ac:dyDescent="0.2">
      <c r="A530" s="35">
        <v>2013</v>
      </c>
      <c r="B530" s="35">
        <v>754</v>
      </c>
      <c r="C530" s="35" t="s">
        <v>375</v>
      </c>
      <c r="D530" s="35">
        <v>105</v>
      </c>
      <c r="E530" s="36" t="s">
        <v>811</v>
      </c>
      <c r="F530" s="37">
        <v>257</v>
      </c>
      <c r="G530" s="38">
        <v>159</v>
      </c>
      <c r="H530" s="37">
        <v>132</v>
      </c>
      <c r="I530" s="38">
        <v>70</v>
      </c>
      <c r="J530" s="37">
        <v>125</v>
      </c>
      <c r="K530" s="38">
        <v>89</v>
      </c>
      <c r="L530" s="37">
        <v>109</v>
      </c>
      <c r="M530" s="38">
        <v>54</v>
      </c>
      <c r="N530" s="37" t="s">
        <v>893</v>
      </c>
      <c r="O530" s="38" t="s">
        <v>893</v>
      </c>
      <c r="P530" s="37" t="s">
        <v>893</v>
      </c>
      <c r="Q530" s="38" t="s">
        <v>893</v>
      </c>
      <c r="R530" s="37">
        <v>17</v>
      </c>
      <c r="S530" s="38" t="s">
        <v>893</v>
      </c>
      <c r="T530" s="37" t="s">
        <v>893</v>
      </c>
      <c r="U530" s="38" t="s">
        <v>893</v>
      </c>
      <c r="V530" s="37">
        <v>16</v>
      </c>
      <c r="W530" s="38" t="s">
        <v>893</v>
      </c>
      <c r="X530" s="37" t="s">
        <v>893</v>
      </c>
      <c r="Y530" s="38" t="s">
        <v>893</v>
      </c>
      <c r="Z530" s="37" t="s">
        <v>893</v>
      </c>
      <c r="AA530" s="38" t="s">
        <v>893</v>
      </c>
      <c r="AB530" s="37" t="s">
        <v>893</v>
      </c>
      <c r="AC530" s="38" t="s">
        <v>893</v>
      </c>
      <c r="AD530" s="37">
        <v>229</v>
      </c>
      <c r="AE530" s="38">
        <v>143</v>
      </c>
      <c r="AF530" s="37" t="s">
        <v>893</v>
      </c>
      <c r="AG530" s="38" t="s">
        <v>893</v>
      </c>
    </row>
    <row r="531" spans="1:33" x14ac:dyDescent="0.2">
      <c r="A531" s="35">
        <v>2013</v>
      </c>
      <c r="B531" s="35">
        <v>754</v>
      </c>
      <c r="C531" s="35" t="s">
        <v>375</v>
      </c>
      <c r="D531" s="35" t="s">
        <v>205</v>
      </c>
      <c r="E531" s="36" t="s">
        <v>894</v>
      </c>
      <c r="F531" s="37">
        <v>257</v>
      </c>
      <c r="G531" s="38">
        <v>159</v>
      </c>
      <c r="H531" s="37">
        <v>132</v>
      </c>
      <c r="I531" s="38">
        <v>70</v>
      </c>
      <c r="J531" s="37">
        <v>125</v>
      </c>
      <c r="K531" s="38">
        <v>89</v>
      </c>
      <c r="L531" s="37">
        <v>109</v>
      </c>
      <c r="M531" s="38">
        <v>54</v>
      </c>
      <c r="N531" s="37" t="s">
        <v>893</v>
      </c>
      <c r="O531" s="38" t="s">
        <v>893</v>
      </c>
      <c r="P531" s="37" t="s">
        <v>893</v>
      </c>
      <c r="Q531" s="38" t="s">
        <v>893</v>
      </c>
      <c r="R531" s="37">
        <v>17</v>
      </c>
      <c r="S531" s="38" t="s">
        <v>893</v>
      </c>
      <c r="T531" s="37" t="s">
        <v>893</v>
      </c>
      <c r="U531" s="38" t="s">
        <v>893</v>
      </c>
      <c r="V531" s="37">
        <v>16</v>
      </c>
      <c r="W531" s="38" t="s">
        <v>893</v>
      </c>
      <c r="X531" s="37" t="s">
        <v>893</v>
      </c>
      <c r="Y531" s="38" t="s">
        <v>893</v>
      </c>
      <c r="Z531" s="37" t="s">
        <v>893</v>
      </c>
      <c r="AA531" s="38" t="s">
        <v>893</v>
      </c>
      <c r="AB531" s="37" t="s">
        <v>893</v>
      </c>
      <c r="AC531" s="38" t="s">
        <v>893</v>
      </c>
      <c r="AD531" s="37">
        <v>229</v>
      </c>
      <c r="AE531" s="38">
        <v>143</v>
      </c>
      <c r="AF531" s="37" t="s">
        <v>893</v>
      </c>
      <c r="AG531" s="38" t="s">
        <v>893</v>
      </c>
    </row>
    <row r="532" spans="1:33" hidden="1" x14ac:dyDescent="0.2">
      <c r="A532" s="35">
        <v>2013</v>
      </c>
      <c r="B532" s="35">
        <v>755</v>
      </c>
      <c r="C532" s="35" t="s">
        <v>376</v>
      </c>
      <c r="D532" s="35">
        <v>112</v>
      </c>
      <c r="E532" s="36" t="s">
        <v>814</v>
      </c>
      <c r="F532" s="37">
        <v>87</v>
      </c>
      <c r="G532" s="38">
        <v>50</v>
      </c>
      <c r="H532" s="37">
        <v>40</v>
      </c>
      <c r="I532" s="38">
        <v>21</v>
      </c>
      <c r="J532" s="37">
        <v>47</v>
      </c>
      <c r="K532" s="38">
        <v>29</v>
      </c>
      <c r="L532" s="37">
        <v>55</v>
      </c>
      <c r="M532" s="38">
        <v>26</v>
      </c>
      <c r="N532" s="37" t="s">
        <v>893</v>
      </c>
      <c r="O532" s="38" t="s">
        <v>893</v>
      </c>
      <c r="P532" s="37" t="s">
        <v>893</v>
      </c>
      <c r="Q532" s="38" t="s">
        <v>893</v>
      </c>
      <c r="R532" s="37" t="s">
        <v>893</v>
      </c>
      <c r="S532" s="38" t="s">
        <v>893</v>
      </c>
      <c r="T532" s="37">
        <v>18</v>
      </c>
      <c r="U532" s="38" t="s">
        <v>893</v>
      </c>
      <c r="V532" s="37" t="s">
        <v>893</v>
      </c>
      <c r="W532" s="38" t="s">
        <v>893</v>
      </c>
      <c r="X532" s="37" t="s">
        <v>893</v>
      </c>
      <c r="Y532" s="38" t="s">
        <v>893</v>
      </c>
      <c r="Z532" s="37" t="s">
        <v>893</v>
      </c>
      <c r="AA532" s="38" t="s">
        <v>893</v>
      </c>
      <c r="AB532" s="37" t="s">
        <v>893</v>
      </c>
      <c r="AC532" s="38" t="s">
        <v>893</v>
      </c>
      <c r="AD532" s="37">
        <v>66</v>
      </c>
      <c r="AE532" s="38">
        <v>40</v>
      </c>
      <c r="AF532" s="37" t="s">
        <v>893</v>
      </c>
      <c r="AG532" s="38" t="s">
        <v>893</v>
      </c>
    </row>
    <row r="533" spans="1:33" hidden="1" x14ac:dyDescent="0.2">
      <c r="A533" s="35">
        <v>2013</v>
      </c>
      <c r="B533" s="35">
        <v>755</v>
      </c>
      <c r="C533" s="35" t="s">
        <v>376</v>
      </c>
      <c r="D533" s="35">
        <v>175</v>
      </c>
      <c r="E533" s="36" t="s">
        <v>815</v>
      </c>
      <c r="F533" s="37">
        <v>317</v>
      </c>
      <c r="G533" s="38">
        <v>222</v>
      </c>
      <c r="H533" s="37">
        <v>147</v>
      </c>
      <c r="I533" s="38">
        <v>97</v>
      </c>
      <c r="J533" s="37">
        <v>170</v>
      </c>
      <c r="K533" s="38">
        <v>125</v>
      </c>
      <c r="L533" s="37">
        <v>148</v>
      </c>
      <c r="M533" s="38">
        <v>86</v>
      </c>
      <c r="N533" s="37" t="s">
        <v>893</v>
      </c>
      <c r="O533" s="38" t="s">
        <v>893</v>
      </c>
      <c r="P533" s="37" t="s">
        <v>893</v>
      </c>
      <c r="Q533" s="38" t="s">
        <v>893</v>
      </c>
      <c r="R533" s="37">
        <v>18</v>
      </c>
      <c r="S533" s="38" t="s">
        <v>893</v>
      </c>
      <c r="T533" s="37">
        <v>55</v>
      </c>
      <c r="U533" s="38">
        <v>38</v>
      </c>
      <c r="V533" s="37">
        <v>10</v>
      </c>
      <c r="W533" s="38" t="s">
        <v>893</v>
      </c>
      <c r="X533" s="37" t="s">
        <v>893</v>
      </c>
      <c r="Y533" s="38" t="s">
        <v>893</v>
      </c>
      <c r="Z533" s="37" t="s">
        <v>893</v>
      </c>
      <c r="AA533" s="38" t="s">
        <v>893</v>
      </c>
      <c r="AB533" s="37" t="s">
        <v>893</v>
      </c>
      <c r="AC533" s="38" t="s">
        <v>893</v>
      </c>
      <c r="AD533" s="37">
        <v>240</v>
      </c>
      <c r="AE533" s="38">
        <v>169</v>
      </c>
      <c r="AF533" s="37" t="s">
        <v>893</v>
      </c>
      <c r="AG533" s="38" t="s">
        <v>893</v>
      </c>
    </row>
    <row r="534" spans="1:33" hidden="1" x14ac:dyDescent="0.2">
      <c r="A534" s="35">
        <v>2013</v>
      </c>
      <c r="B534" s="35">
        <v>755</v>
      </c>
      <c r="C534" s="35" t="s">
        <v>376</v>
      </c>
      <c r="D534" s="35">
        <v>212</v>
      </c>
      <c r="E534" s="36" t="s">
        <v>638</v>
      </c>
      <c r="F534" s="37">
        <v>82</v>
      </c>
      <c r="G534" s="38">
        <v>19</v>
      </c>
      <c r="H534" s="37">
        <v>41</v>
      </c>
      <c r="I534" s="38" t="s">
        <v>893</v>
      </c>
      <c r="J534" s="37">
        <v>41</v>
      </c>
      <c r="K534" s="38">
        <v>12</v>
      </c>
      <c r="L534" s="37">
        <v>52</v>
      </c>
      <c r="M534" s="38">
        <v>14</v>
      </c>
      <c r="N534" s="37" t="s">
        <v>893</v>
      </c>
      <c r="O534" s="38" t="s">
        <v>893</v>
      </c>
      <c r="P534" s="37" t="s">
        <v>893</v>
      </c>
      <c r="Q534" s="38" t="s">
        <v>893</v>
      </c>
      <c r="R534" s="37" t="s">
        <v>893</v>
      </c>
      <c r="S534" s="38" t="s">
        <v>893</v>
      </c>
      <c r="T534" s="37">
        <v>17</v>
      </c>
      <c r="U534" s="38" t="s">
        <v>893</v>
      </c>
      <c r="V534" s="37" t="s">
        <v>893</v>
      </c>
      <c r="W534" s="38" t="s">
        <v>893</v>
      </c>
      <c r="X534" s="37" t="s">
        <v>893</v>
      </c>
      <c r="Y534" s="38" t="s">
        <v>893</v>
      </c>
      <c r="Z534" s="37" t="s">
        <v>893</v>
      </c>
      <c r="AA534" s="38" t="s">
        <v>893</v>
      </c>
      <c r="AB534" s="37" t="s">
        <v>893</v>
      </c>
      <c r="AC534" s="38" t="s">
        <v>893</v>
      </c>
      <c r="AD534" s="37">
        <v>58</v>
      </c>
      <c r="AE534" s="38">
        <v>12</v>
      </c>
      <c r="AF534" s="37" t="s">
        <v>893</v>
      </c>
      <c r="AG534" s="38" t="s">
        <v>893</v>
      </c>
    </row>
    <row r="535" spans="1:33" hidden="1" x14ac:dyDescent="0.2">
      <c r="A535" s="35">
        <v>2013</v>
      </c>
      <c r="B535" s="35">
        <v>755</v>
      </c>
      <c r="C535" s="35" t="s">
        <v>376</v>
      </c>
      <c r="D535" s="35">
        <v>275</v>
      </c>
      <c r="E535" s="36" t="s">
        <v>816</v>
      </c>
      <c r="F535" s="37">
        <v>251</v>
      </c>
      <c r="G535" s="38">
        <v>160</v>
      </c>
      <c r="H535" s="37">
        <v>130</v>
      </c>
      <c r="I535" s="38">
        <v>78</v>
      </c>
      <c r="J535" s="37">
        <v>121</v>
      </c>
      <c r="K535" s="38">
        <v>82</v>
      </c>
      <c r="L535" s="37">
        <v>174</v>
      </c>
      <c r="M535" s="38">
        <v>107</v>
      </c>
      <c r="N535" s="37" t="s">
        <v>893</v>
      </c>
      <c r="O535" s="38" t="s">
        <v>893</v>
      </c>
      <c r="P535" s="37">
        <v>14</v>
      </c>
      <c r="Q535" s="38" t="s">
        <v>893</v>
      </c>
      <c r="R535" s="37">
        <v>16</v>
      </c>
      <c r="S535" s="38" t="s">
        <v>893</v>
      </c>
      <c r="T535" s="37">
        <v>140</v>
      </c>
      <c r="U535" s="38">
        <v>82</v>
      </c>
      <c r="V535" s="37" t="s">
        <v>893</v>
      </c>
      <c r="W535" s="38" t="s">
        <v>893</v>
      </c>
      <c r="X535" s="37" t="s">
        <v>893</v>
      </c>
      <c r="Y535" s="38" t="s">
        <v>893</v>
      </c>
      <c r="Z535" s="37" t="s">
        <v>893</v>
      </c>
      <c r="AA535" s="38" t="s">
        <v>893</v>
      </c>
      <c r="AB535" s="37" t="s">
        <v>893</v>
      </c>
      <c r="AC535" s="38" t="s">
        <v>893</v>
      </c>
      <c r="AD535" s="37">
        <v>102</v>
      </c>
      <c r="AE535" s="38">
        <v>69</v>
      </c>
      <c r="AF535" s="37" t="s">
        <v>893</v>
      </c>
      <c r="AG535" s="38" t="s">
        <v>893</v>
      </c>
    </row>
    <row r="536" spans="1:33" x14ac:dyDescent="0.2">
      <c r="A536" s="35">
        <v>2013</v>
      </c>
      <c r="B536" s="35">
        <v>755</v>
      </c>
      <c r="C536" s="35" t="s">
        <v>376</v>
      </c>
      <c r="D536" s="35" t="s">
        <v>205</v>
      </c>
      <c r="E536" s="36" t="s">
        <v>894</v>
      </c>
      <c r="F536" s="37">
        <v>737</v>
      </c>
      <c r="G536" s="38">
        <v>451</v>
      </c>
      <c r="H536" s="37">
        <v>358</v>
      </c>
      <c r="I536" s="38">
        <v>203</v>
      </c>
      <c r="J536" s="37">
        <v>379</v>
      </c>
      <c r="K536" s="38">
        <v>248</v>
      </c>
      <c r="L536" s="37">
        <v>429</v>
      </c>
      <c r="M536" s="38">
        <v>233</v>
      </c>
      <c r="N536" s="37" t="s">
        <v>893</v>
      </c>
      <c r="O536" s="38" t="s">
        <v>893</v>
      </c>
      <c r="P536" s="37">
        <v>18</v>
      </c>
      <c r="Q536" s="38" t="s">
        <v>893</v>
      </c>
      <c r="R536" s="37">
        <v>52</v>
      </c>
      <c r="S536" s="38">
        <v>17</v>
      </c>
      <c r="T536" s="37">
        <v>230</v>
      </c>
      <c r="U536" s="38">
        <v>131</v>
      </c>
      <c r="V536" s="37">
        <v>17</v>
      </c>
      <c r="W536" s="38" t="s">
        <v>893</v>
      </c>
      <c r="X536" s="37" t="s">
        <v>893</v>
      </c>
      <c r="Y536" s="38" t="s">
        <v>893</v>
      </c>
      <c r="Z536" s="37" t="s">
        <v>893</v>
      </c>
      <c r="AA536" s="38" t="s">
        <v>893</v>
      </c>
      <c r="AB536" s="37">
        <v>12</v>
      </c>
      <c r="AC536" s="38" t="s">
        <v>893</v>
      </c>
      <c r="AD536" s="37">
        <v>466</v>
      </c>
      <c r="AE536" s="38">
        <v>290</v>
      </c>
      <c r="AF536" s="37" t="s">
        <v>893</v>
      </c>
      <c r="AG536" s="38" t="s">
        <v>893</v>
      </c>
    </row>
    <row r="537" spans="1:33" hidden="1" x14ac:dyDescent="0.2">
      <c r="A537" s="35">
        <v>2013</v>
      </c>
      <c r="B537" s="35">
        <v>756</v>
      </c>
      <c r="C537" s="35" t="s">
        <v>377</v>
      </c>
      <c r="D537" s="35">
        <v>201</v>
      </c>
      <c r="E537" s="36" t="s">
        <v>817</v>
      </c>
      <c r="F537" s="37">
        <v>64</v>
      </c>
      <c r="G537" s="38">
        <v>40</v>
      </c>
      <c r="H537" s="37">
        <v>31</v>
      </c>
      <c r="I537" s="38">
        <v>16</v>
      </c>
      <c r="J537" s="37">
        <v>33</v>
      </c>
      <c r="K537" s="38">
        <v>24</v>
      </c>
      <c r="L537" s="37">
        <v>42</v>
      </c>
      <c r="M537" s="38">
        <v>24</v>
      </c>
      <c r="N537" s="37" t="s">
        <v>893</v>
      </c>
      <c r="O537" s="38" t="s">
        <v>893</v>
      </c>
      <c r="P537" s="37" t="s">
        <v>893</v>
      </c>
      <c r="Q537" s="38" t="s">
        <v>893</v>
      </c>
      <c r="R537" s="37" t="s">
        <v>893</v>
      </c>
      <c r="S537" s="38" t="s">
        <v>893</v>
      </c>
      <c r="T537" s="37" t="s">
        <v>893</v>
      </c>
      <c r="U537" s="38" t="s">
        <v>893</v>
      </c>
      <c r="V537" s="37" t="s">
        <v>893</v>
      </c>
      <c r="W537" s="38" t="s">
        <v>893</v>
      </c>
      <c r="X537" s="37" t="s">
        <v>893</v>
      </c>
      <c r="Y537" s="38" t="s">
        <v>893</v>
      </c>
      <c r="Z537" s="37" t="s">
        <v>893</v>
      </c>
      <c r="AA537" s="38" t="s">
        <v>893</v>
      </c>
      <c r="AB537" s="37">
        <v>24</v>
      </c>
      <c r="AC537" s="38">
        <v>15</v>
      </c>
      <c r="AD537" s="37">
        <v>38</v>
      </c>
      <c r="AE537" s="38">
        <v>24</v>
      </c>
      <c r="AF537" s="37" t="s">
        <v>893</v>
      </c>
      <c r="AG537" s="38" t="s">
        <v>893</v>
      </c>
    </row>
    <row r="538" spans="1:33" x14ac:dyDescent="0.2">
      <c r="A538" s="35">
        <v>2013</v>
      </c>
      <c r="B538" s="35">
        <v>756</v>
      </c>
      <c r="C538" s="35" t="s">
        <v>377</v>
      </c>
      <c r="D538" s="35" t="s">
        <v>205</v>
      </c>
      <c r="E538" s="36" t="s">
        <v>894</v>
      </c>
      <c r="F538" s="37">
        <v>64</v>
      </c>
      <c r="G538" s="38">
        <v>40</v>
      </c>
      <c r="H538" s="37">
        <v>31</v>
      </c>
      <c r="I538" s="38">
        <v>16</v>
      </c>
      <c r="J538" s="37">
        <v>33</v>
      </c>
      <c r="K538" s="38">
        <v>24</v>
      </c>
      <c r="L538" s="37">
        <v>42</v>
      </c>
      <c r="M538" s="38">
        <v>24</v>
      </c>
      <c r="N538" s="37" t="s">
        <v>893</v>
      </c>
      <c r="O538" s="38" t="s">
        <v>893</v>
      </c>
      <c r="P538" s="37" t="s">
        <v>893</v>
      </c>
      <c r="Q538" s="38" t="s">
        <v>893</v>
      </c>
      <c r="R538" s="37" t="s">
        <v>893</v>
      </c>
      <c r="S538" s="38" t="s">
        <v>893</v>
      </c>
      <c r="T538" s="37" t="s">
        <v>893</v>
      </c>
      <c r="U538" s="38" t="s">
        <v>893</v>
      </c>
      <c r="V538" s="37" t="s">
        <v>893</v>
      </c>
      <c r="W538" s="38" t="s">
        <v>893</v>
      </c>
      <c r="X538" s="37" t="s">
        <v>893</v>
      </c>
      <c r="Y538" s="38" t="s">
        <v>893</v>
      </c>
      <c r="Z538" s="37" t="s">
        <v>893</v>
      </c>
      <c r="AA538" s="38" t="s">
        <v>893</v>
      </c>
      <c r="AB538" s="37">
        <v>24</v>
      </c>
      <c r="AC538" s="38">
        <v>15</v>
      </c>
      <c r="AD538" s="37">
        <v>38</v>
      </c>
      <c r="AE538" s="38">
        <v>24</v>
      </c>
      <c r="AF538" s="37" t="s">
        <v>893</v>
      </c>
      <c r="AG538" s="38" t="s">
        <v>893</v>
      </c>
    </row>
    <row r="539" spans="1:33" hidden="1" x14ac:dyDescent="0.2">
      <c r="A539" s="35">
        <v>2013</v>
      </c>
      <c r="B539" s="35">
        <v>757</v>
      </c>
      <c r="C539" s="35" t="s">
        <v>378</v>
      </c>
      <c r="D539" s="35">
        <v>110</v>
      </c>
      <c r="E539" s="36" t="s">
        <v>818</v>
      </c>
      <c r="F539" s="37">
        <v>80</v>
      </c>
      <c r="G539" s="38">
        <v>55</v>
      </c>
      <c r="H539" s="37">
        <v>37</v>
      </c>
      <c r="I539" s="38">
        <v>21</v>
      </c>
      <c r="J539" s="37">
        <v>43</v>
      </c>
      <c r="K539" s="38">
        <v>34</v>
      </c>
      <c r="L539" s="37">
        <v>48</v>
      </c>
      <c r="M539" s="38">
        <v>33</v>
      </c>
      <c r="N539" s="37" t="s">
        <v>893</v>
      </c>
      <c r="O539" s="38" t="s">
        <v>893</v>
      </c>
      <c r="P539" s="37" t="s">
        <v>893</v>
      </c>
      <c r="Q539" s="38" t="s">
        <v>893</v>
      </c>
      <c r="R539" s="37" t="s">
        <v>893</v>
      </c>
      <c r="S539" s="38" t="s">
        <v>893</v>
      </c>
      <c r="T539" s="37" t="s">
        <v>893</v>
      </c>
      <c r="U539" s="38" t="s">
        <v>893</v>
      </c>
      <c r="V539" s="37" t="s">
        <v>893</v>
      </c>
      <c r="W539" s="38" t="s">
        <v>893</v>
      </c>
      <c r="X539" s="37" t="s">
        <v>893</v>
      </c>
      <c r="Y539" s="38" t="s">
        <v>893</v>
      </c>
      <c r="Z539" s="37" t="s">
        <v>893</v>
      </c>
      <c r="AA539" s="38" t="s">
        <v>893</v>
      </c>
      <c r="AB539" s="37">
        <v>36</v>
      </c>
      <c r="AC539" s="38">
        <v>25</v>
      </c>
      <c r="AD539" s="37">
        <v>34</v>
      </c>
      <c r="AE539" s="38">
        <v>24</v>
      </c>
      <c r="AF539" s="37" t="s">
        <v>893</v>
      </c>
      <c r="AG539" s="38" t="s">
        <v>893</v>
      </c>
    </row>
    <row r="540" spans="1:33" x14ac:dyDescent="0.2">
      <c r="A540" s="35">
        <v>2013</v>
      </c>
      <c r="B540" s="35">
        <v>757</v>
      </c>
      <c r="C540" s="35" t="s">
        <v>378</v>
      </c>
      <c r="D540" s="35" t="s">
        <v>205</v>
      </c>
      <c r="E540" s="36" t="s">
        <v>894</v>
      </c>
      <c r="F540" s="37">
        <v>80</v>
      </c>
      <c r="G540" s="38">
        <v>55</v>
      </c>
      <c r="H540" s="37">
        <v>37</v>
      </c>
      <c r="I540" s="38">
        <v>21</v>
      </c>
      <c r="J540" s="37">
        <v>43</v>
      </c>
      <c r="K540" s="38">
        <v>34</v>
      </c>
      <c r="L540" s="37">
        <v>48</v>
      </c>
      <c r="M540" s="38">
        <v>33</v>
      </c>
      <c r="N540" s="37" t="s">
        <v>893</v>
      </c>
      <c r="O540" s="38" t="s">
        <v>893</v>
      </c>
      <c r="P540" s="37" t="s">
        <v>893</v>
      </c>
      <c r="Q540" s="38" t="s">
        <v>893</v>
      </c>
      <c r="R540" s="37" t="s">
        <v>893</v>
      </c>
      <c r="S540" s="38" t="s">
        <v>893</v>
      </c>
      <c r="T540" s="37" t="s">
        <v>893</v>
      </c>
      <c r="U540" s="38" t="s">
        <v>893</v>
      </c>
      <c r="V540" s="37" t="s">
        <v>893</v>
      </c>
      <c r="W540" s="38" t="s">
        <v>893</v>
      </c>
      <c r="X540" s="37" t="s">
        <v>893</v>
      </c>
      <c r="Y540" s="38" t="s">
        <v>893</v>
      </c>
      <c r="Z540" s="37" t="s">
        <v>893</v>
      </c>
      <c r="AA540" s="38" t="s">
        <v>893</v>
      </c>
      <c r="AB540" s="37">
        <v>36</v>
      </c>
      <c r="AC540" s="38">
        <v>25</v>
      </c>
      <c r="AD540" s="37">
        <v>34</v>
      </c>
      <c r="AE540" s="38">
        <v>24</v>
      </c>
      <c r="AF540" s="37" t="s">
        <v>893</v>
      </c>
      <c r="AG540" s="38" t="s">
        <v>893</v>
      </c>
    </row>
    <row r="541" spans="1:33" hidden="1" x14ac:dyDescent="0.2">
      <c r="A541" s="35">
        <v>2013</v>
      </c>
      <c r="B541" s="35">
        <v>758</v>
      </c>
      <c r="C541" s="35" t="s">
        <v>379</v>
      </c>
      <c r="D541" s="35">
        <v>3050</v>
      </c>
      <c r="E541" s="36" t="s">
        <v>819</v>
      </c>
      <c r="F541" s="37">
        <v>95</v>
      </c>
      <c r="G541" s="38">
        <v>58</v>
      </c>
      <c r="H541" s="37">
        <v>48</v>
      </c>
      <c r="I541" s="38">
        <v>23</v>
      </c>
      <c r="J541" s="37">
        <v>47</v>
      </c>
      <c r="K541" s="38">
        <v>35</v>
      </c>
      <c r="L541" s="37">
        <v>62</v>
      </c>
      <c r="M541" s="38">
        <v>36</v>
      </c>
      <c r="N541" s="37" t="s">
        <v>893</v>
      </c>
      <c r="O541" s="38" t="s">
        <v>893</v>
      </c>
      <c r="P541" s="37" t="s">
        <v>893</v>
      </c>
      <c r="Q541" s="38" t="s">
        <v>893</v>
      </c>
      <c r="R541" s="37" t="s">
        <v>893</v>
      </c>
      <c r="S541" s="38" t="s">
        <v>893</v>
      </c>
      <c r="T541" s="37" t="s">
        <v>893</v>
      </c>
      <c r="U541" s="38" t="s">
        <v>893</v>
      </c>
      <c r="V541" s="37" t="s">
        <v>893</v>
      </c>
      <c r="W541" s="38" t="s">
        <v>893</v>
      </c>
      <c r="X541" s="37" t="s">
        <v>893</v>
      </c>
      <c r="Y541" s="38" t="s">
        <v>893</v>
      </c>
      <c r="Z541" s="37" t="s">
        <v>893</v>
      </c>
      <c r="AA541" s="38" t="s">
        <v>893</v>
      </c>
      <c r="AB541" s="37">
        <v>69</v>
      </c>
      <c r="AC541" s="38">
        <v>44</v>
      </c>
      <c r="AD541" s="37">
        <v>24</v>
      </c>
      <c r="AE541" s="38">
        <v>12</v>
      </c>
      <c r="AF541" s="37" t="s">
        <v>893</v>
      </c>
      <c r="AG541" s="38" t="s">
        <v>893</v>
      </c>
    </row>
    <row r="542" spans="1:33" x14ac:dyDescent="0.2">
      <c r="A542" s="35">
        <v>2013</v>
      </c>
      <c r="B542" s="35">
        <v>758</v>
      </c>
      <c r="C542" s="35" t="s">
        <v>379</v>
      </c>
      <c r="D542" s="35" t="s">
        <v>205</v>
      </c>
      <c r="E542" s="36" t="s">
        <v>894</v>
      </c>
      <c r="F542" s="37">
        <v>95</v>
      </c>
      <c r="G542" s="38">
        <v>58</v>
      </c>
      <c r="H542" s="37">
        <v>48</v>
      </c>
      <c r="I542" s="38">
        <v>23</v>
      </c>
      <c r="J542" s="37">
        <v>47</v>
      </c>
      <c r="K542" s="38">
        <v>35</v>
      </c>
      <c r="L542" s="37">
        <v>62</v>
      </c>
      <c r="M542" s="38">
        <v>36</v>
      </c>
      <c r="N542" s="37" t="s">
        <v>893</v>
      </c>
      <c r="O542" s="38" t="s">
        <v>893</v>
      </c>
      <c r="P542" s="37" t="s">
        <v>893</v>
      </c>
      <c r="Q542" s="38" t="s">
        <v>893</v>
      </c>
      <c r="R542" s="37" t="s">
        <v>893</v>
      </c>
      <c r="S542" s="38" t="s">
        <v>893</v>
      </c>
      <c r="T542" s="37" t="s">
        <v>893</v>
      </c>
      <c r="U542" s="38" t="s">
        <v>893</v>
      </c>
      <c r="V542" s="37" t="s">
        <v>893</v>
      </c>
      <c r="W542" s="38" t="s">
        <v>893</v>
      </c>
      <c r="X542" s="37" t="s">
        <v>893</v>
      </c>
      <c r="Y542" s="38" t="s">
        <v>893</v>
      </c>
      <c r="Z542" s="37" t="s">
        <v>893</v>
      </c>
      <c r="AA542" s="38" t="s">
        <v>893</v>
      </c>
      <c r="AB542" s="37">
        <v>69</v>
      </c>
      <c r="AC542" s="38">
        <v>44</v>
      </c>
      <c r="AD542" s="37">
        <v>24</v>
      </c>
      <c r="AE542" s="38">
        <v>12</v>
      </c>
      <c r="AF542" s="37" t="s">
        <v>893</v>
      </c>
      <c r="AG542" s="38" t="s">
        <v>893</v>
      </c>
    </row>
    <row r="543" spans="1:33" hidden="1" x14ac:dyDescent="0.2">
      <c r="A543" s="35">
        <v>2013</v>
      </c>
      <c r="B543" s="35">
        <v>759</v>
      </c>
      <c r="C543" s="35" t="s">
        <v>380</v>
      </c>
      <c r="D543" s="35">
        <v>176</v>
      </c>
      <c r="E543" s="36" t="s">
        <v>820</v>
      </c>
      <c r="F543" s="37">
        <v>154</v>
      </c>
      <c r="G543" s="38">
        <v>103</v>
      </c>
      <c r="H543" s="37">
        <v>82</v>
      </c>
      <c r="I543" s="38">
        <v>43</v>
      </c>
      <c r="J543" s="37">
        <v>72</v>
      </c>
      <c r="K543" s="38">
        <v>60</v>
      </c>
      <c r="L543" s="37">
        <v>73</v>
      </c>
      <c r="M543" s="38">
        <v>44</v>
      </c>
      <c r="N543" s="37" t="s">
        <v>893</v>
      </c>
      <c r="O543" s="38" t="s">
        <v>893</v>
      </c>
      <c r="P543" s="37" t="s">
        <v>893</v>
      </c>
      <c r="Q543" s="38" t="s">
        <v>893</v>
      </c>
      <c r="R543" s="37" t="s">
        <v>893</v>
      </c>
      <c r="S543" s="38" t="s">
        <v>893</v>
      </c>
      <c r="T543" s="37" t="s">
        <v>893</v>
      </c>
      <c r="U543" s="38" t="s">
        <v>893</v>
      </c>
      <c r="V543" s="37" t="s">
        <v>893</v>
      </c>
      <c r="W543" s="38" t="s">
        <v>893</v>
      </c>
      <c r="X543" s="37" t="s">
        <v>893</v>
      </c>
      <c r="Y543" s="38" t="s">
        <v>893</v>
      </c>
      <c r="Z543" s="37" t="s">
        <v>893</v>
      </c>
      <c r="AA543" s="38" t="s">
        <v>893</v>
      </c>
      <c r="AB543" s="37">
        <v>45</v>
      </c>
      <c r="AC543" s="38">
        <v>31</v>
      </c>
      <c r="AD543" s="37">
        <v>101</v>
      </c>
      <c r="AE543" s="38">
        <v>66</v>
      </c>
      <c r="AF543" s="37" t="s">
        <v>893</v>
      </c>
      <c r="AG543" s="38" t="s">
        <v>893</v>
      </c>
    </row>
    <row r="544" spans="1:33" x14ac:dyDescent="0.2">
      <c r="A544" s="35">
        <v>2013</v>
      </c>
      <c r="B544" s="35">
        <v>759</v>
      </c>
      <c r="C544" s="35" t="s">
        <v>380</v>
      </c>
      <c r="D544" s="35" t="s">
        <v>205</v>
      </c>
      <c r="E544" s="36" t="s">
        <v>894</v>
      </c>
      <c r="F544" s="37">
        <v>154</v>
      </c>
      <c r="G544" s="38">
        <v>103</v>
      </c>
      <c r="H544" s="37">
        <v>82</v>
      </c>
      <c r="I544" s="38">
        <v>43</v>
      </c>
      <c r="J544" s="37">
        <v>72</v>
      </c>
      <c r="K544" s="38">
        <v>60</v>
      </c>
      <c r="L544" s="37">
        <v>73</v>
      </c>
      <c r="M544" s="38">
        <v>44</v>
      </c>
      <c r="N544" s="37" t="s">
        <v>893</v>
      </c>
      <c r="O544" s="38" t="s">
        <v>893</v>
      </c>
      <c r="P544" s="37" t="s">
        <v>893</v>
      </c>
      <c r="Q544" s="38" t="s">
        <v>893</v>
      </c>
      <c r="R544" s="37" t="s">
        <v>893</v>
      </c>
      <c r="S544" s="38" t="s">
        <v>893</v>
      </c>
      <c r="T544" s="37" t="s">
        <v>893</v>
      </c>
      <c r="U544" s="38" t="s">
        <v>893</v>
      </c>
      <c r="V544" s="37" t="s">
        <v>893</v>
      </c>
      <c r="W544" s="38" t="s">
        <v>893</v>
      </c>
      <c r="X544" s="37" t="s">
        <v>893</v>
      </c>
      <c r="Y544" s="38" t="s">
        <v>893</v>
      </c>
      <c r="Z544" s="37" t="s">
        <v>893</v>
      </c>
      <c r="AA544" s="38" t="s">
        <v>893</v>
      </c>
      <c r="AB544" s="37">
        <v>45</v>
      </c>
      <c r="AC544" s="38">
        <v>31</v>
      </c>
      <c r="AD544" s="37">
        <v>101</v>
      </c>
      <c r="AE544" s="38">
        <v>66</v>
      </c>
      <c r="AF544" s="37" t="s">
        <v>893</v>
      </c>
      <c r="AG544" s="38" t="s">
        <v>893</v>
      </c>
    </row>
    <row r="545" spans="1:33" hidden="1" x14ac:dyDescent="0.2">
      <c r="A545" s="35">
        <v>2013</v>
      </c>
      <c r="B545" s="35">
        <v>761</v>
      </c>
      <c r="C545" s="35" t="s">
        <v>381</v>
      </c>
      <c r="D545" s="35">
        <v>106</v>
      </c>
      <c r="E545" s="36" t="s">
        <v>821</v>
      </c>
      <c r="F545" s="37">
        <v>75</v>
      </c>
      <c r="G545" s="38">
        <v>62</v>
      </c>
      <c r="H545" s="37">
        <v>32</v>
      </c>
      <c r="I545" s="38">
        <v>27</v>
      </c>
      <c r="J545" s="37">
        <v>43</v>
      </c>
      <c r="K545" s="38">
        <v>35</v>
      </c>
      <c r="L545" s="37">
        <v>61</v>
      </c>
      <c r="M545" s="38">
        <v>51</v>
      </c>
      <c r="N545" s="37" t="s">
        <v>893</v>
      </c>
      <c r="O545" s="38" t="s">
        <v>893</v>
      </c>
      <c r="P545" s="37" t="s">
        <v>893</v>
      </c>
      <c r="Q545" s="38" t="s">
        <v>893</v>
      </c>
      <c r="R545" s="37" t="s">
        <v>893</v>
      </c>
      <c r="S545" s="38" t="s">
        <v>893</v>
      </c>
      <c r="T545" s="37" t="s">
        <v>893</v>
      </c>
      <c r="U545" s="38" t="s">
        <v>893</v>
      </c>
      <c r="V545" s="37" t="s">
        <v>893</v>
      </c>
      <c r="W545" s="38" t="s">
        <v>893</v>
      </c>
      <c r="X545" s="37" t="s">
        <v>893</v>
      </c>
      <c r="Y545" s="38" t="s">
        <v>893</v>
      </c>
      <c r="Z545" s="37" t="s">
        <v>893</v>
      </c>
      <c r="AA545" s="38" t="s">
        <v>893</v>
      </c>
      <c r="AB545" s="37">
        <v>75</v>
      </c>
      <c r="AC545" s="38">
        <v>62</v>
      </c>
      <c r="AD545" s="37" t="s">
        <v>893</v>
      </c>
      <c r="AE545" s="38" t="s">
        <v>893</v>
      </c>
      <c r="AF545" s="37" t="s">
        <v>893</v>
      </c>
      <c r="AG545" s="38" t="s">
        <v>893</v>
      </c>
    </row>
    <row r="546" spans="1:33" hidden="1" x14ac:dyDescent="0.2">
      <c r="A546" s="35">
        <v>2013</v>
      </c>
      <c r="B546" s="35">
        <v>761</v>
      </c>
      <c r="C546" s="35" t="s">
        <v>381</v>
      </c>
      <c r="D546" s="35">
        <v>108</v>
      </c>
      <c r="E546" s="36" t="s">
        <v>822</v>
      </c>
      <c r="F546" s="37">
        <v>58</v>
      </c>
      <c r="G546" s="38">
        <v>33</v>
      </c>
      <c r="H546" s="37">
        <v>14</v>
      </c>
      <c r="I546" s="38" t="s">
        <v>893</v>
      </c>
      <c r="J546" s="37">
        <v>44</v>
      </c>
      <c r="K546" s="38">
        <v>24</v>
      </c>
      <c r="L546" s="37">
        <v>55</v>
      </c>
      <c r="M546" s="38">
        <v>32</v>
      </c>
      <c r="N546" s="37" t="s">
        <v>893</v>
      </c>
      <c r="O546" s="38" t="s">
        <v>893</v>
      </c>
      <c r="P546" s="37" t="s">
        <v>893</v>
      </c>
      <c r="Q546" s="38" t="s">
        <v>893</v>
      </c>
      <c r="R546" s="37" t="s">
        <v>893</v>
      </c>
      <c r="S546" s="38" t="s">
        <v>893</v>
      </c>
      <c r="T546" s="37" t="s">
        <v>893</v>
      </c>
      <c r="U546" s="38" t="s">
        <v>893</v>
      </c>
      <c r="V546" s="37" t="s">
        <v>893</v>
      </c>
      <c r="W546" s="38" t="s">
        <v>893</v>
      </c>
      <c r="X546" s="37" t="s">
        <v>893</v>
      </c>
      <c r="Y546" s="38" t="s">
        <v>893</v>
      </c>
      <c r="Z546" s="37" t="s">
        <v>893</v>
      </c>
      <c r="AA546" s="38" t="s">
        <v>893</v>
      </c>
      <c r="AB546" s="37">
        <v>56</v>
      </c>
      <c r="AC546" s="38">
        <v>32</v>
      </c>
      <c r="AD546" s="37" t="s">
        <v>893</v>
      </c>
      <c r="AE546" s="38" t="s">
        <v>893</v>
      </c>
      <c r="AF546" s="37" t="s">
        <v>893</v>
      </c>
      <c r="AG546" s="38" t="s">
        <v>893</v>
      </c>
    </row>
    <row r="547" spans="1:33" hidden="1" x14ac:dyDescent="0.2">
      <c r="A547" s="35">
        <v>2013</v>
      </c>
      <c r="B547" s="35">
        <v>761</v>
      </c>
      <c r="C547" s="35" t="s">
        <v>381</v>
      </c>
      <c r="D547" s="35">
        <v>112</v>
      </c>
      <c r="E547" s="36" t="s">
        <v>823</v>
      </c>
      <c r="F547" s="37">
        <v>48</v>
      </c>
      <c r="G547" s="38">
        <v>30</v>
      </c>
      <c r="H547" s="37">
        <v>31</v>
      </c>
      <c r="I547" s="38">
        <v>18</v>
      </c>
      <c r="J547" s="37">
        <v>17</v>
      </c>
      <c r="K547" s="38">
        <v>12</v>
      </c>
      <c r="L547" s="37">
        <v>40</v>
      </c>
      <c r="M547" s="38">
        <v>23</v>
      </c>
      <c r="N547" s="37" t="s">
        <v>893</v>
      </c>
      <c r="O547" s="38" t="s">
        <v>893</v>
      </c>
      <c r="P547" s="37" t="s">
        <v>893</v>
      </c>
      <c r="Q547" s="38" t="s">
        <v>893</v>
      </c>
      <c r="R547" s="37" t="s">
        <v>893</v>
      </c>
      <c r="S547" s="38" t="s">
        <v>893</v>
      </c>
      <c r="T547" s="37" t="s">
        <v>893</v>
      </c>
      <c r="U547" s="38" t="s">
        <v>893</v>
      </c>
      <c r="V547" s="37" t="s">
        <v>893</v>
      </c>
      <c r="W547" s="38" t="s">
        <v>893</v>
      </c>
      <c r="X547" s="37" t="s">
        <v>893</v>
      </c>
      <c r="Y547" s="38" t="s">
        <v>893</v>
      </c>
      <c r="Z547" s="37" t="s">
        <v>893</v>
      </c>
      <c r="AA547" s="38" t="s">
        <v>893</v>
      </c>
      <c r="AB547" s="37">
        <v>48</v>
      </c>
      <c r="AC547" s="38">
        <v>30</v>
      </c>
      <c r="AD547" s="37" t="s">
        <v>893</v>
      </c>
      <c r="AE547" s="38" t="s">
        <v>893</v>
      </c>
      <c r="AF547" s="37" t="s">
        <v>893</v>
      </c>
      <c r="AG547" s="38" t="s">
        <v>893</v>
      </c>
    </row>
    <row r="548" spans="1:33" hidden="1" x14ac:dyDescent="0.2">
      <c r="A548" s="35">
        <v>2013</v>
      </c>
      <c r="B548" s="35">
        <v>761</v>
      </c>
      <c r="C548" s="35" t="s">
        <v>381</v>
      </c>
      <c r="D548" s="35">
        <v>113</v>
      </c>
      <c r="E548" s="36" t="s">
        <v>824</v>
      </c>
      <c r="F548" s="37">
        <v>36</v>
      </c>
      <c r="G548" s="38">
        <v>24</v>
      </c>
      <c r="H548" s="37">
        <v>12</v>
      </c>
      <c r="I548" s="38" t="s">
        <v>893</v>
      </c>
      <c r="J548" s="37">
        <v>24</v>
      </c>
      <c r="K548" s="38">
        <v>17</v>
      </c>
      <c r="L548" s="37">
        <v>34</v>
      </c>
      <c r="M548" s="38">
        <v>22</v>
      </c>
      <c r="N548" s="37" t="s">
        <v>893</v>
      </c>
      <c r="O548" s="38" t="s">
        <v>893</v>
      </c>
      <c r="P548" s="37" t="s">
        <v>893</v>
      </c>
      <c r="Q548" s="38" t="s">
        <v>893</v>
      </c>
      <c r="R548" s="37" t="s">
        <v>893</v>
      </c>
      <c r="S548" s="38" t="s">
        <v>893</v>
      </c>
      <c r="T548" s="37" t="s">
        <v>893</v>
      </c>
      <c r="U548" s="38" t="s">
        <v>893</v>
      </c>
      <c r="V548" s="37" t="s">
        <v>893</v>
      </c>
      <c r="W548" s="38" t="s">
        <v>893</v>
      </c>
      <c r="X548" s="37" t="s">
        <v>893</v>
      </c>
      <c r="Y548" s="38" t="s">
        <v>893</v>
      </c>
      <c r="Z548" s="37" t="s">
        <v>893</v>
      </c>
      <c r="AA548" s="38" t="s">
        <v>893</v>
      </c>
      <c r="AB548" s="37">
        <v>34</v>
      </c>
      <c r="AC548" s="38">
        <v>23</v>
      </c>
      <c r="AD548" s="37" t="s">
        <v>893</v>
      </c>
      <c r="AE548" s="38" t="s">
        <v>893</v>
      </c>
      <c r="AF548" s="37" t="s">
        <v>893</v>
      </c>
      <c r="AG548" s="38" t="s">
        <v>893</v>
      </c>
    </row>
    <row r="549" spans="1:33" hidden="1" x14ac:dyDescent="0.2">
      <c r="A549" s="35">
        <v>2013</v>
      </c>
      <c r="B549" s="35">
        <v>761</v>
      </c>
      <c r="C549" s="35" t="s">
        <v>381</v>
      </c>
      <c r="D549" s="35">
        <v>114</v>
      </c>
      <c r="E549" s="36" t="s">
        <v>825</v>
      </c>
      <c r="F549" s="37">
        <v>40</v>
      </c>
      <c r="G549" s="38">
        <v>18</v>
      </c>
      <c r="H549" s="37">
        <v>13</v>
      </c>
      <c r="I549" s="38" t="s">
        <v>893</v>
      </c>
      <c r="J549" s="37">
        <v>27</v>
      </c>
      <c r="K549" s="38">
        <v>11</v>
      </c>
      <c r="L549" s="37">
        <v>40</v>
      </c>
      <c r="M549" s="38">
        <v>18</v>
      </c>
      <c r="N549" s="37" t="s">
        <v>893</v>
      </c>
      <c r="O549" s="38" t="s">
        <v>893</v>
      </c>
      <c r="P549" s="37" t="s">
        <v>893</v>
      </c>
      <c r="Q549" s="38" t="s">
        <v>893</v>
      </c>
      <c r="R549" s="37" t="s">
        <v>893</v>
      </c>
      <c r="S549" s="38" t="s">
        <v>893</v>
      </c>
      <c r="T549" s="37" t="s">
        <v>893</v>
      </c>
      <c r="U549" s="38" t="s">
        <v>893</v>
      </c>
      <c r="V549" s="37" t="s">
        <v>893</v>
      </c>
      <c r="W549" s="38" t="s">
        <v>893</v>
      </c>
      <c r="X549" s="37" t="s">
        <v>893</v>
      </c>
      <c r="Y549" s="38" t="s">
        <v>893</v>
      </c>
      <c r="Z549" s="37" t="s">
        <v>893</v>
      </c>
      <c r="AA549" s="38" t="s">
        <v>893</v>
      </c>
      <c r="AB549" s="37">
        <v>39</v>
      </c>
      <c r="AC549" s="38">
        <v>17</v>
      </c>
      <c r="AD549" s="37" t="s">
        <v>893</v>
      </c>
      <c r="AE549" s="38" t="s">
        <v>893</v>
      </c>
      <c r="AF549" s="37" t="s">
        <v>893</v>
      </c>
      <c r="AG549" s="38" t="s">
        <v>893</v>
      </c>
    </row>
    <row r="550" spans="1:33" hidden="1" x14ac:dyDescent="0.2">
      <c r="A550" s="35">
        <v>2013</v>
      </c>
      <c r="B550" s="35">
        <v>761</v>
      </c>
      <c r="C550" s="35" t="s">
        <v>381</v>
      </c>
      <c r="D550" s="35">
        <v>182</v>
      </c>
      <c r="E550" s="36" t="s">
        <v>828</v>
      </c>
      <c r="F550" s="37">
        <v>301</v>
      </c>
      <c r="G550" s="38">
        <v>209</v>
      </c>
      <c r="H550" s="37">
        <v>153</v>
      </c>
      <c r="I550" s="38">
        <v>100</v>
      </c>
      <c r="J550" s="37">
        <v>148</v>
      </c>
      <c r="K550" s="38">
        <v>109</v>
      </c>
      <c r="L550" s="37">
        <v>235</v>
      </c>
      <c r="M550" s="38">
        <v>157</v>
      </c>
      <c r="N550" s="37" t="s">
        <v>893</v>
      </c>
      <c r="O550" s="38" t="s">
        <v>893</v>
      </c>
      <c r="P550" s="37" t="s">
        <v>893</v>
      </c>
      <c r="Q550" s="38" t="s">
        <v>893</v>
      </c>
      <c r="R550" s="37" t="s">
        <v>893</v>
      </c>
      <c r="S550" s="38" t="s">
        <v>893</v>
      </c>
      <c r="T550" s="37" t="s">
        <v>893</v>
      </c>
      <c r="U550" s="38" t="s">
        <v>893</v>
      </c>
      <c r="V550" s="37" t="s">
        <v>893</v>
      </c>
      <c r="W550" s="38" t="s">
        <v>893</v>
      </c>
      <c r="X550" s="37" t="s">
        <v>893</v>
      </c>
      <c r="Y550" s="38" t="s">
        <v>893</v>
      </c>
      <c r="Z550" s="37" t="s">
        <v>893</v>
      </c>
      <c r="AA550" s="38" t="s">
        <v>893</v>
      </c>
      <c r="AB550" s="37">
        <v>296</v>
      </c>
      <c r="AC550" s="38">
        <v>208</v>
      </c>
      <c r="AD550" s="37" t="s">
        <v>893</v>
      </c>
      <c r="AE550" s="38" t="s">
        <v>893</v>
      </c>
      <c r="AF550" s="37" t="s">
        <v>893</v>
      </c>
      <c r="AG550" s="38" t="s">
        <v>893</v>
      </c>
    </row>
    <row r="551" spans="1:33" hidden="1" x14ac:dyDescent="0.2">
      <c r="A551" s="35">
        <v>2013</v>
      </c>
      <c r="B551" s="35">
        <v>761</v>
      </c>
      <c r="C551" s="35" t="s">
        <v>381</v>
      </c>
      <c r="D551" s="35">
        <v>186</v>
      </c>
      <c r="E551" s="36" t="s">
        <v>829</v>
      </c>
      <c r="F551" s="37">
        <v>122</v>
      </c>
      <c r="G551" s="38">
        <v>68</v>
      </c>
      <c r="H551" s="37">
        <v>55</v>
      </c>
      <c r="I551" s="38">
        <v>29</v>
      </c>
      <c r="J551" s="37">
        <v>67</v>
      </c>
      <c r="K551" s="38">
        <v>39</v>
      </c>
      <c r="L551" s="37">
        <v>111</v>
      </c>
      <c r="M551" s="38">
        <v>61</v>
      </c>
      <c r="N551" s="37" t="s">
        <v>893</v>
      </c>
      <c r="O551" s="38" t="s">
        <v>893</v>
      </c>
      <c r="P551" s="37" t="s">
        <v>893</v>
      </c>
      <c r="Q551" s="38" t="s">
        <v>893</v>
      </c>
      <c r="R551" s="37" t="s">
        <v>893</v>
      </c>
      <c r="S551" s="38" t="s">
        <v>893</v>
      </c>
      <c r="T551" s="37">
        <v>14</v>
      </c>
      <c r="U551" s="38" t="s">
        <v>893</v>
      </c>
      <c r="V551" s="37" t="s">
        <v>893</v>
      </c>
      <c r="W551" s="38" t="s">
        <v>893</v>
      </c>
      <c r="X551" s="37" t="s">
        <v>893</v>
      </c>
      <c r="Y551" s="38" t="s">
        <v>893</v>
      </c>
      <c r="Z551" s="37" t="s">
        <v>893</v>
      </c>
      <c r="AA551" s="38" t="s">
        <v>893</v>
      </c>
      <c r="AB551" s="37">
        <v>106</v>
      </c>
      <c r="AC551" s="38">
        <v>58</v>
      </c>
      <c r="AD551" s="37" t="s">
        <v>893</v>
      </c>
      <c r="AE551" s="38" t="s">
        <v>893</v>
      </c>
      <c r="AF551" s="37" t="s">
        <v>893</v>
      </c>
      <c r="AG551" s="38" t="s">
        <v>893</v>
      </c>
    </row>
    <row r="552" spans="1:33" hidden="1" x14ac:dyDescent="0.2">
      <c r="A552" s="35">
        <v>2013</v>
      </c>
      <c r="B552" s="35">
        <v>761</v>
      </c>
      <c r="C552" s="35" t="s">
        <v>381</v>
      </c>
      <c r="D552" s="35">
        <v>192</v>
      </c>
      <c r="E552" s="36" t="s">
        <v>830</v>
      </c>
      <c r="F552" s="37">
        <v>247</v>
      </c>
      <c r="G552" s="38">
        <v>187</v>
      </c>
      <c r="H552" s="37">
        <v>125</v>
      </c>
      <c r="I552" s="38">
        <v>88</v>
      </c>
      <c r="J552" s="37">
        <v>122</v>
      </c>
      <c r="K552" s="38">
        <v>99</v>
      </c>
      <c r="L552" s="37">
        <v>120</v>
      </c>
      <c r="M552" s="38">
        <v>81</v>
      </c>
      <c r="N552" s="37" t="s">
        <v>893</v>
      </c>
      <c r="O552" s="38" t="s">
        <v>893</v>
      </c>
      <c r="P552" s="37" t="s">
        <v>893</v>
      </c>
      <c r="Q552" s="38" t="s">
        <v>893</v>
      </c>
      <c r="R552" s="37" t="s">
        <v>893</v>
      </c>
      <c r="S552" s="38" t="s">
        <v>893</v>
      </c>
      <c r="T552" s="37">
        <v>33</v>
      </c>
      <c r="U552" s="38">
        <v>21</v>
      </c>
      <c r="V552" s="37" t="s">
        <v>893</v>
      </c>
      <c r="W552" s="38" t="s">
        <v>893</v>
      </c>
      <c r="X552" s="37" t="s">
        <v>893</v>
      </c>
      <c r="Y552" s="38" t="s">
        <v>893</v>
      </c>
      <c r="Z552" s="37" t="s">
        <v>893</v>
      </c>
      <c r="AA552" s="38" t="s">
        <v>893</v>
      </c>
      <c r="AB552" s="37">
        <v>132</v>
      </c>
      <c r="AC552" s="38">
        <v>95</v>
      </c>
      <c r="AD552" s="37">
        <v>67</v>
      </c>
      <c r="AE552" s="38">
        <v>59</v>
      </c>
      <c r="AF552" s="37" t="s">
        <v>893</v>
      </c>
      <c r="AG552" s="38" t="s">
        <v>893</v>
      </c>
    </row>
    <row r="553" spans="1:33" hidden="1" x14ac:dyDescent="0.2">
      <c r="A553" s="35">
        <v>2013</v>
      </c>
      <c r="B553" s="35">
        <v>761</v>
      </c>
      <c r="C553" s="35" t="s">
        <v>381</v>
      </c>
      <c r="D553" s="35">
        <v>208</v>
      </c>
      <c r="E553" s="36" t="s">
        <v>832</v>
      </c>
      <c r="F553" s="37">
        <v>47</v>
      </c>
      <c r="G553" s="38">
        <v>27</v>
      </c>
      <c r="H553" s="37">
        <v>20</v>
      </c>
      <c r="I553" s="38">
        <v>12</v>
      </c>
      <c r="J553" s="37">
        <v>27</v>
      </c>
      <c r="K553" s="38">
        <v>15</v>
      </c>
      <c r="L553" s="37">
        <v>43</v>
      </c>
      <c r="M553" s="38">
        <v>24</v>
      </c>
      <c r="N553" s="37" t="s">
        <v>893</v>
      </c>
      <c r="O553" s="38" t="s">
        <v>893</v>
      </c>
      <c r="P553" s="37" t="s">
        <v>893</v>
      </c>
      <c r="Q553" s="38" t="s">
        <v>893</v>
      </c>
      <c r="R553" s="37" t="s">
        <v>893</v>
      </c>
      <c r="S553" s="38" t="s">
        <v>893</v>
      </c>
      <c r="T553" s="37" t="s">
        <v>893</v>
      </c>
      <c r="U553" s="38" t="s">
        <v>893</v>
      </c>
      <c r="V553" s="37" t="s">
        <v>893</v>
      </c>
      <c r="W553" s="38" t="s">
        <v>893</v>
      </c>
      <c r="X553" s="37" t="s">
        <v>893</v>
      </c>
      <c r="Y553" s="38" t="s">
        <v>893</v>
      </c>
      <c r="Z553" s="37" t="s">
        <v>893</v>
      </c>
      <c r="AA553" s="38" t="s">
        <v>893</v>
      </c>
      <c r="AB553" s="37">
        <v>46</v>
      </c>
      <c r="AC553" s="38">
        <v>27</v>
      </c>
      <c r="AD553" s="37" t="s">
        <v>893</v>
      </c>
      <c r="AE553" s="38" t="s">
        <v>893</v>
      </c>
      <c r="AF553" s="37" t="s">
        <v>893</v>
      </c>
      <c r="AG553" s="38" t="s">
        <v>893</v>
      </c>
    </row>
    <row r="554" spans="1:33" hidden="1" x14ac:dyDescent="0.2">
      <c r="A554" s="35">
        <v>2013</v>
      </c>
      <c r="B554" s="35">
        <v>761</v>
      </c>
      <c r="C554" s="35" t="s">
        <v>381</v>
      </c>
      <c r="D554" s="35">
        <v>306</v>
      </c>
      <c r="E554" s="36" t="s">
        <v>833</v>
      </c>
      <c r="F554" s="37">
        <v>48</v>
      </c>
      <c r="G554" s="38">
        <v>24</v>
      </c>
      <c r="H554" s="37">
        <v>24</v>
      </c>
      <c r="I554" s="38">
        <v>11</v>
      </c>
      <c r="J554" s="37">
        <v>24</v>
      </c>
      <c r="K554" s="38">
        <v>13</v>
      </c>
      <c r="L554" s="37">
        <v>41</v>
      </c>
      <c r="M554" s="38">
        <v>21</v>
      </c>
      <c r="N554" s="37" t="s">
        <v>893</v>
      </c>
      <c r="O554" s="38" t="s">
        <v>893</v>
      </c>
      <c r="P554" s="37" t="s">
        <v>893</v>
      </c>
      <c r="Q554" s="38" t="s">
        <v>893</v>
      </c>
      <c r="R554" s="37" t="s">
        <v>893</v>
      </c>
      <c r="S554" s="38" t="s">
        <v>893</v>
      </c>
      <c r="T554" s="37" t="s">
        <v>893</v>
      </c>
      <c r="U554" s="38" t="s">
        <v>893</v>
      </c>
      <c r="V554" s="37" t="s">
        <v>893</v>
      </c>
      <c r="W554" s="38" t="s">
        <v>893</v>
      </c>
      <c r="X554" s="37" t="s">
        <v>893</v>
      </c>
      <c r="Y554" s="38" t="s">
        <v>893</v>
      </c>
      <c r="Z554" s="37" t="s">
        <v>893</v>
      </c>
      <c r="AA554" s="38" t="s">
        <v>893</v>
      </c>
      <c r="AB554" s="37">
        <v>46</v>
      </c>
      <c r="AC554" s="38">
        <v>22</v>
      </c>
      <c r="AD554" s="37" t="s">
        <v>893</v>
      </c>
      <c r="AE554" s="38" t="s">
        <v>893</v>
      </c>
      <c r="AF554" s="37" t="s">
        <v>893</v>
      </c>
      <c r="AG554" s="38" t="s">
        <v>893</v>
      </c>
    </row>
    <row r="555" spans="1:33" hidden="1" x14ac:dyDescent="0.2">
      <c r="A555" s="35">
        <v>2013</v>
      </c>
      <c r="B555" s="35">
        <v>761</v>
      </c>
      <c r="C555" s="35" t="s">
        <v>381</v>
      </c>
      <c r="D555" s="35">
        <v>406</v>
      </c>
      <c r="E555" s="36" t="s">
        <v>835</v>
      </c>
      <c r="F555" s="37">
        <v>71</v>
      </c>
      <c r="G555" s="38">
        <v>47</v>
      </c>
      <c r="H555" s="37">
        <v>22</v>
      </c>
      <c r="I555" s="38">
        <v>13</v>
      </c>
      <c r="J555" s="37">
        <v>49</v>
      </c>
      <c r="K555" s="38">
        <v>34</v>
      </c>
      <c r="L555" s="37">
        <v>64</v>
      </c>
      <c r="M555" s="38">
        <v>42</v>
      </c>
      <c r="N555" s="37" t="s">
        <v>893</v>
      </c>
      <c r="O555" s="38" t="s">
        <v>893</v>
      </c>
      <c r="P555" s="37" t="s">
        <v>893</v>
      </c>
      <c r="Q555" s="38" t="s">
        <v>893</v>
      </c>
      <c r="R555" s="37" t="s">
        <v>893</v>
      </c>
      <c r="S555" s="38" t="s">
        <v>893</v>
      </c>
      <c r="T555" s="37" t="s">
        <v>893</v>
      </c>
      <c r="U555" s="38" t="s">
        <v>893</v>
      </c>
      <c r="V555" s="37" t="s">
        <v>893</v>
      </c>
      <c r="W555" s="38" t="s">
        <v>893</v>
      </c>
      <c r="X555" s="37" t="s">
        <v>893</v>
      </c>
      <c r="Y555" s="38" t="s">
        <v>893</v>
      </c>
      <c r="Z555" s="37" t="s">
        <v>893</v>
      </c>
      <c r="AA555" s="38" t="s">
        <v>893</v>
      </c>
      <c r="AB555" s="37">
        <v>70</v>
      </c>
      <c r="AC555" s="38">
        <v>47</v>
      </c>
      <c r="AD555" s="37" t="s">
        <v>893</v>
      </c>
      <c r="AE555" s="38" t="s">
        <v>893</v>
      </c>
      <c r="AF555" s="37" t="s">
        <v>893</v>
      </c>
      <c r="AG555" s="38" t="s">
        <v>893</v>
      </c>
    </row>
    <row r="556" spans="1:33" hidden="1" x14ac:dyDescent="0.2">
      <c r="A556" s="35">
        <v>2013</v>
      </c>
      <c r="B556" s="35">
        <v>761</v>
      </c>
      <c r="C556" s="35" t="s">
        <v>381</v>
      </c>
      <c r="D556" s="35">
        <v>408</v>
      </c>
      <c r="E556" s="36" t="s">
        <v>836</v>
      </c>
      <c r="F556" s="37">
        <v>43</v>
      </c>
      <c r="G556" s="38">
        <v>21</v>
      </c>
      <c r="H556" s="37">
        <v>25</v>
      </c>
      <c r="I556" s="38">
        <v>14</v>
      </c>
      <c r="J556" s="37">
        <v>18</v>
      </c>
      <c r="K556" s="38" t="s">
        <v>893</v>
      </c>
      <c r="L556" s="37">
        <v>38</v>
      </c>
      <c r="M556" s="38">
        <v>17</v>
      </c>
      <c r="N556" s="37" t="s">
        <v>893</v>
      </c>
      <c r="O556" s="38" t="s">
        <v>893</v>
      </c>
      <c r="P556" s="37" t="s">
        <v>893</v>
      </c>
      <c r="Q556" s="38" t="s">
        <v>893</v>
      </c>
      <c r="R556" s="37" t="s">
        <v>893</v>
      </c>
      <c r="S556" s="38" t="s">
        <v>893</v>
      </c>
      <c r="T556" s="37" t="s">
        <v>893</v>
      </c>
      <c r="U556" s="38" t="s">
        <v>893</v>
      </c>
      <c r="V556" s="37" t="s">
        <v>893</v>
      </c>
      <c r="W556" s="38" t="s">
        <v>893</v>
      </c>
      <c r="X556" s="37" t="s">
        <v>893</v>
      </c>
      <c r="Y556" s="38" t="s">
        <v>893</v>
      </c>
      <c r="Z556" s="37" t="s">
        <v>893</v>
      </c>
      <c r="AA556" s="38" t="s">
        <v>893</v>
      </c>
      <c r="AB556" s="37">
        <v>41</v>
      </c>
      <c r="AC556" s="38">
        <v>20</v>
      </c>
      <c r="AD556" s="37" t="s">
        <v>893</v>
      </c>
      <c r="AE556" s="38" t="s">
        <v>893</v>
      </c>
      <c r="AF556" s="37" t="s">
        <v>893</v>
      </c>
      <c r="AG556" s="38" t="s">
        <v>893</v>
      </c>
    </row>
    <row r="557" spans="1:33" hidden="1" x14ac:dyDescent="0.2">
      <c r="A557" s="35">
        <v>2013</v>
      </c>
      <c r="B557" s="35">
        <v>761</v>
      </c>
      <c r="C557" s="35" t="s">
        <v>381</v>
      </c>
      <c r="D557" s="35">
        <v>506</v>
      </c>
      <c r="E557" s="36" t="s">
        <v>837</v>
      </c>
      <c r="F557" s="37">
        <v>63</v>
      </c>
      <c r="G557" s="38">
        <v>48</v>
      </c>
      <c r="H557" s="37">
        <v>21</v>
      </c>
      <c r="I557" s="38">
        <v>15</v>
      </c>
      <c r="J557" s="37">
        <v>42</v>
      </c>
      <c r="K557" s="38">
        <v>33</v>
      </c>
      <c r="L557" s="37">
        <v>60</v>
      </c>
      <c r="M557" s="38">
        <v>46</v>
      </c>
      <c r="N557" s="37" t="s">
        <v>893</v>
      </c>
      <c r="O557" s="38" t="s">
        <v>893</v>
      </c>
      <c r="P557" s="37" t="s">
        <v>893</v>
      </c>
      <c r="Q557" s="38" t="s">
        <v>893</v>
      </c>
      <c r="R557" s="37" t="s">
        <v>893</v>
      </c>
      <c r="S557" s="38" t="s">
        <v>893</v>
      </c>
      <c r="T557" s="37" t="s">
        <v>893</v>
      </c>
      <c r="U557" s="38" t="s">
        <v>893</v>
      </c>
      <c r="V557" s="37" t="s">
        <v>893</v>
      </c>
      <c r="W557" s="38" t="s">
        <v>893</v>
      </c>
      <c r="X557" s="37" t="s">
        <v>893</v>
      </c>
      <c r="Y557" s="38" t="s">
        <v>893</v>
      </c>
      <c r="Z557" s="37" t="s">
        <v>893</v>
      </c>
      <c r="AA557" s="38" t="s">
        <v>893</v>
      </c>
      <c r="AB557" s="37">
        <v>61</v>
      </c>
      <c r="AC557" s="38">
        <v>46</v>
      </c>
      <c r="AD557" s="37" t="s">
        <v>893</v>
      </c>
      <c r="AE557" s="38" t="s">
        <v>893</v>
      </c>
      <c r="AF557" s="37" t="s">
        <v>893</v>
      </c>
      <c r="AG557" s="38" t="s">
        <v>893</v>
      </c>
    </row>
    <row r="558" spans="1:33" hidden="1" x14ac:dyDescent="0.2">
      <c r="A558" s="35">
        <v>2013</v>
      </c>
      <c r="B558" s="35">
        <v>761</v>
      </c>
      <c r="C558" s="35" t="s">
        <v>381</v>
      </c>
      <c r="D558" s="35">
        <v>508</v>
      </c>
      <c r="E558" s="36" t="s">
        <v>838</v>
      </c>
      <c r="F558" s="37">
        <v>39</v>
      </c>
      <c r="G558" s="38">
        <v>21</v>
      </c>
      <c r="H558" s="37">
        <v>22</v>
      </c>
      <c r="I558" s="38">
        <v>13</v>
      </c>
      <c r="J558" s="37">
        <v>17</v>
      </c>
      <c r="K558" s="38" t="s">
        <v>893</v>
      </c>
      <c r="L558" s="37">
        <v>36</v>
      </c>
      <c r="M558" s="38">
        <v>18</v>
      </c>
      <c r="N558" s="37" t="s">
        <v>893</v>
      </c>
      <c r="O558" s="38" t="s">
        <v>893</v>
      </c>
      <c r="P558" s="37" t="s">
        <v>893</v>
      </c>
      <c r="Q558" s="38" t="s">
        <v>893</v>
      </c>
      <c r="R558" s="37" t="s">
        <v>893</v>
      </c>
      <c r="S558" s="38" t="s">
        <v>893</v>
      </c>
      <c r="T558" s="37" t="s">
        <v>893</v>
      </c>
      <c r="U558" s="38" t="s">
        <v>893</v>
      </c>
      <c r="V558" s="37" t="s">
        <v>893</v>
      </c>
      <c r="W558" s="38" t="s">
        <v>893</v>
      </c>
      <c r="X558" s="37" t="s">
        <v>893</v>
      </c>
      <c r="Y558" s="38" t="s">
        <v>893</v>
      </c>
      <c r="Z558" s="37" t="s">
        <v>893</v>
      </c>
      <c r="AA558" s="38" t="s">
        <v>893</v>
      </c>
      <c r="AB558" s="37">
        <v>39</v>
      </c>
      <c r="AC558" s="38">
        <v>21</v>
      </c>
      <c r="AD558" s="37" t="s">
        <v>893</v>
      </c>
      <c r="AE558" s="38" t="s">
        <v>893</v>
      </c>
      <c r="AF558" s="37" t="s">
        <v>893</v>
      </c>
      <c r="AG558" s="38" t="s">
        <v>893</v>
      </c>
    </row>
    <row r="559" spans="1:33" hidden="1" x14ac:dyDescent="0.2">
      <c r="A559" s="35">
        <v>2013</v>
      </c>
      <c r="B559" s="35">
        <v>761</v>
      </c>
      <c r="C559" s="35" t="s">
        <v>381</v>
      </c>
      <c r="D559" s="35">
        <v>608</v>
      </c>
      <c r="E559" s="36" t="s">
        <v>839</v>
      </c>
      <c r="F559" s="37">
        <v>38</v>
      </c>
      <c r="G559" s="38">
        <v>24</v>
      </c>
      <c r="H559" s="37">
        <v>20</v>
      </c>
      <c r="I559" s="38">
        <v>10</v>
      </c>
      <c r="J559" s="37">
        <v>18</v>
      </c>
      <c r="K559" s="38">
        <v>14</v>
      </c>
      <c r="L559" s="37">
        <v>35</v>
      </c>
      <c r="M559" s="38">
        <v>23</v>
      </c>
      <c r="N559" s="37" t="s">
        <v>893</v>
      </c>
      <c r="O559" s="38" t="s">
        <v>893</v>
      </c>
      <c r="P559" s="37" t="s">
        <v>893</v>
      </c>
      <c r="Q559" s="38" t="s">
        <v>893</v>
      </c>
      <c r="R559" s="37" t="s">
        <v>893</v>
      </c>
      <c r="S559" s="38" t="s">
        <v>893</v>
      </c>
      <c r="T559" s="37" t="s">
        <v>893</v>
      </c>
      <c r="U559" s="38" t="s">
        <v>893</v>
      </c>
      <c r="V559" s="37" t="s">
        <v>893</v>
      </c>
      <c r="W559" s="38" t="s">
        <v>893</v>
      </c>
      <c r="X559" s="37" t="s">
        <v>893</v>
      </c>
      <c r="Y559" s="38" t="s">
        <v>893</v>
      </c>
      <c r="Z559" s="37" t="s">
        <v>893</v>
      </c>
      <c r="AA559" s="38" t="s">
        <v>893</v>
      </c>
      <c r="AB559" s="37">
        <v>38</v>
      </c>
      <c r="AC559" s="38">
        <v>24</v>
      </c>
      <c r="AD559" s="37" t="s">
        <v>893</v>
      </c>
      <c r="AE559" s="38" t="s">
        <v>893</v>
      </c>
      <c r="AF559" s="37" t="s">
        <v>893</v>
      </c>
      <c r="AG559" s="38" t="s">
        <v>893</v>
      </c>
    </row>
    <row r="560" spans="1:33" hidden="1" x14ac:dyDescent="0.2">
      <c r="A560" s="35">
        <v>2013</v>
      </c>
      <c r="B560" s="35">
        <v>761</v>
      </c>
      <c r="C560" s="35" t="s">
        <v>381</v>
      </c>
      <c r="D560" s="35">
        <v>708</v>
      </c>
      <c r="E560" s="36" t="s">
        <v>840</v>
      </c>
      <c r="F560" s="37">
        <v>41</v>
      </c>
      <c r="G560" s="38">
        <v>24</v>
      </c>
      <c r="H560" s="37">
        <v>18</v>
      </c>
      <c r="I560" s="38" t="s">
        <v>893</v>
      </c>
      <c r="J560" s="37">
        <v>23</v>
      </c>
      <c r="K560" s="38">
        <v>15</v>
      </c>
      <c r="L560" s="37">
        <v>36</v>
      </c>
      <c r="M560" s="38">
        <v>20</v>
      </c>
      <c r="N560" s="37" t="s">
        <v>893</v>
      </c>
      <c r="O560" s="38" t="s">
        <v>893</v>
      </c>
      <c r="P560" s="37" t="s">
        <v>893</v>
      </c>
      <c r="Q560" s="38" t="s">
        <v>893</v>
      </c>
      <c r="R560" s="37" t="s">
        <v>893</v>
      </c>
      <c r="S560" s="38" t="s">
        <v>893</v>
      </c>
      <c r="T560" s="37" t="s">
        <v>893</v>
      </c>
      <c r="U560" s="38" t="s">
        <v>893</v>
      </c>
      <c r="V560" s="37" t="s">
        <v>893</v>
      </c>
      <c r="W560" s="38" t="s">
        <v>893</v>
      </c>
      <c r="X560" s="37" t="s">
        <v>893</v>
      </c>
      <c r="Y560" s="38" t="s">
        <v>893</v>
      </c>
      <c r="Z560" s="37" t="s">
        <v>893</v>
      </c>
      <c r="AA560" s="38" t="s">
        <v>893</v>
      </c>
      <c r="AB560" s="37">
        <v>40</v>
      </c>
      <c r="AC560" s="38">
        <v>24</v>
      </c>
      <c r="AD560" s="37" t="s">
        <v>893</v>
      </c>
      <c r="AE560" s="38" t="s">
        <v>893</v>
      </c>
      <c r="AF560" s="37" t="s">
        <v>893</v>
      </c>
      <c r="AG560" s="38" t="s">
        <v>893</v>
      </c>
    </row>
    <row r="561" spans="1:33" hidden="1" x14ac:dyDescent="0.2">
      <c r="A561" s="35">
        <v>2013</v>
      </c>
      <c r="B561" s="35">
        <v>761</v>
      </c>
      <c r="C561" s="35" t="s">
        <v>381</v>
      </c>
      <c r="D561" s="35">
        <v>2664</v>
      </c>
      <c r="E561" s="36" t="s">
        <v>841</v>
      </c>
      <c r="F561" s="37">
        <v>41</v>
      </c>
      <c r="G561" s="38">
        <v>10</v>
      </c>
      <c r="H561" s="37">
        <v>22</v>
      </c>
      <c r="I561" s="38" t="s">
        <v>893</v>
      </c>
      <c r="J561" s="37">
        <v>19</v>
      </c>
      <c r="K561" s="38" t="s">
        <v>893</v>
      </c>
      <c r="L561" s="37">
        <v>38</v>
      </c>
      <c r="M561" s="38">
        <v>10</v>
      </c>
      <c r="N561" s="37" t="s">
        <v>893</v>
      </c>
      <c r="O561" s="38" t="s">
        <v>893</v>
      </c>
      <c r="P561" s="37" t="s">
        <v>893</v>
      </c>
      <c r="Q561" s="38" t="s">
        <v>893</v>
      </c>
      <c r="R561" s="37" t="s">
        <v>893</v>
      </c>
      <c r="S561" s="38" t="s">
        <v>893</v>
      </c>
      <c r="T561" s="37" t="s">
        <v>893</v>
      </c>
      <c r="U561" s="38" t="s">
        <v>893</v>
      </c>
      <c r="V561" s="37" t="s">
        <v>893</v>
      </c>
      <c r="W561" s="38" t="s">
        <v>893</v>
      </c>
      <c r="X561" s="37" t="s">
        <v>893</v>
      </c>
      <c r="Y561" s="38" t="s">
        <v>893</v>
      </c>
      <c r="Z561" s="37" t="s">
        <v>893</v>
      </c>
      <c r="AA561" s="38" t="s">
        <v>893</v>
      </c>
      <c r="AB561" s="37">
        <v>40</v>
      </c>
      <c r="AC561" s="38" t="s">
        <v>893</v>
      </c>
      <c r="AD561" s="37" t="s">
        <v>893</v>
      </c>
      <c r="AE561" s="38" t="s">
        <v>893</v>
      </c>
      <c r="AF561" s="37" t="s">
        <v>893</v>
      </c>
      <c r="AG561" s="38" t="s">
        <v>893</v>
      </c>
    </row>
    <row r="562" spans="1:33" hidden="1" x14ac:dyDescent="0.2">
      <c r="A562" s="35">
        <v>2013</v>
      </c>
      <c r="B562" s="35">
        <v>761</v>
      </c>
      <c r="C562" s="35" t="s">
        <v>381</v>
      </c>
      <c r="D562" s="35">
        <v>4058</v>
      </c>
      <c r="E562" s="36" t="s">
        <v>842</v>
      </c>
      <c r="F562" s="37">
        <v>141</v>
      </c>
      <c r="G562" s="38">
        <v>62</v>
      </c>
      <c r="H562" s="37">
        <v>63</v>
      </c>
      <c r="I562" s="38">
        <v>24</v>
      </c>
      <c r="J562" s="37">
        <v>78</v>
      </c>
      <c r="K562" s="38">
        <v>38</v>
      </c>
      <c r="L562" s="37">
        <v>123</v>
      </c>
      <c r="M562" s="38">
        <v>54</v>
      </c>
      <c r="N562" s="37" t="s">
        <v>893</v>
      </c>
      <c r="O562" s="38" t="s">
        <v>893</v>
      </c>
      <c r="P562" s="37" t="s">
        <v>893</v>
      </c>
      <c r="Q562" s="38" t="s">
        <v>893</v>
      </c>
      <c r="R562" s="37" t="s">
        <v>893</v>
      </c>
      <c r="S562" s="38" t="s">
        <v>893</v>
      </c>
      <c r="T562" s="37" t="s">
        <v>893</v>
      </c>
      <c r="U562" s="38" t="s">
        <v>893</v>
      </c>
      <c r="V562" s="37" t="s">
        <v>893</v>
      </c>
      <c r="W562" s="38" t="s">
        <v>893</v>
      </c>
      <c r="X562" s="37" t="s">
        <v>893</v>
      </c>
      <c r="Y562" s="38" t="s">
        <v>893</v>
      </c>
      <c r="Z562" s="37" t="s">
        <v>893</v>
      </c>
      <c r="AA562" s="38" t="s">
        <v>893</v>
      </c>
      <c r="AB562" s="37">
        <v>139</v>
      </c>
      <c r="AC562" s="38">
        <v>60</v>
      </c>
      <c r="AD562" s="37" t="s">
        <v>893</v>
      </c>
      <c r="AE562" s="38" t="s">
        <v>893</v>
      </c>
      <c r="AF562" s="37" t="s">
        <v>893</v>
      </c>
      <c r="AG562" s="38" t="s">
        <v>893</v>
      </c>
    </row>
    <row r="563" spans="1:33" hidden="1" x14ac:dyDescent="0.2">
      <c r="A563" s="35">
        <v>2013</v>
      </c>
      <c r="B563" s="35">
        <v>761</v>
      </c>
      <c r="C563" s="35" t="s">
        <v>381</v>
      </c>
      <c r="D563" s="35">
        <v>4560</v>
      </c>
      <c r="E563" s="36" t="s">
        <v>843</v>
      </c>
      <c r="F563" s="37">
        <v>347</v>
      </c>
      <c r="G563" s="38">
        <v>262</v>
      </c>
      <c r="H563" s="37">
        <v>153</v>
      </c>
      <c r="I563" s="38">
        <v>110</v>
      </c>
      <c r="J563" s="37">
        <v>194</v>
      </c>
      <c r="K563" s="38">
        <v>152</v>
      </c>
      <c r="L563" s="37">
        <v>149</v>
      </c>
      <c r="M563" s="38">
        <v>103</v>
      </c>
      <c r="N563" s="37" t="s">
        <v>893</v>
      </c>
      <c r="O563" s="38" t="s">
        <v>893</v>
      </c>
      <c r="P563" s="37" t="s">
        <v>893</v>
      </c>
      <c r="Q563" s="38" t="s">
        <v>893</v>
      </c>
      <c r="R563" s="37">
        <v>17</v>
      </c>
      <c r="S563" s="38">
        <v>10</v>
      </c>
      <c r="T563" s="37">
        <v>13</v>
      </c>
      <c r="U563" s="38" t="s">
        <v>893</v>
      </c>
      <c r="V563" s="37">
        <v>10</v>
      </c>
      <c r="W563" s="38" t="s">
        <v>893</v>
      </c>
      <c r="X563" s="37" t="s">
        <v>893</v>
      </c>
      <c r="Y563" s="38" t="s">
        <v>893</v>
      </c>
      <c r="Z563" s="37" t="s">
        <v>893</v>
      </c>
      <c r="AA563" s="38" t="s">
        <v>893</v>
      </c>
      <c r="AB563" s="37">
        <v>205</v>
      </c>
      <c r="AC563" s="38">
        <v>152</v>
      </c>
      <c r="AD563" s="37">
        <v>113</v>
      </c>
      <c r="AE563" s="38">
        <v>88</v>
      </c>
      <c r="AF563" s="37" t="s">
        <v>893</v>
      </c>
      <c r="AG563" s="38" t="s">
        <v>893</v>
      </c>
    </row>
    <row r="564" spans="1:33" x14ac:dyDescent="0.2">
      <c r="A564" s="35">
        <v>2013</v>
      </c>
      <c r="B564" s="35">
        <v>761</v>
      </c>
      <c r="C564" s="35" t="s">
        <v>381</v>
      </c>
      <c r="D564" s="35" t="s">
        <v>205</v>
      </c>
      <c r="E564" s="36" t="s">
        <v>894</v>
      </c>
      <c r="F564" s="37">
        <v>1846</v>
      </c>
      <c r="G564" s="38">
        <v>1201</v>
      </c>
      <c r="H564" s="37">
        <v>845</v>
      </c>
      <c r="I564" s="38">
        <v>520</v>
      </c>
      <c r="J564" s="37">
        <v>1001</v>
      </c>
      <c r="K564" s="38">
        <v>681</v>
      </c>
      <c r="L564" s="37">
        <v>1359</v>
      </c>
      <c r="M564" s="38">
        <v>823</v>
      </c>
      <c r="N564" s="37" t="s">
        <v>893</v>
      </c>
      <c r="O564" s="38" t="s">
        <v>893</v>
      </c>
      <c r="P564" s="37" t="s">
        <v>893</v>
      </c>
      <c r="Q564" s="38" t="s">
        <v>893</v>
      </c>
      <c r="R564" s="37">
        <v>46</v>
      </c>
      <c r="S564" s="38">
        <v>28</v>
      </c>
      <c r="T564" s="37">
        <v>76</v>
      </c>
      <c r="U564" s="38">
        <v>46</v>
      </c>
      <c r="V564" s="37">
        <v>23</v>
      </c>
      <c r="W564" s="38">
        <v>18</v>
      </c>
      <c r="X564" s="37" t="s">
        <v>893</v>
      </c>
      <c r="Y564" s="38" t="s">
        <v>893</v>
      </c>
      <c r="Z564" s="37">
        <v>13</v>
      </c>
      <c r="AA564" s="38">
        <v>11</v>
      </c>
      <c r="AB564" s="37">
        <v>1551</v>
      </c>
      <c r="AC564" s="38">
        <v>977</v>
      </c>
      <c r="AD564" s="37">
        <v>181</v>
      </c>
      <c r="AE564" s="38">
        <v>147</v>
      </c>
      <c r="AF564" s="37" t="s">
        <v>893</v>
      </c>
      <c r="AG564" s="38" t="s">
        <v>893</v>
      </c>
    </row>
    <row r="565" spans="1:33" hidden="1" x14ac:dyDescent="0.2">
      <c r="A565" s="35">
        <v>2013</v>
      </c>
      <c r="B565" s="35">
        <v>763</v>
      </c>
      <c r="C565" s="35" t="s">
        <v>382</v>
      </c>
      <c r="D565" s="35">
        <v>201</v>
      </c>
      <c r="E565" s="36" t="s">
        <v>844</v>
      </c>
      <c r="F565" s="37">
        <v>122</v>
      </c>
      <c r="G565" s="38">
        <v>101</v>
      </c>
      <c r="H565" s="37">
        <v>44</v>
      </c>
      <c r="I565" s="38">
        <v>31</v>
      </c>
      <c r="J565" s="37">
        <v>78</v>
      </c>
      <c r="K565" s="38">
        <v>70</v>
      </c>
      <c r="L565" s="37">
        <v>35</v>
      </c>
      <c r="M565" s="38">
        <v>22</v>
      </c>
      <c r="N565" s="37" t="s">
        <v>893</v>
      </c>
      <c r="O565" s="38" t="s">
        <v>893</v>
      </c>
      <c r="P565" s="37" t="s">
        <v>893</v>
      </c>
      <c r="Q565" s="38" t="s">
        <v>893</v>
      </c>
      <c r="R565" s="37">
        <v>14</v>
      </c>
      <c r="S565" s="38" t="s">
        <v>893</v>
      </c>
      <c r="T565" s="37" t="s">
        <v>893</v>
      </c>
      <c r="U565" s="38" t="s">
        <v>893</v>
      </c>
      <c r="V565" s="37" t="s">
        <v>893</v>
      </c>
      <c r="W565" s="38" t="s">
        <v>893</v>
      </c>
      <c r="X565" s="37" t="s">
        <v>893</v>
      </c>
      <c r="Y565" s="38" t="s">
        <v>893</v>
      </c>
      <c r="Z565" s="37" t="s">
        <v>893</v>
      </c>
      <c r="AA565" s="38" t="s">
        <v>893</v>
      </c>
      <c r="AB565" s="37">
        <v>10</v>
      </c>
      <c r="AC565" s="38" t="s">
        <v>893</v>
      </c>
      <c r="AD565" s="37">
        <v>110</v>
      </c>
      <c r="AE565" s="38">
        <v>93</v>
      </c>
      <c r="AF565" s="37" t="s">
        <v>893</v>
      </c>
      <c r="AG565" s="38" t="s">
        <v>893</v>
      </c>
    </row>
    <row r="566" spans="1:33" x14ac:dyDescent="0.2">
      <c r="A566" s="35">
        <v>2013</v>
      </c>
      <c r="B566" s="35">
        <v>763</v>
      </c>
      <c r="C566" s="35" t="s">
        <v>382</v>
      </c>
      <c r="D566" s="35" t="s">
        <v>205</v>
      </c>
      <c r="E566" s="36" t="s">
        <v>894</v>
      </c>
      <c r="F566" s="37">
        <v>122</v>
      </c>
      <c r="G566" s="38">
        <v>101</v>
      </c>
      <c r="H566" s="37">
        <v>44</v>
      </c>
      <c r="I566" s="38">
        <v>31</v>
      </c>
      <c r="J566" s="37">
        <v>78</v>
      </c>
      <c r="K566" s="38">
        <v>70</v>
      </c>
      <c r="L566" s="37">
        <v>35</v>
      </c>
      <c r="M566" s="38">
        <v>22</v>
      </c>
      <c r="N566" s="37" t="s">
        <v>893</v>
      </c>
      <c r="O566" s="38" t="s">
        <v>893</v>
      </c>
      <c r="P566" s="37" t="s">
        <v>893</v>
      </c>
      <c r="Q566" s="38" t="s">
        <v>893</v>
      </c>
      <c r="R566" s="37">
        <v>14</v>
      </c>
      <c r="S566" s="38" t="s">
        <v>893</v>
      </c>
      <c r="T566" s="37" t="s">
        <v>893</v>
      </c>
      <c r="U566" s="38" t="s">
        <v>893</v>
      </c>
      <c r="V566" s="37" t="s">
        <v>893</v>
      </c>
      <c r="W566" s="38" t="s">
        <v>893</v>
      </c>
      <c r="X566" s="37" t="s">
        <v>893</v>
      </c>
      <c r="Y566" s="38" t="s">
        <v>893</v>
      </c>
      <c r="Z566" s="37" t="s">
        <v>893</v>
      </c>
      <c r="AA566" s="38" t="s">
        <v>893</v>
      </c>
      <c r="AB566" s="37">
        <v>10</v>
      </c>
      <c r="AC566" s="38" t="s">
        <v>893</v>
      </c>
      <c r="AD566" s="37">
        <v>110</v>
      </c>
      <c r="AE566" s="38">
        <v>93</v>
      </c>
      <c r="AF566" s="37" t="s">
        <v>893</v>
      </c>
      <c r="AG566" s="38" t="s">
        <v>893</v>
      </c>
    </row>
    <row r="567" spans="1:33" hidden="1" x14ac:dyDescent="0.2">
      <c r="A567" s="35">
        <v>2013</v>
      </c>
      <c r="B567" s="35">
        <v>764</v>
      </c>
      <c r="C567" s="35" t="s">
        <v>383</v>
      </c>
      <c r="D567" s="35">
        <v>191</v>
      </c>
      <c r="E567" s="36" t="s">
        <v>845</v>
      </c>
      <c r="F567" s="37">
        <v>184</v>
      </c>
      <c r="G567" s="38">
        <v>135</v>
      </c>
      <c r="H567" s="37">
        <v>95</v>
      </c>
      <c r="I567" s="38">
        <v>62</v>
      </c>
      <c r="J567" s="37">
        <v>89</v>
      </c>
      <c r="K567" s="38">
        <v>73</v>
      </c>
      <c r="L567" s="37">
        <v>64</v>
      </c>
      <c r="M567" s="38">
        <v>32</v>
      </c>
      <c r="N567" s="37" t="s">
        <v>893</v>
      </c>
      <c r="O567" s="38" t="s">
        <v>893</v>
      </c>
      <c r="P567" s="37" t="s">
        <v>893</v>
      </c>
      <c r="Q567" s="38" t="s">
        <v>893</v>
      </c>
      <c r="R567" s="37" t="s">
        <v>893</v>
      </c>
      <c r="S567" s="38" t="s">
        <v>893</v>
      </c>
      <c r="T567" s="37">
        <v>35</v>
      </c>
      <c r="U567" s="38">
        <v>14</v>
      </c>
      <c r="V567" s="37" t="s">
        <v>893</v>
      </c>
      <c r="W567" s="38" t="s">
        <v>893</v>
      </c>
      <c r="X567" s="37" t="s">
        <v>893</v>
      </c>
      <c r="Y567" s="38" t="s">
        <v>893</v>
      </c>
      <c r="Z567" s="37" t="s">
        <v>893</v>
      </c>
      <c r="AA567" s="38" t="s">
        <v>893</v>
      </c>
      <c r="AB567" s="37">
        <v>29</v>
      </c>
      <c r="AC567" s="38">
        <v>20</v>
      </c>
      <c r="AD567" s="37">
        <v>113</v>
      </c>
      <c r="AE567" s="38">
        <v>94</v>
      </c>
      <c r="AF567" s="37" t="s">
        <v>893</v>
      </c>
      <c r="AG567" s="38" t="s">
        <v>893</v>
      </c>
    </row>
    <row r="568" spans="1:33" x14ac:dyDescent="0.2">
      <c r="A568" s="35">
        <v>2013</v>
      </c>
      <c r="B568" s="35">
        <v>764</v>
      </c>
      <c r="C568" s="35" t="s">
        <v>383</v>
      </c>
      <c r="D568" s="35" t="s">
        <v>205</v>
      </c>
      <c r="E568" s="36" t="s">
        <v>894</v>
      </c>
      <c r="F568" s="37">
        <v>184</v>
      </c>
      <c r="G568" s="38">
        <v>135</v>
      </c>
      <c r="H568" s="37">
        <v>95</v>
      </c>
      <c r="I568" s="38">
        <v>62</v>
      </c>
      <c r="J568" s="37">
        <v>89</v>
      </c>
      <c r="K568" s="38">
        <v>73</v>
      </c>
      <c r="L568" s="37">
        <v>64</v>
      </c>
      <c r="M568" s="38">
        <v>32</v>
      </c>
      <c r="N568" s="37" t="s">
        <v>893</v>
      </c>
      <c r="O568" s="38" t="s">
        <v>893</v>
      </c>
      <c r="P568" s="37" t="s">
        <v>893</v>
      </c>
      <c r="Q568" s="38" t="s">
        <v>893</v>
      </c>
      <c r="R568" s="37" t="s">
        <v>893</v>
      </c>
      <c r="S568" s="38" t="s">
        <v>893</v>
      </c>
      <c r="T568" s="37">
        <v>35</v>
      </c>
      <c r="U568" s="38">
        <v>14</v>
      </c>
      <c r="V568" s="37" t="s">
        <v>893</v>
      </c>
      <c r="W568" s="38" t="s">
        <v>893</v>
      </c>
      <c r="X568" s="37" t="s">
        <v>893</v>
      </c>
      <c r="Y568" s="38" t="s">
        <v>893</v>
      </c>
      <c r="Z568" s="37" t="s">
        <v>893</v>
      </c>
      <c r="AA568" s="38" t="s">
        <v>893</v>
      </c>
      <c r="AB568" s="37">
        <v>29</v>
      </c>
      <c r="AC568" s="38">
        <v>20</v>
      </c>
      <c r="AD568" s="37">
        <v>113</v>
      </c>
      <c r="AE568" s="38">
        <v>94</v>
      </c>
      <c r="AF568" s="37" t="s">
        <v>893</v>
      </c>
      <c r="AG568" s="38" t="s">
        <v>893</v>
      </c>
    </row>
    <row r="569" spans="1:33" hidden="1" x14ac:dyDescent="0.2">
      <c r="A569" s="35">
        <v>2013</v>
      </c>
      <c r="B569" s="35">
        <v>765</v>
      </c>
      <c r="C569" s="35" t="s">
        <v>384</v>
      </c>
      <c r="D569" s="35">
        <v>3050</v>
      </c>
      <c r="E569" s="36" t="s">
        <v>846</v>
      </c>
      <c r="F569" s="37">
        <v>177</v>
      </c>
      <c r="G569" s="38">
        <v>133</v>
      </c>
      <c r="H569" s="37">
        <v>93</v>
      </c>
      <c r="I569" s="38">
        <v>65</v>
      </c>
      <c r="J569" s="37">
        <v>84</v>
      </c>
      <c r="K569" s="38">
        <v>68</v>
      </c>
      <c r="L569" s="37">
        <v>87</v>
      </c>
      <c r="M569" s="38">
        <v>58</v>
      </c>
      <c r="N569" s="37" t="s">
        <v>893</v>
      </c>
      <c r="O569" s="38" t="s">
        <v>893</v>
      </c>
      <c r="P569" s="37" t="s">
        <v>893</v>
      </c>
      <c r="Q569" s="38" t="s">
        <v>893</v>
      </c>
      <c r="R569" s="37">
        <v>10</v>
      </c>
      <c r="S569" s="38" t="s">
        <v>893</v>
      </c>
      <c r="T569" s="37">
        <v>40</v>
      </c>
      <c r="U569" s="38">
        <v>26</v>
      </c>
      <c r="V569" s="37" t="s">
        <v>893</v>
      </c>
      <c r="W569" s="38" t="s">
        <v>893</v>
      </c>
      <c r="X569" s="37" t="s">
        <v>893</v>
      </c>
      <c r="Y569" s="38" t="s">
        <v>893</v>
      </c>
      <c r="Z569" s="37" t="s">
        <v>893</v>
      </c>
      <c r="AA569" s="38" t="s">
        <v>893</v>
      </c>
      <c r="AB569" s="37">
        <v>17</v>
      </c>
      <c r="AC569" s="38">
        <v>11</v>
      </c>
      <c r="AD569" s="37">
        <v>112</v>
      </c>
      <c r="AE569" s="38">
        <v>88</v>
      </c>
      <c r="AF569" s="37" t="s">
        <v>893</v>
      </c>
      <c r="AG569" s="38" t="s">
        <v>893</v>
      </c>
    </row>
    <row r="570" spans="1:33" x14ac:dyDescent="0.2">
      <c r="A570" s="35">
        <v>2013</v>
      </c>
      <c r="B570" s="35">
        <v>765</v>
      </c>
      <c r="C570" s="35" t="s">
        <v>384</v>
      </c>
      <c r="D570" s="35" t="s">
        <v>205</v>
      </c>
      <c r="E570" s="36" t="s">
        <v>894</v>
      </c>
      <c r="F570" s="37">
        <v>177</v>
      </c>
      <c r="G570" s="38">
        <v>133</v>
      </c>
      <c r="H570" s="37">
        <v>93</v>
      </c>
      <c r="I570" s="38">
        <v>65</v>
      </c>
      <c r="J570" s="37">
        <v>84</v>
      </c>
      <c r="K570" s="38">
        <v>68</v>
      </c>
      <c r="L570" s="37">
        <v>87</v>
      </c>
      <c r="M570" s="38">
        <v>58</v>
      </c>
      <c r="N570" s="37" t="s">
        <v>893</v>
      </c>
      <c r="O570" s="38" t="s">
        <v>893</v>
      </c>
      <c r="P570" s="37" t="s">
        <v>893</v>
      </c>
      <c r="Q570" s="38" t="s">
        <v>893</v>
      </c>
      <c r="R570" s="37">
        <v>10</v>
      </c>
      <c r="S570" s="38" t="s">
        <v>893</v>
      </c>
      <c r="T570" s="37">
        <v>40</v>
      </c>
      <c r="U570" s="38">
        <v>26</v>
      </c>
      <c r="V570" s="37" t="s">
        <v>893</v>
      </c>
      <c r="W570" s="38" t="s">
        <v>893</v>
      </c>
      <c r="X570" s="37" t="s">
        <v>893</v>
      </c>
      <c r="Y570" s="38" t="s">
        <v>893</v>
      </c>
      <c r="Z570" s="37" t="s">
        <v>893</v>
      </c>
      <c r="AA570" s="38" t="s">
        <v>893</v>
      </c>
      <c r="AB570" s="37">
        <v>17</v>
      </c>
      <c r="AC570" s="38">
        <v>11</v>
      </c>
      <c r="AD570" s="37">
        <v>112</v>
      </c>
      <c r="AE570" s="38">
        <v>88</v>
      </c>
      <c r="AF570" s="37" t="s">
        <v>893</v>
      </c>
      <c r="AG570" s="38" t="s">
        <v>893</v>
      </c>
    </row>
    <row r="571" spans="1:33" hidden="1" x14ac:dyDescent="0.2">
      <c r="A571" s="35">
        <v>2013</v>
      </c>
      <c r="B571" s="35">
        <v>766</v>
      </c>
      <c r="C571" s="35" t="s">
        <v>385</v>
      </c>
      <c r="D571" s="35">
        <v>1050</v>
      </c>
      <c r="E571" s="36" t="s">
        <v>847</v>
      </c>
      <c r="F571" s="37">
        <v>292</v>
      </c>
      <c r="G571" s="38">
        <v>212</v>
      </c>
      <c r="H571" s="37">
        <v>152</v>
      </c>
      <c r="I571" s="38">
        <v>108</v>
      </c>
      <c r="J571" s="37">
        <v>140</v>
      </c>
      <c r="K571" s="38">
        <v>104</v>
      </c>
      <c r="L571" s="37">
        <v>123</v>
      </c>
      <c r="M571" s="38">
        <v>69</v>
      </c>
      <c r="N571" s="37" t="s">
        <v>893</v>
      </c>
      <c r="O571" s="38" t="s">
        <v>893</v>
      </c>
      <c r="P571" s="37">
        <v>16</v>
      </c>
      <c r="Q571" s="38" t="s">
        <v>893</v>
      </c>
      <c r="R571" s="37">
        <v>13</v>
      </c>
      <c r="S571" s="38" t="s">
        <v>893</v>
      </c>
      <c r="T571" s="37">
        <v>32</v>
      </c>
      <c r="U571" s="38">
        <v>14</v>
      </c>
      <c r="V571" s="37">
        <v>20</v>
      </c>
      <c r="W571" s="38">
        <v>16</v>
      </c>
      <c r="X571" s="37" t="s">
        <v>893</v>
      </c>
      <c r="Y571" s="38" t="s">
        <v>893</v>
      </c>
      <c r="Z571" s="37" t="s">
        <v>893</v>
      </c>
      <c r="AA571" s="38" t="s">
        <v>893</v>
      </c>
      <c r="AB571" s="37">
        <v>85</v>
      </c>
      <c r="AC571" s="38">
        <v>53</v>
      </c>
      <c r="AD571" s="37">
        <v>149</v>
      </c>
      <c r="AE571" s="38">
        <v>124</v>
      </c>
      <c r="AF571" s="37" t="s">
        <v>893</v>
      </c>
      <c r="AG571" s="38" t="s">
        <v>893</v>
      </c>
    </row>
    <row r="572" spans="1:33" x14ac:dyDescent="0.2">
      <c r="A572" s="35">
        <v>2013</v>
      </c>
      <c r="B572" s="35">
        <v>766</v>
      </c>
      <c r="C572" s="35" t="s">
        <v>385</v>
      </c>
      <c r="D572" s="35" t="s">
        <v>205</v>
      </c>
      <c r="E572" s="36" t="s">
        <v>894</v>
      </c>
      <c r="F572" s="37">
        <v>292</v>
      </c>
      <c r="G572" s="38">
        <v>212</v>
      </c>
      <c r="H572" s="37">
        <v>152</v>
      </c>
      <c r="I572" s="38">
        <v>108</v>
      </c>
      <c r="J572" s="37">
        <v>140</v>
      </c>
      <c r="K572" s="38">
        <v>104</v>
      </c>
      <c r="L572" s="37">
        <v>123</v>
      </c>
      <c r="M572" s="38">
        <v>69</v>
      </c>
      <c r="N572" s="37" t="s">
        <v>893</v>
      </c>
      <c r="O572" s="38" t="s">
        <v>893</v>
      </c>
      <c r="P572" s="37">
        <v>16</v>
      </c>
      <c r="Q572" s="38" t="s">
        <v>893</v>
      </c>
      <c r="R572" s="37">
        <v>13</v>
      </c>
      <c r="S572" s="38" t="s">
        <v>893</v>
      </c>
      <c r="T572" s="37">
        <v>32</v>
      </c>
      <c r="U572" s="38">
        <v>14</v>
      </c>
      <c r="V572" s="37">
        <v>20</v>
      </c>
      <c r="W572" s="38">
        <v>16</v>
      </c>
      <c r="X572" s="37" t="s">
        <v>893</v>
      </c>
      <c r="Y572" s="38" t="s">
        <v>893</v>
      </c>
      <c r="Z572" s="37" t="s">
        <v>893</v>
      </c>
      <c r="AA572" s="38" t="s">
        <v>893</v>
      </c>
      <c r="AB572" s="37">
        <v>85</v>
      </c>
      <c r="AC572" s="38">
        <v>53</v>
      </c>
      <c r="AD572" s="37">
        <v>149</v>
      </c>
      <c r="AE572" s="38">
        <v>124</v>
      </c>
      <c r="AF572" s="37" t="s">
        <v>893</v>
      </c>
      <c r="AG572" s="38" t="s">
        <v>893</v>
      </c>
    </row>
    <row r="573" spans="1:33" hidden="1" x14ac:dyDescent="0.2">
      <c r="A573" s="35">
        <v>2013</v>
      </c>
      <c r="B573" s="35">
        <v>767</v>
      </c>
      <c r="C573" s="35" t="s">
        <v>386</v>
      </c>
      <c r="D573" s="35">
        <v>2050</v>
      </c>
      <c r="E573" s="36" t="s">
        <v>848</v>
      </c>
      <c r="F573" s="37">
        <v>215</v>
      </c>
      <c r="G573" s="38">
        <v>152</v>
      </c>
      <c r="H573" s="37">
        <v>118</v>
      </c>
      <c r="I573" s="38">
        <v>86</v>
      </c>
      <c r="J573" s="37">
        <v>97</v>
      </c>
      <c r="K573" s="38">
        <v>66</v>
      </c>
      <c r="L573" s="37">
        <v>86</v>
      </c>
      <c r="M573" s="38">
        <v>50</v>
      </c>
      <c r="N573" s="37" t="s">
        <v>893</v>
      </c>
      <c r="O573" s="38" t="s">
        <v>893</v>
      </c>
      <c r="P573" s="37" t="s">
        <v>893</v>
      </c>
      <c r="Q573" s="38" t="s">
        <v>893</v>
      </c>
      <c r="R573" s="37" t="s">
        <v>893</v>
      </c>
      <c r="S573" s="38" t="s">
        <v>893</v>
      </c>
      <c r="T573" s="37">
        <v>30</v>
      </c>
      <c r="U573" s="38">
        <v>12</v>
      </c>
      <c r="V573" s="37" t="s">
        <v>893</v>
      </c>
      <c r="W573" s="38" t="s">
        <v>893</v>
      </c>
      <c r="X573" s="37" t="s">
        <v>893</v>
      </c>
      <c r="Y573" s="38" t="s">
        <v>893</v>
      </c>
      <c r="Z573" s="37" t="s">
        <v>893</v>
      </c>
      <c r="AA573" s="38" t="s">
        <v>893</v>
      </c>
      <c r="AB573" s="37">
        <v>44</v>
      </c>
      <c r="AC573" s="38">
        <v>31</v>
      </c>
      <c r="AD573" s="37">
        <v>129</v>
      </c>
      <c r="AE573" s="38">
        <v>100</v>
      </c>
      <c r="AF573" s="37" t="s">
        <v>893</v>
      </c>
      <c r="AG573" s="38" t="s">
        <v>893</v>
      </c>
    </row>
    <row r="574" spans="1:33" x14ac:dyDescent="0.2">
      <c r="A574" s="35">
        <v>2013</v>
      </c>
      <c r="B574" s="35">
        <v>767</v>
      </c>
      <c r="C574" s="35" t="s">
        <v>386</v>
      </c>
      <c r="D574" s="35" t="s">
        <v>205</v>
      </c>
      <c r="E574" s="36" t="s">
        <v>894</v>
      </c>
      <c r="F574" s="37">
        <v>215</v>
      </c>
      <c r="G574" s="38">
        <v>152</v>
      </c>
      <c r="H574" s="37">
        <v>118</v>
      </c>
      <c r="I574" s="38">
        <v>86</v>
      </c>
      <c r="J574" s="37">
        <v>97</v>
      </c>
      <c r="K574" s="38">
        <v>66</v>
      </c>
      <c r="L574" s="37">
        <v>86</v>
      </c>
      <c r="M574" s="38">
        <v>50</v>
      </c>
      <c r="N574" s="37" t="s">
        <v>893</v>
      </c>
      <c r="O574" s="38" t="s">
        <v>893</v>
      </c>
      <c r="P574" s="37" t="s">
        <v>893</v>
      </c>
      <c r="Q574" s="38" t="s">
        <v>893</v>
      </c>
      <c r="R574" s="37" t="s">
        <v>893</v>
      </c>
      <c r="S574" s="38" t="s">
        <v>893</v>
      </c>
      <c r="T574" s="37">
        <v>30</v>
      </c>
      <c r="U574" s="38">
        <v>12</v>
      </c>
      <c r="V574" s="37" t="s">
        <v>893</v>
      </c>
      <c r="W574" s="38" t="s">
        <v>893</v>
      </c>
      <c r="X574" s="37" t="s">
        <v>893</v>
      </c>
      <c r="Y574" s="38" t="s">
        <v>893</v>
      </c>
      <c r="Z574" s="37" t="s">
        <v>893</v>
      </c>
      <c r="AA574" s="38" t="s">
        <v>893</v>
      </c>
      <c r="AB574" s="37">
        <v>44</v>
      </c>
      <c r="AC574" s="38">
        <v>31</v>
      </c>
      <c r="AD574" s="37">
        <v>129</v>
      </c>
      <c r="AE574" s="38">
        <v>100</v>
      </c>
      <c r="AF574" s="37" t="s">
        <v>893</v>
      </c>
      <c r="AG574" s="38" t="s">
        <v>893</v>
      </c>
    </row>
    <row r="575" spans="1:33" hidden="1" x14ac:dyDescent="0.2">
      <c r="A575" s="35">
        <v>2013</v>
      </c>
      <c r="B575" s="35">
        <v>769</v>
      </c>
      <c r="C575" s="35" t="s">
        <v>387</v>
      </c>
      <c r="D575" s="35">
        <v>211</v>
      </c>
      <c r="E575" s="36" t="s">
        <v>849</v>
      </c>
      <c r="F575" s="37">
        <v>108</v>
      </c>
      <c r="G575" s="38">
        <v>84</v>
      </c>
      <c r="H575" s="37">
        <v>61</v>
      </c>
      <c r="I575" s="38">
        <v>42</v>
      </c>
      <c r="J575" s="37">
        <v>47</v>
      </c>
      <c r="K575" s="38">
        <v>42</v>
      </c>
      <c r="L575" s="37" t="s">
        <v>893</v>
      </c>
      <c r="M575" s="38" t="s">
        <v>893</v>
      </c>
      <c r="N575" s="37" t="s">
        <v>893</v>
      </c>
      <c r="O575" s="38" t="s">
        <v>893</v>
      </c>
      <c r="P575" s="37" t="s">
        <v>893</v>
      </c>
      <c r="Q575" s="38" t="s">
        <v>893</v>
      </c>
      <c r="R575" s="37" t="s">
        <v>893</v>
      </c>
      <c r="S575" s="38" t="s">
        <v>893</v>
      </c>
      <c r="T575" s="37" t="s">
        <v>893</v>
      </c>
      <c r="U575" s="38" t="s">
        <v>893</v>
      </c>
      <c r="V575" s="37" t="s">
        <v>893</v>
      </c>
      <c r="W575" s="38" t="s">
        <v>893</v>
      </c>
      <c r="X575" s="37" t="s">
        <v>893</v>
      </c>
      <c r="Y575" s="38" t="s">
        <v>893</v>
      </c>
      <c r="Z575" s="37" t="s">
        <v>893</v>
      </c>
      <c r="AA575" s="38" t="s">
        <v>893</v>
      </c>
      <c r="AB575" s="37" t="s">
        <v>893</v>
      </c>
      <c r="AC575" s="38" t="s">
        <v>893</v>
      </c>
      <c r="AD575" s="37">
        <v>105</v>
      </c>
      <c r="AE575" s="38">
        <v>81</v>
      </c>
      <c r="AF575" s="37" t="s">
        <v>893</v>
      </c>
      <c r="AG575" s="38" t="s">
        <v>893</v>
      </c>
    </row>
    <row r="576" spans="1:33" x14ac:dyDescent="0.2">
      <c r="A576" s="35">
        <v>2013</v>
      </c>
      <c r="B576" s="35">
        <v>769</v>
      </c>
      <c r="C576" s="35" t="s">
        <v>387</v>
      </c>
      <c r="D576" s="35" t="s">
        <v>205</v>
      </c>
      <c r="E576" s="36" t="s">
        <v>894</v>
      </c>
      <c r="F576" s="37">
        <v>108</v>
      </c>
      <c r="G576" s="38">
        <v>84</v>
      </c>
      <c r="H576" s="37">
        <v>61</v>
      </c>
      <c r="I576" s="38">
        <v>42</v>
      </c>
      <c r="J576" s="37">
        <v>47</v>
      </c>
      <c r="K576" s="38">
        <v>42</v>
      </c>
      <c r="L576" s="37" t="s">
        <v>893</v>
      </c>
      <c r="M576" s="38" t="s">
        <v>893</v>
      </c>
      <c r="N576" s="37" t="s">
        <v>893</v>
      </c>
      <c r="O576" s="38" t="s">
        <v>893</v>
      </c>
      <c r="P576" s="37" t="s">
        <v>893</v>
      </c>
      <c r="Q576" s="38" t="s">
        <v>893</v>
      </c>
      <c r="R576" s="37" t="s">
        <v>893</v>
      </c>
      <c r="S576" s="38" t="s">
        <v>893</v>
      </c>
      <c r="T576" s="37" t="s">
        <v>893</v>
      </c>
      <c r="U576" s="38" t="s">
        <v>893</v>
      </c>
      <c r="V576" s="37" t="s">
        <v>893</v>
      </c>
      <c r="W576" s="38" t="s">
        <v>893</v>
      </c>
      <c r="X576" s="37" t="s">
        <v>893</v>
      </c>
      <c r="Y576" s="38" t="s">
        <v>893</v>
      </c>
      <c r="Z576" s="37" t="s">
        <v>893</v>
      </c>
      <c r="AA576" s="38" t="s">
        <v>893</v>
      </c>
      <c r="AB576" s="37" t="s">
        <v>893</v>
      </c>
      <c r="AC576" s="38" t="s">
        <v>893</v>
      </c>
      <c r="AD576" s="37">
        <v>105</v>
      </c>
      <c r="AE576" s="38">
        <v>81</v>
      </c>
      <c r="AF576" s="37" t="s">
        <v>893</v>
      </c>
      <c r="AG576" s="38" t="s">
        <v>893</v>
      </c>
    </row>
    <row r="577" spans="1:33" hidden="1" x14ac:dyDescent="0.2">
      <c r="A577" s="35">
        <v>2013</v>
      </c>
      <c r="B577" s="35">
        <v>771</v>
      </c>
      <c r="C577" s="35" t="s">
        <v>388</v>
      </c>
      <c r="D577" s="35">
        <v>112</v>
      </c>
      <c r="E577" s="36" t="s">
        <v>850</v>
      </c>
      <c r="F577" s="37">
        <v>83</v>
      </c>
      <c r="G577" s="38">
        <v>59</v>
      </c>
      <c r="H577" s="37">
        <v>50</v>
      </c>
      <c r="I577" s="38">
        <v>32</v>
      </c>
      <c r="J577" s="37">
        <v>33</v>
      </c>
      <c r="K577" s="38">
        <v>27</v>
      </c>
      <c r="L577" s="37">
        <v>37</v>
      </c>
      <c r="M577" s="38">
        <v>22</v>
      </c>
      <c r="N577" s="37" t="s">
        <v>893</v>
      </c>
      <c r="O577" s="38" t="s">
        <v>893</v>
      </c>
      <c r="P577" s="37" t="s">
        <v>893</v>
      </c>
      <c r="Q577" s="38" t="s">
        <v>893</v>
      </c>
      <c r="R577" s="37" t="s">
        <v>893</v>
      </c>
      <c r="S577" s="38" t="s">
        <v>893</v>
      </c>
      <c r="T577" s="37" t="s">
        <v>893</v>
      </c>
      <c r="U577" s="38" t="s">
        <v>893</v>
      </c>
      <c r="V577" s="37" t="s">
        <v>893</v>
      </c>
      <c r="W577" s="38" t="s">
        <v>893</v>
      </c>
      <c r="X577" s="37" t="s">
        <v>893</v>
      </c>
      <c r="Y577" s="38" t="s">
        <v>893</v>
      </c>
      <c r="Z577" s="37" t="s">
        <v>893</v>
      </c>
      <c r="AA577" s="38" t="s">
        <v>893</v>
      </c>
      <c r="AB577" s="37">
        <v>11</v>
      </c>
      <c r="AC577" s="38" t="s">
        <v>893</v>
      </c>
      <c r="AD577" s="37">
        <v>61</v>
      </c>
      <c r="AE577" s="38">
        <v>43</v>
      </c>
      <c r="AF577" s="37" t="s">
        <v>893</v>
      </c>
      <c r="AG577" s="38" t="s">
        <v>893</v>
      </c>
    </row>
    <row r="578" spans="1:33" x14ac:dyDescent="0.2">
      <c r="A578" s="35">
        <v>2013</v>
      </c>
      <c r="B578" s="35">
        <v>771</v>
      </c>
      <c r="C578" s="35" t="s">
        <v>388</v>
      </c>
      <c r="D578" s="35" t="s">
        <v>205</v>
      </c>
      <c r="E578" s="36" t="s">
        <v>894</v>
      </c>
      <c r="F578" s="37">
        <v>83</v>
      </c>
      <c r="G578" s="38">
        <v>59</v>
      </c>
      <c r="H578" s="37">
        <v>50</v>
      </c>
      <c r="I578" s="38">
        <v>32</v>
      </c>
      <c r="J578" s="37">
        <v>33</v>
      </c>
      <c r="K578" s="38">
        <v>27</v>
      </c>
      <c r="L578" s="37">
        <v>37</v>
      </c>
      <c r="M578" s="38">
        <v>22</v>
      </c>
      <c r="N578" s="37" t="s">
        <v>893</v>
      </c>
      <c r="O578" s="38" t="s">
        <v>893</v>
      </c>
      <c r="P578" s="37" t="s">
        <v>893</v>
      </c>
      <c r="Q578" s="38" t="s">
        <v>893</v>
      </c>
      <c r="R578" s="37" t="s">
        <v>893</v>
      </c>
      <c r="S578" s="38" t="s">
        <v>893</v>
      </c>
      <c r="T578" s="37" t="s">
        <v>893</v>
      </c>
      <c r="U578" s="38" t="s">
        <v>893</v>
      </c>
      <c r="V578" s="37" t="s">
        <v>893</v>
      </c>
      <c r="W578" s="38" t="s">
        <v>893</v>
      </c>
      <c r="X578" s="37" t="s">
        <v>893</v>
      </c>
      <c r="Y578" s="38" t="s">
        <v>893</v>
      </c>
      <c r="Z578" s="37" t="s">
        <v>893</v>
      </c>
      <c r="AA578" s="38" t="s">
        <v>893</v>
      </c>
      <c r="AB578" s="37">
        <v>11</v>
      </c>
      <c r="AC578" s="38" t="s">
        <v>893</v>
      </c>
      <c r="AD578" s="37">
        <v>61</v>
      </c>
      <c r="AE578" s="38">
        <v>43</v>
      </c>
      <c r="AF578" s="37" t="s">
        <v>893</v>
      </c>
      <c r="AG578" s="38" t="s">
        <v>893</v>
      </c>
    </row>
    <row r="579" spans="1:33" hidden="1" x14ac:dyDescent="0.2">
      <c r="A579" s="35">
        <v>2013</v>
      </c>
      <c r="B579" s="35">
        <v>772</v>
      </c>
      <c r="C579" s="35" t="s">
        <v>389</v>
      </c>
      <c r="D579" s="35">
        <v>110</v>
      </c>
      <c r="E579" s="36" t="s">
        <v>851</v>
      </c>
      <c r="F579" s="37">
        <v>55</v>
      </c>
      <c r="G579" s="38">
        <v>14</v>
      </c>
      <c r="H579" s="37">
        <v>28</v>
      </c>
      <c r="I579" s="38" t="s">
        <v>893</v>
      </c>
      <c r="J579" s="37">
        <v>27</v>
      </c>
      <c r="K579" s="38" t="s">
        <v>893</v>
      </c>
      <c r="L579" s="37">
        <v>42</v>
      </c>
      <c r="M579" s="38">
        <v>10</v>
      </c>
      <c r="N579" s="37" t="s">
        <v>893</v>
      </c>
      <c r="O579" s="38" t="s">
        <v>893</v>
      </c>
      <c r="P579" s="37" t="s">
        <v>893</v>
      </c>
      <c r="Q579" s="38" t="s">
        <v>893</v>
      </c>
      <c r="R579" s="37" t="s">
        <v>893</v>
      </c>
      <c r="S579" s="38" t="s">
        <v>893</v>
      </c>
      <c r="T579" s="37">
        <v>39</v>
      </c>
      <c r="U579" s="38" t="s">
        <v>893</v>
      </c>
      <c r="V579" s="37" t="s">
        <v>893</v>
      </c>
      <c r="W579" s="38" t="s">
        <v>893</v>
      </c>
      <c r="X579" s="37" t="s">
        <v>893</v>
      </c>
      <c r="Y579" s="38" t="s">
        <v>893</v>
      </c>
      <c r="Z579" s="37" t="s">
        <v>893</v>
      </c>
      <c r="AA579" s="38" t="s">
        <v>893</v>
      </c>
      <c r="AB579" s="37" t="s">
        <v>893</v>
      </c>
      <c r="AC579" s="38" t="s">
        <v>893</v>
      </c>
      <c r="AD579" s="37" t="s">
        <v>893</v>
      </c>
      <c r="AE579" s="38" t="s">
        <v>893</v>
      </c>
      <c r="AF579" s="37" t="s">
        <v>893</v>
      </c>
      <c r="AG579" s="38" t="s">
        <v>893</v>
      </c>
    </row>
    <row r="580" spans="1:33" hidden="1" x14ac:dyDescent="0.2">
      <c r="A580" s="35">
        <v>2013</v>
      </c>
      <c r="B580" s="35">
        <v>772</v>
      </c>
      <c r="C580" s="35" t="s">
        <v>389</v>
      </c>
      <c r="D580" s="35">
        <v>4050</v>
      </c>
      <c r="E580" s="36" t="s">
        <v>852</v>
      </c>
      <c r="F580" s="37">
        <v>292</v>
      </c>
      <c r="G580" s="38">
        <v>221</v>
      </c>
      <c r="H580" s="37">
        <v>144</v>
      </c>
      <c r="I580" s="38">
        <v>105</v>
      </c>
      <c r="J580" s="37">
        <v>148</v>
      </c>
      <c r="K580" s="38">
        <v>116</v>
      </c>
      <c r="L580" s="37">
        <v>163</v>
      </c>
      <c r="M580" s="38">
        <v>108</v>
      </c>
      <c r="N580" s="37" t="s">
        <v>893</v>
      </c>
      <c r="O580" s="38" t="s">
        <v>893</v>
      </c>
      <c r="P580" s="37" t="s">
        <v>893</v>
      </c>
      <c r="Q580" s="38" t="s">
        <v>893</v>
      </c>
      <c r="R580" s="37" t="s">
        <v>893</v>
      </c>
      <c r="S580" s="38" t="s">
        <v>893</v>
      </c>
      <c r="T580" s="37">
        <v>163</v>
      </c>
      <c r="U580" s="38">
        <v>107</v>
      </c>
      <c r="V580" s="37" t="s">
        <v>893</v>
      </c>
      <c r="W580" s="38" t="s">
        <v>893</v>
      </c>
      <c r="X580" s="37" t="s">
        <v>893</v>
      </c>
      <c r="Y580" s="38" t="s">
        <v>893</v>
      </c>
      <c r="Z580" s="37" t="s">
        <v>893</v>
      </c>
      <c r="AA580" s="38" t="s">
        <v>893</v>
      </c>
      <c r="AB580" s="37">
        <v>13</v>
      </c>
      <c r="AC580" s="38">
        <v>10</v>
      </c>
      <c r="AD580" s="37">
        <v>97</v>
      </c>
      <c r="AE580" s="38">
        <v>87</v>
      </c>
      <c r="AF580" s="37" t="s">
        <v>893</v>
      </c>
      <c r="AG580" s="38" t="s">
        <v>893</v>
      </c>
    </row>
    <row r="581" spans="1:33" x14ac:dyDescent="0.2">
      <c r="A581" s="35">
        <v>2013</v>
      </c>
      <c r="B581" s="35">
        <v>772</v>
      </c>
      <c r="C581" s="35" t="s">
        <v>389</v>
      </c>
      <c r="D581" s="35" t="s">
        <v>205</v>
      </c>
      <c r="E581" s="36" t="s">
        <v>894</v>
      </c>
      <c r="F581" s="37">
        <v>347</v>
      </c>
      <c r="G581" s="38">
        <v>235</v>
      </c>
      <c r="H581" s="37">
        <v>172</v>
      </c>
      <c r="I581" s="38">
        <v>114</v>
      </c>
      <c r="J581" s="37">
        <v>175</v>
      </c>
      <c r="K581" s="38">
        <v>121</v>
      </c>
      <c r="L581" s="37">
        <v>205</v>
      </c>
      <c r="M581" s="38">
        <v>118</v>
      </c>
      <c r="N581" s="37" t="s">
        <v>893</v>
      </c>
      <c r="O581" s="38" t="s">
        <v>893</v>
      </c>
      <c r="P581" s="37" t="s">
        <v>893</v>
      </c>
      <c r="Q581" s="38" t="s">
        <v>893</v>
      </c>
      <c r="R581" s="37">
        <v>11</v>
      </c>
      <c r="S581" s="38" t="s">
        <v>893</v>
      </c>
      <c r="T581" s="37">
        <v>202</v>
      </c>
      <c r="U581" s="38">
        <v>112</v>
      </c>
      <c r="V581" s="37">
        <v>11</v>
      </c>
      <c r="W581" s="38" t="s">
        <v>893</v>
      </c>
      <c r="X581" s="37" t="s">
        <v>893</v>
      </c>
      <c r="Y581" s="38" t="s">
        <v>893</v>
      </c>
      <c r="Z581" s="37">
        <v>11</v>
      </c>
      <c r="AA581" s="38">
        <v>11</v>
      </c>
      <c r="AB581" s="37">
        <v>19</v>
      </c>
      <c r="AC581" s="38">
        <v>13</v>
      </c>
      <c r="AD581" s="37">
        <v>102</v>
      </c>
      <c r="AE581" s="38">
        <v>89</v>
      </c>
      <c r="AF581" s="37" t="s">
        <v>893</v>
      </c>
      <c r="AG581" s="38" t="s">
        <v>893</v>
      </c>
    </row>
    <row r="582" spans="1:33" hidden="1" x14ac:dyDescent="0.2">
      <c r="A582" s="35">
        <v>2013</v>
      </c>
      <c r="B582" s="35">
        <v>773</v>
      </c>
      <c r="C582" s="35" t="s">
        <v>390</v>
      </c>
      <c r="D582" s="35">
        <v>3050</v>
      </c>
      <c r="E582" s="36" t="s">
        <v>853</v>
      </c>
      <c r="F582" s="37">
        <v>186</v>
      </c>
      <c r="G582" s="38">
        <v>147</v>
      </c>
      <c r="H582" s="37">
        <v>92</v>
      </c>
      <c r="I582" s="38">
        <v>68</v>
      </c>
      <c r="J582" s="37">
        <v>94</v>
      </c>
      <c r="K582" s="38">
        <v>79</v>
      </c>
      <c r="L582" s="37">
        <v>57</v>
      </c>
      <c r="M582" s="38">
        <v>43</v>
      </c>
      <c r="N582" s="37" t="s">
        <v>893</v>
      </c>
      <c r="O582" s="38" t="s">
        <v>893</v>
      </c>
      <c r="P582" s="37" t="s">
        <v>893</v>
      </c>
      <c r="Q582" s="38" t="s">
        <v>893</v>
      </c>
      <c r="R582" s="37">
        <v>18</v>
      </c>
      <c r="S582" s="38">
        <v>11</v>
      </c>
      <c r="T582" s="37" t="s">
        <v>893</v>
      </c>
      <c r="U582" s="38" t="s">
        <v>893</v>
      </c>
      <c r="V582" s="37" t="s">
        <v>893</v>
      </c>
      <c r="W582" s="38" t="s">
        <v>893</v>
      </c>
      <c r="X582" s="37" t="s">
        <v>893</v>
      </c>
      <c r="Y582" s="38" t="s">
        <v>893</v>
      </c>
      <c r="Z582" s="37" t="s">
        <v>893</v>
      </c>
      <c r="AA582" s="38" t="s">
        <v>893</v>
      </c>
      <c r="AB582" s="37">
        <v>74</v>
      </c>
      <c r="AC582" s="38">
        <v>58</v>
      </c>
      <c r="AD582" s="37">
        <v>100</v>
      </c>
      <c r="AE582" s="38">
        <v>78</v>
      </c>
      <c r="AF582" s="37" t="s">
        <v>893</v>
      </c>
      <c r="AG582" s="38" t="s">
        <v>893</v>
      </c>
    </row>
    <row r="583" spans="1:33" x14ac:dyDescent="0.2">
      <c r="A583" s="35">
        <v>2013</v>
      </c>
      <c r="B583" s="35">
        <v>773</v>
      </c>
      <c r="C583" s="35" t="s">
        <v>390</v>
      </c>
      <c r="D583" s="35" t="s">
        <v>205</v>
      </c>
      <c r="E583" s="36" t="s">
        <v>894</v>
      </c>
      <c r="F583" s="37">
        <v>186</v>
      </c>
      <c r="G583" s="38">
        <v>147</v>
      </c>
      <c r="H583" s="37">
        <v>92</v>
      </c>
      <c r="I583" s="38">
        <v>68</v>
      </c>
      <c r="J583" s="37">
        <v>94</v>
      </c>
      <c r="K583" s="38">
        <v>79</v>
      </c>
      <c r="L583" s="37">
        <v>57</v>
      </c>
      <c r="M583" s="38">
        <v>43</v>
      </c>
      <c r="N583" s="37" t="s">
        <v>893</v>
      </c>
      <c r="O583" s="38" t="s">
        <v>893</v>
      </c>
      <c r="P583" s="37" t="s">
        <v>893</v>
      </c>
      <c r="Q583" s="38" t="s">
        <v>893</v>
      </c>
      <c r="R583" s="37">
        <v>18</v>
      </c>
      <c r="S583" s="38">
        <v>11</v>
      </c>
      <c r="T583" s="37" t="s">
        <v>893</v>
      </c>
      <c r="U583" s="38" t="s">
        <v>893</v>
      </c>
      <c r="V583" s="37" t="s">
        <v>893</v>
      </c>
      <c r="W583" s="38" t="s">
        <v>893</v>
      </c>
      <c r="X583" s="37" t="s">
        <v>893</v>
      </c>
      <c r="Y583" s="38" t="s">
        <v>893</v>
      </c>
      <c r="Z583" s="37" t="s">
        <v>893</v>
      </c>
      <c r="AA583" s="38" t="s">
        <v>893</v>
      </c>
      <c r="AB583" s="37">
        <v>74</v>
      </c>
      <c r="AC583" s="38">
        <v>58</v>
      </c>
      <c r="AD583" s="37">
        <v>100</v>
      </c>
      <c r="AE583" s="38">
        <v>78</v>
      </c>
      <c r="AF583" s="37" t="s">
        <v>893</v>
      </c>
      <c r="AG583" s="38" t="s">
        <v>893</v>
      </c>
    </row>
    <row r="584" spans="1:33" hidden="1" x14ac:dyDescent="0.2">
      <c r="A584" s="35">
        <v>2013</v>
      </c>
      <c r="B584" s="35">
        <v>774</v>
      </c>
      <c r="C584" s="35" t="s">
        <v>391</v>
      </c>
      <c r="D584" s="35">
        <v>211</v>
      </c>
      <c r="E584" s="36" t="s">
        <v>855</v>
      </c>
      <c r="F584" s="37">
        <v>117</v>
      </c>
      <c r="G584" s="38">
        <v>88</v>
      </c>
      <c r="H584" s="37">
        <v>47</v>
      </c>
      <c r="I584" s="38">
        <v>26</v>
      </c>
      <c r="J584" s="37">
        <v>70</v>
      </c>
      <c r="K584" s="38">
        <v>62</v>
      </c>
      <c r="L584" s="37">
        <v>82</v>
      </c>
      <c r="M584" s="38">
        <v>57</v>
      </c>
      <c r="N584" s="37" t="s">
        <v>893</v>
      </c>
      <c r="O584" s="38" t="s">
        <v>893</v>
      </c>
      <c r="P584" s="37" t="s">
        <v>893</v>
      </c>
      <c r="Q584" s="38" t="s">
        <v>893</v>
      </c>
      <c r="R584" s="37" t="s">
        <v>893</v>
      </c>
      <c r="S584" s="38" t="s">
        <v>893</v>
      </c>
      <c r="T584" s="37" t="s">
        <v>893</v>
      </c>
      <c r="U584" s="38" t="s">
        <v>893</v>
      </c>
      <c r="V584" s="37" t="s">
        <v>893</v>
      </c>
      <c r="W584" s="38" t="s">
        <v>893</v>
      </c>
      <c r="X584" s="37" t="s">
        <v>893</v>
      </c>
      <c r="Y584" s="38" t="s">
        <v>893</v>
      </c>
      <c r="Z584" s="37" t="s">
        <v>893</v>
      </c>
      <c r="AA584" s="38" t="s">
        <v>893</v>
      </c>
      <c r="AB584" s="37">
        <v>82</v>
      </c>
      <c r="AC584" s="38">
        <v>57</v>
      </c>
      <c r="AD584" s="37">
        <v>29</v>
      </c>
      <c r="AE584" s="38">
        <v>27</v>
      </c>
      <c r="AF584" s="37" t="s">
        <v>893</v>
      </c>
      <c r="AG584" s="38" t="s">
        <v>893</v>
      </c>
    </row>
    <row r="585" spans="1:33" x14ac:dyDescent="0.2">
      <c r="A585" s="35">
        <v>2013</v>
      </c>
      <c r="B585" s="35">
        <v>774</v>
      </c>
      <c r="C585" s="35" t="s">
        <v>391</v>
      </c>
      <c r="D585" s="35" t="s">
        <v>205</v>
      </c>
      <c r="E585" s="36" t="s">
        <v>894</v>
      </c>
      <c r="F585" s="37">
        <v>117</v>
      </c>
      <c r="G585" s="38">
        <v>88</v>
      </c>
      <c r="H585" s="37">
        <v>47</v>
      </c>
      <c r="I585" s="38">
        <v>26</v>
      </c>
      <c r="J585" s="37">
        <v>70</v>
      </c>
      <c r="K585" s="38">
        <v>62</v>
      </c>
      <c r="L585" s="37">
        <v>82</v>
      </c>
      <c r="M585" s="38">
        <v>57</v>
      </c>
      <c r="N585" s="37" t="s">
        <v>893</v>
      </c>
      <c r="O585" s="38" t="s">
        <v>893</v>
      </c>
      <c r="P585" s="37" t="s">
        <v>893</v>
      </c>
      <c r="Q585" s="38" t="s">
        <v>893</v>
      </c>
      <c r="R585" s="37" t="s">
        <v>893</v>
      </c>
      <c r="S585" s="38" t="s">
        <v>893</v>
      </c>
      <c r="T585" s="37" t="s">
        <v>893</v>
      </c>
      <c r="U585" s="38" t="s">
        <v>893</v>
      </c>
      <c r="V585" s="37" t="s">
        <v>893</v>
      </c>
      <c r="W585" s="38" t="s">
        <v>893</v>
      </c>
      <c r="X585" s="37" t="s">
        <v>893</v>
      </c>
      <c r="Y585" s="38" t="s">
        <v>893</v>
      </c>
      <c r="Z585" s="37" t="s">
        <v>893</v>
      </c>
      <c r="AA585" s="38" t="s">
        <v>893</v>
      </c>
      <c r="AB585" s="37">
        <v>82</v>
      </c>
      <c r="AC585" s="38">
        <v>57</v>
      </c>
      <c r="AD585" s="37">
        <v>29</v>
      </c>
      <c r="AE585" s="38">
        <v>27</v>
      </c>
      <c r="AF585" s="37" t="s">
        <v>893</v>
      </c>
      <c r="AG585" s="38" t="s">
        <v>893</v>
      </c>
    </row>
    <row r="586" spans="1:33" hidden="1" x14ac:dyDescent="0.2">
      <c r="A586" s="35">
        <v>2013</v>
      </c>
      <c r="B586" s="35">
        <v>776</v>
      </c>
      <c r="C586" s="35" t="s">
        <v>392</v>
      </c>
      <c r="D586" s="35">
        <v>210</v>
      </c>
      <c r="E586" s="36" t="s">
        <v>857</v>
      </c>
      <c r="F586" s="37">
        <v>22</v>
      </c>
      <c r="G586" s="38">
        <v>10</v>
      </c>
      <c r="H586" s="37">
        <v>13</v>
      </c>
      <c r="I586" s="38" t="s">
        <v>893</v>
      </c>
      <c r="J586" s="37" t="s">
        <v>893</v>
      </c>
      <c r="K586" s="38" t="s">
        <v>893</v>
      </c>
      <c r="L586" s="37">
        <v>15</v>
      </c>
      <c r="M586" s="38" t="s">
        <v>893</v>
      </c>
      <c r="N586" s="37" t="s">
        <v>893</v>
      </c>
      <c r="O586" s="38" t="s">
        <v>893</v>
      </c>
      <c r="P586" s="37" t="s">
        <v>893</v>
      </c>
      <c r="Q586" s="38" t="s">
        <v>893</v>
      </c>
      <c r="R586" s="37" t="s">
        <v>893</v>
      </c>
      <c r="S586" s="38" t="s">
        <v>893</v>
      </c>
      <c r="T586" s="37">
        <v>17</v>
      </c>
      <c r="U586" s="38" t="s">
        <v>893</v>
      </c>
      <c r="V586" s="37" t="s">
        <v>893</v>
      </c>
      <c r="W586" s="38" t="s">
        <v>893</v>
      </c>
      <c r="X586" s="37" t="s">
        <v>893</v>
      </c>
      <c r="Y586" s="38" t="s">
        <v>893</v>
      </c>
      <c r="Z586" s="37" t="s">
        <v>893</v>
      </c>
      <c r="AA586" s="38" t="s">
        <v>893</v>
      </c>
      <c r="AB586" s="37" t="s">
        <v>893</v>
      </c>
      <c r="AC586" s="38" t="s">
        <v>893</v>
      </c>
      <c r="AD586" s="37" t="s">
        <v>893</v>
      </c>
      <c r="AE586" s="38" t="s">
        <v>893</v>
      </c>
      <c r="AF586" s="37" t="s">
        <v>893</v>
      </c>
      <c r="AG586" s="38" t="s">
        <v>893</v>
      </c>
    </row>
    <row r="587" spans="1:33" hidden="1" x14ac:dyDescent="0.2">
      <c r="A587" s="35">
        <v>2013</v>
      </c>
      <c r="B587" s="35">
        <v>776</v>
      </c>
      <c r="C587" s="35" t="s">
        <v>392</v>
      </c>
      <c r="D587" s="35">
        <v>3050</v>
      </c>
      <c r="E587" s="36" t="s">
        <v>858</v>
      </c>
      <c r="F587" s="37">
        <v>315</v>
      </c>
      <c r="G587" s="38">
        <v>192</v>
      </c>
      <c r="H587" s="37">
        <v>141</v>
      </c>
      <c r="I587" s="38">
        <v>82</v>
      </c>
      <c r="J587" s="37">
        <v>174</v>
      </c>
      <c r="K587" s="38">
        <v>110</v>
      </c>
      <c r="L587" s="37">
        <v>307</v>
      </c>
      <c r="M587" s="38">
        <v>186</v>
      </c>
      <c r="N587" s="37" t="s">
        <v>893</v>
      </c>
      <c r="O587" s="38" t="s">
        <v>893</v>
      </c>
      <c r="P587" s="37">
        <v>21</v>
      </c>
      <c r="Q587" s="38" t="s">
        <v>893</v>
      </c>
      <c r="R587" s="37">
        <v>21</v>
      </c>
      <c r="S587" s="38">
        <v>13</v>
      </c>
      <c r="T587" s="37">
        <v>142</v>
      </c>
      <c r="U587" s="38">
        <v>54</v>
      </c>
      <c r="V587" s="37" t="s">
        <v>893</v>
      </c>
      <c r="W587" s="38" t="s">
        <v>893</v>
      </c>
      <c r="X587" s="37" t="s">
        <v>893</v>
      </c>
      <c r="Y587" s="38" t="s">
        <v>893</v>
      </c>
      <c r="Z587" s="37">
        <v>17</v>
      </c>
      <c r="AA587" s="38">
        <v>14</v>
      </c>
      <c r="AB587" s="37">
        <v>68</v>
      </c>
      <c r="AC587" s="38">
        <v>47</v>
      </c>
      <c r="AD587" s="37">
        <v>79</v>
      </c>
      <c r="AE587" s="38">
        <v>70</v>
      </c>
      <c r="AF587" s="37" t="s">
        <v>893</v>
      </c>
      <c r="AG587" s="38" t="s">
        <v>893</v>
      </c>
    </row>
    <row r="588" spans="1:33" x14ac:dyDescent="0.2">
      <c r="A588" s="35">
        <v>2013</v>
      </c>
      <c r="B588" s="35">
        <v>776</v>
      </c>
      <c r="C588" s="35" t="s">
        <v>392</v>
      </c>
      <c r="D588" s="35" t="s">
        <v>205</v>
      </c>
      <c r="E588" s="36" t="s">
        <v>894</v>
      </c>
      <c r="F588" s="37">
        <v>337</v>
      </c>
      <c r="G588" s="38">
        <v>202</v>
      </c>
      <c r="H588" s="37">
        <v>154</v>
      </c>
      <c r="I588" s="38">
        <v>88</v>
      </c>
      <c r="J588" s="37">
        <v>183</v>
      </c>
      <c r="K588" s="38">
        <v>114</v>
      </c>
      <c r="L588" s="37">
        <v>322</v>
      </c>
      <c r="M588" s="38">
        <v>193</v>
      </c>
      <c r="N588" s="37" t="s">
        <v>893</v>
      </c>
      <c r="O588" s="38" t="s">
        <v>893</v>
      </c>
      <c r="P588" s="37">
        <v>22</v>
      </c>
      <c r="Q588" s="38" t="s">
        <v>893</v>
      </c>
      <c r="R588" s="37">
        <v>22</v>
      </c>
      <c r="S588" s="38">
        <v>13</v>
      </c>
      <c r="T588" s="37">
        <v>159</v>
      </c>
      <c r="U588" s="38">
        <v>61</v>
      </c>
      <c r="V588" s="37" t="s">
        <v>893</v>
      </c>
      <c r="W588" s="38" t="s">
        <v>893</v>
      </c>
      <c r="X588" s="37" t="s">
        <v>893</v>
      </c>
      <c r="Y588" s="38" t="s">
        <v>893</v>
      </c>
      <c r="Z588" s="37">
        <v>17</v>
      </c>
      <c r="AA588" s="38">
        <v>14</v>
      </c>
      <c r="AB588" s="37">
        <v>69</v>
      </c>
      <c r="AC588" s="38">
        <v>48</v>
      </c>
      <c r="AD588" s="37">
        <v>83</v>
      </c>
      <c r="AE588" s="38">
        <v>72</v>
      </c>
      <c r="AF588" s="37" t="s">
        <v>893</v>
      </c>
      <c r="AG588" s="38" t="s">
        <v>893</v>
      </c>
    </row>
    <row r="589" spans="1:33" hidden="1" x14ac:dyDescent="0.2">
      <c r="A589" s="35">
        <v>2013</v>
      </c>
      <c r="B589" s="35">
        <v>779</v>
      </c>
      <c r="C589" s="35" t="s">
        <v>393</v>
      </c>
      <c r="D589" s="35">
        <v>174</v>
      </c>
      <c r="E589" s="36" t="s">
        <v>859</v>
      </c>
      <c r="F589" s="37">
        <v>165</v>
      </c>
      <c r="G589" s="38">
        <v>129</v>
      </c>
      <c r="H589" s="37">
        <v>89</v>
      </c>
      <c r="I589" s="38">
        <v>66</v>
      </c>
      <c r="J589" s="37">
        <v>76</v>
      </c>
      <c r="K589" s="38">
        <v>63</v>
      </c>
      <c r="L589" s="37">
        <v>35</v>
      </c>
      <c r="M589" s="38">
        <v>23</v>
      </c>
      <c r="N589" s="37" t="s">
        <v>893</v>
      </c>
      <c r="O589" s="38" t="s">
        <v>893</v>
      </c>
      <c r="P589" s="37" t="s">
        <v>893</v>
      </c>
      <c r="Q589" s="38" t="s">
        <v>893</v>
      </c>
      <c r="R589" s="37" t="s">
        <v>893</v>
      </c>
      <c r="S589" s="38" t="s">
        <v>893</v>
      </c>
      <c r="T589" s="37" t="s">
        <v>893</v>
      </c>
      <c r="U589" s="38" t="s">
        <v>893</v>
      </c>
      <c r="V589" s="37" t="s">
        <v>893</v>
      </c>
      <c r="W589" s="38" t="s">
        <v>893</v>
      </c>
      <c r="X589" s="37" t="s">
        <v>893</v>
      </c>
      <c r="Y589" s="38" t="s">
        <v>893</v>
      </c>
      <c r="Z589" s="37" t="s">
        <v>893</v>
      </c>
      <c r="AA589" s="38" t="s">
        <v>893</v>
      </c>
      <c r="AB589" s="37" t="s">
        <v>893</v>
      </c>
      <c r="AC589" s="38" t="s">
        <v>893</v>
      </c>
      <c r="AD589" s="37">
        <v>142</v>
      </c>
      <c r="AE589" s="38">
        <v>112</v>
      </c>
      <c r="AF589" s="37" t="s">
        <v>893</v>
      </c>
      <c r="AG589" s="38" t="s">
        <v>893</v>
      </c>
    </row>
    <row r="590" spans="1:33" x14ac:dyDescent="0.2">
      <c r="A590" s="35">
        <v>2013</v>
      </c>
      <c r="B590" s="35">
        <v>779</v>
      </c>
      <c r="C590" s="35" t="s">
        <v>393</v>
      </c>
      <c r="D590" s="35" t="s">
        <v>205</v>
      </c>
      <c r="E590" s="36" t="s">
        <v>894</v>
      </c>
      <c r="F590" s="37">
        <v>165</v>
      </c>
      <c r="G590" s="38">
        <v>129</v>
      </c>
      <c r="H590" s="37">
        <v>89</v>
      </c>
      <c r="I590" s="38">
        <v>66</v>
      </c>
      <c r="J590" s="37">
        <v>76</v>
      </c>
      <c r="K590" s="38">
        <v>63</v>
      </c>
      <c r="L590" s="37">
        <v>35</v>
      </c>
      <c r="M590" s="38">
        <v>23</v>
      </c>
      <c r="N590" s="37" t="s">
        <v>893</v>
      </c>
      <c r="O590" s="38" t="s">
        <v>893</v>
      </c>
      <c r="P590" s="37" t="s">
        <v>893</v>
      </c>
      <c r="Q590" s="38" t="s">
        <v>893</v>
      </c>
      <c r="R590" s="37" t="s">
        <v>893</v>
      </c>
      <c r="S590" s="38" t="s">
        <v>893</v>
      </c>
      <c r="T590" s="37" t="s">
        <v>893</v>
      </c>
      <c r="U590" s="38" t="s">
        <v>893</v>
      </c>
      <c r="V590" s="37" t="s">
        <v>893</v>
      </c>
      <c r="W590" s="38" t="s">
        <v>893</v>
      </c>
      <c r="X590" s="37" t="s">
        <v>893</v>
      </c>
      <c r="Y590" s="38" t="s">
        <v>893</v>
      </c>
      <c r="Z590" s="37" t="s">
        <v>893</v>
      </c>
      <c r="AA590" s="38" t="s">
        <v>893</v>
      </c>
      <c r="AB590" s="37" t="s">
        <v>893</v>
      </c>
      <c r="AC590" s="38" t="s">
        <v>893</v>
      </c>
      <c r="AD590" s="37">
        <v>142</v>
      </c>
      <c r="AE590" s="38">
        <v>112</v>
      </c>
      <c r="AF590" s="37" t="s">
        <v>893</v>
      </c>
      <c r="AG590" s="38" t="s">
        <v>893</v>
      </c>
    </row>
    <row r="591" spans="1:33" hidden="1" x14ac:dyDescent="0.2">
      <c r="A591" s="35">
        <v>2013</v>
      </c>
      <c r="B591" s="35">
        <v>781</v>
      </c>
      <c r="C591" s="35" t="s">
        <v>394</v>
      </c>
      <c r="D591" s="35">
        <v>101</v>
      </c>
      <c r="E591" s="36" t="s">
        <v>860</v>
      </c>
      <c r="F591" s="37">
        <v>331</v>
      </c>
      <c r="G591" s="38">
        <v>228</v>
      </c>
      <c r="H591" s="37">
        <v>168</v>
      </c>
      <c r="I591" s="38">
        <v>114</v>
      </c>
      <c r="J591" s="37">
        <v>163</v>
      </c>
      <c r="K591" s="38">
        <v>114</v>
      </c>
      <c r="L591" s="37">
        <v>161</v>
      </c>
      <c r="M591" s="38">
        <v>92</v>
      </c>
      <c r="N591" s="37" t="s">
        <v>893</v>
      </c>
      <c r="O591" s="38" t="s">
        <v>893</v>
      </c>
      <c r="P591" s="37" t="s">
        <v>893</v>
      </c>
      <c r="Q591" s="38" t="s">
        <v>893</v>
      </c>
      <c r="R591" s="37">
        <v>15</v>
      </c>
      <c r="S591" s="38" t="s">
        <v>893</v>
      </c>
      <c r="T591" s="37">
        <v>52</v>
      </c>
      <c r="U591" s="38">
        <v>21</v>
      </c>
      <c r="V591" s="37" t="s">
        <v>893</v>
      </c>
      <c r="W591" s="38" t="s">
        <v>893</v>
      </c>
      <c r="X591" s="37" t="s">
        <v>893</v>
      </c>
      <c r="Y591" s="38" t="s">
        <v>893</v>
      </c>
      <c r="Z591" s="37">
        <v>12</v>
      </c>
      <c r="AA591" s="38" t="s">
        <v>893</v>
      </c>
      <c r="AB591" s="37">
        <v>162</v>
      </c>
      <c r="AC591" s="38">
        <v>113</v>
      </c>
      <c r="AD591" s="37">
        <v>97</v>
      </c>
      <c r="AE591" s="38">
        <v>79</v>
      </c>
      <c r="AF591" s="37" t="s">
        <v>893</v>
      </c>
      <c r="AG591" s="38" t="s">
        <v>893</v>
      </c>
    </row>
    <row r="592" spans="1:33" x14ac:dyDescent="0.2">
      <c r="A592" s="35">
        <v>2013</v>
      </c>
      <c r="B592" s="35">
        <v>781</v>
      </c>
      <c r="C592" s="35" t="s">
        <v>394</v>
      </c>
      <c r="D592" s="35" t="s">
        <v>205</v>
      </c>
      <c r="E592" s="36" t="s">
        <v>894</v>
      </c>
      <c r="F592" s="37">
        <v>331</v>
      </c>
      <c r="G592" s="38">
        <v>228</v>
      </c>
      <c r="H592" s="37">
        <v>168</v>
      </c>
      <c r="I592" s="38">
        <v>114</v>
      </c>
      <c r="J592" s="37">
        <v>163</v>
      </c>
      <c r="K592" s="38">
        <v>114</v>
      </c>
      <c r="L592" s="37">
        <v>161</v>
      </c>
      <c r="M592" s="38">
        <v>92</v>
      </c>
      <c r="N592" s="37" t="s">
        <v>893</v>
      </c>
      <c r="O592" s="38" t="s">
        <v>893</v>
      </c>
      <c r="P592" s="37" t="s">
        <v>893</v>
      </c>
      <c r="Q592" s="38" t="s">
        <v>893</v>
      </c>
      <c r="R592" s="37">
        <v>15</v>
      </c>
      <c r="S592" s="38" t="s">
        <v>893</v>
      </c>
      <c r="T592" s="37">
        <v>52</v>
      </c>
      <c r="U592" s="38">
        <v>21</v>
      </c>
      <c r="V592" s="37" t="s">
        <v>893</v>
      </c>
      <c r="W592" s="38" t="s">
        <v>893</v>
      </c>
      <c r="X592" s="37" t="s">
        <v>893</v>
      </c>
      <c r="Y592" s="38" t="s">
        <v>893</v>
      </c>
      <c r="Z592" s="37">
        <v>12</v>
      </c>
      <c r="AA592" s="38" t="s">
        <v>893</v>
      </c>
      <c r="AB592" s="37">
        <v>162</v>
      </c>
      <c r="AC592" s="38">
        <v>113</v>
      </c>
      <c r="AD592" s="37">
        <v>97</v>
      </c>
      <c r="AE592" s="38">
        <v>79</v>
      </c>
      <c r="AF592" s="37" t="s">
        <v>893</v>
      </c>
      <c r="AG592" s="38" t="s">
        <v>893</v>
      </c>
    </row>
    <row r="593" spans="1:33" hidden="1" x14ac:dyDescent="0.2">
      <c r="A593" s="35">
        <v>2013</v>
      </c>
      <c r="B593" s="35">
        <v>7820108</v>
      </c>
      <c r="C593" s="35" t="s">
        <v>395</v>
      </c>
      <c r="D593" s="35">
        <v>108</v>
      </c>
      <c r="E593" s="36" t="s">
        <v>862</v>
      </c>
      <c r="F593" s="37">
        <v>180</v>
      </c>
      <c r="G593" s="38">
        <v>72</v>
      </c>
      <c r="H593" s="37">
        <v>77</v>
      </c>
      <c r="I593" s="38">
        <v>22</v>
      </c>
      <c r="J593" s="37">
        <v>103</v>
      </c>
      <c r="K593" s="38">
        <v>50</v>
      </c>
      <c r="L593" s="37">
        <v>94</v>
      </c>
      <c r="M593" s="38">
        <v>37</v>
      </c>
      <c r="N593" s="37" t="s">
        <v>893</v>
      </c>
      <c r="O593" s="38" t="s">
        <v>893</v>
      </c>
      <c r="P593" s="37" t="s">
        <v>893</v>
      </c>
      <c r="Q593" s="38" t="s">
        <v>893</v>
      </c>
      <c r="R593" s="37">
        <v>15</v>
      </c>
      <c r="S593" s="38" t="s">
        <v>893</v>
      </c>
      <c r="T593" s="37" t="s">
        <v>893</v>
      </c>
      <c r="U593" s="38" t="s">
        <v>893</v>
      </c>
      <c r="V593" s="37" t="s">
        <v>893</v>
      </c>
      <c r="W593" s="38" t="s">
        <v>893</v>
      </c>
      <c r="X593" s="37" t="s">
        <v>893</v>
      </c>
      <c r="Y593" s="38" t="s">
        <v>893</v>
      </c>
      <c r="Z593" s="37" t="s">
        <v>893</v>
      </c>
      <c r="AA593" s="38" t="s">
        <v>893</v>
      </c>
      <c r="AB593" s="37" t="s">
        <v>893</v>
      </c>
      <c r="AC593" s="38" t="s">
        <v>893</v>
      </c>
      <c r="AD593" s="37">
        <v>171</v>
      </c>
      <c r="AE593" s="38">
        <v>68</v>
      </c>
      <c r="AF593" s="37" t="s">
        <v>893</v>
      </c>
      <c r="AG593" s="38" t="s">
        <v>893</v>
      </c>
    </row>
    <row r="594" spans="1:33" x14ac:dyDescent="0.2">
      <c r="A594" s="35">
        <v>2013</v>
      </c>
      <c r="B594" s="35">
        <v>7820108</v>
      </c>
      <c r="C594" s="35" t="s">
        <v>395</v>
      </c>
      <c r="D594" s="35" t="s">
        <v>205</v>
      </c>
      <c r="E594" s="36" t="s">
        <v>894</v>
      </c>
      <c r="F594" s="37">
        <v>180</v>
      </c>
      <c r="G594" s="38">
        <v>72</v>
      </c>
      <c r="H594" s="37">
        <v>77</v>
      </c>
      <c r="I594" s="38">
        <v>22</v>
      </c>
      <c r="J594" s="37">
        <v>103</v>
      </c>
      <c r="K594" s="38">
        <v>50</v>
      </c>
      <c r="L594" s="37">
        <v>94</v>
      </c>
      <c r="M594" s="38">
        <v>37</v>
      </c>
      <c r="N594" s="37" t="s">
        <v>893</v>
      </c>
      <c r="O594" s="38" t="s">
        <v>893</v>
      </c>
      <c r="P594" s="37" t="s">
        <v>893</v>
      </c>
      <c r="Q594" s="38" t="s">
        <v>893</v>
      </c>
      <c r="R594" s="37">
        <v>15</v>
      </c>
      <c r="S594" s="38" t="s">
        <v>893</v>
      </c>
      <c r="T594" s="37" t="s">
        <v>893</v>
      </c>
      <c r="U594" s="38" t="s">
        <v>893</v>
      </c>
      <c r="V594" s="37" t="s">
        <v>893</v>
      </c>
      <c r="W594" s="38" t="s">
        <v>893</v>
      </c>
      <c r="X594" s="37" t="s">
        <v>893</v>
      </c>
      <c r="Y594" s="38" t="s">
        <v>893</v>
      </c>
      <c r="Z594" s="37" t="s">
        <v>893</v>
      </c>
      <c r="AA594" s="38" t="s">
        <v>893</v>
      </c>
      <c r="AB594" s="37" t="s">
        <v>893</v>
      </c>
      <c r="AC594" s="38" t="s">
        <v>893</v>
      </c>
      <c r="AD594" s="37">
        <v>171</v>
      </c>
      <c r="AE594" s="38">
        <v>68</v>
      </c>
      <c r="AF594" s="37" t="s">
        <v>893</v>
      </c>
      <c r="AG594" s="38" t="s">
        <v>893</v>
      </c>
    </row>
    <row r="595" spans="1:33" hidden="1" x14ac:dyDescent="0.2">
      <c r="A595" s="35">
        <v>2013</v>
      </c>
      <c r="B595" s="35">
        <v>7820412</v>
      </c>
      <c r="C595" s="35" t="s">
        <v>399</v>
      </c>
      <c r="D595" s="35">
        <v>412</v>
      </c>
      <c r="E595" s="36" t="s">
        <v>865</v>
      </c>
      <c r="F595" s="37">
        <v>24</v>
      </c>
      <c r="G595" s="38">
        <v>14</v>
      </c>
      <c r="H595" s="37" t="s">
        <v>893</v>
      </c>
      <c r="I595" s="38" t="s">
        <v>893</v>
      </c>
      <c r="J595" s="37">
        <v>20</v>
      </c>
      <c r="K595" s="38">
        <v>13</v>
      </c>
      <c r="L595" s="37">
        <v>11</v>
      </c>
      <c r="M595" s="38" t="s">
        <v>893</v>
      </c>
      <c r="N595" s="37" t="s">
        <v>893</v>
      </c>
      <c r="O595" s="38" t="s">
        <v>893</v>
      </c>
      <c r="P595" s="37" t="s">
        <v>893</v>
      </c>
      <c r="Q595" s="38" t="s">
        <v>893</v>
      </c>
      <c r="R595" s="37" t="s">
        <v>893</v>
      </c>
      <c r="S595" s="38" t="s">
        <v>893</v>
      </c>
      <c r="T595" s="37" t="s">
        <v>893</v>
      </c>
      <c r="U595" s="38" t="s">
        <v>893</v>
      </c>
      <c r="V595" s="37" t="s">
        <v>893</v>
      </c>
      <c r="W595" s="38" t="s">
        <v>893</v>
      </c>
      <c r="X595" s="37" t="s">
        <v>893</v>
      </c>
      <c r="Y595" s="38" t="s">
        <v>893</v>
      </c>
      <c r="Z595" s="37" t="s">
        <v>893</v>
      </c>
      <c r="AA595" s="38" t="s">
        <v>893</v>
      </c>
      <c r="AB595" s="37" t="s">
        <v>893</v>
      </c>
      <c r="AC595" s="38" t="s">
        <v>893</v>
      </c>
      <c r="AD595" s="37">
        <v>17</v>
      </c>
      <c r="AE595" s="38" t="s">
        <v>893</v>
      </c>
      <c r="AF595" s="37" t="s">
        <v>893</v>
      </c>
      <c r="AG595" s="38" t="s">
        <v>893</v>
      </c>
    </row>
    <row r="596" spans="1:33" x14ac:dyDescent="0.2">
      <c r="A596" s="35">
        <v>2013</v>
      </c>
      <c r="B596" s="35">
        <v>7820412</v>
      </c>
      <c r="C596" s="35" t="s">
        <v>399</v>
      </c>
      <c r="D596" s="35" t="s">
        <v>205</v>
      </c>
      <c r="E596" s="36" t="s">
        <v>894</v>
      </c>
      <c r="F596" s="37">
        <v>24</v>
      </c>
      <c r="G596" s="38">
        <v>14</v>
      </c>
      <c r="H596" s="37" t="s">
        <v>893</v>
      </c>
      <c r="I596" s="38" t="s">
        <v>893</v>
      </c>
      <c r="J596" s="37">
        <v>20</v>
      </c>
      <c r="K596" s="38">
        <v>13</v>
      </c>
      <c r="L596" s="37">
        <v>11</v>
      </c>
      <c r="M596" s="38" t="s">
        <v>893</v>
      </c>
      <c r="N596" s="37" t="s">
        <v>893</v>
      </c>
      <c r="O596" s="38" t="s">
        <v>893</v>
      </c>
      <c r="P596" s="37" t="s">
        <v>893</v>
      </c>
      <c r="Q596" s="38" t="s">
        <v>893</v>
      </c>
      <c r="R596" s="37" t="s">
        <v>893</v>
      </c>
      <c r="S596" s="38" t="s">
        <v>893</v>
      </c>
      <c r="T596" s="37" t="s">
        <v>893</v>
      </c>
      <c r="U596" s="38" t="s">
        <v>893</v>
      </c>
      <c r="V596" s="37" t="s">
        <v>893</v>
      </c>
      <c r="W596" s="38" t="s">
        <v>893</v>
      </c>
      <c r="X596" s="37" t="s">
        <v>893</v>
      </c>
      <c r="Y596" s="38" t="s">
        <v>893</v>
      </c>
      <c r="Z596" s="37" t="s">
        <v>893</v>
      </c>
      <c r="AA596" s="38" t="s">
        <v>893</v>
      </c>
      <c r="AB596" s="37" t="s">
        <v>893</v>
      </c>
      <c r="AC596" s="38" t="s">
        <v>893</v>
      </c>
      <c r="AD596" s="37">
        <v>17</v>
      </c>
      <c r="AE596" s="38" t="s">
        <v>893</v>
      </c>
      <c r="AF596" s="37" t="s">
        <v>893</v>
      </c>
      <c r="AG596" s="38" t="s">
        <v>893</v>
      </c>
    </row>
    <row r="597" spans="1:33" hidden="1" x14ac:dyDescent="0.2">
      <c r="A597" s="35">
        <v>2013</v>
      </c>
      <c r="B597" s="35">
        <v>7830103</v>
      </c>
      <c r="C597" s="35" t="s">
        <v>400</v>
      </c>
      <c r="D597" s="35">
        <v>103</v>
      </c>
      <c r="E597" s="36" t="s">
        <v>866</v>
      </c>
      <c r="F597" s="37">
        <v>15</v>
      </c>
      <c r="G597" s="38">
        <v>10</v>
      </c>
      <c r="H597" s="37" t="s">
        <v>893</v>
      </c>
      <c r="I597" s="38" t="s">
        <v>893</v>
      </c>
      <c r="J597" s="37" t="s">
        <v>893</v>
      </c>
      <c r="K597" s="38" t="s">
        <v>893</v>
      </c>
      <c r="L597" s="37" t="s">
        <v>893</v>
      </c>
      <c r="M597" s="38" t="s">
        <v>893</v>
      </c>
      <c r="N597" s="37" t="s">
        <v>893</v>
      </c>
      <c r="O597" s="38" t="s">
        <v>893</v>
      </c>
      <c r="P597" s="37" t="s">
        <v>893</v>
      </c>
      <c r="Q597" s="38" t="s">
        <v>893</v>
      </c>
      <c r="R597" s="37" t="s">
        <v>893</v>
      </c>
      <c r="S597" s="38" t="s">
        <v>893</v>
      </c>
      <c r="T597" s="37" t="s">
        <v>893</v>
      </c>
      <c r="U597" s="38" t="s">
        <v>893</v>
      </c>
      <c r="V597" s="37" t="s">
        <v>893</v>
      </c>
      <c r="W597" s="38" t="s">
        <v>893</v>
      </c>
      <c r="X597" s="37" t="s">
        <v>893</v>
      </c>
      <c r="Y597" s="38" t="s">
        <v>893</v>
      </c>
      <c r="Z597" s="37" t="s">
        <v>893</v>
      </c>
      <c r="AA597" s="38" t="s">
        <v>893</v>
      </c>
      <c r="AB597" s="37" t="s">
        <v>893</v>
      </c>
      <c r="AC597" s="38" t="s">
        <v>893</v>
      </c>
      <c r="AD597" s="37">
        <v>11</v>
      </c>
      <c r="AE597" s="38" t="s">
        <v>893</v>
      </c>
      <c r="AF597" s="37" t="s">
        <v>893</v>
      </c>
      <c r="AG597" s="38" t="s">
        <v>893</v>
      </c>
    </row>
    <row r="598" spans="1:33" x14ac:dyDescent="0.2">
      <c r="A598" s="35">
        <v>2013</v>
      </c>
      <c r="B598" s="35">
        <v>7830103</v>
      </c>
      <c r="C598" s="35" t="s">
        <v>400</v>
      </c>
      <c r="D598" s="35" t="s">
        <v>205</v>
      </c>
      <c r="E598" s="36" t="s">
        <v>894</v>
      </c>
      <c r="F598" s="37">
        <v>15</v>
      </c>
      <c r="G598" s="38">
        <v>10</v>
      </c>
      <c r="H598" s="37" t="s">
        <v>893</v>
      </c>
      <c r="I598" s="38" t="s">
        <v>893</v>
      </c>
      <c r="J598" s="37" t="s">
        <v>893</v>
      </c>
      <c r="K598" s="38" t="s">
        <v>893</v>
      </c>
      <c r="L598" s="37" t="s">
        <v>893</v>
      </c>
      <c r="M598" s="38" t="s">
        <v>893</v>
      </c>
      <c r="N598" s="37" t="s">
        <v>893</v>
      </c>
      <c r="O598" s="38" t="s">
        <v>893</v>
      </c>
      <c r="P598" s="37" t="s">
        <v>893</v>
      </c>
      <c r="Q598" s="38" t="s">
        <v>893</v>
      </c>
      <c r="R598" s="37" t="s">
        <v>893</v>
      </c>
      <c r="S598" s="38" t="s">
        <v>893</v>
      </c>
      <c r="T598" s="37" t="s">
        <v>893</v>
      </c>
      <c r="U598" s="38" t="s">
        <v>893</v>
      </c>
      <c r="V598" s="37" t="s">
        <v>893</v>
      </c>
      <c r="W598" s="38" t="s">
        <v>893</v>
      </c>
      <c r="X598" s="37" t="s">
        <v>893</v>
      </c>
      <c r="Y598" s="38" t="s">
        <v>893</v>
      </c>
      <c r="Z598" s="37" t="s">
        <v>893</v>
      </c>
      <c r="AA598" s="38" t="s">
        <v>893</v>
      </c>
      <c r="AB598" s="37" t="s">
        <v>893</v>
      </c>
      <c r="AC598" s="38" t="s">
        <v>893</v>
      </c>
      <c r="AD598" s="37">
        <v>11</v>
      </c>
      <c r="AE598" s="38" t="s">
        <v>893</v>
      </c>
      <c r="AF598" s="37" t="s">
        <v>893</v>
      </c>
      <c r="AG598" s="38" t="s">
        <v>893</v>
      </c>
    </row>
    <row r="599" spans="1:33" hidden="1" x14ac:dyDescent="0.2">
      <c r="A599" s="35">
        <v>2013</v>
      </c>
      <c r="B599" s="35">
        <v>784</v>
      </c>
      <c r="C599" s="35" t="s">
        <v>402</v>
      </c>
      <c r="D599" s="35">
        <v>111</v>
      </c>
      <c r="E599" s="36" t="s">
        <v>867</v>
      </c>
      <c r="F599" s="37">
        <v>81</v>
      </c>
      <c r="G599" s="38">
        <v>53</v>
      </c>
      <c r="H599" s="37">
        <v>40</v>
      </c>
      <c r="I599" s="38">
        <v>22</v>
      </c>
      <c r="J599" s="37">
        <v>41</v>
      </c>
      <c r="K599" s="38">
        <v>31</v>
      </c>
      <c r="L599" s="37">
        <v>50</v>
      </c>
      <c r="M599" s="38">
        <v>30</v>
      </c>
      <c r="N599" s="37" t="s">
        <v>893</v>
      </c>
      <c r="O599" s="38" t="s">
        <v>893</v>
      </c>
      <c r="P599" s="37" t="s">
        <v>893</v>
      </c>
      <c r="Q599" s="38" t="s">
        <v>893</v>
      </c>
      <c r="R599" s="37">
        <v>10</v>
      </c>
      <c r="S599" s="38" t="s">
        <v>893</v>
      </c>
      <c r="T599" s="37" t="s">
        <v>893</v>
      </c>
      <c r="U599" s="38" t="s">
        <v>893</v>
      </c>
      <c r="V599" s="37" t="s">
        <v>893</v>
      </c>
      <c r="W599" s="38" t="s">
        <v>893</v>
      </c>
      <c r="X599" s="37" t="s">
        <v>893</v>
      </c>
      <c r="Y599" s="38" t="s">
        <v>893</v>
      </c>
      <c r="Z599" s="37" t="s">
        <v>893</v>
      </c>
      <c r="AA599" s="38" t="s">
        <v>893</v>
      </c>
      <c r="AB599" s="37">
        <v>45</v>
      </c>
      <c r="AC599" s="38">
        <v>28</v>
      </c>
      <c r="AD599" s="37">
        <v>30</v>
      </c>
      <c r="AE599" s="38">
        <v>22</v>
      </c>
      <c r="AF599" s="37" t="s">
        <v>893</v>
      </c>
      <c r="AG599" s="38" t="s">
        <v>893</v>
      </c>
    </row>
    <row r="600" spans="1:33" x14ac:dyDescent="0.2">
      <c r="A600" s="35">
        <v>2013</v>
      </c>
      <c r="B600" s="35">
        <v>784</v>
      </c>
      <c r="C600" s="35" t="s">
        <v>402</v>
      </c>
      <c r="D600" s="35" t="s">
        <v>205</v>
      </c>
      <c r="E600" s="36" t="s">
        <v>894</v>
      </c>
      <c r="F600" s="37">
        <v>81</v>
      </c>
      <c r="G600" s="38">
        <v>53</v>
      </c>
      <c r="H600" s="37">
        <v>40</v>
      </c>
      <c r="I600" s="38">
        <v>22</v>
      </c>
      <c r="J600" s="37">
        <v>41</v>
      </c>
      <c r="K600" s="38">
        <v>31</v>
      </c>
      <c r="L600" s="37">
        <v>50</v>
      </c>
      <c r="M600" s="38">
        <v>30</v>
      </c>
      <c r="N600" s="37" t="s">
        <v>893</v>
      </c>
      <c r="O600" s="38" t="s">
        <v>893</v>
      </c>
      <c r="P600" s="37" t="s">
        <v>893</v>
      </c>
      <c r="Q600" s="38" t="s">
        <v>893</v>
      </c>
      <c r="R600" s="37">
        <v>10</v>
      </c>
      <c r="S600" s="38" t="s">
        <v>893</v>
      </c>
      <c r="T600" s="37" t="s">
        <v>893</v>
      </c>
      <c r="U600" s="38" t="s">
        <v>893</v>
      </c>
      <c r="V600" s="37" t="s">
        <v>893</v>
      </c>
      <c r="W600" s="38" t="s">
        <v>893</v>
      </c>
      <c r="X600" s="37" t="s">
        <v>893</v>
      </c>
      <c r="Y600" s="38" t="s">
        <v>893</v>
      </c>
      <c r="Z600" s="37" t="s">
        <v>893</v>
      </c>
      <c r="AA600" s="38" t="s">
        <v>893</v>
      </c>
      <c r="AB600" s="37">
        <v>45</v>
      </c>
      <c r="AC600" s="38">
        <v>28</v>
      </c>
      <c r="AD600" s="37">
        <v>30</v>
      </c>
      <c r="AE600" s="38">
        <v>22</v>
      </c>
      <c r="AF600" s="37" t="s">
        <v>893</v>
      </c>
      <c r="AG600" s="38" t="s">
        <v>893</v>
      </c>
    </row>
    <row r="601" spans="1:33" hidden="1" x14ac:dyDescent="0.2">
      <c r="A601" s="35">
        <v>2013</v>
      </c>
      <c r="B601" s="35">
        <v>785</v>
      </c>
      <c r="C601" s="35" t="s">
        <v>403</v>
      </c>
      <c r="D601" s="35">
        <v>193</v>
      </c>
      <c r="E601" s="36" t="s">
        <v>868</v>
      </c>
      <c r="F601" s="37">
        <v>309</v>
      </c>
      <c r="G601" s="38">
        <v>209</v>
      </c>
      <c r="H601" s="37">
        <v>139</v>
      </c>
      <c r="I601" s="38">
        <v>78</v>
      </c>
      <c r="J601" s="37">
        <v>170</v>
      </c>
      <c r="K601" s="38">
        <v>131</v>
      </c>
      <c r="L601" s="37">
        <v>172</v>
      </c>
      <c r="M601" s="38">
        <v>88</v>
      </c>
      <c r="N601" s="37" t="s">
        <v>893</v>
      </c>
      <c r="O601" s="38" t="s">
        <v>893</v>
      </c>
      <c r="P601" s="37" t="s">
        <v>893</v>
      </c>
      <c r="Q601" s="38" t="s">
        <v>893</v>
      </c>
      <c r="R601" s="37">
        <v>12</v>
      </c>
      <c r="S601" s="38" t="s">
        <v>893</v>
      </c>
      <c r="T601" s="37">
        <v>63</v>
      </c>
      <c r="U601" s="38">
        <v>36</v>
      </c>
      <c r="V601" s="37" t="s">
        <v>893</v>
      </c>
      <c r="W601" s="38" t="s">
        <v>893</v>
      </c>
      <c r="X601" s="37" t="s">
        <v>893</v>
      </c>
      <c r="Y601" s="38" t="s">
        <v>893</v>
      </c>
      <c r="Z601" s="37">
        <v>14</v>
      </c>
      <c r="AA601" s="38">
        <v>10</v>
      </c>
      <c r="AB601" s="37">
        <v>90</v>
      </c>
      <c r="AC601" s="38">
        <v>49</v>
      </c>
      <c r="AD601" s="37">
        <v>134</v>
      </c>
      <c r="AE601" s="38">
        <v>108</v>
      </c>
      <c r="AF601" s="37" t="s">
        <v>893</v>
      </c>
      <c r="AG601" s="38" t="s">
        <v>893</v>
      </c>
    </row>
    <row r="602" spans="1:33" x14ac:dyDescent="0.2">
      <c r="A602" s="35">
        <v>2013</v>
      </c>
      <c r="B602" s="35">
        <v>785</v>
      </c>
      <c r="C602" s="35" t="s">
        <v>403</v>
      </c>
      <c r="D602" s="35" t="s">
        <v>205</v>
      </c>
      <c r="E602" s="36" t="s">
        <v>894</v>
      </c>
      <c r="F602" s="37">
        <v>309</v>
      </c>
      <c r="G602" s="38">
        <v>209</v>
      </c>
      <c r="H602" s="37">
        <v>139</v>
      </c>
      <c r="I602" s="38">
        <v>78</v>
      </c>
      <c r="J602" s="37">
        <v>170</v>
      </c>
      <c r="K602" s="38">
        <v>131</v>
      </c>
      <c r="L602" s="37">
        <v>172</v>
      </c>
      <c r="M602" s="38">
        <v>88</v>
      </c>
      <c r="N602" s="37" t="s">
        <v>893</v>
      </c>
      <c r="O602" s="38" t="s">
        <v>893</v>
      </c>
      <c r="P602" s="37" t="s">
        <v>893</v>
      </c>
      <c r="Q602" s="38" t="s">
        <v>893</v>
      </c>
      <c r="R602" s="37">
        <v>12</v>
      </c>
      <c r="S602" s="38" t="s">
        <v>893</v>
      </c>
      <c r="T602" s="37">
        <v>63</v>
      </c>
      <c r="U602" s="38">
        <v>36</v>
      </c>
      <c r="V602" s="37" t="s">
        <v>893</v>
      </c>
      <c r="W602" s="38" t="s">
        <v>893</v>
      </c>
      <c r="X602" s="37" t="s">
        <v>893</v>
      </c>
      <c r="Y602" s="38" t="s">
        <v>893</v>
      </c>
      <c r="Z602" s="37">
        <v>14</v>
      </c>
      <c r="AA602" s="38">
        <v>10</v>
      </c>
      <c r="AB602" s="37">
        <v>90</v>
      </c>
      <c r="AC602" s="38">
        <v>49</v>
      </c>
      <c r="AD602" s="37">
        <v>134</v>
      </c>
      <c r="AE602" s="38">
        <v>108</v>
      </c>
      <c r="AF602" s="37" t="s">
        <v>893</v>
      </c>
      <c r="AG602" s="38" t="s">
        <v>893</v>
      </c>
    </row>
    <row r="603" spans="1:33" hidden="1" x14ac:dyDescent="0.2">
      <c r="A603" s="35">
        <v>2013</v>
      </c>
      <c r="B603" s="35">
        <v>786</v>
      </c>
      <c r="C603" s="35" t="s">
        <v>404</v>
      </c>
      <c r="D603" s="35">
        <v>300</v>
      </c>
      <c r="E603" s="36" t="s">
        <v>869</v>
      </c>
      <c r="F603" s="37">
        <v>97</v>
      </c>
      <c r="G603" s="38">
        <v>60</v>
      </c>
      <c r="H603" s="37">
        <v>43</v>
      </c>
      <c r="I603" s="38">
        <v>24</v>
      </c>
      <c r="J603" s="37">
        <v>54</v>
      </c>
      <c r="K603" s="38">
        <v>36</v>
      </c>
      <c r="L603" s="37">
        <v>39</v>
      </c>
      <c r="M603" s="38">
        <v>18</v>
      </c>
      <c r="N603" s="37" t="s">
        <v>893</v>
      </c>
      <c r="O603" s="38" t="s">
        <v>893</v>
      </c>
      <c r="P603" s="37" t="s">
        <v>893</v>
      </c>
      <c r="Q603" s="38" t="s">
        <v>893</v>
      </c>
      <c r="R603" s="37" t="s">
        <v>893</v>
      </c>
      <c r="S603" s="38" t="s">
        <v>893</v>
      </c>
      <c r="T603" s="37" t="s">
        <v>893</v>
      </c>
      <c r="U603" s="38" t="s">
        <v>893</v>
      </c>
      <c r="V603" s="37" t="s">
        <v>893</v>
      </c>
      <c r="W603" s="38" t="s">
        <v>893</v>
      </c>
      <c r="X603" s="37" t="s">
        <v>893</v>
      </c>
      <c r="Y603" s="38" t="s">
        <v>893</v>
      </c>
      <c r="Z603" s="37" t="s">
        <v>893</v>
      </c>
      <c r="AA603" s="38" t="s">
        <v>893</v>
      </c>
      <c r="AB603" s="37">
        <v>23</v>
      </c>
      <c r="AC603" s="38" t="s">
        <v>893</v>
      </c>
      <c r="AD603" s="37">
        <v>71</v>
      </c>
      <c r="AE603" s="38">
        <v>48</v>
      </c>
      <c r="AF603" s="37" t="s">
        <v>893</v>
      </c>
      <c r="AG603" s="38" t="s">
        <v>893</v>
      </c>
    </row>
    <row r="604" spans="1:33" x14ac:dyDescent="0.2">
      <c r="A604" s="35">
        <v>2013</v>
      </c>
      <c r="B604" s="35">
        <v>786</v>
      </c>
      <c r="C604" s="35" t="s">
        <v>404</v>
      </c>
      <c r="D604" s="35" t="s">
        <v>205</v>
      </c>
      <c r="E604" s="36" t="s">
        <v>894</v>
      </c>
      <c r="F604" s="37">
        <v>97</v>
      </c>
      <c r="G604" s="38">
        <v>60</v>
      </c>
      <c r="H604" s="37">
        <v>43</v>
      </c>
      <c r="I604" s="38">
        <v>24</v>
      </c>
      <c r="J604" s="37">
        <v>54</v>
      </c>
      <c r="K604" s="38">
        <v>36</v>
      </c>
      <c r="L604" s="37">
        <v>39</v>
      </c>
      <c r="M604" s="38">
        <v>18</v>
      </c>
      <c r="N604" s="37" t="s">
        <v>893</v>
      </c>
      <c r="O604" s="38" t="s">
        <v>893</v>
      </c>
      <c r="P604" s="37" t="s">
        <v>893</v>
      </c>
      <c r="Q604" s="38" t="s">
        <v>893</v>
      </c>
      <c r="R604" s="37" t="s">
        <v>893</v>
      </c>
      <c r="S604" s="38" t="s">
        <v>893</v>
      </c>
      <c r="T604" s="37" t="s">
        <v>893</v>
      </c>
      <c r="U604" s="38" t="s">
        <v>893</v>
      </c>
      <c r="V604" s="37" t="s">
        <v>893</v>
      </c>
      <c r="W604" s="38" t="s">
        <v>893</v>
      </c>
      <c r="X604" s="37" t="s">
        <v>893</v>
      </c>
      <c r="Y604" s="38" t="s">
        <v>893</v>
      </c>
      <c r="Z604" s="37" t="s">
        <v>893</v>
      </c>
      <c r="AA604" s="38" t="s">
        <v>893</v>
      </c>
      <c r="AB604" s="37">
        <v>23</v>
      </c>
      <c r="AC604" s="38" t="s">
        <v>893</v>
      </c>
      <c r="AD604" s="37">
        <v>71</v>
      </c>
      <c r="AE604" s="38">
        <v>48</v>
      </c>
      <c r="AF604" s="37" t="s">
        <v>893</v>
      </c>
      <c r="AG604" s="38" t="s">
        <v>893</v>
      </c>
    </row>
    <row r="605" spans="1:33" hidden="1" x14ac:dyDescent="0.2">
      <c r="A605" s="35">
        <v>2013</v>
      </c>
      <c r="B605" s="35">
        <v>789</v>
      </c>
      <c r="C605" s="35" t="s">
        <v>405</v>
      </c>
      <c r="D605" s="35">
        <v>4052</v>
      </c>
      <c r="E605" s="36" t="s">
        <v>870</v>
      </c>
      <c r="F605" s="37">
        <v>116</v>
      </c>
      <c r="G605" s="38">
        <v>94</v>
      </c>
      <c r="H605" s="37">
        <v>46</v>
      </c>
      <c r="I605" s="38">
        <v>33</v>
      </c>
      <c r="J605" s="37">
        <v>70</v>
      </c>
      <c r="K605" s="38">
        <v>61</v>
      </c>
      <c r="L605" s="37">
        <v>59</v>
      </c>
      <c r="M605" s="38">
        <v>42</v>
      </c>
      <c r="N605" s="37" t="s">
        <v>893</v>
      </c>
      <c r="O605" s="38" t="s">
        <v>893</v>
      </c>
      <c r="P605" s="37" t="s">
        <v>893</v>
      </c>
      <c r="Q605" s="38" t="s">
        <v>893</v>
      </c>
      <c r="R605" s="37" t="s">
        <v>893</v>
      </c>
      <c r="S605" s="38" t="s">
        <v>893</v>
      </c>
      <c r="T605" s="37" t="s">
        <v>893</v>
      </c>
      <c r="U605" s="38" t="s">
        <v>893</v>
      </c>
      <c r="V605" s="37" t="s">
        <v>893</v>
      </c>
      <c r="W605" s="38" t="s">
        <v>893</v>
      </c>
      <c r="X605" s="37" t="s">
        <v>893</v>
      </c>
      <c r="Y605" s="38" t="s">
        <v>893</v>
      </c>
      <c r="Z605" s="37" t="s">
        <v>893</v>
      </c>
      <c r="AA605" s="38" t="s">
        <v>893</v>
      </c>
      <c r="AB605" s="37">
        <v>66</v>
      </c>
      <c r="AC605" s="38">
        <v>50</v>
      </c>
      <c r="AD605" s="37">
        <v>48</v>
      </c>
      <c r="AE605" s="38">
        <v>42</v>
      </c>
      <c r="AF605" s="37" t="s">
        <v>893</v>
      </c>
      <c r="AG605" s="38" t="s">
        <v>893</v>
      </c>
    </row>
    <row r="606" spans="1:33" x14ac:dyDescent="0.2">
      <c r="A606" s="35">
        <v>2013</v>
      </c>
      <c r="B606" s="35">
        <v>789</v>
      </c>
      <c r="C606" s="35" t="s">
        <v>405</v>
      </c>
      <c r="D606" s="35" t="s">
        <v>205</v>
      </c>
      <c r="E606" s="36" t="s">
        <v>894</v>
      </c>
      <c r="F606" s="37">
        <v>116</v>
      </c>
      <c r="G606" s="38">
        <v>94</v>
      </c>
      <c r="H606" s="37">
        <v>46</v>
      </c>
      <c r="I606" s="38">
        <v>33</v>
      </c>
      <c r="J606" s="37">
        <v>70</v>
      </c>
      <c r="K606" s="38">
        <v>61</v>
      </c>
      <c r="L606" s="37">
        <v>59</v>
      </c>
      <c r="M606" s="38">
        <v>42</v>
      </c>
      <c r="N606" s="37" t="s">
        <v>893</v>
      </c>
      <c r="O606" s="38" t="s">
        <v>893</v>
      </c>
      <c r="P606" s="37" t="s">
        <v>893</v>
      </c>
      <c r="Q606" s="38" t="s">
        <v>893</v>
      </c>
      <c r="R606" s="37" t="s">
        <v>893</v>
      </c>
      <c r="S606" s="38" t="s">
        <v>893</v>
      </c>
      <c r="T606" s="37" t="s">
        <v>893</v>
      </c>
      <c r="U606" s="38" t="s">
        <v>893</v>
      </c>
      <c r="V606" s="37" t="s">
        <v>893</v>
      </c>
      <c r="W606" s="38" t="s">
        <v>893</v>
      </c>
      <c r="X606" s="37" t="s">
        <v>893</v>
      </c>
      <c r="Y606" s="38" t="s">
        <v>893</v>
      </c>
      <c r="Z606" s="37" t="s">
        <v>893</v>
      </c>
      <c r="AA606" s="38" t="s">
        <v>893</v>
      </c>
      <c r="AB606" s="37">
        <v>66</v>
      </c>
      <c r="AC606" s="38">
        <v>50</v>
      </c>
      <c r="AD606" s="37">
        <v>48</v>
      </c>
      <c r="AE606" s="38">
        <v>42</v>
      </c>
      <c r="AF606" s="37" t="s">
        <v>893</v>
      </c>
      <c r="AG606" s="38" t="s">
        <v>893</v>
      </c>
    </row>
    <row r="607" spans="1:33" hidden="1" x14ac:dyDescent="0.2">
      <c r="A607" s="35">
        <v>2013</v>
      </c>
      <c r="B607" s="35">
        <v>791</v>
      </c>
      <c r="C607" s="35" t="s">
        <v>406</v>
      </c>
      <c r="D607" s="35">
        <v>301</v>
      </c>
      <c r="E607" s="36" t="s">
        <v>871</v>
      </c>
      <c r="F607" s="37">
        <v>85</v>
      </c>
      <c r="G607" s="38">
        <v>67</v>
      </c>
      <c r="H607" s="37">
        <v>36</v>
      </c>
      <c r="I607" s="38">
        <v>25</v>
      </c>
      <c r="J607" s="37">
        <v>49</v>
      </c>
      <c r="K607" s="38">
        <v>42</v>
      </c>
      <c r="L607" s="37">
        <v>23</v>
      </c>
      <c r="M607" s="38">
        <v>16</v>
      </c>
      <c r="N607" s="37" t="s">
        <v>893</v>
      </c>
      <c r="O607" s="38" t="s">
        <v>893</v>
      </c>
      <c r="P607" s="37" t="s">
        <v>893</v>
      </c>
      <c r="Q607" s="38" t="s">
        <v>893</v>
      </c>
      <c r="R607" s="37">
        <v>12</v>
      </c>
      <c r="S607" s="38" t="s">
        <v>893</v>
      </c>
      <c r="T607" s="37" t="s">
        <v>893</v>
      </c>
      <c r="U607" s="38" t="s">
        <v>893</v>
      </c>
      <c r="V607" s="37" t="s">
        <v>893</v>
      </c>
      <c r="W607" s="38" t="s">
        <v>893</v>
      </c>
      <c r="X607" s="37" t="s">
        <v>893</v>
      </c>
      <c r="Y607" s="38" t="s">
        <v>893</v>
      </c>
      <c r="Z607" s="37" t="s">
        <v>893</v>
      </c>
      <c r="AA607" s="38" t="s">
        <v>893</v>
      </c>
      <c r="AB607" s="37" t="s">
        <v>893</v>
      </c>
      <c r="AC607" s="38" t="s">
        <v>893</v>
      </c>
      <c r="AD607" s="37">
        <v>82</v>
      </c>
      <c r="AE607" s="38">
        <v>66</v>
      </c>
      <c r="AF607" s="37" t="s">
        <v>893</v>
      </c>
      <c r="AG607" s="38" t="s">
        <v>893</v>
      </c>
    </row>
    <row r="608" spans="1:33" x14ac:dyDescent="0.2">
      <c r="A608" s="35">
        <v>2013</v>
      </c>
      <c r="B608" s="35">
        <v>791</v>
      </c>
      <c r="C608" s="35" t="s">
        <v>406</v>
      </c>
      <c r="D608" s="35" t="s">
        <v>205</v>
      </c>
      <c r="E608" s="36" t="s">
        <v>894</v>
      </c>
      <c r="F608" s="37">
        <v>85</v>
      </c>
      <c r="G608" s="38">
        <v>67</v>
      </c>
      <c r="H608" s="37">
        <v>36</v>
      </c>
      <c r="I608" s="38">
        <v>25</v>
      </c>
      <c r="J608" s="37">
        <v>49</v>
      </c>
      <c r="K608" s="38">
        <v>42</v>
      </c>
      <c r="L608" s="37">
        <v>23</v>
      </c>
      <c r="M608" s="38">
        <v>16</v>
      </c>
      <c r="N608" s="37" t="s">
        <v>893</v>
      </c>
      <c r="O608" s="38" t="s">
        <v>893</v>
      </c>
      <c r="P608" s="37" t="s">
        <v>893</v>
      </c>
      <c r="Q608" s="38" t="s">
        <v>893</v>
      </c>
      <c r="R608" s="37">
        <v>12</v>
      </c>
      <c r="S608" s="38" t="s">
        <v>893</v>
      </c>
      <c r="T608" s="37" t="s">
        <v>893</v>
      </c>
      <c r="U608" s="38" t="s">
        <v>893</v>
      </c>
      <c r="V608" s="37" t="s">
        <v>893</v>
      </c>
      <c r="W608" s="38" t="s">
        <v>893</v>
      </c>
      <c r="X608" s="37" t="s">
        <v>893</v>
      </c>
      <c r="Y608" s="38" t="s">
        <v>893</v>
      </c>
      <c r="Z608" s="37" t="s">
        <v>893</v>
      </c>
      <c r="AA608" s="38" t="s">
        <v>893</v>
      </c>
      <c r="AB608" s="37" t="s">
        <v>893</v>
      </c>
      <c r="AC608" s="38" t="s">
        <v>893</v>
      </c>
      <c r="AD608" s="37">
        <v>82</v>
      </c>
      <c r="AE608" s="38">
        <v>66</v>
      </c>
      <c r="AF608" s="37" t="s">
        <v>893</v>
      </c>
      <c r="AG608" s="38" t="s">
        <v>893</v>
      </c>
    </row>
    <row r="609" spans="1:33" hidden="1" x14ac:dyDescent="0.2">
      <c r="A609" s="35">
        <v>2013</v>
      </c>
      <c r="B609" s="35">
        <v>792</v>
      </c>
      <c r="C609" s="35" t="s">
        <v>407</v>
      </c>
      <c r="D609" s="35">
        <v>273</v>
      </c>
      <c r="E609" s="36" t="s">
        <v>872</v>
      </c>
      <c r="F609" s="37">
        <v>303</v>
      </c>
      <c r="G609" s="38">
        <v>216</v>
      </c>
      <c r="H609" s="37">
        <v>156</v>
      </c>
      <c r="I609" s="38">
        <v>102</v>
      </c>
      <c r="J609" s="37">
        <v>147</v>
      </c>
      <c r="K609" s="38">
        <v>114</v>
      </c>
      <c r="L609" s="37" t="s">
        <v>893</v>
      </c>
      <c r="M609" s="38" t="s">
        <v>893</v>
      </c>
      <c r="N609" s="37" t="s">
        <v>893</v>
      </c>
      <c r="O609" s="38" t="s">
        <v>893</v>
      </c>
      <c r="P609" s="37" t="s">
        <v>893</v>
      </c>
      <c r="Q609" s="38" t="s">
        <v>893</v>
      </c>
      <c r="R609" s="37" t="s">
        <v>893</v>
      </c>
      <c r="S609" s="38" t="s">
        <v>893</v>
      </c>
      <c r="T609" s="37" t="s">
        <v>893</v>
      </c>
      <c r="U609" s="38" t="s">
        <v>893</v>
      </c>
      <c r="V609" s="37" t="s">
        <v>893</v>
      </c>
      <c r="W609" s="38" t="s">
        <v>893</v>
      </c>
      <c r="X609" s="37" t="s">
        <v>893</v>
      </c>
      <c r="Y609" s="38" t="s">
        <v>893</v>
      </c>
      <c r="Z609" s="37" t="s">
        <v>893</v>
      </c>
      <c r="AA609" s="38" t="s">
        <v>893</v>
      </c>
      <c r="AB609" s="37">
        <v>189</v>
      </c>
      <c r="AC609" s="38">
        <v>124</v>
      </c>
      <c r="AD609" s="37">
        <v>96</v>
      </c>
      <c r="AE609" s="38">
        <v>79</v>
      </c>
      <c r="AF609" s="37" t="s">
        <v>893</v>
      </c>
      <c r="AG609" s="38" t="s">
        <v>893</v>
      </c>
    </row>
    <row r="610" spans="1:33" x14ac:dyDescent="0.2">
      <c r="A610" s="35">
        <v>2013</v>
      </c>
      <c r="B610" s="35">
        <v>792</v>
      </c>
      <c r="C610" s="35" t="s">
        <v>407</v>
      </c>
      <c r="D610" s="35" t="s">
        <v>205</v>
      </c>
      <c r="E610" s="36" t="s">
        <v>894</v>
      </c>
      <c r="F610" s="37">
        <v>303</v>
      </c>
      <c r="G610" s="38">
        <v>216</v>
      </c>
      <c r="H610" s="37">
        <v>156</v>
      </c>
      <c r="I610" s="38">
        <v>102</v>
      </c>
      <c r="J610" s="37">
        <v>147</v>
      </c>
      <c r="K610" s="38">
        <v>114</v>
      </c>
      <c r="L610" s="37" t="s">
        <v>893</v>
      </c>
      <c r="M610" s="38" t="s">
        <v>893</v>
      </c>
      <c r="N610" s="37" t="s">
        <v>893</v>
      </c>
      <c r="O610" s="38" t="s">
        <v>893</v>
      </c>
      <c r="P610" s="37" t="s">
        <v>893</v>
      </c>
      <c r="Q610" s="38" t="s">
        <v>893</v>
      </c>
      <c r="R610" s="37" t="s">
        <v>893</v>
      </c>
      <c r="S610" s="38" t="s">
        <v>893</v>
      </c>
      <c r="T610" s="37" t="s">
        <v>893</v>
      </c>
      <c r="U610" s="38" t="s">
        <v>893</v>
      </c>
      <c r="V610" s="37" t="s">
        <v>893</v>
      </c>
      <c r="W610" s="38" t="s">
        <v>893</v>
      </c>
      <c r="X610" s="37" t="s">
        <v>893</v>
      </c>
      <c r="Y610" s="38" t="s">
        <v>893</v>
      </c>
      <c r="Z610" s="37" t="s">
        <v>893</v>
      </c>
      <c r="AA610" s="38" t="s">
        <v>893</v>
      </c>
      <c r="AB610" s="37">
        <v>189</v>
      </c>
      <c r="AC610" s="38">
        <v>124</v>
      </c>
      <c r="AD610" s="37">
        <v>96</v>
      </c>
      <c r="AE610" s="38">
        <v>79</v>
      </c>
      <c r="AF610" s="37" t="s">
        <v>893</v>
      </c>
      <c r="AG610" s="38" t="s">
        <v>893</v>
      </c>
    </row>
    <row r="611" spans="1:33" hidden="1" x14ac:dyDescent="0.2">
      <c r="A611" s="35">
        <v>2013</v>
      </c>
      <c r="B611" s="35">
        <v>793</v>
      </c>
      <c r="C611" s="35" t="s">
        <v>408</v>
      </c>
      <c r="D611" s="35">
        <v>273</v>
      </c>
      <c r="E611" s="36" t="s">
        <v>873</v>
      </c>
      <c r="F611" s="37">
        <v>132</v>
      </c>
      <c r="G611" s="38">
        <v>98</v>
      </c>
      <c r="H611" s="37">
        <v>63</v>
      </c>
      <c r="I611" s="38">
        <v>44</v>
      </c>
      <c r="J611" s="37">
        <v>69</v>
      </c>
      <c r="K611" s="38">
        <v>54</v>
      </c>
      <c r="L611" s="37">
        <v>73</v>
      </c>
      <c r="M611" s="38">
        <v>46</v>
      </c>
      <c r="N611" s="37" t="s">
        <v>893</v>
      </c>
      <c r="O611" s="38" t="s">
        <v>893</v>
      </c>
      <c r="P611" s="37" t="s">
        <v>893</v>
      </c>
      <c r="Q611" s="38" t="s">
        <v>893</v>
      </c>
      <c r="R611" s="37" t="s">
        <v>893</v>
      </c>
      <c r="S611" s="38" t="s">
        <v>893</v>
      </c>
      <c r="T611" s="37" t="s">
        <v>893</v>
      </c>
      <c r="U611" s="38" t="s">
        <v>893</v>
      </c>
      <c r="V611" s="37" t="s">
        <v>893</v>
      </c>
      <c r="W611" s="38" t="s">
        <v>893</v>
      </c>
      <c r="X611" s="37" t="s">
        <v>893</v>
      </c>
      <c r="Y611" s="38" t="s">
        <v>893</v>
      </c>
      <c r="Z611" s="37" t="s">
        <v>893</v>
      </c>
      <c r="AA611" s="38" t="s">
        <v>893</v>
      </c>
      <c r="AB611" s="37">
        <v>59</v>
      </c>
      <c r="AC611" s="38">
        <v>36</v>
      </c>
      <c r="AD611" s="37">
        <v>68</v>
      </c>
      <c r="AE611" s="38">
        <v>58</v>
      </c>
      <c r="AF611" s="37" t="s">
        <v>893</v>
      </c>
      <c r="AG611" s="38" t="s">
        <v>893</v>
      </c>
    </row>
    <row r="612" spans="1:33" x14ac:dyDescent="0.2">
      <c r="A612" s="35">
        <v>2013</v>
      </c>
      <c r="B612" s="35">
        <v>793</v>
      </c>
      <c r="C612" s="35" t="s">
        <v>408</v>
      </c>
      <c r="D612" s="35" t="s">
        <v>205</v>
      </c>
      <c r="E612" s="36" t="s">
        <v>894</v>
      </c>
      <c r="F612" s="37">
        <v>132</v>
      </c>
      <c r="G612" s="38">
        <v>98</v>
      </c>
      <c r="H612" s="37">
        <v>63</v>
      </c>
      <c r="I612" s="38">
        <v>44</v>
      </c>
      <c r="J612" s="37">
        <v>69</v>
      </c>
      <c r="K612" s="38">
        <v>54</v>
      </c>
      <c r="L612" s="37">
        <v>73</v>
      </c>
      <c r="M612" s="38">
        <v>46</v>
      </c>
      <c r="N612" s="37" t="s">
        <v>893</v>
      </c>
      <c r="O612" s="38" t="s">
        <v>893</v>
      </c>
      <c r="P612" s="37" t="s">
        <v>893</v>
      </c>
      <c r="Q612" s="38" t="s">
        <v>893</v>
      </c>
      <c r="R612" s="37" t="s">
        <v>893</v>
      </c>
      <c r="S612" s="38" t="s">
        <v>893</v>
      </c>
      <c r="T612" s="37" t="s">
        <v>893</v>
      </c>
      <c r="U612" s="38" t="s">
        <v>893</v>
      </c>
      <c r="V612" s="37" t="s">
        <v>893</v>
      </c>
      <c r="W612" s="38" t="s">
        <v>893</v>
      </c>
      <c r="X612" s="37" t="s">
        <v>893</v>
      </c>
      <c r="Y612" s="38" t="s">
        <v>893</v>
      </c>
      <c r="Z612" s="37" t="s">
        <v>893</v>
      </c>
      <c r="AA612" s="38" t="s">
        <v>893</v>
      </c>
      <c r="AB612" s="37">
        <v>59</v>
      </c>
      <c r="AC612" s="38">
        <v>36</v>
      </c>
      <c r="AD612" s="37">
        <v>68</v>
      </c>
      <c r="AE612" s="38">
        <v>58</v>
      </c>
      <c r="AF612" s="37" t="s">
        <v>893</v>
      </c>
      <c r="AG612" s="38" t="s">
        <v>893</v>
      </c>
    </row>
    <row r="613" spans="1:33" hidden="1" x14ac:dyDescent="0.2">
      <c r="A613" s="35">
        <v>2013</v>
      </c>
      <c r="B613" s="35">
        <v>7991894</v>
      </c>
      <c r="C613" s="35" t="s">
        <v>410</v>
      </c>
      <c r="D613" s="35">
        <v>1894</v>
      </c>
      <c r="E613" s="36" t="s">
        <v>875</v>
      </c>
      <c r="F613" s="37" t="s">
        <v>893</v>
      </c>
      <c r="G613" s="38" t="s">
        <v>893</v>
      </c>
      <c r="H613" s="37" t="s">
        <v>893</v>
      </c>
      <c r="I613" s="38" t="s">
        <v>893</v>
      </c>
      <c r="J613" s="37" t="s">
        <v>893</v>
      </c>
      <c r="K613" s="38" t="s">
        <v>893</v>
      </c>
      <c r="L613" s="37" t="s">
        <v>893</v>
      </c>
      <c r="M613" s="38" t="s">
        <v>893</v>
      </c>
      <c r="N613" s="37" t="s">
        <v>893</v>
      </c>
      <c r="O613" s="38" t="s">
        <v>893</v>
      </c>
      <c r="P613" s="37" t="s">
        <v>893</v>
      </c>
      <c r="Q613" s="38" t="s">
        <v>893</v>
      </c>
      <c r="R613" s="37" t="s">
        <v>893</v>
      </c>
      <c r="S613" s="38" t="s">
        <v>893</v>
      </c>
      <c r="T613" s="37" t="s">
        <v>893</v>
      </c>
      <c r="U613" s="38" t="s">
        <v>893</v>
      </c>
      <c r="V613" s="37" t="s">
        <v>893</v>
      </c>
      <c r="W613" s="38" t="s">
        <v>893</v>
      </c>
      <c r="X613" s="37" t="s">
        <v>893</v>
      </c>
      <c r="Y613" s="38" t="s">
        <v>893</v>
      </c>
      <c r="Z613" s="37" t="s">
        <v>893</v>
      </c>
      <c r="AA613" s="38" t="s">
        <v>893</v>
      </c>
      <c r="AB613" s="37" t="s">
        <v>893</v>
      </c>
      <c r="AC613" s="38" t="s">
        <v>893</v>
      </c>
      <c r="AD613" s="37" t="s">
        <v>893</v>
      </c>
      <c r="AE613" s="38" t="s">
        <v>893</v>
      </c>
      <c r="AF613" s="37" t="s">
        <v>893</v>
      </c>
      <c r="AG613" s="38" t="s">
        <v>893</v>
      </c>
    </row>
    <row r="614" spans="1:33" x14ac:dyDescent="0.2">
      <c r="A614" s="35">
        <v>2013</v>
      </c>
      <c r="B614" s="35">
        <v>7991894</v>
      </c>
      <c r="C614" s="35" t="s">
        <v>410</v>
      </c>
      <c r="D614" s="35" t="s">
        <v>205</v>
      </c>
      <c r="E614" s="36" t="s">
        <v>894</v>
      </c>
      <c r="F614" s="37" t="s">
        <v>893</v>
      </c>
      <c r="G614" s="38" t="s">
        <v>893</v>
      </c>
      <c r="H614" s="37" t="s">
        <v>893</v>
      </c>
      <c r="I614" s="38" t="s">
        <v>893</v>
      </c>
      <c r="J614" s="37" t="s">
        <v>893</v>
      </c>
      <c r="K614" s="38" t="s">
        <v>893</v>
      </c>
      <c r="L614" s="37" t="s">
        <v>893</v>
      </c>
      <c r="M614" s="38" t="s">
        <v>893</v>
      </c>
      <c r="N614" s="37" t="s">
        <v>893</v>
      </c>
      <c r="O614" s="38" t="s">
        <v>893</v>
      </c>
      <c r="P614" s="37" t="s">
        <v>893</v>
      </c>
      <c r="Q614" s="38" t="s">
        <v>893</v>
      </c>
      <c r="R614" s="37" t="s">
        <v>893</v>
      </c>
      <c r="S614" s="38" t="s">
        <v>893</v>
      </c>
      <c r="T614" s="37" t="s">
        <v>893</v>
      </c>
      <c r="U614" s="38" t="s">
        <v>893</v>
      </c>
      <c r="V614" s="37" t="s">
        <v>893</v>
      </c>
      <c r="W614" s="38" t="s">
        <v>893</v>
      </c>
      <c r="X614" s="37" t="s">
        <v>893</v>
      </c>
      <c r="Y614" s="38" t="s">
        <v>893</v>
      </c>
      <c r="Z614" s="37" t="s">
        <v>893</v>
      </c>
      <c r="AA614" s="38" t="s">
        <v>893</v>
      </c>
      <c r="AB614" s="37" t="s">
        <v>893</v>
      </c>
      <c r="AC614" s="38" t="s">
        <v>893</v>
      </c>
      <c r="AD614" s="37" t="s">
        <v>893</v>
      </c>
      <c r="AE614" s="38" t="s">
        <v>893</v>
      </c>
      <c r="AF614" s="37" t="s">
        <v>893</v>
      </c>
      <c r="AG614" s="38" t="s">
        <v>893</v>
      </c>
    </row>
    <row r="615" spans="1:33" x14ac:dyDescent="0.2">
      <c r="A615" s="35">
        <v>2013</v>
      </c>
      <c r="B615" s="35" t="s">
        <v>205</v>
      </c>
      <c r="C615" s="35" t="s">
        <v>905</v>
      </c>
      <c r="D615" s="35" t="s">
        <v>205</v>
      </c>
      <c r="E615" s="36" t="s">
        <v>894</v>
      </c>
      <c r="F615" s="37">
        <v>90283</v>
      </c>
      <c r="G615" s="38">
        <v>64182</v>
      </c>
      <c r="H615" s="37">
        <v>43617</v>
      </c>
      <c r="I615" s="38">
        <v>28453</v>
      </c>
      <c r="J615" s="37">
        <v>46666</v>
      </c>
      <c r="K615" s="38">
        <v>35729</v>
      </c>
      <c r="L615" s="37">
        <v>40107</v>
      </c>
      <c r="M615" s="38">
        <v>24689</v>
      </c>
      <c r="N615" s="37">
        <v>80</v>
      </c>
      <c r="O615" s="38">
        <v>36</v>
      </c>
      <c r="P615" s="37">
        <v>1071</v>
      </c>
      <c r="Q615" s="38">
        <v>552</v>
      </c>
      <c r="R615" s="37">
        <v>4623</v>
      </c>
      <c r="S615" s="38">
        <v>2211</v>
      </c>
      <c r="T615" s="37">
        <v>8043</v>
      </c>
      <c r="U615" s="38">
        <v>4605</v>
      </c>
      <c r="V615" s="37">
        <v>2415</v>
      </c>
      <c r="W615" s="38">
        <v>1688</v>
      </c>
      <c r="X615" s="37">
        <v>203</v>
      </c>
      <c r="Y615" s="38">
        <v>145</v>
      </c>
      <c r="Z615" s="37">
        <v>3629</v>
      </c>
      <c r="AA615" s="38">
        <v>3119</v>
      </c>
      <c r="AB615" s="37">
        <v>31693</v>
      </c>
      <c r="AC615" s="38">
        <v>22000</v>
      </c>
      <c r="AD615" s="37">
        <v>44229</v>
      </c>
      <c r="AE615" s="38">
        <v>32570</v>
      </c>
      <c r="AF615" s="37">
        <v>71</v>
      </c>
      <c r="AG615" s="38">
        <v>55</v>
      </c>
    </row>
  </sheetData>
  <autoFilter ref="A3:CE615">
    <filterColumn colId="4">
      <filters>
        <filter val="All Schools"/>
      </filters>
    </filterColumn>
  </autoFilter>
  <mergeCells count="14">
    <mergeCell ref="P2:Q2"/>
    <mergeCell ref="F2:G2"/>
    <mergeCell ref="H2:I2"/>
    <mergeCell ref="J2:K2"/>
    <mergeCell ref="L2:M2"/>
    <mergeCell ref="N2:O2"/>
    <mergeCell ref="AD2:AE2"/>
    <mergeCell ref="AF2:AG2"/>
    <mergeCell ref="R2:S2"/>
    <mergeCell ref="T2:U2"/>
    <mergeCell ref="V2:W2"/>
    <mergeCell ref="X2:Y2"/>
    <mergeCell ref="Z2:AA2"/>
    <mergeCell ref="AB2:AC2"/>
  </mergeCells>
  <conditionalFormatting sqref="A2:XFD3">
    <cfRule type="cellIs" dxfId="0" priority="1" operator="equal">
      <formula>"TFS"</formula>
    </cfRule>
  </conditionalFormatting>
  <pageMargins left="0.7" right="0.7" top="0.75" bottom="0.75" header="0.3" footer="0.3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graduates_county</vt:lpstr>
      <vt:lpstr>graduates_city</vt:lpstr>
      <vt:lpstr>page_draft</vt:lpstr>
      <vt:lpstr>sources_notes</vt:lpstr>
      <vt:lpstr>grad_rate_sheet</vt:lpstr>
      <vt:lpstr>pivot_grad_rate</vt:lpstr>
      <vt:lpstr>Graduation_Rate_2015_Dec_2_2015</vt:lpstr>
      <vt:lpstr>grad_in_college_worksheet</vt:lpstr>
      <vt:lpstr>C11_FY2015_HS Graduates 2013_En</vt:lpstr>
      <vt:lpstr>grad_in_college_w_credit</vt:lpstr>
      <vt:lpstr>C12_FY2015_HS Graduates 2011_En</vt:lpstr>
      <vt:lpstr>HOPE_worksheet</vt:lpstr>
      <vt:lpstr>Hope_Eligible_2015_Mar292016.cs</vt:lpstr>
    </vt:vector>
  </TitlesOfParts>
  <Company>Fanning Institute, University of Georgia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Coyne</dc:creator>
  <cp:lastModifiedBy>Microsoft Office User</cp:lastModifiedBy>
  <dcterms:created xsi:type="dcterms:W3CDTF">2015-01-14T19:39:14Z</dcterms:created>
  <dcterms:modified xsi:type="dcterms:W3CDTF">2016-09-22T20:07:14Z</dcterms:modified>
</cp:coreProperties>
</file>